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Gleycianne R. Araújo\Desktop\Índice ABEP\"/>
    </mc:Choice>
  </mc:AlternateContent>
  <xr:revisionPtr revIDLastSave="0" documentId="13_ncr:1_{EC5621F9-9557-488E-9209-365D68AA1492}" xr6:coauthVersionLast="46" xr6:coauthVersionMax="47" xr10:uidLastSave="{00000000-0000-0000-0000-000000000000}"/>
  <bookViews>
    <workbookView xWindow="-120" yWindow="-120" windowWidth="20730" windowHeight="11160" tabRatio="823" xr2:uid="{00000000-000D-0000-FFFF-FFFF00000000}"/>
  </bookViews>
  <sheets>
    <sheet name="RANKING-2021" sheetId="22" r:id="rId1"/>
    <sheet name="Gráficos - Geral" sheetId="19" r:id="rId2"/>
    <sheet name="Gráficos - detalhamento" sheetId="21" r:id="rId3"/>
    <sheet name="Comparativo 2021 x 2020" sheetId="17" r:id="rId4"/>
    <sheet name="Detalhamento - 2021" sheetId="16" r:id="rId5"/>
    <sheet name="Detalhamento - 2020" sheetId="20" r:id="rId6"/>
  </sheets>
  <definedNames>
    <definedName name="_xlchart.v5.0" hidden="1">'Comparativo 2021 x 2020'!$A$1</definedName>
    <definedName name="_xlchart.v5.1" hidden="1">'Comparativo 2021 x 2020'!$A$2:$A$28</definedName>
    <definedName name="_xlchart.v5.10" hidden="1">'Comparativo 2021 x 2020'!$C$41</definedName>
    <definedName name="_xlchart.v5.11" hidden="1">'Comparativo 2021 x 2020'!$C$42:$C$68</definedName>
    <definedName name="_xlchart.v5.12" hidden="1">'Comparativo 2021 x 2020'!$A$1</definedName>
    <definedName name="_xlchart.v5.13" hidden="1">'Comparativo 2021 x 2020'!$A$2:$A$28</definedName>
    <definedName name="_xlchart.v5.14" hidden="1">'Comparativo 2021 x 2020'!$C$41</definedName>
    <definedName name="_xlchart.v5.15" hidden="1">'Comparativo 2021 x 2020'!$C$42:$C$68</definedName>
    <definedName name="_xlchart.v5.16" hidden="1">'Comparativo 2021 x 2020'!$A$1</definedName>
    <definedName name="_xlchart.v5.17" hidden="1">'Comparativo 2021 x 2020'!$A$2:$A$28</definedName>
    <definedName name="_xlchart.v5.18" hidden="1">'Comparativo 2021 x 2020'!$C$41</definedName>
    <definedName name="_xlchart.v5.19" hidden="1">'Comparativo 2021 x 2020'!$C$42:$C$68</definedName>
    <definedName name="_xlchart.v5.2" hidden="1">'Comparativo 2021 x 2020'!$C$41</definedName>
    <definedName name="_xlchart.v5.20" hidden="1">'Comparativo 2021 x 2020'!$A$1</definedName>
    <definedName name="_xlchart.v5.21" hidden="1">'Comparativo 2021 x 2020'!$A$2:$A$28</definedName>
    <definedName name="_xlchart.v5.22" hidden="1">'Comparativo 2021 x 2020'!$B$1</definedName>
    <definedName name="_xlchart.v5.23" hidden="1">'Comparativo 2021 x 2020'!$B$121</definedName>
    <definedName name="_xlchart.v5.24" hidden="1">'Comparativo 2021 x 2020'!$B$122:$B$148</definedName>
    <definedName name="_xlchart.v5.25" hidden="1">'Comparativo 2021 x 2020'!$B$2:$B$28</definedName>
    <definedName name="_xlchart.v5.26" hidden="1">'Comparativo 2021 x 2020'!$B$41</definedName>
    <definedName name="_xlchart.v5.27" hidden="1">'Comparativo 2021 x 2020'!$B$42:$B$68</definedName>
    <definedName name="_xlchart.v5.28" hidden="1">'Comparativo 2021 x 2020'!$B$81</definedName>
    <definedName name="_xlchart.v5.29" hidden="1">'Comparativo 2021 x 2020'!$B$82:$B$108</definedName>
    <definedName name="_xlchart.v5.3" hidden="1">'Comparativo 2021 x 2020'!$C$42:$C$68</definedName>
    <definedName name="_xlchart.v5.30" hidden="1">'Comparativo 2021 x 2020'!$C$1</definedName>
    <definedName name="_xlchart.v5.31" hidden="1">'Comparativo 2021 x 2020'!$C$121</definedName>
    <definedName name="_xlchart.v5.32" hidden="1">'Comparativo 2021 x 2020'!$C$122:$C$148</definedName>
    <definedName name="_xlchart.v5.33" hidden="1">'Comparativo 2021 x 2020'!$C$2:$C$28</definedName>
    <definedName name="_xlchart.v5.34" hidden="1">'Comparativo 2021 x 2020'!$C$41</definedName>
    <definedName name="_xlchart.v5.35" hidden="1">'Comparativo 2021 x 2020'!$C$42:$C$68</definedName>
    <definedName name="_xlchart.v5.36" hidden="1">'Comparativo 2021 x 2020'!$C$81</definedName>
    <definedName name="_xlchart.v5.37" hidden="1">'Comparativo 2021 x 2020'!$C$82:$C$108</definedName>
    <definedName name="_xlchart.v5.38" hidden="1">'Comparativo 2021 x 2020'!$A$1</definedName>
    <definedName name="_xlchart.v5.39" hidden="1">'Comparativo 2021 x 2020'!$A$2:$A$28</definedName>
    <definedName name="_xlchart.v5.4" hidden="1">'Comparativo 2021 x 2020'!$A$1</definedName>
    <definedName name="_xlchart.v5.40" hidden="1">'Comparativo 2021 x 2020'!$B$1</definedName>
    <definedName name="_xlchart.v5.41" hidden="1">'Comparativo 2021 x 2020'!$B$121</definedName>
    <definedName name="_xlchart.v5.42" hidden="1">'Comparativo 2021 x 2020'!$B$122:$B$148</definedName>
    <definedName name="_xlchart.v5.43" hidden="1">'Comparativo 2021 x 2020'!$B$2:$B$28</definedName>
    <definedName name="_xlchart.v5.44" hidden="1">'Comparativo 2021 x 2020'!$B$41</definedName>
    <definedName name="_xlchart.v5.45" hidden="1">'Comparativo 2021 x 2020'!$B$42:$B$68</definedName>
    <definedName name="_xlchart.v5.46" hidden="1">'Comparativo 2021 x 2020'!$B$81</definedName>
    <definedName name="_xlchart.v5.47" hidden="1">'Comparativo 2021 x 2020'!$B$82:$B$108</definedName>
    <definedName name="_xlchart.v5.48" hidden="1">'Comparativo 2021 x 2020'!$C$1</definedName>
    <definedName name="_xlchart.v5.49" hidden="1">'Comparativo 2021 x 2020'!$C$121</definedName>
    <definedName name="_xlchart.v5.5" hidden="1">'Comparativo 2021 x 2020'!$A$2:$A$28</definedName>
    <definedName name="_xlchart.v5.50" hidden="1">'Comparativo 2021 x 2020'!$C$122:$C$148</definedName>
    <definedName name="_xlchart.v5.51" hidden="1">'Comparativo 2021 x 2020'!$C$2:$C$28</definedName>
    <definedName name="_xlchart.v5.52" hidden="1">'Comparativo 2021 x 2020'!$C$41</definedName>
    <definedName name="_xlchart.v5.53" hidden="1">'Comparativo 2021 x 2020'!$C$42:$C$68</definedName>
    <definedName name="_xlchart.v5.54" hidden="1">'Comparativo 2021 x 2020'!$C$81</definedName>
    <definedName name="_xlchart.v5.55" hidden="1">'Comparativo 2021 x 2020'!$C$82:$C$108</definedName>
    <definedName name="_xlchart.v5.6" hidden="1">'Comparativo 2021 x 2020'!$C$1</definedName>
    <definedName name="_xlchart.v5.7" hidden="1">'Comparativo 2021 x 2020'!$C$2:$C$28</definedName>
    <definedName name="_xlchart.v5.8" hidden="1">'Comparativo 2021 x 2020'!$A$1</definedName>
    <definedName name="_xlchart.v5.9" hidden="1">'Comparativo 2021 x 2020'!$A$2:$A$28</definedName>
    <definedName name="Lista_agendamento_serviços">#REF!</definedName>
    <definedName name="Lista_Portal_Serviços">#REF!</definedName>
    <definedName name="Lista_Regulamentacao_CDU">#REF!</definedName>
    <definedName name="Lista_Regulamentação_CDU">#REF!</definedName>
    <definedName name="Lista_SIM_NA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" i="19" l="1"/>
  <c r="AB3" i="19"/>
  <c r="AA4" i="19"/>
  <c r="AB4" i="19"/>
  <c r="AA5" i="19"/>
  <c r="AB5" i="19"/>
  <c r="AA6" i="19"/>
  <c r="AB6" i="19"/>
  <c r="AA7" i="19"/>
  <c r="AB7" i="19"/>
  <c r="AA8" i="19"/>
  <c r="AB8" i="19"/>
  <c r="AA9" i="19"/>
  <c r="AB9" i="19"/>
  <c r="AA10" i="19"/>
  <c r="AB10" i="19"/>
  <c r="AA11" i="19"/>
  <c r="AB11" i="19"/>
  <c r="AA12" i="19"/>
  <c r="AB12" i="19"/>
  <c r="AA13" i="19"/>
  <c r="AB13" i="19"/>
  <c r="AA14" i="19"/>
  <c r="AB14" i="19"/>
  <c r="AA15" i="19"/>
  <c r="AB15" i="19"/>
  <c r="AA16" i="19"/>
  <c r="AB16" i="19"/>
  <c r="AA17" i="19"/>
  <c r="AB17" i="19"/>
  <c r="AA18" i="19"/>
  <c r="AB18" i="19"/>
  <c r="AA19" i="19"/>
  <c r="AB19" i="19"/>
  <c r="AA20" i="19"/>
  <c r="AB20" i="19"/>
  <c r="AA21" i="19"/>
  <c r="AB21" i="19"/>
  <c r="AA22" i="19"/>
  <c r="AB22" i="19"/>
  <c r="AA23" i="19"/>
  <c r="AB23" i="19"/>
  <c r="AA24" i="19"/>
  <c r="AB24" i="19"/>
  <c r="AA25" i="19"/>
  <c r="AB25" i="19"/>
  <c r="AA26" i="19"/>
  <c r="AB26" i="19"/>
  <c r="AA27" i="19"/>
  <c r="AB27" i="19"/>
  <c r="AA28" i="19"/>
  <c r="AB28" i="19"/>
  <c r="AB2" i="19"/>
  <c r="AA2" i="19"/>
  <c r="Y3" i="19"/>
  <c r="Z3" i="19"/>
  <c r="Y4" i="19"/>
  <c r="Z4" i="19"/>
  <c r="Y5" i="19"/>
  <c r="Z5" i="19"/>
  <c r="Y6" i="19"/>
  <c r="Z6" i="19"/>
  <c r="Y7" i="19"/>
  <c r="Z7" i="19"/>
  <c r="Y8" i="19"/>
  <c r="Z8" i="19"/>
  <c r="Y9" i="19"/>
  <c r="Z9" i="19"/>
  <c r="Y10" i="19"/>
  <c r="Z10" i="19"/>
  <c r="Y11" i="19"/>
  <c r="Z11" i="19"/>
  <c r="Y12" i="19"/>
  <c r="Z12" i="19"/>
  <c r="Y13" i="19"/>
  <c r="Z13" i="19"/>
  <c r="Y14" i="19"/>
  <c r="Z14" i="19"/>
  <c r="Y15" i="19"/>
  <c r="Z15" i="19"/>
  <c r="Y16" i="19"/>
  <c r="Z16" i="19"/>
  <c r="Y17" i="19"/>
  <c r="Z17" i="19"/>
  <c r="Y18" i="19"/>
  <c r="Z18" i="19"/>
  <c r="Y19" i="19"/>
  <c r="Z19" i="19"/>
  <c r="Y20" i="19"/>
  <c r="Z20" i="19"/>
  <c r="Y21" i="19"/>
  <c r="Z21" i="19"/>
  <c r="Y22" i="19"/>
  <c r="Z22" i="19"/>
  <c r="Y23" i="19"/>
  <c r="Z23" i="19"/>
  <c r="Y24" i="19"/>
  <c r="Z24" i="19"/>
  <c r="Y25" i="19"/>
  <c r="Z25" i="19"/>
  <c r="Y26" i="19"/>
  <c r="Z26" i="19"/>
  <c r="Y27" i="19"/>
  <c r="Z27" i="19"/>
  <c r="Y28" i="19"/>
  <c r="Z28" i="19"/>
  <c r="Z2" i="19"/>
  <c r="Y2" i="19"/>
  <c r="X3" i="19"/>
  <c r="X4" i="19"/>
  <c r="X5" i="19"/>
  <c r="X6" i="19"/>
  <c r="X7" i="19"/>
  <c r="X8" i="19"/>
  <c r="X9" i="19"/>
  <c r="X10" i="19"/>
  <c r="X11" i="19"/>
  <c r="X12" i="19"/>
  <c r="X13" i="19"/>
  <c r="X14" i="19"/>
  <c r="X15" i="19"/>
  <c r="X16" i="19"/>
  <c r="X17" i="19"/>
  <c r="X18" i="19"/>
  <c r="X19" i="19"/>
  <c r="X20" i="19"/>
  <c r="X21" i="19"/>
  <c r="X22" i="19"/>
  <c r="X23" i="19"/>
  <c r="X24" i="19"/>
  <c r="X25" i="19"/>
  <c r="X26" i="19"/>
  <c r="X27" i="19"/>
  <c r="X28" i="19"/>
  <c r="X2" i="19"/>
  <c r="W3" i="19"/>
  <c r="W4" i="19"/>
  <c r="W5" i="19"/>
  <c r="W6" i="19"/>
  <c r="W7" i="19"/>
  <c r="W8" i="19"/>
  <c r="W9" i="19"/>
  <c r="W10" i="19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24" i="19"/>
  <c r="W25" i="19"/>
  <c r="W26" i="19"/>
  <c r="W27" i="19"/>
  <c r="W28" i="19"/>
  <c r="W2" i="19"/>
  <c r="D155" i="17"/>
  <c r="D154" i="17"/>
  <c r="D153" i="17"/>
  <c r="D152" i="17"/>
  <c r="D151" i="17"/>
  <c r="D150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15" i="17"/>
  <c r="D114" i="17"/>
  <c r="D113" i="17"/>
  <c r="D112" i="17"/>
  <c r="D111" i="17"/>
  <c r="D110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71" i="17"/>
  <c r="A72" i="17"/>
  <c r="A73" i="17"/>
  <c r="A74" i="17"/>
  <c r="A75" i="17"/>
  <c r="A70" i="17"/>
  <c r="A69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42" i="17"/>
  <c r="A41" i="17"/>
  <c r="D75" i="17"/>
  <c r="D74" i="17"/>
  <c r="D73" i="17"/>
  <c r="D72" i="17"/>
  <c r="D71" i="17"/>
  <c r="D70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T132" i="21"/>
  <c r="U132" i="21"/>
  <c r="V132" i="21"/>
  <c r="W132" i="21"/>
  <c r="T99" i="21"/>
  <c r="U99" i="21"/>
  <c r="V99" i="21"/>
  <c r="W99" i="21"/>
  <c r="T30" i="19"/>
  <c r="T31" i="19"/>
  <c r="T32" i="19"/>
  <c r="T33" i="19"/>
  <c r="T34" i="19"/>
  <c r="T29" i="19"/>
  <c r="T3" i="19"/>
  <c r="T4" i="19"/>
  <c r="T5" i="19"/>
  <c r="T6" i="19"/>
  <c r="T7" i="19"/>
  <c r="T8" i="19"/>
  <c r="T9" i="19"/>
  <c r="T10" i="19"/>
  <c r="T11" i="19"/>
  <c r="T12" i="19"/>
  <c r="T13" i="19"/>
  <c r="T14" i="19"/>
  <c r="T15" i="19"/>
  <c r="T16" i="19"/>
  <c r="T17" i="19"/>
  <c r="T18" i="19"/>
  <c r="T19" i="19"/>
  <c r="T20" i="19"/>
  <c r="T21" i="19"/>
  <c r="T22" i="19"/>
  <c r="T23" i="19"/>
  <c r="T24" i="19"/>
  <c r="T25" i="19"/>
  <c r="T26" i="19"/>
  <c r="T27" i="19"/>
  <c r="T28" i="19"/>
  <c r="T2" i="19"/>
  <c r="I28" i="22"/>
  <c r="H28" i="22"/>
  <c r="G28" i="22"/>
  <c r="F28" i="22"/>
  <c r="I27" i="22"/>
  <c r="H27" i="22"/>
  <c r="G27" i="22"/>
  <c r="F27" i="22"/>
  <c r="I26" i="22"/>
  <c r="H26" i="22"/>
  <c r="G26" i="22"/>
  <c r="F26" i="22"/>
  <c r="I25" i="22"/>
  <c r="H25" i="22"/>
  <c r="G25" i="22"/>
  <c r="F25" i="22"/>
  <c r="I24" i="22"/>
  <c r="H24" i="22"/>
  <c r="G24" i="22"/>
  <c r="F24" i="22"/>
  <c r="I23" i="22"/>
  <c r="H23" i="22"/>
  <c r="G23" i="22"/>
  <c r="F23" i="22"/>
  <c r="I22" i="22"/>
  <c r="H22" i="22"/>
  <c r="G22" i="22"/>
  <c r="F22" i="22"/>
  <c r="I21" i="22"/>
  <c r="H21" i="22"/>
  <c r="G21" i="22"/>
  <c r="F21" i="22"/>
  <c r="I20" i="22"/>
  <c r="H20" i="22"/>
  <c r="G20" i="22"/>
  <c r="F20" i="22"/>
  <c r="I19" i="22"/>
  <c r="H19" i="22"/>
  <c r="G19" i="22"/>
  <c r="F19" i="22"/>
  <c r="I18" i="22"/>
  <c r="H18" i="22"/>
  <c r="G18" i="22"/>
  <c r="F18" i="22"/>
  <c r="I17" i="22"/>
  <c r="H17" i="22"/>
  <c r="G17" i="22"/>
  <c r="F17" i="22"/>
  <c r="I16" i="22"/>
  <c r="H16" i="22"/>
  <c r="G16" i="22"/>
  <c r="F16" i="22"/>
  <c r="I15" i="22"/>
  <c r="H15" i="22"/>
  <c r="G15" i="22"/>
  <c r="F15" i="22"/>
  <c r="I14" i="22"/>
  <c r="H14" i="22"/>
  <c r="G14" i="22"/>
  <c r="F14" i="22"/>
  <c r="I13" i="22"/>
  <c r="H13" i="22"/>
  <c r="G13" i="22"/>
  <c r="F13" i="22"/>
  <c r="I12" i="22"/>
  <c r="H12" i="22"/>
  <c r="G12" i="22"/>
  <c r="F12" i="22"/>
  <c r="I11" i="22"/>
  <c r="H11" i="22"/>
  <c r="G11" i="22"/>
  <c r="F11" i="22"/>
  <c r="I10" i="22"/>
  <c r="H10" i="22"/>
  <c r="G10" i="22"/>
  <c r="F10" i="22"/>
  <c r="I9" i="22"/>
  <c r="H9" i="22"/>
  <c r="G9" i="22"/>
  <c r="F9" i="22"/>
  <c r="I8" i="22"/>
  <c r="H8" i="22"/>
  <c r="G8" i="22"/>
  <c r="F8" i="22"/>
  <c r="I7" i="22"/>
  <c r="H7" i="22"/>
  <c r="G7" i="22"/>
  <c r="F7" i="22"/>
  <c r="I6" i="22"/>
  <c r="H6" i="22"/>
  <c r="G6" i="22"/>
  <c r="F6" i="22"/>
  <c r="I5" i="22"/>
  <c r="H5" i="22"/>
  <c r="G5" i="22"/>
  <c r="F5" i="22"/>
  <c r="I4" i="22"/>
  <c r="H4" i="22"/>
  <c r="G4" i="22"/>
  <c r="F4" i="22"/>
  <c r="I3" i="22"/>
  <c r="H3" i="22"/>
  <c r="G3" i="22"/>
  <c r="F3" i="22"/>
  <c r="I2" i="22"/>
  <c r="H2" i="22"/>
  <c r="G2" i="22"/>
  <c r="F2" i="22"/>
  <c r="M35" i="20"/>
  <c r="L35" i="20"/>
  <c r="K35" i="20"/>
  <c r="J35" i="20"/>
  <c r="I35" i="20"/>
  <c r="H35" i="20"/>
  <c r="G35" i="20"/>
  <c r="F35" i="20"/>
  <c r="E35" i="20"/>
  <c r="D35" i="20"/>
  <c r="AA35" i="16"/>
  <c r="AB35" i="16"/>
  <c r="Z35" i="16"/>
  <c r="P35" i="16"/>
  <c r="Q35" i="16"/>
  <c r="R35" i="16"/>
  <c r="S35" i="16"/>
  <c r="T35" i="16"/>
  <c r="U35" i="16"/>
  <c r="V35" i="16"/>
  <c r="W35" i="16"/>
  <c r="X35" i="16"/>
  <c r="O35" i="16"/>
  <c r="E35" i="16"/>
  <c r="F35" i="16"/>
  <c r="G35" i="16"/>
  <c r="H35" i="16"/>
  <c r="I35" i="16"/>
  <c r="J35" i="16"/>
  <c r="K35" i="16"/>
  <c r="L35" i="16"/>
  <c r="M35" i="16"/>
  <c r="D35" i="16"/>
  <c r="D30" i="17"/>
  <c r="D31" i="17"/>
  <c r="D32" i="17"/>
  <c r="D33" i="17"/>
  <c r="D34" i="17"/>
  <c r="D35" i="17"/>
  <c r="C2" i="21" a="1"/>
  <c r="C2" i="21" s="1"/>
  <c r="D2" i="21" a="1"/>
  <c r="D2" i="21" s="1"/>
  <c r="E2" i="21" a="1"/>
  <c r="E2" i="21" s="1"/>
  <c r="F2" i="21" a="1"/>
  <c r="F2" i="21" s="1"/>
  <c r="G2" i="21" a="1"/>
  <c r="G2" i="21" s="1"/>
  <c r="H2" i="21" a="1"/>
  <c r="H2" i="21" s="1"/>
  <c r="I2" i="21" a="1"/>
  <c r="I2" i="21" s="1"/>
  <c r="J2" i="21" a="1"/>
  <c r="J2" i="21" s="1"/>
  <c r="K2" i="21" a="1"/>
  <c r="K2" i="21" s="1"/>
  <c r="L2" i="21" a="1"/>
  <c r="L2" i="21" s="1"/>
  <c r="M2" i="21" a="1"/>
  <c r="M2" i="21" s="1"/>
  <c r="N2" i="21" a="1"/>
  <c r="N2" i="21" s="1"/>
  <c r="O2" i="21" a="1"/>
  <c r="O2" i="21" s="1"/>
  <c r="P2" i="21" a="1"/>
  <c r="P2" i="21" s="1"/>
  <c r="Q2" i="21" a="1"/>
  <c r="Q2" i="21" s="1"/>
  <c r="R2" i="21" a="1"/>
  <c r="R2" i="21" s="1"/>
  <c r="S2" i="21" a="1"/>
  <c r="S2" i="21" s="1"/>
  <c r="T2" i="21" a="1"/>
  <c r="T2" i="21" s="1"/>
  <c r="U2" i="21" a="1"/>
  <c r="U2" i="21" s="1"/>
  <c r="V2" i="21" a="1"/>
  <c r="V2" i="21" s="1"/>
  <c r="W2" i="21" a="1"/>
  <c r="W2" i="21" s="1"/>
  <c r="X2" i="21" a="1"/>
  <c r="X2" i="21" s="1"/>
  <c r="Y2" i="21" a="1"/>
  <c r="Y2" i="21" s="1"/>
  <c r="Z2" i="21" a="1"/>
  <c r="Z2" i="21" s="1"/>
  <c r="AA2" i="21" a="1"/>
  <c r="AA2" i="21" s="1"/>
  <c r="AB2" i="21" a="1"/>
  <c r="AB2" i="21" s="1"/>
  <c r="B8" i="21"/>
  <c r="C8" i="21"/>
  <c r="G8" i="21"/>
  <c r="K8" i="21"/>
  <c r="N8" i="21"/>
  <c r="Y8" i="21"/>
  <c r="B9" i="21"/>
  <c r="C9" i="21"/>
  <c r="H9" i="21"/>
  <c r="L9" i="21"/>
  <c r="N9" i="21"/>
  <c r="P9" i="21"/>
  <c r="T9" i="21"/>
  <c r="X9" i="21"/>
  <c r="Y9" i="21"/>
  <c r="B10" i="21"/>
  <c r="C10" i="21"/>
  <c r="E10" i="21"/>
  <c r="I10" i="21"/>
  <c r="M10" i="21"/>
  <c r="N10" i="21"/>
  <c r="P10" i="21"/>
  <c r="T10" i="21"/>
  <c r="X10" i="21"/>
  <c r="Y10" i="21"/>
  <c r="Z10" i="21"/>
  <c r="Z16" i="21" s="1"/>
  <c r="AA10" i="21"/>
  <c r="AA16" i="21" s="1"/>
  <c r="AB10" i="21"/>
  <c r="B11" i="21"/>
  <c r="C11" i="21"/>
  <c r="N11" i="21"/>
  <c r="Y11" i="21"/>
  <c r="B12" i="21"/>
  <c r="C12" i="21"/>
  <c r="G12" i="21"/>
  <c r="K12" i="21"/>
  <c r="N12" i="21"/>
  <c r="P12" i="21"/>
  <c r="T12" i="21"/>
  <c r="X12" i="21"/>
  <c r="Y12" i="21"/>
  <c r="B13" i="21"/>
  <c r="C13" i="21"/>
  <c r="H13" i="21"/>
  <c r="L13" i="21"/>
  <c r="N13" i="21"/>
  <c r="P13" i="21"/>
  <c r="Q13" i="21"/>
  <c r="T13" i="21"/>
  <c r="U13" i="21"/>
  <c r="X13" i="21"/>
  <c r="Y13" i="21"/>
  <c r="Z13" i="21"/>
  <c r="Z19" i="21" s="1"/>
  <c r="AA13" i="21"/>
  <c r="Z1" i="21"/>
  <c r="AA1" i="21"/>
  <c r="AB1" i="21"/>
  <c r="R1" i="21"/>
  <c r="S1" i="21"/>
  <c r="T1" i="21"/>
  <c r="U1" i="21"/>
  <c r="V1" i="21"/>
  <c r="W1" i="21"/>
  <c r="X1" i="21"/>
  <c r="Y1" i="21"/>
  <c r="B1" i="21"/>
  <c r="C1" i="21"/>
  <c r="D1" i="21"/>
  <c r="E1" i="21"/>
  <c r="F1" i="21"/>
  <c r="G1" i="21"/>
  <c r="H1" i="21"/>
  <c r="I1" i="21"/>
  <c r="J1" i="21"/>
  <c r="K1" i="21"/>
  <c r="L1" i="21"/>
  <c r="M1" i="21"/>
  <c r="N1" i="21"/>
  <c r="O1" i="21"/>
  <c r="P1" i="21"/>
  <c r="Q1" i="21"/>
  <c r="A1" i="21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B2" i="21" s="1" a="1"/>
  <c r="B2" i="21" s="1"/>
  <c r="E29" i="16"/>
  <c r="E8" i="21" s="1"/>
  <c r="F29" i="16"/>
  <c r="F8" i="21" s="1"/>
  <c r="G29" i="16"/>
  <c r="H29" i="16"/>
  <c r="H8" i="21" s="1"/>
  <c r="I29" i="16"/>
  <c r="I8" i="21" s="1"/>
  <c r="J29" i="16"/>
  <c r="J8" i="21" s="1"/>
  <c r="K29" i="16"/>
  <c r="L29" i="16"/>
  <c r="L8" i="21" s="1"/>
  <c r="M29" i="16"/>
  <c r="M8" i="21" s="1"/>
  <c r="N29" i="16"/>
  <c r="O29" i="16"/>
  <c r="O8" i="21" s="1"/>
  <c r="P29" i="16"/>
  <c r="P8" i="21" s="1"/>
  <c r="Q29" i="16"/>
  <c r="Q8" i="21" s="1"/>
  <c r="R29" i="16"/>
  <c r="R8" i="21" s="1"/>
  <c r="S29" i="16"/>
  <c r="S8" i="21" s="1"/>
  <c r="T29" i="16"/>
  <c r="T8" i="21" s="1"/>
  <c r="U29" i="16"/>
  <c r="U8" i="21" s="1"/>
  <c r="V29" i="16"/>
  <c r="V8" i="21" s="1"/>
  <c r="W29" i="16"/>
  <c r="W8" i="21" s="1"/>
  <c r="X29" i="16"/>
  <c r="X8" i="21" s="1"/>
  <c r="Y29" i="16"/>
  <c r="Z29" i="16"/>
  <c r="Z8" i="21" s="1"/>
  <c r="AA29" i="16"/>
  <c r="AA8" i="21" s="1"/>
  <c r="AB29" i="16"/>
  <c r="AB8" i="21" s="1"/>
  <c r="E30" i="16"/>
  <c r="E9" i="21" s="1"/>
  <c r="F30" i="16"/>
  <c r="F9" i="21" s="1"/>
  <c r="G30" i="16"/>
  <c r="G9" i="21" s="1"/>
  <c r="H30" i="16"/>
  <c r="I30" i="16"/>
  <c r="I9" i="21" s="1"/>
  <c r="J30" i="16"/>
  <c r="J9" i="21" s="1"/>
  <c r="K30" i="16"/>
  <c r="K9" i="21" s="1"/>
  <c r="L30" i="16"/>
  <c r="M30" i="16"/>
  <c r="M9" i="21" s="1"/>
  <c r="N30" i="16"/>
  <c r="O30" i="16"/>
  <c r="O9" i="21" s="1"/>
  <c r="P30" i="16"/>
  <c r="Q30" i="16"/>
  <c r="Q9" i="21" s="1"/>
  <c r="R30" i="16"/>
  <c r="R9" i="21" s="1"/>
  <c r="S30" i="16"/>
  <c r="S9" i="21" s="1"/>
  <c r="T30" i="16"/>
  <c r="U30" i="16"/>
  <c r="U9" i="21" s="1"/>
  <c r="V30" i="16"/>
  <c r="V9" i="21" s="1"/>
  <c r="W30" i="16"/>
  <c r="W9" i="21" s="1"/>
  <c r="X30" i="16"/>
  <c r="Y30" i="16"/>
  <c r="Z30" i="16"/>
  <c r="Z9" i="21" s="1"/>
  <c r="Z15" i="21" s="1"/>
  <c r="AA30" i="16"/>
  <c r="AA9" i="21" s="1"/>
  <c r="AB30" i="16"/>
  <c r="AB9" i="21" s="1"/>
  <c r="E31" i="16"/>
  <c r="F31" i="16"/>
  <c r="F10" i="21" s="1"/>
  <c r="G31" i="16"/>
  <c r="G10" i="21" s="1"/>
  <c r="H31" i="16"/>
  <c r="H10" i="21" s="1"/>
  <c r="I31" i="16"/>
  <c r="J31" i="16"/>
  <c r="J10" i="21" s="1"/>
  <c r="K31" i="16"/>
  <c r="K10" i="21" s="1"/>
  <c r="L31" i="16"/>
  <c r="L10" i="21" s="1"/>
  <c r="M31" i="16"/>
  <c r="N31" i="16"/>
  <c r="O31" i="16"/>
  <c r="O10" i="21" s="1"/>
  <c r="P31" i="16"/>
  <c r="Q31" i="16"/>
  <c r="Q10" i="21" s="1"/>
  <c r="R31" i="16"/>
  <c r="R10" i="21" s="1"/>
  <c r="S31" i="16"/>
  <c r="S10" i="21" s="1"/>
  <c r="T31" i="16"/>
  <c r="U31" i="16"/>
  <c r="U10" i="21" s="1"/>
  <c r="V31" i="16"/>
  <c r="V10" i="21" s="1"/>
  <c r="W31" i="16"/>
  <c r="W10" i="21" s="1"/>
  <c r="X31" i="16"/>
  <c r="Y31" i="16"/>
  <c r="Z31" i="16"/>
  <c r="AA31" i="16"/>
  <c r="AB31" i="16"/>
  <c r="E32" i="16"/>
  <c r="E11" i="21" s="1"/>
  <c r="F32" i="16"/>
  <c r="F11" i="21" s="1"/>
  <c r="G32" i="16"/>
  <c r="G11" i="21" s="1"/>
  <c r="H32" i="16"/>
  <c r="H11" i="21" s="1"/>
  <c r="I32" i="16"/>
  <c r="I11" i="21" s="1"/>
  <c r="J32" i="16"/>
  <c r="J11" i="21" s="1"/>
  <c r="K32" i="16"/>
  <c r="K11" i="21" s="1"/>
  <c r="L32" i="16"/>
  <c r="L11" i="21" s="1"/>
  <c r="M32" i="16"/>
  <c r="M11" i="21" s="1"/>
  <c r="N32" i="16"/>
  <c r="O32" i="16"/>
  <c r="O11" i="21" s="1"/>
  <c r="P32" i="16"/>
  <c r="P11" i="21" s="1"/>
  <c r="Q32" i="16"/>
  <c r="Q11" i="21" s="1"/>
  <c r="R32" i="16"/>
  <c r="R11" i="21" s="1"/>
  <c r="S32" i="16"/>
  <c r="S11" i="21" s="1"/>
  <c r="T32" i="16"/>
  <c r="T11" i="21" s="1"/>
  <c r="U32" i="16"/>
  <c r="U11" i="21" s="1"/>
  <c r="V32" i="16"/>
  <c r="V11" i="21" s="1"/>
  <c r="W32" i="16"/>
  <c r="W11" i="21" s="1"/>
  <c r="X32" i="16"/>
  <c r="X11" i="21" s="1"/>
  <c r="Y32" i="16"/>
  <c r="Z32" i="16"/>
  <c r="Z11" i="21" s="1"/>
  <c r="AA32" i="16"/>
  <c r="AA11" i="21" s="1"/>
  <c r="AB32" i="16"/>
  <c r="AB11" i="21" s="1"/>
  <c r="E33" i="16"/>
  <c r="E12" i="21" s="1"/>
  <c r="F33" i="16"/>
  <c r="F12" i="21" s="1"/>
  <c r="G33" i="16"/>
  <c r="H33" i="16"/>
  <c r="H12" i="21" s="1"/>
  <c r="I33" i="16"/>
  <c r="I12" i="21" s="1"/>
  <c r="J33" i="16"/>
  <c r="J12" i="21" s="1"/>
  <c r="K33" i="16"/>
  <c r="L33" i="16"/>
  <c r="L12" i="21" s="1"/>
  <c r="M33" i="16"/>
  <c r="M12" i="21" s="1"/>
  <c r="N33" i="16"/>
  <c r="O33" i="16"/>
  <c r="O12" i="21" s="1"/>
  <c r="P33" i="16"/>
  <c r="Q33" i="16"/>
  <c r="Q12" i="21" s="1"/>
  <c r="R33" i="16"/>
  <c r="R12" i="21" s="1"/>
  <c r="S33" i="16"/>
  <c r="S12" i="21" s="1"/>
  <c r="T33" i="16"/>
  <c r="U33" i="16"/>
  <c r="U12" i="21" s="1"/>
  <c r="V33" i="16"/>
  <c r="V12" i="21" s="1"/>
  <c r="W33" i="16"/>
  <c r="W12" i="21" s="1"/>
  <c r="X33" i="16"/>
  <c r="Y33" i="16"/>
  <c r="Z33" i="16"/>
  <c r="Z12" i="21" s="1"/>
  <c r="AA33" i="16"/>
  <c r="AA12" i="21" s="1"/>
  <c r="AB33" i="16"/>
  <c r="AB12" i="21" s="1"/>
  <c r="E34" i="16"/>
  <c r="E13" i="21" s="1"/>
  <c r="F34" i="16"/>
  <c r="F13" i="21" s="1"/>
  <c r="G34" i="16"/>
  <c r="G13" i="21" s="1"/>
  <c r="H34" i="16"/>
  <c r="I34" i="16"/>
  <c r="I13" i="21" s="1"/>
  <c r="J34" i="16"/>
  <c r="J13" i="21" s="1"/>
  <c r="K34" i="16"/>
  <c r="K13" i="21" s="1"/>
  <c r="L34" i="16"/>
  <c r="M34" i="16"/>
  <c r="M13" i="21" s="1"/>
  <c r="N34" i="16"/>
  <c r="O34" i="16"/>
  <c r="O13" i="21" s="1"/>
  <c r="P34" i="16"/>
  <c r="Q34" i="16"/>
  <c r="R34" i="16"/>
  <c r="R13" i="21" s="1"/>
  <c r="S34" i="16"/>
  <c r="S13" i="21" s="1"/>
  <c r="T34" i="16"/>
  <c r="U34" i="16"/>
  <c r="V34" i="16"/>
  <c r="V13" i="21" s="1"/>
  <c r="W34" i="16"/>
  <c r="W13" i="21" s="1"/>
  <c r="X34" i="16"/>
  <c r="Y34" i="16"/>
  <c r="Z34" i="16"/>
  <c r="AA34" i="16"/>
  <c r="AB34" i="16"/>
  <c r="AB13" i="21" s="1"/>
  <c r="D29" i="16"/>
  <c r="D8" i="21" s="1"/>
  <c r="D30" i="16"/>
  <c r="D9" i="21" s="1"/>
  <c r="D31" i="16"/>
  <c r="D10" i="21" s="1"/>
  <c r="D32" i="16"/>
  <c r="D11" i="21" s="1"/>
  <c r="D33" i="16"/>
  <c r="D12" i="21" s="1"/>
  <c r="D34" i="16"/>
  <c r="D13" i="21" s="1"/>
  <c r="C29" i="16"/>
  <c r="C30" i="16"/>
  <c r="C31" i="16"/>
  <c r="C32" i="16"/>
  <c r="C33" i="16"/>
  <c r="C34" i="16"/>
  <c r="B34" i="16"/>
  <c r="B33" i="16"/>
  <c r="B32" i="16"/>
  <c r="B31" i="16"/>
  <c r="B30" i="16"/>
  <c r="B29" i="16"/>
  <c r="Y28" i="20"/>
  <c r="N28" i="20"/>
  <c r="C28" i="20"/>
  <c r="B28" i="20"/>
  <c r="Y27" i="20"/>
  <c r="N27" i="20"/>
  <c r="C27" i="20"/>
  <c r="B27" i="20"/>
  <c r="Y26" i="20"/>
  <c r="N26" i="20"/>
  <c r="C26" i="20"/>
  <c r="B26" i="20"/>
  <c r="Y25" i="20"/>
  <c r="N25" i="20"/>
  <c r="C25" i="20"/>
  <c r="B25" i="20"/>
  <c r="Y24" i="20"/>
  <c r="N24" i="20"/>
  <c r="C24" i="20"/>
  <c r="B24" i="20"/>
  <c r="Y23" i="20"/>
  <c r="N23" i="20"/>
  <c r="C23" i="20"/>
  <c r="B23" i="20"/>
  <c r="Y22" i="20"/>
  <c r="N22" i="20"/>
  <c r="C22" i="20"/>
  <c r="B22" i="20"/>
  <c r="Y21" i="20"/>
  <c r="N21" i="20"/>
  <c r="C21" i="20"/>
  <c r="B21" i="20"/>
  <c r="Y20" i="20"/>
  <c r="N20" i="20"/>
  <c r="C20" i="20"/>
  <c r="B20" i="20"/>
  <c r="Y19" i="20"/>
  <c r="N19" i="20"/>
  <c r="C19" i="20"/>
  <c r="B19" i="20"/>
  <c r="Y18" i="20"/>
  <c r="N18" i="20"/>
  <c r="C18" i="20"/>
  <c r="B18" i="20"/>
  <c r="Y17" i="20"/>
  <c r="N17" i="20"/>
  <c r="C17" i="20"/>
  <c r="B17" i="20"/>
  <c r="Y16" i="20"/>
  <c r="N16" i="20"/>
  <c r="C16" i="20"/>
  <c r="B16" i="20"/>
  <c r="Y15" i="20"/>
  <c r="N15" i="20"/>
  <c r="C15" i="20"/>
  <c r="B15" i="20"/>
  <c r="Y14" i="20"/>
  <c r="N14" i="20"/>
  <c r="C14" i="20"/>
  <c r="B14" i="20"/>
  <c r="Y13" i="20"/>
  <c r="N13" i="20"/>
  <c r="C13" i="20"/>
  <c r="B13" i="20"/>
  <c r="Y12" i="20"/>
  <c r="N12" i="20"/>
  <c r="C12" i="20"/>
  <c r="B12" i="20"/>
  <c r="Y11" i="20"/>
  <c r="N11" i="20"/>
  <c r="C11" i="20"/>
  <c r="B11" i="20"/>
  <c r="Y10" i="20"/>
  <c r="N10" i="20"/>
  <c r="C10" i="20"/>
  <c r="B10" i="20"/>
  <c r="Y9" i="20"/>
  <c r="N9" i="20"/>
  <c r="C9" i="20"/>
  <c r="B9" i="20"/>
  <c r="Y8" i="20"/>
  <c r="N8" i="20"/>
  <c r="C8" i="20"/>
  <c r="B8" i="20"/>
  <c r="Y7" i="20"/>
  <c r="N7" i="20"/>
  <c r="C7" i="20"/>
  <c r="B7" i="20"/>
  <c r="Y6" i="20"/>
  <c r="N6" i="20"/>
  <c r="C6" i="20"/>
  <c r="B6" i="20"/>
  <c r="Y5" i="20"/>
  <c r="N5" i="20"/>
  <c r="C5" i="20"/>
  <c r="B5" i="20"/>
  <c r="Y4" i="20"/>
  <c r="N4" i="20"/>
  <c r="C4" i="20"/>
  <c r="B4" i="20"/>
  <c r="Y3" i="20"/>
  <c r="N3" i="20"/>
  <c r="C3" i="20"/>
  <c r="B3" i="20"/>
  <c r="Y2" i="20"/>
  <c r="N2" i="20"/>
  <c r="C2" i="20"/>
  <c r="B2" i="20"/>
  <c r="V16" i="19" l="1"/>
  <c r="V17" i="19"/>
  <c r="V28" i="19"/>
  <c r="V24" i="19"/>
  <c r="V12" i="19"/>
  <c r="V8" i="19"/>
  <c r="V9" i="19"/>
  <c r="V27" i="19"/>
  <c r="V23" i="19"/>
  <c r="V19" i="19"/>
  <c r="V15" i="19"/>
  <c r="V11" i="19"/>
  <c r="V7" i="19"/>
  <c r="V3" i="19"/>
  <c r="V25" i="19"/>
  <c r="V21" i="19"/>
  <c r="V13" i="19"/>
  <c r="V26" i="19"/>
  <c r="V22" i="19"/>
  <c r="V18" i="19"/>
  <c r="V14" i="19"/>
  <c r="V10" i="19"/>
  <c r="V6" i="19"/>
  <c r="V2" i="19"/>
  <c r="Z14" i="21"/>
  <c r="AB14" i="21"/>
  <c r="AA14" i="21"/>
  <c r="AB17" i="21"/>
  <c r="AB18" i="21"/>
  <c r="AA17" i="21"/>
  <c r="AB19" i="21"/>
  <c r="AA18" i="21"/>
  <c r="Z17" i="21"/>
  <c r="AB15" i="21"/>
  <c r="AA19" i="21"/>
  <c r="Z18" i="21"/>
  <c r="AB16" i="21"/>
  <c r="AA15" i="21"/>
  <c r="BN2" i="19"/>
  <c r="BN3" i="19"/>
  <c r="BN4" i="19"/>
  <c r="BN1" i="19"/>
  <c r="Z34" i="19" l="1"/>
  <c r="Z31" i="19"/>
  <c r="Z32" i="19"/>
  <c r="V5" i="19"/>
  <c r="V33" i="19" s="1"/>
  <c r="AB31" i="19"/>
  <c r="Z33" i="19"/>
  <c r="X34" i="19"/>
  <c r="X31" i="19"/>
  <c r="X33" i="19"/>
  <c r="Z30" i="19"/>
  <c r="V4" i="19"/>
  <c r="V20" i="19"/>
  <c r="V31" i="19" s="1"/>
  <c r="X32" i="19"/>
  <c r="AB30" i="19"/>
  <c r="V32" i="19"/>
  <c r="V30" i="19"/>
  <c r="X30" i="19"/>
  <c r="AB32" i="19"/>
  <c r="F3" i="17"/>
  <c r="F4" i="17"/>
  <c r="F5" i="17"/>
  <c r="F6" i="17"/>
  <c r="F7" i="17"/>
  <c r="F9" i="17"/>
  <c r="F8" i="17"/>
  <c r="F10" i="17"/>
  <c r="F12" i="17"/>
  <c r="F11" i="17"/>
  <c r="F13" i="17"/>
  <c r="F14" i="17"/>
  <c r="F16" i="17"/>
  <c r="F17" i="17"/>
  <c r="F19" i="17"/>
  <c r="F18" i="17"/>
  <c r="F21" i="17"/>
  <c r="F20" i="17"/>
  <c r="F22" i="17"/>
  <c r="F15" i="17"/>
  <c r="F23" i="17"/>
  <c r="F26" i="17"/>
  <c r="F25" i="17"/>
  <c r="F24" i="17"/>
  <c r="F27" i="17"/>
  <c r="F28" i="17"/>
  <c r="F2" i="17"/>
  <c r="Z29" i="19" l="1"/>
  <c r="AB33" i="19"/>
  <c r="V29" i="19"/>
  <c r="V34" i="19"/>
  <c r="AB29" i="19"/>
  <c r="X29" i="19"/>
  <c r="AB34" i="19"/>
  <c r="F145" i="17"/>
  <c r="F140" i="17"/>
  <c r="F137" i="17"/>
  <c r="F133" i="17"/>
  <c r="F128" i="17"/>
  <c r="F125" i="17"/>
  <c r="F143" i="17"/>
  <c r="F135" i="17"/>
  <c r="F127" i="17"/>
  <c r="F144" i="17"/>
  <c r="F142" i="17"/>
  <c r="F139" i="17"/>
  <c r="F134" i="17"/>
  <c r="F130" i="17"/>
  <c r="F126" i="17"/>
  <c r="F122" i="17"/>
  <c r="F148" i="17"/>
  <c r="F146" i="17"/>
  <c r="F141" i="17"/>
  <c r="F136" i="17"/>
  <c r="F131" i="17"/>
  <c r="F129" i="17"/>
  <c r="F124" i="17"/>
  <c r="F147" i="17"/>
  <c r="F138" i="17"/>
  <c r="F132" i="17"/>
  <c r="F123" i="17"/>
  <c r="F67" i="17"/>
  <c r="F63" i="17"/>
  <c r="F58" i="17"/>
  <c r="F55" i="17"/>
  <c r="F52" i="17"/>
  <c r="F47" i="17"/>
  <c r="F43" i="17"/>
  <c r="F60" i="17"/>
  <c r="F53" i="17"/>
  <c r="F45" i="17"/>
  <c r="F68" i="17"/>
  <c r="F66" i="17"/>
  <c r="F61" i="17"/>
  <c r="F56" i="17"/>
  <c r="F51" i="17"/>
  <c r="F49" i="17"/>
  <c r="F64" i="17"/>
  <c r="F62" i="17"/>
  <c r="F59" i="17"/>
  <c r="F54" i="17"/>
  <c r="F50" i="17"/>
  <c r="F46" i="17"/>
  <c r="F42" i="17"/>
  <c r="F65" i="17"/>
  <c r="F57" i="17"/>
  <c r="F48" i="17"/>
  <c r="F44" i="17"/>
  <c r="F108" i="17"/>
  <c r="F106" i="17"/>
  <c r="F101" i="17"/>
  <c r="F96" i="17"/>
  <c r="F91" i="17"/>
  <c r="F89" i="17"/>
  <c r="F84" i="17"/>
  <c r="F104" i="17"/>
  <c r="F99" i="17"/>
  <c r="F90" i="17"/>
  <c r="F82" i="17"/>
  <c r="F105" i="17"/>
  <c r="F100" i="17"/>
  <c r="F97" i="17"/>
  <c r="F93" i="17"/>
  <c r="F88" i="17"/>
  <c r="F85" i="17"/>
  <c r="F107" i="17"/>
  <c r="F103" i="17"/>
  <c r="F98" i="17"/>
  <c r="F95" i="17"/>
  <c r="F92" i="17"/>
  <c r="F87" i="17"/>
  <c r="F83" i="17"/>
  <c r="F102" i="17"/>
  <c r="F94" i="17"/>
  <c r="F86" i="17"/>
  <c r="E92" i="17"/>
  <c r="E144" i="17"/>
  <c r="E68" i="17"/>
  <c r="E66" i="17"/>
  <c r="E51" i="17"/>
  <c r="G51" i="17" s="1"/>
  <c r="E60" i="17"/>
  <c r="E57" i="17"/>
  <c r="G57" i="17" s="1"/>
  <c r="E49" i="17"/>
  <c r="E44" i="17"/>
  <c r="E107" i="17"/>
  <c r="E103" i="17"/>
  <c r="E101" i="17"/>
  <c r="E96" i="17"/>
  <c r="E87" i="17"/>
  <c r="E83" i="17"/>
  <c r="E142" i="17"/>
  <c r="E139" i="17"/>
  <c r="E133" i="17"/>
  <c r="E128" i="17"/>
  <c r="E125" i="17"/>
  <c r="E67" i="17"/>
  <c r="E63" i="17"/>
  <c r="E61" i="17"/>
  <c r="E56" i="17"/>
  <c r="E52" i="17"/>
  <c r="E47" i="17"/>
  <c r="E43" i="17"/>
  <c r="E104" i="17"/>
  <c r="E95" i="17"/>
  <c r="E98" i="17"/>
  <c r="E94" i="17"/>
  <c r="E90" i="17"/>
  <c r="E86" i="17"/>
  <c r="E122" i="17"/>
  <c r="E145" i="17"/>
  <c r="E140" i="17"/>
  <c r="E137" i="17"/>
  <c r="E131" i="17"/>
  <c r="E129" i="17"/>
  <c r="E124" i="17"/>
  <c r="E64" i="17"/>
  <c r="E55" i="17"/>
  <c r="E58" i="17"/>
  <c r="E54" i="17"/>
  <c r="E50" i="17"/>
  <c r="E46" i="17"/>
  <c r="E82" i="17"/>
  <c r="E105" i="17"/>
  <c r="E102" i="17"/>
  <c r="E99" i="17"/>
  <c r="E93" i="17"/>
  <c r="E88" i="17"/>
  <c r="E85" i="17"/>
  <c r="E148" i="17"/>
  <c r="E143" i="17"/>
  <c r="E141" i="17"/>
  <c r="E136" i="17"/>
  <c r="E132" i="17"/>
  <c r="E127" i="17"/>
  <c r="E123" i="17"/>
  <c r="E146" i="17"/>
  <c r="E42" i="17"/>
  <c r="E65" i="17"/>
  <c r="E62" i="17"/>
  <c r="G62" i="17" s="1"/>
  <c r="E59" i="17"/>
  <c r="E53" i="17"/>
  <c r="E48" i="17"/>
  <c r="E45" i="17"/>
  <c r="E108" i="17"/>
  <c r="E106" i="17"/>
  <c r="E100" i="17"/>
  <c r="E97" i="17"/>
  <c r="E91" i="17"/>
  <c r="E89" i="17"/>
  <c r="E84" i="17"/>
  <c r="E147" i="17"/>
  <c r="E135" i="17"/>
  <c r="E138" i="17"/>
  <c r="E134" i="17"/>
  <c r="E130" i="17"/>
  <c r="E126" i="17"/>
  <c r="AA33" i="19" l="1"/>
  <c r="AA31" i="19"/>
  <c r="AA32" i="19"/>
  <c r="U18" i="19"/>
  <c r="U10" i="19"/>
  <c r="U2" i="19"/>
  <c r="U25" i="19"/>
  <c r="U22" i="19"/>
  <c r="U19" i="19"/>
  <c r="U13" i="19"/>
  <c r="U8" i="19"/>
  <c r="U5" i="19"/>
  <c r="U24" i="19"/>
  <c r="U14" i="19"/>
  <c r="AA30" i="19"/>
  <c r="U28" i="19"/>
  <c r="U26" i="19"/>
  <c r="U20" i="19"/>
  <c r="U17" i="19"/>
  <c r="U11" i="19"/>
  <c r="U9" i="19"/>
  <c r="U4" i="19"/>
  <c r="G68" i="17"/>
  <c r="AA29" i="19"/>
  <c r="AA34" i="19"/>
  <c r="U15" i="19"/>
  <c r="U6" i="19"/>
  <c r="U27" i="19"/>
  <c r="U23" i="19"/>
  <c r="U21" i="19"/>
  <c r="U16" i="19"/>
  <c r="U12" i="19"/>
  <c r="U7" i="19"/>
  <c r="U3" i="19"/>
  <c r="G126" i="17"/>
  <c r="G135" i="17"/>
  <c r="G50" i="17"/>
  <c r="G64" i="17"/>
  <c r="G52" i="17"/>
  <c r="G67" i="17"/>
  <c r="G123" i="17"/>
  <c r="G141" i="17"/>
  <c r="D2" i="17"/>
  <c r="D19" i="17"/>
  <c r="D5" i="17"/>
  <c r="D28" i="17"/>
  <c r="D26" i="17"/>
  <c r="D20" i="17"/>
  <c r="D17" i="17"/>
  <c r="D11" i="17"/>
  <c r="D9" i="17"/>
  <c r="D4" i="17"/>
  <c r="G127" i="17"/>
  <c r="G145" i="17"/>
  <c r="G128" i="17"/>
  <c r="D22" i="17"/>
  <c r="D8" i="17"/>
  <c r="D27" i="17"/>
  <c r="D23" i="17"/>
  <c r="D21" i="17"/>
  <c r="D16" i="17"/>
  <c r="D12" i="17"/>
  <c r="D7" i="17"/>
  <c r="D3" i="17"/>
  <c r="G46" i="17"/>
  <c r="G47" i="17"/>
  <c r="G63" i="17"/>
  <c r="D25" i="17"/>
  <c r="D13" i="17"/>
  <c r="D24" i="17"/>
  <c r="D15" i="17"/>
  <c r="D18" i="17"/>
  <c r="D14" i="17"/>
  <c r="D10" i="17"/>
  <c r="D6" i="17"/>
  <c r="G132" i="17"/>
  <c r="G122" i="17"/>
  <c r="G133" i="17"/>
  <c r="G124" i="17"/>
  <c r="G142" i="17"/>
  <c r="G147" i="17"/>
  <c r="G65" i="17"/>
  <c r="G94" i="17"/>
  <c r="G91" i="17"/>
  <c r="G108" i="17"/>
  <c r="G136" i="17"/>
  <c r="G139" i="17"/>
  <c r="G98" i="17"/>
  <c r="G107" i="17"/>
  <c r="G60" i="17"/>
  <c r="G53" i="17"/>
  <c r="G49" i="17"/>
  <c r="G66" i="17"/>
  <c r="G84" i="17"/>
  <c r="G82" i="17"/>
  <c r="G95" i="17"/>
  <c r="G89" i="17"/>
  <c r="G106" i="17"/>
  <c r="G85" i="17"/>
  <c r="G61" i="17"/>
  <c r="G88" i="17"/>
  <c r="G134" i="17"/>
  <c r="G48" i="17"/>
  <c r="G93" i="17"/>
  <c r="G137" i="17"/>
  <c r="G86" i="17"/>
  <c r="G96" i="17"/>
  <c r="G44" i="17"/>
  <c r="G92" i="17"/>
  <c r="G99" i="17"/>
  <c r="G58" i="17"/>
  <c r="G140" i="17"/>
  <c r="G104" i="17"/>
  <c r="G102" i="17"/>
  <c r="G101" i="17"/>
  <c r="G130" i="17"/>
  <c r="G97" i="17"/>
  <c r="G144" i="17"/>
  <c r="G45" i="17"/>
  <c r="G59" i="17"/>
  <c r="G42" i="17"/>
  <c r="G143" i="17"/>
  <c r="G105" i="17"/>
  <c r="G55" i="17"/>
  <c r="G129" i="17"/>
  <c r="G83" i="17"/>
  <c r="G103" i="17"/>
  <c r="G90" i="17"/>
  <c r="G138" i="17"/>
  <c r="G100" i="17"/>
  <c r="G146" i="17"/>
  <c r="G148" i="17"/>
  <c r="G54" i="17"/>
  <c r="G131" i="17"/>
  <c r="G43" i="17"/>
  <c r="G56" i="17"/>
  <c r="G125" i="17"/>
  <c r="G87" i="17"/>
  <c r="E27" i="17"/>
  <c r="E10" i="17"/>
  <c r="E21" i="17"/>
  <c r="E12" i="17"/>
  <c r="E2" i="17"/>
  <c r="E3" i="17"/>
  <c r="E15" i="17"/>
  <c r="E14" i="17"/>
  <c r="E25" i="17"/>
  <c r="E22" i="17"/>
  <c r="E19" i="17"/>
  <c r="E13" i="17"/>
  <c r="E8" i="17"/>
  <c r="E5" i="17"/>
  <c r="E23" i="17"/>
  <c r="E16" i="17"/>
  <c r="E7" i="17"/>
  <c r="E24" i="17"/>
  <c r="E18" i="17"/>
  <c r="E6" i="17"/>
  <c r="E28" i="17"/>
  <c r="E26" i="17"/>
  <c r="E20" i="17"/>
  <c r="E17" i="17"/>
  <c r="E11" i="17"/>
  <c r="E9" i="17"/>
  <c r="E4" i="17"/>
  <c r="G17" i="17" l="1"/>
  <c r="W32" i="19"/>
  <c r="G6" i="17"/>
  <c r="G16" i="17"/>
  <c r="G13" i="17"/>
  <c r="G14" i="17"/>
  <c r="G12" i="17"/>
  <c r="G4" i="17"/>
  <c r="G20" i="17"/>
  <c r="G18" i="17"/>
  <c r="G23" i="17"/>
  <c r="G19" i="17"/>
  <c r="G15" i="17"/>
  <c r="G21" i="17"/>
  <c r="G9" i="17"/>
  <c r="G26" i="17"/>
  <c r="G24" i="17"/>
  <c r="G5" i="17"/>
  <c r="G22" i="17"/>
  <c r="G3" i="17"/>
  <c r="G10" i="17"/>
  <c r="Y30" i="19" s="1"/>
  <c r="G11" i="17"/>
  <c r="G28" i="17"/>
  <c r="G7" i="17"/>
  <c r="Y33" i="19" s="1"/>
  <c r="W33" i="19"/>
  <c r="G8" i="17"/>
  <c r="G25" i="17"/>
  <c r="G2" i="17"/>
  <c r="G27" i="17"/>
  <c r="U30" i="19"/>
  <c r="U31" i="19"/>
  <c r="U34" i="19"/>
  <c r="U29" i="19"/>
  <c r="U32" i="19"/>
  <c r="U33" i="19"/>
  <c r="Y34" i="19" l="1"/>
  <c r="Y29" i="19"/>
  <c r="Y31" i="19"/>
  <c r="Y32" i="19"/>
  <c r="W29" i="19"/>
  <c r="W34" i="19"/>
  <c r="W30" i="19"/>
  <c r="W31" i="1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<sst xmlns="http://schemas.openxmlformats.org/spreadsheetml/2006/main" count="425" uniqueCount="166">
  <si>
    <t>1.1 O Governo Estadual/Distrital possui um Portal Único - sítio eletrônico oficial para a disponibilização de informações institucionais, notícias e para prestação de todos os serviços públicos?</t>
  </si>
  <si>
    <t>1.2 Disponibiliza no Portal Único ou no Portal de Serviços, o quadro geral dos serviços públicos prestados, que especifica os órgãos ou entidades responsáveis por sua realização e a autoridade administrativa a quem estão subordinados ou vinculados?</t>
  </si>
  <si>
    <t>1.3 Possui sistema de agendamento digital de serviços?</t>
  </si>
  <si>
    <t>1.4 Possui metodologia e ferramenta de avaliação da satisfação dos usuários em relação aos serviços públicos prestados?</t>
  </si>
  <si>
    <t>1.5 Possui acesso digital único (login) dos usuários aos serviços públicos, com nível de segurança compatível com o grau de exigência, natureza e criticidade dos serviços públicos?</t>
  </si>
  <si>
    <t>1.6 Possui gestão de cadastro digital e perfil do cidadão?</t>
  </si>
  <si>
    <t>1.7 A manifestação de ouvidoria pode ser feita pelo Portal Único ou pelo Portal de Serviços de forma integrada (com a mesma sessão/login)?</t>
  </si>
  <si>
    <t>1.8 Possui solução para geração e tramitação de processos administrativos eletrônicos (Ex.: SEI)?</t>
  </si>
  <si>
    <t>1.9 Possui solução de peticionamento digital no Poder Executivo?</t>
  </si>
  <si>
    <t>1.10 Possui ferramenta online para receber e tratar solicitações de simplificação de serviços (Ex.: Simplifique – Governo Federal)?</t>
  </si>
  <si>
    <t>2.1 Possui matrícula online nas escolas estaduais?</t>
  </si>
  <si>
    <t>2.2 Possui consulta online das NOTAS e FREQUÊNCIAS dos alunos?</t>
  </si>
  <si>
    <t>2.3 Possui tele-atendimento de serviços de saúde por videoconferência para o cidadão?</t>
  </si>
  <si>
    <t>2.4 Possui registro digital para abertura e alteração online de empresas?</t>
  </si>
  <si>
    <t>2.5 Possui registro digital para fechamento e/ou extinção online de empresas?</t>
  </si>
  <si>
    <t>2.6 Emite Nota Fiscal Eletrônica ao Consumidor (NFC-e)?</t>
  </si>
  <si>
    <t>2.7 Possui solicitação online da 2ª via de Carteira de Identidade (RG)?</t>
  </si>
  <si>
    <t>2.8 - Possui solicitação online de 2ª via de Carteira Nacional de Habilitação (CNH ou Carteira de Motorista)?</t>
  </si>
  <si>
    <t>2.9 - Possui Boletim de Ocorrência online de ACIDENTE DE TRÂNSITO SEM VÍTIMA?</t>
  </si>
  <si>
    <t>2.10 Possui Boletim de Ocorrência online de FURTO?</t>
  </si>
  <si>
    <t>3.1 O Governo Estadual/Distrital regulamentou os principais pilares da Lei Federal 13.460/2017 (Código de Defesa do Usuário do Serviço Público)? Marque todas as alternativas que se aplicam.</t>
  </si>
  <si>
    <t>3.2 O Art. 5º da Lei Federal 13.726/2018 (Grupos Setoriais de Trabalho para Desburocratização e Simplificação) foi regulamentado via Decreto no Governo Estadual/Distrital?</t>
  </si>
  <si>
    <t>3.3 O funcionamento do Portal Único/Portal de Serviços foi regulamentado pelo Governo Estadual/Distrital (Ex.: Decreto Federal 9.756/2019)?</t>
  </si>
  <si>
    <t>AC</t>
  </si>
  <si>
    <t>AL</t>
  </si>
  <si>
    <t>AP</t>
  </si>
  <si>
    <t>AM</t>
  </si>
  <si>
    <t>BA</t>
  </si>
  <si>
    <t>CE</t>
  </si>
  <si>
    <t>ES</t>
  </si>
  <si>
    <t>MA</t>
  </si>
  <si>
    <t>MT</t>
  </si>
  <si>
    <t>MS</t>
  </si>
  <si>
    <t>MG</t>
  </si>
  <si>
    <t>PA</t>
  </si>
  <si>
    <t>PR</t>
  </si>
  <si>
    <t>PE</t>
  </si>
  <si>
    <t>PI</t>
  </si>
  <si>
    <t>RJ</t>
  </si>
  <si>
    <t>RS</t>
  </si>
  <si>
    <t>RO</t>
  </si>
  <si>
    <t>RR</t>
  </si>
  <si>
    <t>SP</t>
  </si>
  <si>
    <t>SE</t>
  </si>
  <si>
    <t>TO</t>
  </si>
  <si>
    <t>Unidade da Federação (UF)</t>
  </si>
  <si>
    <t>DF</t>
  </si>
  <si>
    <t>GO</t>
  </si>
  <si>
    <t>PB</t>
  </si>
  <si>
    <t>RN</t>
  </si>
  <si>
    <t>SC</t>
  </si>
  <si>
    <t>Pontuação Final</t>
  </si>
  <si>
    <t>Pontuação - Dimensão 1 - Capacidades para a Oferta de Serviços Digitais</t>
  </si>
  <si>
    <t>1.1.1 - Quanto à existência de um Portal único, sítio eletrônico oficial para a disponibilização de informações institucionais, notícias e prestação de serviços públicos, o Governo Estadual/Distrital possui ? [Portal exclusivo que contém todos os serviços públicos do Governo]</t>
  </si>
  <si>
    <t xml:space="preserve">1.1.2 - O Governo Estadual/Distrital disponibiliza no portal único o quadro geral dos serviços públicos prestados, que especificará os órgãos ou entidades responsáveis por sua realização e a autoridade administrativa a quem estão subordinados ou vinculados? </t>
  </si>
  <si>
    <t>1.1.3 - Quanto a existência de um sistema de agendamento digital de serviços, o Governo possui ?</t>
  </si>
  <si>
    <t>1.1.4 - Existe metodologia e ferramenta de avaliação da satisfação dos usuários em relação aos serviços públicos prestados?</t>
  </si>
  <si>
    <t>1.1.5 - Tem acesso digital único (login) dos usuários aos serviços públicos, com nível de segurança compatível com o grau de exigência, natureza e criticidade dos serviços públicos?</t>
  </si>
  <si>
    <t>1.1.6 - Tem gestão de cadastro digital e perfil do cidadão?</t>
  </si>
  <si>
    <t>1.1.7 - A manifestação de ouvidoria pode ser feita pelo portal de serviços de forma integrada (com a mesma sessão/login)?</t>
  </si>
  <si>
    <t>1.1.8 - Tem solução para geração e tramitação de processos administrativos eletrônicos (Ex: SEI)?</t>
  </si>
  <si>
    <t>1.1.9 - Tem solução de peticionamento digital?</t>
  </si>
  <si>
    <t xml:space="preserve">1.1.10 - Tem metodologia online para receber e tratar solicitações de simplificação de serviços (Ex: Simplifique – Governo Federal)? </t>
  </si>
  <si>
    <t>Pontuação - Dimensão 2 - Oferta de Serviços Digitais</t>
  </si>
  <si>
    <t>1.2.1 - Tem matrícula online nas escolas estaduais?</t>
  </si>
  <si>
    <t>1.2.2 - Tem consulta online das notas e frequências dos alunos?</t>
  </si>
  <si>
    <t>1.2.3 - Tem tele-atendimento por videoconferência?</t>
  </si>
  <si>
    <t>1.2.4 - Tem registro digital para abertura e alteração online de empresas?</t>
  </si>
  <si>
    <t>1.2.5 - Tem registro digital para fechamento e/ou extinção online de empresas?</t>
  </si>
  <si>
    <t>1.2.6 - Emite Nota Fiscal Eletrônica ao Consumidor (NFC-e)?</t>
  </si>
  <si>
    <t>1.2.7 - Tem solicitação online da 2ª via de Carteira de Identidade (RG)?</t>
  </si>
  <si>
    <t>1.2.8 - Tem solicitação online de 2ª via de Carteira Nacional de Habilitação (CNH)?</t>
  </si>
  <si>
    <t>1.2.9 - Tem Boletim de Ocorrência online de Acidente de Trânsito sem Vítima?</t>
  </si>
  <si>
    <t>1.2.10 - Tem Boletim de Ocorrência online de Furto?</t>
  </si>
  <si>
    <t>Pontuação - Dimensão 3 - Regulamentação sobre modernização para a Oferta de Serviços Públicos</t>
  </si>
  <si>
    <t>1.3.1 - Quanto à regulamentação da Lei Federal 13.460/2017 (Código de Defesa do Usuário do Serviço Público) via Decreto,  o Governo Estadual/Distrital ? [Regulamentou toda a Lei]</t>
  </si>
  <si>
    <t>1.3.2 - O Art. 5º da Lei Federal 13.726/2018 (Desburocratização e Simplificação) foi regulamentado via Decreto no Governo Estadual/Distrital??</t>
  </si>
  <si>
    <t>1.3.3 - O funcionamento do Portal Único/Portal de Serviços foi regulamentada via Decreto no Governo Estadual/Distrital (Ex: Decreto Federal 9.756/2019)?</t>
  </si>
  <si>
    <t>Dimensão 3</t>
  </si>
  <si>
    <t>MUITO BOM</t>
  </si>
  <si>
    <t>BOM</t>
  </si>
  <si>
    <t>REGULAR</t>
  </si>
  <si>
    <t>RUIM</t>
  </si>
  <si>
    <t>Pontuação Final - 2021</t>
  </si>
  <si>
    <t>Pontuação Final - 2020</t>
  </si>
  <si>
    <t>RANKING 2020</t>
  </si>
  <si>
    <t>RANKING 2021</t>
  </si>
  <si>
    <t>Dimensão 1 - Capacidades para a Oferta de Serviços Digitais - 2021</t>
  </si>
  <si>
    <t>Dimensão 2 - Oferta de Serviços Digitais - 2021</t>
  </si>
  <si>
    <t>Dimensão 3 - Regulamentação sobre modernização para a Oferta de Serviços Públicos - 2021</t>
  </si>
  <si>
    <t>Dimensão 1 - Capacidades para a Oferta de Serviços Digitais - 2020</t>
  </si>
  <si>
    <t>Dimensão 2 - Oferta de Serviços Digitais - 2020</t>
  </si>
  <si>
    <t>Dimensão 3 - Regulamentação sobre modernização para a Oferta de Serviços Públicos - 2020</t>
  </si>
  <si>
    <t>MÉDIA BR</t>
  </si>
  <si>
    <t>MÉDIA N</t>
  </si>
  <si>
    <t>MÉDIA NE</t>
  </si>
  <si>
    <t>MÉDIA CO</t>
  </si>
  <si>
    <t>MÉDIA SE</t>
  </si>
  <si>
    <t>MÉDIA S</t>
  </si>
  <si>
    <t>OTIMO</t>
  </si>
  <si>
    <t>RANKING - Dimensão 1 - Capacidades para a Oferta de Serviços Digitais - 2020</t>
  </si>
  <si>
    <t>RANKING - Dimensão 1 - Capacidades para a Oferta de Serviços Digitais - 2021</t>
  </si>
  <si>
    <t>RANKING - Dimensão 2 - Oferta de Serviços Digitais - 2020</t>
  </si>
  <si>
    <t>RANKING - Dimensão 2 - Oferta de Serviços Digitais - 2021</t>
  </si>
  <si>
    <t>RANKING - Dimensão 3 - Regulamentação sobre modernização para a Oferta de Serviços Públicos - 2020</t>
  </si>
  <si>
    <t>RANKING - Dimensão 3 - Regulamentação sobre modernização para a Oferta de Serviços Públicos - 2021</t>
  </si>
  <si>
    <t>VARIAÇÃO DE POSIÇÃO 2021/2020</t>
  </si>
  <si>
    <t>MÉDIA BR 2021</t>
  </si>
  <si>
    <t>MÉDIA BR 2020</t>
  </si>
  <si>
    <t>MÉDIA N 2021</t>
  </si>
  <si>
    <t>MÉDIA NE 2021</t>
  </si>
  <si>
    <t>MÉDIA CO 2021</t>
  </si>
  <si>
    <t>MÉDIA SE 2021</t>
  </si>
  <si>
    <t>MÉDIA S 2021</t>
  </si>
  <si>
    <t>MÉDIA N 2020</t>
  </si>
  <si>
    <t>MÉDIA NE 2020</t>
  </si>
  <si>
    <t>MÉDIA CO 2020</t>
  </si>
  <si>
    <t>MÉDIA SE 2020</t>
  </si>
  <si>
    <t>MÉDIA S 2020</t>
  </si>
  <si>
    <t>VARIAÇÃO NOMINAL</t>
  </si>
  <si>
    <t>RESPOSTAS POSITIVAS</t>
  </si>
  <si>
    <t>Art. 7º - Cartas de Serviço ao Usuário - 2021</t>
  </si>
  <si>
    <t>Art. 7º - Cartas de Serviço ao Usuário - 2020</t>
  </si>
  <si>
    <t>Art. 17 - Ouvidorias Públicas - 2020</t>
  </si>
  <si>
    <t>Art. 17 - Ouvidorias Públicas - 2021</t>
  </si>
  <si>
    <t>Art. 24 - Avaliação de Serviços Públicos - 2020</t>
  </si>
  <si>
    <t>Art. 24 - Avaliação de Serviços Públicos - 2021</t>
  </si>
  <si>
    <t>Art. 22 - Conselhos de Usuários de Serviços Públicos - 2021</t>
  </si>
  <si>
    <t>Art. 22 - Conselhos de Usuários de Serviços Públicos - 2020</t>
  </si>
  <si>
    <t>Classificação</t>
  </si>
  <si>
    <t xml:space="preserve">Resultado Geral </t>
  </si>
  <si>
    <t>(0-100 pontos)</t>
  </si>
  <si>
    <t>Dimensões 1 e 2</t>
  </si>
  <si>
    <t>(0 – 45 pontos)</t>
  </si>
  <si>
    <t>(0 – 10 pontos)</t>
  </si>
  <si>
    <t>Ótimo</t>
  </si>
  <si>
    <t>&gt; 90</t>
  </si>
  <si>
    <t>&gt; 41,00</t>
  </si>
  <si>
    <t>&gt; 8</t>
  </si>
  <si>
    <t>Muito bom</t>
  </si>
  <si>
    <t>Entre 70 e 90</t>
  </si>
  <si>
    <t>Entre 32 e 41</t>
  </si>
  <si>
    <t>Entre 6 e 8</t>
  </si>
  <si>
    <t>Bom</t>
  </si>
  <si>
    <t>Entre 50 e 70</t>
  </si>
  <si>
    <t>Entre 23 e 32</t>
  </si>
  <si>
    <t>Entre 4 e 6</t>
  </si>
  <si>
    <t>Regular</t>
  </si>
  <si>
    <t>Entre 30 e 50</t>
  </si>
  <si>
    <t>Entre 14 e 23</t>
  </si>
  <si>
    <t>Entre 2 e 4</t>
  </si>
  <si>
    <t>Ruim</t>
  </si>
  <si>
    <t>&lt;= 30</t>
  </si>
  <si>
    <t>&lt; = 14</t>
  </si>
  <si>
    <t>&lt; = 2</t>
  </si>
  <si>
    <t>Dimensão 3 - Regulamentação sobre modernização para a Oferta de Serviços Públicos - 2020*</t>
  </si>
  <si>
    <t>Dimensão 3 - Regulamentação sobre modernização para a Oferta de Serviços Públicos - 2021*</t>
  </si>
  <si>
    <t>*OBS.: Para fins de melhor comparabilidade entre as três dimensões e melhor visualização dos dois gráficos acima, os valores da dimensão 3 foi multiplicado por 4,5 para equiparar com a estrutura de pesos das dimensões 1 e 2</t>
  </si>
  <si>
    <t>Detalhamento dos itens de avaliação do critério 3.1 - Ano 2021</t>
  </si>
  <si>
    <t>Detalhamento dos itens de avaliação do critério 3.1 - Ano 2020</t>
  </si>
  <si>
    <t>3.2 - O Art. 5º da Lei Federal 13.726/2018 (Desburocratização e Simplificação) foi regulamentado via Decreto no Governo Estadual/Distrital? - 2021</t>
  </si>
  <si>
    <t>3.2 - O Art. 5º da Lei Federal 13.726/2018 (Desburocratização e Simplificação) foi regulamentado via Decreto no Governo Estadual/Distrital? - 2020</t>
  </si>
  <si>
    <t>3.3 - O funcionamento do Portal Único/Portal de Serviços foi regulamentada via Decreto no Governo Estadual/Distrital (Ex: Decreto Federal 9.756/2019)? - 2021</t>
  </si>
  <si>
    <t>3.3 - O funcionamento do Portal Único/Portal de Serviços foi regulamentada via Decreto no Governo Estadual/Distrital (Ex: Decreto Federal 9.756/2019)? - 2020</t>
  </si>
  <si>
    <t>3.1 - Quanto à regulamentação da Lei Federal 13.460/2017 (Código de Defesa do Usuário do Serviço Público) via Decreto,  o Governo Estadual/Distrital ? [Regulamentou toda a Lei] - 2021</t>
  </si>
  <si>
    <t>3.1 - Quanto à regulamentação da Lei Federal 13.460/2017 (Código de Defesa do Usuário do Serviço Público) via Decreto,  o Governo Estadual/Distrital ? [Regulamentou toda a Lei]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</si>
</sst>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rgb="FF000000"/>
      <name val="Calibri"/>
    </font>
    <font>
      <sz val="12"/>
      <color rgb="FF000000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b/>
      <sz val="10"/>
      <color theme="1"/>
      <name val="Century Gothic"/>
      <family val="2"/>
    </font>
    <font>
      <b/>
      <sz val="12"/>
      <color theme="0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9"/>
      <color theme="0"/>
      <name val="Century Gothic"/>
      <family val="2"/>
    </font>
    <font>
      <b/>
      <sz val="9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9"/>
      <color rgb="FF000000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CEBDC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5" fillId="0" borderId="0"/>
  </cellStyleXfs>
  <cellXfs count="73">
    <xf numFmtId="0" fontId="0" fillId="0" borderId="0" xfId="0" applyFont="1"/>
    <xf numFmtId="0" fontId="1" fillId="0" borderId="0" xfId="0" applyFont="1"/>
    <xf numFmtId="0" fontId="3" fillId="3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2" fontId="6" fillId="7" borderId="1" xfId="3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0" fontId="8" fillId="8" borderId="1" xfId="3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" fontId="10" fillId="7" borderId="1" xfId="2" applyNumberFormat="1" applyFont="1" applyFill="1" applyBorder="1" applyAlignment="1">
      <alignment horizontal="center" vertical="center"/>
    </xf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Fill="1" applyBorder="1" applyAlignment="1"/>
    <xf numFmtId="2" fontId="9" fillId="0" borderId="0" xfId="0" applyNumberFormat="1" applyFont="1" applyBorder="1" applyAlignment="1">
      <alignment horizontal="center"/>
    </xf>
    <xf numFmtId="0" fontId="1" fillId="0" borderId="0" xfId="0" applyFont="1" applyBorder="1"/>
    <xf numFmtId="0" fontId="3" fillId="0" borderId="1" xfId="0" applyFont="1" applyBorder="1" applyAlignment="1">
      <alignment horizontal="center"/>
    </xf>
    <xf numFmtId="2" fontId="0" fillId="0" borderId="0" xfId="0" applyNumberFormat="1" applyFont="1"/>
    <xf numFmtId="0" fontId="11" fillId="8" borderId="5" xfId="3" applyFont="1" applyFill="1" applyBorder="1" applyAlignment="1">
      <alignment wrapText="1"/>
    </xf>
    <xf numFmtId="0" fontId="12" fillId="2" borderId="2" xfId="0" applyFont="1" applyFill="1" applyBorder="1" applyAlignment="1">
      <alignment horizontal="center" wrapText="1"/>
    </xf>
    <xf numFmtId="0" fontId="11" fillId="8" borderId="5" xfId="3" applyFont="1" applyFill="1" applyBorder="1" applyAlignment="1">
      <alignment vertical="center" wrapText="1"/>
    </xf>
    <xf numFmtId="0" fontId="11" fillId="5" borderId="4" xfId="3" applyFont="1" applyFill="1" applyBorder="1" applyAlignment="1">
      <alignment vertical="center" wrapText="1"/>
    </xf>
    <xf numFmtId="0" fontId="11" fillId="5" borderId="5" xfId="3" applyFont="1" applyFill="1" applyBorder="1" applyAlignment="1">
      <alignment vertical="center" wrapText="1"/>
    </xf>
    <xf numFmtId="0" fontId="9" fillId="0" borderId="0" xfId="0" applyFont="1" applyBorder="1" applyAlignment="1">
      <alignment horizontal="center"/>
    </xf>
    <xf numFmtId="0" fontId="2" fillId="4" borderId="2" xfId="0" applyFont="1" applyFill="1" applyBorder="1" applyAlignment="1">
      <alignment horizontal="center" vertical="center" textRotation="90" wrapText="1"/>
    </xf>
    <xf numFmtId="2" fontId="13" fillId="3" borderId="1" xfId="0" applyNumberFormat="1" applyFont="1" applyFill="1" applyBorder="1" applyAlignment="1"/>
    <xf numFmtId="2" fontId="13" fillId="3" borderId="3" xfId="0" applyNumberFormat="1" applyFont="1" applyFill="1" applyBorder="1" applyAlignment="1"/>
    <xf numFmtId="0" fontId="14" fillId="0" borderId="0" xfId="0" applyFont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0" fillId="11" borderId="1" xfId="0" applyFill="1" applyBorder="1"/>
    <xf numFmtId="1" fontId="10" fillId="7" borderId="0" xfId="2" applyNumberFormat="1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vertical="center" wrapText="1"/>
    </xf>
    <xf numFmtId="0" fontId="17" fillId="14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7" fillId="5" borderId="7" xfId="3" applyFont="1" applyFill="1" applyBorder="1" applyAlignment="1">
      <alignment horizontal="center" vertical="center" wrapText="1"/>
    </xf>
    <xf numFmtId="0" fontId="8" fillId="8" borderId="7" xfId="3" applyFont="1" applyFill="1" applyBorder="1" applyAlignment="1">
      <alignment horizontal="center" wrapText="1"/>
    </xf>
    <xf numFmtId="0" fontId="8" fillId="8" borderId="7" xfId="3" applyFont="1" applyFill="1" applyBorder="1" applyAlignment="1">
      <alignment horizontal="center" vertical="center" wrapText="1"/>
    </xf>
    <xf numFmtId="2" fontId="9" fillId="0" borderId="9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9" fillId="7" borderId="1" xfId="3" applyFont="1" applyFill="1" applyBorder="1" applyAlignment="1">
      <alignment horizontal="center" vertical="center" wrapText="1"/>
    </xf>
    <xf numFmtId="2" fontId="21" fillId="8" borderId="1" xfId="3" applyNumberFormat="1" applyFont="1" applyFill="1" applyBorder="1" applyAlignment="1">
      <alignment horizontal="center" vertical="center" wrapText="1"/>
    </xf>
    <xf numFmtId="2" fontId="21" fillId="7" borderId="1" xfId="3" applyNumberFormat="1" applyFont="1" applyFill="1" applyBorder="1" applyAlignment="1">
      <alignment horizontal="center" vertical="center" wrapText="1"/>
    </xf>
    <xf numFmtId="0" fontId="7" fillId="5" borderId="4" xfId="3" applyFont="1" applyFill="1" applyBorder="1" applyAlignment="1">
      <alignment horizontal="center" vertical="center"/>
    </xf>
    <xf numFmtId="0" fontId="7" fillId="5" borderId="5" xfId="3" applyFont="1" applyFill="1" applyBorder="1" applyAlignment="1">
      <alignment horizontal="center" vertical="center"/>
    </xf>
    <xf numFmtId="0" fontId="8" fillId="8" borderId="5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4">
    <cellStyle name="Normal" xfId="0" builtinId="0"/>
    <cellStyle name="Normal 2" xfId="1" xr:uid="{CBC496DA-5F1A-4B39-9FBA-68C35475B58A}"/>
    <cellStyle name="Normal 3" xfId="3" xr:uid="{3C27E977-A935-435C-84BB-A90E0E7A3FCD}"/>
    <cellStyle name="Porcentagem" xfId="2" builtinId="5"/>
  </cellStyles>
  <dxfs count="167"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b val="0"/>
        <i/>
      </font>
      <fill>
        <patternFill>
          <bgColor theme="4"/>
        </patternFill>
      </fill>
    </dxf>
    <dxf>
      <font>
        <b val="0"/>
        <i/>
      </font>
      <fill>
        <patternFill>
          <bgColor theme="4"/>
        </patternFill>
      </fill>
    </dxf>
    <dxf>
      <font>
        <b val="0"/>
        <i/>
      </font>
      <fill>
        <patternFill>
          <bgColor theme="4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  <dxf>
      <font>
        <color theme="0"/>
      </font>
      <fill>
        <patternFill>
          <bgColor rgb="FF002060"/>
        </patternFill>
      </fill>
    </dxf>
    <dxf>
      <font>
        <b/>
        <i val="0"/>
        <color theme="1"/>
      </font>
      <fill>
        <patternFill>
          <bgColor theme="4" tint="0.39994506668294322"/>
        </patternFill>
      </fill>
    </dxf>
    <dxf>
      <font>
        <b/>
        <i val="0"/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1"/>
      </font>
      <fill>
        <patternFill>
          <bgColor rgb="FF00B0F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8" tint="0.39994506668294322"/>
        </patternFill>
      </fill>
    </dxf>
    <dxf>
      <font>
        <color theme="2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E5A9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baseline="0">
                <a:effectLst/>
              </a:rPr>
              <a:t>Comparativo 2020 x 2021 - Por dimensão - Unidades Federativas</a:t>
            </a:r>
            <a:endParaRPr lang="pt-B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'Gráficos - Geral'!$W$1</c:f>
              <c:strCache>
                <c:ptCount val="1"/>
                <c:pt idx="0">
                  <c:v>Dimensão 1 - Capacidades para a Oferta de Serviços Digitais - 2020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Geral'!$W$2:$W$28</c:f>
              <c:numCache>
                <c:formatCode>0.00</c:formatCode>
                <c:ptCount val="27"/>
                <c:pt idx="0">
                  <c:v>40.5</c:v>
                </c:pt>
                <c:pt idx="1">
                  <c:v>40.5</c:v>
                </c:pt>
                <c:pt idx="2">
                  <c:v>31.5</c:v>
                </c:pt>
                <c:pt idx="3">
                  <c:v>38.25</c:v>
                </c:pt>
                <c:pt idx="4">
                  <c:v>33.75</c:v>
                </c:pt>
                <c:pt idx="5">
                  <c:v>36</c:v>
                </c:pt>
                <c:pt idx="6">
                  <c:v>20.25</c:v>
                </c:pt>
                <c:pt idx="7">
                  <c:v>22.5</c:v>
                </c:pt>
                <c:pt idx="8">
                  <c:v>31.5</c:v>
                </c:pt>
                <c:pt idx="9">
                  <c:v>29.25</c:v>
                </c:pt>
                <c:pt idx="10">
                  <c:v>20.25</c:v>
                </c:pt>
                <c:pt idx="11">
                  <c:v>6.75</c:v>
                </c:pt>
                <c:pt idx="12">
                  <c:v>18</c:v>
                </c:pt>
                <c:pt idx="13">
                  <c:v>27</c:v>
                </c:pt>
                <c:pt idx="14">
                  <c:v>20.25</c:v>
                </c:pt>
                <c:pt idx="15">
                  <c:v>11.25</c:v>
                </c:pt>
                <c:pt idx="16">
                  <c:v>13.5</c:v>
                </c:pt>
                <c:pt idx="17">
                  <c:v>13.5</c:v>
                </c:pt>
                <c:pt idx="18">
                  <c:v>20.25</c:v>
                </c:pt>
                <c:pt idx="19">
                  <c:v>15.75</c:v>
                </c:pt>
                <c:pt idx="20">
                  <c:v>4.5</c:v>
                </c:pt>
                <c:pt idx="21">
                  <c:v>18</c:v>
                </c:pt>
                <c:pt idx="22">
                  <c:v>15.75</c:v>
                </c:pt>
                <c:pt idx="23">
                  <c:v>0</c:v>
                </c:pt>
                <c:pt idx="24">
                  <c:v>9</c:v>
                </c:pt>
                <c:pt idx="25">
                  <c:v>9</c:v>
                </c:pt>
                <c:pt idx="26">
                  <c:v>24.75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F-468A-BBA7-EE9000EC0BA5}"/>
            </c:ext>
          </c:extLst>
        </c:ser>
        <c:ser>
          <c:idx val="3"/>
          <c:order val="3"/>
          <c:tx>
            <c:strRef>
              <c:f>'Gráficos - Geral'!$X$1</c:f>
              <c:strCache>
                <c:ptCount val="1"/>
                <c:pt idx="0">
                  <c:v>Dimensão 1 - Capacidades para a Oferta de Serviços Digitais - 2021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Geral'!$X$2:$X$28</c:f>
              <c:numCache>
                <c:formatCode>0.00</c:formatCode>
                <c:ptCount val="27"/>
                <c:pt idx="0">
                  <c:v>45</c:v>
                </c:pt>
                <c:pt idx="1">
                  <c:v>45</c:v>
                </c:pt>
                <c:pt idx="2">
                  <c:v>38.25</c:v>
                </c:pt>
                <c:pt idx="3">
                  <c:v>42.75</c:v>
                </c:pt>
                <c:pt idx="4">
                  <c:v>31.5</c:v>
                </c:pt>
                <c:pt idx="5">
                  <c:v>38.25</c:v>
                </c:pt>
                <c:pt idx="6">
                  <c:v>24.75</c:v>
                </c:pt>
                <c:pt idx="7">
                  <c:v>33.75</c:v>
                </c:pt>
                <c:pt idx="8">
                  <c:v>31.5</c:v>
                </c:pt>
                <c:pt idx="9">
                  <c:v>29.25</c:v>
                </c:pt>
                <c:pt idx="10">
                  <c:v>20.25</c:v>
                </c:pt>
                <c:pt idx="11">
                  <c:v>24.75</c:v>
                </c:pt>
                <c:pt idx="12">
                  <c:v>22.5</c:v>
                </c:pt>
                <c:pt idx="13">
                  <c:v>24.75</c:v>
                </c:pt>
                <c:pt idx="14">
                  <c:v>22.5</c:v>
                </c:pt>
                <c:pt idx="15">
                  <c:v>13.5</c:v>
                </c:pt>
                <c:pt idx="16">
                  <c:v>11.25</c:v>
                </c:pt>
                <c:pt idx="17">
                  <c:v>20.25</c:v>
                </c:pt>
                <c:pt idx="18">
                  <c:v>20.25</c:v>
                </c:pt>
                <c:pt idx="19">
                  <c:v>13.5</c:v>
                </c:pt>
                <c:pt idx="20">
                  <c:v>9</c:v>
                </c:pt>
                <c:pt idx="21">
                  <c:v>13.5</c:v>
                </c:pt>
                <c:pt idx="22">
                  <c:v>15.75</c:v>
                </c:pt>
                <c:pt idx="23">
                  <c:v>9</c:v>
                </c:pt>
                <c:pt idx="24">
                  <c:v>13.5</c:v>
                </c:pt>
                <c:pt idx="25">
                  <c:v>9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F-468A-BBA7-EE9000EC0BA5}"/>
            </c:ext>
          </c:extLst>
        </c:ser>
        <c:ser>
          <c:idx val="4"/>
          <c:order val="4"/>
          <c:tx>
            <c:strRef>
              <c:f>'Gráficos - Geral'!$Y$1</c:f>
              <c:strCache>
                <c:ptCount val="1"/>
                <c:pt idx="0">
                  <c:v>Dimensão 2 - Oferta de Serviços Digitais - 2020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Geral'!$Y$2:$Y$28</c:f>
              <c:numCache>
                <c:formatCode>0.00</c:formatCode>
                <c:ptCount val="27"/>
                <c:pt idx="0">
                  <c:v>27</c:v>
                </c:pt>
                <c:pt idx="1">
                  <c:v>31.5</c:v>
                </c:pt>
                <c:pt idx="2">
                  <c:v>31.5</c:v>
                </c:pt>
                <c:pt idx="3">
                  <c:v>31.5</c:v>
                </c:pt>
                <c:pt idx="4">
                  <c:v>36</c:v>
                </c:pt>
                <c:pt idx="5">
                  <c:v>31.5</c:v>
                </c:pt>
                <c:pt idx="6">
                  <c:v>36</c:v>
                </c:pt>
                <c:pt idx="7">
                  <c:v>27</c:v>
                </c:pt>
                <c:pt idx="8">
                  <c:v>31.5</c:v>
                </c:pt>
                <c:pt idx="9">
                  <c:v>22.5</c:v>
                </c:pt>
                <c:pt idx="10">
                  <c:v>27</c:v>
                </c:pt>
                <c:pt idx="11">
                  <c:v>22.5</c:v>
                </c:pt>
                <c:pt idx="12">
                  <c:v>27</c:v>
                </c:pt>
                <c:pt idx="13">
                  <c:v>22.5</c:v>
                </c:pt>
                <c:pt idx="14">
                  <c:v>27</c:v>
                </c:pt>
                <c:pt idx="15">
                  <c:v>18</c:v>
                </c:pt>
                <c:pt idx="16">
                  <c:v>18</c:v>
                </c:pt>
                <c:pt idx="17">
                  <c:v>27</c:v>
                </c:pt>
                <c:pt idx="18">
                  <c:v>18</c:v>
                </c:pt>
                <c:pt idx="19">
                  <c:v>22.5</c:v>
                </c:pt>
                <c:pt idx="20">
                  <c:v>13.5</c:v>
                </c:pt>
                <c:pt idx="21">
                  <c:v>27</c:v>
                </c:pt>
                <c:pt idx="22">
                  <c:v>18</c:v>
                </c:pt>
                <c:pt idx="23">
                  <c:v>0</c:v>
                </c:pt>
                <c:pt idx="24">
                  <c:v>0</c:v>
                </c:pt>
                <c:pt idx="25">
                  <c:v>22.5</c:v>
                </c:pt>
                <c:pt idx="26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F-468A-BBA7-EE9000EC0BA5}"/>
            </c:ext>
          </c:extLst>
        </c:ser>
        <c:ser>
          <c:idx val="5"/>
          <c:order val="5"/>
          <c:tx>
            <c:strRef>
              <c:f>'Gráficos - Geral'!$Z$1</c:f>
              <c:strCache>
                <c:ptCount val="1"/>
                <c:pt idx="0">
                  <c:v>Dimensão 2 - Oferta de Serviços Digitais - 2021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Geral'!$Z$2:$Z$28</c:f>
              <c:numCache>
                <c:formatCode>0.00</c:formatCode>
                <c:ptCount val="27"/>
                <c:pt idx="0">
                  <c:v>36</c:v>
                </c:pt>
                <c:pt idx="1">
                  <c:v>36</c:v>
                </c:pt>
                <c:pt idx="2">
                  <c:v>40.5</c:v>
                </c:pt>
                <c:pt idx="3">
                  <c:v>31.5</c:v>
                </c:pt>
                <c:pt idx="4">
                  <c:v>40.5</c:v>
                </c:pt>
                <c:pt idx="5">
                  <c:v>31.5</c:v>
                </c:pt>
                <c:pt idx="6">
                  <c:v>40.5</c:v>
                </c:pt>
                <c:pt idx="7">
                  <c:v>31.5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27</c:v>
                </c:pt>
                <c:pt idx="12">
                  <c:v>31.5</c:v>
                </c:pt>
                <c:pt idx="13">
                  <c:v>27</c:v>
                </c:pt>
                <c:pt idx="14">
                  <c:v>27</c:v>
                </c:pt>
                <c:pt idx="15">
                  <c:v>31.5</c:v>
                </c:pt>
                <c:pt idx="16">
                  <c:v>36</c:v>
                </c:pt>
                <c:pt idx="17">
                  <c:v>27</c:v>
                </c:pt>
                <c:pt idx="18">
                  <c:v>27</c:v>
                </c:pt>
                <c:pt idx="19">
                  <c:v>36</c:v>
                </c:pt>
                <c:pt idx="20">
                  <c:v>31.5</c:v>
                </c:pt>
                <c:pt idx="21">
                  <c:v>27</c:v>
                </c:pt>
                <c:pt idx="22">
                  <c:v>22.5</c:v>
                </c:pt>
                <c:pt idx="23">
                  <c:v>27</c:v>
                </c:pt>
                <c:pt idx="24">
                  <c:v>22.5</c:v>
                </c:pt>
                <c:pt idx="25">
                  <c:v>22.5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F-468A-BBA7-EE9000EC0BA5}"/>
            </c:ext>
          </c:extLst>
        </c:ser>
        <c:ser>
          <c:idx val="6"/>
          <c:order val="6"/>
          <c:tx>
            <c:strRef>
              <c:f>'Gráficos - Geral'!$AA$1</c:f>
              <c:strCache>
                <c:ptCount val="1"/>
                <c:pt idx="0">
                  <c:v>Dimensão 3 - Regulamentação sobre modernização para a Oferta de Serviços Públicos - 2020*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Geral'!$AA$2:$AA$28</c:f>
              <c:numCache>
                <c:formatCode>0.00</c:formatCode>
                <c:ptCount val="27"/>
                <c:pt idx="0">
                  <c:v>45</c:v>
                </c:pt>
                <c:pt idx="1">
                  <c:v>22.5</c:v>
                </c:pt>
                <c:pt idx="2">
                  <c:v>11.25</c:v>
                </c:pt>
                <c:pt idx="3">
                  <c:v>39.375</c:v>
                </c:pt>
                <c:pt idx="4">
                  <c:v>39.375</c:v>
                </c:pt>
                <c:pt idx="5">
                  <c:v>5.625</c:v>
                </c:pt>
                <c:pt idx="6">
                  <c:v>33.75</c:v>
                </c:pt>
                <c:pt idx="7">
                  <c:v>16.875</c:v>
                </c:pt>
                <c:pt idx="8">
                  <c:v>5.625</c:v>
                </c:pt>
                <c:pt idx="9">
                  <c:v>0</c:v>
                </c:pt>
                <c:pt idx="10">
                  <c:v>33.75</c:v>
                </c:pt>
                <c:pt idx="11">
                  <c:v>5.625</c:v>
                </c:pt>
                <c:pt idx="12">
                  <c:v>5.625</c:v>
                </c:pt>
                <c:pt idx="13">
                  <c:v>5.625</c:v>
                </c:pt>
                <c:pt idx="14">
                  <c:v>11.25</c:v>
                </c:pt>
                <c:pt idx="15">
                  <c:v>11.25</c:v>
                </c:pt>
                <c:pt idx="16">
                  <c:v>0</c:v>
                </c:pt>
                <c:pt idx="17">
                  <c:v>11.25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9F-468A-BBA7-EE9000EC0BA5}"/>
            </c:ext>
          </c:extLst>
        </c:ser>
        <c:ser>
          <c:idx val="7"/>
          <c:order val="7"/>
          <c:tx>
            <c:strRef>
              <c:f>'Gráficos - Geral'!$AB$1</c:f>
              <c:strCache>
                <c:ptCount val="1"/>
                <c:pt idx="0">
                  <c:v>Dimensão 3 - Regulamentação sobre modernização para a Oferta de Serviços Públicos - 2021*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'Gráficos - Geral'!$T$2:$T$28</c:f>
              <c:strCache>
                <c:ptCount val="27"/>
                <c:pt idx="0">
                  <c:v>RS</c:v>
                </c:pt>
                <c:pt idx="1">
                  <c:v>BA</c:v>
                </c:pt>
                <c:pt idx="2">
                  <c:v>PR</c:v>
                </c:pt>
                <c:pt idx="3">
                  <c:v>MG</c:v>
                </c:pt>
                <c:pt idx="4">
                  <c:v>SC</c:v>
                </c:pt>
                <c:pt idx="5">
                  <c:v>ES</c:v>
                </c:pt>
                <c:pt idx="6">
                  <c:v>PB</c:v>
                </c:pt>
                <c:pt idx="7">
                  <c:v>GO</c:v>
                </c:pt>
                <c:pt idx="8">
                  <c:v>AP</c:v>
                </c:pt>
                <c:pt idx="9">
                  <c:v>SP</c:v>
                </c:pt>
                <c:pt idx="10">
                  <c:v>PE</c:v>
                </c:pt>
                <c:pt idx="11">
                  <c:v>MT</c:v>
                </c:pt>
                <c:pt idx="12">
                  <c:v>TO</c:v>
                </c:pt>
                <c:pt idx="13">
                  <c:v>SE</c:v>
                </c:pt>
                <c:pt idx="14">
                  <c:v>RJ</c:v>
                </c:pt>
                <c:pt idx="15">
                  <c:v>MS</c:v>
                </c:pt>
                <c:pt idx="16">
                  <c:v>CE</c:v>
                </c:pt>
                <c:pt idx="17">
                  <c:v>AL</c:v>
                </c:pt>
                <c:pt idx="18">
                  <c:v>RN</c:v>
                </c:pt>
                <c:pt idx="19">
                  <c:v>PA</c:v>
                </c:pt>
                <c:pt idx="20">
                  <c:v>AM</c:v>
                </c:pt>
                <c:pt idx="21">
                  <c:v>RO</c:v>
                </c:pt>
                <c:pt idx="22">
                  <c:v>MA</c:v>
                </c:pt>
                <c:pt idx="23">
                  <c:v>RR</c:v>
                </c:pt>
                <c:pt idx="24">
                  <c:v>AC</c:v>
                </c:pt>
                <c:pt idx="25">
                  <c:v>PI</c:v>
                </c:pt>
                <c:pt idx="26">
                  <c:v>DF</c:v>
                </c:pt>
              </c:strCache>
            </c:strRef>
          </c:cat>
          <c:val>
            <c:numRef>
              <c:f>'Gráficos - Geral'!$AB$2:$AB$28</c:f>
              <c:numCache>
                <c:formatCode>0.00</c:formatCode>
                <c:ptCount val="27"/>
                <c:pt idx="0">
                  <c:v>45</c:v>
                </c:pt>
                <c:pt idx="1">
                  <c:v>28.125</c:v>
                </c:pt>
                <c:pt idx="2">
                  <c:v>33.75</c:v>
                </c:pt>
                <c:pt idx="3">
                  <c:v>39.375</c:v>
                </c:pt>
                <c:pt idx="4">
                  <c:v>39.375</c:v>
                </c:pt>
                <c:pt idx="5">
                  <c:v>22.5</c:v>
                </c:pt>
                <c:pt idx="6">
                  <c:v>33.75</c:v>
                </c:pt>
                <c:pt idx="7">
                  <c:v>33.75</c:v>
                </c:pt>
                <c:pt idx="8">
                  <c:v>16.875</c:v>
                </c:pt>
                <c:pt idx="9">
                  <c:v>0</c:v>
                </c:pt>
                <c:pt idx="10">
                  <c:v>33.75</c:v>
                </c:pt>
                <c:pt idx="11">
                  <c:v>16.875</c:v>
                </c:pt>
                <c:pt idx="12">
                  <c:v>5.625</c:v>
                </c:pt>
                <c:pt idx="13">
                  <c:v>5.625</c:v>
                </c:pt>
                <c:pt idx="14">
                  <c:v>11.25</c:v>
                </c:pt>
                <c:pt idx="15">
                  <c:v>28.125</c:v>
                </c:pt>
                <c:pt idx="16">
                  <c:v>11.25</c:v>
                </c:pt>
                <c:pt idx="17">
                  <c:v>11.25</c:v>
                </c:pt>
                <c:pt idx="18">
                  <c:v>11.25</c:v>
                </c:pt>
                <c:pt idx="19">
                  <c:v>0</c:v>
                </c:pt>
                <c:pt idx="20">
                  <c:v>28.125</c:v>
                </c:pt>
                <c:pt idx="21">
                  <c:v>11.25</c:v>
                </c:pt>
                <c:pt idx="22">
                  <c:v>5.625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9F-468A-BBA7-EE9000EC0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625680"/>
        <c:axId val="6606260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Geral'!$U$1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'Gráficos - Geral'!$T$2:$T$28</c15:sqref>
                        </c15:formulaRef>
                      </c:ext>
                    </c:extLst>
                    <c:strCache>
                      <c:ptCount val="27"/>
                      <c:pt idx="0">
                        <c:v>RS</c:v>
                      </c:pt>
                      <c:pt idx="1">
                        <c:v>BA</c:v>
                      </c:pt>
                      <c:pt idx="2">
                        <c:v>PR</c:v>
                      </c:pt>
                      <c:pt idx="3">
                        <c:v>MG</c:v>
                      </c:pt>
                      <c:pt idx="4">
                        <c:v>SC</c:v>
                      </c:pt>
                      <c:pt idx="5">
                        <c:v>ES</c:v>
                      </c:pt>
                      <c:pt idx="6">
                        <c:v>PB</c:v>
                      </c:pt>
                      <c:pt idx="7">
                        <c:v>GO</c:v>
                      </c:pt>
                      <c:pt idx="8">
                        <c:v>AP</c:v>
                      </c:pt>
                      <c:pt idx="9">
                        <c:v>SP</c:v>
                      </c:pt>
                      <c:pt idx="10">
                        <c:v>PE</c:v>
                      </c:pt>
                      <c:pt idx="11">
                        <c:v>MT</c:v>
                      </c:pt>
                      <c:pt idx="12">
                        <c:v>TO</c:v>
                      </c:pt>
                      <c:pt idx="13">
                        <c:v>SE</c:v>
                      </c:pt>
                      <c:pt idx="14">
                        <c:v>RJ</c:v>
                      </c:pt>
                      <c:pt idx="15">
                        <c:v>MS</c:v>
                      </c:pt>
                      <c:pt idx="16">
                        <c:v>CE</c:v>
                      </c:pt>
                      <c:pt idx="17">
                        <c:v>AL</c:v>
                      </c:pt>
                      <c:pt idx="18">
                        <c:v>RN</c:v>
                      </c:pt>
                      <c:pt idx="19">
                        <c:v>PA</c:v>
                      </c:pt>
                      <c:pt idx="20">
                        <c:v>AM</c:v>
                      </c:pt>
                      <c:pt idx="21">
                        <c:v>RO</c:v>
                      </c:pt>
                      <c:pt idx="22">
                        <c:v>MA</c:v>
                      </c:pt>
                      <c:pt idx="23">
                        <c:v>RR</c:v>
                      </c:pt>
                      <c:pt idx="24">
                        <c:v>AC</c:v>
                      </c:pt>
                      <c:pt idx="25">
                        <c:v>PI</c:v>
                      </c:pt>
                      <c:pt idx="26">
                        <c:v>DF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Geral'!$U$2:$U$28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77.5</c:v>
                      </c:pt>
                      <c:pt idx="1">
                        <c:v>77</c:v>
                      </c:pt>
                      <c:pt idx="2">
                        <c:v>65.5</c:v>
                      </c:pt>
                      <c:pt idx="3">
                        <c:v>78.5</c:v>
                      </c:pt>
                      <c:pt idx="4">
                        <c:v>78.5</c:v>
                      </c:pt>
                      <c:pt idx="5">
                        <c:v>68.75</c:v>
                      </c:pt>
                      <c:pt idx="6">
                        <c:v>63.75</c:v>
                      </c:pt>
                      <c:pt idx="7">
                        <c:v>53.25</c:v>
                      </c:pt>
                      <c:pt idx="8">
                        <c:v>64.25</c:v>
                      </c:pt>
                      <c:pt idx="9">
                        <c:v>51.75</c:v>
                      </c:pt>
                      <c:pt idx="10">
                        <c:v>54.75</c:v>
                      </c:pt>
                      <c:pt idx="11">
                        <c:v>30.5</c:v>
                      </c:pt>
                      <c:pt idx="12">
                        <c:v>46.25</c:v>
                      </c:pt>
                      <c:pt idx="13">
                        <c:v>50.75</c:v>
                      </c:pt>
                      <c:pt idx="14">
                        <c:v>49.75</c:v>
                      </c:pt>
                      <c:pt idx="15">
                        <c:v>31.75</c:v>
                      </c:pt>
                      <c:pt idx="16">
                        <c:v>31.5</c:v>
                      </c:pt>
                      <c:pt idx="17">
                        <c:v>43</c:v>
                      </c:pt>
                      <c:pt idx="18">
                        <c:v>38.25</c:v>
                      </c:pt>
                      <c:pt idx="19">
                        <c:v>38.25</c:v>
                      </c:pt>
                      <c:pt idx="20">
                        <c:v>18</c:v>
                      </c:pt>
                      <c:pt idx="21">
                        <c:v>50</c:v>
                      </c:pt>
                      <c:pt idx="22">
                        <c:v>33.75</c:v>
                      </c:pt>
                      <c:pt idx="23">
                        <c:v>0</c:v>
                      </c:pt>
                      <c:pt idx="24">
                        <c:v>9</c:v>
                      </c:pt>
                      <c:pt idx="25">
                        <c:v>31.5</c:v>
                      </c:pt>
                      <c:pt idx="26">
                        <c:v>49.75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589F-468A-BBA7-EE9000EC0BA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Geral'!$V$1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Geral'!$T$2:$T$28</c15:sqref>
                        </c15:formulaRef>
                      </c:ext>
                    </c:extLst>
                    <c:strCache>
                      <c:ptCount val="27"/>
                      <c:pt idx="0">
                        <c:v>RS</c:v>
                      </c:pt>
                      <c:pt idx="1">
                        <c:v>BA</c:v>
                      </c:pt>
                      <c:pt idx="2">
                        <c:v>PR</c:v>
                      </c:pt>
                      <c:pt idx="3">
                        <c:v>MG</c:v>
                      </c:pt>
                      <c:pt idx="4">
                        <c:v>SC</c:v>
                      </c:pt>
                      <c:pt idx="5">
                        <c:v>ES</c:v>
                      </c:pt>
                      <c:pt idx="6">
                        <c:v>PB</c:v>
                      </c:pt>
                      <c:pt idx="7">
                        <c:v>GO</c:v>
                      </c:pt>
                      <c:pt idx="8">
                        <c:v>AP</c:v>
                      </c:pt>
                      <c:pt idx="9">
                        <c:v>SP</c:v>
                      </c:pt>
                      <c:pt idx="10">
                        <c:v>PE</c:v>
                      </c:pt>
                      <c:pt idx="11">
                        <c:v>MT</c:v>
                      </c:pt>
                      <c:pt idx="12">
                        <c:v>TO</c:v>
                      </c:pt>
                      <c:pt idx="13">
                        <c:v>SE</c:v>
                      </c:pt>
                      <c:pt idx="14">
                        <c:v>RJ</c:v>
                      </c:pt>
                      <c:pt idx="15">
                        <c:v>MS</c:v>
                      </c:pt>
                      <c:pt idx="16">
                        <c:v>CE</c:v>
                      </c:pt>
                      <c:pt idx="17">
                        <c:v>AL</c:v>
                      </c:pt>
                      <c:pt idx="18">
                        <c:v>RN</c:v>
                      </c:pt>
                      <c:pt idx="19">
                        <c:v>PA</c:v>
                      </c:pt>
                      <c:pt idx="20">
                        <c:v>AM</c:v>
                      </c:pt>
                      <c:pt idx="21">
                        <c:v>RO</c:v>
                      </c:pt>
                      <c:pt idx="22">
                        <c:v>MA</c:v>
                      </c:pt>
                      <c:pt idx="23">
                        <c:v>RR</c:v>
                      </c:pt>
                      <c:pt idx="24">
                        <c:v>AC</c:v>
                      </c:pt>
                      <c:pt idx="25">
                        <c:v>PI</c:v>
                      </c:pt>
                      <c:pt idx="26">
                        <c:v>DF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Geral'!$V$2:$V$28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91</c:v>
                      </c:pt>
                      <c:pt idx="1">
                        <c:v>87.25</c:v>
                      </c:pt>
                      <c:pt idx="2">
                        <c:v>86.25</c:v>
                      </c:pt>
                      <c:pt idx="3">
                        <c:v>83</c:v>
                      </c:pt>
                      <c:pt idx="4">
                        <c:v>80.75</c:v>
                      </c:pt>
                      <c:pt idx="5">
                        <c:v>74.75</c:v>
                      </c:pt>
                      <c:pt idx="6">
                        <c:v>72.75</c:v>
                      </c:pt>
                      <c:pt idx="7">
                        <c:v>72.75</c:v>
                      </c:pt>
                      <c:pt idx="8">
                        <c:v>71.25</c:v>
                      </c:pt>
                      <c:pt idx="9">
                        <c:v>65.25</c:v>
                      </c:pt>
                      <c:pt idx="10">
                        <c:v>63.75</c:v>
                      </c:pt>
                      <c:pt idx="11">
                        <c:v>55.5</c:v>
                      </c:pt>
                      <c:pt idx="12">
                        <c:v>55.25</c:v>
                      </c:pt>
                      <c:pt idx="13">
                        <c:v>53</c:v>
                      </c:pt>
                      <c:pt idx="14">
                        <c:v>52</c:v>
                      </c:pt>
                      <c:pt idx="15">
                        <c:v>51.25</c:v>
                      </c:pt>
                      <c:pt idx="16">
                        <c:v>49.75</c:v>
                      </c:pt>
                      <c:pt idx="17">
                        <c:v>49.75</c:v>
                      </c:pt>
                      <c:pt idx="18">
                        <c:v>49.75</c:v>
                      </c:pt>
                      <c:pt idx="19">
                        <c:v>49.5</c:v>
                      </c:pt>
                      <c:pt idx="20">
                        <c:v>46.75</c:v>
                      </c:pt>
                      <c:pt idx="21">
                        <c:v>43</c:v>
                      </c:pt>
                      <c:pt idx="22">
                        <c:v>39.5</c:v>
                      </c:pt>
                      <c:pt idx="23">
                        <c:v>36</c:v>
                      </c:pt>
                      <c:pt idx="24">
                        <c:v>36</c:v>
                      </c:pt>
                      <c:pt idx="25">
                        <c:v>31.5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89F-468A-BBA7-EE9000EC0BA5}"/>
                  </c:ext>
                </c:extLst>
              </c15:ser>
            </c15:filteredBarSeries>
          </c:ext>
        </c:extLst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Análise do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</a:t>
            </a: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Critério 3.3 - </a:t>
            </a:r>
            <a:r>
              <a:rPr lang="pt-BR" b="1" i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"O funcionamento do Portal Único/Portal de Serviços foi regulamentada via Decreto no Governo Estadual/Distrital ?</a:t>
            </a:r>
            <a:r>
              <a:rPr lang="pt-BR" b="1" i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entre os anos de 2021 e 2020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'Gráficos - detalhamento'!$X$136</c:f>
              <c:strCache>
                <c:ptCount val="1"/>
                <c:pt idx="0">
                  <c:v>3.3 - O funcionamento do Portal Único/Portal de Serviços foi regulamentada via Decreto no Governo Estadual/Distrital (Ex: Decreto Federal 9.756/2019)? - 2021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'Gráficos - detalhamento'!$S$137:$S$163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  <c:extLst xmlns:c15="http://schemas.microsoft.com/office/drawing/2012/chart"/>
            </c:strRef>
          </c:cat>
          <c:val>
            <c:numRef>
              <c:f>'Gráficos - detalhamento'!$X$137:$X$163</c:f>
              <c:numCache>
                <c:formatCode>General</c:formatCode>
                <c:ptCount val="27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2.5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2.5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0-E296-4CF6-A1D9-98ABE7137D1C}"/>
            </c:ext>
          </c:extLst>
        </c:ser>
        <c:ser>
          <c:idx val="5"/>
          <c:order val="5"/>
          <c:tx>
            <c:strRef>
              <c:f>'Gráficos - detalhamento'!$Y$136</c:f>
              <c:strCache>
                <c:ptCount val="1"/>
                <c:pt idx="0">
                  <c:v>3.3 - O funcionamento do Portal Único/Portal de Serviços foi regulamentada via Decreto no Governo Estadual/Distrital (Ex: Decreto Federal 9.756/2019)? - 2020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'Gráficos - detalhamento'!$S$137:$S$163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  <c:extLst xmlns:c15="http://schemas.microsoft.com/office/drawing/2012/chart"/>
            </c:strRef>
          </c:cat>
          <c:val>
            <c:numRef>
              <c:f>'Gráficos - detalhamento'!$Y$137:$Y$163</c:f>
              <c:numCache>
                <c:formatCode>0.00</c:formatCode>
                <c:ptCount val="27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2.5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2.5</c:v>
                </c:pt>
                <c:pt idx="15">
                  <c:v>2.5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1-E296-4CF6-A1D9-98ABE7137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178952"/>
        <c:axId val="739177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detalhamento'!$T$136</c15:sqref>
                        </c15:formulaRef>
                      </c:ext>
                    </c:extLst>
                    <c:strCache>
                      <c:ptCount val="1"/>
                      <c:pt idx="0">
                        <c:v>3.1 - Quanto à regulamentação da Lei Federal 13.460/2017 (Código de Defesa do Usuário do Serviço Público) via Decreto,  o Governo Estadual/Distrital ? [Regulamentou toda a Lei] - 2021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detalhamento'!$T$137:$T$163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1.25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2.5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296-4CF6-A1D9-98ABE7137D1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detalhamento'!$U$136</c15:sqref>
                        </c15:formulaRef>
                      </c:ext>
                    </c:extLst>
                    <c:strCache>
                      <c:ptCount val="1"/>
                      <c:pt idx="0">
                        <c:v>3.1 - Quanto à regulamentação da Lei Federal 13.460/2017 (Código de Defesa do Usuário do Serviço Público) via Decreto,  o Governo Estadual/Distrital ? [Regulamentou toda a Lei] - 2020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detalhamento'!$U$137:$U$163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1.25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2.5</c:v>
                      </c:pt>
                      <c:pt idx="7">
                        <c:v>1.25</c:v>
                      </c:pt>
                      <c:pt idx="8">
                        <c:v>1.25</c:v>
                      </c:pt>
                      <c:pt idx="9">
                        <c:v>0</c:v>
                      </c:pt>
                      <c:pt idx="10">
                        <c:v>3.75</c:v>
                      </c:pt>
                      <c:pt idx="11">
                        <c:v>2.5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296-4CF6-A1D9-98ABE7137D1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detalhamento'!$V$136</c15:sqref>
                        </c15:formulaRef>
                      </c:ext>
                    </c:extLst>
                    <c:strCache>
                      <c:ptCount val="1"/>
                      <c:pt idx="0">
                        <c:v>3.2 - O Art. 5º da Lei Federal 13.726/2018 (Desburocratização e Simplificação) foi regulamentado via Decreto no Governo Estadual/Distrital? - 2021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detalhamento'!$V$137:$V$163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2.5</c:v>
                      </c:pt>
                      <c:pt idx="3">
                        <c:v>0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2.5</c:v>
                      </c:pt>
                      <c:pt idx="12">
                        <c:v>2.5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296-4CF6-A1D9-98ABE7137D1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detalhamento'!$W$136</c15:sqref>
                        </c15:formulaRef>
                      </c:ext>
                    </c:extLst>
                    <c:strCache>
                      <c:ptCount val="1"/>
                      <c:pt idx="0">
                        <c:v>3.2 - O Art. 5º da Lei Federal 13.726/2018 (Desburocratização e Simplificação) foi regulamentado via Decreto no Governo Estadual/Distrital? - 2020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detalhamento'!$W$137:$W$163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296-4CF6-A1D9-98ABE7137D1C}"/>
                  </c:ext>
                </c:extLst>
              </c15:ser>
            </c15:filteredBarSeries>
          </c:ext>
        </c:extLst>
      </c:barChart>
      <c:catAx>
        <c:axId val="73917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7992"/>
        <c:crosses val="autoZero"/>
        <c:auto val="1"/>
        <c:lblAlgn val="ctr"/>
        <c:lblOffset val="100"/>
        <c:noMultiLvlLbl val="0"/>
      </c:catAx>
      <c:valAx>
        <c:axId val="739177992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Comparativo 2020 x 2021 - Por dimensão - Média Brasil e Regiões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'Gráficos - Geral'!$W$1</c:f>
              <c:strCache>
                <c:ptCount val="1"/>
                <c:pt idx="0">
                  <c:v>Dimensão 1 - Capacidades para a Oferta de Serviços Digitais - 2020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Geral'!$W$2:$W$34</c15:sqref>
                  </c15:fullRef>
                </c:ext>
              </c:extLst>
              <c:f>'Gráficos - Geral'!$W$29:$W$34</c:f>
              <c:numCache>
                <c:formatCode>0.00</c:formatCode>
                <c:ptCount val="6"/>
                <c:pt idx="0">
                  <c:v>21.166666666666668</c:v>
                </c:pt>
                <c:pt idx="1">
                  <c:v>13.821428571428571</c:v>
                </c:pt>
                <c:pt idx="2">
                  <c:v>20</c:v>
                </c:pt>
                <c:pt idx="3">
                  <c:v>16.3125</c:v>
                </c:pt>
                <c:pt idx="4">
                  <c:v>30.9375</c:v>
                </c:pt>
                <c:pt idx="5">
                  <c:v>35.25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2-41DA-993D-AA5D610CB3FC}"/>
            </c:ext>
          </c:extLst>
        </c:ser>
        <c:ser>
          <c:idx val="3"/>
          <c:order val="3"/>
          <c:tx>
            <c:strRef>
              <c:f>'Gráficos - Geral'!$X$1</c:f>
              <c:strCache>
                <c:ptCount val="1"/>
                <c:pt idx="0">
                  <c:v>Dimensão 1 - Capacidades para a Oferta de Serviços Digitais - 2021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Geral'!$X$2:$X$34</c15:sqref>
                  </c15:fullRef>
                </c:ext>
              </c:extLst>
              <c:f>'Gráficos - Geral'!$X$29:$X$34</c:f>
              <c:numCache>
                <c:formatCode>0.00</c:formatCode>
                <c:ptCount val="6"/>
                <c:pt idx="0">
                  <c:v>23.083333333333332</c:v>
                </c:pt>
                <c:pt idx="1">
                  <c:v>16.071428571428573</c:v>
                </c:pt>
                <c:pt idx="2">
                  <c:v>21.25</c:v>
                </c:pt>
                <c:pt idx="3">
                  <c:v>18</c:v>
                </c:pt>
                <c:pt idx="4">
                  <c:v>33.1875</c:v>
                </c:pt>
                <c:pt idx="5">
                  <c:v>38.25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2-41DA-993D-AA5D610CB3FC}"/>
            </c:ext>
          </c:extLst>
        </c:ser>
        <c:ser>
          <c:idx val="4"/>
          <c:order val="4"/>
          <c:tx>
            <c:strRef>
              <c:f>'Gráficos - Geral'!$Y$1</c:f>
              <c:strCache>
                <c:ptCount val="1"/>
                <c:pt idx="0">
                  <c:v>Dimensão 2 - Oferta de Serviços Digitais - 2020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Geral'!$Y$2:$Y$34</c15:sqref>
                  </c15:fullRef>
                </c:ext>
              </c:extLst>
              <c:f>'Gráficos - Geral'!$Y$29:$Y$34</c:f>
              <c:numCache>
                <c:formatCode>0.00</c:formatCode>
                <c:ptCount val="6"/>
                <c:pt idx="0">
                  <c:v>23.666666666666668</c:v>
                </c:pt>
                <c:pt idx="1">
                  <c:v>17.357142857142858</c:v>
                </c:pt>
                <c:pt idx="2">
                  <c:v>24.5</c:v>
                </c:pt>
                <c:pt idx="3">
                  <c:v>22.5</c:v>
                </c:pt>
                <c:pt idx="4">
                  <c:v>28.125</c:v>
                </c:pt>
                <c:pt idx="5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2-41DA-993D-AA5D610CB3FC}"/>
            </c:ext>
          </c:extLst>
        </c:ser>
        <c:ser>
          <c:idx val="5"/>
          <c:order val="5"/>
          <c:tx>
            <c:strRef>
              <c:f>'Gráficos - Geral'!$Z$1</c:f>
              <c:strCache>
                <c:ptCount val="1"/>
                <c:pt idx="0">
                  <c:v>Dimensão 2 - Oferta de Serviços Digitais - 2021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Geral'!$Z$2:$Z$34</c15:sqref>
                  </c15:fullRef>
                </c:ext>
              </c:extLst>
              <c:f>'Gráficos - Geral'!$Z$29:$Z$34</c:f>
              <c:numCache>
                <c:formatCode>0.00</c:formatCode>
                <c:ptCount val="6"/>
                <c:pt idx="0">
                  <c:v>30.333333333333332</c:v>
                </c:pt>
                <c:pt idx="1">
                  <c:v>30.214285714285715</c:v>
                </c:pt>
                <c:pt idx="2">
                  <c:v>30.5</c:v>
                </c:pt>
                <c:pt idx="3">
                  <c:v>22.5</c:v>
                </c:pt>
                <c:pt idx="4">
                  <c:v>31.5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D2-41DA-993D-AA5D610CB3FC}"/>
            </c:ext>
          </c:extLst>
        </c:ser>
        <c:ser>
          <c:idx val="6"/>
          <c:order val="6"/>
          <c:tx>
            <c:strRef>
              <c:f>'Gráficos - Geral'!$AA$1</c:f>
              <c:strCache>
                <c:ptCount val="1"/>
                <c:pt idx="0">
                  <c:v>Dimensão 3 - Regulamentação sobre modernização para a Oferta de Serviços Públicos - 2020*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Geral'!$AA$2:$AA$34</c15:sqref>
                  </c15:fullRef>
                </c:ext>
              </c:extLst>
              <c:f>'Gráficos - Geral'!$AA$29:$AA$34</c:f>
              <c:numCache>
                <c:formatCode>0.00</c:formatCode>
                <c:ptCount val="6"/>
                <c:pt idx="0">
                  <c:v>12.5</c:v>
                </c:pt>
                <c:pt idx="1">
                  <c:v>4.8214285714285712</c:v>
                </c:pt>
                <c:pt idx="2">
                  <c:v>11.875</c:v>
                </c:pt>
                <c:pt idx="3">
                  <c:v>11.25</c:v>
                </c:pt>
                <c:pt idx="4">
                  <c:v>14.0625</c:v>
                </c:pt>
                <c:pt idx="5">
                  <c:v>31.875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D2-41DA-993D-AA5D610CB3FC}"/>
            </c:ext>
          </c:extLst>
        </c:ser>
        <c:ser>
          <c:idx val="7"/>
          <c:order val="7"/>
          <c:tx>
            <c:strRef>
              <c:f>'Gráficos - Geral'!$AB$1</c:f>
              <c:strCache>
                <c:ptCount val="1"/>
                <c:pt idx="0">
                  <c:v>Dimensão 3 - Regulamentação sobre modernização para a Oferta de Serviços Públicos - 2021*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Geral'!$T$2:$T$34</c15:sqref>
                  </c15:fullRef>
                </c:ext>
              </c:extLst>
              <c:f>'Gráficos - Geral'!$T$29:$T$34</c:f>
              <c:strCache>
                <c:ptCount val="6"/>
                <c:pt idx="0">
                  <c:v>MÉDIA BR</c:v>
                </c:pt>
                <c:pt idx="1">
                  <c:v>MÉDIA N</c:v>
                </c:pt>
                <c:pt idx="2">
                  <c:v>MÉDIA NE</c:v>
                </c:pt>
                <c:pt idx="3">
                  <c:v>MÉDIA CO</c:v>
                </c:pt>
                <c:pt idx="4">
                  <c:v>MÉDIA SE</c:v>
                </c:pt>
                <c:pt idx="5">
                  <c:v>MÉDIA 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Geral'!$AB$2:$AB$34</c15:sqref>
                  </c15:fullRef>
                </c:ext>
              </c:extLst>
              <c:f>'Gráficos - Geral'!$AB$29:$AB$34</c:f>
              <c:numCache>
                <c:formatCode>0.00</c:formatCode>
                <c:ptCount val="6"/>
                <c:pt idx="0">
                  <c:v>17.5</c:v>
                </c:pt>
                <c:pt idx="1">
                  <c:v>8.8392857142857135</c:v>
                </c:pt>
                <c:pt idx="2">
                  <c:v>15.625</c:v>
                </c:pt>
                <c:pt idx="3">
                  <c:v>19.6875</c:v>
                </c:pt>
                <c:pt idx="4">
                  <c:v>18.28125</c:v>
                </c:pt>
                <c:pt idx="5">
                  <c:v>39.375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D2-41DA-993D-AA5D610C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625680"/>
        <c:axId val="6606260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Geral'!$U$1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'Gráficos - Geral'!$T$2:$T$34</c15:sqref>
                        </c15:fullRef>
                        <c15:formulaRef>
                          <c15:sqref>'Gráficos - Geral'!$T$29:$T$34</c15:sqref>
                        </c15:formulaRef>
                      </c:ext>
                    </c:extLst>
                    <c:strCache>
                      <c:ptCount val="6"/>
                      <c:pt idx="0">
                        <c:v>MÉDIA BR</c:v>
                      </c:pt>
                      <c:pt idx="1">
                        <c:v>MÉDIA N</c:v>
                      </c:pt>
                      <c:pt idx="2">
                        <c:v>MÉDIA NE</c:v>
                      </c:pt>
                      <c:pt idx="3">
                        <c:v>MÉDIA CO</c:v>
                      </c:pt>
                      <c:pt idx="4">
                        <c:v>MÉDIA SE</c:v>
                      </c:pt>
                      <c:pt idx="5">
                        <c:v>MÉDIA 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Geral'!$U$2:$U$34</c15:sqref>
                        </c15:fullRef>
                        <c15:formulaRef>
                          <c15:sqref>'Gráficos - Geral'!$U$29:$U$34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47.611111111111114</c:v>
                      </c:pt>
                      <c:pt idx="1">
                        <c:v>32.25</c:v>
                      </c:pt>
                      <c:pt idx="2">
                        <c:v>47.138888888888886</c:v>
                      </c:pt>
                      <c:pt idx="3">
                        <c:v>41.3125</c:v>
                      </c:pt>
                      <c:pt idx="4">
                        <c:v>62.1875</c:v>
                      </c:pt>
                      <c:pt idx="5">
                        <c:v>73.833333333333329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ED2-41DA-993D-AA5D610CB3F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Geral'!$V$1</c15:sqref>
                        </c15:formulaRef>
                      </c:ext>
                    </c:extLst>
                    <c:strCache>
                      <c:ptCount val="1"/>
                      <c:pt idx="0">
                        <c:v>Pontuação Final - 2021</c:v>
                      </c:pt>
                    </c:strCache>
                  </c:strRef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Geral'!$T$2:$T$34</c15:sqref>
                        </c15:fullRef>
                        <c15:formulaRef>
                          <c15:sqref>'Gráficos - Geral'!$T$29:$T$34</c15:sqref>
                        </c15:formulaRef>
                      </c:ext>
                    </c:extLst>
                    <c:strCache>
                      <c:ptCount val="6"/>
                      <c:pt idx="0">
                        <c:v>MÉDIA BR</c:v>
                      </c:pt>
                      <c:pt idx="1">
                        <c:v>MÉDIA N</c:v>
                      </c:pt>
                      <c:pt idx="2">
                        <c:v>MÉDIA NE</c:v>
                      </c:pt>
                      <c:pt idx="3">
                        <c:v>MÉDIA CO</c:v>
                      </c:pt>
                      <c:pt idx="4">
                        <c:v>MÉDIA SE</c:v>
                      </c:pt>
                      <c:pt idx="5">
                        <c:v>MÉDIA 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Geral'!$V$2:$V$34</c15:sqref>
                        </c15:fullRef>
                        <c15:formulaRef>
                          <c15:sqref>'Gráficos - Geral'!$V$29:$V$34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57.305555555555557</c:v>
                      </c:pt>
                      <c:pt idx="1">
                        <c:v>48.25</c:v>
                      </c:pt>
                      <c:pt idx="2">
                        <c:v>55.222222222222221</c:v>
                      </c:pt>
                      <c:pt idx="3">
                        <c:v>44.875</c:v>
                      </c:pt>
                      <c:pt idx="4">
                        <c:v>68.75</c:v>
                      </c:pt>
                      <c:pt idx="5">
                        <c:v>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ED2-41DA-993D-AA5D610CB3FC}"/>
                  </c:ext>
                </c:extLst>
              </c15:ser>
            </c15:filteredBarSeries>
          </c:ext>
        </c:extLst>
      </c:barChart>
      <c:catAx>
        <c:axId val="6606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6000"/>
        <c:crosses val="autoZero"/>
        <c:auto val="1"/>
        <c:lblAlgn val="ctr"/>
        <c:lblOffset val="100"/>
        <c:noMultiLvlLbl val="0"/>
      </c:catAx>
      <c:valAx>
        <c:axId val="660626000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062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'Gráficos - Geral'!$J$58</c:f>
              <c:strCache>
                <c:ptCount val="1"/>
                <c:pt idx="0">
                  <c:v>VARIAÇÃO NOMINAL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7-4D34-99F5-DDD23DE48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Geral'!$I$59:$I$85</c15:sqref>
                  </c15:fullRef>
                </c:ext>
              </c:extLst>
              <c:f>'Gráficos - Geral'!$I$60:$I$84</c:f>
              <c:strCache>
                <c:ptCount val="25"/>
                <c:pt idx="0">
                  <c:v>RO</c:v>
                </c:pt>
                <c:pt idx="1">
                  <c:v>PI</c:v>
                </c:pt>
                <c:pt idx="2">
                  <c:v>RJ</c:v>
                </c:pt>
                <c:pt idx="3">
                  <c:v>SC</c:v>
                </c:pt>
                <c:pt idx="4">
                  <c:v>SE</c:v>
                </c:pt>
                <c:pt idx="5">
                  <c:v>MG</c:v>
                </c:pt>
                <c:pt idx="6">
                  <c:v>MA</c:v>
                </c:pt>
                <c:pt idx="7">
                  <c:v>ES</c:v>
                </c:pt>
                <c:pt idx="8">
                  <c:v>AL</c:v>
                </c:pt>
                <c:pt idx="9">
                  <c:v>AP</c:v>
                </c:pt>
                <c:pt idx="10">
                  <c:v>PB</c:v>
                </c:pt>
                <c:pt idx="11">
                  <c:v>PE</c:v>
                </c:pt>
                <c:pt idx="12">
                  <c:v>TO</c:v>
                </c:pt>
                <c:pt idx="13">
                  <c:v>BA</c:v>
                </c:pt>
                <c:pt idx="14">
                  <c:v>PA</c:v>
                </c:pt>
                <c:pt idx="15">
                  <c:v>RN</c:v>
                </c:pt>
                <c:pt idx="16">
                  <c:v>RS</c:v>
                </c:pt>
                <c:pt idx="17">
                  <c:v>SP</c:v>
                </c:pt>
                <c:pt idx="18">
                  <c:v>CE</c:v>
                </c:pt>
                <c:pt idx="19">
                  <c:v>GO</c:v>
                </c:pt>
                <c:pt idx="20">
                  <c:v>MS</c:v>
                </c:pt>
                <c:pt idx="21">
                  <c:v>PR</c:v>
                </c:pt>
                <c:pt idx="22">
                  <c:v>MT</c:v>
                </c:pt>
                <c:pt idx="23">
                  <c:v>AC</c:v>
                </c:pt>
                <c:pt idx="24">
                  <c:v>AM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Geral'!$J$59:$J$85</c15:sqref>
                  </c15:fullRef>
                </c:ext>
              </c:extLst>
              <c:f>'Gráficos - Geral'!$J$60:$J$84</c:f>
              <c:numCache>
                <c:formatCode>0.00</c:formatCode>
                <c:ptCount val="25"/>
                <c:pt idx="0">
                  <c:v>-7</c:v>
                </c:pt>
                <c:pt idx="1">
                  <c:v>0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4.5</c:v>
                </c:pt>
                <c:pt idx="6">
                  <c:v>5.75</c:v>
                </c:pt>
                <c:pt idx="7">
                  <c:v>6</c:v>
                </c:pt>
                <c:pt idx="8">
                  <c:v>6.75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10.25</c:v>
                </c:pt>
                <c:pt idx="14">
                  <c:v>11.25</c:v>
                </c:pt>
                <c:pt idx="15">
                  <c:v>11.5</c:v>
                </c:pt>
                <c:pt idx="16">
                  <c:v>13.5</c:v>
                </c:pt>
                <c:pt idx="17">
                  <c:v>13.5</c:v>
                </c:pt>
                <c:pt idx="18">
                  <c:v>18.25</c:v>
                </c:pt>
                <c:pt idx="19">
                  <c:v>19.5</c:v>
                </c:pt>
                <c:pt idx="20">
                  <c:v>19.5</c:v>
                </c:pt>
                <c:pt idx="21">
                  <c:v>20.75</c:v>
                </c:pt>
                <c:pt idx="22">
                  <c:v>25</c:v>
                </c:pt>
                <c:pt idx="23">
                  <c:v>27</c:v>
                </c:pt>
                <c:pt idx="24">
                  <c:v>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07-4D34-99F5-DDD23DE4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71386424"/>
        <c:axId val="671384184"/>
      </c:barChart>
      <c:catAx>
        <c:axId val="671386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71384184"/>
        <c:crosses val="autoZero"/>
        <c:auto val="1"/>
        <c:lblAlgn val="ctr"/>
        <c:lblOffset val="100"/>
        <c:noMultiLvlLbl val="0"/>
      </c:catAx>
      <c:valAx>
        <c:axId val="67138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7138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Evolução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por critérios 2021/2020 - Dimensão 1 </a:t>
            </a:r>
            <a:endParaRPr lang="pt-BR" b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layout>
        <c:manualLayout>
          <c:xMode val="edge"/>
          <c:yMode val="edge"/>
          <c:x val="0.30417243384907283"/>
          <c:y val="6.40466638030301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5597100365112485"/>
          <c:y val="0.21002856555128196"/>
          <c:w val="0.4880579926977503"/>
          <c:h val="0.66596077508864238"/>
        </c:manualLayout>
      </c:layout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detalhamento'!$D$1:$M$1</c:f>
              <c:strCache>
                <c:ptCount val="10"/>
                <c:pt idx="0">
                  <c:v>1.1 O Governo Estadual/Distrital possui um Portal Único - sítio eletrônico oficial para a disponibilização de informações institucionais, notícias e para prestação de todos os serviços públicos?</c:v>
                </c:pt>
                <c:pt idx="1">
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</c:pt>
                <c:pt idx="2">
                  <c:v>1.3 Possui sistema de agendamento digital de serviços?</c:v>
                </c:pt>
                <c:pt idx="3">
                  <c:v>1.4 Possui metodologia e ferramenta de avaliação da satisfação dos usuários em relação aos serviços públicos prestados?</c:v>
                </c:pt>
                <c:pt idx="4">
                  <c:v>1.5 Possui acesso digital único (login) dos usuários aos serviços públicos, com nível de segurança compatível com o grau de exigência, natureza e criticidade dos serviços públicos?</c:v>
                </c:pt>
                <c:pt idx="5">
                  <c:v>1.6 Possui gestão de cadastro digital e perfil do cidadão?</c:v>
                </c:pt>
                <c:pt idx="6">
                  <c:v>1.7 A manifestação de ouvidoria pode ser feita pelo Portal Único ou pelo Portal de Serviços de forma integrada (com a mesma sessão/login)?</c:v>
                </c:pt>
                <c:pt idx="7">
                  <c:v>1.8 Possui solução para geração e tramitação de processos administrativos eletrônicos (Ex.: SEI)?</c:v>
                </c:pt>
                <c:pt idx="8">
                  <c:v>1.9 Possui solução de peticionamento digital no Poder Executivo?</c:v>
                </c:pt>
                <c:pt idx="9">
                  <c:v>1.10 Possui ferramenta online para receber e tratar solicitações de simplificação de serviços (Ex.: Simplifique – Governo Federal)?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detalhamento'!$B$2:$AB$2</c15:sqref>
                  </c15:fullRef>
                </c:ext>
              </c:extLst>
              <c:f>'Gráficos - detalhamento'!$D$2:$M$2</c:f>
              <c:numCache>
                <c:formatCode>0.00</c:formatCode>
                <c:ptCount val="10"/>
                <c:pt idx="0">
                  <c:v>4.166666666666667</c:v>
                </c:pt>
                <c:pt idx="1">
                  <c:v>2.6666666666666665</c:v>
                </c:pt>
                <c:pt idx="2">
                  <c:v>2.5</c:v>
                </c:pt>
                <c:pt idx="3">
                  <c:v>1.3333333333333333</c:v>
                </c:pt>
                <c:pt idx="4">
                  <c:v>2.3333333333333335</c:v>
                </c:pt>
                <c:pt idx="5">
                  <c:v>1.5</c:v>
                </c:pt>
                <c:pt idx="6">
                  <c:v>1</c:v>
                </c:pt>
                <c:pt idx="7">
                  <c:v>3.6666666666666665</c:v>
                </c:pt>
                <c:pt idx="8">
                  <c:v>1.3333333333333333</c:v>
                </c:pt>
                <c:pt idx="9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4-4C27-87A8-C81BFF42E313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detalhamento'!$D$1:$M$1</c:f>
              <c:strCache>
                <c:ptCount val="10"/>
                <c:pt idx="0">
                  <c:v>1.1 O Governo Estadual/Distrital possui um Portal Único - sítio eletrônico oficial para a disponibilização de informações institucionais, notícias e para prestação de todos os serviços públicos?</c:v>
                </c:pt>
                <c:pt idx="1">
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</c:pt>
                <c:pt idx="2">
                  <c:v>1.3 Possui sistema de agendamento digital de serviços?</c:v>
                </c:pt>
                <c:pt idx="3">
                  <c:v>1.4 Possui metodologia e ferramenta de avaliação da satisfação dos usuários em relação aos serviços públicos prestados?</c:v>
                </c:pt>
                <c:pt idx="4">
                  <c:v>1.5 Possui acesso digital único (login) dos usuários aos serviços públicos, com nível de segurança compatível com o grau de exigência, natureza e criticidade dos serviços públicos?</c:v>
                </c:pt>
                <c:pt idx="5">
                  <c:v>1.6 Possui gestão de cadastro digital e perfil do cidadão?</c:v>
                </c:pt>
                <c:pt idx="6">
                  <c:v>1.7 A manifestação de ouvidoria pode ser feita pelo Portal Único ou pelo Portal de Serviços de forma integrada (com a mesma sessão/login)?</c:v>
                </c:pt>
                <c:pt idx="7">
                  <c:v>1.8 Possui solução para geração e tramitação de processos administrativos eletrônicos (Ex.: SEI)?</c:v>
                </c:pt>
                <c:pt idx="8">
                  <c:v>1.9 Possui solução de peticionamento digital no Poder Executivo?</c:v>
                </c:pt>
                <c:pt idx="9">
                  <c:v>1.10 Possui ferramenta online para receber e tratar solicitações de simplificação de serviços (Ex.: Simplifique – Governo Federal)?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detalhamento'!$B$8:$AB$8</c15:sqref>
                  </c15:fullRef>
                </c:ext>
              </c:extLst>
              <c:f>'Gráficos - detalhamento'!$D$8:$M$8</c:f>
              <c:numCache>
                <c:formatCode>0.00</c:formatCode>
                <c:ptCount val="10"/>
                <c:pt idx="0">
                  <c:v>3.6666666666666665</c:v>
                </c:pt>
                <c:pt idx="1">
                  <c:v>3.5</c:v>
                </c:pt>
                <c:pt idx="2">
                  <c:v>1.5833333333333333</c:v>
                </c:pt>
                <c:pt idx="3">
                  <c:v>1.3333333333333333</c:v>
                </c:pt>
                <c:pt idx="4">
                  <c:v>2</c:v>
                </c:pt>
                <c:pt idx="5">
                  <c:v>1.8333333333333333</c:v>
                </c:pt>
                <c:pt idx="6">
                  <c:v>1</c:v>
                </c:pt>
                <c:pt idx="7">
                  <c:v>4</c:v>
                </c:pt>
                <c:pt idx="8">
                  <c:v>2.3333333333333335</c:v>
                </c:pt>
                <c:pt idx="9">
                  <c:v>1.3333333333333333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84-4C27-87A8-C81BFF42E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detalhamento'!$B$3:$AB$3</c15:sqref>
                        </c15:fullRef>
                        <c15:formulaRef>
                          <c15:sqref>'Gráficos - detalhamento'!$D$3:$M$3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3.2142857142857144</c:v>
                      </c:pt>
                      <c:pt idx="1">
                        <c:v>1.9285714285714286</c:v>
                      </c:pt>
                      <c:pt idx="2">
                        <c:v>1.6071428571428572</c:v>
                      </c:pt>
                      <c:pt idx="3">
                        <c:v>0.6428571428571429</c:v>
                      </c:pt>
                      <c:pt idx="4">
                        <c:v>1.9285714285714286</c:v>
                      </c:pt>
                      <c:pt idx="5">
                        <c:v>0.6428571428571429</c:v>
                      </c:pt>
                      <c:pt idx="6">
                        <c:v>0.6428571428571429</c:v>
                      </c:pt>
                      <c:pt idx="7">
                        <c:v>3.2142857142857144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684-4C27-87A8-C81BFF42E313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detalhamento'!$B$4:$AB$4</c15:sqref>
                        </c15:fullRef>
                        <c15:formulaRef>
                          <c15:sqref>'Gráficos - detalhamento'!$D$4:$M$4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3</c:v>
                      </c:pt>
                      <c:pt idx="2">
                        <c:v>2.5</c:v>
                      </c:pt>
                      <c:pt idx="3">
                        <c:v>1.5</c:v>
                      </c:pt>
                      <c:pt idx="4">
                        <c:v>1.5</c:v>
                      </c:pt>
                      <c:pt idx="5">
                        <c:v>1</c:v>
                      </c:pt>
                      <c:pt idx="6">
                        <c:v>1</c:v>
                      </c:pt>
                      <c:pt idx="7">
                        <c:v>4</c:v>
                      </c:pt>
                      <c:pt idx="8">
                        <c:v>0.5</c:v>
                      </c:pt>
                      <c:pt idx="9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684-4C27-87A8-C81BFF42E313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detalhamento'!$B$5:$AB$5</c15:sqref>
                        </c15:fullRef>
                        <c15:formulaRef>
                          <c15:sqref>'Gráficos - detalhamento'!$D$5:$M$5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2.8125</c:v>
                      </c:pt>
                      <c:pt idx="3">
                        <c:v>0</c:v>
                      </c:pt>
                      <c:pt idx="4">
                        <c:v>2.25</c:v>
                      </c:pt>
                      <c:pt idx="5">
                        <c:v>1.125</c:v>
                      </c:pt>
                      <c:pt idx="6">
                        <c:v>0</c:v>
                      </c:pt>
                      <c:pt idx="7">
                        <c:v>2.25</c:v>
                      </c:pt>
                      <c:pt idx="8">
                        <c:v>1.125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84-4C27-87A8-C81BFF42E313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detalhamento'!$B$6:$AB$6</c15:sqref>
                        </c15:fullRef>
                        <c15:formulaRef>
                          <c15:sqref>'Gráficos - detalhamento'!$D$6:$M$6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2.25</c:v>
                      </c:pt>
                      <c:pt idx="2">
                        <c:v>2.8125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2.25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84-4C27-87A8-C81BFF42E313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detalhamento'!$B$7:$AB$7</c15:sqref>
                        </c15:fullRef>
                        <c15:formulaRef>
                          <c15:sqref>'Gráficos - detalhamento'!$D$7:$M$7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3.75</c:v>
                      </c:pt>
                      <c:pt idx="3">
                        <c:v>3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1.5</c:v>
                      </c:pt>
                      <c:pt idx="7">
                        <c:v>4.5</c:v>
                      </c:pt>
                      <c:pt idx="8">
                        <c:v>3</c:v>
                      </c:pt>
                      <c:pt idx="9">
                        <c:v>1.5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84-4C27-87A8-C81BFF42E313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detalhamento'!$B$9:$AB$9</c15:sqref>
                        </c15:fullRef>
                        <c15:formulaRef>
                          <c15:sqref>'Gráficos - detalhamento'!$D$9:$M$9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2.5714285714285716</c:v>
                      </c:pt>
                      <c:pt idx="1">
                        <c:v>2.5714285714285716</c:v>
                      </c:pt>
                      <c:pt idx="2">
                        <c:v>1.2857142857142858</c:v>
                      </c:pt>
                      <c:pt idx="3">
                        <c:v>0.6428571428571429</c:v>
                      </c:pt>
                      <c:pt idx="4">
                        <c:v>1.2857142857142858</c:v>
                      </c:pt>
                      <c:pt idx="5">
                        <c:v>0.6428571428571429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1.2857142857142858</c:v>
                      </c:pt>
                      <c:pt idx="9">
                        <c:v>0.6428571428571429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684-4C27-87A8-C81BFF42E313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detalhamento'!$B$10:$AB$10</c15:sqref>
                        </c15:fullRef>
                        <c15:formulaRef>
                          <c15:sqref>'Gráficos - detalhamento'!$D$10:$M$10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3.5</c:v>
                      </c:pt>
                      <c:pt idx="2">
                        <c:v>2</c:v>
                      </c:pt>
                      <c:pt idx="3">
                        <c:v>1</c:v>
                      </c:pt>
                      <c:pt idx="4">
                        <c:v>1.5</c:v>
                      </c:pt>
                      <c:pt idx="5">
                        <c:v>1.5</c:v>
                      </c:pt>
                      <c:pt idx="6">
                        <c:v>0.5</c:v>
                      </c:pt>
                      <c:pt idx="7">
                        <c:v>4</c:v>
                      </c:pt>
                      <c:pt idx="8">
                        <c:v>1.5</c:v>
                      </c:pt>
                      <c:pt idx="9">
                        <c:v>0.5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684-4C27-87A8-C81BFF42E313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detalhamento'!$B$11:$AB$11</c15:sqref>
                        </c15:fullRef>
                        <c15:formulaRef>
                          <c15:sqref>'Gráficos - detalhamento'!$D$11:$M$11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2.25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1.125</c:v>
                      </c:pt>
                      <c:pt idx="4">
                        <c:v>1.125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2.25</c:v>
                      </c:pt>
                      <c:pt idx="8">
                        <c:v>2.25</c:v>
                      </c:pt>
                      <c:pt idx="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684-4C27-87A8-C81BFF42E313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detalhamento'!$B$12:$AB$12</c15:sqref>
                        </c15:fullRef>
                        <c15:formulaRef>
                          <c15:sqref>'Gráficos - detalhamento'!$D$12:$M$12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1.125</c:v>
                      </c:pt>
                      <c:pt idx="3">
                        <c:v>2.25</c:v>
                      </c:pt>
                      <c:pt idx="4">
                        <c:v>3.375</c:v>
                      </c:pt>
                      <c:pt idx="5">
                        <c:v>2.25</c:v>
                      </c:pt>
                      <c:pt idx="6">
                        <c:v>2.25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3.375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684-4C27-87A8-C81BFF42E313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detalhamento'!$D$1:$M$1</c15:sqref>
                        </c15:formulaRef>
                      </c:ext>
                    </c:extLst>
                    <c:strCache>
                      <c:ptCount val="10"/>
                      <c:pt idx="0">
                        <c:v>1.1 O Governo Estadual/Distrital possui um Portal Único - sítio eletrônico oficial para a disponibilização de informações institucionais, notícias e para prestação de todos os serviços públicos?</c:v>
                      </c:pt>
                      <c:pt idx="1">
                        <c:v>1.2 Disponibiliza no Portal Único ou no Portal de Serviços, o quadro geral dos serviços públicos prestados, que especifica os órgãos ou entidades responsáveis por sua realização e a autoridade administrativa a quem estão subordinados ou vinculados?</c:v>
                      </c:pt>
                      <c:pt idx="2">
                        <c:v>1.3 Possui sistema de agendamento digital de serviços?</c:v>
                      </c:pt>
                      <c:pt idx="3">
                        <c:v>1.4 Possui metodologia e ferramenta de avaliação da satisfação dos usuários em relação aos serviços públicos prestados?</c:v>
                      </c:pt>
                      <c:pt idx="4">
                        <c:v>1.5 Possui acesso digital único (login) dos usuários aos serviços públicos, com nível de segurança compatível com o grau de exigência, natureza e criticidade dos serviços públicos?</c:v>
                      </c:pt>
                      <c:pt idx="5">
                        <c:v>1.6 Possui gestão de cadastro digital e perfil do cidadão?</c:v>
                      </c:pt>
                      <c:pt idx="6">
                        <c:v>1.7 A manifestação de ouvidoria pode ser feita pelo Portal Único ou pelo Portal de Serviços de forma integrada (com a mesma sessão/login)?</c:v>
                      </c:pt>
                      <c:pt idx="7">
                        <c:v>1.8 Possui solução para geração e tramitação de processos administrativos eletrônicos (Ex.: SEI)?</c:v>
                      </c:pt>
                      <c:pt idx="8">
                        <c:v>1.9 Possui solução de peticionamento digital no Poder Executivo?</c:v>
                      </c:pt>
                      <c:pt idx="9">
                        <c:v>1.10 Possui ferramenta online para receber e tratar solicitações de simplificação de serviços (Ex.: Simplifique – Governo Federal)?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detalhamento'!$B$13:$AB$13</c15:sqref>
                        </c15:fullRef>
                        <c15:formulaRef>
                          <c15:sqref>'Gráficos - detalhamento'!$D$13:$M$13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4.5</c:v>
                      </c:pt>
                      <c:pt idx="1">
                        <c:v>4.5</c:v>
                      </c:pt>
                      <c:pt idx="2">
                        <c:v>2.25</c:v>
                      </c:pt>
                      <c:pt idx="3">
                        <c:v>3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1.5</c:v>
                      </c:pt>
                      <c:pt idx="7">
                        <c:v>4.5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684-4C27-87A8-C81BFF42E313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Evolução por critérios 2021/2020 - Dimensão 2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detalhamento'!$O$1:$X$1</c:f>
              <c:strCache>
                <c:ptCount val="10"/>
                <c:pt idx="0">
                  <c:v>2.1 Possui matrícula online nas escolas estaduais?</c:v>
                </c:pt>
                <c:pt idx="1">
                  <c:v>2.2 Possui consulta online das NOTAS e FREQUÊNCIAS dos alunos?</c:v>
                </c:pt>
                <c:pt idx="2">
                  <c:v>2.3 Possui tele-atendimento de serviços de saúde por videoconferência para o cidadão?</c:v>
                </c:pt>
                <c:pt idx="3">
                  <c:v>2.4 Possui registro digital para abertura e alteração online de empresas?</c:v>
                </c:pt>
                <c:pt idx="4">
                  <c:v>2.5 Possui registro digital para fechamento e/ou extinção online de empresas?</c:v>
                </c:pt>
                <c:pt idx="5">
                  <c:v>2.6 Emite Nota Fiscal Eletrônica ao Consumidor (NFC-e)?</c:v>
                </c:pt>
                <c:pt idx="6">
                  <c:v>2.7 Possui solicitação online da 2ª via de Carteira de Identidade (RG)?</c:v>
                </c:pt>
                <c:pt idx="7">
                  <c:v>2.8 - Possui solicitação online de 2ª via de Carteira Nacional de Habilitação (CNH ou Carteira de Motorista)?</c:v>
                </c:pt>
                <c:pt idx="8">
                  <c:v>2.9 - Possui Boletim de Ocorrência online de ACIDENTE DE TRÂNSITO SEM VÍTIMA?</c:v>
                </c:pt>
                <c:pt idx="9">
                  <c:v>2.10 Possui Boletim de Ocorrência online de FURTO?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detalhamento'!$B$2:$AB$2</c15:sqref>
                  </c15:fullRef>
                </c:ext>
              </c:extLst>
              <c:f>'Gráficos - detalhamento'!$O$2:$X$2</c:f>
              <c:numCache>
                <c:formatCode>0.00</c:formatCode>
                <c:ptCount val="10"/>
                <c:pt idx="0">
                  <c:v>0.66666666666666663</c:v>
                </c:pt>
                <c:pt idx="1">
                  <c:v>2.3333333333333335</c:v>
                </c:pt>
                <c:pt idx="2">
                  <c:v>1</c:v>
                </c:pt>
                <c:pt idx="3">
                  <c:v>3</c:v>
                </c:pt>
                <c:pt idx="4">
                  <c:v>2.6666666666666665</c:v>
                </c:pt>
                <c:pt idx="5">
                  <c:v>3.1666666666666665</c:v>
                </c:pt>
                <c:pt idx="6">
                  <c:v>0.83333333333333337</c:v>
                </c:pt>
                <c:pt idx="7">
                  <c:v>2</c:v>
                </c:pt>
                <c:pt idx="8">
                  <c:v>3.8333333333333335</c:v>
                </c:pt>
                <c:pt idx="9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5-4713-B5F6-1DECCC33F1F5}"/>
            </c:ext>
          </c:extLst>
        </c:ser>
        <c:ser>
          <c:idx val="6"/>
          <c:order val="6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detalhamento'!$O$1:$X$1</c:f>
              <c:strCache>
                <c:ptCount val="10"/>
                <c:pt idx="0">
                  <c:v>2.1 Possui matrícula online nas escolas estaduais?</c:v>
                </c:pt>
                <c:pt idx="1">
                  <c:v>2.2 Possui consulta online das NOTAS e FREQUÊNCIAS dos alunos?</c:v>
                </c:pt>
                <c:pt idx="2">
                  <c:v>2.3 Possui tele-atendimento de serviços de saúde por videoconferência para o cidadão?</c:v>
                </c:pt>
                <c:pt idx="3">
                  <c:v>2.4 Possui registro digital para abertura e alteração online de empresas?</c:v>
                </c:pt>
                <c:pt idx="4">
                  <c:v>2.5 Possui registro digital para fechamento e/ou extinção online de empresas?</c:v>
                </c:pt>
                <c:pt idx="5">
                  <c:v>2.6 Emite Nota Fiscal Eletrônica ao Consumidor (NFC-e)?</c:v>
                </c:pt>
                <c:pt idx="6">
                  <c:v>2.7 Possui solicitação online da 2ª via de Carteira de Identidade (RG)?</c:v>
                </c:pt>
                <c:pt idx="7">
                  <c:v>2.8 - Possui solicitação online de 2ª via de Carteira Nacional de Habilitação (CNH ou Carteira de Motorista)?</c:v>
                </c:pt>
                <c:pt idx="8">
                  <c:v>2.9 - Possui Boletim de Ocorrência online de ACIDENTE DE TRÂNSITO SEM VÍTIMA?</c:v>
                </c:pt>
                <c:pt idx="9">
                  <c:v>2.10 Possui Boletim de Ocorrência online de FURTO?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detalhamento'!$B$8:$AB$8</c15:sqref>
                  </c15:fullRef>
                </c:ext>
              </c:extLst>
              <c:f>'Gráficos - detalhamento'!$O$8:$X$8</c:f>
              <c:numCache>
                <c:formatCode>0.00</c:formatCode>
                <c:ptCount val="10"/>
                <c:pt idx="0">
                  <c:v>1</c:v>
                </c:pt>
                <c:pt idx="1">
                  <c:v>2.8333333333333335</c:v>
                </c:pt>
                <c:pt idx="2">
                  <c:v>1.3333333333333333</c:v>
                </c:pt>
                <c:pt idx="3">
                  <c:v>4.333333333333333</c:v>
                </c:pt>
                <c:pt idx="4">
                  <c:v>4.333333333333333</c:v>
                </c:pt>
                <c:pt idx="5">
                  <c:v>4.333333333333333</c:v>
                </c:pt>
                <c:pt idx="6">
                  <c:v>1</c:v>
                </c:pt>
                <c:pt idx="7">
                  <c:v>3.1666666666666665</c:v>
                </c:pt>
                <c:pt idx="8">
                  <c:v>3.6666666666666665</c:v>
                </c:pt>
                <c:pt idx="9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5-4713-B5F6-1DECCC33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detalhamento'!$B$3:$AB$3</c15:sqref>
                        </c15:fullRef>
                        <c15:formulaRef>
                          <c15:sqref>'Gráficos - detalhamento'!$O$3:$X$3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1.2857142857142858</c:v>
                      </c:pt>
                      <c:pt idx="1">
                        <c:v>1.9285714285714286</c:v>
                      </c:pt>
                      <c:pt idx="2">
                        <c:v>0</c:v>
                      </c:pt>
                      <c:pt idx="3">
                        <c:v>1.9285714285714286</c:v>
                      </c:pt>
                      <c:pt idx="4">
                        <c:v>1.9285714285714286</c:v>
                      </c:pt>
                      <c:pt idx="5">
                        <c:v>2.5714285714285716</c:v>
                      </c:pt>
                      <c:pt idx="6">
                        <c:v>0</c:v>
                      </c:pt>
                      <c:pt idx="7">
                        <c:v>1.2857142857142858</c:v>
                      </c:pt>
                      <c:pt idx="8">
                        <c:v>3.2142857142857144</c:v>
                      </c:pt>
                      <c:pt idx="9">
                        <c:v>3.2142857142857144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BE5-4713-B5F6-1DECCC33F1F5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detalhamento'!$B$4:$AB$4</c15:sqref>
                        </c15:fullRef>
                        <c15:formulaRef>
                          <c15:sqref>'Gráficos - detalhamento'!$O$4:$X$4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0.5</c:v>
                      </c:pt>
                      <c:pt idx="1">
                        <c:v>1.5</c:v>
                      </c:pt>
                      <c:pt idx="2">
                        <c:v>1.5</c:v>
                      </c:pt>
                      <c:pt idx="3">
                        <c:v>3.5</c:v>
                      </c:pt>
                      <c:pt idx="4">
                        <c:v>3.5</c:v>
                      </c:pt>
                      <c:pt idx="5">
                        <c:v>3.5</c:v>
                      </c:pt>
                      <c:pt idx="6">
                        <c:v>1</c:v>
                      </c:pt>
                      <c:pt idx="7">
                        <c:v>1.5</c:v>
                      </c:pt>
                      <c:pt idx="8">
                        <c:v>3.5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E5-4713-B5F6-1DECCC33F1F5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detalhamento'!$B$5:$AB$5</c15:sqref>
                        </c15:fullRef>
                        <c15:formulaRef>
                          <c15:sqref>'Gráficos - detalhamento'!$O$5:$X$5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1.125</c:v>
                      </c:pt>
                      <c:pt idx="1">
                        <c:v>2.25</c:v>
                      </c:pt>
                      <c:pt idx="2">
                        <c:v>0</c:v>
                      </c:pt>
                      <c:pt idx="3">
                        <c:v>2.25</c:v>
                      </c:pt>
                      <c:pt idx="4">
                        <c:v>1.125</c:v>
                      </c:pt>
                      <c:pt idx="5">
                        <c:v>3.375</c:v>
                      </c:pt>
                      <c:pt idx="6">
                        <c:v>1.125</c:v>
                      </c:pt>
                      <c:pt idx="7">
                        <c:v>2.25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E5-4713-B5F6-1DECCC33F1F5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detalhamento'!$B$6:$AB$6</c15:sqref>
                        </c15:fullRef>
                        <c15:formulaRef>
                          <c15:sqref>'Gráficos - detalhamento'!$O$6:$X$6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3.375</c:v>
                      </c:pt>
                      <c:pt idx="4">
                        <c:v>3.375</c:v>
                      </c:pt>
                      <c:pt idx="5">
                        <c:v>4.5</c:v>
                      </c:pt>
                      <c:pt idx="6">
                        <c:v>0</c:v>
                      </c:pt>
                      <c:pt idx="7">
                        <c:v>3.375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BE5-4713-B5F6-1DECCC33F1F5}"/>
                  </c:ext>
                </c:extLst>
              </c15:ser>
            </c15:filteredRadarSeries>
            <c15:filteredRad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detalhamento'!$B$7:$AB$7</c15:sqref>
                        </c15:fullRef>
                        <c15:formulaRef>
                          <c15:sqref>'Gráficos - detalhamento'!$O$7:$X$7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4.5</c:v>
                      </c:pt>
                      <c:pt idx="2">
                        <c:v>3</c:v>
                      </c:pt>
                      <c:pt idx="3">
                        <c:v>4.5</c:v>
                      </c:pt>
                      <c:pt idx="4">
                        <c:v>3</c:v>
                      </c:pt>
                      <c:pt idx="5">
                        <c:v>1.5</c:v>
                      </c:pt>
                      <c:pt idx="6">
                        <c:v>3</c:v>
                      </c:pt>
                      <c:pt idx="7">
                        <c:v>3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BE5-4713-B5F6-1DECCC33F1F5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detalhamento'!$B$9:$AB$9</c15:sqref>
                        </c15:fullRef>
                        <c15:formulaRef>
                          <c15:sqref>'Gráficos - detalhamento'!$O$9:$X$9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1.2857142857142858</c:v>
                      </c:pt>
                      <c:pt idx="1">
                        <c:v>3.2142857142857144</c:v>
                      </c:pt>
                      <c:pt idx="2">
                        <c:v>0.6428571428571429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</c:v>
                      </c:pt>
                      <c:pt idx="7">
                        <c:v>3.2142857142857144</c:v>
                      </c:pt>
                      <c:pt idx="8">
                        <c:v>3.8571428571428572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BE5-4713-B5F6-1DECCC33F1F5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detalhamento'!$B$10:$AB$10</c15:sqref>
                        </c15:fullRef>
                        <c15:formulaRef>
                          <c15:sqref>'Gráficos - detalhamento'!$O$10:$X$10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1.5</c:v>
                      </c:pt>
                      <c:pt idx="1">
                        <c:v>2</c:v>
                      </c:pt>
                      <c:pt idx="2">
                        <c:v>1.5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0.5</c:v>
                      </c:pt>
                      <c:pt idx="7">
                        <c:v>3.5</c:v>
                      </c:pt>
                      <c:pt idx="8">
                        <c:v>3.5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BE5-4713-B5F6-1DECCC33F1F5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detalhamento'!$B$11:$AB$11</c15:sqref>
                        </c15:fullRef>
                        <c15:formulaRef>
                          <c15:sqref>'Gráficos - detalhamento'!$O$11:$X$11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2.25</c:v>
                      </c:pt>
                      <c:pt idx="2">
                        <c:v>1.125</c:v>
                      </c:pt>
                      <c:pt idx="3">
                        <c:v>3.375</c:v>
                      </c:pt>
                      <c:pt idx="4">
                        <c:v>3.375</c:v>
                      </c:pt>
                      <c:pt idx="5">
                        <c:v>3.375</c:v>
                      </c:pt>
                      <c:pt idx="6">
                        <c:v>1.125</c:v>
                      </c:pt>
                      <c:pt idx="7">
                        <c:v>2.25</c:v>
                      </c:pt>
                      <c:pt idx="8">
                        <c:v>2.25</c:v>
                      </c:pt>
                      <c:pt idx="9">
                        <c:v>3.375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BE5-4713-B5F6-1DECCC33F1F5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detalhamento'!$B$12:$AB$12</c15:sqref>
                        </c15:fullRef>
                        <c15:formulaRef>
                          <c15:sqref>'Gráficos - detalhamento'!$O$12:$X$12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</c:v>
                      </c:pt>
                      <c:pt idx="1">
                        <c:v>3.375</c:v>
                      </c:pt>
                      <c:pt idx="2">
                        <c:v>1.125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1.125</c:v>
                      </c:pt>
                      <c:pt idx="7">
                        <c:v>3.375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BE5-4713-B5F6-1DECCC33F1F5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detalhamento'!$O$1:$X$1</c15:sqref>
                        </c15:formulaRef>
                      </c:ext>
                    </c:extLst>
                    <c:strCache>
                      <c:ptCount val="10"/>
                      <c:pt idx="0">
                        <c:v>2.1 Possui matrícula online nas escolas estaduais?</c:v>
                      </c:pt>
                      <c:pt idx="1">
                        <c:v>2.2 Possui consulta online das NOTAS e FREQUÊNCIAS dos alunos?</c:v>
                      </c:pt>
                      <c:pt idx="2">
                        <c:v>2.3 Possui tele-atendimento de serviços de saúde por videoconferência para o cidadão?</c:v>
                      </c:pt>
                      <c:pt idx="3">
                        <c:v>2.4 Possui registro digital para abertura e alteração online de empresas?</c:v>
                      </c:pt>
                      <c:pt idx="4">
                        <c:v>2.5 Possui registro digital para fechamento e/ou extinção online de empresas?</c:v>
                      </c:pt>
                      <c:pt idx="5">
                        <c:v>2.6 Emite Nota Fiscal Eletrônica ao Consumidor (NFC-e)?</c:v>
                      </c:pt>
                      <c:pt idx="6">
                        <c:v>2.7 Possui solicitação online da 2ª via de Carteira de Identidade (RG)?</c:v>
                      </c:pt>
                      <c:pt idx="7">
                        <c:v>2.8 - Possui solicitação online de 2ª via de Carteira Nacional de Habilitação (CNH ou Carteira de Motorista)?</c:v>
                      </c:pt>
                      <c:pt idx="8">
                        <c:v>2.9 - Possui Boletim de Ocorrência online de ACIDENTE DE TRÂNSITO SEM VÍTIMA?</c:v>
                      </c:pt>
                      <c:pt idx="9">
                        <c:v>2.10 Possui Boletim de Ocorrência online de FURTO?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detalhamento'!$B$13:$AB$13</c15:sqref>
                        </c15:fullRef>
                        <c15:formulaRef>
                          <c15:sqref>'Gráficos - detalhamento'!$O$13:$X$13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1.5</c:v>
                      </c:pt>
                      <c:pt idx="1">
                        <c:v>4.5</c:v>
                      </c:pt>
                      <c:pt idx="2">
                        <c:v>3</c:v>
                      </c:pt>
                      <c:pt idx="3">
                        <c:v>4.5</c:v>
                      </c:pt>
                      <c:pt idx="4">
                        <c:v>4.5</c:v>
                      </c:pt>
                      <c:pt idx="5">
                        <c:v>4.5</c:v>
                      </c:pt>
                      <c:pt idx="6">
                        <c:v>4.5</c:v>
                      </c:pt>
                      <c:pt idx="7">
                        <c:v>3</c:v>
                      </c:pt>
                      <c:pt idx="8">
                        <c:v>4.5</c:v>
                      </c:pt>
                      <c:pt idx="9">
                        <c:v>4.5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BE5-4713-B5F6-1DECCC33F1F5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Evolução por critérios 2021/2020 - Dimensão 3</a:t>
            </a:r>
            <a:endParaRPr lang="pt-BR" sz="1400">
              <a:solidFill>
                <a:schemeClr val="tx1"/>
              </a:solidFill>
              <a:effectLst/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31270980724661973"/>
          <c:y val="0.28788227035424235"/>
          <c:w val="0.37780294361652472"/>
          <c:h val="0.63965605978849249"/>
        </c:manualLayout>
      </c:layout>
      <c:radarChart>
        <c:radarStyle val="filled"/>
        <c:varyColors val="0"/>
        <c:ser>
          <c:idx val="0"/>
          <c:order val="0"/>
          <c:tx>
            <c:strRef>
              <c:f>'Gráficos - detalhamento'!$A$2</c:f>
              <c:strCache>
                <c:ptCount val="1"/>
                <c:pt idx="0">
                  <c:v>MÉDIA BR 2020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detalhamento'!$Z$1:$AB$1</c:f>
              <c:strCache>
                <c:ptCount val="3"/>
                <c:pt idx="0">
                  <c:v>3.1 O Governo Estadual/Distrital regulamentou os principais pilares da Lei Federal 13.460/2017 (Código de Defesa do Usuário do Serviço Público)? Marque todas as alternativas que se aplicam.</c:v>
                </c:pt>
                <c:pt idx="1">
                  <c:v>3.2 O Art. 5º da Lei Federal 13.726/2018 (Grupos Setoriais de Trabalho para Desburocratização e Simplificação) foi regulamentado via Decreto no Governo Estadual/Distrital?</c:v>
                </c:pt>
                <c:pt idx="2">
                  <c:v>3.3 O funcionamento do Portal Único/Portal de Serviços foi regulamentado pelo Governo Estadual/Distrital (Ex.: Decreto Federal 9.756/2019)?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detalhamento'!$B$2:$AB$2</c15:sqref>
                  </c15:fullRef>
                </c:ext>
              </c:extLst>
              <c:f>'Gráficos - detalhamento'!$Z$2:$AB$2</c:f>
              <c:numCache>
                <c:formatCode>0.00</c:formatCode>
                <c:ptCount val="3"/>
                <c:pt idx="0">
                  <c:v>1.5740740740740742</c:v>
                </c:pt>
                <c:pt idx="1">
                  <c:v>0.55555555555555558</c:v>
                </c:pt>
                <c:pt idx="2">
                  <c:v>0.64814814814814814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A-411D-A249-7516803E777C}"/>
            </c:ext>
          </c:extLst>
        </c:ser>
        <c:ser>
          <c:idx val="6"/>
          <c:order val="1"/>
          <c:tx>
            <c:strRef>
              <c:f>'Gráficos - detalhamento'!$A$8</c:f>
              <c:strCache>
                <c:ptCount val="1"/>
                <c:pt idx="0">
                  <c:v>MÉDIA BR 2021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>
              <a:noFill/>
            </a:ln>
            <a:effectLst/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detalhamento'!$B$1:$AB$1</c15:sqref>
                  </c15:fullRef>
                </c:ext>
              </c:extLst>
              <c:f>'Gráficos - detalhamento'!$Z$1:$AB$1</c:f>
              <c:strCache>
                <c:ptCount val="3"/>
                <c:pt idx="0">
                  <c:v>3.1 O Governo Estadual/Distrital regulamentou os principais pilares da Lei Federal 13.460/2017 (Código de Defesa do Usuário do Serviço Público)? Marque todas as alternativas que se aplicam.</c:v>
                </c:pt>
                <c:pt idx="1">
                  <c:v>3.2 O Art. 5º da Lei Federal 13.726/2018 (Grupos Setoriais de Trabalho para Desburocratização e Simplificação) foi regulamentado via Decreto no Governo Estadual/Distrital?</c:v>
                </c:pt>
                <c:pt idx="2">
                  <c:v>3.3 O funcionamento do Portal Único/Portal de Serviços foi regulamentado pelo Governo Estadual/Distrital (Ex.: Decreto Federal 9.756/2019)?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detalhamento'!$B$8:$AB$8</c15:sqref>
                  </c15:fullRef>
                </c:ext>
              </c:extLst>
              <c:f>'Gráficos - detalhamento'!$Z$8:$AB$8</c:f>
              <c:numCache>
                <c:formatCode>0.00</c:formatCode>
                <c:ptCount val="3"/>
                <c:pt idx="0">
                  <c:v>2.2222222222222223</c:v>
                </c:pt>
                <c:pt idx="1">
                  <c:v>0.7407407407407407</c:v>
                </c:pt>
                <c:pt idx="2">
                  <c:v>0.92592592592592593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FA-411D-A249-7516803E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440144"/>
        <c:axId val="643444624"/>
        <c:extLst>
          <c:ext xmlns:c15="http://schemas.microsoft.com/office/drawing/2012/chart" uri="{02D57815-91ED-43cb-92C2-25804820EDAC}">
            <c15:filteredRad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detalhamento'!$A$3</c15:sqref>
                        </c15:formulaRef>
                      </c:ext>
                    </c:extLst>
                    <c:strCache>
                      <c:ptCount val="1"/>
                      <c:pt idx="0">
                        <c:v>MÉDIA N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'Gráficos - detalhamento'!$B$3:$AB$3</c15:sqref>
                        </c15:fullRef>
                        <c15:formulaRef>
                          <c15:sqref>'Gráficos - detalhamento'!$Z$3:$AB$3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0.7142857142857143</c:v>
                      </c:pt>
                      <c:pt idx="1">
                        <c:v>0.35714285714285715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9FA-411D-A249-7516803E777C}"/>
                  </c:ext>
                </c:extLst>
              </c15:ser>
            </c15:filteredRadarSeries>
            <c15:filteredRad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detalhamento'!$A$4</c15:sqref>
                        </c15:formulaRef>
                      </c:ext>
                    </c:extLst>
                    <c:strCache>
                      <c:ptCount val="1"/>
                      <c:pt idx="0">
                        <c:v>MÉDIA NE 2020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detalhamento'!$B$4:$AB$4</c15:sqref>
                        </c15:fullRef>
                        <c15:formulaRef>
                          <c15:sqref>'Gráficos - detalhamento'!$Z$4:$AB$4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1.5277777777777777</c:v>
                      </c:pt>
                      <c:pt idx="1">
                        <c:v>0.27777777777777779</c:v>
                      </c:pt>
                      <c:pt idx="2">
                        <c:v>0.83333333333333337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9FA-411D-A249-7516803E777C}"/>
                  </c:ext>
                </c:extLst>
              </c15:ser>
            </c15:filteredRadarSeries>
            <c15:filteredRad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detalhamento'!$A$5</c15:sqref>
                        </c15:formulaRef>
                      </c:ext>
                    </c:extLst>
                    <c:strCache>
                      <c:ptCount val="1"/>
                      <c:pt idx="0">
                        <c:v>MÉDIA CO 2020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detalhamento'!$B$5:$AB$5</c15:sqref>
                        </c15:fullRef>
                        <c15:formulaRef>
                          <c15:sqref>'Gráficos - detalhamento'!$Z$5:$AB$5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1.875</c:v>
                      </c:pt>
                      <c:pt idx="1">
                        <c:v>0</c:v>
                      </c:pt>
                      <c:pt idx="2">
                        <c:v>0.625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9FA-411D-A249-7516803E777C}"/>
                  </c:ext>
                </c:extLst>
              </c15:ser>
            </c15:filteredRadarSeries>
            <c15:filteredRadarSeries>
              <c15:ser>
                <c:idx val="4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detalhamento'!$A$6</c15:sqref>
                        </c15:formulaRef>
                      </c:ext>
                    </c:extLst>
                    <c:strCache>
                      <c:ptCount val="1"/>
                      <c:pt idx="0">
                        <c:v>MÉDIA SE 2020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detalhamento'!$B$6:$AB$6</c15:sqref>
                        </c15:fullRef>
                        <c15:formulaRef>
                          <c15:sqref>'Gráficos - detalhamento'!$Z$6:$AB$6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1.875</c:v>
                      </c:pt>
                      <c:pt idx="1">
                        <c:v>0.625</c:v>
                      </c:pt>
                      <c:pt idx="2">
                        <c:v>0.625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9FA-411D-A249-7516803E777C}"/>
                  </c:ext>
                </c:extLst>
              </c15:ser>
            </c15:filteredRadarSeries>
            <c15:filteredRadar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detalhamento'!$A$7</c15:sqref>
                        </c15:formulaRef>
                      </c:ext>
                    </c:extLst>
                    <c:strCache>
                      <c:ptCount val="1"/>
                      <c:pt idx="0">
                        <c:v>MÉDIA S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detalhamento'!$B$7:$AB$7</c15:sqref>
                        </c15:fullRef>
                        <c15:formulaRef>
                          <c15:sqref>'Gráficos - detalhamento'!$Z$7:$AB$7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2.9166666666666665</c:v>
                      </c:pt>
                      <c:pt idx="1">
                        <c:v>2.5</c:v>
                      </c:pt>
                      <c:pt idx="2">
                        <c:v>1.6666666666666667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9FA-411D-A249-7516803E777C}"/>
                  </c:ext>
                </c:extLst>
              </c15:ser>
            </c15:filteredRadarSeries>
            <c15:filteredRad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detalhamento'!$A$9</c15:sqref>
                        </c15:formulaRef>
                      </c:ext>
                    </c:extLst>
                    <c:strCache>
                      <c:ptCount val="1"/>
                      <c:pt idx="0">
                        <c:v>MÉDIA N 2021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detalhamento'!$B$9:$AB$9</c15:sqref>
                        </c15:fullRef>
                        <c15:formulaRef>
                          <c15:sqref>'Gráficos - detalhamento'!$Z$9:$AB$9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1.25</c:v>
                      </c:pt>
                      <c:pt idx="1">
                        <c:v>0.35714285714285715</c:v>
                      </c:pt>
                      <c:pt idx="2">
                        <c:v>0.35714285714285715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9FA-411D-A249-7516803E777C}"/>
                  </c:ext>
                </c:extLst>
              </c15:ser>
            </c15:filteredRadarSeries>
            <c15:filteredRad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detalhamento'!$A$10</c15:sqref>
                        </c15:formulaRef>
                      </c:ext>
                    </c:extLst>
                    <c:strCache>
                      <c:ptCount val="1"/>
                      <c:pt idx="0">
                        <c:v>MÉDIA NE 2021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detalhamento'!$B$10:$AB$10</c15:sqref>
                        </c15:fullRef>
                        <c15:formulaRef>
                          <c15:sqref>'Gráficos - detalhamento'!$Z$10:$AB$10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2.3611111111111112</c:v>
                      </c:pt>
                      <c:pt idx="1">
                        <c:v>0.27777777777777779</c:v>
                      </c:pt>
                      <c:pt idx="2">
                        <c:v>0.83333333333333337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9FA-411D-A249-7516803E777C}"/>
                  </c:ext>
                </c:extLst>
              </c15:ser>
            </c15:filteredRadarSeries>
            <c15:filteredRad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detalhamento'!$A$11</c15:sqref>
                        </c15:formulaRef>
                      </c:ext>
                    </c:extLst>
                    <c:strCache>
                      <c:ptCount val="1"/>
                      <c:pt idx="0">
                        <c:v>MÉDIA CO 2021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detalhamento'!$B$11:$AB$11</c15:sqref>
                        </c15:fullRef>
                        <c15:formulaRef>
                          <c15:sqref>'Gráficos - detalhamento'!$Z$11:$AB$11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2.5</c:v>
                      </c:pt>
                      <c:pt idx="1">
                        <c:v>1.25</c:v>
                      </c:pt>
                      <c:pt idx="2">
                        <c:v>0.625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9FA-411D-A249-7516803E777C}"/>
                  </c:ext>
                </c:extLst>
              </c15:ser>
            </c15:filteredRadarSeries>
            <c15:filteredRad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detalhamento'!$A$12</c15:sqref>
                        </c15:formulaRef>
                      </c:ext>
                    </c:extLst>
                    <c:strCache>
                      <c:ptCount val="1"/>
                      <c:pt idx="0">
                        <c:v>MÉDIA SE 2021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detalhamento'!$B$12:$AB$12</c15:sqref>
                        </c15:fullRef>
                        <c15:formulaRef>
                          <c15:sqref>'Gráficos - detalhamento'!$Z$12:$AB$12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2.1875</c:v>
                      </c:pt>
                      <c:pt idx="1">
                        <c:v>0.625</c:v>
                      </c:pt>
                      <c:pt idx="2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9FA-411D-A249-7516803E777C}"/>
                  </c:ext>
                </c:extLst>
              </c15:ser>
            </c15:filteredRadarSeries>
            <c15:filteredRad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detalhamento'!$A$13</c15:sqref>
                        </c15:formulaRef>
                      </c:ext>
                    </c:extLst>
                    <c:strCache>
                      <c:ptCount val="1"/>
                      <c:pt idx="0">
                        <c:v>MÉDIA S 2021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detalhamento'!$B$1:$AB$1</c15:sqref>
                        </c15:fullRef>
                        <c15:formulaRef>
                          <c15:sqref>'Gráficos - detalhamento'!$Z$1:$AB$1</c15:sqref>
                        </c15:formulaRef>
                      </c:ext>
                    </c:extLst>
                    <c:strCache>
                      <c:ptCount val="3"/>
                      <c:pt idx="0">
                        <c:v>3.1 O Governo Estadual/Distrital regulamentou os principais pilares da Lei Federal 13.460/2017 (Código de Defesa do Usuário do Serviço Público)? Marque todas as alternativas que se aplicam.</c:v>
                      </c:pt>
                      <c:pt idx="1">
                        <c:v>3.2 O Art. 5º da Lei Federal 13.726/2018 (Grupos Setoriais de Trabalho para Desburocratização e Simplificação) foi regulamentado via Decreto no Governo Estadual/Distrital?</c:v>
                      </c:pt>
                      <c:pt idx="2">
                        <c:v>3.3 O funcionamento do Portal Único/Portal de Serviços foi regulamentado pelo Governo Estadual/Distrital (Ex.: Decreto Federal 9.756/2019)?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'Gráficos - detalhamento'!$B$13:$AB$13</c15:sqref>
                        </c15:fullRef>
                        <c15:formulaRef>
                          <c15:sqref>'Gráficos - detalhamento'!$Z$13:$AB$13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3.75</c:v>
                      </c:pt>
                      <c:pt idx="1">
                        <c:v>2.5</c:v>
                      </c:pt>
                      <c:pt idx="2">
                        <c:v>2.5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9FA-411D-A249-7516803E777C}"/>
                  </c:ext>
                </c:extLst>
              </c15:ser>
            </c15:filteredRadarSeries>
          </c:ext>
        </c:extLst>
      </c:radarChart>
      <c:catAx>
        <c:axId val="64344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643444624"/>
        <c:crosses val="autoZero"/>
        <c:auto val="1"/>
        <c:lblAlgn val="ctr"/>
        <c:lblOffset val="100"/>
        <c:noMultiLvlLbl val="0"/>
      </c:catAx>
      <c:valAx>
        <c:axId val="64344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44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Critério 3.1 - O Governo Estadual/Distrital regulamentou os principais pilares da Lei Federal 13.460/2017 (Código de Defesa do Usuário do Serviço Público)? - 2ª edição do Índice (2021)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'Gráficos - detalhamento'!$T$71</c:f>
              <c:strCache>
                <c:ptCount val="1"/>
                <c:pt idx="0">
                  <c:v>Art. 7º - Cartas de Serviço ao Usuário - 2021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detalhamento'!$T$72:$T$98</c:f>
              <c:numCache>
                <c:formatCode>0.00</c:formatCode>
                <c:ptCount val="27"/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7">
                  <c:v>1.25</c:v>
                </c:pt>
                <c:pt idx="8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4">
                  <c:v>1.25</c:v>
                </c:pt>
                <c:pt idx="15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2">
                  <c:v>1.25</c:v>
                </c:pt>
                <c:pt idx="23">
                  <c:v>1.25</c:v>
                </c:pt>
                <c:pt idx="26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8-4F33-8CA2-DD878D7EF7D4}"/>
            </c:ext>
          </c:extLst>
        </c:ser>
        <c:ser>
          <c:idx val="1"/>
          <c:order val="1"/>
          <c:tx>
            <c:strRef>
              <c:f>'Gráficos - detalhamento'!$U$71</c:f>
              <c:strCache>
                <c:ptCount val="1"/>
                <c:pt idx="0">
                  <c:v>Art. 17 - Ouvidorias Públicas - 2021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detalhamento'!$U$72:$U$98</c:f>
              <c:numCache>
                <c:formatCode>0.00</c:formatCode>
                <c:ptCount val="27"/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4">
                  <c:v>1.25</c:v>
                </c:pt>
                <c:pt idx="15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8-4F33-8CA2-DD878D7EF7D4}"/>
            </c:ext>
          </c:extLst>
        </c:ser>
        <c:ser>
          <c:idx val="2"/>
          <c:order val="2"/>
          <c:tx>
            <c:strRef>
              <c:f>'Gráficos - detalhamento'!$V$71</c:f>
              <c:strCache>
                <c:ptCount val="1"/>
                <c:pt idx="0">
                  <c:v>Art. 22 - Conselhos de Usuários de Serviços Públicos - 2021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detalhamento'!$V$72:$V$98</c:f>
              <c:numCache>
                <c:formatCode>0.00</c:formatCode>
                <c:ptCount val="27"/>
                <c:pt idx="3">
                  <c:v>1.25</c:v>
                </c:pt>
                <c:pt idx="8">
                  <c:v>1.25</c:v>
                </c:pt>
                <c:pt idx="14">
                  <c:v>1.25</c:v>
                </c:pt>
                <c:pt idx="15">
                  <c:v>1.25</c:v>
                </c:pt>
                <c:pt idx="22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8-4F33-8CA2-DD878D7EF7D4}"/>
            </c:ext>
          </c:extLst>
        </c:ser>
        <c:ser>
          <c:idx val="3"/>
          <c:order val="3"/>
          <c:tx>
            <c:strRef>
              <c:f>'Gráficos - detalhamento'!$W$71</c:f>
              <c:strCache>
                <c:ptCount val="1"/>
                <c:pt idx="0">
                  <c:v>Art. 24 - Avaliação de Serviços Públicos - 2021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detalhamento'!$W$72:$W$98</c:f>
              <c:numCache>
                <c:formatCode>0.00</c:formatCode>
                <c:ptCount val="27"/>
                <c:pt idx="4">
                  <c:v>1.25</c:v>
                </c:pt>
                <c:pt idx="8">
                  <c:v>1.25</c:v>
                </c:pt>
                <c:pt idx="10">
                  <c:v>1.25</c:v>
                </c:pt>
                <c:pt idx="11">
                  <c:v>1.25</c:v>
                </c:pt>
                <c:pt idx="14">
                  <c:v>1.25</c:v>
                </c:pt>
                <c:pt idx="15">
                  <c:v>1.25</c:v>
                </c:pt>
                <c:pt idx="17">
                  <c:v>1.25</c:v>
                </c:pt>
                <c:pt idx="22">
                  <c:v>1.25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8-4F33-8CA2-DD878D7EF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8643448"/>
        <c:axId val="758642808"/>
      </c:barChart>
      <c:catAx>
        <c:axId val="758643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58642808"/>
        <c:crosses val="autoZero"/>
        <c:auto val="1"/>
        <c:lblAlgn val="ctr"/>
        <c:lblOffset val="100"/>
        <c:noMultiLvlLbl val="0"/>
      </c:catAx>
      <c:valAx>
        <c:axId val="758642808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58643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sz="1400" b="1" i="0" baseline="0">
                <a:solidFill>
                  <a:schemeClr val="tx1"/>
                </a:solidFill>
                <a:effectLst/>
                <a:latin typeface="Calibri" panose="020F0502020204030204" pitchFamily="34" charset="0"/>
                <a:cs typeface="Calibri" panose="020F0502020204030204" pitchFamily="34" charset="0"/>
              </a:rPr>
              <a:t>Critério 3.1 - O Governo Estadual/Distrital regulamentou os principais pilares da Lei Federal 13.460/2017 (Código de Defesa do Usuário do Serviço Público)? - 1ª edição do Índice (2020)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'Gráficos - detalhamento'!$T$104</c:f>
              <c:strCache>
                <c:ptCount val="1"/>
                <c:pt idx="0">
                  <c:v>Art. 7º - Cartas de Serviço ao Usuário - 2020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detalhamento'!$T$105:$T$131</c:f>
              <c:numCache>
                <c:formatCode>General</c:formatCode>
                <c:ptCount val="27"/>
                <c:pt idx="4">
                  <c:v>1.25</c:v>
                </c:pt>
                <c:pt idx="6">
                  <c:v>1.25</c:v>
                </c:pt>
                <c:pt idx="8">
                  <c:v>1.25</c:v>
                </c:pt>
                <c:pt idx="10">
                  <c:v>1.25</c:v>
                </c:pt>
                <c:pt idx="11">
                  <c:v>1.25</c:v>
                </c:pt>
                <c:pt idx="14">
                  <c:v>1.25</c:v>
                </c:pt>
                <c:pt idx="15">
                  <c:v>1.25</c:v>
                </c:pt>
                <c:pt idx="18">
                  <c:v>1.25</c:v>
                </c:pt>
                <c:pt idx="22">
                  <c:v>1.25</c:v>
                </c:pt>
                <c:pt idx="23">
                  <c:v>1.25</c:v>
                </c:pt>
                <c:pt idx="26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6-43B2-BF07-3079AAB20985}"/>
            </c:ext>
          </c:extLst>
        </c:ser>
        <c:ser>
          <c:idx val="1"/>
          <c:order val="1"/>
          <c:tx>
            <c:strRef>
              <c:f>'Gráficos - detalhamento'!$U$104</c:f>
              <c:strCache>
                <c:ptCount val="1"/>
                <c:pt idx="0">
                  <c:v>Art. 17 - Ouvidorias Públicas - 2020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detalhamento'!$U$105:$U$131</c:f>
              <c:numCache>
                <c:formatCode>General</c:formatCode>
                <c:ptCount val="27"/>
                <c:pt idx="3">
                  <c:v>1.25</c:v>
                </c:pt>
                <c:pt idx="4">
                  <c:v>1.25</c:v>
                </c:pt>
                <c:pt idx="6">
                  <c:v>1.25</c:v>
                </c:pt>
                <c:pt idx="7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4">
                  <c:v>1.25</c:v>
                </c:pt>
                <c:pt idx="15">
                  <c:v>1.25</c:v>
                </c:pt>
                <c:pt idx="18">
                  <c:v>1.25</c:v>
                </c:pt>
                <c:pt idx="20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6-43B2-BF07-3079AAB20985}"/>
            </c:ext>
          </c:extLst>
        </c:ser>
        <c:ser>
          <c:idx val="2"/>
          <c:order val="2"/>
          <c:tx>
            <c:strRef>
              <c:f>'Gráficos - detalhamento'!$V$104</c:f>
              <c:strCache>
                <c:ptCount val="1"/>
                <c:pt idx="0">
                  <c:v>Art. 22 - Conselhos de Usuários de Serviços Públicos - 2020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detalhamento'!$V$105:$V$131</c:f>
              <c:numCache>
                <c:formatCode>General</c:formatCode>
                <c:ptCount val="27"/>
                <c:pt idx="14">
                  <c:v>1.25</c:v>
                </c:pt>
                <c:pt idx="15">
                  <c:v>1.25</c:v>
                </c:pt>
                <c:pt idx="22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96-43B2-BF07-3079AAB20985}"/>
            </c:ext>
          </c:extLst>
        </c:ser>
        <c:ser>
          <c:idx val="3"/>
          <c:order val="3"/>
          <c:tx>
            <c:strRef>
              <c:f>'Gráficos - detalhamento'!$W$104</c:f>
              <c:strCache>
                <c:ptCount val="1"/>
                <c:pt idx="0">
                  <c:v>Art. 24 - Avaliação de Serviços Públicos - 2020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'Gráficos - detalhamento'!$S$72:$S$98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detalhamento'!$W$105:$W$131</c:f>
              <c:numCache>
                <c:formatCode>General</c:formatCode>
                <c:ptCount val="27"/>
                <c:pt idx="10">
                  <c:v>1.25</c:v>
                </c:pt>
                <c:pt idx="14">
                  <c:v>1.25</c:v>
                </c:pt>
                <c:pt idx="15">
                  <c:v>1.25</c:v>
                </c:pt>
                <c:pt idx="20">
                  <c:v>1.25</c:v>
                </c:pt>
                <c:pt idx="22">
                  <c:v>1.25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96-43B2-BF07-3079AAB20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39085192"/>
        <c:axId val="739090312"/>
      </c:barChart>
      <c:catAx>
        <c:axId val="73908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090312"/>
        <c:crossesAt val="0"/>
        <c:auto val="1"/>
        <c:lblAlgn val="ctr"/>
        <c:lblOffset val="100"/>
        <c:noMultiLvlLbl val="0"/>
      </c:catAx>
      <c:valAx>
        <c:axId val="73909031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08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Análise do</a:t>
            </a:r>
            <a:r>
              <a:rPr lang="pt-BR" b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</a:t>
            </a:r>
            <a:r>
              <a:rPr lang="pt-BR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Critério 3.2 - </a:t>
            </a:r>
            <a:r>
              <a:rPr lang="pt-BR" b="1" i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"O Art. 5º da Lei Federal 13.726/2018 (Desburocratização e Simplificação) foi regulamentado via Decreto no Governo Estadual/Distrital?"</a:t>
            </a:r>
            <a:r>
              <a:rPr lang="pt-BR" b="1" i="1" baseline="0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entre os anos de 2021 e 2020</a:t>
            </a:r>
            <a:endParaRPr lang="pt-BR" b="1" i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'Gráficos - detalhamento'!$V$136</c:f>
              <c:strCache>
                <c:ptCount val="1"/>
                <c:pt idx="0">
                  <c:v>3.2 - O Art. 5º da Lei Federal 13.726/2018 (Desburocratização e Simplificação) foi regulamentado via Decreto no Governo Estadual/Distrital? - 2021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'Gráficos - detalhamento'!$S$137:$S$163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detalhamento'!$V$137:$V$163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0-4E38-B55E-A5F8728FCC92}"/>
            </c:ext>
          </c:extLst>
        </c:ser>
        <c:ser>
          <c:idx val="3"/>
          <c:order val="3"/>
          <c:tx>
            <c:strRef>
              <c:f>'Gráficos - detalhamento'!$W$136</c:f>
              <c:strCache>
                <c:ptCount val="1"/>
                <c:pt idx="0">
                  <c:v>3.2 - O Art. 5º da Lei Federal 13.726/2018 (Desburocratização e Simplificação) foi regulamentado via Decreto no Governo Estadual/Distrital? - 2020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'Gráficos - detalhamento'!$S$137:$S$163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'Gráficos - detalhamento'!$W$137:$W$163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</c:v>
                </c:pt>
                <c:pt idx="18">
                  <c:v>0</c:v>
                </c:pt>
                <c:pt idx="19">
                  <c:v>0</c:v>
                </c:pt>
                <c:pt idx="20">
                  <c:v>2.5</c:v>
                </c:pt>
                <c:pt idx="21">
                  <c:v>0</c:v>
                </c:pt>
                <c:pt idx="22">
                  <c:v>2.5</c:v>
                </c:pt>
                <c:pt idx="23">
                  <c:v>2.5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0-4E38-B55E-A5F8728FC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178952"/>
        <c:axId val="739177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'Gráficos - detalhamento'!$T$136</c15:sqref>
                        </c15:formulaRef>
                      </c:ext>
                    </c:extLst>
                    <c:strCache>
                      <c:ptCount val="1"/>
                      <c:pt idx="0">
                        <c:v>3.1 - Quanto à regulamentação da Lei Federal 13.460/2017 (Código de Defesa do Usuário do Serviço Público) via Decreto,  o Governo Estadual/Distrital ? [Regulamentou toda a Lei] - 2021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detalhamento'!$T$137:$T$163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3.75</c:v>
                      </c:pt>
                      <c:pt idx="3">
                        <c:v>1.25</c:v>
                      </c:pt>
                      <c:pt idx="4">
                        <c:v>3.75</c:v>
                      </c:pt>
                      <c:pt idx="5">
                        <c:v>2.5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5</c:v>
                      </c:pt>
                      <c:pt idx="9">
                        <c:v>1.25</c:v>
                      </c:pt>
                      <c:pt idx="10">
                        <c:v>3.75</c:v>
                      </c:pt>
                      <c:pt idx="11">
                        <c:v>3.75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2.5</c:v>
                      </c:pt>
                      <c:pt idx="19">
                        <c:v>2.5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510-4E38-B55E-A5F8728FCC9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detalhamento'!$U$136</c15:sqref>
                        </c15:formulaRef>
                      </c:ext>
                    </c:extLst>
                    <c:strCache>
                      <c:ptCount val="1"/>
                      <c:pt idx="0">
                        <c:v>3.1 - Quanto à regulamentação da Lei Federal 13.460/2017 (Código de Defesa do Usuário do Serviço Público) via Decreto,  o Governo Estadual/Distrital ? [Regulamentou toda a Lei] - 2020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detalhamento'!$U$137:$U$163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1.25</c:v>
                      </c:pt>
                      <c:pt idx="4">
                        <c:v>2.5</c:v>
                      </c:pt>
                      <c:pt idx="5">
                        <c:v>0</c:v>
                      </c:pt>
                      <c:pt idx="6">
                        <c:v>2.5</c:v>
                      </c:pt>
                      <c:pt idx="7">
                        <c:v>1.25</c:v>
                      </c:pt>
                      <c:pt idx="8">
                        <c:v>1.25</c:v>
                      </c:pt>
                      <c:pt idx="9">
                        <c:v>0</c:v>
                      </c:pt>
                      <c:pt idx="10">
                        <c:v>3.75</c:v>
                      </c:pt>
                      <c:pt idx="11">
                        <c:v>2.5</c:v>
                      </c:pt>
                      <c:pt idx="12">
                        <c:v>1.25</c:v>
                      </c:pt>
                      <c:pt idx="13">
                        <c:v>0</c:v>
                      </c:pt>
                      <c:pt idx="14">
                        <c:v>5</c:v>
                      </c:pt>
                      <c:pt idx="15">
                        <c:v>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2.5</c:v>
                      </c:pt>
                      <c:pt idx="19">
                        <c:v>0</c:v>
                      </c:pt>
                      <c:pt idx="20">
                        <c:v>2.5</c:v>
                      </c:pt>
                      <c:pt idx="21">
                        <c:v>0</c:v>
                      </c:pt>
                      <c:pt idx="22">
                        <c:v>5</c:v>
                      </c:pt>
                      <c:pt idx="23">
                        <c:v>3.75</c:v>
                      </c:pt>
                      <c:pt idx="24">
                        <c:v>1.25</c:v>
                      </c:pt>
                      <c:pt idx="25">
                        <c:v>0</c:v>
                      </c:pt>
                      <c:pt idx="26">
                        <c:v>1.25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510-4E38-B55E-A5F8728FCC9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detalhamento'!$X$136</c15:sqref>
                        </c15:formulaRef>
                      </c:ext>
                    </c:extLst>
                    <c:strCache>
                      <c:ptCount val="1"/>
                      <c:pt idx="0">
                        <c:v>3.3 - O funcionamento do Portal Único/Portal de Serviços foi regulamentada via Decreto no Governo Estadual/Distrital (Ex: Decreto Federal 9.756/2019)? - 2021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detalhamento'!$X$137:$X$163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0</c:v>
                      </c:pt>
                      <c:pt idx="1">
                        <c:v>2.5</c:v>
                      </c:pt>
                      <c:pt idx="2">
                        <c:v>0</c:v>
                      </c:pt>
                      <c:pt idx="3">
                        <c:v>2.5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2.5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510-4E38-B55E-A5F8728FCC9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detalhamento'!$Y$136</c15:sqref>
                        </c15:formulaRef>
                      </c:ext>
                    </c:extLst>
                    <c:strCache>
                      <c:ptCount val="1"/>
                      <c:pt idx="0">
                        <c:v>3.3 - O funcionamento do Portal Único/Portal de Serviços foi regulamentada via Decreto no Governo Estadual/Distrital (Ex: Decreto Federal 9.756/2019)? - 2020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detalhamento'!$S$137:$S$163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AM</c:v>
                      </c:pt>
                      <c:pt idx="3">
                        <c:v>AP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MG</c:v>
                      </c:pt>
                      <c:pt idx="11">
                        <c:v>MS</c:v>
                      </c:pt>
                      <c:pt idx="12">
                        <c:v>MT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PE</c:v>
                      </c:pt>
                      <c:pt idx="16">
                        <c:v>PI</c:v>
                      </c:pt>
                      <c:pt idx="17">
                        <c:v>PR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RO</c:v>
                      </c:pt>
                      <c:pt idx="21">
                        <c:v>RR</c:v>
                      </c:pt>
                      <c:pt idx="22">
                        <c:v>RS</c:v>
                      </c:pt>
                      <c:pt idx="23">
                        <c:v>SC</c:v>
                      </c:pt>
                      <c:pt idx="24">
                        <c:v>SE</c:v>
                      </c:pt>
                      <c:pt idx="25">
                        <c:v>SP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'Gráficos - detalhamento'!$Y$137:$Y$163</c15:sqref>
                        </c15:formulaRef>
                      </c:ext>
                    </c:extLst>
                    <c:numCache>
                      <c:formatCode>0.00</c:formatCode>
                      <c:ptCount val="27"/>
                      <c:pt idx="0">
                        <c:v>0</c:v>
                      </c:pt>
                      <c:pt idx="1">
                        <c:v>2.5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2.5</c:v>
                      </c:pt>
                      <c:pt idx="9">
                        <c:v>0</c:v>
                      </c:pt>
                      <c:pt idx="10">
                        <c:v>2.5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2.5</c:v>
                      </c:pt>
                      <c:pt idx="23">
                        <c:v>2.5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510-4E38-B55E-A5F8728FCC92}"/>
                  </c:ext>
                </c:extLst>
              </c15:ser>
            </c15:filteredBarSeries>
          </c:ext>
        </c:extLst>
      </c:barChart>
      <c:catAx>
        <c:axId val="739178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7992"/>
        <c:crosses val="autoZero"/>
        <c:auto val="1"/>
        <c:lblAlgn val="ctr"/>
        <c:lblOffset val="100"/>
        <c:noMultiLvlLbl val="0"/>
      </c:catAx>
      <c:valAx>
        <c:axId val="739177992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739178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Índice de Oferta de Serviços Digitais - 2021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Gill Sans MT" panose="020B0502020104020203"/>
            </a:rPr>
            <a:t>Índice de Oferta de Serviços Digitais - 2021</a:t>
          </a:r>
        </a:p>
      </cx:txPr>
    </cx:title>
    <cx:plotArea>
      <cx:plotAreaRegion>
        <cx:series layoutId="regionMap" uniqueId="{B37BE980-7794-43F0-A130-201DCF35A478}" formatIdx="1">
          <cx:tx>
            <cx:txData>
              <cx:f>_xlchart.v5.6</cx:f>
              <cx:v>Pontuação Final - 2021</cx:v>
            </cx:txData>
          </cx:tx>
          <cx:spPr>
            <a:solidFill>
              <a:schemeClr val="bg1"/>
            </a:solidFill>
            <a:ln>
              <a:solidFill>
                <a:schemeClr val="tx1"/>
              </a:solidFill>
            </a:ln>
          </cx:spPr>
          <cx:dataPt idx="1">
            <cx:spPr>
              <a:solidFill>
                <a:srgbClr val="0070C0"/>
              </a:solidFill>
            </cx:spPr>
          </cx:dataPt>
          <cx:dataPt idx="2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3">
            <cx:spPr>
              <a:solidFill>
                <a:srgbClr val="0070C0"/>
              </a:solidFill>
            </cx:spPr>
          </cx:dataPt>
          <cx:dataPt idx="4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5">
            <cx:spPr>
              <a:solidFill>
                <a:srgbClr val="0070C0"/>
              </a:solidFill>
            </cx:spPr>
          </cx:dataPt>
          <cx:dataPt idx="6">
            <cx:spPr>
              <a:solidFill>
                <a:srgbClr val="0070C0"/>
              </a:solidFill>
            </cx:spPr>
          </cx:dataPt>
          <cx:dataPt idx="7">
            <cx:spPr>
              <a:solidFill>
                <a:srgbClr val="0070C0"/>
              </a:solidFill>
            </cx:spPr>
          </cx:dataPt>
          <cx:dataPt idx="8">
            <cx:spPr>
              <a:solidFill>
                <a:srgbClr val="0070C0"/>
              </a:solidFill>
            </cx:spPr>
          </cx:dataPt>
          <cx:dataPt idx="9">
            <cx:spPr>
              <a:solidFill>
                <a:sysClr val="window" lastClr="FFFFFF"/>
              </a:solidFill>
            </cx:spPr>
          </cx:dataPt>
          <cx:dataPt idx="10">
            <cx:spPr>
              <a:solidFill>
                <a:sysClr val="window" lastClr="FFFFFF"/>
              </a:solidFill>
            </cx:spPr>
          </cx:dataPt>
          <cx:dataPt idx="11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2">
            <cx:spPr>
              <a:solidFill>
                <a:sysClr val="window" lastClr="FFFFFF"/>
              </a:solidFill>
            </cx:spPr>
          </cx:dataPt>
          <cx:dataPt idx="13">
            <cx:spPr>
              <a:solidFill>
                <a:sysClr val="window" lastClr="FFFFFF"/>
              </a:solidFill>
            </cx:spPr>
          </cx:dataPt>
          <cx:dataPt idx="14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5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6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7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8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19">
            <cx:spPr>
              <a:solidFill>
                <a:srgbClr val="E5A9A4"/>
              </a:solidFill>
            </cx:spPr>
          </cx:dataPt>
          <cx:dataPt idx="20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1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2">
            <cx:spPr>
              <a:solidFill>
                <a:srgbClr val="E5A9A4"/>
              </a:solidFill>
            </cx:spPr>
          </cx:dataPt>
          <cx:dataPt idx="23">
            <cx:spPr>
              <a:solidFill>
                <a:srgbClr val="E5A9A4"/>
              </a:solidFill>
            </cx:spPr>
          </cx:dataPt>
          <cx:dataPt idx="24">
            <cx:spPr>
              <a:solidFill>
                <a:srgbClr val="E5A9A4"/>
              </a:solidFill>
            </cx:spPr>
          </cx:dataPt>
          <cx:dataPt idx="25">
            <cx:spPr>
              <a:solidFill>
                <a:srgbClr val="E5A9A4"/>
              </a:solidFill>
            </cx:spPr>
          </cx:dataPt>
          <cx:dataId val="0"/>
          <cx:layoutPr>
            <cx:regionLabelLayout val="none"/>
            <cx:geography projectionType="albers" cultureLanguage="pt-BR" cultureRegion="BR" attribution="Da plataforma Bing">
              <cx:geoCache provider="{E9337A44-BEBE-4D9F-B70C-5C5E7DAFC167}">
                <cx:binary>1HzZctw4s+arOHw9VGMH+MfpiWiyFqkWVUklebthqCWZO0GCO9/mxLk+d/MG/WKTZFltuez2/PZ4
IkYdHTSBTJAEPyKXL1H6j/vuX/fJ45151aVJVv7rvvv9dVBV+b9++628Dx7Tu/IsDe+NLvXH6uxe
p7/pjx/D+8ffHsxdG2b+bwRh9tt9cGeqx+71//wPuJr/qDf6/q4KdXZVP5r++rGsk6r8juybold3
D2mYzcKyMuF9hX9/vb9+/eoxq8Kqv+nzx99ffyF//eq306t8dcdXCTxUVT/AWIvwM0YRkzZitlBE
YPn6VaIz/0nO7DOiGMeYC4EFwch+uvnlXQoX2N+Zu+yv/3zq/NYTTc9z9/BgHssSJjP9+2zgF49/
nN29rrNqfGE+vLvfXzvmrgyT16/CUrtHiavHh3fgRcBsf/vyXX/VAfM/UXkGx+nL+j+JvkLjsP/e
3H8UDXrGKbWFraSNOaI2PkFDnAmilFAYUUQkZezp5kc0Dn/9l361v6sT/dT/7wPyfOwJJuMcXxIm
zh/fm/4PYoLJmS2JjQANJAj/EhCqzjjChNpSwvrAlKinOx8Bce6C8O6p69/H4tOwExjGab0kGK4P
35v5D8JA0RkgwImtEGLT2vgSCY7PCBY2RVTZDDFigyE7WskjEtehfrUEW/Xw+OpBvzrUYE/+2Yh+
22R94xInCI0zfkkIbZffews/iBC2z2ysBEOYComVPFkqjJ7ZlAtQoRR8DbJPbNc2zO7KV8tHcxeW
33uqb2Pz5egTWMZpviRYDu73XsAPwkLkGbdtBbAIhsGVnzp4sGDQTxAH50/GUODp3p9cyl1W3b1y
76o7AwA9yf59U3Y4GX8CzTjVlwTNHFb4P9uNH4UGnVEkpESUMIngH/ylTWOTnBAlqBQ2p5g83fyI
zbzM//pvE1Zgz+At/4TP/+oCJ+iMs31J6BzmTy/oWx/oD6KDEdgzBGtHIsW5xARC3+ehMZVnIFW2
AnCYYOqrYOzR+GH++L0n+rYtOzwNPEFjnN1LQmO5+97cfxQNCH1tRCXiHOJjQhX9Eo0xUeGKKqQA
EZtweRKJLXX413+W33ugb4PxNO4Ei3FuLwmLvfO9qf8gFvIMg6OA90wEQRD8EvElFpSdKSEpsvlo
08aY+XkkNqaMf/33nz/hSz6PPEFjnN1LQsP9lXaKnkkIqbBtQyYCCwRM0gka4OFhUSDMMaQpfEoq
n+PhAunxMxn807gTLMa5vSQs/viFCfyYo0CUheA/LDkBx8BPlgakKbByIJ0kEG+BWzkNt/5I7/Kf
AeNp3AkY4+ReEhj7X7kw1Bk4bsgJpU1GNOwTjwFWysZMUNCxiZJfU1uPJrtL/6zvfyKw2j8bewLJ
OMWXBMn25sl8/4qYip8JzGxsCwEhL+fqdHmIM2RTAk4DYfwpiXxuq7Z3EOwugYUtfwKULwafoDLO
8iWhcvNLYysEJC+SwGIpRhiS5GSlMAV5CqfgRcCtHzP756DcAMsNfHT2E9HVs6EngIwTfEmAXK9+
4TIhwDlCIAtehHBMCDrN2ekZrCDAazzKr2ngkagCnmt1lz2G5icWyun4E2jGqb4kaLaHXwkNOoNy
CIN6CSIEGMeTYIszMHDABNtUsdH7nwa/z2zQT/OQ37rGCUTjlF8SRH9sfiFE9hl4FyCLJYfVAUid
mjPKzySFwAApIsXIVZ7UtP5I7nx99xPW7O+BJ2iMs3tJaFxf/kI0+JkCmgT8OXgWSD44PyG5AA0o
K3JwOxIDiQIJzNPNv0XcX2oosD4pfCsg+XYW/yV1/+kiJyiNs35JKO3/+N57+MGUHkMZ2KYCgVHj
jClYG18mkRACMFsKBakLBQ55oiqfxwCQmv9M2vJp2AkS48xeEhJ/bH8hEuDbwbHYtg30iY2FZCdI
CEgyIW2BlIYygSGDgfX0HAnIBAcNpZSn3n9/kXweeYLHOL+XhMf1rwyO1ZkUWAEeTB2zEiDhn9PA
AupaCDSUPXLAX5svnT389b+yn6kCX38eegLIOMGXBMj2V5oqcgbxFxsXCJHAogCp9SUgjEG2AmUV
RaBiIqk6rclvxy0rAeyU+PEV8mzoCSLjDF8SItfX35v9jzkPcqYI5I1QZCRARCpxGm+BxRJcMoIx
LCABrv6kxHitoeab3n3vgf7Bqz8NPAFjnNxLAuMP93tz/zEwLKjCS8UVFHKZgpwdNm59uTyEPFMY
ivBAwBAhoU5y6j/uzU8EWH9Mo05wGOf1knDYX/xCHPgZRLVYAhgCNtZhok7KhwyWDcLgVWA9UAE7
h05w2Id39V///b0H+vaieBp3gsU4t5eExWzxvan/4JrAkPEBCYwRYxS2MhIKe0+e+3AGa2KsjQBf
DJ6FgDN/uvkxBznuvgTqcfH4ABtUfmLv0NdXOMFnnO//z/j8w7MdI89jjPmFyo9uRIVquwRjBWwW
/A/0CT0xW5wCmw8bVCQACTtVT7PEpz2i//w8314tT+O+ePb/11tO/3k76t97dWew4WY+bfJ9tiP1
+9JpgrDp+GToF9tVvpjm0zd+8fD7awpR7d87h8crfJFTPL2l49t90n+8KyvYQgx1FOCNIQIGbJ5K
Wu3jJJIQG0ORCxIVIT+BlkECH/z+GpJ+CJfBOiIKIZwkCrL+UtejyKJQ0eTAFSDwUEBx2oT8vaF6
r5Pe19nfL+JT+1VWp3sdZlX5+2uMwJDmR73xSaHAA84OiJ5xYxpwqrDXBuT3d9ewa3tU/x+sVrpN
SFM5g+qUS7GxziGoRIvW6PB9hYXr1zL4E6MonZnOJ5uqL7xdE8bcmQReI669PFE3uU+pk5q8m9UN
yl1iMno7RDpbhbbJXZ4hestaK11NUtwIcpRmaZu76G9lr25yJw/5RzvX3TJNeXNFSdVcqaDljsB+
da7HvkmQq6B00o4VF3VNvMDtauw7WgwPPAvc3urazDG9kKtnpzj1x15TqlUaZDY5534WOpjpep7h
MvDm1MdOZUePTThEH4aouoqyivuOcmRdUt+xuuA66hLrPUVD5KIw0gc+hGxeF1a/ZaSrLtK4tM5z
HiSXYrDLuWpT79CjRjmxDuIPmsy6qNtboRL3KBz2vl0eT4IIehoQxbmRk0i3undY0qTGqRhuHJ+0
5Y56SbnLaXZVlU2zCseutm077iiaH/smjUl3kv6tO/V3jWyXzz71b3xA4hvfD3yDQGBBxRbDnuuT
72dIpOo405UTW4jG28CLV3bXF+vp4Dd5seaGFrkztaHO8lxy0vd5XG3abFYWf6owL25JoLVTpXm/
0VzXt0mcE6dJsVkPPa5vuyBP3aEm2WqSNiViLu7y5GKSBgFd+369bfN6BRbU2lu1j257VW9wnXf7
sKigFfSXfd/ER5kvxT5MW7qbNP08P8Q1KXaxauZ9oOl+GMitVcGSqPsAOVEVV3siM73pc1nONC2D
P8uKOy328fsg78xikGlxUVmWAhr0bxvzjRfP6ZcLF0gOpIB1AgMBC5hxhL5cuInomzKIZT6jsoou
VGaCrayCT4c0wWZpMp67Ss4aWGOPXQerJZd+fpO2TbbwVUfXJhHdxovP8wDB6kKJ2lpBWQ9ObTq5
ndqqKJ1QmGpjw9o/l7KxzLxO7MvBbvGSjKs41VjO7A7r+eCT2skEz+dDbvmHpqDBQRauSXo184u0
ng1ctNsIJ3HvdEHEnH5gZN7gupgxUxJXi8rfqnEKQdtn66JR88gUYm1lfjyLhrb/UGXDoe1pfZj6
vUC++/47BTqPg2l/bg+hLgGlIwqbqCBHVvBFj/Jn9tDnJdY0Cou5dCrvrtFF/afiqXSHSrBL1Tdm
nUnE5hYy7duq45ctLZKH1Oj3RSvaW5YHbDE00l/hipf7zOaJO2lQ6vpRPtyHmde4OauHnch6tCIB
0Yu8T5s3ERIH44vkoRXNwU909yYiOlvkoiEr26u6nTWg1mVD2d2TdjZds7L9xAVbUu+zXlsXmlT3
dda2bhsX9o74vjXrMOkPNQ5Lt9MVfjt0WeqUGsV/Dml22aos9B1SJ45uGx06AY5dokz+sbPCq7rC
9V1LI+MMxgRvg9Du3Vol/iEQLJsTUZa7jgz5Uogk3SCTsIuh8MuLwE7Rpm6VtwgyS+2USQU4FhI7
lq3ZIq1xc+NRXl4kHXyaUzOUYb7DndpKO2hvpi5peY6lmLmmnm5ujGVph6UFX0/CWstgrmnDFnGv
VrTQaONlONvDDPi8tjPPrfrOz+cZWMVURfUlTotsP6mgUIGpHlUU7oNnKn1ipXuvjrTT4LZbYz4X
KopvDdRIbtvhWUNZc5nS6LZoczpKpkaZeOQQ48yJgy3z0i4aT4ygcFLRTUx0HzmGbqqp50d1tCby
2rb6wYlNSF07rNh5Lmt8k7UdWSQyT+eilPimph5byZATWOMgZR7ydn5arqfWdCiyx8bw5MBG9Ux3
d1niVdtJNF3a1HEzs2UdOsUwyPdtRBylY/Q2lq11kanam1ESqPcC9zeBV+DrgqlhG6YicKM2ke89
nnGHB21x2RMtr8CivC/H6xhZ9zP4AUm/Sn2fvonTajb1D1FkLVpC6yVq6v5tECG38ZcaNtZFTucv
KTdw0mbLEsKq6eQ7Ij4pf3/41zpxBT/1cqRMZ89v87Xe149yovN/ORxmq/Cy4374kHt273i+j69Z
Z6ulpcvgApC096bJE9eLInrfxZvG8sRD3waDg2OEjqosR59U0yL5rOrXtXx2VSsiajmp5l7u7SdV
P3521W89wKQ6PYDlDeTLBwAXxxf5EBvXMgm+UmW06UKPvyE4xhtdlL0zjE3VmO48RIbMPNnyN23c
FXOvaMhykpJcWM6QimE9SaEqeR23TbmfhEmzrNo0fFP6kd62Nr0MebUUBaorF5fhyniBtYs5MzdS
WNrtkTYXXZaUN1YRpcuAJXg2Sdso8rddkN7bRWlupi7jOQln1mFSj5s8cAKEqs0kg9K2NZMtYYtJ
WnuFvKCN57uT1PYatB/acjkJEwq/UGRJXJzb8QYnffO2SVK5lcQ3ztTsU6tcRqJT86nZtl7i1rnG
66kZ9nQhpY8PIeyNuxpstvV6q3mbR6FZVRYT7qRV+9yf0wQ355PUD7x77IUQ/mVN+wbu61VlvC14
EbphEZZLJXR5YfHKv9Jx4bsehMoPnpyFCWAdxsK4pYrCPUE6WvEQZkljld5qW/85ZF350BZ8ZXUM
v4M4Kp4HddVsbC8rtiLBaFb4nXrPLWvR9L15oNyPHF9Y0U083terhmqR5HzDeBNeWpWic7uOh+tB
ss7NK8Tf1hm8aFxhfI/idGm1pof3Ht82KfM+VulwVSQR+5BiCzvGlumtn1ntzIIIcl8pHSwHsMsb
bkNaQXQ+nIvxLm2XxY5vQ1QBGU6yNbgOV0VuknNkGrQTUdHMfAP+1Ovy0ZD09KGMhOMpXfpOzPs1
R3Fylw/EdjTm7cEYS8xhi5ZZEhzuhjjL9mltyh2zNiLps/3UMx3qHpdgO/ps/lkwqYox/1nUhfJv
BcLBrTcUczs26mrq0lb/trf77HKwdHAL+7aJwzzqr6cmFWI/pOGFIFF2E4acbUgTPQQFTW/Y2MUM
oC2t66nH7pPOyeigVpN6qut60dM2nVu6xecF74wrPaGvvVUYo+o6L3R1DfkHOtdNbzlTcxK0camc
AH56eT711QlqnVK2LN72vrqRqczWVQe/5/Xjald2dXk8+EVyHiAtIOjvbM/126hVSz9kalWXD3mN
9KWhWbL0i9g4U5PEhb6cDo0PASexTVBfwDaSyBk4hAgor4pdaUx/MEO3kk06vIPINTvXdUIgMTP9
O9tuH+yK61VgDwBIkn86SJZBV5a4kYfj4Y3GBK994ZdXfRUWl20cLqaWNNhctU9dSVXw89q39aeH
m/uKJpe5gERv1lRoHltlt5luFI13C1UB4VHkVQsiBuqi3M+GN6Kx7Iu8aK89yIiPh9Kvh0UIecEs
sPo2dgvDmYPKRJ0Paf1JB2hp8OSa7aZhdl73mzqrr1XhpspbBQxZ1ybiYucNie/Uquvf0XSw5pWI
1HJqthBGcIUjV1btMOMQb61lX3InAqc8a6JeGKdXibWeJKftqdMnEO1oEVy2gexWnm3irc4Rmoet
1d3oKmqctAjYPbwE1yaMfexpusPAVryvAAgXfI++EkPaLD8PLyON5o1f9jeRTBvHint6b9HKFUyz
j/agnw3vUKavusqql2VX9ituSvs8HdJNHfpkGfqmXlsWhL29Rvl5byt9SXFE57lMq2v4jSNxh8aP
3nbCyhxmh+bPYAg2lgmTwBEQGRehhJMqPKda9Pe8ALOSp9k7ldHCtQNUHqKkyuZBRONdwxheChOL
pZ2Fb1LUkXle5/0HjdI5q3jwtqlbc2E3hsztIB2+1T/pJzg76gsN7me6js/o6XWO11cB3Dwvw4sC
q7WvUQYPC4ZZFD3E4iHe27XEHzJpuJNY8XCj08GemYYWO59ZcoktCHpZjtFaNlQvc6GzfeQnzSzo
a3QbWl7jhJZRd4Mv15EOpEMTKtZVbeu1zIBpKbssf5sBm7OwUhLA64dmVDfUSZjVb4qxyUQ9R51v
H7zAS6/rullHqdBv/Yo6wPGkq4LllpNFir+RqqdLo/p8Dgk1f8ODlM7K3LTnU1PEEKBokw+bqeml
1ca38uFKtEn8hpnF1Fs3bb1HorpOxguyBqH1dH3IazdFn5GrRHUlgJWZdVMZb1fEMnSDaEjvha5m
lKXy/WcN1PjeLsmsZxrgUbqblvQ3OeeFYyd4uEtKBm5g6MRVCAWiNSQQEJ+OggzpGaF99a7rkmqJ
fAjA4BU0b2vcLyaFwQdH36ih2NAhCq6mS+KybhYiS7v55BIYDgtnyH1wTX/7ihqrftWW5BbjwlbO
pGdVVu7EkR7O60il+0l50qswu500jl2j8PM1Pwsye+hX5kn3c384NAcyfIizKvuz78VMWr71WPfs
oKnw3ykNzrTIUH+JQ+ZdeIYOy3TI5ZWfxLEb+aVYpl2m0McQm9BpmZ90V0x526Iz/FBmYG9qmecX
U5PWcXVhhX7oWtpih6nPc4HFJodkSLtZpq1mkXlh6vQy5e+nMwvoo09nUZFc1xCEOMDIxZtSZE7k
dXKlx1bSp/GmqjlEUyrqgeMbOyfJdFCDsV2pymod+gHeJIaiTYILvPGYvohpVl9MXUfh2F9akb+s
Jn/mj8ahgQ+zyEqyqWFp09nkmzroy3XqhqyyrxqUVNfER9LJW6PO07qrrnWUptfNu0k0Hcoc0BNd
7oMpl9Z5F1e1yzspNj4LfLcIaP8uLatiFnY1LJqxOdQFpKQtegM50TKpceZClNEGbkiLwC24bOdY
m6RZiSYfZvVgFoznb6qIPQbAPF0iafRlPx6mM1UM4TmXZh8UsNVPOyW/YT03F3keHJrOpGgpaw1f
W2rRS7thahdDoBbwqIFbVZG9s9oIZtcbmKzVLngXpzM6ZspNRoKFFxHqTonz5+y5tLhLSsvaTl15
UJ4fPxADhPC+KQk95svH1DgL8znwsclaSLTJi8RcV4UED2dFm3gg9C3n2r7oFUmAD83pW7uKs5k0
ibwgca0OtIzmSdbAo+KsF3PDmmqWTW1UMzH32qKa1UBmu6jKi8X09Sd1n2+rwJo/W2R23kOS4Mtm
IdFg746P21AiZtz26NzEMVqQAJHbqRnL4nlzkmLbp8A/BrOiEe0q9gZvXZdJ6lS6tOfh2Jz6KjyA
x/3cnjqnAwcHvVZoGViF9pyqI2SbRAg8eRCWc83D+z5OwhXsdc6A8kiDcDFknnQZ5OnrAQ/ZImY8
wI5nxfpSdinY7zDp5nlfpBcN7oGbIZnZcSgyuGmQdndShbMcVvoDiVDkJH5b3RQ+lwvq4WzlV03q
+KYsV6kM/FXVA4+jC9J/iMvwvOeYnie959HA6SCEmUGwbLlF54UbPXpEQyx1Az8DzRwrFIFTDoVY
wt9kidCy9q152O2rzmfzrDUSqM8GQnHGrXYLdM8YlYcKu0W9j4B+vq58sm2Stn9XJAVfisYLFmEd
9u+8PP0YQXOX87SfxfCTrnmoTbftsqDb+uNZ3phq0dIQPNzYBAa41RBu9hWEvNAZdD3cC6daOl6a
ZnOwCvGGFRXYj+k0tXp5bgM7nY+CqWs69IkXb9LcxJsQ6Sve9x1QkbJIk6VVWlcdsEpvpJHxAleE
rWjJ2h0H6g9CEILuVeDGuIoeEm1nrkxVsg8Yz1aWaruFnVPrVnj6zaQxXgsW9xscmto13KiboAPy
TctEPiRhNk9Lz/oA3J3lolR7l3nb9quC5MOCW3jfWpANxchLHCtC/DAd0BDOEx+ShaklEpXNEhuB
25IZP1QCWCxga1Kni64D+JspD5VKZ36k8vsBN72j4G3fhK0v5ixM5YZbRqxQDa/Taq3+ykJx7UYF
lCtKr9lmRolNGUTFzPP7wGW1FW8KCD7eAonqhAFwnoVh3c6myYNd2PRt1KdqGetmmE9a3YDvUyXf
19jgecuaNph7psDuaTvgHZ53Paz5ubRq7E5tXmXXwObxXY/z+gLijnpmjffQduq59tAUq6kZpPzC
Tjr/YGgirmJT7Igo2NuTQUEYem6p2bNBaWr7hzQW/POgqDLSpbU5r4pBBzMv43xNMjXTukYXXReK
9dQVZsAXHKVTO4gMP+8ithWakAX8Wj2BHCKsrqdDEflQQgpNuAb+pLyOoyHfDcAGTMI0qyEp85t+
zu0+XJYka9+jYDvFjwNs4Vr0OfeWFeHN+8Y865ai876hzcfutLCJE0Hcfw5vkF0SZJeu6Co8h20x
XAL/ZoZNHFnuJO0lD6iDN4XdxUsB6dvChxD8PS+sC8ri8mZQebKtYhq6cMHivQhx7jbgvTay7fxb
qAstY+A+3hcUvp/Ez251F3nngVUBLzjGjdQn7aKTPlpMwWbHE8vB4EbWU7OK+VI2QXKQSe5d22l3
foxBG4hfe6n2JcSGQEMm+YYNmt1kFblgYYvflzaUVgxW/jkZm3UVO9xvxduMxMkq6Xs2y4IQ1Abx
QYDuFWxg9C5Dv2qdabjgrIfKiIg22XEB+V4IgYwVVBdBDEuMEJpfAJyROy2vbijogR3Pp45JHXEg
stvSF6fqngFCmLiTaFLnCdo1cXub4Jqd12NdBENNeFvH0U6ROgXaipUxxOaEnUcmCg9dB/xR5yc7
b5K2o5R4TXXeD/Mp8adxC0UlDlZnSvz9LJF7lmaLiSKYNLqi2cfUGy6nVt8O6SwVJQVH5EEqUA4I
8vUczeo4SOaWNzqnxMrLtefzqzq1oER57Av1pvJRtpn6RIv7fS0YgTx72cIfzrgOGlNABSdv56zD
Q+omIlqgMG52CCKzkZhsL1SKkFNBnS11RZx3jt1Y7GISDyWLdxWQp0fpMNiOnVvh0DopldmGjx7k
2UEM3VbUHyiL6qNMi7w7KqR/nyX2MwUWPXKf9itbx/16LIWs46bq17ZN20WEw7up9bn/pMnzKrHc
qTNMxA4NmVxhf83yytqB9WL7cjwUUFh1DERsF9IvfMtJtQ1vpBHd7FO7HOpVBrljUvtsPx2mwXCl
IcehEydBcgVlzWiuwP9DpNbwC2At4/PeL/Te9pTlJkTV71oc306ZdNe/rQYcPcYl3Bj1Vb1Lgdt0
oEgSOqgLYSFCCD4rWBSs2qGQ7/zBnbp7XDQXYdaFc6tpi/co1/eVpb19Z8tkP43mUVs5XoK9fYTa
2GFMZ7dUaDaPwqze2LiQa5uAJxwSUt1kviicmMj6MUuhkGPxA2yDvMI8GbqrOBRQNOF17sgusEsI
Y/tmWVvBdRcEmgNBbNY9saLz3ANHdRf2swyi9s2QKLQpuAcEdaRuaNNAaD+QoXZ6oB03qZ2jT6eD
oWqZGO9mEnwlHS8zVE3p9MChzCi3b4/fFws921VNkX763kTiCBWX19O32Ft+t8yQR1wzfaoFqt4X
wP8BAVTiaz/12g1q5S3wLgkwfqxYiCHyrxBtxDrKsyuU+T6wrMjYO8VuUi1ANnX1UAnTDaVby659
YExgUBYWvkPhS7+Y+uxRQMKqcSEAVcfrToK2HktPHGKx46VE0ZXnZSeRM11mOhSB+Wg1trmAqmUk
nQypyiHAdJ+XfcR3HrJCCSERdzSr/cujjt17ZAV/8+bq2ISohu1MxNC80Il0wdyyHe8Ak8CT0cyr
6qh14GNqV33B53ar/G1Me387nYl40OX4qbWrIWNzHoRx63zWOba/JZ50VJEGW6rZrSer8rxidbFQ
qG+dacnXJEr64+nULnJcLLy/xdOC/7z+J5UILpVGQbKMiVWsgdfLcyhsVsW61BXsP5hOT9sx1Z5y
p94wX0adJVbRQGDLQuin87QH5ryl8LMPh5qwWdRDXh+TIslbSOQNZXPDW7OtJx0+6gRB/UnnWFMc
K5OjXk+F2cKWDrLqqmGXMtjNsDBZTedDCBs8wgIY/GMnAys8h9faupOf0ElzYRruXU6tlEIowOJw
OApZDh8SVLDXnxeCrjvpmta33GkBTYLjKiohklmwIs3GnEptZCB7Nx6L6nUd/gmybA8skQUpfSX8
ZdyDD5fwRxWO8VYdNciFyrBaTYGVJa2FFfT8wHEbXnm0OUyhXmEnM1LKBGrWnrWYUgvYJMAii703
sMUJyCrojlA8fMjrpUkr/j4tMF/akXIq0jeXE81KVQXr0oYAbKJ34e+dKEcIqMovalynwSzHnuWw
IA6xMzHJ8BNPf92E5fkx542fmpPQL3jvJh2uLkrTPOi+az/6hyT12ccaW3ei5dn/pu27miPVuXZ/
EVUio1ugc3Ach7mh7BmPAIkoIcKv/x7k2eP97nfX+c7FOTcUCtDtdiOt9YTVzwHS9nSwqvamtFiA
uMXKD7pFCG5H05ICTw2foqrf6LKsD02Vb6oMC3rMV1ghX9EHjiTiLBqGxcmzq3zn1J+Ua+Rpe0tz
gH2GYW1k6B5H0gNDW+nZssuim8qeT4a7NYxsI98hG2oezPis+BsCG/1Jz9ZF7yAXI/4n81sBux9q
5DUGB/OQk+VKiDepwzAdmqo6F2LIrhbSrU+kLOd1zKLlf5lRrDN6CjGHucfQltY1rJrf91hf5X+f
kS9i0zmTeCzqrDtBXOEnGnrSFyuoimRxO3rGEgdK3QUPOJb0xQbNswcfpzdLP9EX1Sy/RE3FbQVM
487r3Ucza0El0m0e8HlnmhwPUQcY4CFafHmd15iOTbhZPugphcwhP5pp3XAmzhI9u1JMh7ZHzk39
IC6BY3eJ09HEomF+FxJremBTEKRsGsct08v0gEC2uKLg6K1pmRlB5f+srEWcowDsBLW8cKftIkzM
jGFh3QOSn/VWZnZW+CQp+lDsTbNrIV2ACCaPP19tfQ3PCy5UyPFqugorqreZUxUb0xyEN9/Wtvhs
mdeAoB0ZoKgBFazvwNKRczB/z9ctc6REuXK2AXLwl5YCXpyXpn1eBsBSi69GvO0yS4PFL27Bknjb
spDsosso23OA80e/6ceTsuxoVw6lukZ2Fm78UZE7xYYqFZ1df8tLFsWy8sSrK8IffmTpH4PHjlZZ
8DyurUsx26qIpcNSK8jpx6Ktu2j21BsTZRcTTy+xixz8MGtbHxH00tRg6qR2jpLp7luFuPEYSMDd
BlPXvnsc1n7fk/qIv4CmJif6M5956ls7h3ZM3Hx5CPOxPGaRC9qQ2LIDN9ylUKbRWzMaVdKDyKiG
rJEHy0MnR3LB9+7Bq2nfJYX2Xyhv6dnMRfLGsQA6fWpRBb2R7L07zqb4c67j+Vk8IVE95OA6HzIQ
JHFll6+V580v2ntiSNOfW7A554I7IjG0VY+9OiUKPMtfs1TWV888ouq8ZJNITDdw9zLVEEcdmV1a
KyXjxpSM77UW6oXbwZDkNFzue59HG08K+wIevzzYDRkPIQXv2Va22JagymH3JHYCEaX3DHvvr4WQ
9ues2QbSSJANqHWQ6NxjH1GzvDPmDTta4Znx5b7JVP4qcsUP63duI7kdvkZNdvHlQB/40i1nVZRj
YvprhMHxYBXqpm4j+3YKgBsN6wVOj7zYCcl4sjq7/5YJsfdBFry2JW22fGrqvbnepgBkabNfRlbv
7TFYYol952VZz0Qo2UtUZkvMWst6Nmfl2vf/cJ55tZE6YCh01IHrY3L///klx0geHZJNB0O5RtCf
HkUkW0gIO1skODjAfia501W4QDTGeDLPZX9rGFnXb+tjZyOi+ZyNeBsgVd7JnRk2hz9XVK0IdoNb
TIlCiYS97dTA7dek0+SWRTvfQK7nXUxXNItw7/6ZYfpERT5nmPn/uIeZUf814+se3TJ+rwp1NIym
YToDS88JCZXaffUpPpxEo9yL6SqyfLxGLd19MaPSbazdTPw6yTt7OHmEPX+xzlapd21ExdltfHnj
rwfDRq/9rK8r5CiISmIzKkP12WemhWNoH6ze/wbZonUJokJsFoFIrXKBZ5u+r4OvAo09vEW0i7lf
h6+5vZbPRd7a+6+ur2kiHzZsKW0OFopYYq9b3VwNgGvO4LHgRzVVl3/0T+s0M9hj0MyXkMvQzopO
X1P/TDDTv/r/89bmarfo2zOjbtIoiQ8FdNKPbJ7Kw9i1wODWJqqa/NVUo/5smqCrWUh5IbWXKmmF
Zzp0EIpE5b055F4bbMdOWslXXxnZUVwpQfZffevlRZtBrdw3/N4vM+88XpaFXL5Y+5FgeLIlMuG/
+r/o9j/9X1S/iQ9N/yidyzhE3nEsQW7gobqG6yHgXXb1hjqds8U+m37TZQ5c10Pi6BBU7jqXtMJ3
Y99uo73w9bvpc7nbn11Gt0Ol9SOY7w5J9WMOdPkRivh3pLb8YoakLtrUniNvZ5pcl81ehEuWmCaE
ov5FavVsWuU804sz6ms1i9RmvHjPKqdM84YH53Eo/BsxWEEctXb+3qrgrrLG/NscsGhfEtfdOg6L
XtYrPZfXm1BM0y5fVd+w8Vh7Hfk/vVURPqoQSoj1jPiZtefC/VmusxDTQAVp+v7MNZePVq0hHpui
HeLkcCurEbqhGqyQdEI7jOkCVYTvjsN+4QO9MSM2A5HEhlfTEKHANKsPv+ts8ffe3IClCJ2qAXJN
5Q4LVR3bC+GgB2yudqBM6nhgU3O1oC62sNxcdCZFPAxetLODxbuKMHM/D35YkAP3LUBk/9GvKmId
CsgLvVJG9nYevf5ctO2gYqqK/DDp6qitoT8HlqdTIMWZOjDOkfYVHw0J2RvL6c//PoHQN3+bPOtv
Q0EHDgOS4+musT5Kw01E4RQTItnVZrr8phu1mVcKo6dedfDIlKUCbyplraxPyLRPrA2qD8bmz5M/
Pf998i9zsi51MoYsuq4flTtUj1EVbppqyG5Nq4iAoyERkwfOw+qxjIS964hXp6aZu/54hXEe0JQ9
Hb18CJPcmsRWg144N0WfHWRUj/su7Lxr71nFhofT/Ig914nd0VJvfgHeFaWngFaPd+Uwq1/cdZ5H
ALEv1uArBCBM3WfSE1tBeOoQy4I8A+oXQboPHSlw6300QvS6yNsWlcfOtWfRxAywgu61W7lPQ5l1
e18ig6R1UL1CVR2bCXwaojRcAn5qc1Fi6eyLbVNEw6Z0LAJ3C87YSP7rrIk6+zYvnX+fl6/Xluvo
/3kem9obTwf0oLyuOLoVsIC5G7N7axhILO0q/CkDbEh8+HAjC36MVkcPuhDetusr9wgWlV/7RQIz
qZrppXTqGzMXIctpUGR+XYa8SvOypVfSOGIjuvAyh1I/VmBd8eSz6gz2QD8Oo+2nYmTFzoxmjcUO
cHnrxIxOY+tfu2i5FR6+20k+FrHIl+i+JYE+226t4Ftpt7Oc+mc99/U+G4i1XfwJih3yzpXTv/Wu
rzf4Y4qjbmj/mNnNvUW5fCP+JJOxz8LLmBH7hnTSiek6wOj8wYEX39tQdZ9mMo3p543wQgEbxlso
Ad/LqbDTHOj8fQORdcpY8/usGa3mnnFKUnP2j9H/23nlemdwZbjzyP1NY4EozcJcP8x186ZdNZ5N
C5ILurN87SemCRhGPwR1IqOsePicoIMydZwG0ch6dSlLcbE68WRaNQ8A9wvqgf6PO78U3yntl53v
ZwJrl56//9VNqmXZwUYpdkLTr24z+z+6nWBuNvACtVusj9PtArPI2Wn6i+Xx+TbSLf6KgPa3hAiA
0pCIZ3HpBGxj+aWXmivqiH8ozTiCY6DX+BI6W9cNgdxBanL57DOnfR2tPKuztddR05qnCFe0Zf3i
RyXdthFrQFO3zckhI4O7am0rDwHM5+nfhop88lIg0HPcReSv8a/rzZndD+PWbtUPUbvjpTCsK4iI
JSZNLbbjSteakXrMyhkLKdpfw3+7xpyaw9dwHUKAmQZafxtEoQM/nXjDYj2Q8tZnfh+b/0UAuQVI
Zse+/mMAq3EYh5X8PeB00e8raIEdtue5c3XyBYBDltsQTNBaDmmuBy9dBnxVhpLM5UMVTfE8t/2p
goiuvQ5W46VOI/dlUblxwW37sZ+H6cqK6oGtrbrvp0e+W+bGfjQdEw/uuhzrq+kCaMGTpicB9iLM
jqw83Oh6tjZmNHe4fZhdUSfC99nFC6I3NnjkXk0/dOM2d33H7ftKlzWgONXCiIcxcwDRCy8aH6tT
u04pMzlcWqZvzKDpcqxapZ2spq25iet1OSDE4lwCoqyH9lmgovNV20jcp3FpnoeOLPsuysPUjPbA
J9PWU8PBjBJWv3JPBjeTWyxPnr31+lEcfn+MvcrGdKHYgmXZ8Xhe9bKAFarboZiqWxqx71NVl8di
ykKoUf7MY6ZtJkYye4UfpTyaa81lKKfH9oO/UR4HzSc5PInlUjy5mTwyPfZvdLBYSrJlPE/AI+4g
bQPEtQ4EFoQY2AGdW90Tei56DQPjOgDI9pxze8LuDWpPuU2xJaOSb9ELDwZQQQCsthGWi72GC+IT
cCTRnKqyDN4GKEqj/J23S70ZeRQdAZOV9z7Bn1vKvngPbZbHrUNHZN7ZfJxVDQVd7Vd7twq87r0X
S78rSmtD28J+NAd79FJgUu5dY9BA+Gdi0A712QwqWnQpE32wM6M+FJ87wvmYmlFJh+gk4EsDWYbb
zYy0d2HFtq4AOz6FEznoZvFurJprUHwR34ZjB2rAdDYwWLk8UCfTkjzzbgSE3xf88E06COgNQfUM
ahdlsJF8TYlULUEe2kU6VnBYqoJXP7pAPYRcO5Avu3IHSNTdK9Lqh68ZcJI+IHj9rxmih9DRlzUQ
m2oP3w9oobFqddzX9biBtAu45tDXzbZe5BLPdmPvQ9mC8zBKqRw6+b0mI4n7jEAe9NXGotDf8amS
d24ni5QAt+CWtjYGMwpdbN/FYD/jF4isfd06+F+ses668JNiCu3nSBKEzet8059Fv/u/5tdaokxH
42Hh6IP2kUe1jPnKb+dYInbOPOpNv6onFbfdpBRQ2ViBbJ7tCI8xGXI8yyH/xjwnNt1uz+YLdn8J
KYaNtAQhbRwATt5QCIk2OajcJgE/RZjn3Zsc2wzyiUEL+R+DJkXn0CRusgLmiDwe9dKehbD9+9DV
zwbgd/kSJkgEus9+QJt/69e67Xehst8qX7bX2XbaFN+88rtckGuvUqKZeW9DNNjfvGGutgzZ+InU
MsDj1thJ4Gbho0fz7WecvAA8J7QoNuMaHtvLrONB+9VV+faG4F97r7s+7WEYvLdXx28FdZxpfRoJ
0WJ1Ht2XOYSusGCyA/43EOovpP0xjlE8yDb7wG8ivbogTZ+X3KGp7mVwwQI0H+2KFjsvyKt7Xm0D
y8ouymvkAxaqa1Q57WudW/2WkiXYmWZrY6PrLfaEKJieOJTPybiqG6A89+KptqoTJCzbgmr/bvGa
n0YDVWbA4MA8iYvouH9nieGzn4/OkCCCEBdKtPor+a/8WYCuCI/z5NiQFuKjdIvtrJriJ4GQNLEH
Ut1BoxjusVEV+6me+3toae24quSrDgR9rDr8t5dMvlYLmTfN4OUnNxDtrdd5WTw0s78jQvbJ50Yb
Cq9F3ksyfKFXIZTZWd3Vy+lXwS18eN0WZkQvJRMVTeIPUB179nQ3R2G5mVqIx+6EaNVt7bInh04t
IkpL3ndtRS+s906mZQ4ExNFmFemlprnMbXH8NAHAodImEyT8rt1kz1h0OfQ+gXte2nI+zw7UZlTZ
zrNX6FvbHoKf69SO7T5TrZlBnbC1lP/RZgu74IMozkPzCCcjCEePsovp/jr0oQXA0TBCQwgrtB/0
WVpDtrE1aVLNuvHYlrmDPRtpkiv0cO+3iNzXjMrkVo3ffrdpV11M4kRtEQONlScC/BK5pcvjKRIw
xSOw7c/Q17UI4NfTkBflHlk8stMiNeFI1Si6qR03PywymJ7nLP/sz6fld7+XyemZoN9SUNCSuRbH
wB3yB88fX6E+Q8q6tjS0/kdUEUCmaf5Ff0a9dTQrqXUwo2ZyZUX7bvbsg28EbhD0QZS16tqsqQfu
ZS3f6lXR9tVvmhm+OEfrc53Ix2aJC82XlHBIY7KoxwaOH7DZB9CagsTWQ+qMon5u5/K9qj33V3de
ZDv9QuDykwsZPZlrkS+SpsvubWgO4kIQ9x1K9U24Kv7dXp7qeSTfR+QBSFcku8+lh7TPdvhpoo4+
z16TQyHstme/KcGfaB/f6oW8TX5wKKCRYxBSL9BvdtXPiJEqxk4PG9gYkNTpXLzHqVb7sKj9Qy/E
CFxpIJuMKvowFY0f9y1MVlC9dVcw2E8aAti7EL8VcqO6sYvNEoBwvElpP3hHf3acZ0nfTfcQKH9P
SQ89loDJ03Glzy/QXjrduwdXUfLJPdq1xTaksO0E3klBdpLyfGMjg/s97hReldARgmosyiqhbKgO
xr5ahAvdOpCjpqbZwux3nuA3iI39FUE3uS+xG5pBc8hIdwMOJof3v9GPpaxY4rsZcp28SUMwH87B
mj1oppXd8jQSc5/kAYZ4xg5C0uBsNkZVi/mGTyAU/myTxRBMNyW8R587q0/0ZGZ8Ntk6KjBqttR/
uYfoahi6dN1uDSwXTcMURx4bdwavU3CRgFcK7K7cKvzuH9y4kTrosbu3VwHzsh6KVdRsmpXHh0Ok
mvtOOH/v/5yh+Tt+pM/ZfT38gfQRkVCviBIOqXhqFgizVHzNUdEI5cI811GCog08NSOoq5En2afG
CKwd2eR1zQ/czh7NO0I8BTk4E1Z5KND39QbN6OdbtaKXkimZaHvJwHWtaJlBxHpLQGhKwmpvml3h
0xs8wvlNADLxC1mrBdJ7c+3YeqfPtU8sVn1oZVVPl2GAmkY6PfS3uY1IaGys4WRTwFiFZ11JDXNd
SAp2Y87oehYSqbCv/dX3b/MEk+zQFOTtH3PNneh6/T/uae7+jzut8vaNhI6w66U41nXjf2s8ujcs
fzB3fNMibT4iy/lbvx9wvpFWnm8HPx8QiMKmZMxHTsDDPjbtWnM2H0wvcKXbxvMeGPMBrJrqAQil
QTC1e6vtf9MXywKNjibTP2eYQMhc9DXDrr5X4VBBUFZYcjjR9Tlhxfq5fn665sEhipSJDzXl74+8
D3UDLMDfG1GJ45XTiS2AFaYJqemn0AQ+/GmWv7CajQiT84Oj7Pw6Td51XrXsCIymgw1qLIXwwn3u
4GVMWtjDj6bpUHGMWiu6nzXtknKS05bbBao2zGGYRMXC0zr02MUczIA5y8mIZapzoUNAZmXypAye
8G3eWx1kmehT68Gcee6ydW2nvMgS77ggJNpAraliz21AqLfRtIH/qbmoXgzHKWLzrsmH8q6A7jGJ
mmh8rSZ2C9mR98uZsVtBXfSD5rBis0XHwAjdk5hG/bAAWt6PIHyTQnLAKWtfUL/jFUsUSEEDD8kE
+YQbbDsnwvw+zC5LO0MEvg6uhzlQeVw2rnvqegd6srK49EHkH7QH0M1vRf7gdzSHF8B/LuGgOVfd
lD98zdBuAOHkwKAGbqvlc7SEfEs3zqamdbdnkIy9dgKyzqlat6u6gwYQGL3pn5xyivupJFdrGsh9
4fH7HsLhV4F09vPydm2qIf/n5ab/6/LMLv52OSFLthHrq/tl7Scut5btAA/lpZc+8PpcPbjKCS9V
K6H+XPvNmenzq7UEg2jGnRlQNEfwZovoe68dvnOq3DpZCLdPMOIKlORQ1iYP0TR9X4d/62tpB0zT
ZKK+l1TjSNt4kZGzh/N4V3ClT7DMtlmCdU+fshEugG+Bovt57i794G47ePq+j4GCCsDu9bVDjnsM
eddtm4wN35q8/yFry/+5Tm3ZpOMwy89ThnokoJqpfyqpw5J6GXX6t05v0s3vcdl3mErpXO3JUAAQ
tpvnog7KGAZfdfW8on1m4hoWTv1U+3Z5S6zy2fQucI4ePJXx1FxThR3bzDmkZG7u5vssC0XaRaoA
07IsxxIv8OKXj4hom2fNG3kmNa8S042HE2VLXHFgmXgA5wcJ+oi0NIG36YR6KO4N/Cdg8ue++pF3
QQJjK//uQB2+mZx5PtT9WJwq6A0R6I6TAg+GU1vxD6d2UfFibbWtpas0DIU8N2vbdJqmmNUttvt0
jJwd9skCshiVEJlbO28Iqlh7yLAhPt67/l2x9E9+hvfG2vobtjB1iSz72UeoevLCIh68OtpRGAHt
AZ7LLh+fcl87CX6OhQGEg4nJoUsf977TbUuUYFBwoGzEktRRg/QTNQKaihe7IiruuN0g8fQLrBU9
Qg3p30G7clM4MEIuCIjDaIliJIDdxlfVbkb5pJOqR1hJObsKQbMtmcDwcrofGhcSOZ9OsdbDIzzn
0PAIACOM0e8OKs0QG2IU6CJ6BZ+dVAuCP1EUD1WGMgZB3m+y0m/jHCLYZK5pdchyp04jQuPaGx5p
oZG0NHASTO1GQ5qxLAsM1hDqUXtP2fgwNdlZaA7fXmMh+ppcEcO+xFKUr3HjyApOXYi/ErVqnKPT
g2kXLmoRhNDskjE/05wn3AqmeJx6vgNBtGd60s+Me3Fd9S9hxkGql/1LlxckBip+bB1Obnnn1N8C
7b5AUtEk4M4OflZ+RFYNyZfzmPnQ+0czadOK+0CkMhh4oJKJifUmFJEJcg2xW3hHUlZtK4R6dxNE
JeAN4smHiEl0rnViskyhPZKxlaOsiVThnQSa4Tn+sKmUfGzwnKeTctubua7vdO3f4odAd5mXldh+
LBhUi7iVtE3mppoRM/IK65/i55pDidNkU9q6zaomBC/oVAcEvH7S8OLVJXdwCR86is+MOIifAwGX
Muprxu5iV0+OZEkACyFqhjAZU/xkMfLK7ECR9/VzH2CmQJ0f94NG2YR0sB/ibhVOLTqj6ezX91nv
nd3xEbH7r2KybmzmJbQKH+cpvOEjkrIQNHI3dUOCQAjlGZqD1VmoVNQ+1LmGjos13+3KeiS2l4R6
k7OxOExeiCwdQInEDwcmU41NU8n8e2mT4lBEqH9j03o/5lO3VW3gJAXIrsH192Uwb1HuBWUp8hC1
VoJS3oQBpCyLm/lgLLMtHciSCoEXqsmw8Uo6IjlsDrnQezidrzkebnyot8qboRko9gwC81gvZZuU
NkqahY6+gDZ4ABX/bQbQHOcR/el6EZxlfY1CA+qXwlfgWeSVStwpOtrlzHeQRjRbB3gbxGFusQHg
MSUNm36i3JzaQN+JEllZAEbn6LS62joeIOpQOm3sEtioq+UZQFi1zQDmMGV3KNJzmYOJpzqoXKCF
6AgGckeYfwll9tOiLO3IWCY2AXpQMv6BH1mGi7z2Uw0MvHTreacCfhs2EUB2CT+eO8TatVRMClWC
kqx/RjP/2UzdU2B7j924asUg2Iz9DB+gRE3iBDkVQ1KJ9zR7icq7ZzHvhyya44GqY0vASfjnSHmo
o9OQPeXjBbEamEgUsXoc4Y0BcnaKXKV3WRPopIBbIGJOtbFzGoOuz5MglODL6XThjftrnPNdRt6G
wL0PnKXGXQYaKz18hNV8z7zop3b87ZK7U9y2ThN3pfPuLAIV/qAMHKesh2YefwDVKH8FmyX0BmHq
d/IEgxocqzO0TyC375wBvsRgAQzWLm0aOBOe5wreqX6eQTLAwe2z7lhDOt7TFo9CrezYm7dz159G
v1wdIajKteB3zLvstSlcFfesvS2LEsbnrDngxxvesG8kmiPLDfs5RhQ/bOzOh/9M71XRv7DZDWMU
fnqAevVeQefa3FmKE7gnpssS+DXQNH2urOw1a9oHpxnDuKn796Cvl20kirdKbZrFwY+Ka1UDOiEf
3vDiJmLuhgONAK9HgHk9gWItAQB9eAiZDYdoh++yH9E6bpV8QBHqHJY0SEPx2+74A+G0RFmN8NC3
/kcglI6xyxQJQ9HCjRvlSAW6OQU+cF9NqGfXC6fc2MG4hQR2iuH9HdO8zSFqCn4W0G7vstdgmUna
VqjsFvLgSOEJTGyPbYpIU2j7/TJRHqR8IeJS2ePrQQrSxpDhjkTYCbQzNObu8t1lMFCTAG7mIJJp
XahNZPMSJZ0amWTQ2jkQHKVT25dxMzXLLUxGTx6CQeoOYRzICsVt1LTJZ/4eWLRPO1RViH1+12Oj
2Pl5NCRsJjfh0vP9j4KEbwAMfwxI+zdIbUfXH9K6QsG0jOd8CwZWJ3Ugb0N7zMHlQc7XLieIkJC/
FtGUYvtokml6yvuZHkMA50kEvDVDVaZdn3MJRNsbEviCBaEIYZEnWFlWJc7C4WIebsfOrja5YM8a
97qD/eTGQlmJVA/4B7i1PllE+ilWehX7lb2ZgWdt2OAUm4H1WFjCpUg8WAiPed/dF8zKdi3zp71X
WHew7AEUhOEaCdDq45lS5Pb2TWlXiOzG7eJKCpeH619o4JzGUkfpBIuTtfB7DtlC9mGNeASWbNlU
nTei2JJ3p8pjxwRN4H4dk2wersAmrFgG/uOSY10ZIOgkWDsJCuclc4+yU8XiIGaB/1bN5CxVATO9
2Dbhsq17yMcnd8i2gMHOQYOvX+Dpb34pX/Lu2LfK3TjIxbTrq1j0SAPxN/rJtHwPPDetpwHbDQiw
kMEJB2nCNedaJbOLfLiHVTPpHPGzKQq2neA0TGd8dPOIWAAl4F5hV36CRZftse+iQhV0fWP5gm9+
AYUrTMRekdYZNK+CLDKxFrwwFBFXnr8tWYn4bSEUiHsNwIwxrP3gs1sQgsOY77Bn8HSUxa+gR7IS
geTzZZUCS8piJwtZqiZy7SnciCBDvS0ykTKm2GS7wh4vjQ67eMjKO6dBPEXGb9ztICiW4p5A47nU
3L40dL4bazfcZdQ6M9X5t7Lfl7OHaoQQhXqqfgKgvCaFHAGFhi6wh8HVdVSsQ79LPD5RFMB06Z47
/EKspyIozh0+wpgxVR89eGPjQJNHrS26lSR/gvDf3bvtbiCs33VB/t5B9Bs3leI7DzUfIn4DA1C2
E53cosTWLkLFgLSyBtylEYdpLyBkWL9lCMgRn3l9jEzlmsHsjMKj3XdQZr+CWuztrjlCwxuLhRRp
ODg/6qbd20H9vYwgyQk19EGei5XK7rdhkd0GZfMhxF2LkHjLywC2On++WjLsNoOt7zoHtiHtMBG3
eZEBLFsNp8gr0omSLRQL8BejJF4aaWh89DTGTbPIzVyzeZuJOrX87OIKr4I/GXx+yKcHF2L+dJmz
kxdZH57f5ImjQAZUQLqC4aHn9GgJ91ddR8Wx+o4qBd94zkiKFASyEGe6zTx1q+WkU2viB9eB4Cgc
L3PUBoh559s550HqZd2SqB7GOBsRKEKkjD4I7UJ3Nbp9MkHGjBUVahBseBEeYrB4NM4IKjnK9hke
QhQFcddSMWO0rcm+sHsUEg2SkVBk5tGQb0eBdb2b1IPqIp74o/VtbCBZbZaArTECpMOj/T88nVdT
7MqyhH+RImRa7lXSeGDwLHhRzDAg771+/f2aHec+nOBsYjEj011dlZWZBWFCv5quOW/LRps4vJ/D
ddlkVUaZanNLazPsa8X8diNMguJ+pqMQq49dFqd+vtr14xqrZWBW2S5dNPEwTc0urc1sI6ZlCCaz
SnwIMqPv9O4a4PD5mbvtZlKF+NcI99Asg71d8UgMirC6xZlzUfrhS0vya5zHby3pwln6rRpxDpMt
He/wfr8LK9vBi9EEmeCIHhf9bViIREjRHoy6Cb0oQ8hoA5PvcqvQvXyaSnwPrPQRf0GsHehHGcPZ
FRa6qKT2Y0H7O871LOit/uysiOYxJQAKxfhCTD4FUhyYQ5ptlFzTtvMk3gvzocAGK50/zSx8Sh1V
D0qU+SVQxcYIP3KcbzdNYT9pYRRuV511WGnke8Ucspug8SGcbXS2kfGEESXkAqwkcaHSyyYY6NGS
aeYXyzBTT4WAu7HSvti4CCLYIDBk7BX7ixKkCelqFODL0PsV4I7cdvUhW3AInfTAGDPtGHblvZOX
Uojd16gv4C01DhHZXdLS66PpXzSaLpwoBcKM+6WFdHGROOGnZQPHxvVhycF0nDaoMwv+KsyaGXbg
ye3SU1Q6K6cdKs/eiFCodFuz1k3PTrXdEpLyR+ZSn/ojlg3mfoqquylqr+Qi/V5r52WLzSG98twd
jkaqYVc5R4GZ43ozGDQheuth0iV5qc2CJiYnCzOdA6khr3BHnGitlybTt3FSoFTFVWmLydu67ws7
hTWUvdg2uhTDXOgK6Aoa5w7YpVOqjbYY6sbo1r1Tt5yfa3M0x0pFN1z6sz2696PevCJyhgKqXuVc
021Z0fpx8anF1+srxByXgq8IA1WPoAsWsFKSrvsep/CcuF35LzPUfSj9L1KrywPJW9QVhMzd1O6L
vMBDMv3ocCbyKBDiTSkEIFHSBXAot66L0MGmbBgBWv0wuUx3U+mGG+xp3Z1oRh9JpeWzIybSOtXT
FAMFaIR8ycneKrPRdgWcIy8CG90oxWZZbVaDZesPdZG+lHOwYpKDEdpqgVDWkzd1RupXLpKzRT91
YSQOs5Nk3kr+PYwjq9TQIr/P0NgosYbjnH1ZcZbYKaJ2Xmp6IHR6HtQxUnCTGV28RC0LjdhZW5sv
XRu2q7X80HdFXoC35y4pKUY7V48P1fDThOG3gmLqNRTRe99wN85c7RNj/mdVYYVgHKTEcUJQXr0L
KWoL3HrKGUJUb/tzodR77D1eQ9Wo8Vd6BV4qPBPnopdp5LEg2tTDfM/5rQSKswGUp22yEE91XqGd
dY/60FVb4Tq/8IURN9rlO4xKc6enyVPiFuumT5NzaRgTHa659JMs36W9rm5rmxhuU227I51FWk51
TWVnq7nuZ7yhyRDlrhHJI0SA8U7vM78NlzXQIAMGuaLu6ym1wXtp3rLlyhouuyMoYNIBNkSi6Cc9
XYiUJgiXnh10jKTjGFhXiNJPex6+GvfCo5WdQ6BIW99QrHpT6dpr7kbjphbqg9A0SgYh9vXcrT7x
ZA4KdyGQ6MNXo8XnBuNuT1NjfAI145IXbXoXxinv0KL9OXUDVUxKtu1U4qjr01tNU06+B8oCHMDZ
W+HDmhMgV1L4IO7tV46+Z1OLnI0dSn+nfyXmvpgItPoRDqTqzehfgyF5z3vzW8B68x01N46VqYa7
qk/ukpjVGJVnUxOPRZHNQauVKg0HcSNeL8G8SsJsmZ5Q1yvoN7VtWIt/mt6qe2tcLqLgSqdVWNui
sIgzYgmsdl23aWV9oazftllXnIqIBKibrm2CBH/RHRL0aHiYrflZe1JniySQMkAvCo436L716Lie
iU+G57TGy6TIkBB1hTfMovcsw+h8u8c8KHHI3XPsB1MzVrwoBICCDloETlPIwHifO224Iaugba5u
XMV6CCtOYDN0R7+RpiTxeGcOzby1cp0dh4FyOlz1xC53cYbfLkbWWMoh6Ckj7ClyehFKdK600Q3K
tHhIWhdbbGEvXjxx/iNHeKRz4u7Ltv4eE9ebElyqS8xGjkqoW3eKTl2jrZHPqZN7aaEvgRnFj5nd
XCcnR5LdWdExnNt9Fr815mj4iZudVubNe0NvH/VkTn0rLKG7jtLWGas6UCI7U7udWtIjMHtj5FiA
Pi0yEBP3GMbz8zzESIhGBy9MvUq9hUnFB5g+h3JFQQ115C5szGdCTr42iLpWHsq8FMfCmJa9PvD7
ZkyfM2XKT10zX7A+TI7l1GkwJoq7aI5KQqULw3xuvaYmyq2cB347q3REus7aukQ/dLXJbu4K/uUC
VKlZmUcFYAcKpICwxsQ9L18Y4+4rlR2x2pIgdcsq0HpIpjqdawcF644h7zZkyfBj6EAGahccraPw
8GpMSBxZduaRCY1xofiN0+I8b4rh2APfBFmZpJu+agp6US1UgrWpAvDVd1vN7ACCUrePi+GWKYtH
EoLidZ6UnU2ZvTESor+9xoPXhRzWa5JovoJWQZtj7YC8vt4IEftIFTam4DduQtwhkCJ0ygEx0ki3
qNYhu5F9NhvL3FD6qidfWyfbTxfEbCHt472K2s412FsGRTV2RPYRi/9lv8wqzCfs1yM1UbY2O33q
dwrVb5Cgk4dyar4YsiPawKXxWe+Au1b9mKzw01XbTbbWkiZBNsV7aF8S783dUzvcnHVpjugI7kvD
xDrReNfL7mKLbFvlpDwiWhsyFTDSpkHdWHGSxDb+AqqOG7aIGj8caQHnidP5ajjkgZK6vtsMAzAm
WHcSx5+zbUxHx1n3awMUVUBx6NIpSEciHyTs3Nk2iZiZXxCT9qfw6TkPtQ32WqOBbWZ+13ap4RkZ
fuWzRm6v5nPgLMTm1H2J0jA9OXhcOpWbBWjWQcPYLNCirV3SIRetkxRFMOulcOdtIdrXujYSj1bF
O6qsBvMgFaC/vc8Q1gWt45VzAZUKoyu/FRxleVJh3n61+3n12qSZEVkiGLSWmzqNPHtj/J1KkNc4
PHH0dsHq9CnurIACeNp59VKXvpu7n6Xq8kbUpArasH6LHBfbGhvCUTWQgsUmtDV9OKqtsviInh4Q
cH/QyqZpMNkBjD7Lz5HwjZgDBf1icjznxacD1dodX8xC/WkykQFRMe1gTOZ9nbcuoGe2iRTFt63q
U7dGdDRW6hMKku3UVxP2BBXkMgupeG9TIcAyU7CxzCl8LXqpUnT/nVY5l+bKtlCnn2MEwW5uf81C
/VLEyrSIZX3Ux/YjmS0S+cb8tNL2zWFdY5qYed2MJyqCWjykkt8yRRAKnxojXgN2pD7124TWDQxR
54x3vrZNUS0BTRwrpx23Ub9WQWM1x1wQlZJsOLVpTFOu4klSj3mZW7CVpw248R0+ePc6xVVBB3Ga
mKnZbUMXsNrq2jcrqmp/WIlRk5MQ46DzB71BGbG6+v0KywhuJYETUrlSD5cEACxoy0n31ik+qsrw
0nUi8tfJLPyqip4RYd/Go1FFro8nGh4vhm9UeKa6BT4/oeM5MRXiDJYUcorwQhFP6PWh7aejUhDQ
LRGnHlz/39Kot5UxpTsmGJxDQTML3cghsvWDVcFxgvjoJ33BqrOVH308OvEOTt2HqhXZPp2eVXMB
WkuGcieih6Wvy23VY6MZJuquNtUgSWGAFlFpwKM2dznKWdIEHoBlaFeqYW2vZjoqS+O5zsuvZO0G
DOHDK8CTvrGabO8OMTXBZA2MuehR6illYKj1fQTtcNWIz027aXntjNMIBRuP896oYBgrPUC61v0r
RQtRRx2DFW6CMbc3rYkaytr2BId59UJSkRHKrm9X/eoboYOVkcXCcoz7ubLvoVXWeyrRrcoL9kto
uWBEymu/FHSNwuVudIuN7jbbOFs/dcZOQ076opPg290DjEC48qnyirOsxAsa30Ty7MPaA7g2y4fI
cfbR4P6UaCf8QeKc6kznpNMonVyYlm5aP6rDvVi1fD83zU9dBUsLB6aHcpQPn6Gj2Ye4n3xGa5Rs
dCeh/Ih+IYqP3jrf6VlX7RqjnTb6iJHeXLW72XnFX8cBKLX+FTqEKBUXA8p1DHTnW62CIpdrfdAL
GsETOyK0ivjUGdZrHRLyyvWnyyiv4XqsoLnOYxgVx7p3tWd9dCL5LPx0yIxgsvwaF0lP7zjtx2Wg
y6lTlgzrRnE3cOnVY09e4kBtUGqybjynvpmqytgC1eEhiq1YJCMyYyFVs7yhfB/SqtHModvYk1Ud
EIdXvgJlnc1cQDjhu5Uwn0563zCshdkIQAWci6bymxf3ZltUu0kH/EpIQldryI6rgxqm6khhW6MG
Y5ygxKYrDlKIdRrafYGVigo9Sf9D2/HFdgYXD/roAUYp25ZwChpY+WNjKxuRkTo4tnLVYipCPHgV
BpFY/gzklZX7EgBuk+GG6iCphK+LqwFd1MAcbQCXbtxbBjhImbyYgAyUT4vXT3YWqC0m3TkdZr9o
lgrNL12mugZ4UtJLES+ury9zyzANmy0eCx/sdAlgHh/sFekRhnp4xRa3thLyImy8YVcwTBUWsqdV
zKSpcZWVJboWjntsiQYPRfgrDR4Ug8n3sC0FTnmcCdV0Ume5bEnMksIJiMoDLszlcxt1t3x2zKDO
ay+aZnDa1LrnfIsDGz4row4y33KNOz0qy02W1OBK1VmMkhPfczrmk+p3wAhq26oYFpgxRFT32GX9
scdnv6ibFnv79SgcrLjlmeRTzbwV2nqvLpgmVKmZb0bDuRscexM6+QHlmW9hxnLqhmaBT1DjDdJA
CrTN5M3Uk8XXtHLYmln8wuCBE/XayvvhUbbJcqGEQhhvjfg04g6WduNTuXLEl6b6VCts7XDut+NU
BCH+2iG9tNQuj7RNcDMKubhykOMb0M5ZNUgtsNzM+CFeXDHGjzGZoZeVCBjdOb/m4fSjFeRbrS5e
K8yuUlyAg3RaHjn0eOdpmmwdS1d9bVT80FLuR7t67+UQFDwhMRrAgID49bto0YNu+lkHkINwyO/D
+ZxM1WsN08mNN+bYj5u809YT44fuc/cpEu5Pm8yS7Zl9WZl7n866b1FwNyqzmczEZtKKcsF8dPLL
jCZe15EVCjiR2mxhzkp7Q6zRc1NNftLo5xV7kyJ0GJbxosbh4lEdvMvPMO3hbVRdXkB0cNr8C5Ls
jslRV1xWTeKlE0BpvcdFCSMrNXunpX2kveL4qR5OgI3Ot7sO21zvXuYx2VUhyb0QK0KWicOU8o6l
OPhKKMUsWvIFyYmWPm99Foe0pb1YJMvqW61DAQWc5xXYXEUian2oTuyWikq0qO8WGuVHeQj0LrNs
jE89KREqCNytjaVCoZ0fCqV84G2qfg/GBJOOtso0xjfNEDuVgR4OVbpjfA5Jc9dm6ceqsuUHuzlP
5gyN2hhvWMPSymJqJPbS1VNf95XvxLUSdCxONZTKWdV1t9DKvoZVO6L4w/I1/8Dql9A3kI3WiHhU
jaxRFYqX0BSqhkIcrDJ+MIa5uQuVkRI9nUIIaOE+NLlyZGFl4IZmtVmGtPMdK4J9DBTk0t2jfHoQ
YzT7s1mCzxYnnKPcvtTQcnI8WKW21Vr68ekEdWmskzgwDIOQTiKzWSfUlRrUWebb/FbvpVG8FTpQ
UJJBIovEfUI1ooZklI7G+Ryb8V3v4q5tXGcsQf1EF/hUJ2zpJW829BG8MbThgA0fhVgztpMm4Axx
8SsuUImUcEDPvpAzx15C+3/bufEMCjlvh4pRBgrdf+gUUMbZwusBD0JixrDATujv2il9WE1EH3/b
M9H+hbaKMoVmRFvGh9gkpo+hdofgRg4F6ALhrncpDlc+vDtvHdfnvHgNx1k84xITIHBwfMzbyb+1
+HkwHdz8qRDzDjQnhf7cm82haVFUVsV4r8m2/t8lW4lteK1dHjRKuram+tKYa+IPMQ5ODHyjcGUh
Fmv7ZWHaNcuhCb3Tb+z5ZajJ63qsLyphKpusN3al2x+Aex/p/f+MsfUeR8uLqPM3R60PQOE/tlqd
p8ZAgmZn+PxUjRG0mdh05otm29nJtbpzGz1QL7YbfYaBvFr3iokwGEpjT9cQ6MMFl5CbF3xOtBlT
z+iRYCKyWZL62sNCMmEDjhDMcdI1201dFLe4rXfQV7Mvu5rkqVKes97GLsBinExiFIw2A2WLAZpc
YqE1TtsWfUhg4TrkuypHD1oMstssMsAfJRsScXDRioxaGx6wPcSs3Ml6aCJpQ9uP57CfeDtz3PiR
W3+AHYFG0iPuXOPIfLV3BYeKBTtlMiNx31I+MfNiJmd21HtrVkffTuI6WONnrIPBr9yl9pKUUoZW
sTlS9g3luYYbk0umRBdpTF3SY79krJRrlL8LnifOAioVN5xLiSEuhXQihWNK6qHfFtyA3arKfLHA
/VXMfLvYve7pK/iNUb8qSn9fRgwngLb05JoA77iCdp6w7PehTB66Wg8gbuvbnjF7QeNF6QitHyiG
jADnGYPqNI8OPY48gwO+PWf5C4QYH5dZ3L/n6W4sKyvQpv5lNFWcnqPKK9bknGZ0dlMH5FDpOsgJ
TKkZE0tnu5Q7a0VSrRv1m66BMGBeNrr9w1LAYUgdDuDYaW+TGhE7dR1GwrKvIqf2LTVPtkV416yF
3KgDuaS7Xhll/5qMd+qSMLHIdIf9VKcvyRBtE4Bdr1KH2yiaxxH5t8dQtEBaxE3M/2DqGGz1uOz8
VdXZIzMDpGp1pZhxtDtFDI+qw9RAoPVXG/UOH/PapxcrcVe/EXNKENIudFSPecMhOqY6FIZebTj6
6S5Gxskq6/MgQkg0an1sKDjpPXYb+VyJGBjOTsbWLarfuYfWVLbrV6+7vpm1r1T8J6UIL5WIN038
6OpZiL01Bti9ZiMFwg+rRNmTzuXZZYATnoL+bOV5EPXuo8xNsX13vGiDt5gxW2I/68plTfHMmYt/
M8zHcaZRNbW0MQeMx9qm4Uoc0PFGtZ61rj1W/VRv//y2lxVi1TQPJEkA/bVtki6HKupYffHLqnh2
oqzeRbbgzJ9XoGbQttww7l0dK2wNH55RhBl4Dalw0fFesJjWA2EN0Fat9DKufUXTAji5WFp8WtX1
CvX7jaiIh1Cf1zSnxffKlC/Prszr1DE10AG1xZj6ambDbzO5nBD6+IKd3bK3oUj69aAJT3Ov41yj
XMoK57WL70fpVeUUp2luCPIRsO6Q5k/OxK3j93vtJlp7U9g+SlgyHqp9WtY7ZwnfyyT+0qrsRilt
LFD1ECt1tNf1XQSi3uMqiklG7uNaJ5DpcpzWM8DGPLsfZl4wEg5n7ZOdxm92cnZDASVLxPRyFlRs
2UMv6oNRQVl1w7cU7YWnWZhFCnxeB7y4mT2I31Ki+gbjt6URsxXAxAhZXslr6+LimQN4wDR6Sbrw
hzDxSwfiNZmNjQDBX5pyrxubModmp9l7wJK5TvCfwUaytKtTDZKKqlV4gozF77sUB1ns9VI3x2qx
SF/nVacDVH6pCpFSLraFF5ja9KuHrmh2Vjneh9jtmgmuX4t+h4T2bIv+zYWswCjLBiWz13XMBQHa
XhsadKKnbdMCpjXfs4Nbf6zDpKP1wATGl5CZFdAiITzGsvOzYD/BIIAY+XDCkZHdLJhAOAd1PzXC
j7CknE4ymDFl37/FcNSw/KJnzbQuT54pzuh8loneYn/IoeLSrp5SzLMNgNaoF0cL5MJlvpFnWDDt
rHB4BM6mL94/WOpH5Oa0isFPzHVlFmOOiVtUBdArMpZKjecLnW6ivK/nBO4SU+Z5MIkS6Nz9RU+u
GOyhbbSroFMUEIMhNyjXSOvrRccdofrFQuEQ5slzVhMe+sTB6YD6chmnAKIgkwKQxwWWUxy7CuGj
c5zaJsVeRNA37Wu6rTAW2qWaNpHkCAIK79xR33RtZR62g0II0hSMc0N8ylTFZLpfhQi6XJ9M2mkw
ojJ7T562s7XlTlB05+uda4jkkLnGIVo6ikA3NgJ6qzCHmv7Q5eNLSc1EowUgxAEvgdqJ+VsEMbR3
d4Ow382VsomBMB6McHhuvfLRxEN+HPtoZOqGa2yyoZo3wzQQU1Do9Iajn42G5rADmlCM7abPJnHH
ZKRSL3HzTFm2DuMmMMxY4Ui3u7pFu5CP4akWY/dgQWAL9ZTBbzHs3E4JpqxQcWpR7lK11ZiAwfER
toxKi5aUxWClBb3gEboVQgIbTwmlxGUZYSrK5wTFMfQKT02BmVemajKOYyJpwVQcvk+F2M0ZP+2C
Xr3Nvfrs/vc+c2iQZzGTDNTy2A3DJplWOIC9kb8ORcKaAbJLB9VFeRO+QyMGxnDfEoOxZtqErWLY
LNBa+k9EU0RipSNjQTADxuAv2npuK7hE+Pl5+kRgyaanxoabWUTp41TRcHToSgmL1JcVHEcUC0y2
kuRwEFen718cCAO+xlZAuss80b75ZTYrW79Wnlyhgv4NlcI98klTeg+j0GCMX1bCBkx+1ZwYY2XJ
Bdc1x47Fji4KJXaVIdbE3lz0WJeoxi61XebH0MSFPRpvBMTQsgySbO2C3Ajv65HykSOvXW+OpTr/
eoP2vm3iqymRtcmGSDFb7IHIOOautrGWCDJp5QSrRY1Gq6Q1DTxmmLWLxlfdD+gaPUY6/LqLU3j1
WB/zBIPfqW+2osafnsRS9xUNM7lQHJA8oOAeKVV60+if8Bs7MwjuFROgK1O+rC0ZqG83MLmKUQGD
6Yjaarn4zRRLukPzpCji1MtOAN0GYALMgRD2xVsA4R/YOziJ1czoYPxvZbmvumW8MurhDBGKqgbA
xhDzDV4QZZS1L22Hnpx6q2jpyp+mZTxKqtvQYYY/M7ME0a0z0Ua3lkuVW9c5XS/0C8A+1K3a0zh3
7Oeqsa6lSK5KWF4RG1O+Lo/GnP9T6vHXMd3PMVlOKmezuRjXhWQjb5bb0n4ok/1htdapU4iV/XLT
w/oz67Wb62TYM/XEHvuzE8q33Y5fY82QhL7bsuOudTz+5tX41XS9n83Jo6rbh76CClLkVyxzr/In
zne3BF/5xXpPdO3SVsuttstr17SvSvxLsWU1w1NcJ7epza+ZzAZVGGLTr8Gw4ljjpyjuck4WmNaE
ufXWGukVl+bfBbJvKOhKynEG6dVZo1sIYFfJTL6PI6/JMpDQPvfXSnkwk/Bb/rG9MgHZRbWTYcE/
4SvNCRDH4yVlp5DITTe9Ka6MrINcZrwijJVt9RvkQ0+d1LdunS9L3/8aQ3e/LjY02+JH/vcaqv8S
WLuLuMqPSJXsQ1TnMNdvsz1c0rb+ERk9NAWPY2O6YRl+wQngPpepW1lc5e8SrESHtHyINfcb+4xr
s0zSvOoaZbK4dh7LNfvQoGiX84Vs6jYArTmJTpdTR/1pf8uf64AWdXK3aqkc5EdoZbRVDeuo1eJq
L8Olx3OlbJxjWqx//za13G89tqFuVmQ72V7vtA97OeNl/yn/iWGsl44eIdnJc2VyJcl8YXTd1bJg
LpqfWuV+J33/Je+XTeszKPJc9hHOt8Xpv8fHA5+N9cbc1d+WgTdOdtFqena1fnOxyR6GFVvm6Tex
aaoxD5cNcUl4obTafhfFwipBcLautyGNbzi/RoBWiHGj+sxE1ivNEej61sgINWa38iWoXU9x4e7k
y5NrYci7j9X4/N/7lC98Xe33irYxDvJens5PXU4fmsUgF4V8A/JP1b6AbDId1mo4m0zB+/t7HpHS
DpcsbY9Nxxkh3Sh4APIhUHVezfUzjcWLxv918/QKQnO9m3PxLZ/hELICbbm7i0Nb1J9rJq5lxmaO
puKt0X6x/P2GZvUJyRKOWLRzu2WvpNVnN2nXtuvfZvMftLAXO0Q43XsG2itdO8t3u0Y8WC6gY2qO
e5XfgA6XNv8y/6oKeCfnvGgD8r9+RDLOMMSJzkUuSF8NwFrmRlHENTnj0+Sfyv9NYXwN5dgsrlUL
v+XPzJieywn+eZox9JSrlLcXdfisxcywU+PbFC830lIPac5bqDBFNjL+noy8OBDJexODrTVjXhD8
LVd3v6F3XTFG+hW6+FyV+daKl6Vq3pLY46kwBa5XPxJ9/sWS/6rrfL+SXSFe75YZ+uQaH7UkDBhj
wmjP/DqP+QmzgMBQWMs4N4+ahSuado3YH/Lrmb1yjV4nYXyZCezUtbkP4/82FQDUSbfd91anZRX1
0a2a+i95Z52iyc7lTun/eyJ6N/wWiuYv2PCNMZdVMAs9q837AUvkv6fNbIpf+aAYIVPN2Zd8iX8b
hQ3jDsXfI2s791vwkqeqRPfDGxnMz0VPyX9SjMsdVCPscQZFekIUT5Bwb1kb3eQLtlnMFfNjkIef
62lAIoYzfaXexdP0263FNe0QrIRDtW0rOlnLQnCors6ifA/5WSTlqzwCasXgCEk+m62M3IaYfnUw
Ca/Ic2aOwbt2+SqESSQCHDd28TNa3rLg+UIc7dAr0WsMZAgzOqY3F93FXQ8ywMkrTNP6IY0Ah3mo
MiTJW+/n7DqWB2Z7XFRerjWxb6OcXDt5ETm2IL0gOkXsb5Z6vd7UYbrZ+aawmvdsWah5uR9NM69K
bm0Y43Nq+/kXfesV6JhDskwJYfslLD5UHjpiJ2r+pQdQi0+ijW+CQxTI6SrgUEnRiESgiIitGC7y
6WtK81VWNzVLmMZifsoF0i7h93jUNVjH/FfC0pnV/jukULJxjQX+NYf1JiOkDA/yZ6qmV/n/501p
PFna9Pp3usjgNnbO5995o2qPTR6+18QfeSiAjyZa/4VC6SLXl/we+i1bLXF3YYQmfsSDbpwvf38q
n4y8tBCFEITRJ2LxtVLzK5yS585+w/75G0bhJ1MMH6qBEl6PrvikEojbo1xiaanexmL+LYvDKtSL
O4doE9jdGb5yQ2luk52ZZv/9qk0VUrLyp6tHPor+kfx3cjeHMlYtRvuYwpaLteTvjLA02lnOl4xl
6btpN//kGq15ffLRLo36ThHl3mOQeIt1m14674Vpf/tIYBHHI5Cnm82DlHFU3qKN13N5mQA0Ggf2
R9obn393zgQydBkcKiySkJG0y0vEwNWClbby6tCB3yhb3kbtLwTJPSafFVDv2Yay0ITTRd48ho2/
VQQSlhQP1TrfsoQ7y5uZPGLwdF15XK3w+++XctNivQS/w3dC6MesHvkrueQoIB5ULeUSoEb9PZq/
EJ6X/7R420zDr4HLg3x+Y/NRp9qLTq2kleETA+NvtOAZJhx+11NDS9Nb5uWSyGuQW0F+RwaIMqZa
0NT9Vl7s/75XD39Uh3XDn6qqupMfE7qa5qWpeh+vxGbejtPkmNmmJxQ0jxbf+Reg5Yf/3ZTePvUD
BT1PwY05Xjp7/TX6N0N6T3BOy6eVjbwCEA9Vvyhu/ow4xWvb6F3GCDWRp5n9GCP1k0mEXK1NFt0c
+01V2+f/7Vb5KfmMj6QxIJnGzAh2hXwX8p+r47Avl3RXudrNFqzx/lPGVR3uUS6aTaxZ93z61SxZ
IEN8xU7vPau0mwxcMjuEKKVR+OajzYWITTxpJ+CMdy0+yKgVMlan6z5k2Mvb9Ftx/j/RkqFKbk4j
z44mvW8ZkUP9vzfRJ9TVKQy94depS7YfXmmTYn8XmAkVQ4oRTHKQsUPunUFfHhL4AXLZNCFZm5b9
WOCdES/pf7+i6dk2xoN8jn93renvYf005CnqIOtOLv+cTyqn7CNUnpRIXMlx/w5ykFu03Tj7KPqn
lq83uawzlfSuUPZdpW8zlQGm9gnk8ruQ8Tme5+eym9/HH8bcYKUD03SEU5C80jvy5NOaRfmpjPVJ
hEwmJkVaEbe0aXRnrvUPCOA/IzvIpFVuOoa/UTlYRJ/C/Hu/Oe28fiGdstubqiVvVjOBFEPCXPlm
GDXXVOdQn00qSvfky2/T4pXGq3brFPUGoF/mxUtLFhFxUletjR+6sRtTQv8KQ47QafU7of3dxXJb
XQceTntvy06vFh8L3f2c5dBWAQV9NMurFbbBKpb7zO6+5OGFsvkaDnREc+Zg9daVua6XgsNWuyyp
u+0RTMhVo6fNpywV4PoxHc09ttQmf985aMl7ab0ym+oi181/92kqxwLTI/kL3Apu0/hvVvq3iV6c
rv4fTeex3DiyRNEvQgS82dKT8t5sEKQowXuPr38n0W8WM90tgSRYqEp7815wXpIoyGopLFJMJMnw
M6NF8aMslFFK3Nmn9zpoYTH+Si6ioMNRglgV/k8x9QM2zrCih0m1AeqYPy3DKvGlV+czTIpXff7s
dBDM0IEswWAX4VynGAlc5TgQqOtsgMXF/N+9yG5uDP+rzffiKY0S2l5CWd6x1iVBwQmIM+hQtzHM
9pl5gR+JAyVm87WPoSk/F5Mj5mHqmmdNixZTQYb1N2JKar38gW8CYyW+de6T67jKGjxsjfygqtC8
4sfiDeIaMyLnxqY9OKGNLcbRwD8HybQPQXT6gfPlUOtbMXB/U4PMiAJjGwO+jesO3rZq1ZDmSTUb
wcyrw/PWE7JKIO0gGW8gr8or5acggaTLfwXTfnZj69srtwaBH2oYxxgUohhCz7QQ3XZ+/aD4VTLl
xzPeoibfaAUcWP50rlqDkDIiBMP0lu2dAseml2tnt2EW818DnJou6XI9c6taWl2iESCRdpY7GlKK
8MIZyI7skEpFj4IWUs80Pb+boV8AZPHbeeW3Qt2IaxD8OIHTA3yAKUGz4aKwHkOxk3BHPlTuV+6R
yYSNkdnw+4BRifcQx12W18vaToH/29MLDayPYEheC3crr0rt5GLwFaieLWvFJMu+98tj6tkPrevQ
6o2Wn4dk08PQ0UhDaYlz2ZCpu+m/36UPhhKcGU64zodsKM7LkuDs5bHDnA7dDgyFATtPKW4Zfb34
KH3LnbusjvxpdD1QIkrI6A7Kt2X85yKeZ9lPAX7V8LsHCfKy0KfSibMa9PQBNYSVYzBnxPLaSQ4d
//gnFzU1JeHeeRGXWVc4tLH+SkmC2EWyN5coLhtvIbkHxY25ECtskEK1NOj8Ln5edrvvIaYgZzDI
6y9Ekv65j2a8qiE71OpvQADu5O8T8NauDA9ywCdz3EUTZCstb7uYR5d0JHN2wCWP8m857QOZpusO
15z2l6H6u6RDP4EElw16kWAHAYGPMttLCCb+ICvc57a6OAmzoebISD/fVr5Gbvk/HZBJf3J23v2o
QGtQGdxB96dO0H3E+mfa3tQea8aDDcuDY/Yfcg7kTMifmt58yx2w6TOOxDC/y1OR/bc8grkezoGr
kBI6exOeiKmExVuejewk2TfgCz8NtH/x+4YvhmweYHCke87cj3gj8We2l10m8GjyVfDgEg8AKj/6
c8MgABkL1kP+NGpjmyJ+JnG6ZFFqSV5P4SFV6NtZ9qWJ/4X5ie8f6f5tW9C1QWfceHi6wR3ORhOS
1Q60H3ATRvJblltE529UR9lIPCT7Zdn/rM0cJUcG2fay62SdnJISFv/JNVAG3dGmWEPrGjGxQHRR
xReazA9KCglsJdyq6Z14TwkKJa4v0hEhESDcaneW3Fs8rBRO+jUo6rPYx6nx92C692JaJeDu4yOa
m19idQul+kl87cLc2lbtVYSNCJxt+5Qx/45sB+HGvzqIvGHTQNUK4giOolWjqgzl/wusYnu+HxjB
kiBYQQrCYrcXZQrbHuJwnIQlEdLP5dS9lV17Upt+H3bk6/hQMQZi2NzEfBTFGrOP35380+mqS0H+
RvsFm9J8BuCi8cyBkmO9JvLiCTHyCEa++dzilNEzuFTU0xR0dSekbZpkuM1yVO59kEypRZZbou5B
1QNdVIHk99/yLs6IoAlA4RFHqrnel4spiczmTdMvYguBRJ8VLQEU2t6L9bFV5yNOHuS2mGz68qku
mjor4Qcvg+c9i7EXQ2Q14/0UAdjAmCkqkxyWfxLjBtHALxikZ9jiqb9jLofgT9xj4/nvXv/eh9gp
9nMH8KRXtc+geOuAEAZx8pg2GA9eIYG8mWWrWfNeJChezNKM21MAwmq58yzJpufbLCZ1UhhtCate
ljRdkncFFg2PFrOEaQQcl5afMRaAcZJ0H+LTa4+cmD+haw8ijqhQIsUlncnjYQcNHbNO2kUe7ZQ0
F02lDwM0tQAmM1i/Rm5sGaQ+Ku74To2uqynxudV3otpbZzaOYk/+sysQ5T8pGuy6nDixN5Vms57a
jcoIm+x2fQqAfbL8nE4EyU+eXn1LKC5/8tbyCWBhdn1tb2Zw9FKXalV0NDM8eEZV1MWZ8raxZ6Cw
TQmaMogz4CfYm7ptMlwDm2Pv/S7GAqjPbdSEMq+5ZNqLZVGMMxwZX/MYfVfVSraXOOrBcS8EfbTr
izvxMFDIfvV6f2VY5pIjemuZX/L0y8S9ZTiRpuN0hVGTocH5htrzb4OHRrbk2zaan3RjuXZ5suxw
3yluu3PxnyWpIxZRLoso/hTTfq6185yqH+q4F0c7IyG1GD1NrfcZc+liKiQLk2xWHFwROZCbFKAv
6r2kYuJn5ITBNPoypGhX/98EyYGMS+Xqd1vxSvJAl7Xo4xlZnvROn+wfCd3k+XgW9rT4lkosGJWf
KWWTNFetAbyUhlddgtzAr44gLPdZL5Xa7i8OqJqHj4pgEiR+lYB6yPS9ort7KXvTcfpJx/wCJvZH
C2zmUrI7unB7fZ6OLb7WY6Mrznht433nm3TCjD/5Z4JT9Z3yaaKK57C9gdm+wHmx9A5oA18rwGt5
oD7KR0hRXgr4iXrbTdW7xMnMMl9my/0B/Ek61N7JnUmMzIDwBQq+sM+/Csr3FD8fAaJdPFyQjQuC
1G+TVAr64KSgRvNt8XjUCqx3OTF3m+B4u4N84lz0f9JtyEJP6vmSL0Ci+auybzr2CbMnj0byM7Q3
aq/8mNFX+1u73rPcp1T7DK1510AH8kaRM/51xEYhw67Mf2o4SKjYP2flMGAbpGLoGPGHbj5EIV+I
f/bhtPRKFD/7Mo3jcPAU/UeulTf2CFBt6qFSRmwrhnL9Q2o6O/lm0pQoSGnkHiwvOvoRioX8fHZw
vuxjOk1Pno3fm/5cWiryTabQRpmCkJWNlyIgocn5DT9GK7zJynSnF/01nFl51shW23vLnUCn06XV
P+2O2gFCwTz2gsculU3HLz9L9zZjz5faBLtye2NM3rbxCa9z5UcW3BzG21zxNgnGU16ijuh1AQUQ
7w8LCLNQylp2TIArkXtSCUXhnmHC2X9d/t2WX/70PFHygAvxpQAR3LD3x5mSJVF9xo7qAQPAJPUk
P5eXxFJO8AC8M2IFbeG4AhqH+2doFjzxWdpPDO1rnnuVB2Mm1cUb3J+4PI/h+CYrqTrOLaRqG1lw
+QqJ575W42+S/buyno1rowIwicH3EvSDCLzVs3Irz2ngycs3lXdW8+x+AJbZNWR9KrDl5EJDmNyd
56qYVGVU+yEvxnXuUoxxKVNmHqVtNsL/F7dlLNFmesS1WDVuRTWbI/TEB9lZ8gTBbuIK2xtT9b6k
m1WPwDbyC8Rhl7mh7tBRwOnVTd2Xt1BenPUyvVCSJww8aobxJWkkMOQzHuZliDIqyJgBCUGXZFNL
1PMECp35YGbArr4WApKIf6XGJfVDhpGXcgXgiw28V4xiReTokkT+F5PaMtPX0/6u/Z//YlUI2o4M
G+3lo2V3mq56MeAxiplJmTGdE0e8Y0cH/vzuNG99TD4x9zDYDtq1yHeMHH5LyVx+7g6ME+dEmnTX
pPITjcMZnPGqaHpUPFMpWdDr4Njl5SlifKPvti3BQNEPZ7mcuuiXeWgcFU6z6kvMSBTF9xAt0A6n
b9BxcrCM4Y1uRn9MCuPl++94GI+GomzFFPYEbUCvojNlW41vM/ItpXsz2+FjCRLnv2jd90mts+q2
AdvGVKAU+WmA/8UIs6863BLFkKflHM+3wNM/ZcOlBNg1DfW6105iS+RnSq9ijdxN7ZBxEmEMJXxV
2nCQ8yQWGObdq+rpaySXHhLO4pQRxhZM24fTvmRDyy6Vje34/e0UKhvN097HhAh5uoq9K1vnK6Ic
URLTOZ8mbSn5qRWxnPCdF8VT/yZWQ8xmxt1Agq7wgYs58ptnZp9Wst3l3w6XjMH0kfSPskPnpjgP
B/lkpWXjyyYWu6Jq+XeaAIvuD8aUokWdLoZe6ijSaWUGiwEt90UZjIvpa+fGb75rJkmGon+WFTEn
49mDjV+OGr5YVZ+tfHyXT5F3ilk/Mf5umd37DDEwtvv/38gdyRWawRDkdKP79qcc/CGJd7qR3ch3
WC4N4ztjggmSXSGucLL1K+RSlqp+y0It9Zpe/xwABmMbLNt/wyNUHX69BtgTJvF+sRnBraY271J3
qvFQsk/bBtyjdZ3c4CouGFXe61kOnByHwNCvwboyZqZ8kwMojx/pdMDs0AXf8TbX/G/pYS9dD0CX
z74Xg8y62JP1LtvOztyVkoZPIX9XC9ChCgEuBX35nfysCUn9/5buSM2MrNK/yTHNLfMSle5n1Z3+
6ym75fw3leFlyvKneIRIqPrS8vJdrpaMdLERrbo1K+UL8dirRb3Kc9W9G6ATzeGV5ev98Kd+a2Aa
z6vqJbShb9KTi08BkuY14M4ZKBMOawg3hRXedeb43AOgLstwVagG7JPqrR89mR49dKKX0dKuYaA8
pdalI9AVJ5AH7KRKiVG/ZNo6f+Zo/wnEQIx/gmPx3PeUeArJhTO9tkje8arVkK1101GuSwi/Bx+e
BiZFGPi/pRu26aTcTMQiv580/QbUOxh88jZ5U3kDx0s++2JXSemI+ndFtEX6+exV1MHn/M2DEWGA
G5XK8I3ZFBeQVNvS924CgnRvDN/n3P1VkdIYbEJLCs1JVX5o9mGioVJ5EJVU1RcTDE+IC2Hr5nNI
loo037ke7W3XxSd5CbBZyoTOV5wH1N/aBywTYYbzNaoUNLtdAyeBQY4MEy1Zd/LqojgjN95Igi8/
zMyStgdsNlj50q5/mEQiByOLMqc3eThyD35SHKYGIVq5KCH9bcfm2bZQPOX7ykUkZ1/OiLa3kbxo
dBVleWTNQoYAHAw1/M4fIdVHspB6RgbQc09t4T7YcQUghfe0zOYVqAeTdlRjah7OHMXPjSZnbUKS
fPyTbz+O0ZMTMfjEHcqdWjML1jF0HYfg67G70Gb9qH1ztDLUYPv8127Ln4Kw2NWD20AFLM/3Fl8s
TNswHLZHtYRnLFXPUkdOLbpftB57po7UAD4iCi5i4f8dQvcTg75YZzmwHQUaQADMfUNHgOgRhp96
7q3JUJX8XXyRnG3HZYBfRTyNYZHIX8AlQ+I8ZBldhZLYjk8K3OFVWvR+S+2hjw44g5P0jALQV0RB
2UVOql7fwY0D+923a9yWAv+iKSDHVxoO4jYGiyVUJvSEHGgllsh8fogKZl2D9lvcmuHRY/CQ0Anr
u6XEtJRbaXBV4OrQ+XiWlEplXaXNWdKyrM+SlUry0OTTnaLVG8nPpLQrzVBa9Xc2g9Juuq6QJ1Mo
YLRDcSm9FphCDK1ae5DiisxfN6nyJL2ajGGsxtdf/pWIZfqicb5L2Exp5EnfUAo3tq0/xgHVS2rB
0kKQwoj8WYFaDDRSTVoM8ju5WUlfJPfT/G0fDt/SrNOBN0iT1zbfAYC/Ld1Lebr6ZxI1vxKdCJe5
a8DUEH8JCsWAfsItjPVSNKKoIr0c6Uzn2gThSXOaSz5LZuprd+kaLX1giO/jwqIeTBGGUov0hzE6
9DSC8i0J9vly92VOIEMoJFfI5pKuspBtEg9BErdZIDKQaKGzVDJuIWUbNc0uUq5rdUbHsvEwWj2A
bvdR3kEaMrIWCRyVtkZZmEdQpdmvPJ5ZbY510u2lPL6srTR8vB5Ad1+8Ljkez83057d2+JbvKa1E
DYxGIQRTIbMpKTGT4f0uBT+7ytbDZDxKDrkkjfPoPo7J31Jk6KruRQoNMXRMTuk9yJvLO0ryP6bB
zq7bYxvRCaWAL+2jMFZfkqyAH6Q9mGW4k7KVPDFZMU84C5Gi4ckeKxvwock+Zc2qSXnSgdrK44yz
YU8f9ajTNZVO69BkF6WhWiX8CxHaYhBad8pdkikfc09lz2jul0cOiP2pixkk/S9uFWAX5mHvT8pR
nOXMEbXT+MMZnuVwy48Y7L+kqvMlWa6EOXJ6AwXNFsJgaVglLps+nL+RRIbj/Cpe0c0oI80fnaq+
hTTuoe+DmlI9L8dvMRShepo9+11CAybEaQhirVKpdX/oSvQcMfssIWY3zo9jwzBmp2zhibxZujwS
HfpQuibldyTfQvqClSPNGIbJ7S/5eEP758HNoTuB9YHdo/0DzHlQ3foQ+C0jtu2fNPjDEVRudJZO
i1iNwm4/oY0Wv61b2saZ/FupEsrOk5Ml5cVSmaCEaCHaIaahBJkFZ1/t3wTG4XsI79Qv8nTqCMQX
50VeRWuXrKx4kr+bVbTP8vEgv1uwY2AJQgc+Z+5FYEvyaegfAAtmvMz/WZ6YHNyxegzC8aNOw72Z
u8cCJjdNaBDe5E2lSFnEzpM3QTCCkZFbk5/Lwan7M7jXF2M/2tOPdOPlcMkvBIsjVY35r/OSFSrU
z3LGCo0ePfeCLMSPfG7V6duw9BhlAWAsADl5X7lAchYBVaWidtWn/8wmgN9eDT7kzqPJu29h1Jqp
vcviyzPSQH9t5bPlTawiZYbD5yKQN+LkpDg8lAXi1jWjgB6N7orHll+kBOWwQ5Z2B9Qx6YyICnma
VCAb9m7pd/dlmW5cIwZbol9TWnM+di1NbkM//cpJvRghO9CzgP9XB2IYX5mbu3qgj0F4Z3T5RnoB
SWddQ2XeRJbDmKHLfmp+pHIVGgwqrcxsPBINAKYFRiPJeOY+mRVjItQPpcy+fIFab7ZVp6KyTKzM
hoK8iDaJY+yzMDzUHXqn5wisYcCBHsV0Ykrb4d+fMF8/MZ76r/nu9C/ySOT3si3kzwQW0Nkp7kNb
HgFF76mhi+hQKuxFHUek006Cp5FtJWg/Md9CsNlUyoP8vdOAtxA1MR/0aT7UbXVgqGLBCIq5Edsv
JsSbjdsWUI943BruPMUtn83c+ZGuqPxMeibSHbUV40HjgM15DzNztTT2y9y4gzF9Jz5XbMCSDddq
8aWBDOS1sl/iyP7t0n43u+NRgFeyDVwrYbi4O8i+nVPrCbIzKDb4xhh1DQBizwqVbXCES2UX9yyq
OD1v3qdZdgyT4ss3f3jYb+IHCvEzcogYVwo3MJ1u5txcx7m3F8cmKbh8oBwWOQMNg3Edy8b0m6yw
dDzkT7nE871tTSdEjrcA9gQBQJdEwAI7qQJLtyUaKNTl9lpE3goKEbJ7pWGmSaEymj9r07iLhidm
u2mo4xX4lbSApJZpdvZ9HcBcIUEyIas0LnqNGMn47Tv7OVLsH7lJMQXIHbBPrPWs9Hd2hgrhqDzJ
Ssq39G3317bUL9VdHqBcXsQ+fRMLVpz/v1w1nw1Yn8UH2eUAuPMu7weYnfLfKgye7dR9mKoSpklp
cg1L0ODArDIPiIrRN5GjKW4nsFpQdAQi5R8IMeh/nmOgCrKocp+y3QfZju7eUuw3eXD99JB6yquV
JBtmnBBdKT+wu2JzyVkYKh+f6KmtKFgurbjFyImrdBuO67TuyXuAy10W4AbFTugh9rVjncR1S83W
FUBO0Y1AZv+BN+D23FThdCsgMeY9zgJPCsfk3NTMoIIJY290HYIopbFWbNooRBwCPDWRqm/zF7FO
uiOhhvUg9QfJMcXxpUyjem380pnZRTzOqDtver3Uf6SSIsEvMPZVEo+vS7GGlwxaLmYafimedEG+
Y3r32h2K4RAvXNVAe/+/gZRV0ML6bw3t2Y/EZLK6YiHpcaEr7p/8Sr+2MKQAw5++TLBzPG+b8TFD
h4+E/pzs0iXMo34eRhAW0DWQFpXsWMw1A6z+SlZ0sUvS6miCduVP4dKbEmTTgoJKfFKSYH6WWrrE
NJ5LbOzMwW7w8xvpJjA89jNEhNpllr9Exp9YNTlHjTt8NPazLOzy8GRLzkYoIBZpms0FU/xdvgRn
cuf/OTfkOd7MFsERwASqcpJTKFHKYuBo6MmlpeEd6X7S0DtalvMqIO/F/WGBBBus9nutVc9hyslR
2j/NC58nD3FWHptkGgJ91xtmUutiK8UveS76HNJQ+RfuhJ59LCxzJ28p/2WNAXyW4giEFWxOWdXG
Ne9cvdgsp89hzjZjxI4cQp6SfM1lf2GrmBSFl+k3MJpdnAzLS+XlAwdWrZyniaES2XtyQDKZKdUy
pDUw+BwpJX7xSud1CRijaiXvKDXCKHaPEGQtLRs5kUtX3EJuAcJcGId5NPKcoB64SMu0aopHx0qZ
C/SOg60Q5dMHIYby8JRyjdInP/NBWjWtbX71VOw1BONjqlVkqUQOMjGj/tV1RZ8itC6RC3aqG58G
Flo36l0XACoFHjr2+b0C61wkvh8OSZZyuPq4UPSFya0KRAZF66WAHs289rhXG9MzYMxET4Vxuodq
dNZ586QUzUdSxdfa9b+W97LZ8YyOwM05M15CGIUfdovyPreQ7cmnFwsaTbUvL143g+kj11L1bWFY
NwxRnmfB//rhR4kOEo3MljhRvliAkrLSKrtoK71L6aHL118ak1732QxbsdHyT4kqXvteXeAnc9hj
I+cVD/pcU38Xa53O6XuqQ/r3z9tXjOvCMHEjsJilR2YGVNpa60XeUMIBgeDRqnnxyeLk2IkBkuMo
bhfSdWpM2as0QOW6Agq5zARLQSlTHIkgyI222CqRe5KcQV4nGSOo10NSVigJ8+TF9EXD8OWhP+CC
qCQNlc6fBy0cwp9wSxS/chgltnLTXZXWP/YYMwYP1xnPQSxGx4yAbFDB8rXJwdSR0Svh+Pq/MZF4
QjCwFoyucdbc/Qczkm+ThcZTG9pLyzLK4V5yZiR7xsXMWnW97vr4fpzi3/9cehy4XyM/10wNoaz6
2RgyxK7Jz8L5T0INuUsnfQm68kW8C4WlA0W4vRwPuQzZuV+A9/gcuVBsh5siMeDpAPOpAkgs0aR3
Fa5OQFhib8rJ3TQD9r8rmZmmbRuh+03cokfpBup7ENKYaa51g3AxX/JJciP6YB0SsAGm7UE48fLP
qBJ0BcVXRlt0KKq7EZhuO3wU2vRHafyL9SYD/5asUMI+L4LppYsfWo8SqDwnP2weGgOWULHDOlMX
7HLVB3lfd7Bg803IMcakJ99YgqI66o8wHO6kwyiWQh4WmmTv0A/LzTB8tsRBpqtdLSiHuuA5B4wh
gI26aO/NGjE7D1/oi1yePT7KdpT/FqiTbHLZwI4CJ0ugbNoKLS4iELlggfzmnaCSYKGnICdoX8ao
PgpmxXqdoiib67+yQ+3PyHLEW3nkErf2Tnfs2nG3dKW/lSD7lH63eCPBPAa3haF/LrdlptO5LeMb
m7Hz1OoA3LJCkJ9eVxq8YvQKxdFLnzaXCji15XRKym3JYVnRaIGNEo7727jjUs2cyQaNBJz7fKME
inPUfeUR0mN90wY+5JiFAktjX5nrUq9+rdDKH20NDvxYPWZl4d8jG8UMgIJihZO7286BRwq6Rrhc
gd6YxVkF1vPk1Okuj+t667goIZteHW+6RM320WCiLKFP+2YA0xbkQ3xU/FqBlLpbjXMePEEnz04b
HkPQZlRnXKiDd6YRlKcCaLwORHZSleE1NLRfq9SUY2mm8BkCX9sWYXky0SI7jn4irMMG5EZN5u5G
UCijfgNy77Pu7nW+wArOI+RXkLPYxr1/zDLQiPpQhk/a0KxiB951RIcZFIO6NLQYU/PT3oQbnJtW
IMfEPtsPpj+aN1o5guLqrIc4VYQ83NulRvuc+b21MzJAjmq9teJShywittYkfBC1rhwlB/rePmuZ
Xm80x4MzkLkQZvARpFX04j3ta2M1B+1XnDI9PTjzIewGjSyVuRASfx8OoIdmNB6amgqPjaTOrpAQ
CQaHdINY5Hg3AU4ptHTTN9U1hQUrLSeY3FTWGgHGDaRd6oqh0x7QdL8xGshrsiEbVnU59dCEunTQ
nfhkTDRrbbPIt7YS2usJkVoEabArLfOh9hC8GZq3aQ3Y5fP0DYYXqMxy4yFL+2MSTebKQwcaHmj3
WfOMgevqn85O7xkl1GCaZ9By0PS1Rfim9tPFcMdb1KogyAuNeKvXbwpN7SiJbjqnHNdAjm4h9X/T
YCFcde7Ai+HoVyz7MFTRNa9D1K267AXS21Qq//nGqZx9krg1YRxzUPA0aViDie+XmW9qwJTn3Ciw
VzPb3qkfcIUQxo1euxkitVtBpr1rouLdl+EXAzqQqkKngqNgeLBE+W6X3s4+c5iKin1A+VYES0Im
ZKkkN/TJPUiV4z5h2HlmPnfulaeCQexBpdaTKsD34+CYGGyaFO6CcGKwUTOPzayPJ0hjsdIp49w6
U2iQEZzDvtXuGdumKDMFwbHjBARev+nNM2LK9q5lKFCm3U8Ea9vxEnTzrYsfW0VmBzasrAGC6eNB
rS2IxIry1nWAbfvWpO78DmOa+TE8OtaM6ETenBwtTXdKAvOfj0VexfBZboV53/HxUIqlwS6uFivF
sD+nOX3QitE8JUG1heiGsZCqRBQFgnGt1zdhbw+rMTBekSKGspksOfIZ2gwR4RjiEYIqOlU5zU/K
kochctRdrzItEZTBuo4BZ2rQ6s9Vbm1RJ4NOogFaXw89OsH1oc+y4qBqWb6y8mhknvdZtU1tH3Fn
TJZQfOQu+haKO12dpv1IqDVrA5NSBdTNXd/Fe1/rpxXEI5f5T6+nT2hpUY9wTBRSYI8eYdJI22HH
wDZbDW5mXcBqxjDsSoPt4uTxfghE4TABiRSp+vvAOKQMmqqMLZ/qmW/tGI2zot3+kExmszZTNHUR
qKiYl5182opnZS6YLpxeCi8HujJXyk5F4tt4KqoJ9Z8QsZdshBahihlNrIf7zAGu748wJHk1WMZI
YwxAxAbUMs8g+NS0TT6W1m4AWhm2KVBzAz0a0Jq7XPsyKZSffKvf9in8ABMko5vZCl61bp6AvevZ
2owmWvnO7K49S78BIVIcXb9h+DYadkWvIVkE4YQ2wBZr9EgZuEygsR2SoO5e4o1qeaItO8Yruxph
3EQWwiy9fmW4lbcpHY1ac+IUoNGZObHiLoPv98/zGY/qkHPK0ncjtYJDmnSADSaIF/pgOoWZsxnC
OgAn5j6VTJ4bNcyTXQyj45RSPS87k4cceWt7yFHnvMdlaivbobuYMse20uqX0FPvBynkh7DugOSd
mS+OmXnpVJ2eRr6BvXvYNLb2blfMhyf4fSoCflg6HHCEKPTc/PYqFaZIq34YsvxdG0APoASjpMmw
hdLlxVZ6F7rpECJnu/qD+hj2/tL7RufQ2LTKvUPLHBccvNGC9NaJ3wJ7RDUaEaDJg34dcPydlv9Y
irOjr6a01pNSs/8ch62mQJgE3Y3FiLv+V/goI3c2VFwNGYJvafsZjx/FOh3ePkO4AYagAjgJMf50
U96XYIFebcfGwLvjASgi0pox7O2xDQLQNKHL87Lq2GvKru7MN6qANbt2bCGFO1Xx+KLdxU2xTQkq
CQW8eA/R7U/YcIcDbBZmTijrGc7Ws7S7LlVodlHA20bpk223B9dAnNWZHvX01DZRtONrM8ind1+d
bSFHl6vfjd9u46kEJkZrzx6DC/RA5bbO37Og009lluqnzjSSdWWpNNSS8VR2Luamh7HMQtNdgXhg
5NBBU1tQN4A8xUuNnWu55Sl3jYMxzsOeUeOnQmOaclSgALKhNMRZGhC/qtaMphMU7CTrqyEMuiOh
v7fSxwpV6qirTsv7QLydrBByhq3RaD7QSPnMTSgZTUafq0770tRg3swZxL2qBq06g1Jq2n0WA40E
+mY9kqhwyaUFw5RNRNu68WrS09xA7Oh1tAtlNyT1DWQUDAqhxGZF2r7129cBjsN1mKbPaZdC+in/
Cw29OsHBw6heUv1WJuEorAsPVsMkip7d9k1sHotqbk6eWjWnpk4eUFqEKZMEqIshhO8Sevs9E1OF
chrzuISEtz5aoBVWUIzTUNYBaumw4G/TVUWOkPnGU5rMa9Mln5irytg7dnXQHcb5NRWCigyZbMA7
Wb1dKh21zVbwQ8yVQ3yqVsOWp0xlWVYxycJipxjqyzD38ZZwGk84DnT1jU6jpZ4z1GsbRUv+5hfY
qwQqHa8gVtQSzENZnKDdLk59YVFGIrhKJ4QzkmE0VnrorHUdfscxRwuwyBNEaLIbZ+hgPCNENObu
xzLYbyhQ3JqglsoaXzgk8AMXDlvHN99Tl/ECytK70EA3yVPuAcgA2R13c+Nvhll7zVzEpXIk3AqQ
AbJL+tIh7SopldZWk2zVMqOh0M/wk2qrdtQ32AkCjrBYlUzGTlPSbxOmWdaqCa1S/xcIqxj6JeGO
add7w4BkEmL0LO0qBhyWs/QW4IN+bPgfVuoEc2LYpNAIN/RpA3NamYSx61BBPKWQ2uLgbgy3vY17
aK9y5cYwUnh7xwZWvThhHsa/rY3pJ55nhhi64tMmPHEad6fEhrCd4YfCQDc2ThNtJzQnMIDWLUBg
DULZ+FtJYUXpNRZZaX41m53tGSprZH5HGk+o87z72hrNrVNTvhMqRnNa+wqBSYoMVNnZKAWgT5mF
pyxGmFF9r1PG3FcTx+6k9xncKGPRQ2qoUx9dLz9V5VflcpXV8bydeGD3LX9N48SBDEcu+PeC5bWR
VjE3WT4NNtA8hbpXGhKu66ElzzsHzAC+DZ+RJ8Nh9mpnbQu1i6F7r9ow3gXoD3D+WYMRUc4mrxuC
c2KDpDPXEA0M66pFIsPrmnUDM3GIa5jyeNqqanvXxQE1rRFoTJm2HZqSFBrjZt9SCdXFsno2IksE
96B1rGEbD/lfHzlPsZ75N0EY7hG8g73S9X+TyXucvWvbMvHoJ6qzD+YJhClkDWNrPuDFlVWe34aN
91q64KVqEE3RXB5anD1SbOGhDei8U5tPt/oMeUnhnHAFjZbv+h6kSj60FrpR0Weqxs5qCvRtW1af
7rbyYPGx4sEjriTSSXXjJkjdrwYVshVzqs3Jzb21qfjOvnbfAqoh65Y+46pHJvLQKajqhAzYmAM9
YCj4kauencPUM2+So4/BOM2HhbIuGbFDIlnDuz1SLJLB1o02m9btrGC88km7zQHog/Ccb+xq301e
eeNoVrUVWz4FWrhGdkxdZ52Ghd8oUF6ui4puIZNQ3dqf6CYHJlRK6WPjolPRQfeToulnaOmzU2sp
bFT1r1sqDwP8VUwLHaKhoYAMbXFvBc+N8po0CNP1irExBAamK4WO0sd8S+Hp1nK9zVDlkFO3NVzk
VYbicu+us9J8V3WoubK8vrc19RladJS9Mhz/bJYnRn8+sml4q7L20x8y2EOz6JSg34yJAY7vT2Ag
zLF+0CtC+1mybVgQDRjz519Fj6cV0iR58adF48YJY3Or1j4c+OlatYt4o/XDrQal9sovqKRCBfY4
ljbBWoX0WgISF0TKOlW7ej3F81vphKyFKqRoiSQXZehtK7ve22PUnvQkeHDI/0BaKaRpZTCtrcK/
ROp89NCT2njq/7g6r93GlW1dP1EBTEUWbyUqS05yat8QPXu6mXMxPv356LVx1sbGBDxt2VZbYrFq
jH/8Id9Uwn+w9aR3jOP+iFHHZCJjw75Y8iSGJEDyAYO8JqITimUg8l5tpyUBLASZ20fiWFI5HXWj
/hJKUufhQqyqoEyFSFuzHlq3+eyM3t+q0QxSx7z4aXUfOwVBJMeG3OputU2U4DQNT93oPPvl8ljj
/bUJPeI3INKAY+w60yEipMOeAowF0rQ8wTY4tkZT48MEEUkdinx6JDn73Mz63lry0/Wzqx6wQMNv
haO/uZTS5l9U5vOAr6hlpkzfh9uco+okwlDo4uIa8gYhEJfDtmmDKFVPoJsbsu6GJ9vuf0Vgd9sa
1LIKJUUA3s0gFtauF7z3YQ4tNEvc8oqp/mA8JwR2WSmXm9lNF7Z/ypRIJEzbrI1ZgAIMdXdZjC+P
vN8kr65tlT+0lnL2ox91G07J44c1QxBN7KznRsU5zfVPcT0nO1cPQ0BSjgX+GGOdlA38467qn0jU
IdTr334arXMlyFftvOqzcN2tqbB+7Oa7KA2G5NzrSUuUUEsgR59FHEkAz5sl7Z/g7e+cCtNNFLFP
SqgThqbFrhv7i+lCZxzai5Eh+Cnz8Ilk3YGX7e9F4u4yYO6N6ZkiqCJyQTyrMYPFrj9K2T13dgsZ
gdiPsphLxg91YOTUcg3re8+T7BEAES0RU6t6f00zvXdO+9Ck7l/L+fA1BT4txhOGZUe/VM1OocDH
K/vqCOnv+5bQyCwyX9ldH5fZxeAMtGwtwQaZPiYSzhyDFvrJNtvg649l4rD9qI+hA5Shayzpw32b
dBdKKjfFERzDloZxOyQSIgkD6DDtJqU4tAo2q4aUiY2OMdiaKAZctkTL4SWZ+mWS2FTGDqKg6Npq
m24imffwReHrCdwGW898/rleYVpRdzFMLuqDtTaFpd98NoKzyOoeSYs6tjmHh9ZtgB/QNpGYnJkk
am2MbAHdsvPHrgy/PNLUlzp/71zoKVl1MhH9HOh2uvN/PwhwsP/15c83amnsq3SQx34cy3KvU92T
9EhIwHYerRV4r//zWAJGflnaPAHfXD8lhinkGFwxorjDnW2a/fb880GVw8HGxP8oXP+5MdL56HD1
AbUBwRungkdx7ry5+pX6xqNrFK+NM8DrU+45TTDbMhGZPCEejdlP5nNWKhRrmogu4cQ+YbwpZvde
WOwyPB1920aOW31ECaaBI6GKVCA+JlJMsvCyAbv2+gOposfFFjnmqRTUlfUlYv4ObE7/sGyjc+sa
O9FVJP54+GEOcXnCFjQ/hy9oxUp6EsonDOCSLUkAT6nWxt12HmC1kOswVvjejvWv1DZIGp2jA1l9
2alKY0Xkygaz4Okw9xNG/AgRR+10dLY5hn3ebsbXcSSMatsNZQ4b0Xo2fP1aFtUjKUKoHproaEyl
3g6NMA6h7jH6dZLb4qTlDrdkBk7csZsUHt7imvkJs/Vv6oaTavE/sepeBBEwy6bRPfW9/A6totuh
WcX3K8FbzQifMcVrg3iqH6nNEG9HVhpg9yI35AV6a2n0mIZFEqRhdVuzP9Y8AU9VT3WFVxruo5YX
PitLPJtsufAfnvqoOVSTa26mYn5nstcSkBXdfE2XOYdtuamU+QfCx1crPwuTmhDyL39gfx37FME3
7X9aHgzt7kRbwjbwxwPzimKL565Y8BNvbPlnkUzD1Bz9tW15ywW5RujPdibUe4qB6S6ibxxI30p1
7UZwJssHEnPL8uRP3QXT6PyYyR22rMTD9LxtYwpmIkakig7W60m5M6w3JatL0eBCLhtQqFou4rA+
eSH1Q9zh5byiy0Si+ddO6fvcMMnocDYcInX/iUmLE30RjKm3Gh+JSsfltg4hMKxZRLmmtvA7+z7J
au/jM3Wy11q/icRuDqN9NrZPMtXn1Cz2zGYFkRCAgLiice8TsCmm4ZfrMItMOvO7hWi9+Xl/x1ag
X3MJObJdHQzseqRTeJ/FvY6is+0by9FzVQsMOV4N0R5kP37OzGz2to6eo94It5MAJ50wxtzIus6u
0sLlO8nMB8r69kxkBpm3WU2qjNbLMUeWvKt55l2LZeNm6MNxby3VdOXgfyYRpDr0TX7FQTsOdIl5
kWqIgjdC+RqB0m8Ng85FFOxDAqIzlQt20Z5fEtruLyC/LrEvENElfv/FN2BzHhCRaS2Oephjav80
LkDk5pb8IZOEu1Dge0wGK1lWvUVcsNPzlofp77Ka5Q4OM6mmzAgr3L2biJ2JPKJs3/nLtJnloG6K
Y5V9e4QGsH7ZWFndH+hsQELm289P/DyeeTnNfF2QT8kPG8G0RmuTFE4gJgbdBjda0E0iWWgkGnnz
5t9DQ7ynVVrO7ecDroryP58V3Zq+SJzX5ucxcipndEftw//52WKhVBxUh7audMUc/Hy7TXRzme0c
y0TVd9DnePqx97+cSv0mbZS1kmKdPhErebPWz36+hCDcXV3yHX+++nkc1wtFjDYgBOIa7Fy5QYDV
F5Xu//M1uXLXKo7kaTaldZt9tDVLRL85D9attyIg4MRrTCBCRUr2fx/EjgdTk6ywdj8P/vxywsTE
o447M+ZzSZdYLZDMTJzH9ZmjImzngPrfPRllDgly/ZGf3+XGGfdhTDJE0Tv+LQMa3RqpowKv6nmF
qUEDU63fGVi057btTj/fsJckvGkJccOa2qefh35+3/edPyIuo+PPVz+PNyFpMOS/mMHPL9XV6OyJ
jiTy/v8/rWONJ4wWsodmwbSVbTy+4vBLlsPYV5dhDWbRzowNMd9MII1jUazHF3bw5tSWPT14kocB
XXJxFeF8zATbHOFmzbYf5Ss5z4ekzen6DEYDVVq94LxCyV1jbSzbukSpBwsX3sfeSfGWwGzj2eja
dh+FyKcwFhXYPC9Q0JMKM+UB18ss7o4N7iObEDbKVpn5r4Uo1NHpyOUAvCLnaVsLpv9LTnKQFT+v
hWSWU6UMmf/LDb0nlbKxME9pk/4CdH5qCEPC+L7bR9PiEzMyBJ1CldaUITdJcmXePa6ezpMqQDR8
oIeSgp1kj1u/nskZQfWLZTDAoZPhnnoxmIxgUhLtyJ4gubY+jwoUxgu9hzrq936YPFpCPmT9sB+b
BZ+fPLpZLrE7wr7rkMisrLG9LTyUz5DwKFQhCJO7EHDCbTD9FkhWST5nxHMqIqr6Ploeuyzjt1qF
30GnP6wCTysTE50ExZbTw9TP1MeQEG9qevWp6PODPZVHP36e8/zUjyI/KhkeXdeItrWc0awwCtbS
fvBKfey1/rRj9eA1aiSKuzsTpGiwTbMPMmx/8yDD5ml7LXL7I2o86nwuJ80X3AP+3mh6YgxIaayR
bpfQC5k7MAF+zCbMfJacPgqiP9h3ccQEvxzAbbqf4dFk3nw8lhy6oB3X27FJvukwIbSn4ZEhy5vw
ahyjvXdMHrodfj0QWiqa9U6zl8loxnO9edRuc03q33aOK95ELsOYBMrT/dFLxY2EpjYomuiptH6n
IQk1RMzHBM57HNwTLqNr7q/fYQI1AexuQouszcSc38XYvOGVmZMLw4So6cWAbNQIEN/TCNflH48V
GdvrALYYXCyek29VSBIkKaUIaSNDsBq+49lChcsB2FZcaHSCdA0G/s2O2nFYn6uYDskfwOFsVDpB
jQiePwRCko9tagI0CrERDpv+16ul2ETNKuUsHdgZy8FupqAqk+bUY13WMAdtR47NWK5gtq+Bn+f9
uPSHksHO1RUgQYN8nx1m9I7AoGLorlrEz6pPTpaHHBY10jSvFr2W8U54zaOl86AaZ1xUihOjL3wN
PirPzuDvNY9RVOwZj14GDEg2Clxq7/fkgBaaWWFHS0xgysdUNMykyRLNXs2yfSFzbQWK3lVeJ3u6
X3isnaDtVEREZEsJQhcHxmy+6VbeCXTdt/ZwDsuCUQAmuSm5aE1rXZmg+AH3HHN9AT2eFM98ORe4
3ZKeTcFQt0fVNOhfFMkbrX7y0hpVEjxqNtNDV4/vUxN2SE+mTzNpA8VFhE8w771sYBI+bT3lY8nh
4P3X668cz18cY+MHj6RxrCTFLaztW4StuGcWf6VurqPr1PS2uMTiqpkMWb81bVTppgs43qma6LMQ
2T0AFUF00sqYtmfZ1XIa7FgqT25M8L1L5WBd3yzegzL0YzFaH6EeDljpNicMfBgLVF8oZnAWr81X
bHHL4/g6QtlFbYCF6Jr+4NgLPttu+Z5RaRsK8H5KK9xsOIKr/oosNge5ofaUvcJzNn/uQHBTdz6J
nH0knmM0dKvDfFU196UlS4mxHIIqcodlt3BASw+9//vIDEvhUngmAJwxIqBw0+i9v6b56eYhNaIg
I/cP320sxhtHvbjKf02Z7DLRbR5xzycF7HFpugfOQ/Ab3CoPmXLvzYQrT72QRdBE/xpx+qRbJg2+
ydhQEZ+1rl6jAB4rSCRLGNenHQgwju1vfuHCBPCaN2AJ+J7gKDiC8/89wwjCBmKgk3yYg0TMnwod
DTj6E0Gi6HcISNxg00hBRnRDGqog0/heyhcWFVQJ0lbS1Nks0iD1G69zkFQAFd/5SExNAE0Xg5+R
Qzyawy/Z6iYgcJKUQi9p241nAnuWIN/YM83vDinXMUqvjn+qN/kgmXWSUcOwaMECmqiz5jDEQxpI
M9n7nn+rGEtuvKh5oyo8eTajWPt9JSLNEeHEruupHUl6zFrbJ8uovnyXhd27T1C03xu7+XdeUJiJ
JT92+Gm4MF4PtvnS9VAFii+VFix8Pf0Bx7v10a7y0i8KvEs/eqcxSneuHDmw88jbYoV99yAGLXl6
l16WI2hmGpfNl1Fj+9g4HYLIgs0yGx/xSPrK85tRZ6+T+Y/bVlBEhuIUyZogHRMDjmbfe+Dz0GQf
88g5uPg/7HgGzD6ceV/XyacyS1TvEe7FCHZ92hsZ/WZYepTezEuwCHXSaf/R6/ZapTkkSTIqlVde
TBgWbiR+xb71TjrlL5myPMRqe070+wZn7A9/GjpYCFyNKTb+1J3x2dO3QLrGyyTbFLiXkJNxzUkQ
L6yJedV8hVtxJswZEf+9zAYSW3T/DsiLgVTy7oDRbIvUuqcy/dXA1SCiE406E/Y2zZ+d1nipLBQJ
MSVL3eGtgy1xRWxyunyFNWNO/rBTj8vw6Fl/RMicLWHWEzsURbK9kw4071TxVbecmB3W8BVHCzFV
VFAHd673uVeQoKLboyH7T4ywGRzZ89foajqrMn8JrVaDXIPLcoRtB9gbtMUM0w2WFVDSyeoflsbb
pdklA/ozTQA6E5P1siG8s5kZrpMhtdeJJbbuNOxwdpZbAGfzUvZv82Q++IJT2mt5Z13dE/XMJ0ZW
nHvbfB8z9zVvQhR+8kJ5ssuW4ZGRUvUQRdcENFAx0gzlvRW+yzknHqMpfaVCvllRA4SHUfZ2rJ2n
mXvXKkHpic8gcfQvQaY66Aw0U1iMj238mBkiJbd2DsSQf0x4H25K19hPYXf1YInDMqOuHOmKu959
syS3VjEzvl38Nda4kO9RiSVZlTOYRuTzBQ59ajEAt7OyPdlL9bYAd011VR/HGltzpz07scFmL9/T
NM0C0xoeBhcDJTQUFFawmuoZL4Ik1gFON+/1Qp/exfOnJoctHqrzwnExdQnbY7QbxjzdA09fUF93
m3zyxRrAjjAKNi+YixrTHsJVbwd0k1h/EY1ZxY+IukIiyRAbaHH88aaltsxx7CRJ6QT+D7PkM1U4
BC9EI6zSDHtaiQaV9+7xG+AYPlIR/Ebabr5Ak16HEPt8dG84I3H0Ac2xDgE+sttiolc3VPpVI1MO
HSZx3E1z9OJYy9muq9+ZcLnDmC3XJQoIy38uDPVdTJOi74TMgGEUteuYvjF2+RtTC6wnjiazRNHN
C4pr334tMBIJu+qUqBGCBGzt1mCxi+hQJHoPXvBM8vGyKRdUb86QbXWU/rtMDRPF+XvUH701BAYL
D+XA4p3c7pSm8slwrDLAG7baMX7DN03i0BFCWdkumqKmyvzHtANB4L8gMpqjbTwQGZYH9bzGV5WF
t7Pl92Tan7HtfoSNe01bfelL/TU4NRRZVFZyoDLrq69U8rbakUQHCHfEsYnAccoMYGElLrkxuR3z
/OJadP1Gbr7h3r8byvQx9irYYzkKb6rgaS7v3lJAslgHzGqi+zGGa26PAovHbaftnl2C7q70Blr0
YkQD/E245buUzjGqSKRSkALRfDwZXbhGYaxor3ROjsyZwOXYMNrFS6fNazJj2zeG3uPSzo9N09dX
ZxK/DE5qciYf4pRltgw5ZxF0TBbgr7Szb0bjEi9C1sfUD99h778rEe/SNj6Fc/lvYs/c25jo9hzt
iPw3HpvFzlizvESjD73KKLD9G7jkZcbcJSUygcJlwgPfYOBDiF4dcitjRvIQejemS39g3lI7MdVs
/gVg3Jaevk5F/mSK6c22hi9OVtKCj4llAdcu6FMhS3gx/ElD5Wcfu+jVRTMEdhKVLLaqGplRRFgC
G9bR64qv1s3wKsuAGRk3eALv+yqb9kNJ6JvQdwrV57xZ3v2oefDn8KiyCQMUvc/nRLMJDhd4fjsI
hVdRjzYMPSopwyo+UFV92WFzCLPM2KTmssskLx/+I2B5S2wqs3SjdsA9VpytPZk+20KVtGdcmaA5
ZC95avJ6ozfohSnAG1llGLg+mX1Mq4FkKMz1yTVBBx13AngkN8RP1a42kXpIYEfXuxMKuCHwAQ/X
7mQM+b8ixfK5tXz+GYYa40LIfQGcR/TnG7FfEMW4Isr2EI/lO72mmLcwkkgTOicifg1hImBIeYk9
++6MxVHW4YDz9fIQaZtyoiUKSIQOsZLM5ZJ8FpeB+jT03D35Wu0SBsVs0fza052MCAks5Rxm2zrY
yUhkM562dlAODkYoQL0jW+/Pm5gID5dxqG+ckUmcIhlxzGdjlY6vjANvJu2eyUbXotcsW5GuAyXm
MxKsS7DJSdfr95RqIDbkUPu2+UgU2N5O1xUbJ3LD3UQhyxSeUuomDXUHN+B2KsdPu6/+yFIzU3Xt
R7x02LKXhRFVjfcZOT1KMxJexc5t/267QJVFNsCIIPyTCUCIEWPx5Q1fPgFe+KkxYCP8C/pH6Dzq
/gmM4BD5/Z74hhcXC0a2LQOYETNKGkbalHR8MMTw1MChCQjkPI7gc3avXmXcZeT2fhTK2SW+ne/R
4VYbJeiyEkBBB+n8pvPrUy37ezI59s6a/9AM0e8pQmQq6ABUMGUM3RGGqggGs2WvLB46E6/sWBHU
PJkYRHewIFvG52H60syM3fvpsSrz3TgPf8hTo66nLqfxIdvVQduDX/w8JW8DSOmhs9RDlEWMjEYS
CGfzCKsSeXX9LCwAzdlU32WMkX6H9GbjROcoWe5QZCzMbWoKTLzA6ugtmcU/8YTH22B/Zzl5jiEM
kolsSLI45KbkzACqBKOPbWejIlBWkX5NlaMPHvYMeJ1Sn5D3owfYQGK+JMLxDqWeYhCX5XNZhu9m
hsFSssekmDBVK/c4nLJPzrx91IavcQwGXDQ9BrqD98eXw52coX3HTL+JXvpSFPt1nTglaySbQ/JN
UXj0C0Nj0YW/o8V6WmgV87h5MvCm22Ag9o0BX0BQPOdY2G/CoTo5S/pJlBCJh/AisImFIAn/b+gr
dpN8CeD/cTQ3cRN4o//clc7fws3uMVveZpjfmtUO0s7PSxefFjJ23aoEJ/JwHNP1ThNRs34TszvS
TWPzuN4gMkaHYQ1Tjuz9L/c+Zrk00U2ibr8qcrBPqC5PtSHlxtHTL4H1RRZ+997sbvTAkeKMB42G
kzYYwkJtRl+M2aEmVgWCa2I7fJzarJiZdlZjIOO0R6EsskJ5gO2LNb+eVX2YvLp4ylHVyQeduxh8
FUdjwQ26xMNuipzd0Oi3fAxCbX9b69kQKUbVYTI/rXvnIJZ7E/L3hAJ+Zt3Q2hILd6Lj/3JVdTTn
Cgb7RG5rqM84XXG+0a1uvAEGztCsqlRm5dU/xawepXs2RELafGOGkDZY4WZff2BjZNTxcpgHYMJ5
oLbqO4xsokz9duojM+W3IbO6fU7X7iOPsUps7GpsQ4hhBzWbLEJNY2ygs6Lbe/l47ojxYzuYDl3e
vapoDFAl/SHKFd3oa6t2cg7Nk+EVf92S+W3W/M79LL15aFLj1QV1oaW/JKW492yLbPuUXX2ufs/Z
Nuqwsw/Hew9JvUiTJ6EgDleakPB46HZxeK0NAdEa0PJQhzPDxcqERJG+Yvp0TK0sZkdEhZ0PZEfl
JQxyMxo+hkLQzdb92Y2QNur+H2Ns/ml8slCSrPrreJON/X1gjma9ZdB28uFwRE19qNyi3tcMp7dp
LoejKh2S2KBWeDFRArAs8S/oL+Xarej6YqbNUeXTTbneyYdSpqUqUVakD+T/7Bn+MV6bUeJW9rxx
6/yqjfRaLfPDTDYlC0Z/ephwZqWN3ZCDpJt4Mqcmh9CO08c5/aIUDTeS7IV1oYyp/9f2QrTrzqdn
etumSZ9dfNiNoVIM8UuLae/OiYs1H6jh1EiJoh1VWBym3Qw4drIj/26p8VV7vbXBRjA/YcwFN84i
Nahooay0Ezz+VFIft/eufM6MnKOPHQsUl/uTaFMTznA+ENJLAcFI3IEHPRBQMsK/MwxmE1V/LhtZ
biVb2EhVGE0wf4nCw4yeNjZIjergFmPgwbWx0pFks977zE3/uUfJi4T7uV5lzX6EXXbOLSmE/yhA
uHazSNJd+rLELvGLTZgEka/PnI/oIqQXbo2K5EAj4iJBE3aI9sJcuG8qXCtV+q26TzcPkTKJKSLX
y3sGVtv7wruXLmLSphyJgJrTK/4IU5C6tER4T64cX5nuGd8fxOx5J6Nandx3uMDpG4bVu0K1TMEa
62nKKuRDs/NZYcMcUBQ/WLkFK4ZyL5V4X8hK/yt7NJpT06kNAeg4hY/N9LjAmodp/K+u/BkKOmYc
kn54WfM1ybkeT7bsjnVFORXlS7jvoLiO4G8AWp21ncBjLCs8ja1BRebk79DZp9jcmUD8pLfzz5rn
cRkfqw54z6Yg0UV/ZHH+4+jXtm8/nTS/Q6uAdoauLZiSQT+sWS5SueG2l+wuP1POgU4K7iOxQJcO
Huu+KQYoKMQLqorEXLM54Gq1lhQKttbbkKyKZDuQXgTJrDh16Ck30KJeMfXD27bdZpDW2vyjV20S
tLZt7jrFxbMm/51poKIv5YqNmUaiUcYv1HfEFQvDYfFy4/R1i/U/aR9LXzy6juDQQW+nmWGUQ/Zm
o7PcDYjGIpqwHhl9DOZv5/NpihLqzyyH3+YMz0DbO6hHPuFfsPeMoYgChnyBB/MgYCwRb/sElM2u
ikMcoU9aB0bM1XbQej7wJD02RqxpQMdwK3oQi8jMtlai5Dbu+1c8TFRAJHi+8806usYqD7D8einy
8G2Bx7El58/fSzE99sIxrhFnY7xy9/3UuOZKelefjYC7bPmQaWe+zxlxDgQn7Gckk0d7LeInh/sX
IMhF3tF547gp7IoacRJgRaY4zLH56o/JbhSwnsBA08CSLmOoNCEdVwEfeBKIw5/EN6pkNJ0kba3A
QO9jnzekr2nIriqiSB+FqGh/sul5gsWR1wPmR455J6KCVz0BxMSlQfh22USIU0yLMwwJpaJI23XA
AQHpixkNavS2WGFgOOzfw/DFBAo1R4R+xoCzbJcgZqJNmeF3cpO2D4URUY0vu771jHOdWH/hbfan
TvqgfIqebEqQVIh0mzkI8KLK5yZnQZgabUk1l2caqavKQ28jiVLew0XcyZoM7Tkt1BZ/EzMgVfqQ
23l30p51Xeyu3GfkU0sVHmCiEi2FRCsa3d/16NXboe1PMbDhpjXAd2pHekHaGTlokhHMflgfDNKG
MZjX27m0PiPeaP4QEsVhp9+R8mytgXSYJEXz1CYjpkCoRUKJy8FK6y9c9x/Qon24tL8Iz9kuNolk
kIiAh7IXEXnD0fRX319O7fWGE74HgskbFpcWvbQJwOZjDpummFtQbvo0LUO1gfe5Z6+/KI/hjtnP
a3PSXNQY3nXVEIOg/O/C6O9kcZU738Na3oluuYk2TmKM2ybHfgHlR98RsHgWMJf2kx2xoBiFy8pm
uEffwLsfLuaRNuKibLKJh0yq0wRPcxt7PvRNxUGVkd5nKwz3GL1AeYU6kCc197e297me26NWyPia
ThxthSkG7p2bHDfVTZ2ZW1xVuNCaIoyAt7cOXuxsT7/HmR2n+QfIQaJ2IqrZNpnQYQVi1+3FqcnQ
g5zubkcN2uxO2KE2LYCmcnLv4CXTL5KSI67xgMuda4AFJQL+RzaspD2bPwSZHRAdBShXMN1n2cJh
wprQpJFmceoCXRcklDv0zKOFgDG35h02/9FzaXxaofpbdRZpvItLf2FArJ1mx7nhlXWdTRgLhp5e
QjRz2VTJozBBFZwZaobnWuMRA/FPDP/NPZIbRIJusVnqq61hVsbJYgQh+fVwPeIH/AjkZgkFJvXG
N3mblNUM2Y1Jol9phpyY9ZekwOE4b7IDStKO4B9zZ3lOuYk9Zv0D5vDCh3A6IVQL4LIHqLMv2FM9
ez1opzInejzvHXf7eWsUeUIlxyUdhIWn3GOf+x693RTt5FJOG7Ne7rCGNpnNUCOswufYWWCWVVDb
ccpHFtRD0SUIy6bz74xAGTiKl11zyGeYSJShgcmA8BB66QvUjgDyfuB6It9g/fHqydHfduUId9Fc
nqB7Evib0P2TRvVk19arPZgvDrND3AC/kSoSlxaPJ6fWlyW2mV1zxpwLEujHPs6fwKt+Na1iyjcV
+BE7dAYYqGZrsKM+oMaEujWXF8dI3mMzhVDl6nNSxn8bfIQAfJlLuzHm6b35PSXzv4bqt6kG7u3L
hXxDSj17aDBHLsn6HkKCd1WFXCFEEXf2q/Fqy2g8YCL8ahSfDnqBysnsrRVDT8o03orxBO0Vdl0C
1yp+K0VLyDRGcZS6ucLOoCO6wgrfvVH6VNxEKsLynd2vWBgT6v30sxtDfYmE+Hecyytq+4qhuXUk
Jn0MXKyaAxl62P0XlDEghAE4ORXCEpPsLNEkUwdvhTdPW4t8y/xYGLN7kkDkHSHnO6RU9lZBfvJ8
BxZ1jTf9EmPrtkxiO1UU+ORFE4lbDpCNuR+KCb6ba4AFyIHox8l+wYwSYjAeOmcSYxi7GCFWMyV+
wV5zmmL8GZgMFwbX1x4McwdbBS1lOFK+lf5EwqcLLTo/kBtdzSZtUjxenSbr95aDYqgzDbS2y1kY
ZnFkfAIwioYFxLM6LSMwThWHBIuU4L7Kx9knTBFotoOD2MMrDu66VlUev/c9BZnviGw/qEmcM23e
3QLr8dE5iiifzhNY5c59MLqxDjTzme2C1DKpfY/aEuNZQT5nrbiT7TywORmMbuhviEidg81mLWD3
pzXohEbsPzxRKbx0c085kWCVEDObAPsC3q076iXTEAFGTSzWPEbwhaCfZOmejIBkwLoQNKnrHfQE
aUM+7iJQ4jvTzSHMlbEcXINpBOztbMbH1R/cKQ1ozfOfsaX383uYAp0w3pfEhq9m80ottLUbFy0a
FenWr0euILN5ywDQxQuK8dHffEKTR+LqQAtLBA6k9E1TqQrErtZrcDjJt2k5EAgMumEuyXFJep4u
Wqi5OpSNXdyJs+F6v1twPRMfgqtTWqcwLpubm7Czq7hDFwVgF9QpDCgLVUhfZ+FOSc55I0yPcdXX
tNXG0bCM51CGMBoiIREfLxQZ3SrP+flQIKFhZK4QarjL+MSwaqQbRcEj1w8/P/LzWWVN1ZkAGMiZ
LO71e37t/s9PwQCjBgVL3pWoJ5IxpmrbNpOfH9MQt3kjWVSgOpiTji5ehUdUG6SegUmTiy1dZp6b
+mMuBieIW28KamW8qJKBpt3ikUw+Kuzr6U8pHP9SzVd2PloKiZFzp3VQSBg1GDWC8DWy2XgToiUI
kJCWFqprNBySV0qmV51Et7rziO/N24u7xjF05RIAezbnNI2elMrHy8SkoCopqJTnHCHxYGxnnGIk
fG9mkfsAd54fyJLobB3a3w7qS+W4ydbtEF3KUSEQGAakINObnhsmqMYqeYerJJEundj5tmMzTCTy
CDA/VyLf8rqrnz1VseY5RHfKWyQCdPc2MXPmt4DoscMyGTVvMX/HbjteLTV/urUfn1rRMwSdKGQT
C0ZEajSrpqtB6NYjVZWrs2HyNBjefC/RWjmlbTCuV5hbGfEQ1L0Gp2LkqqPlG+R9YIWoeZ/V4RNG
sfvFlS+9SzgDjpHPSzLQVY1OS8Mq/pHhGB0MJ9YokFLOBlJk/T41YQ4B3dngz/RC3n7Q7OBTCskc
LfBtwroKyasDK8Cfbr5wKNHG+FH08W88+8ozXObi/POZ0pZisOrVySGV48WVjo9+b5Ub/edTw0Xk
STcKu3tdqT/fMRH4/88PWa0NxUriQvGzdH9W7c8P/vfLZIyeG4wa9j9r978r3Eeu9P9IOq/lxpEs
iH4RIoAq2FeSoBcpQ9kXhNTdQgEF74Gv38PZl4nYid5piYS5lTfzZLZyvKtPCu7/F3Z9v9TnnsaE
e4TQ3Pm9sfvv35FOO1vx8mvkuBdzRgiOw/wjl1TxMo++iprL1imtmr7wtN3UyUDxri5olyj3Ol3Y
hkBVzRaYxFSwb3gS8T55MXSPKlLcKCSLEjaNjhOycWjJoavvykAV5xcuGDvKZi0qKgmG0QgTWqFL
Y3KOozmrtZtOofLudcTZ8ltVRo+GxeJhWbCjZ/26Ka5xP8+XOCCX5vAk2CizhDOLjjcX73OHoa4D
jZMaqcIydJGj/8XlKqlo14xmXeE/67T79MaXzMo4By2Q/gqhVtQes3xVkkK5mk5qJ/ZelC/6/d1P
5/vsDqmnoTdzrqmVJBM3m8f8vrTpG8V23+FW0PaRATWexRaa0GvQRzUJO0yhU7N1p7yg//jZMvx/
3EqC6wowCbmwk9uTJ6oj+VxYXk6TUF9u/DHYC7pyAJkzyhtMka7DEhAHARMXGsU4Et0fKGNn35Qz
hbELWLMoD2MZRU9fgv0sLuYKyq9FlaKJZ7UfF5YrxYLq7LdyO8qO5QJ+23VtqGjlQxVbTZ6xBQBu
7pp5WySJvgZzwCmNOqeoqPDMZLesK77nrM+fRr1Hg4Iygef45A7mv7yuB6ZDsi2em5JURFMY+E+c
25z/l5hzrBdt6HdzgYpuAcCrfGtb5SwyiNgk+3oqJBtN89D24xB6tvugixaJJ/KZ9IpgUw4s5OzB
ZGQYhv1IYQVRJUxg88xSoHSavUfvx9gmvAgi/cDN/0s4CUd0lL5PS7es6vTTX3jUIsG6AaehPiD/
4JdzRjSCl99QcF4i18kzp0krsgFmErILOiI1ytVglk99ILGOmTM9VjyigHn9i2AzyAbTeDz4lySu
zLXd7CzLfXX9P73ZXoVmTKHGzl91LUzvnlSpLedDVtDUnnQAORCxW7CUxs7yiO9MqEiuR066pyB0
m79Mffvpm3m548KE+cuij90AlntMUFhzkv7FS+RbanXOxm2bn0hzesgDLl3T86sLSjN94N++nNSq
M5NuH7uM0WN9KedRhwKhZi/UN4++O5uegBMfAKYuthgxxdL6RIVBvPcgF1rr2IsIDoyMPVJ2Z16l
V4Kz6t5cuQEW4O+1m9mb1sLO16DXQ2fryqPO/OL43/9csEbzs/f3XBuLGMMVR+hw4uhmszgOrg2z
LGhosAG+r+d8DiubXmJDO7vMSjICRiNumJafbmQWO9qMRHsSOlAXuus0TGo3zSVGKhwZBHM5M/Pn
JsPeEzjD1NYt/DAak1riBvsOeov5W0rUZiHSrZVrdvkkn9PdUCYPU+cFGPcS5prY+bCBbmybCqJi
EBhE9ix+d39AvQMuN6zLipGApyBhWegR//0NduNB5mdDY8xTd9QuETYOm32wbzzoM1WF2z9rjI1N
fhZQRXAv4fG4KIbYuJZElebOHw/KTKdt0HrJtuB22CmJUFDdHCdGZia5auo0po6uXBcNgYwucZj9
m9E/WLn51efDNWmX8ZYZxqeeky8RdBEvQvgmmaiuDsMJkyBrcEOVl6Zx34T2nnmpsf1gc7TJPIvZ
lLGTMzHDNaEHtenn/IZ38ZDiIn6NY4wZ8ZTsUALf7Tor97XDc9wNFLm0wfNWBfwFVoWEquykW6c1
uUHVgvAZCciNM+d89duTxcDpx1Ezre9hv4R5BoYUx6HkISWRAql9/iI1xYLFCkhQNA1p8/IK8OWY
1v5+cF333nwlNz71utongDv/OHl/AWpRnZyaX9fx+pegTOjjbsZboEoOKPZQbaPClTsylZy/4OXw
KBvluQUkgzAEyiz2WqiKU/Gk8A7HXnU103abL0ZFW0L8mxe874Ha7hghXqRw8A4EEGgUI7QRtL+U
rgUwHpMXPSzHSfZTmC4pso0SuDiChiJqElfG4m/dqoW3PunjnDKYyMYBCUmWi8XqjSVIyk8RfAtI
IjyEmrc6TrHpOqyi6RB0W6cm7QRUxPB766QNTpWZHmIyqps5w9sGVoe0kpcme0cOn1ZLTsaQEzvv
LIf8Yd98rYs70vcWtObJqqIO0t9zIZoFW8nwlA+OtcoME1/B3BHaYdDvNPDYmWOLA+GP16C1bSL3
Udk1+jpUOndJ/xHuw7qWEGXwh9CW45OojG+ZxhtB/npu1UUBUjbnFpSDxbHDtvtXoq/u4rJsKrEk
6uF3KYKPZOwucdoeakrSg6I51Ut38VJurJ6gBCkh4A1Y29nDcf4Ax/dEiLtZ256eV9Ipf4XY90F7
jIS+pA4onoWlwKaPgdTP5UMedWIzL5vAHdQmuTs2gfFQCrfsfFkxpJaYupxevBTz8hRBcUnz74WF
ZSHdZisj/LoRNOn0qoNo2KDNnXWMrqAqkvQ+id11KbyQVy6oht7eaH/+WUR5nZLoVCiRhf3gUbdi
Xsxobve5MV/xpgI6U9XKGIezRxiaKZ51HGyMFONQ7HOYokrTRVmcBNiKhGCiHThPnDiN3uLjmOsP
mQ8IUkqf6zF7QyC955Pdt9So4rDtG4qWmFNLm+DW3JJ+TfunzPSBXZILL1I+SOWMb0VGLsnP9Ctp
rnOeGFMY9fMf8FWflhDnMWW3aaTWc8yKekND3odTg2oRoHym1twqw2nB9Brmyhqo8NBabCdw8jzW
0DE0cUl2D5AarL2mvGod5Zeic3MQhvED4t9bwnSRUJ0JD62/mmXoz/bd/pWtRaNfFcrbGtnkXBT3
ROXQbMqyf8sRzUnEyxWZ6otu4zAgUSqb6gM7NKsLHtwhCuV20K46jJbFvjnbi5JlBRb43mUNF2nW
g4PbXMg1/GOsrAlMjxmbTqTiwrHInMAC6yV/t9PLgT1XesVe30TMS4I/uI6Z8ivKkApb/HEa0uwl
D9+h7+Cax5FcddBI/zNAIVXayWVK8S1iXwIH1WKhU81oXWY2wIalrs3QEyPCjhguENqBIVrbNL1n
cJoiDuOpzskRWCokQk9ij0cJc51FRJdKAtQona80Ldco/e2mbE374LJcT03OhEvJHIflhceHaT1K
1chTUif9tvAp6jGl5fEkX0x2+KzyCmWRfS4SuNQtrxwfzYZ0SxiPuCgM3OyZf/DLHselkzGfW+LC
+xELQ4SLwED4QoXhdkpo1JpKA2dP8jaZOEWNhoQP0/Jq9Hh8BqQJRVtfq/JqFlMSRnaOty8NcGEh
OVvtfg4Uv0NhPcYmTkxviFgoeGzybSbgAOZ018/+2p1IfoC85NJYynU/G/8qpKCwopOvrpVHDQWb
8ZyHwwYK5IflTS99au/LOw2jbnkMi1j8jnn2O8ZN+QNYPFnNpXEpjXJimXKc2zRdB9kXTAcGdjYG
q44ka5+HrHVR2PFWcjpaJ65pnqp2qcI+HTYsizFm2i9dEMtjz6k2HSNUpMheO3nmrjOWYYmFP24G
w4evfdVOgI7M8b8nhxcmnnV1BJ9sMSebVnjnyZMI9NmIJ3fmfAZLgEE+8UtWvig9rJY5LTfKC2sj
+5DZchgqxGCSGxyw/nMQKvW+wCbYTa5xFoFID0n3m9que8Iqbh1U6T9FVZRu/Y6UjRrzrT9ZB0Iz
UbhYld7gAQDjO5cb7AgYAYwM+qN8qYOMfuFSb6UZ/0glXupyYpzDk/3i5KCgrMbAffsfTagONItr
jR1Z5ixiuB26UjeXaUofEk5DpfQmSvtsuv0syADseuYlObuWwWUV+Die/BnSj+W8lbMJ1C2xjbVu
SL1GiYFW1F+ieEi3+SQx0Tc+FtU9aU9OkfyF63yQ9TpoMHhHr/UdaN0axhuFifkKRfmtiO7WDVws
GWtCwBvDfa25LbIAJwkbaVxMDce+VLHNazcuU+mm5PXPXJrwE97/KoBA+5kbjeLEsyUr3g+iifad
dn6d/DYJgxUBJMUGzRJ5n1A+J74gLm8IIh9eAcMqvp+0wP2ttfMhYpMGQgbwWlWhhk2xFpzXViKz
5Br65afscBvStrC1+KLbwcVMkfQ/gOfgTLabNIWlNEU1rkMOQWbTPS55cshb+yUxqnfLVzZeIYV1
PUUJoqLPJv4goNcttb1NOc64tL8QccC4wSG228yYSI5pzMO8YJE7V6yX/eKz0HzYAVweszmnMBAW
L/80TZp72wEjFKc2Rg/1buJkPhrJroFaCoAlgNmTVwdH/sqenX9WsnAqpct9utREKqtpAxJhP+ZY
Pmw3slE+iQeUgflok0HARZw/9o2vNkMnT02RPit3foIQ9VyS1Vw5RvuRJ5wJJoyinX2cExFvLVOs
egmZKwEq5N5LKjr75T4tpRMtoHFBQi820i70A0zUVWQd22LX1la9bvL61FGvS/XoR8uDIvIcEuwJ
+KfGC3sFyT6RJcswJMU+yd6bnveZIWwm5IGDtAdim/cO9SrfmfpP4tIBBoX8i2KHv3UwPGBgI7/d
Bc4+qt+45DflYpYnTmg+p8cYEgo2aIO2mEi9Vhny2T0hyDjfv1CZ+3D/eWjh5sTrD0fOdlDriwKg
LZbmpGPw4Jr9ikfjH6bCDWZxd2cI51NhhN03U+SBh0IFZEZGDxj3ug6C9TS9lLgqd70eibvo8iPD
NGdXTIczYzjhWDfd9rV/LwWgukTl7caeyb5YQ/okq+oLI4jfVN+zR/BxgCKiqnNpYwbWkgiU5rbq
8JNb0W5OVLW1DEes6jGJNxUkgCCQxzGxHlmxwQZckNgJyhMs9ZsSyz/siIlRqmsR0Z3JRVX2UOXy
dDtZLqsmIrO1s/yzqdDZd4ToBm/akaT/ZwvjTSnBdDVEzCRiAAlh5+9qfNFiJNnXqBznTRNaVOas
4ef98xxWqDXof+ztb5Po4Y6MzU+h7NNQ539SMm2YbrZWM5GVrNdUB9Izw8/bpN77HcZF2kLweM0X
Aa8sGDC8LnhxOcOxma83jfOcDfAYgoYCsoyaFYSY+q4psbUFjbge0jE7IGvyPo9wlDas1FjaqW2k
0c4Awj5RsISLroo+ddQSBy9mDtLEToibIyWkxBy4lrjmMNNMzRfdJBb79fi9RIReA3F8sDCZhWom
1IEfghXahMN0Nsat2dXPfsp2cQCxw24vqVZY8P8GaUx6uYnPkMV+Gz++aEqlCKFjaFoAlm3VwIqh
mZyNI1tWgka5EJDKN0nh/MEg125nx6fZeGfUCylsu6u2Znz+7xKehuG1kv05NXjMV4OH9Iau3LO8
GXOcave4U8W4RYCmnh5b8k6+wWmrHotjEajXprD+9DLC8FsS2esxJJOk5Kjk1cZGmrjJDPLRbGKr
J+bEY0GKky42uYE78pPE6u73tHmq/+Qema954C+WmmO4k+LJ6dyCDZAO87LTFzWz9o8Lr1y79LAm
NT6+gEdPm2UZGUwSaGaeFOssejYWOtE5JuPuJemNS/IX+aVd59ZIdC4H61HhLaHyGEMdkogxOhzO
AlzW3TI/LIQi9tn0OeT24xLJaB2Pkdo6vXdi5YsF13VflonT1sgsweG73KMjhEPHcddmd4qFDUrx
9GWPmEyUAZPPqZ8MT3shl5IdwlBaNm1WjqsuLS9jNn2MxT3PhY/MkFWIJFqHFkTgjfI5XYtKXgSH
pN70iuskjQaSz2YcfsfSfarFfDOlPCSR9+qAu89tEyaef9TCOMWEerZOZ8uV1mtfBwmjqlg3I8RR
4KDYsnoZb+Uw/fFbnyzgrzmJ2ySTG/M5v66Mj/2iv5uOh0NtdLdg6A5xj9gWeD+LD0V2LMofhy7o
3A8WJng+07YRb7nFd9tqVsgtsck9ZkXixmhfEcrn0EAoM412k/eQ35mIa3GwBG82d2F6dKrJ2baG
wzdFxNH1ne9sHMxdBaAS0wF1Qd4jAYmzBa45TEaOQwkGkTHXFtCE8oEP0jnPtYGKwzlyZ+dkAXGZ
jhHJvGqGzWoQ0Tw6KvnrSfk3U+ayQ4cRm9QDVjMZz73lAuoua7mOBV5MLyLV59GQbujYPLgmCYks
638CgUUxKvmJkKKRu5c/YiLtzAsESpwTbcU0K4KhBOeMydynAzluUtX5hsMQP09gXIsoNRnrFv3c
urm+GXReevMIOOMwjqZ7Qs3gplsPzNjnqKy+/LnvDolTzI8WTqpIBVmYqeCPG38NtWRrsnLI2R6y
EV9xO4Iwszx7vbjjb+Bu26LCemrkR+xeKG2zzNeoHATPooU2miC6RYtPA8j0KK08fZEl56OoJtS+
5BlfDYgMxAGzCP0BeIzS9MtW6PgZARpOx++xivGkeK0+OJnNKnFSOWMtBxbMTFboBMiYcbv8xoQ/
unimMG3NOwwvjuMwJbcsXZqIQ7+ffoNnUAcrQ5QgXq4BFHkucatSnOCBwuhxa4r+ovpFWNzkRS5O
ZVHRWYG4vPj1pYFkGbmM6e0bkH1eWQpurHCYrlkFQfbySIbKzyXJIyxdMDPMEmGpFf6Jdbm5L8z2
FLV58RBEOG3m0nQ2hYFkN+q+OlJCuoYQjXNHMtCCLFnXOXlaL89QDod3d/JvgVNDsqLmjRhR8mNG
I6mloYACwFXlNzlmpVbGu6nCkxnEx3HySkpTyp2u63uYT/5iAuQYyLIT0nIMXekeFI/HDz/HcUE3
N6b8quaw6rWgde8WECvjKVFvJ46UZ5VKa7+sG6dIz1qYbz7GupVX5QlvEdFt3CLdD9rLN50sYA92
zvv8X+ooLsnhs+BcbJw5xC1BM3OwQmU3Q9cLUBLbej/lxGVKj8F0JvFpZljwvTHEi+wQN09vxLY5
Njdkk+riACrhuQpgecQtgDSAc++WHJnrI8R19vGYZHK/W/3W6GS4uCbCP1HAFifjICcD6ga5G1ZJ
pA79ULkbGNZ4/urs5MMq3be4fbBpqxxipDi3vcoBvLYJ4Fy5Y6vDLDn1nP3f8hI+CUT7Y1GgKuke
ziIpbdS4O7ZgibL1pFJ/ZWbRpzRGvs/K/4wDchZd3ihy+dGCgGF+qVLYG38oHpLGO4G2c9HjkVSY
nbubxjD44uhwTGy0zIZtalBycMZs+CsMHJu8sBnd09whuB4lnzMVbKk5PJWDPIt6OeGU+BwySZNa
7oCi5s2Eq5gHU4uzU5NrB6T2vPTzuIvag50qnEbD5+zhUrH9aAwdllaOwUek64q+08Xrwzienxy7
9tcjIQAE4H3ddCRMnOENX/2fBcA4JwbyuJ6BgsfSj6Egkduul/6RVpqMdWty9uOWXAWvmyKxNF63
4MgS1N0V9IlFcWqGqa9ZFmiIQy3T8klPxQeQn9DCnnXAgHH0Gsd7GobbNFDcnuvgEdM9MO0OZl8w
t7si6Ysr68GHtmw+oghFpGx1HubdcvMrwl5L48wrxCG269PkHuyZMQIT8j7BfLO+74uxVjt96sMz
nSB+xHj1KP99GFrCA1KVa4qY9Qnswo8XlPNxsMW8Fga+ZMY3Wk4K5Wzm3hcsi+p92yTq3KTzKXaN
6Zi6oCSlwbbGccy96AmjVKUB/zzAGRYH6Skv55aiCa5E7J3WOrBr0ikFHgYz27GFee7G5YNLa9pb
qXWMG1HsZMchIrdT66GTrCQUTuaV9ljvw6H509U4Y03J4FAUzxampSPRvmyPURO4mLgvKmMwg0hq
MhYML8mA1DYvLewO8BnaE28t3NbehqUAl61lw8jkUWOoK4aJMB4sL07cMtkMGewvx7471LDiJWgw
EHfuFQC+STyyZg09J3euU7/2G1a+FS5oj5JTORuKJU1un+zxZ0xJ+WvEO7aa9lPWtHuV81+02wff
preJ9WXKxYDxZPCwSngosPsOX3CIgX3L7FOdqprUTxDpj9yeuIwlRcGQIJJtwrkSGWU65jFS/Yi5
iSfzp98tn5Xjtru8838NAE5wn+1ym1reSeW8rtmfbWC8wcLOyWQ6P1VCMMYPwMkWtTqPtknTL6oE
eAyouD2LM1ynHrqdveTbSfOzAufyLkUGTW1Km6cGDZoAgkB2H5b7SULhPsDP+6RGqP1B59IGWtqn
rEH+xYfNSbOHeEwYil6OJD/WXipPlP9IJwWN0ek/Mp3VVbgo0F2OzFMzT23amYd2Syv5LigqgnYV
nyUOMfdUjcFdBqPvBwoTBEVtI0XOu8ot8LxCLudhiC0vbWmliZNDG3fqT+oyiffOpY9iG4hLcFpi
ExexV9x5d1DHIxoDAzGrVdqRaWPVQXKM+Rm1T7jbv0GHVZpgHlx8jJym5s3EprNM6+8u8DXt5xjP
Pfycst+xbUDk6OQfWW3Bqi+oGPoztsTXPJiK8almTatIBBT+3liGJ51CZG898Tmb/RLWEc90Mqxb
h0GQbAKqhZ7sz4DMG90I8Vvd1yCNrf6Z0RXYSXqHLo0UAUXcX+OgGV+0uPFtu3wMwYkX7Npeohq2
Oi/VmeRaL0qISwk4bQKtmy6gxCB18QV4AVO328IC6HkLCLLMYavlrVRc3M4goDEN4PRmAGu1DXIT
LN4PbKvH2XB/Zzs3jq2nUyg3/EwZfe4cAZVzdiz/yy2TfVMPUaicVKwNBOSZa2TjlOquDNX5dqja
n2Q2N/J++M1Gjhato251G9Cx6OBjYl7ZYoDqUEsNi02otZkMJbcJwV9sTQZ8BfbbFdiO8+z3PwZo
JWKQ7sYbQOm0cb+PJp6OCfbFtmWVGxTGb99VDwpG/g5v7TUu5bTppwDWYpE/+sDXYCfSN8VhOZhm
sYl1TR0yLRJsaepgZxEqS5ou5SSr/i5YafrZHK868dd1qustesaPH/nlOhGccZsORUpmqcRquNU9
aWiSXf1Rw6xhOOpYRdXDj0d11Kmx5ePsu+MacFRImIS3jMHtx4nhh7beY2NB0CBtYgLF7qFQqoyU
eG/uRDwX21S4Jyhk1zICeJgHPVw6uAm+3+3E6Ih1HoGKgKcK5q1v+RTT7FYtbhnyHH7qSuN6t9u6
MW9Je0QonNz4Hzps3sHasJzXsWgYRVlmFWOgjg4KKHXYbBPJ/1pYILoZjWAktG/XjwnK877gmb84
/l8LTyAYN29HDxRmvABIex7hHmYRTJjDA7Dp0RARm+OpdGgRZvMLHm/B5q+D91k5yZnfYSTo7Kfc
SJs0kd4hnbFA2QnYBDd/MMEJ70kbPPaRa55y4b9imiXEYY/chwhgdnrUpTwTpeR0TN9fPZSY+WPW
+IF37vLqPFq2uxnAPxJMI2nrVgVcA1Sc0stnPgTr4gTsMEnNTxEnk5S679oZjjVOxiC9Hynj3rxU
S4zyXI7fCdiBN0dz2MkFBGlFcchERHXj46I1x5JsqtNOIfzte1yLIZ+bfd2Q+0f2cO9SFKQ3aNw8
BO/mygbPi2JAZ8drXu8E1hNaabCqIwwBKW+6XRBM4dT4H+Okp5Dj/FNcM0gGUfM8Oc03x2WoT8Jj
vq8uvgGAR7XlzQ88vtCUtI16sYoS56FhbgNACXy5aO8FDQb2gIXDoz/AtviC876+Lji5N61CY8f2
+VKYHnekPf3CzKGCcKFl2CHlgfn97r7AxJZW25peLJmy0molNIauf7CWAWQP0DAriW+BFTy4lu/t
B+Xtg3F5GUCgotr7ZGlV+7fF+Y4Y1FhbDYta99NXyhHkIfVSpGPmu0PvVAcQSVcM0mM4Vj74crgK
dcJjbcnbM2LFuFLBcq0rO900i/0bTOUtugeX0QXyO4Tn2prOTzNMa2vO3sdef3qOclfqnEd8I76R
/PZiJppz74C3jYdGGW/muLwShdXbaboP6CWCvK2wYcTiWcwwgBKn+gvs3mej1Ied0TwylUDHvQc3
23Y89y5fAHbHd6/mkGsNB5ttEcoJF+P7pIa9GLWznjNc82yeqYTnhxn8hgnBoWCZjg4z1tcaMLpR
mc+oXY3LbtYbD1MmqK1U847wOpsUanBRP09T9SUs1e6on7PX1H4Oq6ggSFJLWZ0G1LCIrzcEePuj
Ak+u+44I0zQOPNh5tasmwBcE7T0UfgvjkeUXa9vvjE+y1c57U29NhUBg+0RLuwKAeVkRDyg10cWl
qThoDMC588dqMH47IzPDuTK7fWmr1851+xOmH5Tc6GR4TmgkAZvQ2RmJjddPhDNpyGiI4+y6O8tx
vH8WzPMe1UJ+7OjD4tkE5Mk1WYIyeXwkdIBiEiV1d4h4v6zSDPqypR10pLjZlvf2o2wGIZGyjY5j
waEju0pr2HIneFhqTXowbPOqhoWHWKPT3V3f9VuH08jPlGHuXghbr6KL48luZyM5cHS2ln1ntM+Y
/Xl59RGOgZkGGcDC66jxIMsxN7qCF9/U9qesjS3aatu/Y75cnXpWnAI+tKrKh0Dg/zeyx8DRFxYd
lLPyWsLNerMGH63ZvNgRGwRNH/w2o/tFlueW1NeSip3mJDOkFRY2Wa0LBlfDI5Mte/foqfZ5ALZa
RwAe3L561eXwnjVy2Vo2Pl+jeqtcjGYy+zImYC529d556NDL1O8hQ5oBxLnKRrgrqwA/WLlf0g6/
FWXeyBzTpEN/urbZQjktqPHO8iCWKgTwe0A0jTrCo4m6+ThEyERjK0K+4Fn6jVTH6XyaOo7uvAML
H8izzz7LOPe99esGfQhwMUfCqm6pxwXPVjhEEPvju+SDMGjnZfRh3JFkup0PsxjoZRnpQSHOjD8u
4hcP7MTekF46YW2ZraLDe6fCcarfixmiRZ4N73h2oJJFO3yle80fYaLt4UFRU8QKFCe/dj22aVnl
hkHPGyBKueYySy/82CyDhSv5Y2W8bVost55zhSqw6fydVQXnLgHKZvjW+QvfebkWPm00ca3Jzyxc
2cXdAUGyg+dE81ViR09InqxZQuLsjPpHXQRP/iTMvVV8RtFESbzx4rKqqjJUfK2rHynTiSMz3oFx
stJ13zrMH8P43RcTs4w7P/csX3QVEGTR0z/h9c8mfqLBMknTJ0l1GUe+ZYsTz9rznF88aXAQUBcL
XcPGsOIHyx2KsEi9R7oZHGQQ86j9GK4gaSHEYMkNGhfuvE7JocGmPM55yRQZ2UfbDXbZApJcYxtg
HfcL0+qzjaIzWiwnGJwsCwceCJiEBjmYLBECWxedqeV6N7Vt7Dyz+RG23tJJtHGDF7+fyrWXF6/j
PSTrOAV3m1vupojcsG7/Zi436UB7GRiA98J+npLyaDB0rMRifZlJYh8aqamYEOi5DuFcu34jJEwn
U01XWhEUm4FyMKQOsUqMkyPxXqCpvNcpKPq6K3hg/bQxIjhk9Kupn4eF50dCQHVllDP5+wFMosI8
kqhPmXZvbllvSqq5dcGL22OyW6UT7VyJjxA/XI3k5OWTYNSZs31pPoB5uarK+ZzmloJMpyEDWt7K
yfkhB/BtWIx0GXFmgHMA9dv7l5r28S22AphGW1Vy1gC48J2VWQK8qyHSmOQ3MdAa0hJbSmfLusZD
vPcKjOdNSk5F3kkpVUEswyF+1MXxTZWEyGbbQzoHsMfm+iYsytGEpjIixVOxuMUrub/7x/NhcsMd
Ru0hli33SEiNLt5FD6Wvf7uhE2FvRzG3trMt340Ug4+R9GzoII4PAmZ1xczhY3cqFvnXQQqiaZOk
hJV/xlDnDWX87eV4pM9owJ2Lfk6mOIyq5BK4LDYXbwWO2vvvOwSH9qicbjx1n8PUODyd0dJRFLEf
6Ud/zp5bbSIaYJMXtQ5lh86T5bRhWcsl4xm9nlV3sAbrFRkR8Uku58oZdipCZ/R8lpE4aqx82QiW
NKs6HspNZiE8xlwKZU8g3nMfnHpgQJgaTiv1VVBGmNl4IvjsUvvY1tXWxcLd5yyD2LdhMu4mVh/m
zxL9A/rDeBR0NSmBv8ALbpLioG3TVAcMi+tktIGEuft8ydAAVH2hFIKYudU8SeUe7qpD4sLRLxgx
676/sCrjQusZNlT+z+vsh7m7918U/cHnfCr9tW3WDy2u8DIWFIB13n7sL9boXuZF7hqDYQVkwYpS
OMwzLY0iVXkp3fKaWzNJ0ghI/hA9LtrlYIMnFoMyrGxHHtVdI/S6/eDh0RMW1SPJ3ZpU1HzTniX+
zQprp/AI1upwypNPN1uukD/C1sXqagUVtwnEy5rTCzsldzV0nC8cdiOWZlYBDMGrUWLX694TE8tf
I0k+EJhcSXyBRD3H5wyueGEDZbvfhJGxXA2T7itkFDPqj0CIA3xj075nUZfF4sqcNPBOHx0iV8G5
jrjPlru/IkHktWv8CtiIrFgcOW5fYcMB3+tfmoCxCTX+79hUXbhI9pctMn6o3S7szPnqC4x1U8o5
iQzSOpLx38GiX2GZ1glskQT/kpjxN7EEvcJxWbc1fRnD1MPhfRywhVJ7YnHiAC9hJyar7uVXLkbO
PmvWm7zsKXDqiq/UdugxFz+qiV6j6MQcRWVwAOqQ5iJpIsQBTl9y69RqPgBbPU+mxzvZwOEamfJ1
joaDVf4OfB/sbHjqGUv+lYl23/+Pq/NqilwJl+0vUkTJS6+0d0Dj4UWBGVTyJZX8rz9L7Bv3RJwX
Ys8Me2DoVpn8MleqxRjtzc4WkZ7haJz0GK4zKly69mJri3YLD9RWJsdvvhKzfvodQwYRQ9rbx9qh
nKJT8Z7arhWF1cOmt/mqmdIrWkTifdfx6vgVV0gVnYbFCkUIE4cCDe+0Se1MRFoKCy/mEtwVKGFW
moF5C8Kr6Dmi1fGn7Dgk0h9Iy4Nn/2Ly33sqxt7GFzBCSDydDbB9qRsAG2VCZ0g0+ASXwNBE6snN
kJZMawfKwMxtoLMN2PnMcUm3SO9E6ePLktKq5an66++qw0OUhHoLioCRcVYx0sXPt8fuczYaenLs
wHwmyThuU4KxU0RBUa7k/TiG5qrsZs7tNOStoqH4GtCq1nGBXkYt5tpsFlfXAjA24EzcaBOftVDq
jTyHOAbMUsRIqVjHUXXjdLK8oP3PNmUrWlcfSgzWgfmLxKIFSgBH+MQ8wsup3G28YyGFvrSWbo90
e+18TLEXK4JvUGqxBEmWP80hGa6WN+2+10l51EZdHv/7r3cO0PLYc/uATsPv/n3gO2nR721vrQwF
5u2FNzZ3sdmD9pcbL1Vp5O8dPbfghivjwYjIRvY0al98nyqaWTUMN9BVB+VNbADsn0vM92Fg/LTK
cmm8Ca3fYsOOf4nrIJDPMQnPLLtaGhyW0DaBYY6RTt5mLyWXsnUaNt29qNtiF/PPQnfiHQ5JJ+Kf
m7o7ChOhMCQm44EWEWSuUwtbmzWeAtX+vw9plo2nv9+L+xNjyOD492dpFTxWmNl3/+fT//7Q7crg
KJvz//4tAdv6iTg1cfEp1GT0WhY+7A0lw9ETp3mYZP//g9l5IGaCcu/YuX3q+8D674O3/FLnWY5X
lPseiuxrMVCR9ff7f58bD3GA1h6Eb7JXFi6s7jo1JBsN+z40mKJEajoEsBN2XQlsEVzoyEs6A7fS
ARc3iIaSexFbfwEnN6IDwbQY3s+ze0zq3Du2wvoKHd55CQ6Vo+TCitEPTuexalDIcrIja0VnsQt+
ikIX7PRLhICes/L491/mf4mCcO0DatoDn9JHadr6OJEvOP79smjafI88C2Ss0Mdh+Yw6ZO32Z/q/
Ul+P7MmScUWVsV2M+FaCiJxdzuhx8q5TRKYDC5kkj2Tp06B/Kb6PTnPbLs8QJWA230hYXepKw74L
EjDPsCugE2ldb3oCreSROuM4C2mAdNW2cfzvwzLvb61E3EDTj47FkBv/fahjjUhQdJhOCTqh7zGZ
+fuUbPkUsVi2Zvp4Q9uFzE0KkoPRn11vBaxG7opuOszILUeXgvZqtKtTOUBh7LqzIX6VMJtjUhgM
6TzMW+boH3HJsfe2eNMjM27OmnX2UBrltiL2f8TlhprA8LyaPskV99tJ/lWttPhbZpNxTnjD6EUy
LUEzMMaQnSTNL6YImBwfwGEnZE7oPYgI9HiRxU/aO6GnDaD4wX56fb12PNNeqyEjSumjmApzfkJa
w6Pq6k/OueJCoVWoEd7lKD9YKYIVulJ4SrgixQrf6qgmsCk2hREKpBCNFMkqG1ys2PiR147jLQkR
enC1tXEESA6VA5cwpwbhohE3Y0spunYR4Zjvn/yqTk6COuSVxJdjBquqqdgdayihC30ywL6HnZQI
eZc/0q1rzAuB0xu3yuy4DlDOh5QbDCu+RYo2/lVRWB68Aei1wr/lNFSsVe0z8tKZ8wjIbtg0ETbU
taTJEs70PG6q6DkJ3fe0iPZVWb/V9qmmnmP0MmhV1G+UXOy4qhtbOGU3ffpPRlzhIDGWXHZhQ4Qf
5VDvW+UeR0Wswi4JeI1OdC6Atsc6sc6FkTI/CqOD0iXAITKV3RPrXC8QurrhvrOtHyaV3ZqT/I4B
suRZLbsVJJFn34Q7T5SG75CRg2ronYw5eTYMnurAX5tlSQ92+xjG4SfQ7mzj18kdGklMpuW9SIKI
frtkpQwwl+2wC7OiW/rIdgmvOjYE9+pid5dVfKza8Fba9MliKOS0UK3DfoAHXBGqU623bmR+re32
NujtX8kSh14Psk4kKFdQual0F3vsngqWeFB55SoOi4ep7N1dW01b7SYP2lsE6SLYJHZ0SUdlra3g
yEZx29X60ajC/sbSIO4K60rA4cXy3MdgKZxbugDQCDkgkh7sSS2zjeKLNKgMkbSdzzEcPwVBmJjY
Zgi+ci6TUFQcVbx6S+s5JmkfiVOWxLKmtocEGf1WIQhZx2JgxKkoD95UUb+GRvoKlAtLItW+HBpa
036E+MpOl3+nvI6Mpew3nOAIbQMHfAta8c1owb4fneCaDvxlZYuxye7hC8EuNjbZsmuOigC87SK4
4YXQcXFVfv/Nodu+Ea9mZmMhp84yHkS2y9AiIgFmYkrZYnvKb5z8u2KGlGXyd5hleCgqvW2N6Gmu
oPIWzqZjBHshXlBBgTvkdbn3W/+VOjSmBjGXCx1xTJkQA4Php0tnih5C5MmoujNhQuLaJueQRFcm
PjUXFfLslcEQ3iNDYwBV4gBn2jQluoc6xm7fFNFtZLXU3eJv3NkOc4KA4VkKY6yXYALG1GOmaDCV
xknHkNFo+nd6sXgPWCuvdGCMJc6mGNI7zPsgTMWnaEHJtKH1LRNsXw0mO3AhMwNO13kLqUBFogHf
SrnwximrH8fujI2gH1t5rEwAmQpYXeW7JTpIuN6x6SpQlwV3zcZ+IL6NAzKHH+1w3svaaRsERBCD
uf/Cl37GvD4sZaIkooAv5kXsAiEE7aJxIdeFC4N41t/dLL6ZYMQb2YZoPQz7mDJzyp64zDE+XTES
5z96hhaW1HJlF/FbA8O2G6lNVJaDWbCY3qfee3BQabmcFMc+xTEZRgUHoCHEiDjm+JDn9ruqdH4c
/Oi24VoekVQ9REUL4mcONxl/GwOw+aMcka6LuRiQ/YIrjkOYfoO6IxU6rPOw/LLYPXkZ+IE2Juce
12SnyMSLF8yk1XzzRdZ6I9r4tg3VU28a3jarzoMdxruugaKD8WqTeJqrBca2ptvNVYXeq5hfIlIn
ychs0To4BGacWD9406Po2pOXZz+4+3DdFJg92+GZGcGhTKFmjOZ9Xk/NKlkQmU7h0yA523u7rz59
KBCeG28nex9bw6Vs5/geIj7AP8sHPIR0BA+f3BWFtRzjpOPc2TGjBBVsxjg91uVShz1G+8wMxm0W
4gwoBuazANFoCIMXCvH1Mmt4XG0JssAbahw0vl7lFpbEOZ2PfoTRUCVANgQxqEEmL5hMITdNUXrE
hbEX2rrq7A6AVPNMgHl8BLoBNieYWa0hjVSDlBjlaQ0FH2QLt9wCjwD+2oqLiSOVux0E7Dqvr2US
Fneh4qJptw00tW5NBQ7d6lMYMPws+0Nfsaj7KqZBnNw1qa3w7u9D88Gww1+1JKfrsDLPcy8xVtfA
b+xQibvUjnG7BhI5i2R8FXUP0Sd541ObU0bjFi4/ujlCU+LFLGKxSu1HLA5MZXLOglHrn0vOEtEy
66fVBM9+Wg4rk94EghycB02DNGYExGAcPuLEGc+NUqAnGyY0/Nh2BbltfBu4U/ANMP3Kn4C6iTP4
cSa+6bBH5wTQ4EQ01vfngYM9nF6Lg5g9bRtK5AK+BacS6AAloqVjld19LjVuzqjj4TLTTe9N3f3f
7/sxjTHKapH9wu6eTLZeSw8TUy6JlMQUxm8j4w6AdnI/lYG8DssHxOizrOlEtxovuF0OG+VUJlcj
Ji3JBsZZavmlWj5wZW+YPtNLPPaUKltTWG3//rQzs2jd0m3NxZDP4/HGGhSNGrXSi0+9yq/hjM3B
pYjWS7g0IeN5aGBTwiOao3Nz3MZBknpeyINqHorIOtayf+5in/IT8kJrBhoPLs/E3ppGY/Hd+Hg5
0nUw1+gkLX0LrC/PUQUCkiQVrM0mfmkWv3g3eJSUrhkoBLdNVWF9S+QxfG4gv3PCct5UT9w8LJZm
EDc4m+qfhg61icgorZlEDM+WBa3WMZ7+fjHQyTIyJ141Kqv3qTDH5waSaYj35PHvV3kbb/3RjXbS
wXTYZP6Ig96R+Fjc2zQM7Ds5q/JZOcY/ty6ay9+v5i606PhScmdb8sFx+uqZp4IVVaAHNTKtni17
cnBe9ePu70/FOK1mMfhr36gSaNxB9cy7pd9VGDPxvyn1LKIgOSSTZy8WaxKQHscfF5vnMTMhkED4
Vs9FME68KxiHTKkPqxCX4YvO0vrUx5q4yBBcmE5ld1wvwYzL7FZkjUv0wtxaAe77zGWjHbk5mTZr
+8gZ6Nvz8KKdurysPgD2HIGtMgQpyuzOLedoM+UhwoAznOrWn85109nQQQKaWObmHWQLIcnEW9UD
LQUlFZ/73p0MfGrtk1Hlxn3FA2vz2XVkBC95BUYp43Y1ECDYc8UDa0hJ/U1LFRYD+emxsKlZjYZX
uOW4BYOUcxfvfTw5u4lEAiMp9D2YMmRr7G+dD92GCATXusWxEDPS36nYt+lSxVgBQhaDbpwzQMDe
UjthfWjjYNu2yQYro4U0HMWbRHJu9QEPTLq/LxXjfG0H0YaFlFbd20qWr5aVOUgjwSOTTA6Cpc1u
YkLNgFFQ7bDKX7J5bNbUBF6lT+xTUL9YLH2SVj38ZJQ2Dwz0+iblsWzlcvCEnFlyvwt9YqPsqRF0
Qw4tbFvVbzRPd/S6OxsqMF7A/2G8xR1ZRi7nrWgxCJuk0fXYvmV2+2go3tw11DA63uS5928jpwa8
y7zD6UfyF6eqIksQcSNb2MXfGeuX6/A0hQMD+Mkm/9roimGD7YI1dYwNqwr7SDg9Olxj2nFYPC5w
lXrsudx0rNtiHHyIlAiQ0q02cmCO4PkXEu6fsTJg04VM/0zXe7BG72oaFRhRz/0aAjhtMjLWKfwN
6ArmIa9kj+WiNXfLbkgxZrMz3sHCRvvBdb+ZECNDFx0cttjcBYMJSGwkGwyojdcycT5kAAdSVSY+
CmJNZswtuUxKSQVE/ZhxKCwcCApc2/Z5xenciJgc+WEvWG3wQdvMvubcvMcHwMgnbBgvkg4dEh8y
J9kLq1Ic1zLvqpuFZEE+uaG9EMkK8b6N/A0QJ8CragyJIRGTdYUBrgQzWoIoFKjpN+csm9vBXQPA
VNpcEP0ImGXs9Mwy6+9apbx9jZYaE4dLVJ4ZvN+wBibcsH3gka1Vs+wnnChRL/EnXeMsz9ZIw19y
9sKNhWmcEwDE96q45yD/lNVgOO0Q6UlVw70bhjeYrKrNVAsumCG5kBIUVQcwR7Tmdx1Zb1HsDzsj
J+9FuTLjiGFe9UUxnsqE9jGPvUj6tOdSYvDQ2rjaaeSs1n3SojU598rpfkUYfenM+AE1IKfFPSkZ
Wxdmf8kG8Za6nJ+m2KCC17rtSti6KOoSRhui/QgWOBmGvd04w8bOv+c5zVfoVOswGH7lvElh4q9y
eRl4OQ58Q2hhxafSyV7J5i2UwXAIeL+DlbwN+FI3bUGbFhbxuUnemz56TkP3udONuUlLdYf7+naM
xh9GGc2+8SymlMlXwjJ0GGlJTCrcblGOU5+fEupoW9+JJH6GPLGZrY7xb/gGgHQ7ut1JV6w2gTVQ
+2qv2VycHcsLfO+NTzppj3j8RMOeFlzyM7sy3jpiFTGwEEzqQBny0b/xX7KUbnamgujXOCOTwkxu
ieKAmZ640rbOPVA0IBKcW8WcYgjwWOYKq18Rd0AiC1a5AgTnpzO73sykADFg7diK8qOCDTLmgFJh
C+cCu6/9gpNZ4d5HC7cmm/w7KyYaYvPaA4W3TqEcqQKJEkzuDMcTePjrqZ1d3rjB6zyQ/Manf6cc
IIoWDgPE9IlzGKisDYgXXGmp2PJUYIdGLfuYzYFzrXNH2dNrS59IPODgQZMhlIHnnhlbs7EhQwyV
MlZugmzlBhIzraEAH2fc0uAXNxMCTZbeVWQF9gH/V0lJQIBFgQg30eIUGRhGzi63Mna4inbVAuGf
mrlT0WLMyBG7t1xQL1NJSllJL0Ubyl9FrN6k595l2fRYJS3U3ih9nqbCXWeV/+awJ0x6fk71vGgx
A0UCPrO2JhFXX/iP81BxlUkWfzh2xm6mEsbN1Kmx2heSiiRv6RCWSUNVAF522HOV2jgkSpApHZL5
mAI4SVJoWdIK4sW/TFbQvz0PyXCmFN0UX4zWSh1X4NJi7Hj1uA+kAZbBffKTKFx7QwDrHJTElJjQ
D4vgkPcx1gdO7oUJPgeMKT5wzD+uz4yRs8GKdiRcEbZ4jPrgicnDbRFONIjl4QHZlm936namYT0X
vfyXizrakCqbGcC3xnCfh86VYyhaW9YiRpb/rJa+G/sHj+dXksZ3/qjRoueCpI9BVT3nNHTzD7uR
3jYgX4jZ3yQvCPuqncvHDNMPS8k5Ko07y41Oad6+uxl9ll7PlSwuPkYPpUk51roHLMyZsd+yW2Mt
ix2cdYZ3ofQEdUMRqJ7T+jzF1bhbAmwbdet7/GTyhXXjTfY/SnqWepqBb9ugpRs22wpqDA7OLgSW
0nZbGEKM+pbgSAGTG8DVu5/wpKE0SMLE7IMd0IywK7/zPvvXmLwdYvOVkNm6oMIcpgCnFxvJMwuC
cWUP1QfsAKTBsXlMHXlwuvsEaxQTH7xCHuyRVvOvMXX8NBVgURmxPGUBiY48JINuYltFDAlouywy
9xQ02RcL79oTDJCpjj9aDSIRd6Mj9OZLFrbjXrXqUYvuyeu7FUH6p95+EGoeKaEifB+axTONMcfY
cr8MGZzGlh3C0IRIa00fq9ddmoiL/pD7awiy57ZF+nHsg2bb3jNyPfXUiLOHWzvfAyg04EXp65uW
Q4PCUMBT3t71XJp2A8y/qOThHBNxNweuXhPsoz1QfmR1e3YoOWOHRCE1rde2s85BGTcoSIvM73Qs
NJIGlN+qZPsIFUUTleNa+6bAbLfkGPSAwgq5jcUTBdO0OcNYTr6A1sDwrZmZ3yZhDLt1nw3DZ0hJ
Efc8bAXVBN5zlmCODdCdY7Er0pmB8PBhatbcCluEFYJYI7Rp6cvk8C1wbzVYwmpaQm6lqwt0oOTd
7+bx5BnhFTvVY4bvbROGkupSj2puyrryNMCcx1pYid/adPodLVjk0JL70G5eSalQsTVSeReEny3q
Is0tQl3D+qn1KFkYU2ZFCOq++1273P4tW5wpVR14XC37I4amxUyG3Zh/7b50YWA5KOo6Q3RuGzh4
dZQeWIWApERvYZwmmyZhnZgMyF6uFIzQKwXuNcg2osb/ZHnvI/X2KBo5Lxm4i2qhshg/USI4vFbZ
eooM3KC6O07L3cjFkRIMnH54qzy5Fkc73ZufqIezdlFNnbdJ9d923BxwEdwllrkVWfKRo28EHYTW
NESTzQaggZ9mi80n6uE4+Ryo5sT67li7y9QB/RpYL5XbfxYTK7ZRpNwA2h9qccm/IolnzasU0QW/
+wu90xxjU/MVUfMHI7zp5T/eiKtwrpuvqcJMZleUdDQzKHUbpFw96nztCBezG+0jcxRt8trekU7D
Z2uoHeP3zd+cJS9R5lhPhD2/g1s5xS1546n2PqGybqQXvgRx/+TxFPuNyHE0/YCzAVc4A9RJWcJE
lVK95/7eIWteAK7sghLhV4NNoPb8hjwfXnQ3PYc9UGk3Sje4KwSCt494TayBVx2zHM1uKj2quO2O
2r+6eRKu69L4oCRv2CP1JON8mmo9Ax0BSG3F7VVl/hfq+p3tBON6npvr5KpLlGePrgdMXkjqCKcX
MUVr0xfemh7NFz/ntgG5PIxRYXFMws8h1enVwYdJKdAa0VbCfGF9sjGjkKn+IEtHVry1P+0YG4IR
YBJLibt3sluJmLtNhoruudZLk2q1pwAqwWFFYZdXE8NFS95MM86xAKBG4gIu9hViqu0PH3nXHKaC
00kQ6XenlcDq7X/JbD1Dz/Q2bgHrQzoPOpyeyJbuTNE/A1fsLowTqCnH+tZp+Vw1tCsYJr6H+urW
FLtWqI1dGKyldU9Zx4saxr2bLI5PHYbrgEq4sfgcQ/WGkakA02GcsFr8tKjnx5ZcEZ537gptLjBM
R8zJFWG7gGF52mEKgPB3mYmn3miL1caLCpweTbFPHSp+QPAhNZSYb/t3P5NfHTaGVe/miro9vFtT
fPYzaktMZpqDc9t1iOde6oO8HWksrSkfmyQoveoNsCPZOpIcq+WreX78EXI88cqESAxktlEzrilc
RIZc0lEjuUrc2HXzTA7s0E+W3DVmhv8xoyg7rf+NMYF/e1B48ajMBRBIIcWhbrF38QMilPrQZpLj
L5xpxZu+DOp3lS/dnimZBA/6H3fD/Jhl+W8I7oG8vf9kMZvqYKsT33O3FgR/DgGkF6vmOsv4WFvx
HlrVinKri5FCnWyahsmO632IaT4kWfmQzYPapb78ETPWLSZzHEbUy6ilh2Mud9dOF55iB14mJSWP
fhQ9cVDnSCpMBXOA2oVyP5tBRLdulqyxC3KEjOd2Tffz0W30ORYcaCBemDvbRltlX0yoBgAhSMNb
k5t3dlKDDOr8D0ig8hQUA99hgHVRDf+CWn3XXjWB1JdryGgM0EBZrvsu472e6g0MqXcRD9mu0Sbm
omTGbJiyOKR2yUV2LtdSWc1RxBxPOugVgiyBq2n6BIhJtw/9YnoR/O86A69NXhDDtO3u4mJhLwYi
vi2SOvE87ykRnxC7PP6XaTN0EZmGHk+fDxWhqphudCONED31UoE/O7c5+rwgZY07fd1lDdJe1z7i
SLqGzngayn2niUcMRRvyKTK45xCqMgZTIPbiJhfHyTPewkE4+Pyo/Iqid6sBkjJWI9KX/Yzut3SS
gwxOnU4fggCnkTqOWjFATvNxV0VWd+7tS2Hgs2nHQG4lefdmFvxwU470gX3sRs2NG/6I7732RJ7J
K8VUwpqFJPvMPZk2Z7E2u5R4GqmMvA+JoWfOa1rF+LPUKe8C9WMP7gN31/rOwS/J1IChrhcykJuM
9ODF4dGIyQ2bJs7sNoVwAp3fWu4y8do0fqMCw0nSnBi6VfuKV2Zo5rvBH711Oz45SYc9iAclmMVp
sIkciuHWIVV/jMbpbFizB1rIeSRdiGrfGbhKUULcGB7KVOKFdf0dJgj6h19EChHYSMVtVE3w2uL0
1ZPBrgLvgm8ZaFLvgiBJa289cuJBNcp+PN9udozeVTtjpSCJKf3p1GQ9SeEEwow929uxQ2dz/PZx
Dnl7ZHJ4MRo2bWn3zPPoaWe5+7W4NkH4t0JE9+9isVIinEd7K+m4e9U/ulrMlT0w5mk/nH07vAum
kP6gsAB1lNbfAHBWoy+4vwVM6QyLQG0zXXrP9I9mm6mDaAGNVF222Ye6iWiJXRR4kFNI5vValMxy
I/cbORwSz7cx2uEam7p34+j8GQZTdpfb5Menb+11PbfauNnUjbGNprQ6o+d82p0g76rBU0QNZYND
f+Laygo7UKM7iMeqRhPwum664QJJLxGTTy6M081IFdlCtIC1Q4IVFe6p9ElmGtcmBM8TzTnToTS8
77nJiBJbRAs+AlX8BXgP5/4mgIvNg84PjWYpg9KgqCpe06aI6Z6hYWgiPkk1ZPiOUfV+Hs2T1WUH
J5uwCeFwgi7mosvinw6wBx+MDr9/6vHszhszYUaJ3tZw4hqOU+DQ2ZzB3FTVpkQ8O5uQh9ZzStqo
Z3G7NEP8VAr4HVPtHNBvyp3ptrCgpAtAKVZY+0O6LbHVK/wPKxqzcNsuow+Mc0l3qRwi4lP/m+nk
via9vuonH4tMlj21AWe/JDtkDtGqym+rbU2KUhDI3AiIU8h65MzoJyvr00xZyoje4EYLDEw/m5b9
3aTGidHcOvadq8LwvE0DcgD0Z8n4w0ff1nny2WcMMoFO3PKKnqIiiw5FzVw7Zvg54PtYp0aDtXHI
12XM2LRhARQz7zNLlMCY3OaH3cIS3g/W73qTWlvLwCoWR9sp5/mIYQ6w9Dikp8eLxJgAw2kCHkS7
atWeXG/+SobC5ti3NsP8Ed85bKq22aaZ9eyRvkDTyb5dSdx3qAGp2jYPnwfVbeMtr7Zq3/hHB6yq
DQ2SIrg6kfUxh+WzM3zPevrUad4dVV59jlTkjSk5frgNqTVecHV1G3ai98YPzmKY3hObNCCuBQJd
gDu5vomfgtHuCus5VFtjOet13WtWMBsIl1n8+JLFfgkyrlqpDqB/OqBXEvF6LPv0lZYw7BTBjpHd
s8F3C4yeRuKZIxT/CszuhnmrpXFLFGXDjQoPVxMI3O83VTzJPQXC803K+uC35jvz35ElBrjEzOV8
lSGcys6KVxDGHtJptNl1MAR0Wf3lZ3iQ+6l7M2x4nU7v8uD3/jZrh6V3BDcJCyztEU29NyEwbWbh
Ha3C5GvylHKsGU8CGwVyewRv3uO5KCvnHA3fyqB0ljK85UzPxNhJ/9FB+S6pjL7x8LbyMBAUKyoH
ubKfd/WANReNi9lv276PLsgZCwP4ynatz2nQFDkjn85xdyMCa1qzDrX0+lxM1783E5r/gqU01uNd
bidyqxdCgSgfxqrg2pCkYlU3ASpu/JOH5k9NKOjGGQs2WO0SR2sbXA3A1nBokc9pFnsLUw5TPQap
9aBq/7UC2sBZL2P+OPJussJFEq40g64ieost1jT+XVncTJzUh+CmuS+Q2HH/ReyQPbckcq438UQo
z7K9w6ins1MBcXQuY0rKzMRWdmOKTOyntmYtK4A1pxmHOsKr/NY8n1pGpEJKnI+Bt1x8adIrcpKv
uDEIHGCq4ai5Ek52ZaI3bwxOOqvWvh1Co2cSp0g2duJ7H4dhufFTCPXKMy/kEemorXomGLZ3pkCw
2vnKu00q3raQfayD8npeFrHUVdYMf0bG+SpB2lOCg5kRxtEevzZADFP86tEL7jSJ8BtpP0w5x6cY
XXsm57YtS0p7CfG0hvPE2websaV+QqY2DOhnjtVLd2bipfchxw0sk5/ZmO1EStqhpnamH9es1P1q
oFWQ2weTDMUThVZ3KRP74E+mtR08/WjGxjHoxQbU0HqEueHmDz6JdExH6Zed0uWUuuohzkjdjH5h
rUpyK2poeX8o+pGoTLfnn452NdBPuELyXu76sNpNU0kLYt3/2g2rpJenwAJ4x7o1AcqUbm67ZjHT
g3vom+EtTdUryLEPJ6vfY3+XTsRqK20+OnnmkHFsL1kKbQUAwK2UBND0xP1KR8M2lZa7jh+nfHI2
rpowypnxvdmAFY6y9zSqOW117FJU9nDMD7EXVzOQPmzEX2PAVL6e7atqLE6sWUs7RJ5fq5DDvyan
tSYwwF7OEH/tYnslTIcchxr/445Ed2vGvbj183UU5T+ppz6Vtcs9i+CBYNPxg2kXObRFFdhOuIVM
kCP08IDht+EpyjtIRXjrgZdLruApoxKhq+QGE9yqdVHLYVMzE77rtAPCUbkcJhrztmu9e5u/k+iC
QIpGLMtj8nRWlXHeNHdwGGg7G7ofpiYPo1JX0BzgmNNHk51qG5GyRZEG6mhnljxy6cYCRUYgx2nF
vr1qJ1xI9jAtAL3gWGcl31JfktfF/2ZyfW8pTIoWDxHfOgjvPGOkGRc4Fr3Bg8BZm/womz7dmVo9
z1odBo2jKqQHhTNlUfG2zzmGUCa0I5wOIWbszhZ8cgZmerbmTRwQkraFTeekV/CsmZ1xyo30aAZJ
vh2wzKwyuBYbwddaG1H2PKCMHqq0fEFeaPaheXA9BAPm6nQ+UGlpS+O51QKJ1XHRvkznzavrFyd2
BPM5VtwcfVB1JM7GUmc3WOremWzcS+40DWdIpjyi4ban/vwlFknbG7uM5+2sLcV0FTPaNFkdt/gA
bJbKf9tFw6lGFK5RsiCIsPg3mJZDWs16FOcRIPSGVo98HTh02TcgCkvSsBs5slKbKPiODbMKI/C8
7zzBVqHtazH5yK06HRkSAHeOgPAJ/pDqhX3feHJlytG8cYr4MsUu87uR91lPpCU3woRwRrEsKJiv
eSL+Jkhc6I2lsaFY6Q5rcWjVRIGwkLgsbwVe9txmFwqL5m0EeaDo85yYdVL46SWhuh+hzmzMwIl4
xrfjsjrrzmthEXUH9giXKhEi6tAoMPYEWCf75kl106svQH1KQa66ZZVHIKIPyyreZf/UzAHsu/gl
DodHKmp+4BAuIWrbXPkxG0otvu2ufQ1cDAuRaf2OBbF8dzCjFfMPyIia06Ubo0Z6GiZgHRcrlgdU
Qh6sRyV8LDIcpaWkjFWiCnETYJgaMWmqoo+m1t+UTx6BzRx0SSiaNsHKeNQsVDA5QHUQuh+KV0zc
N4nf7xyOmmhLAuMwenM7f8FlfU4p/2qZRPOOPICJwi9iwKVkR6vMaxmBRI/nZJPH42sep4C/pKhv
8u86bh6dYXp2lXlJKYm5edF+S+M1WBfHtO4qv3sYXFDCdn9gNLEvg2I/6/HoSSybk/8TZsmL6Pzn
qmDZjAX2UJsHIf1BIuLVDhkY1GXL9YTrB8zKrPfZNQBPQtGLoSP9/QZd6tDWzPTNyDmGzO52BAk6
TvlZ9FhEDcfBY1f6GN3Qmyesx4kNA5R0NcMq9gp3pmGpyq825rrcYWQTO29xT/pK5w81EQKGB6ue
CUNnpmeEeVJS/nhOsvY2oqmuUXIPq/hgpPoujK2D1SLrk2OY09eUMYOVAOe0kwuUBQ4Hi1zCRD6j
UQ0cSf0qjeQlmsd77W/nejhkSt0H47Ct3Oogk3SdLIgLOz43HXxHuua4Zxky+Rj/h6Pz2GodiaLo
F2mtklQKNXU22MYGY/yYaIEB5Zz19b3V0w7vgS1V3XDOPhNFeYdgEOUJ7t/4EzzHtbf9M6B8bCY7
L9DPseNfonZLOY5spW9eTad9cn33Pe+YexV4O4z8PWhzsmMLmGC8EvaIccapiHlU8XasQLFNUbG0
SmIPgoTToCZpprZ7+LjVsE2a6NR1FWTjiamV+BRUtQHTH1igTw5Ex2jg9AVfxZuaR4/c+jUTQVIv
Q6C0q36kC2+2NOOWrF98zswPoyynnI0wwqWpGexmPS8NKK6zCCocbIVli2Kk6QBXDsmNJ+AQOxjz
vGtZxO8CPGSQmOeAsCdbTz/LFkwmMHRMM3Jfstztx+ReW//0LH2wryfbzRvPY8yJq/M6zrJuzXsA
cQCHETO1M1MBD7veWmpeGpQ81NFrwVPKKz4uMiO/A7bcyTE9pD2nSijHB2Pja0yQqzZWJ7iPZMON
yB1AleLakytRZSnWPsB7MnNWneOfiIWFApnh96gCPodxOCVTYW5bRIeL2Jr1wfqxN4D5j8WvQ9bw
KOSbFqvXrjVfcQQxlU/anxI39wi+w88h0MNtWUyZuACJuulz6nrB0IJQrGXokJgWb5NUF2sWdk+V
qn4rqf3hitvRPIMOTxzge5Z2yGy6i1bPzYXrtSemiLQ4RPQh4McJg0AhSrqVivt7PUdX+778y2IM
/e6IqK9/RpmI5HsmFrj8ca0FuWv00NnVKd0+TJsFLL+4GGGIBy9sP8dl7m4zndY2rEgSYLqRa+l7
2bcrHnaycfNw36rhyY8d7BADcHidMEo7n6ElI5vdAucJ44SQ+sAKHkat/0YSZ2QbxTcknRsjUdzc
FVREgTOumao9K/+jzKs3ComvNI2anS3Y9cOoIlAlvpsT3PAsRXxbDHdUKi+JtqsM2qUi7s80z1+a
ptd04SPTfecQMTLHriYXTMX9hZdMWys2qcskcDtAFLlEsUxdvp9z/oyAc8ccg4uZqG3WO/+S3rrY
rfhXsKBaYUL2NXnq3Pov7gg+zJEHZ9b4ULG5L3gIRfsXEt/H+Tacss/yqte00D7rPavNr4kaPppR
fjth+BpZ4i0jZZBCnIAOp7wRPf3smHjSFVQ6nxyBztLWNp2KL7OniOm0w/yVaSFs52z6o717NV3Z
L5mqK2Fv2WGQs76NAAd2ECqW829NzmyydQvBljx4lvF0YpFzMtJyTVv3hAZ2xm79VBX1Al6Vnnh2
OmELefRSy7xTCiAiYd1ljsRNTltHpoeBK2vEj82Xuh7E8KBNRABLWa9nHBwJZLFlP6nz5MIDyAEw
SQAn+fSiavMa6fZn6MUxh9H4gwunXgwVqjQDBwTNzVPdT4DdQcBENc/VUMAiJrwvYy6LKPvNDgTa
PJx7Q7v1+/ZCcnsHyTXfMnq5unyZk5G99kzocUsTFyjR/0ddtkLO2yDDsSkGHQUnJqTN9PthRShm
vLbb9BtTz7pMui0dLoGozoJrZc0STnFTpOnLkH+hPA07u9yowo3WoeS9t13/phvJS5xr2JIsTKcT
TBI8WqSpTy8+W2I2bVfgi7zE8I3spPogUu6vJeaVRokEcn1aOw1NfISebFE31ElfqCXh7YatgWQj
IITKfCe/Y9ZY0VPZzVwEeU+GSVw2Y7EhfSosHfd1woEFvnoxpdNCdATEhETzUA/TV1AnMUgLfjNd
2EurKi4j/KBVUfFEu3z3CGpXBrf7KgNjCJfVWNtBfg1r/xhN6th1e+LJPtKu3Rp5d+794dkv0x1a
tYrgrG2ETi1pvS/6q0KXwdIbCIJw/U9NC9kkwDAsMU4sAiK0xkasoUnspdYRbKexEYUKjImZV71A
M0Jc3DbUSFgwRn09sEOaoq4H1NjgVIriljlDuW1R91V2etBdR1/2KdEGiiYaqzDscGaJTflr59FR
VvrRjBkwTr3+PHA+tY65jhvwXYj+tHaHZBsRPanFScyaKS+hmjf2pxa7iBEg1eZF8JzVDUBNHTVC
3X70Fd9mGWWIXI6AnGnnqO8XsfEqXZy3WZQ+mXWDTe/Sca5N5NsuDDf4m9/BMW8vQcc8m2r+NsT9
Mao0Er4lNBr/s1fyybOLq5dZzwUwgZUwJuS2gPhL2pJDz2J3pZrinLv6V60haSxZpbWywxKUHyeW
R1LgoxWAJ1LJL58Vv738yRLzVthOvU0050oZnlXKXjp09otwwPweVftBsmaXmDC1ui0WTZvygHag
yUZU/tQ3BR+6bmEYyMiMHwPSf0Os+GLsPjJOtQX4Wf69wpw/J2bhws8WRipvkupOa1gk074vWvrK
LhdvbKd3IdtbskXuckDU7ZMAMjnWPcTu3HJXrAkaIEyBtAyDsTnmsUWXNlA11WEauqvVT3gTEm+T
Y7WTKoJODsDP4UuRxf9brlXon3uMqWHwzSTfXKgR+khLlcva7g8P2NXXyFeF3Un4OWT50F3JEnKc
ADzoW8gIihabGLTmSloXV1CKUgpA7msR9wHJlhGprgqJyzI4iolrXDM8DEMAOJjnvOEMuwiM+Mwp
v7tJXSwMQJxAZYuq5ZyEv8iV4qWotePoDKeAxCE93LT6sPa14Y8aqti3PtNy/UZI5kdrhQ9R2dtW
qO3QsMrUzBXE7OFa+daZP0dbezng5MT2n3zU0kI3yXOzyPHQRXP2nmtR/NMkk6g0x7TXNdciR5Ks
W/lX1XS7xoT14LeUHzWp5nCYBN6Ac2RVJ8F1u7FM9ydrJFZy+0BqACt+Rs6YvPJN2FBIGNp+bFw8
2srYNAPZOYwXnEE9ppSCxv7JQtiJs4Iz1lkkJllxsAPwawL0vi+KI4ywsxt5NwEyrVHTm9Va47o1
oldZlkDSnR2NIJmFqf9JYsOdbHSCU9yli5qucCVsPBY5bJ+0qy6mHzxqWNeKHZMqILJdd0nDcC9K
ipBYUcokODdrlhk1wHXfObB1OOGXjJ7SyHs3SFddipEhGlwpBOMP0fp/tcK934Q7sFCsXQjdLPDy
XC04Xl6AkoEtyZoG7ymBMGQ6z2VrXkTetswtCRBxNdKkKhLZckbziV4fCzOg+GO5FYF0XbSsSHiS
3TXndQqREIO3a09PBTmEk4bMwdb7YY/CGktRhlIr6s2TNpq31spGNuTYdDwduap+tqaO6tw+dR6p
GoirnX78UcwPVj6JkPacKSac4ViAkuvxTwi3/MArcMun4lIkNOhEiv6C1zoPPVLVhpAztCAptT0G
M2TZbE77aqlqbVu36oDsdAmChdyogH1AwrUvxqeJbhKlIo50s603ldMfjfoz9ucsW1O/JKRqNrpg
zjqtK+8Nfznk2pZJlTXienIIRfA111wHZqEvKkUCcFSduzA4V5XJvJ6Kisrk4eBZN2ZTT+0QVQ1o
g2ifK9H1Z4tk+lhXN8Nfk7b3ZoQeOTBQ7qbwNhbqiv0bLwqtm14PZ83LL6ZKth2saGBjoRa+e+Gt
cpKLzOubTNu/hIQMbGehDhyRm3yfxD6sjre+js51H61LSS8dkEhBqvoZMGKMzYt7eH7hsFgDREGk
V6Tej57+FgLEc94ztR1KFtJpgt8h+g67YGNr0T0tSI7oCBzYuMU/u62+i2JaNj2kirgSN9+yz7wS
M2GHyW9Y6iheHbhq6iyIzVzVhY+mIW/v4AuYF+vGR1n6VzNJtkL0m9BQP7VMmV/EwzFnwKOk95Kk
xr1DcAbUaZ2ocOMACkWfzaJ3NjZWUfszaf0KkstIQgP+LPS+AP9VR/csq1utZ18i+0xdkuh8h462
otBm9jVLQNYYJv8wvmzQt6GxCvRhGdVnarVp59Mpk1z9Mrjeq+vHCNMLAvtE/a/XrT2qCq6aimLP
qtND35tPCcxAeNjq3dQU/nTe1bDE8yCyR25PN2u8FEARPGd48qR01rNwMjLLvxDDUTKqR5aIb5Ca
31i5N7ha7iNaAwyDPJOIGN+tqnwvOdfJ3f4cGu8itYBxScDGUBIgZPfBQ9NHEh2Ar7RXp2i/+X4Q
NzVLeIGYyz0YzE2eMllDGBeIdKO7HTd9T3PZjfaWW/2gT2BBwj+/souFZfq3uttTNm5DvYapzlKC
z3IOfuizdW6Iv4DmyCgj4D7z5M78KGqwHINZ+cvJkjvTeyaQ5NsxSLohCDeIvC9XeR/ESj1hxlhy
OmKwQdWnC3EnE5NZnS2OzDGYpOjMcpvvUHS3wW7XdQuyWLzAw3+xBQVVQQVZHckavU+ks88NFY0A
e7DQ+ugySquhei9Je2hEeEhibMH63SjGtYnAN4RwqKOWFa5N/xudTWP8RsV28Bi35T1gH9PeRWBJ
67S5E3D3J529PTqMIxxIAM3FIcKvwBsQOAdOuT0dzF5Y5sv8w5XipFfuJs2NfRcl51iqp5Qqt6GU
NFgQksgZn7HuaBh1orUlKZz1LmQ8kWo3aE3R8jpwRABTeTJa+SvD6VA71cPpFOMsdWlnjm5cX/WR
Xtia68E8W5ZjjKJn7p8YNzBLJDERKv4/7BZslepTWK/CIKF1yec9ckLlVlWkb/70LtygWOe5NFMS
C9jbveX3HNuliDmSHI+AMBd9dRhih/dHJKxwHevCWdsU7fghGdTHYQfXu9ty3p1amw7YgELsdTCS
XW2GqTZoq5grVFCzq2g0F6ZhYEnod/0YnYli+KkrbBNND4Lat54V1IbwlMCxXbLB9FgI52fggtiU
mxTmkPXnooDsBXqoOv4ak2CEOkqJ3CmYmGXNftuk++DI1VX4Ywbc/ZwLEN2G59zr3+taf44mpuoZ
Gk58SAOW8RYxShkS2xOMf5broogd+HXSkxOIf1lpn5kjM9GvjmyaGB577xWPx1QFd4jOwKhq7+j7
FACNxlE8AltzZ5X6TG+kI4P0/R3hynh2mvHdrxmMezbSMz2Hz5G+SfzHlR+0i8l1mQnibnkohdJV
58anYPvt9Pzo9hGn2/z7+Mm7qnl5YxvRvB6ynR1bzDB8Z7sh+EjpaFYF2G8GT+KpCSo8vDQzS6Tj
RGIaDGQZCIezez4skcUPVbizS+0SC/lnDx+qqj6jBg0vLiqo0A5N/NQN5OuIr6LDylBkvOMJQLQR
P5otIR233Rs7mntYWwUDM1KWbDEcXSN+Ia+e982Zw+iwa/jZp0fLgp1sQ9Il06QwH7fkDGB362+F
QlLRDSzzNYTnRjh85Yw2OyN59qdT747Ijvu221ASn5s8Z2FdYn2XDLQGfrRMKp5XkspjzjDc/Dcx
yJRFq3NEjX9ihVQL7d67fckbhUYgsLqTloOQm/x3LcY1iPb1z9DZLhfjpyo5TyJ4fSDUFOQworzr
IGPdiWHSsOYhV74izvxcZw3AwwoWDxUms2fvA0Phm9cLnbIr+ux0djJO+F2no7WIGu/bxciG1+pj
crF2d/WB+Kp3J2awQuZfsxToRGVj3+b3f4ADu6hDSPjCwUniN9m3pAyfwHww2kagPJXuh56daIn4
qNs82BD+guIbxBdwTfIQJkgwUAJJQo8PKkR/1CMyjQYSuLqaxXtc7czZ3e4FRr6tH0YvWWbFTCdx
ly5BIVt81OazmrJdYs6rCWPlTBNiTaCQCwK7PjFFY+QezHnWr39oTXAfObBT213XOSE4KqLTwZQZ
2oyvcYjXS4uZfTO/WMRN+PKIuXoHeuOjV3TwpHKBrCsBYdHD9xPuNr7dWlA+sYswPN66fPqI0uI9
t6gO2krWS4w0sM15FNMhW3cwIlcsN18Zo2xECBoiJUuNcR0697gPt22hfYRaRXvIYt8u/yKl/zU8
rIwsbplu30cwMb4h5oUEcUmd/i6t+nWMtsEQnip/XJIM+47C4lNBNzBeCeZ64BKraaarJfq6d8fM
105baph/G6AZU/IjVIEzqEaeltQvlem9dtn4Ksb25IwJy3EVcFaTtjNg21S5/Qsa/dNEUi5hxegS
yq1y8z0pC3+SKY8t8PXNQnhl32IGT73mPpqcOhAKCZRF7gTqCUiv2quTuycQGhfDfI3wRXE2WfhR
Wto4PXtOSN6zBYlY7BcppbIPK/O+icDdIBmzff9f4OM0M/jIBwJEYRFHJ+ko/mzyWpAJAOYPjSfd
gk1QhR1gWTW8MxpiwLoYM/E+YfjLOudPs8ZgFSTTw9TOPb51XuoIQxMzzTktcuB2WzgxhpdRa5ZF
wwYUDu8RZvV70apHDapp5Yh/bsqsScH1aWYNL34dQpeZeetItir5iEL5gbL8EPYkxznV3GIO/sLO
eV3GCqUFM3KgHsHe6hXrY/dRjfUPP/82nclLQrTj1i/SP9d0/zKa/KhB4Zp2aAjssttYWKWpQK0P
tg2Mntfo0j9djQkS6n4ihnXzklnVZzXx1PekuM6W8JUeeWsHoxxm3oy0VPB1pY3M2YNUWM7HeqEz
gGX9WvM/1UX1GGvxWvU4R/RfmQeHPG5ekqL7sWgAVqld/yAO2sOHWmGSX3l1+YmHhHSfzuN5egux
BDO/w85kVohAYTOSs3vBIo8202wxmMb3yL1G2PgJOCdfrkmIT+Incl3nkiXGJwA7lBHdV9i1zwLp
ReEaaFq5WLmFfWSECCM8k6/SHd2vsG7fCumdRj28uIYgn5UEropgNlBAS0QQaEa6ZlgnUfuaGc6f
dJu3wVH7UFpX/vLvmJUf6jF2+aROmRqJw4HJTgotkzuwDSj1B7jVfRZaLyZLamgU8muM4k99mQf+
qcOyvcAV8RaM4UuqAeISpnduw2HHyg6d49JkgcyWtf9RdX0qhbPtkdPCZueE5OEM+ZFH3/tjlD1O
X4Y+j7NLwlokr0Qw3qNEIlnEmECy8z7zMVClpIvbdOVlCUokKj+GvuTLtc1/Sr61FrRVti8Lk8N6
mer2T/mWutqX5048dq4Bhswb9yXRFYigyglzU1FQcjK9DY3mL2mnj3Bi19qOB7ObUx31Of2WGGAj
58toPeduw0qAWM1K46ouCbASwGQ9qGjFq5SB1ygR9ejah5+ykoNAR7vuAK+O85Scymbex3iKxwvK
sZtx8FEHsM0qcsTV1b3V05ub44Wat8YHEh2HlfLEPW75DxNdxwyXRcQzUg4mXvEURbgpBp3jIXNh
zaWW+zsVp9ySf3WFatqbzVKg0jhW/ed6wgzpsl3tk4qoGzS3pIoEA1N6WzgkqsSkvSEL4U23Ke2h
wGpYlZKsPgI+FWtLMf23WuRcSdzPUVrztpI4LbTj3Kbwhnw2aM0UXP2M9hS8o87yHq1zYrgLHGgz
2H5EPYKtCJEvz9JEHpev3Z0yuVRmNqwLj+gttW3L/EmvjVdqOCbBPb+ib5C8EF5UmN5dzIds/XvE
F3QL4OudlUElVsfzZ29mqzx81WXhrfPU+DHb4KxFLIDQbm3Q2D8HGAQZG3d30tafHXFvbA1hZs14
zMJUOnD4N9WEtghlPJ9PFfV8pjJOF62b31nzPI2CKqmXZs9cVMesKd8mPKFZU1FnqMsgWQKWA6FY
qa3/ePEsxGptLFfOj2ugyrQjZnUYG++T41/r1vunZhcULhyEAx7SX5tkylwD1pjzeARG98YSZ85n
whFi74BIVmtEi0cBmZzul0I7GuxPJ2dwESW7Uh6iSPTMQiLWZw67WSboL42DOSUv4MpZpAQlItyU
TFOXkJ2pDDpi+pz6xMeBHWjyOP84FzhqFnxIQN17lpa5Q9SuExZrTCLHySGFMfI69qhR9m7aeCgH
t/yTWnlyJ0y/Cjqq3ZsXLQqPxJ+j+cNFtnaE9tnb8q9Dv1RLZmtTOvvRSoO1PrbdULDObbIerSXE
oJTcKEeraZgnsTckuBSzBkXPRgLLr/esd/ZK+hPP80D1FOLxXGJ9vWqiWKW+RqKz/TEJ8PiF+Rkb
5JJWwUV41lXo4bvVtA0Qz/DhZwZKJug0KYb61EXt2jDkdVPtbfJR9QnceW5fvQ9WAod1DDeecH8H
7vgqRSM/Zh7vHU4J/JY6SwauQ9Zwr8R5WySjhlDMFyA5Ko4SHeqdfhEy2yNqONvcCAsGMTj16osY
TLR2LlRBs06OBUUxoglUjQXzaMNW5capI7Zdgk6+R4G5rgfeAi1lqDQw68nCiqUJtXYEbnxZlzlt
Tu2/+H7IhwXknKgV65ZzO4omfkEA/mlXFBKS8fa8dCPoWBWbMXSMVc6M0eIJ5m6IvrUhf8Ss+2DH
RafolPQxD9BUau8oBftFGA/BFyxtFk35unJkexPGCKesgb6t4Po7MiOjnsdcwzgN+1/ukNax3K/F
U2YTkFC44BFQJFR1mZ6s+KOZ6J8BjztXScIPw7xpBvumF1SqLNxG+abT6q67gRBKKfJk7SfMAAIN
MIog+AefdBgvyHKLn6ktmYCLCo8yIzVPgb6SvWi23VRpILE7PlWv2TQ2rE3dZE5SzbBtD4XxOhkQ
6za5n6xmdiW2q56zqnaAgXTBxRIhK0NFZiMofUz9o7B5yNoPNbGwQhW1KVyz2hcorZrSQK0XFM9D
RnEeeI63qQ13umqpTME/nhBys680qJ1qm5yv0uUcKmyxnexyK21GPrGDgSR9TnRXrOLSbFdTg7sb
rBwzkynS9k10gycQA+cFSO/xa6jmN7B65l9nd2r1Q6y0r1Y07coS85ubhfzVOOH9PICZq796XVes
Tde8d5pknk8dh3qFmFB8u6syMa1FGARcU0n0zrD1ocsefp/p3apJwGmnQZF3nRyEVVhXL20fvkIc
fQsDsHxJ6H+m6uzlJOQaISlSZgyYCb+IDe3CoStChSf3se3zVuThsARt/EbM7BpHwFM6uh94zIFp
MI0OUQZWbowBFN3DyLJ9MPJ+4wxoO9Ark7lHkbcCZ3bAY7gzmFP2JRJkqynlyuA3rKYn6L9V8EgN
42gMITaCYPrgkT8jR1jo5fDmekyntTkV1yCTkXYMKjVmFg1Bn57pT+hT78GoUxHXUHr1oVwC2SxX
ZUlVEA6Msfo/l4TpCD2XFCLbsvQBUhrxyVVCMKBRxq9WhAZHWEvCTzceQiGf8GgyQY40MlfYBDWm
+lc2pKc5kBvQU/Byj4Z3TzrNe8v7GR9nNmjbNE7osAe7MWtr6iDkyls3hnvobUoyWaVPiTSZw/j5
trXz10AbPy3qfDkhp4FXxAwi/s5jdIvCBR4fWOimjfdKaa89VIMw01/ENH3jLhu66rssGxCn/sR6
dfY8e+lZN9TBB0ZBo598MhvN2Hq0DIKhXIzfZYobtYUfOCtFOm/fGIthEv8SM2KtZ/YPlIu7SeU7
L3RPpdlDAAzgs+e5vvZHdklpR2oWnrvP0eKCwvZJaqAATRdKJKfVvjMMqk+f9SWtcobETAPZR8w5
k+aU867XMKeFXfk1+c4EmxCSuaJQyem1R4+SA5Ueh0GG0Zcq+z4kjD3hUK8lYHHo+PI0+dzWgZy2
DDJn3HWYsx5oD3GTri4SNRv+BkBKufCNZWcXvyhXCVQamCvXbvwNdBE3jvOBU7MgSj07j71/4Duj
AgO3tg4nEB42FvlFNVj/5qEvt90eG9B5SPn5gevDJ3iaUhcc+Ch/VaFe69o5mdn8fZfyRfT0KJ5e
n8fxyJM0dwZKLkXLSWXM02gjuweq/ZL3SDTvoxtx07scYLoK/oUDJhvPs37ilr2LLZ3VG7lIkFRJ
/6P2TH8MIAW4QelhBvka8DmPQXt2QjxRIL2eTR2tHl8z0wxiqZbZpdaZkzLxnvbTYLyKzl2T2rMr
9eLb7WykClp6nPQfpvVUF3brrSIyOHpw2uMUvLuT2uDnuiVd/bBiKiqc0iVE910TilviY0PDwvJC
1AsJTDWyKoO8t4WLNZaTXBxIlUvUbgjdCxN9llBeLRZMOd9LZyLfOv6rMuMtdEk+IB7pJ/FdIIh0
hB6Z3cyVuYySLbtupHAENc0qTeByyQ3IDXYLSLYEfl3gICxcFe1rkA0tcvkM+41WG19Nbxxq7Z9b
tmQ3BCkG5mIiy6bclhkG3qTYmUF/J0b3SSQsqKKlJdSvcvFb1vU5q7kJuvjV95VNs/ympYgMS18e
hD9s6bLwdQ14vE0xfEykvQFzYoitK2ZiqL/67p9XrlD9XYEQ0QgU6zQqv70xucSu8RQoXMaBQSjo
aC4dg5hFnF9XttlrTYNPFpRduzZy/73n9bXc7oNh0W6cPnVc+wopjSkZk5u2Io1Ee8A4mweUeOV7
+1oFlPlTCxpBS2+0zT+tVk0oRY0rLwUf1Qj1oBi8c5z86lG262NkpkzTuXcqHZtGsMmm7Mf/P+pN
wNses5FKRBFKIpvyNvbpygHbyrgJoPwUARHusH90lGYt/OIpERgRAs4IHeCYBmUuso416aOcYd9y
OlRWt/Tj+k+WuCrLnIGAZpazopL7iBhZHDUNIy44hKnBy9el5h42dLT2i+lF51mxeqvf0EbuSaZG
qzthfHVMNCedBoNg6Lb9AC02EqB88FBs85BcLETvxwmBg4rGbxM4L6kCbDiiWCFSArg+MOK2KvKe
OiyeQWr9m80rrY5Xi0S5HxlUnMnGhOW2fpQBZE4trp6HanT2ynyNNfWlm+o1qeVXUvbBGuWm0mWy
AXkLzJACvbZi4A8j4zWISvsAxd2KnIknO45/GsDjGlKBEJTEjO/6dKWScGDwdaPY1RU/cpMFR4w/
yO7a85ThYy7M9iUauq8hGeuD15XnzI9BTJcBkqKcjRHxhgwSA+HEmBI0Fy3GPDQjiDDwmOhLBbnF
2JSYPwF5y5s+kzIkzlgue+W5D9vMDi1kHZlgw2sKlGYK8BszliX/B0pi5d48nY0OKTgErC09ywDZ
MkKYDHpO9278aDqctE3sPvusJZ7y3tgkqg63XYUBJW7e0Jg6m75j7A2UJmLQ8XDwUnCRV8ZKUWiy
imZeKkVB38L0DhcogFGcVCBdu6Njp3I1qtNUAhGICvHaREwQJykhrtBFWxZ9knnP59GBlWBvTCT/
oCA2ahLYnJtWe/HNYlp56cRQzUMXMDIyAWj2mfQ9tNtqB0ukg8jta3uBxEvVFgL0bKsCccuT8nc0
mt0IEoH9bWGDFTakhXAIiYbCVW/YgJ7Jqa+cuS0evWJFG+oL9skR6N9lnPk3Mhdei2a2UmOpXA0e
uNDqq0ozk9WP9ddiJxBpzxc8oQytq0eikp++c5HzO8G+1G13EXtnnG9IiEa8VL3fPHv+P6uqjjb5
w1XBeWpR5C4Rif0TzgTNUWcWzOicMoBzM2ISaQIEwBf5oh3wKAX3QnuN/OFmJewlu1GtRUk6GTxU
e67vV8t49LKVh+YCfRcvIuKrQ9IN/PW+/VxOPqQ85xBQii4x+jpITj1a1cp/KSzr1clQnjDG+CNN
ZhkwNPY5v6Wab0Bfexg+bxTIKrY4dvEdiRqJqu12i51VFi9VjPzO9/R2baFcC8Lks4m6o2Zw5pQp
3LLURP2MFoHxWn8ZmCLg1YMEpcf0HjH0vcT0TgSJcehwx0JOgWBq6bfa1n/1pngJsKM/CxMSwVD5
5w7zrgKCj+zBqwGkVL+RSO6F/Y+H/ezOvxD78w3dCp07YIG0fnMY/SK4IQ0uFFhYs2Zkc41rq7Tf
B4b3c3uGfQetVQSpX5t8cDSqoDNRfIht5W+KgctEF8+xYByM4xQqqST7DduOSDt3SVyR2nQwNFg9
zaqCZwNKwSJ3YcQpwAsSbboq61seDMWq/GisMdulQSVBITu7xidbdBTFDW4k2Vk9foGIb6FDIrKO
RxJmrKE65Ay/h56Ru5YykKnQKwAe7vf25LOJ108s10dw2xMyPiY4PVMLoZnr3i+zlVbKC53GexMC
xSBkM9/AkNTtkmo+uUIbmbC5e2cmdX9pjuYlHQ8Noakj4ZVMD5AsJ4xZbHU3e7ytUfXMT/3FFB8/
usXsAeAxy8CsIcDWwcxecGImUjMxYdhfdWc9oCe9EeqZnMcQ6TSkD6vRnxqDBB7HMfEH+DNWkwGS
Js/lyI1AndcQKhP9c9G72IShLpFfkPvKTN/ITzo8u9WYFF+Bw9vUVmjH8pwQzmFMt6QLAgIoaK80
w1w23l9Qxjt9GPM19nGaI0SAaK5sWMQ0PwbzWoFyemHZbN+Cnvg9hr+aaDCRjdjxmN+uRchuXjC4
TmHm0ijgpSRpTi6LPL6GKU2gJcffhnzqZcwWoxcgT+qU8LoiiclEUISnOkRwk6i0Hdt+meIEpMvq
22cdBxxVLLdcLM1NS8oWzj1QMfa8WkP18s8YSN2djbZujIKRlSXB2OgkURj1vb2VA589/oUgBwNd
1lqCaNnFtdleSGROkZw5iAyQnGdBezXQ29ccusv/uVVpWiEpDv+B4Pk1R/AyI/4jg/pltFKHhei0
bUJs90lqbqspM96RbM6M3VwJcTA0GoAy5NtCWvqKD+HFYHN49VvUUfksFiXhxF0Hna2erADNs4V6
wyEgIJ1McbM1s2FbSi5DHAAa8EZNvdlt+DoYMAzCjLsOthk7wnr6FwwkJ5UszuemLQaEM/or4Ctr
uoMOU6lf8wKDPOHFt9JHZbVH1WAXiXPyiUOIfy68X8yKcGsoCxi5A6wGbIMbFoAtJLSSFFscsLg2
fMZ4ppsj4m+uZFYgBhDvRjDHMPkMbdl1vCWo3hyF4nkSPDrIeu8+VA0mFfQRLfrQqRz2HEEKENX0
Ste39JviQVaYv+GqtNaCp3MBl69EYML69qkLca+ylnPNAdk6PlMCEZgmymcMIe0qdLM3T7Ez1mr5
qmlz1J0JowUg1CPQ22OnVWLvNVTUpQ0CFqDLuUEubOgmvI+g2/mm3CEcUFRgxU1o1rlxukPpogGu
GO/7tX4q2vhiOfCtBzrfNo+BDbX/MXYmy5EjWZb9lRBfN7IwqGJoqcwFzWDzQOPo9A2ETqdjnhXj
1/cBM7o6I6WlujchYSSdhMEA6NP37j23/HT68KkprUcGen7oJN6qz9s3o3vz8Nhbipuhytr7AToO
0WqRvMs0hstJlTd3FG4x4dzpL1zqLGj1z0EvCHaxmczjz0U0Z79nhIZje0k/C034hcUqgXDPobQZ
9o0vKy6ZpHJeprj8kQ6Q4WLmtKhhuZCqYTr2jnMcAHpYyXDIeotHHI243IZPp8B0SRvdfDGbD+mS
Bz9poJDCprixRzg18WfV19syuTVATFYEph00wSZsolu4tGiozN2fJXxexugY6mNaurYtP7D1Z5Cd
CQWdJgZ6NjpUYrB/VnL4YenpE3GXCQUri0KrENL0vYZNgq0sTvhAtFxX1z7rv49hf4TuiA7Bxjw0
qOc+Uy+tHr0N4IlwaRQbB2upHRmm7xH4pmCKaBL8K22Dd1O3QFPQYJSNJXHouvdaU6wBRrLehm2/
1qNqW5Q8R2rXejABLGs9qSOKkSFIA3OhUNHoG1nmfc3rqVoQFawYYhd+bjZbHbk8zjFmuhbpk3YT
vVq/hMM2PyaxiwcbKMR8SR1K8MyWOCwtGxiK4FEbhww2uOJmiYaoIpxsZYYM/xSe4on9NepSpCY0
lhp3/k4YM2xXOq/KMtq9C3haT5nXxDIAHuU2l0pvFWCloXr10hfwEfvSVicrd4c1G2xgmp77G/re
Y93TStZCZnvZIpFFxs84kGvJdzww04luvoYW2DMVb2edVZgKaPQR+sS7LgnGHdyxtZ7HzGArhixN
Hr+4kfNs3zw3eB0nSYpIAGqzNI6doQ4agsdrIfUtl229tjFtrjDfg49Hvp17yUcVwqhoxS5i9LMy
FKXS7JGL2aX6xiws/J4W3bhKyw6W3rivckCR44lFiVrjt8NLpxvaHumFkssc1QRKWrbsT03X2cQU
5vhNkVbG+DDNmGFVI7BRaJFxMFXlm21jb0yC8fAtG0QjAcsT4oHcqGHdJgOob1M/CjNrN3FN5oqJ
Rxs3YIwcp8KIeLRYrvqqSm88/v2lo2iN8jE1VPfUteMnfJBf7P871pvsMZwgKIVhcyaWstQL3ASR
Na/7CrKDq7ncEpbNoLaLqBUkeMy5bbbSQdkZJtYt7gOoHfy4sPJnKynjtzQel6vY3rqsvVu3qZun
RHZ+MYUHNV8jh/C7GMeBn0ZmSgBXQoXckJ7X6CldCKexeFbTWqZQ/hhwPZ2BMMmOkVxYqmKradC9
y7D8nZrmtmfe+mi104vRYsE2UISsJC5yxDYO8QJuFhMeswkKSGpTUtDpQ+RxsPWTMzTiEGbO1RqR
87RJhcNgkieYUOt+Sg0exexhmG4nhmkfqtL+HqYmOzKZbzSZ55vabD5mutTHEBP78ev/iDpirbMY
KwCSp7bnT9NqJcuZfmwCUslu9gEzFDPqSDMPXOJnUdR0uXPoJLUbPf2dG0anSQeyNuqNsdboKSAN
BniFdNb2O+UxdKydxzikZ92Z0mPxi7d2tGEzzFjFBQghq/rJztp8PeTpvKdjetN0mxvBNfwJwYVO
VhzT1mne2t18RMgrSX/efvvjP/7xn//xMf7P8LO8L7MpLIv2H//J64+yItsjjNS/vfzHE4axMv/6
N//1M3/9F/84xx9N2Za/1X/7U9vP8vKef7b//kPL0fzXb+av/3l063f1/pcXfgH0b7p1n8308AmK
QX0dBe9j+cn/32/+8fn1W56wyv392/uvPOZZ16om/lDf/vzW/tffv5mOa8qvU/XPM7X8hT+/vbyF
v397iMs/ts178evzj1/lH49d9n/515/vrfr7NwqFvzm6bmBlMFwphe263/4YPr++JZ2/2aYwHM+l
ee06rmd8+6MoGxXxz0znb/QQXH7ckkJ4puF9+6OFTrF8z7L+5kjdgtToeYZp0CX+9r/PxV8+0//z
Gf9RdPl9GReq/fs3w/z2R/XPj355r7awLYfDMHXdsYRnS1fn+x/vD3ERLj/9P9LRtdGkVXD0KodF
X1q7FgPE2qoLeCLWExun317dR34zIlWxvY9EDgq7UfHPi+0v19pfjkP8+3EI4TqW7ggHValtOvZf
j4MmWakEUix/cprQR50WbzNGxwxE/RjB213fE7yZILTykEezIvFY1BmA2FWebVGa1DSj0Zv/y8f6
58n614MyOc1/PTkclMsnIJZ5pyPN5aD/5eRgLrBzPMGR3w3MUfq23CdYocEF6JvWxn5ihrncBt37
FGFTn3WgIJ6lK4jmEbWVVWM8LYKdNlfHNupJ4FSfaUxoXxSFm5yMRiwBtgAY4L66HR5hiSvbHAnQ
SZh1kCYbiJg1YRqV/9+/K2P5SP/ykVMFOFzl0kDE4ppfl8S/vKscgkbBDrH0ww7LZWQb3c5lhHGY
kOZAMsuJoc43pZ6zO0spXAN2Sv+PE2vzmf7bQTjwqTzLMbg9oBSj///rqfXG1OQWiGs/0s4Kve26
SjRt03XANJqqOcC8y9jwCPeSBBXR4Eagzko+TELKS1zhH6kbm85e0aIZXxpMaqIaE6FxnyPFenA5
+au6H5sdfTB7mxARi/rsvcUh6FedAZEuCTv2oFV0hqk4bHLVaPdeOt/yDKSeaXfpD9xBW7Ba3q+u
pFocMYAECZQYb5yaQ6p+EkU1X6hpAXIjGP2AGOcOofgwQOiv3KQtrxamMqi5zY8YCKqfpZb9Qonx
KOjo/+qFdSW8eX4dmJP6o4llcZivSATN45xr3XaoRH9tFg48JAXnMauXc9FV2UmM1D+pQx8y8UL1
OrgGlJNWeE+wShhUt1axK4ltIEKm8w5WOtd0iUzrDV7xb3LpvPusFO11qCaI6svXkaxQ5c72D3hj
w2YyWvHKeaeYB/5vVR44ZbJbv77cCDfcoV3qfawr3Y4N1LiGZ+D5lhZJfyyy9smEd3UcNfw+rOPt
Eybw8oH8QJQSqGHbcQDylMaSz4f/2PUnHq+TbkZMWZUrLrEtjJPEhhPijzonygt2uq9FhD73U/Wg
W3n1YDQJZklPI8aGqXG2wsn3BLcMqo7ODDBe5sQOI1ecsr25TbTCfqqbOgehRqbBAL8OSaXXnXkO
OusAF8M+JEIBrD0ibzsAxVb1wUsUTmoPGkT3Q2ExvefrbjYRh2wV/ZPE5tHEXfMZJDn+vxhRyYhE
ecpntbFzS4LWwgGpzZY6uJYlvgPgcaXV3HcAUPww3o1VpzamF95nDeyTLhoShuPwjJEa2NWC/KXT
kjrIYskqojcTWrPfdqkLp8m7Bnrk7FGZrfl0CYrp8eNq08aZKtREFlFaUULXGKsz/n+Y9+QIbqxS
2ngb0eimtXGPH8zcsppA8u3AvaUyaDZmiorL1frfpurHOzRp5QoQAiaXhbW32IGZ6S07kBji8GBc
Uy9EGAEMezIeJ/ZtPsPdD8/JH2cMDOzkxueSXGUkZePFGdyjhlT6gEmL8fTA/auIqtb4uTKwYRqI
/ihqbDrge8pdrQePrkFodRYeAZQjJSmQvuVem6x78njjnvUG3wRzsITMM7shLk1Jcxtm9Fpcff7w
gsavUJfgTQ/bPRQJLV6aLLLYSj16d4EB7LoaM8vUWqTmNAi/KNHJLEbgJaV7zMcaKrdZi21RoXGY
WFfMALg5tCRM0DVhn63VHGYI5Jsh138Mo8v1zi27DVAqroyefoCRWAFbueBHxyO/yknILIMq284g
8e6YcZMZ7+RrnBgtAhrI+1BuRrRZtCGxKTx1RtWuG2gBdzqj7bso7mCZhCwDBA0R5dTwaWilyv1C
mK/OaCyMUP1I5HmxzXlw6aFXQ5WM4i34ml9OpMlNVy8U69z6EZoJjrx+fO+1KnrM7BQcTMRkMG2S
nx7N+cfW6ThZyM1nOxgullUijkLHbWSkoUvmzE23VmVPWGKHfXhkPymD8fc0sWNKcu+34yXzxpth
ImhuTJISSetwf3ymVjyiSCwJKsRbyiRaaXxNZO2uZ2kgRB6Bp6ieplEUtjWdiRFqad54q0aJHRNi
IOpOOm9AE5jbfPr0lgTyNs7ZnQMMhwqv1rV5r+g7UAu/Rcvj10QHnc/Id2olj6Xd0GU2koeF1IVE
Xt2PgrgNsEP5ph279lqk2b7r42wvRswr49zAuEkV9AQyvdZZbOFGHTLz7Db9extxqPZIRlvhht05
W/7TCiirCQ9sPm8vvbeq4hYHuQ3HrJ03qUHOoRzEJvfQIY2ABRnwWMRJm2AD0vGnXc/6o3dtaokV
As2LCVxhvabbZz/RRfcWp4a7xvq3LtIEmLf7SXLwczRO78qeLvSgeI+CagD76VFN3S4Ko19W0j1O
JSq7wmWAKqADMYAgpL3v6cYUr22f+iUi5DjCOVG03lai3vKjtLkV9ALZovZ0W2R0EV1u7XQMbHfZ
UpzQqtfRy2xmm9m1bXORmha8nhyEuusm7t1sO9sZCsDWziEis5mjuVAMCJw0RGjOfB7NX5FOQnq7
HBQ2ivHOifPnQQ/aq1VhnTSGQ0TGIzCy5EwcO9L3LqYLPTWQWiLtHkYGaMa0PUMhHdeaGQ2o+mPj
RCr5wHTzCkX3Uph4SqZOXAprNHyRRyG7/BG/s7LynTHQYyhNq2ZaObJ1nycANLm96ZVHPy479QrC
gjZy/WKU3/RWvrS9w/QoC2vtZorKsgkJr6e6I/nMmWh3eu0OacjO09uIxiirDxGEEVcOgXKGkLsc
XyAkS678aHo009pb6Tbx4A3nSh9EsJ3JgglsnIHxazJ3P9TYNjsk8eWxmp2tKMzkrJM2wGzPvhEl
0ew7VSBob0rigCyxD4T5EBJqMOksVpIxh3QJf4iZIzZBS1qlNu3x5Yd70wgJGWkIrvYkD+AFCs/u
2UKnvJkWgO3o8gC+FB0WHMioBltq0naj0tR8xjmg1R+NcXB9Myckqvfo/xWEWzg72yzljjCOtda7
6sBG4jiZpIjNPQpVaLooPcIQPIbeYX5c2oBO9Z6Yeb7GHSV9kRTeidZNQHnHWQnyGBrHE7rRVGpc
6jqJcXH03UPZWTKz3sqELi4NSOQQjaV8QuW1u3YiOLLBWGWb8PiihMelUVTxzq2GH0rnBkmb0Y8z
5Padqk6jCvPjbND7xRPDcN4sxw0j9m5fEJLShjGuujrtppXrTfdVkQxrMpXkAc6XPFQuEUQCVFcX
zxkqAy/eewKbV1c0mAmE8eBOnXmOYof5KM8rkILPyydNIJV+XvDSkPT2YC6+W2Mb7yPZvnZ5uaNY
y6hLJ0wtY/pDs3TkMY5BKJX0AGIjkHf7zzRxvTvyuU/z5MDuJM2XbwfPLpbVO1QEB2Oq3vKz/Ttm
elkJhq9Kc1vsBka/yuE8W6V4JhbNokHpsCTGI01syI8sTb++FvMQesUaOsM5LvIBMXPx+LUWMTd4
MWvGsgGlAuMucrH7QBqv6qjQQu9JFKeR0iJoaAXaNi24CE//nQWN3A7TW7BEKY6a+6QcfMmIV88W
JS79ecLTwBj9LNEi3eUGii6KEidzLqPp7AOIq1UocJqUHUODZQUk8ole3ZmEG/aeCpGIKcnB1QO8
OuX8YMIbRkQHt0XmBJA0CTljbbtO+uAps2flm853vXsQCm5qHhoPA2OYbALd02fek2ZNHUqCcxvJ
vYhb/rKrHfVG/U5am5lR2Wy89Jqb8BiYVILLWUUeUR8g3hlHoM+xlvSH3BndtaahqBPo0EQyIK2b
45+pwdHONur/vkRiipA7jSZ3DWFoQ6RLvtdCTHt1CeAkCSuyAJJbP8tTPRKiMtYeAaXTdyvEilGj
O9QKnnd581aEUDQjs3PXTWf3pPkyYEAUwXDanMJd4549yX0ahqDzuZq6TfihEvspmjCbh7y5zsDG
ksLarb0RaYrXHUVjQfYvg9a/IOfT0I0t+6u0plodJFfOkqgVA8QOQ0J1iJb6etYnTZUeaqMNVwi2
XgDLc+ojYx+aCFEHwINFzOkfaxN+Y/uZGFz9TbigkpbWQRsCha3CY67zyeQtXzZm44VeNnLfJAGw
CuEwi+t5A7Toh9Smr+uktZEjZZxTrL3AXPiFiIctUi/s4/LVhskEbXe2wRFSVxUU707g/CxiLh9y
T8a7ccnvSvg0xNAcbHKSg2qR1evfiwnw5tduOm65sBVSZKilwK2nYkgYEBjrgSDqnTGjpHhe0dew
uQFRHwuWghVEKgg5dtIvMhN2neI5V9mTQXeYUo7jMLmltTaWq5K+i9Fy+s2SqXdnbNl4c0+y7aba
FFtEUug9op6TmBSUkHiEOkwLIO+h60aVe2AV/41/qj42qr0XS4wHIUB3YiouRRt8SAacSFFgi5pB
nFPgLRn2NSQ3EI04jsqPr1+dzOB8rOWwPK/X/HhC71CG2iNLN8JXi5wCpj8ITpbAXXrvOERXUU/I
E/Ealt/MvdqgbQOfMffB2WiLnzOa8nPXQEcYeAp4lcndT6L7hK37Napgn6a9fnN7vb+CJJbkQZOU
PTAgl0QOWVhRLXPMz/BFaj+O0xeNCMq7MURIkhtm/xmP2oNbbQ0gO5cx4eK305uDD8/u2RvA2uBX
EGJjstKsO2zrUDe6FJ6UdXNwElyBU6NlafXF052nJ5rcZ6P3OCwtY+RuVPMppjuFw44ZfdeB/5mN
BzMAZWhm3LnxzEZiVNAdaZsibLHQQn51a74eJRw/kp84z4+JmR1qs0gfGNrd4iTGp7akJ5uN1C7s
q91TkmLZ9cDhnRSI2QVZhYcFKsMQkiPiRfg/BLgPV0Ffng1DrrShgIjPjd0T8pGY8cYMIlaz5Z4x
dRAKHQIfthQaFNVK6quvahhDFROgqbwpDac/qdlwjtt5XwbyMrX2BDmICw2vEvA1D7+akMO1YLeq
kfC2G+ACBJXTrJcUrpUr6nURuTNleDHAn/F2jEH3xtilh7BiLTXJ4qa5ctCHncoLkwjx6oeVLxM/
hjArkddXI9MHP+9wng2qWvP7vDMRS6EfiAExjlufCK6O6Ge77UnW3kGIqbpqk3bqsvR3xIh6ZUZs
fVpXLdV/A1yNe6wl3YBqYFrBCoVVnhNRxnDzWOnUSPZS7bLbBsGF3WG007P7xkZYHZxyDb+ZLJUW
I7NRIGnuU4cRUo1WYNlc1hZPcG1K7TVKflxJVU5AiWg1bHYovTroIivDSl5SS8t2aW/m1EcxKYrS
6s/KzfYJJNFdXJn9sejIgGExRrG7UOq8hkjvLnNRLDPB2OCMew1mlV0IP9XPtN2NjDIrDOQEB4Vc
Q6RBl1DNS2cos7Z1Fva8C24KtxyKnRZyeOD2wKfJFtg9xk1tiPvTiEGC/UQ66+A8DMxwJfN9WYwB
q/+0TXDG5aWjb4rUkqvWK8QGoMtAEgU6y5D64YTtlWGDpCEA4VG/c0ii3pUGARBjqjSm46qCHGyD
uFuelmFS2UuMXruCdMfQ0UaTNaYW+aQFKbN6eZ9787h1kYCXiUYl6GJlavThtza39bFa9qWDkVXb
yiAG0mDjeVQztliwEoyQlQ64kz3qQ2R5xanH2G7OlCzMf42nV6u1IfIWsX5fGS0Ps7y7zME4rD7n
KZEHd1C0C+iDo9UyGKLVJMaPXQHQKeYogiL9brOvzu8cdk/s1MNjMIbJvcJtdx/V5c0jYmzndiA9
mp5UjiBzcpo58BPTSj9r9e8Cic3ZA4IDCwSOQdKU1TEAjVcUw6FrLHMrNJSQqTAY4C6hAxoSsjF5
I8wUvoutXpoFYZqgB4Ag6/bwjoBZuEI96k38uw+GdWLo1XO0cL09xRy5la5ztKcEkCOmojtGKNfJ
KqPHHLMYlgdxret6MxD/czeWTcASnOM+6mq5JrxJQ4c08YtLkMRUKbTGaQKk5jo1HTDlcOOlZ1yT
Wvde9Ek8JTVlaYaOuOGSClAvr6gPF/03kOSB6NAsNffpoBGPJJptBQNmrWt1fKgdjeSd5GkYiwvw
3I3ntntlJe62qiq17AFfovx7EfYfQ9wOPDnJRCgg9jbBohZTFnDvPvwAEBS/2ZV3idrs3mxU86aV
LoJN5OwUPpfOHcdbjKbIp72LficD6uKmDvGw4sWZuZByeOQPoYEpWU8mxDmT9aHLGE5BLREPx/Wr
cHaaHYyXyVXkUDsppp4GObyeMZN2DGlt4bG3h0H2D0nTHxNvXKpyMBvUj8cGAqXvVP1xWIqK1JUk
7KbyEGrZT1aoih0jwsY+Ya7fx83g9zVbYrT2vmIDgWd9IhYwMuCWMFGtzWEzDN5dM4jhXHvA3/JU
7qH2BJeqp2lHchzBbfb4opk2jGkIa309750Uq0MS6691ou/bVgxEfcJ4jlDMYwkdD9JjoVPXmkn7
ugsBqtuKyeSAPLQolpwzC08pV4oYFDKKLnzBL1WttNrk0B2mgThg/Jl3/fU+dO+5E6XwrW4ImCw0
Z12ZxOjk4colinmLlbmoLdZeaGjBzJ+tRLyxET6gW4luGpkPfoQ3C+/ZziUdKBRDS/9Oi/0If7kH
+igADrFy+sUI0MFP14CBid4rICRY+3KWw7ofcGbrVrK2jfFxqAkDYry9ZJ27RDZHu8w0xFqh4ltZ
Yc6aAXJ3lkwunZzqQ5X5mXm4NRnk3Mvgrc2oLxWwjMihP6qUvLXSS/CZV5KHVPVc9PSBE+aZW3A4
HY91Iz0X84DbJGoDKjCzPykkimgk5CFBJLEPe4fko9ToD7od64Q38VQlVK64JmBVEvqrfizmRbht
Ek9C/bStPc27krxYr2drdF76AdtatbhI207q96CS8EgEjcdRu93jIrOOhqF+q2s7hnKQX9mm4aeh
v/TcsBhtq4Uk8PVySsS8wyQQr0P6lc9j6IQHnMoIB4oe6L6nv3jkEG8DrQBosLxEmJwTvK0k/hde
yoXHhw8nO5Kjl2HjH4hDbn23MpwffW9W2LRobtdVMT/LODxrtj2+k9bC/maeSD0KK/daQhhG1nqZ
5YzEhzmHRWDk90RDdwy2tT7KRgxXUuWa1eyBoEy854bQzUeeCIS6ZtROA4bft5j2Kvi6yMADlT4n
PdJsCA1HELHG7xEkZzXFUFQ8dYj1hF2LUz+hOOoPdo9jpacnP0Wp/i6tCFRAHxT3+kxnjhiWcGeL
zrt5KD2BBbT2h6qfMOVN8AmFsR0H7eqESfZzWggLpRsC6QyhCCRdnz4jPqPZMybRQ5Jrfg/3BDuU
Y5Jj0kybwpTOGVyixyN8ZmgUq/aaDGRZOanSt1hS8BdVV0WX7DVw0uQS9TTI0ijs1+bMKhw1tBHr
tMkvYzTWl6UTSYOo9vxEb/uDsnBeQbj7Yei5hXFZiNNIIyjMyMrVEm4LLUEarOuH2cnIEvD074nX
wB20x4L05Dk8NCC//ClUwQ93rqjJCvma4KfZzUk7bVqSkAA2GSN5yTbkdkf/WcYwGEstEOy7de2c
aQPk8rA2fibMbyTau7dEkTZCzKDRTeOh75P85uj2fAdENPyYSF4fECm9BoW6h542+TKpKyAXpvVs
iHTYmVqKoHWo/nxJFAM532pTefgqkRIbN9eh6RkO3ZUrsfMTVTOIWiwLlRs9mEpTdMtS9HmEU2wr
i3tIay3vgPONBVTPsofeHc/tYDfnbHkFwUm/zHG/reNST3nIoxaWtU1rV9d9RuTRM40isUMm6dB/
5GXfBNj1Y2eAcsBLsygsuKJs0Ypm+dm0fTCYHnx97+s/c/c9ME3rcSTFbaNhlfAdim+pdcNzhKjl
Punki9FY3WtW99VeK2DPzsvLkicMVDQ0PF/fVVX8UvAsvu+6E02q+L7uWMt1L63fmWTg7LM93Eci
HE6T5ncet3g9JdC70mdNNM6HXWMaxTuWs/cK+kM59QC+FmZMZ+VXHB0PVSIKAoySJ8LP+scccGPX
ZNMGiBT5xKmbPVRzSF5NlGcfnjWedec7ShM8WMji+58qmfZx0fxqonxPC34gJCa7DQNx6H0W/Epa
2pUGSVUxcfTK8FjLmHo20N/pdSF4HwheMkesT704hl0HhYciKJR0Q6OY0hA2MPKBbR8j/62n97KC
eOYiohzocsUu++a2Qcvseei1l0D2MVwTfyHu4g45bQEMqMsQS+mdkay3bjIzq0rGN/ZNGMyHbeWS
S9qY6IjVlXdWxoN2M3VnQ0n2KNIIkKsMQBZW41MyTYLdHYpc2bf7GLUicC6YF0F8qXHiBTPLvgMY
d1UYWGgI/Jbp41QbZ2caryU4DIeh7bk+ZVl1P0Yp+PaUbmOme6/0XK/Ivt7TqYr8MavKzRQiT9Se
Sbq4ZeSwk9buJmvGkubRxpRqGhkhxWH/xEoY3ymhb2vRtY+cVx8tE56cAZZh5IE1lXQxpQIFSY6P
rlvpnj7iJxrMzUSWwkazYYylxrCd+uCxyhfrTJE/ZY2L/yP1W6FTdtfAlFMAufNPRgy7PtYwPobu
xYg205clKYno7Kejj8KO3Fk2YoOqK78dewHjpJLLZOKBQDVJP4J0oo3udFsv1y5jlu0oss8iklur
1AhXLY8oVNcedUAjokMoIPh7rT84YkGubBhVHRXxziBRtvM0++gCN91s7/IKjpOh9q2bHFI0ijxd
zddJJ8UkgdpqT9UGBgPN2Km/agLrgm38aHV5JGGV2rci6iZ4L+3saKYgiVpnO4Vs86FcVREARkr9
Ecal6QrfNvpNXVVrvYy2C3p7bok0aK3D1F7K0mY6BIdZks19187OKQgpfLxgjZ31aVikzKM2XFuH
nnibMCzD9Orlt8CEzyTra4DdMCSfSGX2WzoC5NK97zBgSGyZsnWji71OlubMssGdsx7zfNWTKB0T
JB/U6mKO+k801CtDhJe0jg45YjHEzKs+JqGodv3la16i+71EXsaValDejcjuIgwz9dSTbwQg1mUW
XXwGNdlIbnnBg3SzjeiiSWRTMAbb8IP1+CFIxa4cbWIL+3s4CTfm/Te64ujGbdI4I8DBgE0qebAD
krFjn8j2lyjNTqWx1yxxzhrt2nZMCOr8anrtqZnFhsDzNQ9ERB5AmxCgsU0tZod2BulK6TgzsSyr
Z0FETm23/iJ2aPOfVuHcx4mxryd7J3XiXwkfqXPpt+QZZxhQOBVuSAHkIt7ppG9aNpQz+wFxzc5A
8N6DPPKM9lCNaNyd/lbL7ojFPJ46f2gVQkNUupAKD61FgdLPbAPCABbGTCWdzqWfYeiNkJOTmit+
zaH4MY7Jkz4aNwmSlj2aYIhaYlJJR1wQujs8D9rOWQJup+xj6oo3KBjfmxR0IbzQay+aE8pi5nkP
iFe2MxoRCGSnLP9uDt4JEOTOVO0+6yBvEFLFVJbxp+kQRhyQ/12sh7BZAkUpx73sWrIBAl1Cl4jh
+WYw4W7UY/gD5yqC2p+2KW+VAsaJXnlOIa0PLxC/dZpzrKi4++/0kTm3NpP+XNtvo2DrFOWen2ny
MojwlaYQk/yulEQx6JuwR42C8WYFfAKtdWO/mjLdlFgyh5IiuSMyfGkCATrLbnhfCamC06atY6N8
aGx1qwqsHKVZ39mOPJHZecxrhm5k2+bVdLX65H6eR4a6xiowUrQutCmArrZW+ZwRgn7nWg1FAvJc
3nZd4UhLXePWIQ6A2vOCiNnKjlmZHeaNrpITMPCbpZnoH8RPDB6PKduDUY0Ho25ehir/PhvZr7L9
aYjmU7pUnji2wm5+byfzpe+jU9N6l7IdaYtWt3RSN0nCWynKewFremCSmdrdq+lqhMP+zgXe9NGG
OFCGTMia2AZPo5UMLECW8bDAcPKG4vi51LLvCiYTCJoLizFGqQ50dmakp5g/3EyqWLFRvGtNcnrA
6bA2hvm9qscnc2b11HL7Yhf1rgOYgbd3k4GoyQP7wXW9kwODLUIIDZACYH/2ngjngQBCwOF5/9Li
hozJGUn1FvVLDnN9AD2O/YtF49Ho79lf/MjEu7HY8ZGUEtIcKNzhTfDDCl3aKsZ3RmB3TrNdPk8r
HfwuE9soxuZYhH45ZvceDfLYbC/CpE3VJ6NPxhrxBeWt9NJ3t8hAfMc+yrJLll7dtiBILWZ+JICI
ETK1E5TJPPBOcNb8bhQVNfbI0E+4tBK2zoMgmnw2B1wPCVthAENAaQ2Z+TAcYLNALKuKF7efZ1YR
xqV62H8vAmdYyWYFk/+XgZV05cjSt0EWrkTa33hcqh32/VssuqOq8NYxv9o4IZ00XD3cqrS6Atf5
wEL/6knjMVohRRfbUWL/UAF93EI6p3GRPEVp7auwv/Vpcs5LTd3JMAkBPiAn6XBRAiR6dfrF+8v6
4XreIanuEcw8o8ZYT/UgsfaO2w44nTNCF8GX1iVlRsJJwEdo4cAgN3onuvRShwE87aW+Tt5ll5xw
UJd4wXvaX5ZLbxikWzPsInGOx/1suNETt9a5M+d7Fc+/FJEImLA9FjK8fMGUv6O6KdA+xBcL+x1A
r5Pj2qepQg+vGJaHE9aTth2YL+nV3suc59YGWhSPpHdEOuIvfBgYmbVt71QnnBF+GaWscYRdBHX5
gP3oib3WttPzX4WB2Z6ePJMQj3Rgg5LRQ7WMjSiCC5tXg582EodMZrIzD2rGHya+YesyxYQwR+YL
i87/Yu/MeiNHsjT7i1igcTPy1ffdtW8vhKSIoHEnjTt//RyPqsbUzGCA7n6aAQQklAopIzLkThrN
7r3fOR+2wUTWiEE5oj+3IpV5zTrqto5w4O6mA+f/cw2u23fnTYXNglTMknkV1H41E0xV7R8YJHQW
bcNiwMgVICnvfcjghaa4X1TT75RIL2z13AXu4Fn8YQgMEhRAVjqqxU56wXurt6U56WvS/24z9pFl
7hwzT9yzSbQ3DqNQbpjeZwWgCRMC7m2oC68TVq6SLrOOHhqJxXTweNTtxrpBylVQnw7G6AgS4qAm
an9SbHsF8C/PicHyjWQU75lPQxyQB+8ZHLVMMI9ovmVsAkvGx1jXN1XNjIZHNxMNKmUjzoevjlvj
LxmGapkJXW/aWO4NkAR1BOR2Yu7u9mgCK0637AEMMHn4xFhmMz27Ak1YYJFqAiu1sOPk3WtvoKmB
kY7UAM8zZcXFmo1Hg7F6080kjaPobkzVgaY641uypk9QMQ7RtagNLCY/Rh83Vg86xxhIOZvFOqte
IUeALOWdatz8F4q4ZhdlI2Qf2qw8aT8kJFEPizspM+uXCIPPCfT1WEtqvrNe4vwhyTX8oYj+jEgg
2Absbg6wxEYMwou6ppaljPytc7EWAaE958wRuZ3+w0VISoLiTNAXp6lGlFPVt7Gxl94r3jKalo+c
UzdFBpXGAx1ZZ/PnbFrxSgNzR3r1K05v+QzqmgsGCFHBNj7cqTgAQw7pzbNxOBijBWK1IXHnPftG
ZK3jKNh5peueTNvgAgytfoWB6gNtLpwGZR7q2uIqDWgI59+hS5MpNHiliJ1bnvlgUg3YSRKtUzUt
peheFJQ12gzqXfoMkdBuP0qKbRuqk+umjr+t0gyI2ibk1blQc/IyYcfMi9VyUigr+1cRiRPiln7V
UrNs7Gg5WdmeW5XkKT5qKtfUL7uCMTsxI1RPIItFZXn1xRFxBgSx9MwMXrjK8+HsNNWLZ5OOa9Jv
yyDhVwkGBiojbkmuW2wSunwhIF2SqKlPo93tksFgUiAs3FXDBCZYm3EXds2xJ0ixxKLIHrRmNK2z
UmQW9qd1MxoZ2uNh4kOsSkkfe94lcRvK7eF0sOwDNJ6HdCI90osb2HtOvxxGLbelPb6OVfnYaXbI
iUFpwnH9qzG8GBJVGJv0ih5n3pX1Krfqo5UzVhmQocinc+/bG1c0j1Nkb8TkbSiugFPJiEFCo8lo
EsUltieJYpT01ANhfRhT5RKvC4wU/Wk05DEpcfOEyru9sHkQzYa9ua3LOcedbVYNPUfE+JOjB9AG
v2NcJ2eLOdKdmcvhd+J9FlS+Jo9RwqbxdtbgZytm+LeaPdyyySjJYxp7Ib9BT6khtREIATG7GtNl
1HG1Rzm53H7riObZifkz2wgVhGgN7gHDgZ07oKlNgv5YDg6Y6ICNNfTQdhWHzkdLwZfW14eqNXjn
qf/NAB2pxxGXghif/LTcjuX4GI3FFxnjtzYnrWir/CzqxyiwqTreean1JIzsGTDfC0vpLjbCN5fG
mFe8Clp4eescE/LCAQ55k2ovw1hBzYFDlul7K/gk7kpGcpkGxEGQXIcivigDy0PwTr88JwM8Gt7V
b82PDOwtI0lXIl20E5L62fAGIlS8GZg457H7to0i3wyN/2D19sFjxn0xi87aOLmm+1SCe6LOkRJi
sRPJ+YfYz4Szs2JvmzCBtQskqjJFqpN5b/eUiPnspFGyanvn0Smyg57Zks6zhQY1sDElMJ5hpQIk
rm/+cvWr7RbdJUs42XGmvOu0f0+oql12zOruw8m519oMYWTUtOrdMNwFPN58OiY7HsKvuvo2aGo2
EEYXQ16+UQJk5Imu/WAe2BjvKcsElNiDJfN+B9dvH2bfesotQmi/Ajcj9UHz14keJ0OBSjAhgFDJ
8vtjCuEnkL8QVTwNbvqSojFdQKT6FU2EGKnwDgTsGo4Oxnz2aw5dHbXZunyv/OCLQnqVQCBMSFYt
Jhk8OVF5SgG1hal8jbLwIrr4qaz8x5nUllVMe110zEXntxQEFe+SJB17YjkW55a51VlZvyey5iqZ
nx0i4bQx7jJ6yLGX7svaPBpB+KCq8T6DtUz7/TlqYcqqSyWTg8XAVKrSYwjGPyaKzzDWduJ+mpVe
j0F4rj3yfvm5Asy9cOzqjxsNTKr5dzEjRJwPA/Okged5QXgMEM9ZQHoiv2IEKFIfBdICm/8Dpmwr
V7/NSN7htPqO7OSiPev59lp7NKMd2pmWO65GHoY555uOcdWbFTnT80s8cA8RVXmrovqiMbwnZrgO
7eIs54qfpk1WFcdUHNbukKFT07+ZwWQk/dXF6Um47ZNo8VqUw31oFnRCGFVyv9HBPeUtE/hJ8Kvo
urVAtWxYxiE1WUNb+8QViefn0tvBnbDw1NbWfUajTNpoSjRr0NRyCwTTIzCf5ynrLiCL37ve/y08
WqlKPY21e1WKlriXnUAsUeDNH3RLQcr7pVz2udZUMcxVVB+tY98bXsrjLvpSfXhPYZ4OEn9qzPgo
dLm9b0Zfsxr+hDeypanVrmveGe7eqpotWKIfdBnd+xRSoBitm9I+mJl+nyPzQmXrkGc9w7Gr3Kx2
uofeXGbFu6UAwA7GC2CKN/4W7CSK+Lvy4wfTActSZlc9dmevrJ4UBOIGjqgjyRcbRz0agJd9/8K8
7I0Vea1m3A0iO8YFQym2V55BL0Bdm/3fksUPeva9nEBR++kxSOW2i9Ql6qqTm3ymMtoXifvczsMX
YJmYzML0oFpmJUv9QmWZw93qNrfcq4J+/Pzg6+jJc9nUwGZ5aWa2wWw/OCoIlRCzGZaGoaIFqfuO
0Xq+adJb1ANb39qzmf2+Uc48Q19iCd3YdTdNTSmAGL1rUYow2X4g333IbVLcBek+EJ3tV56FGDcK
/2Bn+aaN9IMtbLgnMIcBf93qu+XJ4yUlX8rfImm2okxofzf98dUmGWnWEMraQj7EJtVBKzwwjvZO
6wPOCnwIRoDhEOc023N9ofioulsp0yfW4fHbaoK4Os7fkUnTh2OzVifPfVRBHr/koMMhZVAV71dD
bN8jY5uhhipAoPAjFBVmABfFe0G5m0bBvdkiKKptGBdod2hZUvm2PLVC1fNIlQOFBBM/64TuNPmC
ivnJ9MYFwJ2WADpzcoqHZnuVAO43CQz5EWQRB0CGMK3RZ4tEK3yVRs1d3VNmIJi7YFeSrJqW9yEQ
dc3sM7Y2h8F9N2EfTQ61X7a6qThqzbyLzhCviPkFO5GgONLZsKVleCsUsquZs7TbxCpkYCQr7+uM
SddKqmb5bXo1q+z40ibz+21MZKCsGqlpqxRW7TQ/FZKbENbuEPZnkxlI+gFc2roaVpGmSWvUe8ug
tSua8bfbdge6rVRuIfNzZUh3ON/GC6iSGw82uiqQKhTwA+NrbPtHCl6gO1oCplLXO1DMZz/Lv8Ix
3jYVx6Ouvg8JlaKKHLlEdLqlAgUOMWWhjAsLVV2TXXDILPvqrhP2tWyDF8m4Pxtn+2UIG0qfx9Bt
kBpCbfWzwNzb1WvvjXekilccoXdMI761IEDXiChIxjoDU+sMXlBtXoxEpg4pz/EBGwTo6e/gxkjo
Z56WnXApT6XTd6ryZAPkHlAQexu/do4BG7lVpXrFJDm8iMn2Oi45ulilz+2LEpoZK40UN9Z3TWpw
cGG4GTMSR0RBgz1S8qujC7crb5n4vLbgNZGJStlxLK2x5H2u6n5tkXuSQZAdh8C+D8wIzLk/mBjy
FAH57NkPi3MIf2Hw6jtzJHdAtq9piqeAN21pWOVvRcpLKXEvW7Hz2OvzTue/0pKjpabPx7BOzkoY
REuKT3+MTp7sQU6LyiRBQsYFB8Y0rs0xfcrs5tGrXB48tfNbdHqLHuDcGndAA89MYe5zt913cZJD
kKxQ9vWHTEPEKyt5EKDQOClzH4ypy1FRGZtAthc0HZKSfGrRwwdmoGomo5gpZeY3ZGQHMG8X9d4S
Uh5j70E5sbPw78e6fknJNq1pH/XLxGJnU+mcR1YCIMHU/hUUAoOjtYzojgObNejO0w5L2XYuSqJG
VzHk3qoL3GDJMMbCJQtuThy4zDB3Vtw4/qJs3/J9UjMeNEwchn2i8ULTocWzMeYsrygbiZuxFt5C
jQt7Lg569O4tGvsx8xCLgvrjQmfRtalbYC9Z+g0V24FEykTksmvWiJ0vkQZfGFnfc82QrM6NNwBs
tIiZba7COF065mksNDWv1L3zK/0MTXwf0y1hgBIoibBePTbAaFyeb1TEvh5+M1dNTGdadan9EjEa
tpz1vRc+tjMmGaunphfb5m/qgazm58mzkfo2L4nJOYP1LsKgEFDDGtYl8yxIaw+QaA82o2B5o385
txlaO4AKT2ceQBJbiaL0j/VKqObImAwLBNucCr2mnAAEJRjYUqa9OjdauYP8cqGRLglgJUvVBhcM
EtfalU/t4Dy0errcRghrDACjvq15R8j9VsuYNLERxgKT9H0uq0+e1xgw4FBFN6xuDeqU6Q44qvkq
iMB1lDXDcAAy7qIRgwOUc8Io1GLi6bbhnd/zznrDQ/KY8Kg0pxEkKV0lQxP5R0RhTsRMM+H8SvLE
OXrzjSlAjwhQy7Fr5ZFx9gUWjwSohMlrbmecWIzQtzY2DO9VYd1mfpg2b+cjVTKOlJCDFr5Z3Mlb
VoZK9VgxeccRmNMckx4BjQz+PanbGInf30o+M3w4WlZx1LNNB4NdtwD2W6f6JWPaW+217OHyyIJn
pRr9x8nJV/FI+yR3eXE5ClHFYh/v9hyWfGelLNjdQ8XYFZkubBMV6XYa4DZIrYWIig2ToEzo5cbV
i4JPzsDAKexznpNuRJ8FrpGnlQUnxI2T+Y5TRA3nh/GbyqG95Kj291A3X8pp+jULBWey0dywabKg
/uGX0078JmXOT9JCoxmnvdNNf+hgMWnjt19+zsyiMKpDUM7M1HPCLszC3TaoYOKGXWraUyxs9WYO
m3vsa8wS2sFAM3Fc1mb2bTBasnAZChkMMJ0NsZSxfDB5XLLdTRsKyxZ7Chpk5nJsu5eBK9nAFazD
ZTeWm7H7FDWDSTz7bhexsbUc7m+3yg/SbU65bs9DmgBHdehsFBFT2cR2HbaaCzljKar63yyaS6vT
h6oatmCWoaN0xkM/aPrzjeR5GEmWKYeB6KiKVlnj630ORwfGSmKQOMD0cdORio8k3eUuVBiOX1sM
F+OyjJnJ6GjGDdDDSJRww8xwAcgblYLBIlU966T/NCkfC07FVSHudOawqlQplJceiOTE0yIzSAr2
3ZFh9aeJW2gZFuG3kfTbSRXFsmFZXxiEb2aH8e5o9L8iNzxQNvNWeV2/c6g81KHzYg6dPo8An2/V
xtoyXU4eaw2UIuDcBOEt/RN5dFlQZQsR/Sl7lvAOPUbl0oV2EgTuBvcqm03uqvC9N4w3BXnUAa1X
W+LM3NyDLpxkNXrHpHBpaxobu5t/UVFrVky4iqXf1Juw6XZlMp0KO3nUhuMvmx8B2o8A7UeApn4E
aLcQxI8A7UeA1v8I0H4EaMsfAdqPAO1HgPYjQOOU/yNAWw8UUX8EaD8CtB8B2lv7I0D7EaC1PwK0
rx8BGuPutBzuGXT6EaC9MPzzI0D7EaD9CNB+BGg/AjQmuX4EaD8CtB8B2o8A7UeA9iNAAy/8I0D7
EaD9CNB+BGg/ArQfARqR0x8B2o8A7b8hQCtM+6Meg/wh62J/3wh0UrZukvtwbPJd5uYzTgsTj6XR
yzMJ4JMHCPIM9TVdT8gVlyglz02nonubcWDQAh3RG9+GIFPLbREY19jTw6lO06+UEOQlHcv0tUnC
z2mevYPRie8qSSBHNGnDIK3pbpOwaS6ho3FjBQQDg7p8wwxm79B9pBdo0P0JWBqUC8h2lZLlIyOq
wwp+o4G1e07wDnrRyoQwvA1abxtEWjD7CZsN3GK6yPDvbdRgAY7LY7Kt7rQ3s2kv7Rkc6yAMAsuG
cZbZKZKtc99PITOuEN4XRhCXmyzpJbB+0u+xnl4MFTsHZnsrJlPd7qXLmPGV34zXOxv8mY9hBgak
meP8TFb2MrZNt4507N67pBsq4b5mjLkeFYGWtgWRoaGe8IXmXui3ZE73+EHIbZqzs04JTSwzsHUv
RAdJw7Se3kpkaIHp5c+w9zWy1CHe5Z0irpSP0dpuB8R5VQ405Ybwqgq1CzL3MptzflSjTaB8vH2q
ybptGiH7Szkx5O8nTv9qh9ahCd3naWj6l6Sey20scO8FYZc/mUS6AmdUpyGau61N1gN5rwd8sAeM
tbJxkq5NLwkXQg/JNdbGr9ht74cxxG7ctNUz1NlhNTMau7UAdvCizs2uxUh2mApAmmVtTR/A/9dp
0bsvgzJPMWl2AlfY6tAXPA04CUntD/5CuNZ0GD24amOVrDUm1JWqwaUFtc149BCejMliRpoMZCa8
DmCmeArsWj3LfFyKILKfVZHe+en0u5obCxI+cklZ1YKcjnTXWYsjnLjUtMSOCQJOMCqMcfodxUe+
C9ouATqQcqt0okEjUnUXu52+RhyPifNeuLrfk+JwnnVGfNF+myldv7eFD0tCExiwjOw9CkLSJ9X0
VjYkotsiCs9kjFD+gZTrqucJMNgxHUisCwkFq2+zLcDzcNWVk//EZHL2JkUZXCPuqa0TM8rdQJs6
2aiUfX8wNj2ZLOi92XDoWiyCpaEfJBjlZV565iFOxvHg4KDlJ5jnzeRUzU6EaX+aCnMLyNg+2ZNz
9AMigRV41nu7dpx1WzR3Iu0VlOCkuBtaQ60geyZvnn6tCszv9YhK5PahnmOuKismfIrZ052D5NmT
IO3b4uhzGxigcUi3DM3rFJHQa4zI2xvdPD4SxsIE1EbLaGLin7n9/Bsh9TJN5uJDzEWxTr3ioS+Y
9K/63n8YZ/7CnSdezcEkVDn1+QEOXHFonJTgSFkREahNvTUCVS6zKSlBO+RfyeSO1x5+WuEX86dp
peNq4EJdh37pLgsDSweck+rNFXm08ERVo8rwzkXf26c4HfUhm1gi+goes8wxM2XD9OaR5iXBselk
T47ekR8NRJ9fZl6vSaPCkehyYmLd/GzPhNGhI66aFJD7OB2cQQIwckfcmTbxXsP31jo0jn1D+jMP
y3tDdjCVQWwQKs3+EId4QIGjPpuApIfM2vEumrkrdDlDx/HhvtgAkZYTTocN0OuXGEDluZu1fJgM
icORBGFNonFrhWSN3fqWu1MiVCfLS9ud5YR/atsKrrWBeTGduVeGud3HgC9fQeg1eBrDsxO6zmPb
NdECCuPwzeVL3NOD9RBPd1bZRTub9CdD/HFylG6OlKfrMpZpDaeY6GVQj8ZSDDCd6mkw1hXc0r1v
HAbvIQ5n69t15hagBskeQ7bBIYcQuZZi2vZoZh6Vup97soOJY8pjGy/doBkvoVmaj/n8mELkfibN
FT+DLRv6e6Mm1xQBLNu0Q/ALCqu5nn0HU3DdiLPI+zdMijcVaNTcm4lNqF+Yxcr32ovy+JLS2rs0
LjjpSZp3rj1HF7scljK7ieYcsqFbuzA/rfjT9KAD5qlzbVTwMDisvK5ZWScrDsXKjGsfJBN/0zL0
1S6USFFKO+43/x/YInHl2Mu/Vrn/ki3yP6eCRCjJP/+7CPLfPZD/d6fk/4u6SDew/03A93/YIhef
sJj+F0Pk39/wL0GkLf9hwxdzpCtN3zSljwXyX4JIx/uHC3rFxA/pwDY1BUrE/xBE+v9w0YL6gWtb
N5mfafPb/kMQKXz+SAuNoi89G22htP8rgkjPM/lx/t0X6Jo+3nW8aI7tmMKVDg7Lf7cgJlkkB0RM
gMAJ7IAWl+PJvX0QJEpHB7rBYI7mPgO9SKjKuKaZMR2nzID/MOFcFzyYdeQAr4cUdp9aN14BC8bb
XLv7CiNNF/TBR52SIsylf/SbHpGupexVXoxyC/UE4oqF7qVIwFm7iF8WdU+sblLl71HxmQOy5b6G
hV76jlj3TaYvShnFrrB98tmqPJep/iiVPb3VLra/ys8OXQcfoSglyKC+qU52/BwlrvsE0sA+uK7p
LM7hCOCW4GcFZi0+sMr6MCUsIAsNrkQPZca+BcVbQP7Z6Vx+SxG/+mUZ/iGc6xs8kl1/ms+mSr4F
MqtF54EJi7OddpziHHsq21hdvZvZOpaNhInuzm9RJqA4r2yhvKdZOdmdyL1DAWrsKCf9GddBeiLG
veQ5EBAFi6ZqMXVRx5vhFPL494PAKYxeIsA0FQTsxufm6mRVc+XpGyA+Ij4OqwTvpDA/06CMjv/z
wwiv85h6Twh/qoO3zFNZH3vfa46B0cK9hTvqlyTZLC94zL2CDJ9RnyCNh+cilo9Rk0U8zpW1JQlX
EkXX4Z3TWOEdXmFVg5WqULsFk5OeAoNjhHXQVsC/slbduYF3FFYwPcxxWC0sp32KRFodHd7uY2W3
1fHvL2tI1ETh0Jz1bj1d0kpvLSNV8ADs7OL4AcytHj2YL9q1SIbiqfTT5qQaEp9NCDSS/3ZaOm3v
nXxlOSvhO9U7ToHqOGaBuEuNkZBaEvwGEg7RKhs3FVsaQl6Vjz0ETaLwWvxnsa82RT7pFbv4Jzss
+6cobvzFDcIqQjs/KKiExONb91hZM4bgHmTCMvWa5C0VACFdHnglWCQMxIh6K788NH417cyg2DkI
aJ5CuPw3U6Lv8N/EqoYMZc08TEd/adqRfez0KMFLS8m5wlmUiPp82RjXxMjmJ0VQeYHDqTlYHnlp
MoroI4PRubhSYJA3+dnhZySNjr/GznpMeHw9DUTP94qEZWD2K98iwF4iqjjDdP/KlTfuTT9jn+12
w3sfy7daDGBj2mDY4qzPH8xqEofAbyHWoMt4aMMEKkdqtGuDbRmEufe/V108iGNjeeFWk689EGAU
h4Jz3z8/iy0ITpkyw+XshgacE6K7Cx/x2D6r7FXda+8YKD88wz6QYNGifDewSB7+fi31x/DsF7lx
rpFHeYEW8y4EDb/tkxKo/18hFhdXxwGjIY96k2QpDEWpYxFvjUIHigNY96TlZiosTnMVoBkDVNku
HLBIg+5xDs08rUpzdB5YXbuzK0ETTUM5bec2mpaZqsrz3w8peo4zirmFCHLvaI1Gdf77IW7n+txb
RQDYzso2oLDZbZtcS7rukmsTOmB3LHRCLPn1qVawXm9fRwzV3bgQfKpTCIt2VZ7sbHxtTVEfwz5O
HwC2g+wATHQoNLvqLJYr2US8VMW+HXiRq8IP//mhAdsGM90eNgLi8h3KD2/yxuvfJTmEjXtnAtT1
EUUtxykwljoNMX226t1uA7W3VQbXtG6Do7ISiFDeBw+GcjtkYXQyHDOCaTVCbsDDtHWrQx/FeIwi
X+6weR/LxDKfnERB3azFqoyCjyEMg4uv3VerF49IEspjGueftqzi7aBWg59bUAsz0Oi9xtrgd08z
e9uVCpYRBMJhIUqcJcSUo6NSmbOeC+S0JT/0PpWhtRsj+6Vscv4oWeHxdhHG/L2/wxj/2RBTGMDI
lHtpffG75yr2zPOg2b2XgLENU9ePut37eqDS4IYXjWh0pSrbWUqZ4knq2PG3luNc56wyduW8ZX3x
2/lbNXN4H3aS1dyA9jZ4XrmaC06cpm2tp7HzH8zyjy/Ncm8O84GCgD5JUFad0VlLx1UPjdDOne9B
uedwB8kB+lNh3+BwnEXemsJajtrhOdDHPprTZDxxZz8XroofIk4UiYmfBSXOPrZtBMS6/Wgj8xpl
AOw6t0HrEKI+DRvQLn+fGHn6WwgxH26Gg10PTR8o0+CdnBi6ciH8dBmXhMsTL4EKMg+/cn+Ami/8
BGddIPZtPWyTyXqA1CSeojq11z5gkLUoioiHuuHsS9n+sTtZrWD65askSZ2FM/XJRiMHWTRljrDu
dmrouNhENqlLbzafTvkLBY/x4hbpsPLYO2sfx7mDdOOo7O7ON93kMubmrouseC+NtjzC601WdTZC
/exOcYuZNh5YMzWSk0n0xUspyu86VECteghZsdeZy7kX8FmSai+FOb64DR6OgRpI6NTZapTVBOsj
j1ZO4Ny3Gi2a46J+DGzOh6W236u0bJ8hc8pN3dZy3+SPFYWEbeJoCj7hyGol/O6Y+Ht0kPq+xt1B
St44JoOynmUA09lk6dN1BIb9JkdK2vMIjwF6blScReD4O2G23YoQcTC36aEfR3WH57bfilR3u8nz
7LvOnZeWi+2+jUCEeLWpzgjMFLj1kLfGirkrBVjapMG3Cx318Xaf+fDW3/P0S8wm5JMQwrKOToAF
Bmw1yoE1mX2bjQMna3a+pykI1n//UkVDzP/vm8TP1cyue8yj5Cozx3h2k2wVO/D68N3lO3MMHsxC
RE9z5EE+LZAawU/deFYwHJ0y/wLVDLRW1M3G0mm1bdux28w2drBRJ1vQ0ebWGOBLQIFMd5F1lQUC
nHaqC5gb8kT1yAObV9kLY4Ja4uY4YuopzkEocT8kWIQSWYIJ1cCToXWPy7A0XodquEZDabFST+to
mPzVAHZn6bXtvVcOyGsM9WA2xm/Tsapr2vU7Tmb20q1dd2cUkLCycKPZ9xK4z/MriDxZVddxHOBs
oQLzm67aaFut+lBk29AcoyXsZXsxygSsKXcSqIboCYQftoUWo2s/DavMsC6pMl8MmzsdWcQGqiEu
79uvqGmWq9QDGFUoEuh2ui5kC92o4PfDei3XbZNuZjySx6p5SUHE7VizBJXOcWcAA19WKZBLMcuD
Z27nObE2vcFig8V5XFTwx+06c65+gbVxnrFmyNY+z113Dnzr0bhJqKopM1cdT2tEP6hjHMtun/PZ
Cq/F7FYwJ4eVEY8CzEXOAqFK6heyrXZzqKCpzHGyVUmTr7XZq+UEdoltHU4TNNzmRkcZfJLIpWrU
crMgWGEbBGjI3ZsFArr6mgg81krDLIoNxt2tByNLHBR6EJ5LYGRxD1akvgDtvVo9FRto93A4mukF
kwvLy5SW7InrTeOPxn6YqRlGllttB0rFgyUgMhrcHgU2TrZDtr+zZlRGWYtrWwSSunAKcMC/wb+d
ud5XuvG2NwFJroZdMgew7IdBr7S8YsWYFqIdH7ME6tmAhAKL6g1fB5oAO2i1LMssYqGGAVXN7q6f
EiDcrCKLvj6VHS2oIY2KtQ08AB+XUuc4i9sbBbXZNDa23ihW8bq1yvcYzOhB5FWxm1E2LFLQ35vS
o2iXlVpg9/Hl2lfBJlToysoeEbgv7INV1XWO4jlGBx6iiSntP82ESgcfE2DzcD/zlnm+/Rp3AhTI
kCfbsPebpYdHWzbxo2YvBu6BcxR4SmsTaFQQSknnApwqXTWAZj4kChUNvvx3K833povFgmsrOCeN
hW0nl/VzPQ5yOeV58ohgzV0FcJJWiS2tFZRpIPyjXW+ZUKufsgC4A2JBWNfWyNvIohXmYwJz6V+f
KP2vT/jWIIL6aBqFyzZTW0v2r/mxynTzNnKz6qp6dcLRPjWOfGlieaJOXX4guMKRYtklUpY+vnNV
VFMq4huGybLY6AhcdQLmXRXjsXI5q0HRs9+xBaw9zqjflocYmBaBeScAuHMnWfhuXKy0bCPXMpUb
Y/baD3hs5jquSr2Pg659RRSM0Juv275MN9VsiJ0M5+HNnHI4Jnw9srXFiu+pndfHw7EU7rAcJX2Q
qAmvoymcp9mDruV3bc7Gp3Ke6tnilavh2v7zlxne6aDNIYPcvtsZhsVpDjscMgDoGvEUHossU/d5
C5Z01OaTHTvmUyzNFWAK5/7vl+o5yIEqhjEHWb4JarNfRQ7LZIogZjEkAtYUuo6l0rzIrY7Dl1b6
4EDm/q4Os2DTFABNHboI0Ry575FbA2Ut83brdn7+XOEsiaxtIP3iD8vtdxTh28DSs7Fq/ApDB7Ou
m/tnCGQzq3veL9p55goCnkFxr9tzdyugapuk7K6d6vW5mdmlKOOVRoPa5hn7RsuY7rTDTrLvzb1e
hyCpj0YZcDRWG6kq/GmCjW6QrWZIs0tXZdSpa31wneaAQHTJfYd8CaHeuuuaZT9HNs0H1mvOpd+D
k7xWvvk6uLh1s7jbZqCkV9MAV352YxSjnvkx2Y9uUN1HrT5P0xwfeAaAn7H0KqkMaJ0jZLgZ1rNt
1jwhg8w7/v3MS2b4YP+DpvNaalxZw+gTqUqpFW6t4ISJwwBzo8IYlHMrPv1Z4tS+2ZsBW5alVvcf
vv5W7e4WrGiHjKJlOT7MreG7EkCwow8/Zpe9rzUWRqPoAqu2X6SZ4hNXJVjUSNv1KxNvKbd5w2vc
HzMlxwZt/jeC9vQXt4kD7jcItuQRb6uwdvoHuDXvVhO6FdR5UbrfjcAESNfl3ihN9tRh4RNVONCl
m21acilMJj+Au+LejjCFcj+grBAM9/Efs+5xOHONf4uJsX6MJXFRMtzUbr2PdOfTlOsS5HAVFAkk
dSkBrgiVAMjAub19Lhs9KDXt2s3LgWLUT8vnrvHyiM2ewJ5IPygujusuWKmowV+86w/qOOG4G7t4
d9UPs+FscYd40Fq6jWkT7ysjqUJ6FcOOukegaYZ8SpzmSTHSi8uKDEfAngMx3SDGS5o0AzzCLIvP
QsVwthmTI1XyOFSheikNfsadiCtfY7t1OGtEoHO8XLJlxQ1pQzepWfaV5XrlJzIJ38cE33FMv15w
9s3PIxidIlbD3lQL2ACwi1bVEeAJqQkTTR+1hB6Kir/LIVrXx0613nOoNz7Yi9njrHZNHdm+WfT9
AV+fk4CDrFV60JZxT6V+ycOtWD/OL7htRseZxTHByi5e5uQ0dk0aUFNpwc3S9bNf1FzcUvyWXJyW
KgEYS9TaNcU0GGtFeZJ1Ht+DbejCicYEUcPGHWfBc434h5z/kLVBpDrrqdRYSHK18B8sZthBtOb9
2EO7jLC0JiDZtRqUloX1oT6xyn20TuMwlepAViJsEmvM41UF9MiQdUelGMB0QiaMDQ+Gqz1dKHzd
MKW2g1ENC0GcRzqhQF1ydo0FfUR2ibVrW3yEaKph47Nkmr9EmrlXteWZQIUO0rIezJUYqYzdP3mc
S/iKo1co4+qDdoHVisn0vhajwGoO9z68vB+Syqr2xtx9l2qRYn6WjaFFmrgmWXbSmoFSotqHWmth
pgmzOxjngjCdFhiDLFqDkjoAgbxjxMc6A6mRa6SXfHSdJ284EcaqiC9VhZ8Q4agCkjkb6ySord7D
uTGNJPcsis9OWTdPVlK9pCQ2F80Zg2gqdU/N+oLKBmTYmSIoNdBDiiRjpxC1Hqq1+qOIWgn4onog
+gBet6NmIdM3gU1FRgKmdRHLEs6JogVKS4LQjykuWLaJDx+AJUcdu6csJR+w2hhDcHft/KJa8V9s
70dH0jjJK/Lx7A0vR1baeBqPtXRw5AO0rKo61o+ZroCtML5zXXMPZde8QoO91rX2mNRpfnISWAAA
yWjCbNAPDSQQllCEbU1zKGZy3gjGcQqH9pRCEt6piqZ47cDg4clgRqUyFLTYXYcjUI/dhu9GEgA5
warvbMjZu8FxKCcusvUzXaNIRAGtbxvQNdPqYU4K4bEHDOykMWmkQzFH11bfLozND1dPAqAh1qFX
tORo2ixmKrPSPGwxkaL9mzo9DkELHtPCtQFMUkuA9nlxSvUpslfFH2a4tpX7kVLZ2UUGXf/VHZaD
ktj0RtVVIablGYJeKuotuMF431UYPKIsgyhXKECUyuZnh/m/cEWwtvm+sfvorull5lmJcdTHmSqf
WOR9nBZe0+pP3bRE9JajEU/k/NnCJjgg73zM8Uf3NXUjTg+jtnMT60tT0gZL2elgFdUX8gDj6Iy0
UYfSWSn+ZTI0K95TS23Yk0Wme3sYH+IcR2XgNmkJ60NXgd5prNdxvae3KXdtNT0mCV2u0lkukz3i
0z1oBHJKfMv15S8gdjIOd29IpfYroeGiOT9QMHXPVJMCUSxBAkf9CvrWNifybSl9i36/7uIynFj/
VkhD1oY5SiT9z6T/iDVyYzhRs7Em+8ksce2aFrnTCHd3tTFxogyJdbI0v7WTezpniW/b8l3vm2Mz
664/AkLed7PR70u1vllZjQvXJJmB/9mJjHkn1741xhIvxy4PFy2h36h1+2qB1BeP0KMqDLzT1eoP
tBVgSMXaA+9pvCi1XhPTVHxH1rNXtHUdul7SO8s+7mFUlHfOYJMCNnnnY2E/YIUdDacJJhWgxxMQ
Ue3cmhiBWwnAJch11aMsIvtcOLdVjc/1bBNeGPrA04wpv07TjzVOryXByeTaMP+8VKfdMbtxiPVy
BvM9PVtV8Z6m7Xu5JI0nleYrswArU5yGz4hjYeMS/hQxkGfVxnW16MD5Ge26M4T+ksSdhTnfAFtL
wMHW08ozyxQ0nFO/aTPkGOp4ZaC4f2i97BrH7M9zNYyBLdL33CIjbrP4UKl3fYPjcp7mWNqi/qDt
Hf0QCDOX66g13BJbaLO/tKP2r2FshWXDcyEUCk2VeNUdR5xxl4vSqMNCW38QinrTO01i4NoZDMnZ
M+bn1CX/FW27/SOAUGo1mYB76DjHBZ88XF9bT88mkjwQQ02p42xc7aK+8HnG86byywLQcUr/Y67G
wNLtFDJB9neW7odTOPk9Z+dTEpH7pIJdNiAGCAyx9jtli8AHDHOZhZU8TFxS8tVal30jjAcUKovf
phnsdAzGI8zzLqXylvbd7KlOU+4N237qXXMJnD5WdtbAtY9pQu1g5BmXND6l4tE0huQljbvQILs9
YosZmmYnQy3LHK+cISTmaDyinq/aSgsyyMi8p4wUVK2Be2qxHngLhV9iRz1wtuaHwknt3Gr4Kl0d
a3LXtvZJR1jEfAv9WuD8V8i7JaIBAYdXB03Xz2GbY70+a4aFHacTe1Fn1/vMomCoji6dsbIF5uWu
ftTkP3IxRz9LItNTmCgc18F028Riz7KCVh9wzR7CQS7Wy2jKU0725i21eObTmlPdFCh+3BwQg4Jc
xhqeR7Rf+LDLZwkGTs2LoF5MaAIN4CC7EERL2TuO+/m5jkFhzNgK0jHHMrmCxL2ftA7mg10MwYCC
w2/cwcfHcqZIIImnlBk+RWQfY809GXP8l/Y897yvznpRHZxiAjA9F12wqpIpSSGWraNlK6FA9BLN
u2rFxbHTgYlVthkTIDZn25K55yhL76uDoLcHkQPn0k8pl4MUrn2M4lttOt25Wc17CjvvddXGOP4b
8Z1pPEZQFAB2UdQhbs+6fguJHkTUHpqhh9Ns5cqum+v6BL3ywgSy4LcsS08zXQj2ZR9RAnGqgM7e
n3R1L1ZZrJckM3JvWaYsIJPyXX2B0zvkeBpL1pVlqPvNbXTyzHGiTTjCQMmNSvEnVfmIosres8SC
GS83ACduyNEoB6/BHh+Pc+Q+C0KsDX86hbqQmL/2hXky50KDZDgFAtjtXRzR9xsdXccuVH8pks7w
JeF4lo4yQFIRHboU4GBjN56Rpu47ntJZFdMHyMV9Npfd0XFBvlXdwsHN4bHvrDxsoSnsSGt262pn
YWI6lQ9/GdvmvrxTiS3upzrBb7V0T7QLedilbgfLImk/wtM9rI3CSoJdb+0KFdFXfukpP+5FPQZi
Vna0Oi4keWmIkFkNBwOfR+oyj7pl/rWW+EOmRNfkVq3n1BexAF/LB66PiZm5q+eEnxi2k23W5iUy
vigAxndFll5m1clP9jjgEaz1Jrbdas9y4JrPdqv6WCVjdL2050Wh4dibVKvG1vQWUEx12qcbxYke
N17l2O82342hUqxtBK7SJkGwrIJ4KNd31a6e5xRX22VyHvVY/NUjVHXTwCiX5c0yWYY1synQYqUR
LBMB3Nasv0vJrYooREVdXgfGqrckP6x76Ph8OWbJsViw9ZVAv0PDGK552U10HEt7N2KTfxBz8aqI
3KTHCEGzZBh2rNCYJJfJIevHt3qw11PqPljD3ONOX6mBaRcfSk85zUjt4QihuPRzuf5M1MJ2HcyV
wC5VlXQ0HZif9EBLXetCMURBSHhOZe6elTnCWnVVz5ZoACrqCvwMipJhDLONCFXah7K/5MORWwsc
0KjelFWpIUdzVGZK8diIYXjIosJv7xodFG632EqguY91k+heBEgRNU66h61t3Omm2I9G580IAL1Z
UUcvmaloyOyjyBaiTojgp66ZH9t1LveUYLOdKE61zuPh5FnlVTNWpqqjdScguY8mRZNdmrAGkVI7
YtnrIxzdJNLvNAqpUwN7Nx7ONmB1L58qZ69OdJ9sJf8pV0HEgcbOK93LWmAmrgB4iwcMmVVYkd0E
4quL9AECiRCeIVkLR7ugPN1me0K6MFVuGh3kO5Shl3IC450TvO8LaoMRiobKXLtQq8azbrf4p6v6
NznNCWrGFFA7r311Wa2HeqHGGSloCKuIBgUPEWdKB+11mY2N6JjcFT02r02Ryac1p0WbmPouz6H3
WfN6NYzoI1/M66CoqC5cFqhxhlRoJMmh7ZtTpg/mXtfdd5zxYX1vWDysna+iUb9oJMEgGZ3aUxFS
7GzdKAJ9qI6uVq179MB35vgyo8sNcypsXOoNhz2gQrDnUGPmONTAp7STottaMCSYK7MIBG4Gwg7x
YRbO6YcOhmJMHBDSUN+7dUOAWyPAkC4uw87J5h0rzHtKjdJTRFZ7tjqSMqjpfezira8bZHv93BxY
pPfTWjkoPWbHB9eSGSgOVofKV1wH6WC2e7NzMAWH0+qtjsSxvl3HrYfYB7JMwJa4dryPW/08r2nO
cM/21Vzb6GvFeCoxwN+5UeTrCrdNXxTCkdmAXgqQFvFLedQGSSheDaxRkbqf3SlMaqe5U1Qas7MK
wDJIHONdQkOT8CK81E1tMDqcP5IR4r06+26jpYVgQrIrNzP6nvQpdGla7O1Zg2ZQyPdiipaw7ohe
uogxJow8jBvtbOXWXZMR3SUWKrYYE/oWSzUf7+7ZT6LNoRny2Q4+Vk9ahbO4JRtYfvMdPWwmPF25
rLn94+YsCMJBZpBNLPtV8aW7G+goNp7XptZBfEEBjaPqTlVoc2vlyoPcDhbGzKSsbZ++wQD+qgvG
ZSvKi12BypjNzODWEXWgRF6w2pXGaVKMp1F1X5KG+Fcp8mNbmpFXIQf00DHvjHndmepkeJNzTDYY
vNESBGA5Drons0e/76I/DTgc4mLxKtQDls7NU1JqIZb5Mfi9GrRu/LFsk6jTVfIwpRHIyQiRDa7j
6T5Cie43DeyUVGyYtQKQgbnUJ0KDgjzQmv2eVUvBxR3YeRKFeq4eGj7cs6GO/IusyasM5dWx9WQv
orHyoLTccttCfURcYJiAIBv5aKWZCVQD9PpAcV5tOpSD9sKss5klE2bVO7Usv+N2viwTntCD3gh/
TmXQDUsKoCx90mSUUhp7S/JIvIAqoEVRIxum4ZAmZA6lpC8aGxpUdUMENo3sV8NSHaZQ4l16LM9z
Zg7HhQXBjyhyeWnLeEOkQRXXMHxKk3wcynDdaY0LGB8kvUxJs/uGpfKDPSYTlWSwMW0uGGsLy3ar
2fQpM+3dqKxvDa51TUvCd1BGwCfQDG9tAaKJ2b06k/w3u8U/tebamkP8odpdhsE8+t4FCRCSpIUs
qEXaiuc2SKpS35sTaIWkxOR+ognVbrW63soHSqTxSx6TIlIHgaOD3D5mLT3oNN0X3QgVx/FbIuOk
zD5E/qZ00LEaFByGbKsAIlYkqFz2hfJ3oZ27K4gAUjsuPCstXsoxP1tpYz2UarSP3L1VQ9sVTnKv
O1fdACGLgLqg+as5e/hqgycA+K2wAoO1o8PuSjqz3cJ9bWz+2Krth4gscV7c9i/ksNFzphJZsQlA
t67N4zbwrLqmqVnLl0woPLSaS65VZo9ZVNN7KS3YFnb+5sSfVU5nkbxsDBcC1ob2Dp3y5hQzgEK1
pPygdSyRq2KZgZFwxW2bu60M6clM3MBG7QWjF/90AL1sWWj7P0kUP9FKL6nI9DFUUUZ6DLDXqrLH
dhrEfoiNmqe3u5XxshzKgm5hltL5ZVh4MpPjhuhGCL2UVMWcW2wIl9kO5rprGXvd2cRmJZehsKAn
ttp8cBbc02PbhpQkUGaUiXuoBpzBB5GeWmWM7giCJ6iyLSEqs3sZYp7+VpiWPLYW2TBoJtRrMNiQ
INzFGgK2LIHo2dt04fQ2PzhE2Ai7GLoGHebKRUbdRSwoij4AW6iAzNUmDDVDhSK29Cdbhz0csUMC
HZZGecF2d0WVMh/k+fPctm+SqgnEGW6rybAPTNnuqOvIh7WzfLBnwm9r5Udb+6OgkARbQlDXrI0w
s2gpZkt6kfpsgjmdfyxreaEQqnhRHEsolvkbw+S4TOLfMPUX0zCVMF7bA1qeOhgYp54aTBmCD22A
FuZksLGzRHvR1+ov+rfTOLgvBPL6fm7Wv/R9kqCJLCV0EnYM6BLiKrhttNHZkcRm8mppMDtFB7MW
g2dYBRXPvn2CeOTkMA+qcbFZL6EcGYX5oho1OnKqbt7MpFslyd/ZxfRdsTJvUtpbadyM0f1CBGPu
svmmuhb18jRUIz6G6YQoqgKutgEc9VEn7zC70I0M7TkXxjkV33mVnKFnA1pwnNlr1AYpROINHdUP
JsN8Z+cQCGZLXGOadLMTrRTP5rOicrXYRsAuGTjp5V06CRGomQaCs39dRug95JPUEWGidRAFUPjU
gasCX+2T/oYMnEd8bsMUZMTWKiKNKGpwJp0OSW2i/kootCzdc0UsE6hG9T2a0EHbyTz3Tl/fiSV9
nKy+9aSqJswMaDz0xQm1JmIbQQ2or5xAysV9awXmWL4YDDZ63tMerkrY1pA8RlvFD75XnQvR+knY
dhygNKQT7GanKjGp29e9b6uxHoolLhnEqvB6aU8+1NLizqiaL1tfKFuDNYlTQ56g0L4vVaMErmLs
S5goRwqrVOmy5AkRwL9hpAs4WWBOHKnqXkerYgGltcv1oQ6p+dNFFPPMlpTiOWtBxqQQS3QXOpCq
dV9xuqdeQodbOu+qcF8zMdlsAsCvXhHOi5LGr6yT7YMgEJ9Gu/cnVy3vrSz922rQtsoqB6EzpjSr
U/ccW8bDYnOpa+aMME0XPczcHoZN3Nw7bVWexnWX1t1wcgsiWQEKqR/jyNNq+6NJ69fFniRtOhO+
qJv37OvQKFyzuyVA0kXxC80EEVfcvbTFUp4z0BDc+8yTsx4HPFUjw67NvXVIklODSjEl9QliS+1I
3LbAvm0ljyvgeUdHZUbkDejqNJvJ17TSHRpLtIxVNRnHQYirtJrc17VaOTTxIKhPK2XoSDrp7J7y
Fgk2eRbd2ZqHOTCy9tT3s/QHY20CI35fcvHaCu2+HMSfcjTye5r5njoiJU0L7cnJqaA5mXlAK7eX
gsJKZA0frqgmX9AE8SMzdx6YfF4BUbxaysTK3BL7SSMHfBTDvyiHkQ0WS/a8Wszoznhh30yDKIjj
KkmYzoNvJNJ+qOiflyv6qZpRBvP2lqwQueyEklEBKylBKrpGNAtyqSfsCesqD7FkhA6h8tSUUnmb
Oe0hM5tsN2tzdFLjKTAgecZmFsqtgr9k0jxqVnOX0ieDaEr/ttHY6xYtSeGZiv7ZD+SGMjUu8U1Y
s/OY9+TNdfLALE9VuHVyv4ZwfHA6YoVUOGM46FTCarRdq7XYAYKOidAHtXHdKW8zz9CxcMqHukw/
a2GnoSKNFhbvO/v0zIAHEJls3tToG3f2ksLTkd0LuzcooGRJekgH6y0uB9RisM0MYD2hURaZPzhR
AjCc6+mIH6QOBqV8dF6sjoWfKZo4zHAohFqbHvEfrZNFUc+FNrzNmdGcBrT5u/JRVUvwtrlZBJ0u
kOTYYGDaKPeIO+csejLz6DWLtnRBK09lLiKyY3c5gpJ+0fpnd+sMmVUGq7PP86BpFeY1leAxYilm
yeVBbGR2Rpn2TxtJEuHBQbqIj6tJF5TWXX5ICeGlyr2fBWW/Cb0ZFLIW8PhYnsteAgfqlE+lZaEY
gOdUReyR+fWh0crXXk3ykJal35tSgRS3Emg55BVOOX31FlJ2KpNVKFsjGF3rNRo7dQ8S67iwYt8l
giurjRptPOiY4/IvHbcoJCrbY2kONHBFOhFzoKkg5UO9j5ibzURb9OlN74VW2Q+ir17Kgv1Go2Ud
564GSwwJxJPR4jdr8k8T9b5tDQNVcm3s+qolW9WHrdgCBrbdJEA9rXPVRMUfGQtMFYM5Qv2TDZkW
krY8WNE4/BnZfCTFadPH+hF5SFDS4/PsPqtPaVNdhKNkwcBuIt9ueZtDGEniRKHHoVG99sawz6Et
apmbvQywrdmuCuoN8Mxgay+NE1unbvtPYlLgnbrTWCI2n6H6ekj8sy6hSgXayJujHp1CCkLaICbM
cna9mvVRqXyVPC4dza0stpaBlao8r1RIK6Retq7KXTlW0MUMmNmCbqCffg95/ajN9r8uVZBjLYT/
6M4oyNLEWUgYB516+VxAdx1oAWWlCGukjLVG1JKz2Q7ZVB5qdilAdYKILiUJPnhKehFQ20X6QNeN
ajpU36iOv6aeD4hUP6LDkUaVFyfQaqy5hQ5UEclM+p9Z8aNE+cvj4uwmPdUOmgG+SY8M87IuV1TE
NWAXVrU0uZlKBTgsl3uIL9tgo2E1Fwnt8YIiKIXkD3tTsnZx99ZNbu1lam76xaJNu9W0y30CvHSn
RqkdJInV0fZLr6oFQ3poPvMCym8uy85z+971HNq3yQp2tBhNz7To42Q85BQeRtBmtUr/x9a8ZHUp
lApAnI1Wtwc2VECyK5EOVhPtW1Ob5IGc5F4xcoviSzXvOueEWM7LrGYjGWtgQRv3M0La6bRygW41
Vr5hbr28KvELsNw7cO150HZ00ropfaRVVl3yRKmDxtY1b0wjmn/IW7xOVe1Lp1sPBJkuOxgSJMCR
AuK0tb8dZT6r2TQEkvDS0waDbKAjjjajA/WVmQHev9kr21DLYQkyZ/Dzhv3E0/AkiuRkjHpzyNPY
j9iVSh86pn/I1qFdHstv1L2243yUWoqKLCoWGjR+Y1PxrOQjEjVP1+ZvObtfi1q+ZiTimvvVt+V3
Zrlf9rreErV4prOJaBURUPudGOtNuP//E6nIS12Yu8XSb7M1/axpfaUsxhbJ4qWK1VuiTT/zEr/a
/S0y4xvT6S015U9Ld1MU6gtr8XM5sML16w1g5237RAE3p02CuSrZ3Jld+zW7IOYg0CivTTX9CFs+
mzyfSptdF53JYBbrJ7WCW7Uy1EZ51GLo9UlzoMFxnaMR2FB2HXoUsGl9t/28MdbXJrsKaf3jc9hi
6UEN1E3lsrgQ07P+uMAppJIxf3acyjyVpGDNy3a47fSamR2gWn/NyuqFjfCh08vj73msQ8Yv4bfr
7ldlvVu9+7qdo7KWJ6oqIRTnKxvft0NE7HzMkSzm0086KE82n7J9ElsbP1CeRsqw14r+GKfzJ5qR
16ZQb2ZSh5IM3oqUr98CwzjdWDR8sS7nle+4XbvtulXJytbsAnCX9pgWpbfdvf9u1XbxZCW35s95
Owsyq71oyyNb7hEj8YvtIsYyvhUZWK0he66HvWWOr79fLlenm2Gsn10TfaLc2b5nXcyf2/87Bg67
KX2jv1O5FpW7fvbG9Hs621EVobx2I0JdWTzqrR72oj13XEulnX7yxv6KCv3WGdwWwV4G9dBX6xO0
3w+gsogSACZaHKvrue+svep7Pij+77Xa7vz2UUNsf9GgfmDK3sLz2/YlSt25s8fIX/r4pgE/Z2s1
qq/GvW+W7Lq9e6rgGjZqALz3MpbRlw1Pin2dH40xkvxnh5YsziiKGFUKypXhFqfjH3Og/BlRw2US
iWmUVxfFZDM5229GVYY5W3uTOL8qUXV1xHiEKb/vF+2zq5dbTxOU+83AH9/S8V61Bm793+23fT19
/vfXCLye24qwdNTbKKqrNehPgNmhTVVXE7misaovCYxhu9Qet+ci76gzMQy2L6kDRAalhtDj3Lr6
+xqvnPL8Kbv4yL6BwzZiROZ89G4K/0xxPbfIrlMV39iIfl3W8pXpc7cN32iJPjTi5m38b7eWBt2D
pHGx3eLt+ft9NLnA6+q8WdmdYiz73qyO2y3aRpfeltdtMEMx+4pQO7lWxPKBEIk6IKSx9dYvrT89
pFLcbZMBRQl2B/3bLptNiLnNDUndscmjOFpD8q2v4WDOn5ZdfkMQ/VpXL7Wnmzrot23YzFF5Yspl
Yzl7hewuSOL1T+x8aStzkMOBdCYaGLZT97Ud97/jx8VrNcVvqK++SJtu+AL8mD3Awk45JMn79srt
V9tnxHI+y8QKdXv+NBO0DKo+f06D8b0Gvy/bHpp8cv1trG3fexvqtqs+ksSyK4yhnbJzIQ62qXRB
KFOL9Gm7W4Q+n7QhDgVI0N/LvF12sgBOob5zXaCL27OwmlhbEF7/zrTpRDJihTFKrl3G1DvF8+8D
4boC6N5w2b6bWJtvdl1Hzrc9G3+i9WVk3t1ebG4bLvhaum9H9dfITSdumj5XEyl2lh3zWrvFZXF1
cu0G0e+OYextA5KyzJ3MLV8OjPUkWj7Zc3qjd+3P1JULk8Q5GU8J3VupJjfX5vLUUfSFxdTnSBDC
j9sThLD6DZ32GlEJkvWBDYnXNP1gv/P7MmmftlxukYzP2uIGVJO/G2l/uG16i63ib+XSK1S+lsS6
putdotlv9KZvQuvvuqSD/chJ6xw/G/8tlQ26Wlxrgea+PLux5WdmcstSzjteWX8qE60eMqZzzhoe
l9RKcDe4zfPybf9R8/mnE1zWtRp+Krf12r58nrTo6/ftS5R9JSQL5fyTuLzI1eebdKr70s0D7Zat
822s0b7Jpbh2SG5659Yn8892TJWCR6KNT9snVSYXZx3slxSZ1u9xEc8ysXB9lrl9c/TfyUax51ve
8kHbeY/DRbX/dEb1JNrhx3G4Z3VbvM7Nv98/b69jKxfHWIe/UftijfSVuD3bIdWW34/zEkwuzU+A
dfM6/GzXQW+YvYSrvGg5rQBeKcr0qrXG77vKWD9EWn/sN9+VVkGlxHk7w8/EhS2bkaDvJrbZsF/m
H5jg15R9Dc0aP9tFeqNJ96EJ44odDEOXJXGMvlRj/aEhfqESRG3u/4sbZM2vrtmeRON+QTaHu8CP
mcSXmtx3m1ZqjYVHz74TJei2FYTwo1P0D2mPP0gCjktRh/BkQ7Wtztvstc1OeBj8dexjkqy3/ya0
2Ijeii78XbLiav78/w9b5EAirwBmttmX5CR/tzNBxPexPalGNO2QyT1vh9yCoO33QndeNInpRr48
b+XibXbDPeN3UUuW/89wWVbS11AeDPmVTsWLYbKaL9szisnEsP7LbBaeyNE+1aHZl+t62Cby3lS+
MA7ZJRLmNKLGFS1ZMqz3dWFdt6u5PSPb0I5ccQKKGcxddx9FAtm5dc3qXdMhaueKgGwNEVAdVqHd
2i0eMfv6SjWS/aHtflLXTy0pv2VX3Fx2PU3qnzlaf3Cp+HHj+rHXO88ytjHFY7oNDTamvU3jTUT6
1bpfSRWhYStf24hCQnIxqbRt93379+/KF9fjNXp2F4MhElSm/sZBvxV3+ZxX3mp3Lnsw6eGnxZWh
9GXK9E8PM1TlUa6K9p8DdzLWbhCwr3LhAm1LNpKCV2JhpztId/mdIbeZcgtpOkodulH92SbJbWHZ
Xu3G06mnKtEqLFJbkWaNm6d0Lb+3aECJOeY2GKySyT8aH7abOhFnG/FHtPCGkuJrsbqHbfX7bxyp
vbg3a8ozvHaLcX4Psi13JoNuGNHpiq9Yc54TRLYOLUiFMcJK9BsZMxb0qTy0c7Qvco3ygn7CqOV3
rGzjxK6X59iYd2y5/tpGOArkd9t63+IQ+KO37XuN63KYGeGdOXzm8efQaG9o7GmyQo8cuAzAQqWB
Xr0xr9tiktXqt/ukZPUHOinKlkr4u3ATRG0r0FrS2XVkcTJiNsp0jEbHLK/b0CwsRK5lyhedb+Vw
aPr2c7CUpybmUZy0m+FOP9oQXd2/psa7zKG4/v7gIihG8f+8xfdbjFPYxv+YO4/k1tFtS0+lJoAb
8KZLL1IU5XWkDkKUgfces6mx1MTq28jMG7deoyJeVKc6qZPnUCQI/Gabtb7/FtH1lmLftez5sKD2
OaM6Zhgl3W9PC6AtwjsuD4qTRohYveMq0FvWwIZ1sncy1l9rYh1l3vGTg6u3rdqc5Apzf/gtlJkS
MJaA4SLTRUPqtiKLPTf4dKc6vRbtOre8P7QOv1MyDWsyrupKr7Mlipot9wtM0FWWJlmiJPYa2Mgq
SrARk0pisLHl353yT2++OWVDGwmFgZ2f/71lsbXNof+RcBoqA15Wz2XNlVXdz4/zcEwN5QmxyK8r
U8iz0LxRQQa89LUs9E6SX/MhvYQa+iJ+x44tHC5D+G00zUsTvo+Kw6IQd7eZrW2LofoBfPAVe+G3
PX+pTvoiW5t2TtpkT5NhnzdkNrX23VbzpzNc8zB5l81bntekR/vUco9dM37LokJe/zTZn6Cn3v/9
7FLqo5VS3w5J/iPxFvqH39jmYNk53bqXviiWVEviDYv4WoZ0qfRnVGdb2zUuFIdX0dz+yuIskQRa
xM/Ou5FYx7fdn9DvOK4dDbqkFxYiBPQZL+5MildKwE3gJuO/yDpO3bbplFgX1aeEOrW/siMELYMs
j9Z9Uj5IeCIhm4wBS8FHPfonvFo8+Mh/J/J+N/0HCc7lexkBYu66xlSo/YnT6bsO2IF4zLH1VJbK
q/xx9l/nKP2Y6uEzL9wAH7b2KS9FDXXIE32txBROWGYlzp6N8K9FTR608s3lf1Ld+KoJbrzE2Nuy
7hUeYCdUEOqyJcrPWWHrZ4v0qG9MdIH09HYw1e9Stkj376WzUbO94+k3odX9ypgbYqRVbX1O4dGs
XNshiIpBDXW/OEx//Ez5koEQWpumITKyp0+v+ESp8WZKzOSQjOj2s908SV4goRrz6VrV9fvgHSRW
lbu6PEbWjHkKjqY573DuELlBEqu1d1dWPnkc5KtbNS1uZanwKJOvGn1lW+n7spZOmX9KxlPFyd6y
3cn6u2SEf8f9bbbNmuG6LFl6djua1VZWOnmaEu/LIJu3rZN8pvZucoPv3mAcNHN21fJNb8xfcs3L
kjJ02iYLumPJM5Wh7ESEMQrziEeuwlWQfGCoh0evT9eWOIdbrXhfFjaC2o82OssLZLGwFK5QTGGt
vpM3UiPrXVadGI2qMWqPMt/lBi7hjiRt0TAc2kDZL0/K6YxDblt7CZ9wmXxw0vUSQTFrY9kEl/wv
ROzmDX8kBpSoV4ZJNs3ratIvata/dUa2khhNxpKE0bKFN37zoaE4yWrt9p91kROFn2WmyhBfhn6A
71Cd/dPyP/J9woH0yVCPcYILlg0md+IfeQpdVb+21aske7IjJdRKzFx9lEkZKfYXaolNMnR3Gf/e
eBSDMEETxHCsN42mf+KmZShIZNMOxbVx7K+seE+b8I8UQSSvl70Q3fRuUOZDBStFMmg2Wpn8Q85D
WUI4jjpvqulJMmXJmNV8/vDbbWW360FXHqaUKcFfBxUrfVJjCSufvIYB0Dbl1ffb30y7A9v1QT3u
MlzcAAUBiYkkKUqEqob1mF+WITQO9bot1bsOnhI3S/46ZITJJZTmAwnZHxlSSy4ko04P030zJieX
5W20nddifjLpVY5l+FD6HLIuYwqQS0ItlYEUj+5OnfUbeYk+68uC6GrxI3X75UvKhdoBAXNcn6ZO
2S7DldrF69Q+Y5B+aRSW+io+DkiUZDOUTdH14RHG4/PfL1t+BX/Jjh7nyehIMxmYsTKdiylcq7KB
jlul6P8MbGZk3hsU3Lc6C5vf2le991/j8erG7Yc7KV/yki6ozlrByMyrZWjLJMqihoisu9XL9Gr7
2qdshkN36rPkTTYK+bXey68JtDqGZKVEjzWp1hzEKGHVnZ1Na7BoZ/ktWvvLu3aojRAinI2MegrL
i7xz4CGc042D/N3A+4Rl9C2dMIh8uKPwN82fLYCLIK5u0jm6yq/leo/qzzrHuIHycT307l0vMaHk
j5JUuopxloPeOdY70qIPWaxTtr5/CiA5lJ+8Se5lMslbFHH0IL86NOyhhtf9oTUnrzXC/jfs+w+Z
bOWoHf223epxuE0r+zb6exIuk9G7df30VVYEj1ii6IdPl4s39eKpbI1lrsrLzKJ6yJSNPf4q9fRt
+O5V7dkCuLjcsVZDPl8QtFwtNpqGmFYuLh9KdpFoPcTxQRI3yYFlX4hqSb4QkntEFMsaY+nd07KO
NDjc9WG64bAeXDYlumNaRFJQMob8uoTVy0q/0wb3KzDaVa6Pz4rJNkBsLbuEhDWUUf+o/Z3h3qqF
9SZ3Qva45e4V0/VJtonlQXHLvIG4SDm5pNqORr7kfyhl8NhmSJ70/MecyYK7t66JPqag+CsXlesv
y0byyTa+T93xbclVl7RREt8Mx0DJoCL3lOzg35dchweX/lqX2EcJ+WVUydLcMwPidj46DdOur5nE
rG82nUBPV44aJaF/kij5KZN7KgpAlFS4eJ0kWuwY31443Yz2tAsPstFIHUim/LLZmO6j6aPvIKSm
Zb2Ulju2jCnP1qppbVLXuJXqM9JXiWXzc12b67FZQTpYptbIz6as2VLfxmFbqNon575f5TnLoMp2
wzQs80hGtdzgeHL3eeYdJJaQwkRGy33MzXsZKWbikAbOJxTk37I3x2rwKKMl7aZN4wa3MvlkOssM
D0NtS13vIPMT27REtDIEXTU4mJgAZIgqY/AsdzGtw3NVaqtWYQZJulTk3VNvR7tAh/JCyLSkT3Iz
0AruVWpmy5cdNOerMWrc6eVLUwIjjXr+Yfj9J3tqnOBajdpbET3KGt/c9qN5XQpRKrXWqW1/26E/
odZ4S2ry4t6laW3RnSiRUEwuJACbwqbpTbgQrGSd1vx1DfSj7OPvMU8PRt7WG6fmPwg/GrRduyoA
m4de1p+Dk4T0MjQzbmE1zi+ZfZG7o5j6bQKiQuYcHb93HZGPNY8PyH+/ZAcdhuwujqMlp5SnIdGb
/FziJLxMY1cDd4EzOnKrZKbIG8l0GEvKXopzkjVMhoMEwJ7R3KmAKmQHlbLylFl7xTX2/1TVzCJe
h5l3rzXzW9Kcmc50GtldMOBeesTsqGOu+lS/FNX78gTkUVTfoWIu2xw+zW8PnoTWzuuOzEs+UfZG
HNlvSvcoj0tiaQPPpltgQtO/rdJcZ46F55lomVfLZJAYuxw3jmlel+K8fL7VxreOS3/O1V+a7ENK
rhJtS9QuD3LZEXsFIEAjoLGcVDpHYcb2J2+s+PG1+JZ4SXYHWf0ktG3qJ3qrr7VxF03eGzapT6+v
sB9YBx9Jbz3kjy3RhEJqGaIU2uqMDipY17YoHgvumA7jZBvzlTZ+X9GlK5pVEHTXrEYxYpgNvq64
3ASR46+dJHoNcckXcfCqRwPIrwBZOLim9zqcsB1q1sV2gRxoNI703vZAR82kBulNrwD9LMPuw69o
GBTTbZli4ecv4E2Bhy1d949uD/s+SI5xbR8yInzfPxhdlay0mcy1wGExp8W8trwR11gTrL1MrTam
aWzTOSXvju9gM701ybxWElRqxrRrMqIWe3LVVVYa+Yq+hRKioGwPU6ReSzVACxWiFsy8ajUh4dYL
c+aCvIb6PJ3w1LE2ZvjsxoOF6Q/0cNqaj9W8VYcSiWcZKSuMAfepmmcr2yEmVuxVbg+HMHc/9cG4
I318d9vgmI/ZT2TZNyBdCaGocbS9qq2snr5y0BbvYKTeXO7r3E/4GcCeXLp+FKwyLKdOWZleRRbV
voYJbdeaC7W6+KOJ22Cr+Fgs/VHTN7BQ3wJBdhYWs60Msq+aGs6qtgP0ULb6pxww3IXUtoeq/hMM
CkaSDKgDpUsheZ4Riz1lE7WUuK0zviQoYsM/JG76kWnIs5TR+BwKU11Ho3M71O6wmvJqPQ1tggCY
ICorSTKKTHwEr0ZahDu1mCm8FndzMpob18HnPpTa3ra1S57UV/T7KCOy8K4dnQ27sLcbiuEudNVm
FSt6vSsJJtdKUN/XTtiBEfRT4XKuG7S2B1PpD7li4jXDV7nOgJ7lQP0ehop+Qu+Z68oEfDVFRKSj
lt8rAwp+vao3hWbT1qDs0oTVpbbdx8ZqX/0oOCTlb964+N6InHGVFxu7z7WDV0pNZR6em5zkYzai
8FQMOhIli5Wmb+sVY8lYRbWKMAAnd2232llF7b8LLS9embbarXwd6dNojN8m+BcbzToyCQySynQQ
L4TTs5TqD21sZsfaL1tK1dqvpmCNcedDndCjiTSNwTR5KtwZWtOQCj3UE9u4c28DCyflHIKXcnJG
xBCvPIb6ajC0C0/rLeyAlyjqSFmto/hb4EQrLI3cZAKzoWpXDOqBrsW4nqNdY5gYVuis2El6Nmvg
ha2fP3ttybe2EHuP1km1QDlW2t6ckSAGCkit0Us2ZlEGa7O1hNX3MlnsbKBq/4QGkoMgYIz2LeZm
3yvhGRkQjFI6Xjqwomrq90Ux3g9OdJo7HyOXMmJuExmR7mzSZr5JasrxDUJ0d3J+nVDdqUOubXy/
uTaNsndRoNBN7CLzqvvmd9ZY+n6IIhrl81Hr3dtwwhVfikrGe0Bx9uxUQExwOyTrEm6laQNm9Oda
2+bowy0fmKvbty+tiRbQM7NkoyJnv8mo+iH7dpNDynppninuRquwjkmlNPS7ec9wwV91CmK4heP0
awQ+GBk4e3mnHnON15kpqh9/hg5e48dq4RhNbXJ15/ZFr9MzCBdllRb9ri17/WDV+tYYfGPlNVom
+Oqth6KxcF0NtxyPLTV/OuKEtYfRc7I8sh4beXlqF4fBN0F7oxRiCt21ERNXpz+t6T98MfNAKnFy
q/hdd/QAGBv+diwg4P4cj2Uyvys0YzwFpnofOLG9QZqWQJpxd4Qu0DnaAS1hRX069k8TPi0CGHQg
Kvw4NX2JwuCSluVTXeA6RmZlMNC3fPoFP9FLooLMSGwblc+0a0NcSJN6E/jNUdOzHwWHy8ZLlGId
2oe0TG+sYXAO84RGaja+elVnl6ZYWFisFyqkdhqN5aGewQM2PnQf9P7VcItd9Dls28827D3wejAN
mnC6WJZirJLexiJbOgiNsgFcerd3RwsVshZgE8IUMYZuvXVsvADhBdFQcDNG095DpUOUr2wpYZHf
GKcw7vM98u9NElb3TIuQ2EiBI2A6N0P2DBz+vqcBOCn6c4FY8uB07qFWzd96Dk9BikOD4PalGdH/
6kN37/jBuQ6sfNtOOIMT+5y5+j4J8SZrqOPtgVsc3nlOvFWClLaCiUo+6+s9oIP3PuJeOAmu1K63
tm3XXBqFGhC+tFUU+WfCEvz+6divQRTedl5NVmnOeKVwR6yM3AK+BZFYEN2x1fIr3LOV56RPfqYf
HIuYJnWY5JY2X0wgZatieoXCV1P6RDKeYsPR8K42LVknwlWggzNGDcstDjZm8Jc4AXiBrln1iKh6
3oaaOVEtpSo/A3RZFs5bBvizIETW3OJRj6m5dVDqtIC5EVQbrLYYgOzxIZ2J9/oawYmJQX9wweqn
Rv8Y5Fq7sus53xZmcTes0LNgKa9xZeezcS0b7aWzHMD0hihSW0x9yXNPWXlTz/0+j6sP21Ug5fuf
UrbR2Zsl35AsJNLKJyWuqfPaWE+0e+A51xR8tZQuNQXnn5ZiMdbjR+luaR5FLFAJeOG46x6olNF4
kHL7KL3YoKK0uCkZfq3rXaRAJoGgRJ1Tx75TomMiyosd81qbfOuMsp5V33tldbuEmQisHkserYSG
NiBmxU1PNI7OESvBIXU7fVXPXbpP9eowVuabPtfJPrFMZ9UMRAR9OxZrK8HeY9RHrvs2iHCLapx0
YMKrBYywmgdcexci6/euGx6HWdV2A/iqKXjzdfuhCpNsY+T7cXp2nfRVy7FE1AGKGlZpNPYDtW5c
S26Q3Mzuq2mod/UMWLvIoJyPMbTN/j3R3HnX6IjW4D3g/4B9g0I+3sQZharCw/HA4z1rJnD/oEKo
HfoV15Y5OA6Km7yrz6GKo4GG67bRA6hetpVz86kD2y5SoDZtN3WNjyew7dvGGh9U+5HH0W30YH41
W+6npYIKAfCaF+1b4enOKu3VBhMR1a2Qr59pBHjFVOxJcDfhXPA1o/nGmbLPYR4vWcu+mWaIKEfF
xM9hGi95UYBc5DSDIbTv47BbxzUtZsx+6KtQdhNcggnF0QfwcCLE2+hRdjCchqYU7tPJhAlBa4++
49RxMAZuUXqCbpTfEtHSnnWOqYeMubmDSo7DM0u1laHOOyWqIAcAPlrnqEeRna6DWGIGmHOA+FZ8
0q3tEM25MBm2u5bnqPUOq8Go+Bt34e80Jc7VHAZomh4B4QlEIdU2MTKKPpnNs1olL+2soDz0ymFf
DRl6l6q/i1SktkGWZNsm0OAyXYxm0h/iIDhXIf4XuymQ2rRwO2gBEKHoMItA+a8rRSdm4QiIBxJB
b9M1k48PZHocJ/9FtSKorXO6xqNSnQgCWH5nfIJBt1eL7qWN4lfooRSO9fApl7gmhLXja/mFfpS3
an14HeBp/3hT+OmnwD96U33PYhw/bobnPJwKvnqzVij2sTFT4vDhzSRK9Tg76PPTgaKhw5kUM2OL
otuhLoN6hal/3oL2ebQUMplkQGypmegi48p4iqnT7mEnAlTs7kqg1ISm7nOtjgaF5rLZ2faFnsgr
jSfSgynxQalF1I6UEz6PY1qox2oyb5Qpxj5r2z+g2X4Jtfrt78wgsl3c4bOZ26Ivr9aUlS9dkMcb
H1lyZKlXV2l7rJH2b2lE1k3ZFWhaw+5es+5H6oMdQngQbd9mpHJfvFpfOcqPW9NtqGr8FVY2HbTI
f9S6/kMBLnkwKdRkOiZhT+vuzVR30UCBfpv0El2ZjZIcrWKOe1sZvG1l5PUuMNHDGWn7xCQ8NfOj
lRvju6qnh1RVyWBNEp7QG6Hzt+l7USXI9NL8xtdxNOmZe7S8cxSFzQbeaElEdew9OXml/3X6SzlC
4au9jHyitF+TlDgWPws+7/5Q5p+l0ZnrYPDcc2m9hVk1rQIzg0tjGea2O2WlY+7tSrGxh6LMwcGD
Ek4tT3XEejQQtkaa8zi2zbAzwSqvqBgreYrkWK9WgdY0K79eW3XgbctywlZYJR4i8qbYOi7uVJoz
ew6VYFVRdCRxX0Zvm/fJiPMaXYK7C5X6IYn0B2p8Bn5s9K410Jy4lJqWGkwr0yW/bfWyXzeJT8u1
KG5cMGLQGcyV2o7a3q8pjqQY7GtP81dtW23Imt+48vWcwbZrO+0m8ToU0R5Wxjh6h7Lxg4b4aY5h
cJRk2bshmB5sojhsKQ+Ble3NytQQxW2MMdLJ0nvGY2kT1E4/PvLgNn3xTPUZ/sEXOMtnzLc0C3XC
BpWFGIxSsnUIQ61hPLu+1xwob6cNLRsr9XA2Erikbfxo2hERuidhTNACWnbWqg5ZpQGpAXPH/xqh
xDRFpWz0FnOZ51v2PrGpt2VkGFFiTM9d/zL4oX7DqD8pcx+vdaN91VoLqeuEGKrwzA3FihcjJNYy
zHqT9JQoe+xQwKR4OHzrm0zbA5/Q9rGr/1E1SqezoTfXoTFvUy2ameLzY+hFdNfMxNjUuZX/lH3z
GtV1/uFEcHSGwtFeWp89Z8aC9xBhzdyFpOjnuW2agzkE5jGFZHnyYH8dypSRFPf6tM9nrdmN2Gou
tUc02OOXemjJu7nhvfFEhYmjNerIevHxDq46TfXeIhxGbFAdbGesPWvHD5+CdGSnSXHGKr39W1TN
Hw4BisGjsrwjQWevTenQlfbgum994Ops2HRWe0bhZgpVaEJZ766C1t/0arJXq+6nH3CezwHtO3o3
hQnv0YOMQjuKrC7tjHVVRbuxzYzT9JCMDMjZd3HwRFR1AJmvlTKbNkGe7hzvJwgTSJkc6IIFJPkO
/TjnqETzfapAWbrZfWiNZ92yLBj1xPXJPO2qmQNMJrhTufdIi0jFRGcCPhr1jV6kzrGx7UOvJClC
OB0ZcOjnW9My74vcMY65idu1cEqUmm2U49TUACEH3QombEWhwf9OBqJBHSoEtaF1D0ARYTfphTWj
7wvxmCkauHAfubsFUsLnxsHuGF/zidg4Rww2DFO+1jSoo435AfuH8Z0O4w7y+Vo19GnLUSWtMu20
Ud9bOTguS6eCQBM3Vyt4BVlT7jDUvbeZVmHHdRXs6lm292nt5mH0ZdEpOgJ/mllvEZS3UbSrc2Ja
uvmAjEYNjsqs0gDuiRWzIruxY+fFVydivpqPivvq3NY1rIuMlJK0taBk5ff9WtP1XcChOqTuf+Le
gLYEsHJfJRX4FBT6hZOlqPy8UzlYZ0pxPAgXrE1UQaOYJ4XiZ3xSGzqlEKOtG8AcK7fo9A1U+GLT
F+O0ojwBzk6jQGAHzi3eSmyJM8L2LAT9HzQfjd4P+AByFNsTFngDX4mdR8O2h+PZO+Mf+vz+oTfu
7LbC7DkgVAT/SSngJ0pq55iXyU7VXnK1UG772jqrdE7PDdQgy/XyvV9RasDH4a8oLqXb2dh2QVEf
4yh6SwP8i3BkHXLFequVJNx9Ug9bckJcAC3pPMgjDL4ux/xkdcojSrhUbRvWfCdUL3DIR8DvsceG
DgiMnmNocDQXW8o0+Ry60F6IrNG7ppu2mb4dnM9od0xScPwFuFnv8JR1p8ZTwekQh218dVDBFloO
a3R+1HtYiIFql0dlIDg0G/2BewLqzdEsdOF1cVM3HcGT0+9mi4U/HfU7MHMoQ73G2cCExiW6Bzmn
7B1/eK/wTlAJUIfVkAHXrLnNpZ6f29L1b8ro5HFC2SYpNg6ohxXsmFYf3g07fgiJWimGEd8+UJD7
DsL0qhJRMtRgHg8YWpudHH0jLYql8C3NoELv3gfrIro9TTN/pKkz9+dU6T7MmCjIqd0v3YFkM8Nd
ogZv5XSX0JhkuvaZ7VjdpToM6vxXWjnLm2JYfp2coxTUpQE4AF5byR969GtKlTyIqEe0GzAW32Ji
wbDzHkS9VKMwLALK8VXxTNXy1snIzqMkpMeJg2TQ61XUkFqS8Uh1nJIxatSBwyu6y2Rp6xjSLRUz
NF9IW6VZawcUQDT9EUomjPgkvPWHeRMgOJLPZwu8dqiwyLoC6D1enPwonfpZ02NWkouCSlbK7kst
XN4vVGDJwnRbKuui4RJVcVK4f0L1IlV1dNji+gB19JekarElUBnS/c/ZE8lEll3zz6WnXlXtr3Tl
SQSn0fmcYxSA/oWK8rvIFzN/fNIwrI7zcDv1KcRYVDKLtkyUaj6oJL2INxxA8Wug25CfOl50qk0s
Bdmlzue1iACCeCbyi9HB0klIhteeDr0IBJDAvSjDp9T/l28iEp5ZeaNp+mr2GAdob5i2flBzlM02
ybbcfAltTMxyBQ0DyViXX6TTSnCzqNkca8dseR8mFbL6/J1g1Cgt5WO4FP1K2LlKOz6YWEAJd6Lv
jsYVB5msSBqepGElijCrsn/U5FYPzI+lp2T0GytQPiKRz/bBAD61dR4d4RX2bNRIp2l9THejh46s
CuP7hjohR1D8GrVxOzbBVoQJkaWcbQyn8udFzSkCBrsu/vjhi9xl0ZGKq0MNuC4h8CMovbX1VxFP
9FLLT2lNyZdfVOHaISqyb4jnn4s8s0novmcxLlIa5QitpM9GlZNH1j5n0uCnA1XY021mxttF2ym9
TRlzy/9Is0e0G6Pa3joN+IfYuo4jbpJhXgQRYYqJuOR8RGQF0uqRn9MNwrFP0ce1NtOjbeT8DEqh
xb2hVPDA1N8ynr5FuVI6yJSlfW5qV2duXiBA3lhqtgNz/CtNtER1XwRsI8166XGLIMFxEC6AjjAR
McjkipBFNlH+ZowfxFFftYdSswQoU2ORVouPVj3LKP9r/DBH/rJhDLcJjBURhhihfnQAiiyD1uyn
38F2vmogq42aP/h0hfOEOAwm4TWu9kWkorDj2niAiZHiQvOOWsvIS9xmeUJB9u547ZvbEuo4w/w5
+ckxdd39XMjwlCHCbonr/M2fyz/LAJGPKIsR8+ldV/R3LgHFiGB1WVhMe3xLLBcQgfXX9cnF5+os
qd5DQki4aOV1GsRj69y1/kAtYKA3ox6S9o/0jWWui2zGUlvwKxzmhxsYdChSD0d3EOEkeXEDmYFF
xTYu89gHX2ndvs/zZVQtf986BhcDr+sMX+U+ctJ+W2tJtjJ6g4iCVBYKVb6b2KIsK3g0quIT1t4a
3PEJmtNXG7Jl+VqFAgzGm2qC5le1CCmSh2B6htgXpz1Ht8/XIEFIkY/0pkycpmWKa1PTA3+VSTmr
V3wO0TMvxYwqCLHC4wTL3Z2w8cWgygaD9d+pdiaV+9SBMhB0+K8BsW/yGaIZW7ynWEDvGSat4bzO
2ZOMBZlOi1A29J7swFqmkSySduN84U0qu/AjYmcVA8XSb7YMlWjDNn5sdC66qPYslKRto5/aOdqM
YDRoOooAQHQ1TvWj+xHCA1Z0Xq6ZyR0HclIKj1iEj4WffgJL/DXx3LTz9NtbUNMS/9RLE7LSv9Nq
uGC32XhcMUb+71DqbGmYfQUHT7Weg44kFGEivUxSh8F/9hPGlWJdKfA+Nw5/TkNU0Gh8c6N/8HOO
n0AVyLGev3XrfyUluinlqZy1D6u8GwjoZcGN6/InZrENlfFmDvsbGWPSoBVXm8hXpQstEpY0sqNV
2uif+eg+ttSZWxuyeY8xsx6USyVic3t8KRhfuK5PjkW9GN9Cajo7f0qOy04rvXGCsy9j0p8b0hnR
1I9d9C2LDNjGfdNEx+Uh1DNWBSsBvhR+lMqdVBDdzH8GncFMw6LSg2jVIIztFymSqGQ7VrmmLsVl
sSUbv41RH+QuK4ss25HWbwKcH6IyWdQgy20reu13EZaPLLt9YBAGniudiR12z2nSr0wDIctfr+x2
SaJeF0OCE7RvTvXh1c2LrGQStkh4EoThbTKDIuLjRBC/SBqC2Fj3rX6WpUvkEV742yveY4ohONKS
o9xZUVpASuEhooQhUaWK198YpXYco3KzXGuBs2nRsWdh+GIazuJskKgngdNO84wVNMzpKB050xFC
ufvXWy33O2iUryhGrhEdOtd8l9XTQNNUjfpDnzuYqbeRql6XD5A3FGlgU3fvaXvxONzsLyfHX9dk
mR8aKVQ73uZKSqVGlnUUQcs/uhPAnSy7F09KNMjFqpg3nPJcCH9n5KXKlKKnaG6W/5E9VWu0xyrA
rowyQmaGQZCmozMpUo8qnnI7O8Z3mfH8XffScXItlhlDKXYY5Y/9UPz0znxu0Xo3ZfcR5Ds41L9m
b72OypPv/S0TQEBIU6x8FPmDzO1sROXrG3QB/A4Ha7wJyYpaZhMfvxSclw1CXi2DDWCTV9d/oF1S
TUVUYY0RdsoCChDuQOLE5YsAW3rJkktCw2O1PMpIo5w9AsepLxOH0dBhMeP+JdCIp/4eJY6CjpIn
rh9E6GRe03nf5v5PUdlXIdO044ZsQdsm8YCYeaYUm0EW9mhanBgVaWvfaRaNEHUE9td4Gs3dwKl3
uTp+0TzzR9M+qmbqrkPOJwEVHL+5wAj3EXgpbn5707buvFFc5aYoiqegtNRTXEGvc8vi0FjnSOte
LXNE/UCjk+wjU09o906KWdaboDQeR8NUtjTJGEGDevJc477uz0MwlFs+eG0SG+7sXH3z6SntRpX+
hlG9GTjVdyUArn3rKvf1rAtdoONoyua70nQcHy0nd0bmTUzZTW/1+ES9Db62Z5ITpzMl9Jjgqk6q
bdL7KUvKSHrRFhnVYGXPiXfWDWfEseSP3tF2qXh1eIFMcrJNkdX6sRpebdMfDkX9NCHe2PRa/Pbf
P9rx+f/h0Mb/42jH/U9x90mk8l/Pf/z/8GRHzzDJEtX/2+GO95/1Z/6//ud/Hu/479/6+4RH0/2X
qnk6J0+ZpqubgLb/fcKjZf7L1mzHcAxbTnq0rf844VHX/2VpLHOepWqGqTuc4vg//jnhUbf/5aiu
63qq6ljo9y3vv3PCo6ma/+WERzQJEH9cqE6qp5tURTlN8j9PeHTSLLL7LOg3k4Naja3VRDqJJONW
iTBvk0iqnfXNWVy/mMppsGCcSc2eI7Wo1U+/raN9K7oKwmuIgLPUt6bb/wIMpRHlgf2do/p1tjii
A0NdS7idVRyLoPTrWrPx706/igv/gSMIwf4Z965YUczqqx/SrxyDKT58jP+oCcw4J/sKqOE7Rrmv
Tf+1ijgycjD0lx7ufj95Bydz16YWajdGrdK21u7NQtiofYpPOeKU57RROWxS3SpIOLi8J3omn3pN
7ptpnApum3cjLXMEM94HBrl85WjTTWJ1JzfvUT0JisV39GHddvYOCSFF58lcg6yzV8BZRDkOY9yG
gD1mSgcBsVQQsaBDCRDPOEZDE1vBI2q9Of1GN2jbqxyFs6Kn99GoH6E7XBt0PlTfHMg/5Xa0FQ4R
iDiqaDbqbd4Ed8oAys8i/2vH7N7qHfhtef8TF+lRBT9nN+CsFQ4X5FSNT6Ug3ml3Rl8jEgH9DEhN
25lD8caxSc9zDBxdDZQNpn04m4ZzqaEneYjP8tn5tumOygPtS1L2hBwsJZKC03Sion4zOH/aLHp1
yvm3LVjrOdnyl9Lsa21/BZKU1uFM7GytZUgUDX/xv2k6r+VIlW2LfhER+ITXgvJGvmReiFa3hIcE
Evv1d7BP3JeOvdtIqqokc+Vac84hees3EuYlR72fb/T1akDQGoWz/dQAySW9lU+/tn8tkASr8e2/
xVWL4ty53UmuljApBsbpJdFP/DEZ2Kt6MsPKdnAbRtaYudbfWterJqwvMpb++0HW/0eTjyLgT9/f
/JFESpQgBbQNDgt9t+gWAywG/aQWQgwdpSOCMo93LsYBkj40XBSLvXFqRce96M4k+wTCpzGUlj3o
qV7m3AuMtwwbAVU/V4CpEHvo76C3IHnQDM4Msgfsl7KcjwNRKgxuYe64xUbn8gb9gHciq+2NxNif
lhQl/GBGZEJMirKd8Fb0+jFPaWX6qr7li8Giz6GKxaAK69G7dVFv7AxxiKbm12IElBbuT5HE1mGq
JbFWiQcTW/+ZYLuR5HqMoqLEMzPGW5WssQgWedilNFiZqbVJmv6U4HQNDdB/ZHV/w5F56o3ceHCa
bk9/7mHy/JabVBLvpND9k7/odG4ZFKU1o/omGe5J9mFVHEhDO919+s9GFBGP3l0r5AlbYlv/gnp5
jvLmq/NL7QEiA1oPP72ijuNy5SiuTW5RwyQ/OUX7WJjl3XFL/WKkyDmK5kEfgMml+rKyFehKE4fL
T76QhyLUGJPjgV5f/nIzddcD/GhxXnYpX7jOC8HjaH0Ua4hqRw7E1TN1lua47fzIO2WdTnZJ3h/N
kSZ4NxoIXitvozxU+FwLEkYlI73RjdMWZDMV47lxKohPJH/a5VjuUce1zjchW8bGTgqXmg/VRz4y
LDKn6pQMrE3zUyxDAVVLe1IyIe5TM98FeWcbfYrw5HgtUQ0mBFpMt9bfMSHbSCUIFdCdXnIHGrs9
8gpySzvjLrWxeKehrjk79qNHXcwPeW1JpjXqsBJnkWMOAbLYsDO9e6IYOA8ThL/W+o0HBIFVUz3n
8CFFdNeYuXv5pVpB6Yy7zpbXWeTgpp+alz1WHg+05q0Itra5Ohg7wIhdd4meWjvJ1Pcwr4PFiLD8
oNMsQvQhOQa2Z+9IamA/WzX0Vv3suPR/IgSm5IWbsnPp1dlP/ijeRS1/ndaD40EatIsm2Z/pH3GT
8P3JubgtCWm2zZA08/BLo0doB5fkeZKzCRoPhZTYAiPz7gzUsuQm5pdcR6PqPHdDlsO+LEmFdtgf
GLu9jX0HzqxhVu26z+NMTF7c3GwYUtIun9R866R9q0aoRUVMdmudsCXkk8+43iU5U3zJdlmVOdPN
Nv8g9JGoUnrunxlDVbehmGVEwFJmAGC8TyaJ0LXKCZMpYQOVMKRIzdBeplJ/bePmOzqCTGnL9JCN
QGUcJKPpbD/Y0FvZzbRHWxBI23kKyQq8qt5lvGLFX1oFoN70MqJsyuofAyen058A0T1TMRelK8/5
mF79KP40K98NvMJ7X993fyJSuwbG3k9/ZUfwWuOcUubexpx8Vy2JjbMY4K3Qb5hjSSi9qP/mjZw2
fbTeJ/2zXw7X1B/HDZER5wwacYFqwWC+nGZd0DePhGK+ZWXnM8G/+K2Id2ZP73QwKs51MdHBHAAz
RM5A/Ep/sluiuiz/ipxzElchawK8JbAlo9HeMz96JN+SCCWu9VlpP7Oe35GevqdEQ6WWeS7ynP5q
UQWFX6vQoDtHvGZy8H10O0ntuiFl975wUUkO3rWvBMiPGNOrFakbMW414tiUnvDwXNlwDRVxBWWD
qJJUVspxxrPmqz1Wf4Q13HwjeanXFSZ7ri9RzOq2VXlq3IVtNENzOHPUkI9CO9XhCaSZ6qWgK7iY
nWf2ZAw2b9LoL35DkqoRi284PScGntvkpzEIDGrTuz/SWlvnXEmaPqAIeLBtRAgT0y3+ceDQahxG
JjVaQjt8Ut6/yp0fWWQfuo2OmFIsSBpQC4T+P8+1djOj5bsbncekJZSfDxrFGB0CcbSlBIxcNl/r
wkhn/aMR7rFzhpvW9wxcGxo9s3lC3/9OUN52GVp16GwJVLcoiBXWQlWkOwgthDDO8AJY58hiBwao
yUnHzLXMr7Wnq72feWdHzD9eaqAJeM+cnMy3fnzhGX9NdRX6atZDprwvia3NW6Ys4+A+2U1+JlvS
/VKieG1seWvc/DAijttMNRQsIqTpOhT7Cdeu1ovTArqBGRH9ZGac707sZNvhg8TcmLay8YSOY9gu
M4dl0j/4NC10xL+q788JsJkWD1MnQSkRlnlrPSNhzISvryhvjGG+ut7Z5qW/J58RzPLgH/oaMYo2
jdVe79P1NLbGTd2m27Swv2sUcBxy6rVTpGeUi/9SS3dXNZkgdltX296bjq5n1FvHGP/Waj6Ng3pw
/TJ9av+TnVkPRbxqX2WJi4wZUIWxxWrQ8qUpKXwcbyQEGgKg753y8SsjX8Qe1V969k04+VfpDaHw
idNl/ocZl/iojVcMr5YW8SXpzwcDA6OJd59jbamQDjrOqQWkDC7Y+NuT9w4rgESpKkLJnJrERqoP
8rskXRXyuvKWbHavLYAnPmVadJAINNXgYG7Sf1EqPiBzv+UGDAsrnbdzZcFzrBsmL+axiH2ojXFF
voc3IvvJThNDbISuQ01Uhr3Vk3h+7oiINPOMVzo42UWFFtkbm6TrxJ7g+Q6rJnlf5EiacI7YYz3x
0hqz/qwQx1gVebKdRaZoS9z4WN1H5uv/zbhQff3i3hjt/8yaiVQfC5XvaCbPaQK3GCmI+58VUI1/
Ibh2zWdD2U1TMc8feUACza6fo4lGjQbCkfwx2lzEkT5PXEYsIHcTVW6djv/rjekw2Dblu9+OqA8m
BAvVOvGqs+Q9Q2jSjZSr/9WshKL+ktT8y5QAeRihwvmfeiLSzFquRtrQYMbzVPkkOeRscX7WwcGL
n2LbZco/gGep2fVlWAi6nUIDCzZVT0K59Tbq83Dp+pd4AOI1uElI3OvLf53IttMbBMjIkKzpKaHV
s5ULX7XuXoiqZkEyyiSV/C1ByYpdg6Q7+3fIeGX//chxnXFfit47yU9DuuZvlyzfyrysXpAxUjsi
TMF+82fV+hMdFp37VS7zIJHGsz7l/2aDd4IctS/h3VOxDvKatXNXRp/9iYb9S+HqyVap6glkFH2o
yoNy3btDQKs8cpjZ9OT+EZlxpGO6uglvBFofNCSSdqSRGSYHctKtAvlTtR0KjdnVwhdIM9mFrgVK
Zi1VnIG/lGXkTNd4OGDYU7AS+T0IsSZocF8zUR5ycVK3//68WcgRHGSK8jpvCbIkd0hIgmTb2EsD
1D8fHvzi/30pZ7HuhZZ8iZn6Y3K8V1UvO1uaEtM6gXK9/qQL652E49lpkYbJ3EfGEwFrAlBgZ+sw
HDICJgvkwbJA+AhZFBXjxLTF4sfCWrrlxOAvMEEl7O8bPM1xmaq3QY2wfhAEbhbPP1mQx+fFezXp
SOG/6d4Xgu5t2B0bVSG7J27QlHyrSDnkixRztUkJWs/cfngmLnA6EIuXA8wJk1aLXiGlPRO5mm7H
SZu20Rw7nwziOHuK36J3hjOTbPchtcRvpDXDh+XvR270QYEm9r5IOSIi0q3j2uDa1lL8aoOlXdrM
cw/pSEwtR+RDa4vouU0rQKXeo0qRJjjT4IR9eraoZw+VP1FxavpTBQLuv8+mtpwS5QIM1mi81TMM
qh7OGmqZEtmKeDVmdMXc1EjNrrzX2nZb8lOGQHfzu6jk1sjmGZGm90oh9tCial+GxAHrzi3Ck/ox
ITETyIJEPKWZasvUd993LuZXrJt0Yf/MTfvtx0IwkuCzR3y47LBW3NB7pVTNiOqZzhJBRKVfSaK4
knWNRbKxSI7kFzIY98ouOCivNtgb9Bk2gYIk3U2mOC6K+3+e0c71Xsn+3UAulYGRsMPrQ2evIax7
NaECdtOpC3jS+hZ8IU4t2hz2ntEp5XJVbTU65YuBVlCZw65kwLhDFg8/LfHfGKi/F1apbfoCH26R
Z1yp1t47jYR4tNHP5fT+FowbThda9fQxmWQn5ja/AxblScL2bfMgi3jdiJHJ37V5dNg2PizT3kuf
J02PWG/Uvx7m1xbjExjPvoDfIWh+dnLYFgPhLmhrmJbidWiXYpN1zQvgHUxLk63j3Q1L+iAVlcN/
q5X4cdbmTA65RUWcteiE1+ddVf4tStlAEUYUwUh+Z+hALFgZSnyImnuzudPlykZhU4jbMtVIBojN
EhLuTOqhc26R+pKcmm2GhcemJtO5Jjqhki3lWe4+EpnVhWaHE+dQDGb3v3842uan1TV0WnmMHM9b
WZ7JA6/x+38vXcpjQQY9VmaMSYx4E8iOgXL5HL3cX2No5jW4q9nJflGrLBolRAqcfbK7x8ESn9kQ
vU4C/bDnOruRuXrYTmW0evVe68Lapsx6VIM8XznevDHp8oAWZ2CxvuLeSL5jDQAI7n4qWzR/QPfi
LMhQd7G15d/16DMP5wkUTJ/z2dpTnNAe9jsOMybT2yjtnzFo/GYoLQ3NIiR/Yn2kOm9Q0mukbsfI
yqZUPxRQR8tM3pOmpvIZ0CYVNS7ukijsvvO20boqSlfxlur8gjrX39vTeOKTXwxySK22dun7uUDM
U/85PndTZ7Gj8qr0hjAqdAsQ5WTxU+RCD9UrE8R7VsLTixdeyIh5YQPKOdm2HV8hU9iKKPIwDjFO
naoXaWknG2BVkLu8wUnEqhVmhnl2OtsagfoQ29R2zvklUo8UUvyrMldrhuMQLBk4CBc927JYlyUV
KfCHcQhAP1okHe1Lz2/odwEZaP3XvpiDoSxPcTxdHZtHJ5MRXrQ2fXJ1CqrB4XntM96aWvgQSGMa
8SjQ201jvwGx1rZNkxNcwE6cQp9EIdgFZTbfaZNyfo76dSyghXozX3foMCPkJmjA9bssCSvVmBwu
IzEiIIEki2KhzAoOPPvL9UiEiwEAVBkffK/zCjARn5TlXf/7ndznKBmjf1VLC7AgYnfGb+EiEyTX
FTwF7DJc78T/h6PG6jYdeXJV8lhIgkVH9jRNmIDFh+o5apIJS3UBSr0aeEaEl29aGw0/sg7+muG9
qFQwF5W8y7Z48FzWmc7SCPWJTJU4hioaOQApWkCCw439lUG6t3HnMj9gl7+akTY/IZqlURlvpU64
WoThZPplzERwklWNR9iSxuasWzGn8FJvZ5NE8hQhS8QTEwwOIOphcSBzRXtg4aCE+DpFHN/6LI9f
6U1g+cC0g0ErZqPYu7lQj1Pat9ssv7gDUh3lDJ/gfOFbCcM804RBLBmTqsWa6rd4GjgQeODy2J7/
5UYNOVouqF4R0zS9nI5eVT/2FRcdzCO1U75rlTy79vRCulTyYg/Ni0OshgMRJqoekPqYBzwegJNc
E8x4op8HKNAnOzWXU7Z0T+6yLtGRcPMMxW8oMK5vxfQvbuLy2LqpQjTIlU40/r2d6B5JlyEQVYbH
dohMLRq3yuteRuHOp2Qpb+ZMzVa5XrFVMl+OyrRfJ4mUDMTmVz51Mkx77AjT6HJrIhVniZugomxH
hoYPISFiJIh/4J4jvIvwvYp+QoFAgRXWTnGs4ujFVJ0KbAhZ4M76W93MTkBAcbatSvqG1PV3N6cn
PiQ4jappnrB1ivqUGRZWhjJe9knOuHocQHhkuf09D/FLVZIt2szMyGlZiQ2A6OpiVukbj2lGi4Jm
u0A+W87Tt5lyje7xh9Qm51GujfWBo70N7W5Ex9q2S+hIQeQy8NTrqB3LMTohr706yZsDECPoa+Kn
vBk9RkEa53aux72pOLmVLuedaX4QBD7hEeo+7ExhUjWze0kaWdgxPwmSqDgM8gAKqNqBhT7mkf3Y
SpoXCFSjGKBpXH83t/VOKBBTdCvEw2zUJTYhIvTD/J5Vr+iG3j2XlraGHWDuu4vTOukOZmHQasOw
MyPXZzc/elPqs4Scp1zEYudYGlsVoWJEBd3lsQcMHPhKv7M4Mb5M5PAKhMgpCpQNZY/aWhdSX7mr
zYpkaO0pqWF5Mhymmn/iVlLTe0QeMsWyDPpZvBdzNmGV4i853K+73E62DGz+NKY3vJgp6mlK1aEm
/iqNTj73N2p75zAMwInzqQ+NFoXx3IzvsdSfR6ciWW649Z+d8tbrNW0Ry2+1VWWzTYiw2LRC3XPG
lSFf5MZ7naDsnT7tZoZPIaZ9anWEooZeDP5Ot/M9XpBd5tCcN7aqZvxqIumQvbU3XP3DLSnCxQjt
YblOyh5OWZLwE8SHoh+bayyg5nCL/PQ18eZyNyStisWA6NCR04fhNvtO0StfonbXNzEqTFynNOZq
br2OGkG1tPZuoa3P9UtWm0zvnmrAtHh5un8IL+Zdli3PcZe9pc3o4Xk2H5pqPvWqu//331p/MZa6
gwNb/hFgEabQWL7wjG91p3ttS+J8K1ijKkm/lnq6+F437YdFe+08yD31jLys+Ywn7+omuThm3Pf5
vhFFl/6kMFRA/f7uG/RJrMHQJtAiIDG+L9MKgQfaZd2MQdbaCJJL8w1b/mOpuifpZFfNtb70sn8g
YPvWxfIKUfmeaOZzWkVcTbrLnNoVdl6NLS7/7VS0d1Lt3rVY+pTV3fHPpfnIE7dgAjWliQlxHiEV
6qbPmKF4HXOHF4KbcVpFgx4q+qmEFz9ZlxmzuTCmbFfU7sNkrihbiGxlxagohZAllu9p7otDKbSW
K9nGI4z9ZNvljbJABJ4h4RMk5vPgL+4uj6B9qGIvHQztOnkT+TTTol/VVbWuHzLFUyXs7CWVQNmy
JdriCAAarNMLGGCUgdt5cSOq02rBHFN2Fr6Q9AOit8CbXxOC3YDKLa2CcSJ3SKGRAkMIQtDF9Xg0
2vjcy5mihMQGlE5wruu976FXtiCVQF04MhbDIFG5/q4VqAiIZsgjUnFFd2kmP8JHwpbYzZa2d/3h
oFDDr82Hn1Jb/F2V+TB34vnSPNn6Ul88/4OoQfOxAWbSdkCtZWSqgzugyhqbZltUJrW+QX5PgpIf
8FcwLrRPpYUGrJaGE+C0bs4k3+4tAmAC3y+4LKT44tCU/jjNsi9T08EbIx64f3PniB/S7EczsmXj
JxR3XuVjgqEKROH0LCL4j2kxPfCwXtMiuS0Fcyhs+fAg5GqJs2bog6b2vKTK3k+CRyaprNPSEbmQ
ZTjTuviv06Z/1ILTcTBbjjQBMGkYx7DN5mtB6vKmt9SdzsafOh+uNqjbBMjWjqM7Y3SLx0eNKBvw
D7INLRMGQfqspBLoSGz9V0tpBlNDkqYLZWwX+61v/X+l0n9hdh7Jvi/W2K7+VM9HotdZBa26Tr29
z3Cbac0qnnZEhGWLb+VbjBNKu14DqYvjKBuJHIn3P8saUjtJg2yi5NxV/W6wGFMrC/kKQk3CFh77
Ir85g/eR2vPVdnK+dfUDAWbPCcoeBASwiElsknH8Qslw87iIVpn1CRfxUxftI/S2Y6vKmplGPiP9
cy+eSzRHopUb0eHiNzPseRg6JMwEzEr2j4Vsp17/J4p1UuYFX5pHHHJO+cuPeBoIUw0rZq2mrr4E
TaNGufdlir7xUwTED36VZvI14t8nqs64W+RwFYql4c7mOyRtJqzm6zI0T7mW//GX9yL2Lm0TH3tP
/6wzHSesOT12VvfGAcuDkR2HVqOrVeNDgChLkIX/1fiUOelSn0l0uUpTfBAeEmqxuffT5N3rTCiY
DM968M1Z+1ZM/W/T0XghS8Lrec/7WtBhTI0v4CQc14U8TvkaRl1UTy1+/5X42aHyGf7a3IsxCpPS
prLoTi8PgKNpvWZd9+v19jVP50PqS2JeBA2tddbOTBkBgVWcERlhnkmbV1I6wNEvCLE5bmZn2WKa
ox6el7+umfOcGtovQ3yiI6aZ56d81JyFMjkTH8SoeNyXg6bK5ZGs7Asub/3goYbfmFgxnbHj6OJ1
aO7sbrOm+ZvNVnvR0+Gc90Z5YKxrBGkvu4AItG4XdbVHkWscXFVWR1EZr7W0iVKNVBuQDJKi9Pn/
XyzabJYhpwdjEfiUjPqdDrV38juMXQZOFdIj8NaNzRfRg2hSzabaS7d4E27/Nmpl9o+QiGcy7yA8
Dz9udlbVjP5Yd6DNDPZD2cROWL2YVIh7zcIgYtOFRuiwNWEbQJMyyCPJ8reo2jQmMSyG383bZqjk
3quTLPDB4HZS/Whl/ka6/q+p+XRZUdg19GFgEqwxX+1D71VGYKRMRT09ezLMQyzzgXBicC0mUzed
ohQaxVMva772JPYOWbvLHH3UQ3GpGlXuR8l8sszcgx7TPDVLBQuWSsbWmzGsgTvajveZVE176Mb8
Pk/2xvVx5nsewUdzsrNbWFXgW5m/x8tD6VZPS+toQZHYF4vq30rw2TGuE+fFBbmkjVPYS3npBJ1G
XeoMP/zhsyouTAqbDakhkmCTCmQcaVBNznR0tncop2JyWPyXyg87l0PUqr/RGf6r5XBvEbey2RD0
P4A+TXAVWaVPJAbCuWL8py2rU3WE5TJmj7qq35kbY3R1xg9ObrbcQnK33OoLQCUcticOs78LQKOA
Ewe+nglXrptoCI1G/kKUDF6bY1qt5tYIqFB0jaXEfmeUobQXPSxAIkxpimu+ESA1pdXubG7NJSa4
be1kACrVtU1gND7Cu+yC2u5fILbZWwGcJHX6D40B2WGwi48ZB1xcpltfyn/ZWO9VzNvv1Pa+0hgz
qN46JoaFUWBcy8SluzcIGJciA0k2DoeGCiTT2dvMIX6Oy+Gke+jEffrbgXKMvWYgW5xp+66d108m
TB8yyk4xn9yTURyigc6H1Kegt+ZkI0tRbHmEofXlC3w4zGRe/9dPjRcWxmvN++72hbapmbiypIn7
GVUIMvDM4/PiNq1+rzr7FdqQHGVP77xwQ8OgZJ6j9M1xHfKZibYQVi9DKVQW0ibUQILEpFBE9Yiz
0hKHGOUSKtEPT03MjVq4OHbGfmAQzYKQ5dmBCOwD8FSryzLLHBhAI4kATDpBsJbVvorAwLTRfO7N
tD9mHgqOGI99nHYcvzqecNn8pk0pUWG0W9ATENvingpTMLayqlujcSDXXEfp2MWhO/o/ut3KEOws
aftNT2coyEWEDbHyRsLX9ReaBhClYt4Yph+Mspq0JcxH+ZuonEf6V4n51Lv1jlsAUMZi/I0cAOYl
s9Cz5XDsgLPVA30qqWxvBCtVZyvV5M5b/B/Cdbur6+fRngnvq94Nm8zuuPBEKSU6850u9t+G0Riu
mJ007P8i1aKLLcl7Nkl23jmDKShN9O9kTs29Hh1mcNpXBsqbVGv1m9GqG2Cp8tYk2rlMDexdfjZt
BS2/UGvHc1eX4l/pxTffxqqxJpfzLSyNa0vb1WlIC3LC5zaOLanig7yaCXuTUdAZmUq85HMO1bYb
jtlSpyedqa10CppOGHZCut8/kMv0Y5WfVttu6OEfCaEFWyh4GO/2abrFlvwAnK2hqtz0hH9cECI0
iJMRg/iDCpPMqA/4Mk3mltx9SWSwkBCQcIUoZxvpvrZpJTc6u2Q/7mzrj+dWb7XC76icgsaTcNA0
ueaGcaaDNDV78IfsbJJ9sRsLaloG+KCvoixFcfFEK0iBNowPYwMQYjFT0iDdL9Ple09Z8VrNLsr9
x6nMvf1s95jVaVVxFDHFrruLbxkfopHVsQOzF/fVDyDEZOtZ5o83jlZYcLUOEhPSqJk5Q1iKN1Jg
BN0hzM4NNeRgSYRtUYGv8NPJIOIlUwqj08ZCNy0IXmmJ1MeyIC22YT3Orr12IpqgTplYEfogw955
hGYE4LGt4Hov5tZ1+2udTs4B1ztJWxXKmenca34bTjXDV8/nEZOxwOkKAdoa7WDJPTfURtfbrUP5
zCr+YFCpMUtDbnImhlfOP7rdyM+Qq9BGH4mPIhchSsR3UkXEd6EIPORd2BiMFXwVF/Cu4MiWil1f
p1bHjTw8Ci/7E+F73Tgijo+590UqNjWZWhbaNATuZQrFhampQEcGth2jAo4Q2Iido3CHuWVHqVXI
B1Ky1nSsqQkdxMjgADWkhH4SWFpKhmJEcGFxz8zWBkPrYR4CXRnU/VV4+ovWOhHuMSQc+dQkd/Vr
CDCOhKBx2Q41M7tYK+9QnrXO8bZkZf2rM9xesaMd7UozH7Ih406/0qGcUssPSfMuNByJdqfRPEkF
W/Y6eIqJ6OmcORTRexxHy9729tzDMMO4Q7dnkBummn8edHlpkKSUZWxwgHk+iWgiHKpF7uqKIDQc
JdcxV4SWEXMsoBeAvsSGqXSxtzL35Mw6Yp7+lpH4tMv6gWLPMO9LRHDT1M2XxRyIFYjdIhia7qzw
7Z/R7NyAO3nnktFQ0/crV3SiVTtwq8Qs40fFOg0atrNeozUwmLxoQGAfitkHOynawK6dZM++ZvEh
Dj8+D80WaOeTuTT5awKYe6k4iaOYGUmtYCjju9UuXYnqU0mdEf/oEIUgitNk+jXD8O4wMzkDlwVj
xjBf9aEA6diTql16+FCeCrPn1M6ZoDdzJLfYrqYjzE5axaexyrikLCT72XNUbB12x8a0h3OipUTi
WZV7TOPknDj4v1um0ld+kKDxa7EpqVE+TLiWhurOY93WYQvwE2EbnIkZK5xtzD4+5THQejQkM6vS
pgU9wg5FkrWfrMR+k6P7DKUr+4sUi1FFGbp2PB8kqYzXNkseZyIQj7pfABysMAGYnUWwl6mecUEb
l16m06FTth/oPTypJY7utH7n8xRVyFlRAj1OZv/HynNuVZXuHiZTxw8fMfwktQO1VY0Mlwg6qEN9
w4hlKP4mozQvDMlL8KHk4taT+6616YifbfipfW9rleX42Qn7Lab5Rv68tB7X2ZhWq+yOGDkwW0Nd
ogplQNKhTFmMvjz3OEIQucjymMh5CutW544CayOAmdTve8C99LZVAccue9TyaJVM8nH0uv5mo7o4
i7UB6Bi+8Tr8cf2pPMwFLzYeLDsYWsRVGCKvM5P6EJFyvtW8MXlSWv1vzHJrWylIuwse/k8jM7Fi
x+OyzWOLkVlWpddpq09sBLiqnkHQ8gx1bfKg2XHykJsLYEM4dJiLYRRbdv2ZjuYf5ZhtCEwb7Qbf
+VLp42VS7XiY1pw0JghPPrcOGhLLgZlk/6r+4J+EAKmnVWiY3CS6/Fkb8HlFg2cSdsDWawNgKwu8
qE1Zuedm6Ry0GYs4RtlwyRC4hk5k9MTTNXI3SgxKsNoeC6fZtpZpvhsWuSpDtzbl/A9S9Oqbsf6S
1ePLBOr3LFrEtY4HQd7zNfU8Nh7ymql79BN3uTb55AQj1+Mgn8vPZkhIWbDoI7p98jiM04IqI/9y
F2jSJbKzUI987bQue5OPS2qaex6HiYHj2E/0w4pnt3Ro7iQrvDXRv1iY7E81ckJyBvapbiDurigG
ZOWctLp03t3EgIWlnh2neBawxoj2yb4tlmyYOfI5pisZkIdmBpXfUwoqQgBk9i+yAgOPV18gu60H
JhvFwPbh1/t5rkiIaVZ/KjWsW2SBtXQe0xGDjo5EUtasHNrR4ZI8ftAMebf99Itz8DMWewDBFGyd
8WLDjOQ8UNc8i1Z92XBLkiLfdTOW9i4ad1nC3Tp+mRFXbbkNTaEy4kej1cM+yj+zqIm3bc+QIa6Z
H02rABz3HzLoaPiePBrFzWI9kdXKDoKjabsUxVONmhKTjcubLvM8QBoMcGVJEdpw4dgYI/HtXG2R
fY3byCsKkvMKUBLyj1xVc2YeKl15dJxnNhg6WiWXqVCDRr3KYJ8rWvEUv8VqBs8eVHlggsPmylLR
Kb8wddZU9uln6w/IYsm16dDYddKZWGrGrVfuI1kfBAUb+gbJLgIIjivKo/zDR2G79FBinLH/B8Tw
eZKSIqfaDE32YthAGyNRKcLDsHlauZmcEvRUSCqSoFDjnio3UAC4qA2Q+xuLd2ryih9pqLrACrrW
qIJWVSJAVWaj1VwHOQwlqYKx/9KW4egxG4O3sh2AxXbyjRbocewGZ+/HE2MaEgNDmTIlgwmPrSBB
ZhxNCIHLHUd/2C3mQm9ZFoG1VpQV6uR9b/TaGdEEAsmU8k2gNMsJwCAV1EXyG+VvtO1GnKzV3Wvb
9uAbR8elDUXsJK36Wfu2Eu1NdWtWgY2tLTHsD7dp7jZ1WGiyiGCvi5BgoIpM4g5j2DJ9uiJ7TEiF
aAWliSh1MnsjSViGvJnZ7BL3FpM51JkI3m3UiPOM5tASnqRtWjAmoyqtp05spwTJoO6XPyP7yg4L
84t+mVwfnmbOie6ROmMBpeQ1snslE+52A7y0bZmMDangD72rkwbXWU8lYlL6r9l0yGftoY6wKur8
YeiJw9C6CS3JCWV0GbPB4v4nZI1hUscVXqP90dNWXgzufUhZSARKULr1nXaIogbtNqhZIAu0n1aj
v2PdxrJcA+HYy/yy/Zh0D8imFnDY3ony5IovH1GVTFt8N8CH/4+5M9ltpbuy9KskPK4wom+AdA7Y
kyKplpKuJgFJFKPv+3j6+s6RK+1MJAwUalIDX9+rX6LIiBOn2XutbxmbMaiBSXQw7NOp2wPttFZD
2pKfzCGiD119bfb1S9lNb46KyzVUEV21fksl2vFgh2R/wv6lnt0rFbDXwBueCzO5uiGE1aEg+ZdV
wFxU6rfR4XnGBcu5Qb+NGYp/C5nbEkUH9YCmQncelKvEbox1QfcP4YaJdpsH65m9y6GmD7IKQVvo
ITj7sp0Ttto6QfL+R10132oZHmJxJMwDZEjBpVCeGyaqrAAa2sEnG7I3wJ8UDXuC3lFAKpZ6MPCp
IK/7MgKLhFoIRKH3wYjca1mDZUaJYIgtq0J7xOoOzWmOaLGO1AVjh7IJsrL0uyKJ2RymCwzPU8xm
avHagNuIG1RwpqbfF05HX4ZZ2uj3Xt7scjfbARw52GGzzyfn6tHVUjvnUpCUi3+QZHuDByG+qgEI
xM6b2RTl7U6nHlVk3IreeZkrtGmBuwwCu5VfyP2U1UGL32Fjg0q1NmM678cpPaq9UO6ZyAbpNyQI
cRjb4MwiQ9uHbLyWZVYEoKUR1Bbpo5H55xQSG6fy96DX7oMmfapaRoVtL3t68aC1jolLRSt2xmOU
tGc/bHHahLt8aPdK3Nx7gb7X259ao6g+w7+w6ehF8a4zolM3dg7kRUoEKh00ZEx0Tqo3Nnqv/kxB
1dnM1bBPyvLBHYdNYRX7MCJxNZ62pQExvAMqGK/0ejop9IyAAOBL93wIiDGukeRjjOuXwQ4enLE4
msnOx7ZE4/AxFvhKwdwZ2ifD6Q5u4GI5JiypVN8HvbiEHTvFpHxAr4M0HQqJ5tRsMbxki5qNDDaq
91YlWJtsYZcNRL3GHkjiqcctCKhz39dPWTb/cRL1Q1VQwgDk1mv/gJHgNR6ZfYNm5kkt4u/C+jFS
lT7KFK9hU15NF3N0ZaCemUb1KarcjzgvNECW6COzTEAnbYQiRrrXyrjgxiOK6Ext0/baoRnh9/fO
MXE4yPsvVZlcVJfgudR4COF021r2UXUc9mNeNNXNfUWi8jCl7431B8/0d1kIDICPSBrAc4LRqqr9
XaP4366QOaFlZpBmKrh+aC2oeGa/YlDHTwSTXHnEJ1jixXtF98acsmM2iB2SOeHDzV4S0nCVqT5r
Cmf3hDoz9QCIULG5Ums6+bSH1hmRT6veCc4TlGF2LMm0rBFGVtN4TufS2HYZhrMEuUSpaKdBHL6m
8scZQ04x5rOSeE99ZzylI+OwSrsrcuC7qZleAyyXaog/ec7VR6/OX7UpZsuGRqNNYvIRT12TbNNM
U9c6tpXaq39qk6q2Fu/mgbjrKkU7Avr0mNshYEANBYzrd+d8qXg5zXe7WrYIVzloS/5AMryz6xNU
b/OWJ2QKuhx/AUU6PmQ5UCstktxo2VnZTIStR8MZ3hQCGFghLQ3f6dGPw/upmacl9bNcS1e4+sCB
BOyqlOxSDd2Kwb5JsyLac0g6BIlzaNXRxuSX3dt2QanIm9YaDiwz7VZuxP7ACr9p8P3EADKXnCde
wcNtdDhlhFAZK11FidLO9T4ahpOJs5WNxGeWxTTS1Jm0XLtAF5m8G3OFASmrlgGNYV/jmKjsat1V
12UyPOSa9akoWrOaY2peFCXiIqcG4MOBhoiL9HzeWuz3EeWsUtKVNoUJfxVRw36I5oVOdWhBcfLR
SL0tscJ/0sF6tDv1T5n3JZwrWMjmuQeGkfStSk2RxFpr+kbhtC8ZhGp3i9IBkFE/nvOP6kVrMPQE
rrazuuIl9cY3ioBfThQ9xZb6nHNaWswqZWKneiWB6w674HUgr9oIKgRMVHdsyKWBmR9ij5z4GVSq
YSeLLp9vmdc/GS5nxa7ee6q9Javvrk+2ca9yRPbJKOFTV1aebtFL7lw1vKNQfLb06IxlZd1k4wGT
AgEq+Ntr9gtj0w6AgyhGWtTQqK34Z8pZiBu1NX2uhgKtY5IVxJI1gaTjpq5HHNmZ1rnLakzoizNx
pC1JzsPsPczufnYKFaJosHaL+d5r6O9o9gdyOpI/bIICXMoLZIbfWTr2SxQDh2aYN0FMTQW2O7a3
EvZ/ss1zSppO6zzbIc6wUhQWum1ATLIRo6qfwwLoRfbicjNnPX8ayLBHqBB6cMq2JSzfVa3FLQBg
+p62Q1YqtIGlGtAbqOYxWdsdhFc9XFdpv1UzAPHcJpaVtY5PlpUiy+7H4rOI76PerjZe6SLpNXnu
bTd4Jc0MJ5ZyjDT6lN2cf4CT54gZzvcBxdRat1/wBPIQo5y00/rNmspbp/DmWgj0qkbfqoWeHEN3
XzTUy5efmRNEWwVN7ZJeAZnlBpZ7mp6TUVH+bsUmyD+Q4KLO2ZM9ZofSIn3GTjkt6X6wcJfzxPJY
BkjW3ZLfYkbtqa1adl1MmqPH4UdCFDxDvfdc6oGmoLP+ATWymrz0sRY4BhEiEFHH7BzjVUQjRQlv
XUaGWO0pQqEZZM7eYIVB1I8zMzOR8rQkKWhX6fIVXAy/eLWV6mMQHuHUnW7l5B7prK8VWzlhMlyL
rwlzZj8LsVBNJcHVlK0yVXfip+sGlosu6pvYij34NNN9HmALBOuCLJLZVlhE1ZBaQcwGiYIV5Nnp
atbeG3sKFIQOdAI6Z8wuEFZjVutQYGgoYpDAngW7yPRPWsYHpR6C+ERRn2ovoX3C1WrmGtXfQEuy
TV66Pvro7I8AesMwVcCvoPeEz+3QvrQdl7fFUrtwxB+qRyciyk7hzD+oWnJ6GZam33334ur5K6sQ
uDGB6soydvryIltdeT+QgG6ARgGtTF0nvjABk7w3jjfd7p4cVIYObkAKjJR2hEEWnBamzC+QnHwY
gVUATqd26qnljekC7zV1f/LiiabbVfWrF4fTmbzh8tbPBUzkRqfFzX1zIgEdYLdsuO6ZXhQJyDnX
ta8MpOHAG/llZKYKEIR2KpRqqyCo5cDwTPP1VhjCACHugFB0utnn2HGbXD26mvl8Mvp8HbmUgZH8
883o+hEQhO2bibxhEok/4uOxWt6YCKGh+FRBgR3YcAsNRq+qZO9hiD4xIRRbz7RdrJuXafwQb8jy
qcdzH9YRv0a8tvy9hsoIrAZ9pbbGmePy7XcIirfXavleKd2dX7oHlZ00ZRC+VbiNG7+9N8JLyeos
Xjks+QCtp3yn7r2tmZ/yEqHhRmiQoQbVoHOZfAx524bB+pqSd/FYTOORKsN3NEXJItfGt5z6rhIO
mHjl2CoFy9LxyG3XHuXP9113M0wOOrD45BeKjtvdzrx05eBajYo7W6T6mh+CSiK/g9V+NQYz+QmM
KZl1KNgillre49ZaWob7TcWWyzgeqjr6+Mfgkt4MY+RMosQM1ulm11wQCzJTRAGdTglSMb4gb6W4
AvrUoLro76UxO87GENGVsfcQI82NzfmzZEpRNDC1LTq8iSUnFBeEsf/BFv/388pZZTSR6QfeiSuU
Nc6p5NZaIqFNPhgiDs9smErU3iJrUXgl+E8Vyl4/hhU4weXSrE0oRN8ZlliaAovJPU1idAZJ+2pn
IqqAf0gzeRXpH7l7g41BExgXTFM4T9Lbgx6TrBPnIH8vNSngVrzfeM4vGqLhCeOLfEXxqWvA0W7q
v8trwRHj6mbpC0JHmNtCG8J3yLklMz7i2vgl1cgxUDrWzcKYyIvLOWBWmHCsTrl5kJ5bdA1hc5E/
WbrjOenM1RTR3B/rnZwuE0/deC1pT4335fcrOc5gdwM3aJg9rKhaDzOb9ERb/cL9ImHYKlG1sIG7
+ThJYHEJExPCXJz0xnSvAcjO/ZwGnrOWGVB6zkU2fI9EKM5NXeuunSA84bR+aMr3udoMNSFlkFvE
HCJydTq72XeJvktDn1EeWHIPLNIQQVJwdcVdGsvquYOFL0amdAIZE14yJX2T13zI8mVkexjdmd0E
Voc20e94JVhljRR6YeJalZMmIQmsTrDQ5JVTZ+UaXzr8kAgCyzVoz7Mck1nsQXsh1BZxOr0aZmmC
Rg4WIxCfCIc/8QdC9H3KRkY+KPK5cxuep9Vkzwvb8J7lfZdv3tb5dlSu7oyySn6TXNEw5B1NJKhZ
yY+RXZcyiZXEGgjrj3ZLOKQwXadPeYDAI+fz2KN4GSf+rrVnecMslcsjzVVDw7KRi3OpHJwawCn9
R06yYhRliFoSy74MKjVGcGudYuycqOYEx6eTk02aq69C1TgGzH1iIRU/RvP2bkKGF1Lfo2LJSWbE
FcEZZSVmP8x8S30qn8SILlQKOl6Iat2hrN6Rz9ZOq5LgbVraRLsy148m8XcwiYAdX9O++/j9RfyS
ItHWmqMch4bnrim0WzQab2b7OQrRaOXwE/KCoWgx7e5bbgKKABWhZXgHUBs73Yyukvgh3lPmc94c
qruJLsHvdCkgQWPr7WyNLaNtrgwzPQnYnkBiOebznLwmmn8vBqI/Ml/KSUQ+YzXPQS0ahiXzGzSw
NSpKmkjGFazOTbyqAEzZwpogUNcgb1L7SyD0fjFFrIA+uBK36o6xGIoiezmL7quZ+sU/MV4eipTu
Qv5veZc9FOA8m7/9RXfgofx+eX/9219s09YczTZV1zNsYmE91f2vvJTZyIKSjAqO+V16ywzSYZyE
icYzXw0EYwB8RTxgvrWY+JdGK5J+MPZRNcPqEJjJK7GSa2mQ0iLKWqA/NkFS70era4kptF6S1oVh
gsuZKZiS1piuOwefCyGdOkKxf/1RNPFW/9tH0VXHcHUeDxCpDnSaf0a/cP6cNJvqKMRphwUV0Tz+
DTgqBDbFTrW1vVQhZ3Esj7YQZpJLtKIvc7JQkixrA6Uwx/FXfcaVMeEpdaPuWNvJvPvXb1I3//Wb
dGHy/PObpHQOwGMeqKMY8P+SmAKwWwTY++JViyyF7IzwTkvMZqG3HCRQcex6t7wW0Xc80yqtbYAb
oWnfvLB3V0NBQkzrsKxZEDoKTJAUySgINCjaK52cRPq0//rtm//DcNF1kxOYptqmo5ri431/os4N
GFza/4rttPFsv+TNJta5HvFfuSPjwerGhlYAFKpyenIpFVQ24UhGY99jQ362dKSfHg+ALh2AYPeX
M2L6vqgepd1rxiHX8y2NE36RfYrxhPiynVtXe0MfL5aD9rvUM3eVm/DPcyjvi5anDVFR9tCy493b
pndKOzzgCLEBa6Ce0ooNJ/yI4y19eBgS9Lw2TRnrizgdPijqw5qJXoA33ofCcCSvkaA6BT/F35+p
5j/+/Z9ZUP/tn//x/8KY+v8QH2U4tqf/00hZfbaf//aTtxGcCQhYf/vLKco/m3/b/tSfUfPPBKm/
/+Df+VGG91cXmogF6UnXLYu//4Mfpf2VI7xNCxa2lAEGioGVF3Ub/u0vimb+Vefsb3mWC5yF6YoH
vyk6+d90/a+uBz9KVVXTdXVX0/9v+FGu+T/MhxrbAs9z6ak6Di/9Xwc4TsZ4ylX6LCihrnnk37VN
tZGL+uQ9z5b3OuscC1yddA0fbgj7ObHeyW25b1O59fH4juzpxQoo/hciKnHs6kGsTeKUR9L13Zh7
f39JFj/keshAfjRADWr/jAiYbWNvr0osLSTQ/ihJ9qXadxIbFAC3WsxFuYtsVi4QRnAvWIIFedLs
nBtqLHmmoMOS/B7j5CZSgZBD2tDF0vUviULyU2qTQ9QeasvaRSKMh/V7kXnucwUXS+78OoPVTIRP
ohh5Vfp7HdKf5k10jqNHuZkfjfFNbKbkP1xRyXIA4nvlBjD3rRfHS29i7a6djL+4x6KknizIRwK1
VFXBpaEOMBH8zjTHH3RU+VuVfRjBdhzV1xj6ugQg+U50lQSmZsg3bVHey+RWLz2XbnOxe7BbnB0F
1NGbOGnGOikpeXWSpzt5sUB93+Q1ipX4Iw63TWfuFIK8udQfWteenIpMLosVNlbre9chYQzutE7C
r8QxoTwnT8Ra+o91uzLH+aVy2UKJHaz82KwOm9oKTho4mAofubg7wjQ/0JgLlOwgXidraB9Mivn9
pRiAafCIn0eN2EkEsljBj4bv7ApP3aqQCnMog+icvmJriwBJ6NaTa0rgedtfMGrfIlGrwL9MiW48
R2KIqQFb/ip/1WM0W6KQRqYg++Uguh9USpS8XOS6f2wa4r/XUmGwCmpp6FYPCTtUJ2e3Jg8PAeLJ
xWCG6N7ntahr5AY3ZE6at8h4lBfSUzlO1p3cOL2Am48WRUKZpFQuOft7Vd3SpvkSX5Lf3db9Zpis
O/npTWIu3Ynaw7DRSwBKbG56MbwK0J6Y+J87iBRF4z4GQbH0GTR4CtnFTddO5001w0XVrHexO8u9
E0l+717L0Vkc6EDT0uxDjMPz103arY/AfI2phWCs3Ylay4DBEbEXn8So85eQ05KHHAq1NofRDgCo
wCvjCAH+uQu5balJ5VDyuDMleNaog5u6iuPkaopnsrIo4kcCNOlgGztnZrebK28rkMmViBbp2SCK
Worc/akzd4N4tHOOnUjyE2bulRyWsX6svPRDIhvkO8b4AajSeskcFcK4foUbguhaOckLGXYZUKz5
FnvbKVAJY+Rx1yL3pxEVCBetvPMh4ugzPz45mJjZ9vDPS4hBpCSwSlZP2ph3RQ8RGdVbIprVhTjZ
y2qRFQbIFYuX/3xzqt5+leYaBQmDdiINAxyyKIHFlLtmnHsuMpY0y0822BAfGQH1W2JBsbpKmJlT
5efEd9Z6Nj21KtV7kdIN8uQmqimyklLYgHEIK5OPj/gM8pLJWcoq4Ht5+oGzy1LcnE4x/0hUbFar
OF3ziyDCC6BnJs6SvTl+hR4zk3aOetQkQLnb9lv8ntGkIicumRzTcuCLL8vIUIohPUyJoH+gabwS
lToxmctJfDCKyzzCtWI2FtO2HDssOQ++pS498aAAuhYw3QEsnvUSp8JHa2BlZO6XxRp+poaBQkTm
q1wQmEl5DaG8VXdEHOx7PpP438jhFcLwwTBGFIVcQmQDW3PIDloCAjlHVFEyPIHWc7QSFSNyi+CZ
oEm0qGr8YxWQH2zKp8vkvBM4s8uwz8qpXP6HWmGNEtQ5eSfHTURspB56yEXC2+8oFPOHQrjGNH8W
YhGDIneVP1H7LDbGtJW/SiU7UAm+Wgx7cgzIU9z8Xrntlyw66XN0Rer8kNT2Sl4xUcEiW+aQcO4T
i4nbsUGMgstQcSnEPYgNKmGx+qpwNUQxV957dvTJIvDyZz96FBdf3hkJXBToxYht2zuRFs9jEEKO
4AyNOM63g0fxnuNSe8sQnogf+125xGE8aX8QwX3J+qgsS0whCU7woSImUlGp6Wk62kgvxY+J2yUv
NS7PPyr6ADFtNDp/iIET0iStwvBlxBTnZcmdvL6i/Cufz9+rbbd3o6Ns6qR5UZBryevYQyhGQJMN
mAW732O1fOY8R1R3p3lp0C1y81sxjNjVOsxvnaG+Yz1Ev4usXlob/CxdI024U91gW/lCtZ8Aqylh
YQ92t6cf6i0sJfwEuaUsHF89JS2JXnMDU0ejuoOuSqsRNO+cmSBDJ9HezEq0f0OuuuramzRGa0/K
RWnzonkFcK8cyQA0WondSRcABB2h/3uJ3H5XApUhEGs8KewGKCQQu1yVV9uav6euRqvJQOi6jT2p
zHsOiohW0SA6dZ+uYqMBbNxDNCof5TS8eOKjBvShCL6w/gSdd8+7ZrogjDFBidbV+LjCgZBmJV6n
HI02U3uE7zMtc9Xa6U5IYEGQQWwzUcomGCJs55ybFXZyzUBj0nbPQ688ld5PRmDkxnSTL3XqkZx5
5pJotJOT6s+Iz5Ndkk+Uh/Op3Goka5pR/VFRZnV840fVqxczNo/WTPtraj1npWj9sW0HzL6A4CAE
4ahJOHDkBTBAzOvBBEWk+EZfmy/ql7pddtqwotGVLYZEv2/AfXUtCjAdi5cSDV8TPibN0rplLngw
PsHjTc44nmz834Q0KjGxanqEGThuAzZ0aU/lRlV+QqvH6okP2jO701C4byjImdKd6JtYUKJb902C
INrMc0BfaLSGzDj61SZtU4zBOoTvurUrWpf+gx2g4O3AwriZwQm413ZZpD7XSXImeg0wwNwcynZ6
N2pjGdJz4dPnXA+uFm5biCZW0G7JqpjQEVnnnOcH0VKLCaEQ5m6ioJQpfqT0HG89nVZ1Z3J2S019
51pGT+28R/VBiX2J5gXeizskW68v0AOhzsTjvUR4QYINXtYyqtPHsZsECufLpsdEFyVA3bRqS+Qg
jY2UIKtY7XM4QVGjfGTsIhFKU7lH03Pq4gx5XI36NM2IZk3RV3EW2aTwwpblYFJz8fyFRjORneid
6qPpG9LwdRi0exXeyMRMFZev7aQd8I43PP0NGK65+gRb9FpEBg40UgqRNbLeqqDpovyE2ftxji9h
P2FgFNyHsoTvrAEkGj8Ad4ZdYq1jQ9mpWo9Iv853oUuJtHH/aOF6cEDK4SaxVvZUHnI3x96ULtIo
87dB6vcUNGMQePtmQgSrn/BmbG2wfGxoGo9KxrROhwq4Gmi2JR8U26NWbezW/Iq10V6Qt3RutHAf
e1a4oSQl2mCBvQAotAya6aFDbE/3un/oxxCZJKOvcOu9RUlobdY6BgKW1tTmEoeVEW4rZXhI/fAr
soZNb5Hp5aiEHKN8C6BsbhJZ02zml6mjizuBqF7GJl3TqAifbJriZkptHeN5cuc4jCOLmIklUa71
PeXYlIz1rED0p6xcFb5fUeDPHPKDlsUnLwRu2IW7jDb+oo/tixbnOxefNzt9n+C6wL/ibwMDFwEe
dAmKI7xh+KRmRywRVs8ouNFmEOs6FKM0BffiNDDrihLTg3O0MWssSHdS0CWhf260CpBZpG4RLZCq
dkPeUK39fN4ZIYFnWimEBSd3xKc46Zkg2iDrmhRlo4/PCeC+09D7OJ/TktU0Q1M2DxvH5hcoDoZD
LK5O6J6Skuc9RQQ4tMqEKKQhSmeiNGpAsd05lreqlA7zt5LNixxz+mRGPewMksXjOXprRrBGaTWj
PVCDJ1unM9g7+SfNJoQWFYrs0hifW7ObMCMa7xUTWYoQ1KzHYxzgZ28iCJj2Q90SCo1R5nl2UFEb
3mfZvGudGb+S8EV4hD0zO9Z4/lhpnTicaLZp1pHBwSwQPzNXUflHnsgER0O9sOAj6TM6XOucZkoM
pSRkV+5yagPf4JdOv4vxrj0ME2/RjdPsOIOhmrOB4NIcb66l9fqzbr2zLUDLrCo9sdyttSrrMBcb
ivXUl282qVILnVMbws3gQ1Pb6NC7YPHnTN9mCnGTyFR2AHcYwVFIeJjSRA+nIMFW1o7RR2VGd0Pc
PpZJY+88PVCeYr9uEQeoiBty59YaSXQOQQeJ0Y5qolRMPro3PtMetw+6xd4oitIHPPSkThtEzOk9
SNogn4uDEh81sQbXrfmE6hmZnL3ovPy76CNSQuunySTQyurME/yxt8lWvI1m1UDDvAuKVhdgIaqm
WJm3AU4CSpUZLzedgzGxlnHfP5alc5eLcUSx1INUzNTO4a7W7zxj3Bgi0iKlhByK6CMT630DbDSO
wVXRJXwJOaKq9UfdRB8G7Qw7ekjS5rvmvB4U9R2ZF/s2p14ug2va0fvWWR7N+p2l/FhNw5WiGHW2
FvmgtdIt/4AOFLtasi394SD2sKZoqfjuvFUrOneCrqxOxh1XaCNCVTRqBU2p3yLSKNzMObodlq2o
+BoGPgChcEyv0Sofwi8+MmsbMlcndTbiJJGQHF0Y9imc/g5sTlvA3BqZs7kLt7Xgg/iIC8+qan6J
g7aWzTc9PWAp+YEmx+lY7DJDoodcgjHS2sKOTXNvpj/Na1dscIXkS3yh7d7Varpg3bT4bqirAgUt
gzv+zwVu6uC1Q8eHXFD5HlQCQ9Jqn2ucr+sBtmD7prT2V0baq590F/mhmuyQ6s2npw7flCpFTUa8
xRDqDbjm+WYM875DDyE3lu0IcTlKX2TrRrRU4sE9EhaxFftn4tQkuFy+WzP1TyTWr1z7Trxx8ZKK
z0eVZystS1cFNDOv+/vwmCcuiPVn0p2LZ3PpFGItyiY5Eha6slFjMn74Q15euCO7OD06arr+pf1N
81UWZORFxfMLofKprbOvCrAZv7XGT2EZYAy4GyOL1VznD/IH5WWre64y9IpWaeUIsWhlNJRmiOE+
s6whZA0vE4syCvbfgVzm6pYMe9Y7bolCPkqMUHRhQ9UBbLw2K+sOIxV2ELs4Zb1Bwqt1nSfcRVwD
WZrJ+mKZ0XuAP7CWA6vGH07Wu3mz3gPypzzjjXdLwhLneg6D8qTFdnpnOsHBnqsdEfE7SVyUj5UW
ez+xb55MpVvLi0m9G+24Lm+hj5cqKISYzAEtkz9qCpkPjG1k+uSnEGnht2wig8/i5FDfygGy+NsE
A9tk8IwaovnXVdOJUMFNJZ6bGjtVAm8qVb5r5NIBlYyWflBqY8Bvym0f0dQSD8lHE2Z3hmluZOlF
1DNEEUSe3nw2IGQzHeUBCM7NwFY/dRVk0wxyeQrENuwDDYcq9FXAAxLNcscjDSRJ9rLjiY0Le6O/
kXElxsDWufGmq904y9nqHgydo27ehGsCJH6LafYwM80NLwHT+0LgFMVJXLX5h2iZz533JPuAIp8F
ssCbPn7ISqTKloK9Qe0i/6JRcakMKoR23n1lXa6jq68AbZpuLmZjjhrIDIGc7cvKVVZe7BUbJdt0
cVrhbjVeQ3vdO8jX50S9Z/9e9XqyLoqZQyvK6CK07twwPSNPn5dxU7aLCCH2otabe8O3162GBiRx
i7Oi99eMYWjXk3Uwe4g5lo7UeajNI6FnpGWxtKsEw7LzLf/EWbpPNQPqHxlZ6a5ty3QzGhG0jkA3
lrbut7sEcXdcN6BPDbE8dDaVG3s709NTlOqMhHDnlhXIxqQ7KCGmfJTt2oJ40q8xhybQOONL5Nff
ZkL2R8CHjzz7rCf6S2BX3qYbz+EAQ3B0rWtfzk86Gdxl0B97wY7KlRY7lB+QBJjZUI/ddx+vyKDq
OurF7OKOlPJSigtAiPiVSnVnVc5DEpVPmRdleEowRYf2cB/MVbdNyeRR7fkPER6ID4u7sdGnzaDD
HyyaXBMwGqBbvvsZ1fbNwa9JIBLn44YqRcPaw1mBfV2euZvJiP5QzogwhdhB+elFHdvy7zY2641q
p2zVFJIRsoLLYTXaITNwJRBNxnaTGLVyyO9sAhPJEPY/qzqDYexC7PGDR30i8ErRunOTpW9hFZxU
vwEHPHsfoUY0YDVDAc3DcV0yP5mwlUnsFWpQn5TaIX6ElEPzPs+LlW76q9AYizU5BA9ZBJwJeqvL
JnDc4Gvv1m7k3TkJnAVDhQ3QauPu97sD3qret0sisFuw9M6BFkW59lJ3G4dAhiMnKdHw+oDZ7XKN
cmvjDO5nYCJ6z8nOHcbkscJ9vA5s1PRNFRI5bGK/mKdn+WVjQPgdYJFm4Vw6GlO2WKtcChudts1V
4t8EfFUKDOypWFdFe8zc8qnF+yIWFbloilTCGW9/g7UeAuhFzNZizdQMSEJ5+Ypp4xwY2dqN9dsk
QhHFRsLFvaKAl5GrgpiVE33Cm8mEZRfPGj5NOalOTG2u6R7kTKm6yg9Q6Z+owtSbNfR1kW1W56Gv
P8R7EdPlgNliKMtLIt+TWJLFOmjN/p3q1TB8mRDFElUpyrZ/KOty12bHsscbMc4PJelmY14heSL9
yHEvo3UJlPyrR9MpPpEz3mVO++3Vu1Qb3iKbGc0W6Y3/OeU1GItKLb9Dgi/WlJwwwUmAKsSsGajz
Oe+rZahRfHH67iaFAKpaL7Oqu4hSjR3yWuRrkOLm01ERylTrMwdeMWVyq1FE1jWrsn2kYU/UptuU
OsCGfqfjwNNuSsIrmzaJZOG8cvMS4DSrjlhyx2J8a+pzX/ENnk6tVyRnmQSgFcERdCgfo6dy3+J6
mPR3A441VYQgYNlFidWapGGqxiM4FDGKUUpFrHIlh9K5mx/JMzwPGtYWfu0/lmLHc+5JvF6J3xWb
M9U26uUQ+/2+eYROc1VHnQZNfkpRi/pp9y3fuRgXYQp0lbKtuKJdFD6qrrXMWW9lOYtiL0FkLAt9
7C5GJ3rs1gpnclGpk0tSaSPSSuJjmNJ5jcofuxMhJ3lwSvpoJfcVs61fSYe5Ns7EyjsfZkLgcAxu
hRSNvsDB9OI9w3fR5uWzFioPBpsNcRPFki9ujPh1cR1dSnpDUOSOrRbjq2YYuGRFgcljG8EITKoZ
o2F0UgblWWxCxNKKCv5LhOgK7Rm8gS/dpF8EJ0SdK3KG3HsX4brYS0fGyYjqOxV+HPoQQHte/jTb
KGWd7l4KUskP3ClOeCc0j7NWn2s/XIsILae4DFPwqdUUbfXpVyTD22cp7m+10WxmVTsioIDLQOgI
DbA4/vTwlooLXZfimeDphY31hHZ9OUX5oawczvC0bRJ6Kh9aoe/8udqKngil2qv4fy9RD2ZAQm6X
fsnHSoSJxE3+QO1gNYb9FoYX+egM/4B9nbiL4jISwx6LzSWTg12Nj57VLsUM4gxU9ItxLTeH4tkv
hv7T6WGtg61KGuqpVOV4IJLXjGAtsfVpXR2hNUNRXF6Tq1FOGUYA8uuF/jbRuvehOKZEMixCxKdy
5A6C+yKKqqGJHS4cntzUuhpNs+rT+NEkjU+8pvjAmdZSQ4iuSDO/xFgVYzZq810awoMJPrLZvoga
OiUo8iYpzDjlvbjRdWV/seW5hR39VR9MhrjRMwSmUGgq58UUtk/xPH4ECe5tcmtLBoPoQFle8hVn
xFFZ5c4WWj8/hskcB/eq0CyKXZpO6uUM+z+ziqcOpQ8Fnz2N7K34aUfkwGUI6UbQEIXaPMnoSY+s
Sa8qT2AgcATy3OOj54Onn1Vu0JzhcCOCAsWs1sAy6+rpKZ5UKsvTRsypcgNns3urfVZTHvpyhoxj
G2fxA+I+m04G9rpbqxm3Rnx2N0I9LPaWtpCryn2njDXFr4wXJFmLM4w8MYpBEDEgFMJk2XA8iXkb
G/JtUJiH6mK8Ja7xOIPuCMmzdEU7y46u7ly8iauJQfImxp9T7HJb+axcarJx96gTZ/f7rRX9PPaY
ivMt30LdeN9t5J8gQcHMZGnpqP9T6N2PRnCIbe/bIrpNOdEu+JZZm/KWQNr6rl3vYQQmLM6rVgWs
Ii3uxN8x4F20bhMl0U+ICrdA+mfqfOre6F/EPIRYzEGX1WfJ3hv8nfg8v1e/6K8jAnMtrM6odm+q
hqWFTx61lJbLYiMOCGLukItKNhZbZeSsJ5jq4jgmWgTWVJ01+odUQeRGWQjsILDwDY++y+hweYil
qC+DDUWYw9Ovwo8tdR8ld7zvneUrVMppczjIcYf2R/vfPJ3XUtxMt4avSFXK4XRyIg3JcKJiACvn
rKvfz5L39x+4jDHMaKTuXukNeXEu7GDX5Qw2AZTBiPqiUXM/T95WLFaXqUWNtB2iQFeDdoecJZnV
PzvMYEFoHdSwBNbENcorM7v/SCNa9g1TEJVVsaD6limka7CC5gXR+/8n0wKSTZFjqMr+HEmDQ9wn
JUzmUb8zFdqe8jXK78vsVM5gz7omCAZ0vr9eqpFliRp6aW9ax3sV6p5GVFtOBJ76r+derUR/R1Dt
JQe1b6ocWE17zlOiGxFNSmc5b+n3rc2wuZfdLlu6xuqWLHjoqk/NAIkpDxjC2m8dWxtH89aV1Wxk
Q+YC01w22qzgTiyfrbF4Amoohw8dCHrNtOik/MLNDpNusYNtMvdby5TbfEsEURdC4A8c+36p8Scz
/+iT+N2h5VoS/pfjSKUjkHlbHL6Ze8hLSTCfxg0iqt8GhEikAFp+xo01Enc1+4SMvxx0EkqXaAzz
/7Ub/h3PMxmWHHAd3ldtPL6YHuNB6YfIKbfcNwU9NbUb/uTWZYnIvhv/TDZzU1KCqFfvC26i5ENa
5/yxyqON/aIcd2iBf4HcY3PhQ9CDtrCRNkLbmlMJumA6fCHjwfnPDQvK4jFAHAVtPBIRS7aYtlZB
yU4E4GWfLId33azbXPuSDYb0wxrd3Qc56GQwP0bhmyD8Fd99lr27+C/SgEOfNjq1yfxeU77P+JKa
xccQKe8DETvV419NLy9Ba25JM+/1AUMHOaUWt9ydq7kgLLDa9syfJZ2T1ZZHzqMqEr2nJRmTpo9r
xFSn6TtHLd1/Pq7ciiWgR00ukjYXt8TGMS6egPzd/hd5ZJVVp6KJviXrWlbtsn4HvbwidLWOwCSA
5D4lNcR6ku6lOSPHQRiFZ5CaO0k8GsQ8krh8MiooNoKWWU5RiZuJujfybjNB183U+GcgMgbSYPGw
Z2tBmQgABLLRjzPqMC8IylFwkVdZPqlLyeSr8Uk22lJwy0buTPCX6fhSYTa7wPAHG1/RudzLT4Vu
/1oBqpX6DEwt/S5iKmxRAu8az+/LMq7El9vjog39YsBCyWgfWSRKyybm23L4L++u02EJnXYbldZT
E4Zr+YElm5KpbRn9S7cC0XkvUe/C9NubOO7ygfOlRlSjOqh4Ki8AeLXau5kGpY1lNTKvQ8D5KBCZ
BeTKbh2QRYAE+UCN/5M7l7lvbgIcoouCGhnRM1bdb/BU27j3LhmK3KGT3y34DjnMXCLpcsrh6SZI
q3qFifB1QFkCXC+7WlDeaaAAmLGO6ND+kTR9aY0VZnVAS/GIAeWwUbLi6k703Jcdx5oQSEriKqKq
eO5Tk6KFIOgGxa/X/x2c4sXUxm+Yk3LYyP5ZtoypZN/KVfYCPoc/Shkem944yNdL9Bu7+NxlyU5+
QHqu0oKd9PDQedFJglqQ6GvWxLKZwCkt7wYODTdjmfFzPyZzn2rtaR7Gv7mL1TCjy1Hl1FGpLUqI
Z95djbY3AupXYhYWcmQlFYHC67jvMerG45CcbN86etN0LMb8lsBoXlWt85Fl1Qv01FWlekSLKrzU
SMMsFhjCALBzuAsJG5Rr4Hlfm2T4N5T/B2ThKdP6JvLxILreBLYM+oWUYRNm7sJiaZz+L5Y2HEAa
ljLlbYF2JNw4sTFe3oWRhUGqaATMbyzl2ciHW/AmG6sCncv49GlZkEbqvy5vyWP9zOP9UlVI9bh0
diXHd4oPRUz0JIlM+ldmLFDpMUcX+DttgJcYLmOt578DtgQI1o3vng/BzHsP+rdMIsDiBSzLFufb
DWJmT0uQzKDWMAjG5Tpq0IrktRsa4s5qamCvgpR5Tc2l9JgT5VlOqWXj4Xz/6Ys9kA7Yq940Znjv
cdgJuCqZeYkAQWkaPnLTZMtYxO9kNO6z1kUvP9zkWnVfDxSpQtpoku4FtD04ODIZCeitxLIiydcq
nj3CRhAP5MZ7MWEdD818GNThoAzWdUC/dsGisQeWpp5sKzi3u0DF88Nhg1jfi++KZ9XvkXcvfeU2
vgap8bZEHA/TBptmGKJ1GxOrXjksJQxL5FlqCsNFIKS09rA3/m3CfwQVUsCQEqRAtXBu39H4Qdw+
QAdc/dGFELQ880LTHhsLBRPc1xfEw3Lzx0Hdh6F2DoOT6w1/0tT4WR55mtivky1IQeMHLbq/AsqX
ezc9kYl9qyO7SUKcLNExebR79R39HUCDgIJY6AsTY/G4Kavuj+G8Lc9V1mWv1b9yisQRv72wUWTF
I+i1SYBrubhfLd+U+yuXL/cvS4xr5WCjaPnfQw0nLYbz5cYMearkXh0vfQwgGYtgHXlFDINrYIM2
BsJaBOdBurjiLJwnDw1Gw0t4akC7SYwWgJ/cWKRr/tV8pYWQYHCW+kvKsyWwZH5xQ3wNEBn8gxZA
eo6VToCquth2C5RRslT5adDYnERo+0l5IKHHE+q981Y6QEPaXWIPn6WTb2sVDjfmyzYmzPKEfUyZ
e3s/YNFcYdWsYtnsYd2Mf/tGSgSTnKIhfXBp3NOCWENqvvbUb8sHQdLzCMdkv/yjNEBwO+UdwoeM
Lkg20Ov+UTCURrtus6QRHVbTvnhOQ7LZjphQ68rRxpL6X4Eoz2P536x9aOvuQ7J7OTRLMc6OVRUk
4XagKq+xvTa5e1ID9mKHjQcd5tghJtnLdQTW9FWgawk3EuEQ+wQI9CD1SCo+2/KCSwmBAXceQpfz
/e/lDeaA42qKyg1p/MnuOcc5KeWllmpOcJPyKGPsvjNsvwfsv/0QgCn8OnbIwBA+xCR8SRxlviLl
eCo24pgAynCsxjg6GNS/ft28utWnG7TvUMCY1iXqrezokrK7lwQVEZmVatcvExkr6uEzlmcyi1tK
pUJaTPKTy7VKTAnV/BJjii5vB2KLW45deoxtOitr2+K0ylD/8r8xW5YdmsZ4K8yT2qlfIdiBpgOF
xWLzyocZLGztA2nTU/3vMlJz8cHq871kWZKM6xbGHzNbBtN3qaj+l2wp2MJn2MPP2MS72MV32Mab
XgoslcyEwSHetQ8xYnaLbXdpufS1bEyq5i+FQTYI43DZJEWqErZoSdCHkHQoH4aj186M18j94ubX
Fkvv2nlNVQgS5qdVv8j4RxqBWjr9TYgrSp5tCqN/SvrhpyRhUQPJhiJwefVtuW3D4L9MgvyMI/s3
8CAotMaLuSub+LudEDoF//djkVc6dg7RqHsQv/GaGlLr3fM8T7sRYLZFDrb0Nvz0K3ZOsjOaAgsC
M7lfUvmYzlKZvvf2r+TpkmBKyy1VdxAiEBQwz9JW7STlkB8fZvvX7/CCclLpm/gB7SaaHn782akP
8hBkb0vqOdXOW1u+LPFA6k8JOsb0XEY+mhOAVRVr3DfJuK3ncGuJXE2hID3RD9gFabiB6bTVKMx+
g9h6RCUQDxa0yxzrWkKRFjvYh0Hxz7kFk0zXA4SMU7wUByvbztjSYaHCWRaG+q1rKqh9Q7XB78nc
JF68VxGbQYzDLleZEGdCFxHmOvlufRo/ebc2q+LLtoLrjF9WNwHWdjpjoFA1QZFjCIrsUb8FuPCo
YVFwRxsWGb4YS/Defyjt/sMY/OCbjuvDDMZvZRR9cewritFhal/UDvRS16M07+E1J1m6TAmHOv5x
7T9Bpx10f9hgZ7lJSxx6+HbOsmpi1ht05OtcYL3JGpsFSZjHSPsxYULY+30JGANtDgfQQ1v0WCLd
F3QMPH38F5S8ufyTGu/zFP4s9OslNpegcqI+Q8FO/1rqaKPEdED9QGjyJhEL71q2Ta6cVCfbWQx2
Jd+QIBjh3pjmtyURWd5CzZ8qp0TYh3KJbsK/63PTHW4wSzmiIgLKCyz1gqRB/wIEa2Gko5LUn/pQ
73AXOEuMo4f4EwdfMnmL6vJXekSDLMnSQsuoPsvpKUeXUXKRiGsDq3v1B+MmrSNbzXauWhzduXm1
tBvcUiitpJVLegnNUU4yEy1R3KwfId90jXHrlvqLTh2zra9oKXKknSXFDgijJ88Jgf/MP6hLP6VV
A/rLueVqtNcqUHRzdvtXyrErpPSVBvVSWLOrtuaALgLtRzGImub2Bc/WVd7/6wsgY3czsnjbcsot
rawyM74mv/jx3APinD+VEd/GNPuJQ04C2UZR8o7y3aVjNJr49DjkCcl2kua03r1GVvVHEr0l45Pm
NhoqIHHCe/laY/Q5R5aIMf91LbxGleRxqTlSZ7pPdXe9ZC12T07ZOtdO8s1liXC0fMXaZslQ/dH+
TDBgYLKs9uVNjm2tSp6bzFlJTE1KIDIy5o37GTdX8CLTqn/0qugL6R1MznRqFB2nSvUDSsRyNHT1
DwrTyzJwMLmW2m+wyxNGT3v58Etd69JdK3IoDqR6RaR+mU3yluOc+F+CIc3gWflyi+kV9TzGLDT4
uulNDlyNTSKDDLTAf/NQJbspHnTgYX6WP4/ktg65rfwtohdIxd47vf61LFqjBAVRDcjLlNMFfeFV
FqvPcpc9o/qIyseeX5oS/wtBxUErbjKRX3przrdrFTdDAaPRtbfe9V6k7JQ6dDnx3Prq1/j7LoiA
h0b3/yyNS2nTSQ1eGMFG0+M7aZguWZDsEXTmwf9lDxhfz6HxZTnZb0FytPS1+R14GTdZdNJ8UQbs
DJLwMrcwKkbTvFYGeH8GKfKCci8WlIU96+u4Hh4MdTz5fblb1jW7C3AabpoNLAK6M3L3e57nyplx
9FFflpNFckl7LG5erzyBcMTBIX2XdSrvH9TJ09Ai28MaGAW/I19Iojg7p7Iw35bU5r+O69Lrblf5
Lte1L2GnSOcnJUex5nFrOMHFrd1va9FmULpPtb+TtEdHoJ+58W20Hkq9+5jr4Wt5UclPBsLf3DS7
YB62AJ40Ff8BtP5ukrc4bvg0mdAcZJYVP3X68FGC+sd7lAEJEnyDv6kiDChc/1jpOWrewLtFG6LW
EG2tYaCi2zN82Fas7Ettpl+/Nb3G2TDInLfZqN+rFu7jgdvvmgalVquqi2PkoFvMpABRvUZ/CkZe
DUWz8mT0KPVqbX6yVQvQsjqADq3rYZPko74afKU9q4D/6fwMIJHMszthRds100/rgRINR5LYBxTb
ge8NCc26Gq2ynpCVoCO+n0aCFN2dEU+ocQJVqW0LpADI2clkOJHWraGuwjFW1m6mmpshqYftCFp6
rQEHrPMGnF3qYZetK296rSCtrIILMVPgCAYQ3wpFAdv18n2btWtApqjO1tZdoaKwommvRZns4qR2
TqH6iyg0A9gh36CgApDYuI/8zj84bf+nnotXO3f7bd4Aca5mbjN2jCs3pF/VB81njnq0MoMuG/xC
WduldQldH4ktHZuaoeAzofeOeWiBr6GXAIvEhPWoNX26nuKzOinYl1ZwNfENQQQ6Q9ixGqy7ufTO
pZPRSirnESw7WsiGbuyT3ig2xYQbxmSSMug7FLdwjXSO0HyrEm+2EJPyraIXd22t91scQkJQOzhg
2MnRjUb7OJsjj9SBh6nEHcLbIPlXyFQjLeloa98q5rXtavGpCEEym2DVgizbawi8IrEn0vRt8lFk
TO8KtUrXhbLyagwXvJy3KguIE4Y57bKLqw3TNsGSwRrKEXtxQAat+alrfbgeBwD8Rdx/FhP6alk6
vimxpuGEmWabDNuqQM9Rvhq7teriMZAiqAcJJ9mW3FB0NFdNP0BNmJ0fHO5R0m4ROoloYXY+8R01
4BCoHqADE0eVE+SWx4psZwsA3lrFipU8qq110BvXPgUzp0yER1I8t1iA5961mnJcjstt0467JuiU
VVaiDNsGwx0qBo/TzJUH5kfkx/nWaxOO3gKASZgoR9f7DfN0F1TZtGkChKlQ9kYLyqU3jt3wanoA
vaifqyzcjWlnrHsDzfvUK8lzkbgvaDIHjb5yiFGwEOpfp4n3hUi9VrVL4G8t1BvycDO0RrkdAISu
mEO7gM1T0qeaG7fjLCCPjBz0yKrmT6r09l86zWE6Qk3HSunZaPH6Du2uvIsnprm9pnrvSqb6q7mO
rNcJVVf0EXvjueunboNKs/nUePhGTZPtPRSzBpCYVA9qb4R6mTcEGBQU2dkaAiqZtmkOUTj4d7Fh
BjvVT+anzldi5Lcd7dWNeg23xhqRqr55a3Ir/0UTaxN5jIvYK1c0Oaloxsa8qIbe3DSNjlDeqX8g
Emt7YA6Fo9RHxnzeKrbjNdqq/JZhIjmGRFERMHZmqW2srD2MHbZseltjglPH6wLuBz432lGPXqe5
ml58a35o+g4FHj7S3s+cDN0GqMmTAtzF9L9bdcq2ml4jcg6YdA7a8+CBYwlmgDphHV7jul15GhBq
fExzdtKR2X9zSM3+LvemkzWXCZpONZkYatOrdiy+o0J7yRMfpfrppW/TV0gblTIx4LLRuuqbnTkC
1W66jVUhjImZwr7FrPGJScEYTE9VWDQ7NQa3nxjdc9VEv3ocfXQetoseNOqm7bSjmllbfIKlOHgv
h3Jj+EBxkxxfOr2rNm6MuSvjd3MF4Gc/FMWxTfxs2+klIG+XBelF3ogACAd/g9tLYcwYQNv47aWR
/oSYPo9/RlMT3+iV2dtYmU3fQWB866zCle6iFe66I93upkDiNvFAt05gr+rA2+LThAocLogIbQZF
Cr8nu1lt45OTNejVas61HCZ93bCQ7Fktzxrgt41CzubAl0JR1zH3/dm2sJoITex9ogzR2sp6D1Fv
u6uMDmv3/MvGXkJv8RBN3fmQlfZbHgJ/QCKMh9o/2CXdYi/GIeRkOn25ps1SY7F116n2yW9setW+
m8GCibe403xwGxAjMR1rgzstYHc9BQZhjB/tfC26+jwbafscms2xNvJ6F4weDZAK/1FXA8Rur2e9
/C51ZOTR8He3odE85jqppJVwtrBDwa/3n3ijXe1sOtQ1QnheHRsbEDudx9TfilABg28H70nDLY+W
jvWohN0j6jsd+QvRwY/RFFD4qOi43RTHIMzgZ61l/QPQlGqtYvuO2q4379RC3VC/Bl2PTw1gVZtS
c44xpJrM46iL8R8BUWG2gAlWQt6H9G+ArpDtvjkYx49ls2tUTAYd232pim7Yh909EGy8mgMAxkll
PAPUEqsHJdraStEgypBcqwaZsV5kpo3eP6gda8zRy3WdDil1abNPlerqq8G2j2SeEMAg0BGfiqbi
CmNLrNmHYBOX04dvCH0qVD7bOvrT+TMAsyz0UAbKH+bKooOE0AmW3M8jLqJ4AcdvWsHEOUDAEm8v
c2iGfR901RkP2bVm4d00Tf4rYnnXvpl8gAiwgaIktZ9wYxt3HVubo3lGa8hVnyLNsNcRHYdNhOYi
Rrf+xbEz/an37hsbwZYG4XUbvTIEVYP+3vaRQ9GjYV9iVAOqPXqNw9K86xX3mTJW2yDrhyWO7dLw
V7JNg1Iw9dl4yHBYQZUVZhQT5+vaccwBmXjIQb0xXOIZ6gmSoGGc4KSiIn/teI/Ym3Ibx8RBKn7a
wTDUVmrG+U7idG+pR9KUynW5lii/1NlMWgF3AbbJRCK2mk1cGo3CvKsr9EKMKDsU9oYGJLuIlHKj
ptMp9YNsk9Y+9uJ1fU5C/C1C+9GssGWGjAVG2njVEJVZh1kIMpCMcjPo/YMS4PnkYOrFp3xJq3Ez
F1OBUmN7mELJNQk0Wa8iO+Lpzqoo2nfRE2t12BSDtzBp3kpk+Tdq9txa4xN9kEseV5hZZkG76SHC
0PYKXgKFO4v/Mre3p9nI/tiyC+9IS4+WlTkHJfTxKq/6rW7azpYQPt6VaO0kuJVvEny6N7PD3mjB
ybc6sryp5s674WOKcQuGWwJKAKcwsjD1XnXfvIBUKCkQ1zEN7IGQFucBhVvU0jeek75xbjvdPorL
DMME+2n0oveg3Y2AhnbdOIm224djPfT5OZcaBsdlX0PdtrAQD5y9i1q0J8rSy0As4FBCWdpVXWfl
zxPcKt1+H0O0blUNtzrklOFKZebBy1DIBXBZFSYYamqUYWBeYF+Xpr+l1BdPx00MdI5GK7rvnZv0
neoUB5gWJoc0rAVANIGnt5WHtu3XfrbJp+arBQQuo3OY30/zpAHtl+50XN7CHNwTNatuptcR7xCe
HA31bI3SW0cHqru1iSjpo7Oo1/iB1c/LuAeERmaB4nXCbViEt8kMNkUMf3zu90Myws3D8RQiULvx
ZbBEQ4tj4rWYjZteh6wDDZUfeGl+dj+NLULQLKBVqbZXWkVIP8UoLs6hSTMrId7aIzuxt9E8rjam
wSpqx+kBQfYPHRZ1CVwhr3BaKpx3DAAocCPliEQnYDLhmWFAdVfByV+hcqSoL9UfbcwPhQVsPjZY
qm2bwOeDijTiSmAB4lyjhlKTHbxZgwsLzRwfxp6Xca22fVIyoF5O+ozlB5LCVouzE8xKVLLCg5lb
O21SWP/mjM1Dm5kIl7YX4GXc/xa54Klw7xyiqCqTYWusRNZ8S3cA5xsVwVxzrD/yvt7nizao7xV7
3yF0xeG9bjPxQzJSxdleT5lC2nfdNFFzpTP+6H5wZwzdI6PLRdzgNUw5+Zs5POc2qMfQORC1w8Nk
qnDSWtCd7uOYvcTUB7qKeiGIWg7zsHqcEd+KYnrMsaIBRvZhYvpbK5/xz4MPbrtKcFRCvHsLevik
g16i22sx7vRGK9vlTbtXvW5fTHgYp72d4xauGCtGlXhhY+gXJrWHKl37hS7ls6p2F9zYfMM9NDOO
GLORH5KMlVxaKMtAYeGGaOpjX3yrU05uMAwOoT09xvoB4GgBS6uzMR6If4O2PpnxjGXftG040S3i
L+hw7xNd9Ve7Sx5qy6+3VYY4fY4jcpI/x3gYzmr6Smv6Ia0xDIngfLade8bBAo+OpN/T/tE3fgS8
L4iSU1H51sY0p8ei78Yz+PL7UJ+9Qx3jWEsr585w9ODQuMHHVKnnNlLNQ5j/dkZwK13kx5siRgeC
RC5A9jDsc7Y5b2l7zIpG03nRG9zhR/jy5qCdoWdqUB/LazhZ23KGWRVbyBunJZhZoPgHK+p2DYIF
nBvxnVrXr3Ob3GYErQFs59xbf0YOKl45kJZBK06nHq14HLqRfzR6mPbDNWnU8xwgNj/ZUMK0lp9L
e1CDwSWkrd4NMMlR5CIdI3IfwUImQL6hCKp5/aqZ+Eo4McCpIdW2A9PKrcbh6xRU3HlJ26jprBdd
sZ9acxehcr+F4n9Rh/HUR9EByqO+5xP8ZJ12U7r4A8+YulH2nt/c5iHXNooz7VTT/DsO1PNoQhE2
cD7RN/QAErA8Hd5mts0krQjPmKM9llO/h0l8prRD1tC2Ie945aFGcpnU1YKCCddx25vVHzvJEEkd
1dfCMjA/gc3Ib2yGvIu3Zgq7twpR9UjxAXeNM74etzKSUauZvphly1Zo47upQlY1oa1G/3A36BOq
Wt7RUyYQQ+StQaqe4fyRmEMZxCx8OAVdXbGIk/fCnh9CjXDc1vQa1Ja46dd1eCzqPwSQi0UBu61j
k8vDAsY3VWS14YL2LDYoltMhpKqvpumvMaYtBTPdbLt6yisEcxNlW/rGBCEYM13HeR5UZO8Npss6
OQMBpsP3lDuiDm2/y9EtuPOKmv4YnvVtgCN6m2GlFA74WeDruFZMKzi7DmKRWtO9hDN0iUpTVFAZ
OXSCajjPnpbtGuuXhA/caP1m6Pa11PUSAi6OcLAPu7baBKMCXNRIscwOAHFm2Mg4EVxus5vXs9KG
T/iHnBw7xZ61Q40/ULuD6pCL9BCobcXCbF43W6gu5SNVMW7dLW1z5KtxHm+FUgBQNJxsMnLsOYwm
wi2luE0e9ieBuvcczgtFrc1N4YCjLGbAwGHINlHfhmCLwxba2KYSQzZok+2cV+uxdgcEwZ1Loc3q
OpiMr1xLSDDq+HMw/EPSQr6BKbHW1RGxANAJoXZXZwTrqUXxHAW4cVN4xR8k1S/pWEd7lLUZZ4Ph
zVtbHnb8PbRkc8HMjCFpo3c9HhgnoUy6SlAbZ9MEn2oEy1sjwyyCNxOzDpxvKrQBourUdT2phZE+
9FEPhiogYZ2Gd7gcH16DjXppD7gmWQTEtmc4WlrH2op/4UmTueQfnYY/p2p9ZfZw6MQB3Jm/S6og
oXI8qhVy/UkNgbdqtxyS1yqrwQnGAzzbEFkTa1O3Lv+JzyWjHRNfHCXaRT6bKe+ic4XE4mqO1FuK
V1gQRFt6nSWcKWdivu3W/t9upKNT05+BQxSVxfuE6xKmCwcL+zyfpgxHB45heOP8qCnNpKEZ78Yp
Cte1INCRgD/QD0ef4uAM6cmwhz0Z7R/NxaGqglWreWi+zNNw0XXtpg31Z6yUAQq88bGC2e6P5Cm0
4eisjULENB6UEKompNoPTifcPlzI6IHtvWr0N3tHwTxA99fFjH2zg1eaHkRocTf1TWP/rGAYb/vU
Q1DVDsYto9V9VxTXfv7yM2hQEBPKrUOzu+S4RCH3mqE0kkbmAXvH4wCjOZ6898Zg+tC9tfWzg3YK
pgA36Q7L1DEgL4CpsMwNBBPAHOogf1w3ODkRGtLyzY6RgUwABHcufXVV/XRS67X32y1uahcZGy29
9bx1uGS6YwVow38cOHlhXRfBOqQ3GPbweWLXWRLBpfFuXzls36U9LiBlvy5hOKlwX/snGffIaKid
nRutboHCLXlmYX74dvtao1tdwwQqLeVBLmCutXSV6HeWqeE8qYBYJAgwvpC0c86sfYUMg/xbMG4J
1QWmzQsuWnAVi9CQ4pxpMm0wR/grLXXBkC6t79RhnyEu7pPvufb0JSN+Uuub/C29dlism3HI7oWm
IEMoT6W7lOB4mFcf8kI0pLaBpV+E1ZjbD/U4v4pgk8zRZDyuzMG5Bd9KD+Bet2yKMnOXwdmbJ9Qe
HAMX3vQWO+VLRAUqmMjcm78aE4FfpFaiuf2Lj9NPo7hX4WsNSf6rMjcKUp0Z2/x36ys5ONAYPZMt
TjvfcxffAEr8pK33HDjhzsXZSLr+CwTchd0ShcFLDPxQLT/ln00a/9Wx0YofYxodTYBZnG8+4dH+
12QoprTxLdHRDfC+U2CQAsyWNdj50YtCzSJIcBQSF9CbrLqZsUI7fdOcfLPoCdAVvseynNki/bRS
Uy91WG9tQYJnw4+s29wE4xx/zgHDbvDQo2eeInaCVnjfkU4jAvBSWEUvgkwVjIxgZcYqPkSxvZfn
iUzBAnv97/6W6GQKwVjmmU2RfsKWEUx6PIenAWuYGRyOPE1B0BWvZjD/Cq5Dnp+LQQRVoDxuLdIh
x2PSOP178mBXDIdh/ggVBFSI/IaWPqVe9S6wloUUIJeZ05LQM4TrwSMtSlu6hsSSM69cw/sd+mNm
2R99qHwvkA0Bm6ghitOYJzuCIRJAjCBtQ1M/F46+1RCURqvhKt8XFK78wvJWYfyQtc778kDD8dXI
/siXCy6+BpdbHOWiygCGXJY8hiHbguWAjdiT0ndrwTGoKXPVYNxgsHRvsc0zRmoRNGd7SreKOVwE
uhvWsP3zl1hGaeUU3+Rncodl6eCbZXxowxd9r1dTZ4DGnHBkcRZ6+xcpXkTDlHv5d+KZOyd0jv80
mnQiQGHRiRVJIXYFJZPB00tFiCooXxRz+qq53fOU3yxwFKHafg0mo8q72USnnKlU60S3MEhukfao
ZOMTc9CAS5ZLrVn4C9JYs7OTi+FPD8w2j5MbEyrg3qV+iJNiL9gwmwcvgDhjYNDOAshwCK39N7/L
LxrLSi4q5HebMTrFo7uDQXsLEhggQfsWjTu57hmaupmMO6i+h9Cr76KuWsSo5NeF8TpPwqLvVno/
PZnFCOWAKtDvrA/ZNV6i3FOXrKMXGwSFYKF1DqrR6b5UAR8UzvxQAqSNLR31oydC6m2B+vQqlxae
Byv68sEeLBvJt4ePDNOLvawY5AdEIhscYA++L4cSMGRXF+tv2XcCcBqr5jPE0jFTLrrvEW1hw/AH
qw9ct5M7Auemlc5Y7/rf2Ug73JktId+vMYo6G93jcm6MrNzli5ZNPuQwqKfnNufEHmW8rQDelb5F
7td/pIttmoyO3di6+oa3KmkP6Wm7Q5QThSrt2UvjmzYxKfGmt07AjOSRP+mUH2adfiofd/ncWHPd
hsZCvwtjsWj8mlOWchnfYgbEhF1Vdb7CaHrAwW29nEksg1DoXlES3rxU28V6f0Z8e1uY4cUE9zZx
cE/p+ONVwmrUXvA2+tEFuK93ymOlQVaBvGQQifoaPHmRrZF1eQLeCCba+IVS85tYEMosNEeDfE16
+WgxJp6FYmMEL+T+b2Y8InYFIW3m+9EdrDJ8T3h9+d7yhfhWJJl6kB90UNPtjg14B0hfdxld5smo
v2WFWtApSGP8YPwreISB+2HuE7OFl1ncBBAaJtWzwm0VNKRsHA9c8pDAuM9sYjQwCD6DADDTgirG
c84ZYWgkskUesjQgjX2z+hVI41yt5mr88IhQshebdPpEYZZMjXsD3miIuHY5LyyPE79GgcLOr1Al
doYd3st5IOeC/KAWp+9+dJUDwOY2ybfw4kG/YHpGLOpVKR8jMAMu/R1FPKTlYQVWQwPUOMnXeNs+
5gSYZRPIN5hpfurmFrnHm0Q5JfIPWp0eej+/DSAjfLPk/DnWckzMe1QwPmb+pOzMvumwMN/Ig80s
57sXaFWHkDmGRmR2tKUQF/oZFAtTe/cQTdPT4D/lbvxqQpKTZ2IV1VcXbeRmiPqy3Jg0Au0BHhQx
p3u514scmWBBy+FgldHHwo9Pxvrv6MOUQkoeE+PXHiF8f9ukPWym8AcTt2NfXqzQ3+gEprBn1GiE
J/jEu4bcwbCmH5HoQ1i51/N/knZy2CU19aEzorXkfDSQYuQDtngh5ylt6uGrnpwPtU9Y2d7a4PTh
z7ixmmBDjnWO4erGwP9mAFdeEp+Uxti3gspJyuSSJNVG1KR9M/rUhm1vYT7C0atybUM7vJY9ZqQj
4iU9R2tnggVoYZBM1IdD8+iDZxR1dVleoX3f1oh+80/5I1LcmU4LeEoec9N4ybQaoXUfq4nA951N
MKXQFnM62d7GU/3i0XbpiuLAdQEh/9QHaniqqaGdsmQG5FndJknbP5arx/cVDEOEgQpMNWbTuncR
UO1U1GDGGQqjN1GWuKO6c8aa6a2J6n5h9do5A1Qyx9BwsIS1qrJlubAMszA7BEb/YWvuMZrijTli
jozLu72j8Aw3k4M0qTkpWx0iJxUu8gegxGtcu7C6odEYBjD6FUzQwKKnJ0VVgY4Ff0aX/2rme4Ne
GT1DTkRlKO87W8Op2lBe1ZEQof8fUee11LrSbeEnUpVyuHWQAzbGZHOjAtZGObRarfT0/yefi3Oz
asMGY0ut7jnHHMHVd+bUXurEfoOE7GysBVhQyP/0ROrryAZup9fE3qBnt9OINOlNHULsWNwKZtux
4+B4xniutcX8QeAbr7g1cQ6LEpdflKqEhoP2dmy/pZXZ0BKYbgTe3oyZAQp9Pgzm05hF8O9l2NH5
rsoa3+6EVEATiFFmKE/s/NcdGQuRf9TaJF0rpKIxeYyBhu9R5xnkkIzld2ORuUEseLeqR5hIZe6F
KevO0z3A8mqQa43oi3X5kvbzHs++BeLV8nU59VcAJh9D0pmQ6UmdfFZuKwbvXIxgUE7H3Je8+AFH
uRVWVGSaTK+QFt6cXMdwrCxvTC9C9sglBRFcL5+CEIOcVQtiOsT9vIGsLI9GlewIJd51okk23cgO
07vam9Lo03TDWEu9iF6ipH3snPIU8GenDIuQOGIZysH7HCErUjyPD3XMpLx3jZg0b5pSXZy9rOoe
rCB/Azd+iKOs3HuWBXEFd+i2dlgsybAmzstbFSUe6EHzJqLK3TnJfAiSrlxVcfkCXPsxBs65d6Br
5I44R7b/qE3G2zjgaGQ0z1gYBiL7UGx42EeIq94Ur4YgNqWuokOEz7ozuX9MJgDxaQ2Ts4zyK8gA
oKEuAO4MENHIfOEDR6vSlPMmljYCebGr02DlBCPM7pkb3iKtKefnFNSSovN9nufP1sHJoCCM1q5z
LA9m0P0S4Ktz637lq+J9SIyvIG5xO4sYYi6UGBPk3u+a3Qg11kOhso79+FsR4jR12cJZirjUekmx
7oOItSTDFaded8u1HjVXDRYKnBd5bQBAkvTYuOHUpNNadDiTeQmu6n4BrmvqMa6Q/bPvX5vYepER
kKGszKc50g6lhRF47qhjQxr2UXJu5yRyHBlnYio0Pja5e4LXgaehCJm1rQaNR9Du950WPKI8uIhh
WhsB5pM2PJQUsw/eqqhawRyYzE1H+0P6sI31E9CYXbbXefHEFW18BpyAe9z/kan2bENmZQ7mbaDh
XxsiekSQb5zKCG0PMw8wJmZv0yOJ8MNWjcOZkD3wMmST6WDBjpUPvRAYCVdkcCGhJyulrrdOTQxr
nhxJsTlw1k6czByJJrSIQf+1fdfdLWmNJPktDznYkTfs6K8fiX5ZsSWEwRRBfzIT4F3ZnOfgWbUe
4aiRcy5bONTLaRxN5VozZtg0iR62RdpigDd/YA+9MVxyi5rxrIpNUY4XJjtvWXfCyQU6lNln67lE
81e4Tqhb5lOviZUyqb/qBFqHEPVzXYz+qntvLP+jq+ODNTeXinGnC5NABN5uELhIDJ6ZbPwyu5YW
Aj1L0cIX8rXtnW0fuBs8m7/z2bqUFkwVRzgXT1O/BbxKqy2JcrSytZMNmLhIni67ecVoFwdBUCbT
JE+R0OtOeW9TIR5mUpNJmbtOJdyCJIVuWrRXBTVsAVv/epH9xjU5h135MXvGhfZn3JsjaZkLORy7
NiIyMCtLvDeZxFbo9P6b7zV7IbOPfNQgzuSMdiQUQEgicSh7WppAI+s17oyPCbMSwn5spKhim6cM
kKIlFjQh2Tc2i3Ay9eOcj29GnpPSQ8Q4JtgPMVZBQlw9rweRzp2rAVC6qcphh2omZ1qcXicpX4Nj
3zVqXRhYbZvFb8WyXQlWTgzQ0jTOJRDFu+ui3up0Y9u200FV5J7a2T6zolBXBhh+TmZkTO42meEw
H69Ofy5Kh7nKMO7M3AwrPMH0vP3JC2dxPwzOyWAY25FJUkdGlQIWiSqqTbigDxaMGZZN8QlF6lJC
l3OsW1V2V6+Xj9kA3mYJD4p5FTtIZLlk2WQ8y4bgSRhljd0+kBry7Pn51Z4I4PC6pwL25ToBESQC
Zc9BYCfjZpytcz2J21gzqzLsL1dLWT9l723jWj7levkvcqqnzHa2bVKz/QtUdfarMR6ripJsIpes
ZCrk5NdeSlS9qQbVHodgY2hObdtHFArpPmeIkRnkP+hKkmNlXQYfInpasRfYGJj7VnckvhgJBz8y
4cULjPjeYCq03B3bmjATVcYR+PBl7iqs4vB2q2G0WXr943uk+JDL/ljKyl3NZLgR7LKti+Rv8IXx
mmxzM0h3SaOCU+03oVWr1ex6yclLNyIw84PudmE5zz2qz+kJjswRjrIHlcM4ZamV7uvI2Ft4cV9i
8y1NXXMft8gQg2qNvZ37RMGONJIYujXl+cozkvJ5mvRfuKfHukvyb5l0wTL3rOlCLLz18Nfc4+K0
SiFvb62RkJuiL19k6uu7uB+LdUG4fRMVX0n0MTOhWiOhzU7OUrU7W2nO4z4YbDMsTewLfDZTcQFI
87fj5G1Tp8dsTvjoiJkVxE75X6yP56lhSyEcotloY96vTRjaoht0WCQMVNOZ88IBMMKecS+ocLXO
wwC5K18IAM2gxKkunAx4DXLOj5p4syd4nKop/ksdcpT7+MtOSLNwu5ZVk7dro8TiRLjVhaC4cmWV
jPWTHuM8bjKuiiTvERHLPgo83xAuvmtdxkR+JZ5MRHN0tGqtxeYrZ+KNzNk3aNcXD44e9lIpgq6g
kxp6CBwzDXuZ0WVr08sGzHrpqEj1Jj9qVxbB26gXD22Snk2rfNIkOpcY+L+eWw6lTr+5DQWZF+hq
Y5LsbpTDo4qDT6HbZ29RMqQNg+7qSEDNJUjSdVb6GwwGDnXO/XKDVU8sO4GN9P1VSVA7BBY4tvTf
lvhnVgi5PJNhf9x+xK3/joFVpLA2ruojY6ViH5A6n7iS+YcTkUiWEI0IC0Vr1A9eFyH7plqboKsY
fX0nuvPkpz7izM47oHa/pGU67ccs4EBpiJXFlr8iuHhoQie31xbohVk6B+Qd+X5q94YWPZK/w7DG
NLXt6OWhcnvMfbuG4XE2b3lXYSeivci6Z6QvVB2Dk6+TngtK2Odzo/WP8YJ3Yjv8gnwmJwIIggkO
pashIB4kHnE0SNqCKM8GzsnkXTQ14k0sMncTeQfdGrgW6VFnYojjZHmWmEOlbfreznGLdwQWAAp2
MKt8gIlVOW+uRcizlphMys1FkqzvHO+kounCNIrVM6QvfpkuSgdt6ywDi8QR47oO7J3SWLGxt7Zc
zr1Uokrwc7WRQ/BWGQaGodSjAlPKsvUjfOeRF7QslMk0CHTJKcGld7Gt5FKYFu6HFiygCK7cCD0q
jgXBJlNxta2NqyXvdp2S/j2JzTSW3aYUkH1dI+UwI4fc5wrLtmxWppF9WaW6uP6M2dVg7qymVuu6
jP1NORPPowNbUDNgS9kxH1sTTOCsHLfRVkUH76nEiLWV2NxbmQgjOGEno++pmDL1D/9xb5Va7Xev
ck6Pzq/WPnE+lWW9987SCgn/w/ARKM48O+J7ysmwTF5bhX3TrCrFTAgyTFTz0bNhyWIq8BmGSwcO
iX0DAewkIKUvSuHF6qfTh9W1v5DBXwTPTBXov3nsDFg1QWLLq6sv94oKh3ve43zSWi9iIBZ2kC6b
KAKkfMBoXToMCO2neTQvuJ2VBwKuXTJf1EbP54MIDqUtym2pBwMyRgwhLUk6lsb2tEAgxIzMq2Qh
qOWBuTaW3zTKFVTR4sEM8gfb8EjvlDewSbmhQB03BhFg9PnVui/dp6wa/sthyyZxe0Eq814bw1uV
K1Z2FG+lRUxzbddzmEjMjSIPuG1wJgqQerv8ck+8JwXJE5+BgJ7yn9fbt653PurGf7KdpoHL4D5n
wvl2hckPCDhv2WPUEc9dBPqTx0hhkxt4ZPv0ScxvQeSGTSR6EUJ3ecXTZj76GjyfGSs0aPf4dlol
nVQz46LMGewMzk9gxP7WyRIiKszh4Ka7VI3ohZlvhsy0jhHN8bHX5DmGm0APFezr7tJ4s7eTPpTp
oBuLsKrLp1jj1kQcCy6YJcjDNNyGhIj1WcGPF7lzEs3iq0nUETvXTIVjeqeIWXJTZLRlk7j2Uc3O
UVYfdgSXRdlM0Ml3LU8R5rswXF8n5OrhSL6Dj9E2vKtLnLAfeJ6LL0VQbcdAQn6hRukanIpduzG3
kyH+1R5IFpKTrWfHxtpU2ygCDR8wXikHW18VqMlXhcsDJxWpHTZ8ADpJtZOtbYP0xs2RPIR9O5j6
1mrhdTVt+WCQxLom9fSVvHpcAJngFUo1m5QmXDr/ZOt+mA5837HSykdNz7hO5ZsOhW8bV3Wyc3mD
bEBpLqud3XM+S/tFGcMHguh3TIHjRy9IzpF/gNVTbKnmm1DTrzVW1wva8RzHusMI3jh3fWSHUYNi
NFPrQIM1lngnJsU4hG/gZp70GZM+vFR3id4vJGmIHtmP21nyMrUKboIfHGTDJh1ZBhehobEW5T5r
mX4mORDLQJAB5yre0BjDfCDGOuIwv5jMeJtsGLbF1OngEMMIF2P8TqzX1pdcnMCe9mksP6xBO3pQ
mjeYHGej0GCQ9Ncg0WnjXXFgJK1DIN2O8JA2cbMMrymct6YO0uJr0c0mbT0vT23VGPukhPrSo71Z
l1n1Y1h4q7SQMBgks5RLO8bI2XXVRlsUuJYeBFs8RJswTR2yoygjcTDTHewEc+g1pPEFj34mPwYw
eUEmAcFk137yHzRnsDmkSFBuH7BxznZOl8NudsgVjuvdMLbnjI7hsfaeYsMRJ7PvHzHo+tasb2zQ
QRO0uT2T1IXBzISJdwZ5J0GqzThlKzydW9jvh1H/wlF48Q8wfkxvQkrNF2zo/rbCeAvoCdighb2I
DWS87qv0c/Q4HuvRutgz9tFIIy54blyd5klWDJg4E90QaMPRQZWa0bqxial11FKL2gnmFQWsKdXf
vFH7jlOzX1ludmoievlSSzdDe8iwAljbGjY9eReIXdRyxXFJZuOW1jbXGrHO7fhFxMbNKn6zKLZX
Q29MIWR6phbjyFyPD+hGh0G3oRzXsIj5AGZNtoDuKw7qWN6QntCh9s2ZEx09S7Yrlkl5ZqvFznPc
sRETQi1/4B+6W97WPiUZAjQwf9f8YUuCq7ZyUcGsCD+fVpqcH8jLjTZNMt0Kb4PDRbWp4hExD8z0
dWVADDql/vxmQQda9ZIOGiXcatHdjFQmNK2HPPe510YoPLb7AILPuqqL99H+wpnHXkc9TPSsKx+H
Nj8HIFMl6eB5Zh6K2N67kfjt7QH7hQJKoxbvbC2yqdimakOXwhtjdBCkpDplvb2GrIbEYrHp9HFY
dwX8p1tZpKcxa+y95WQA+eCWUTP+sm4NoGeOQ38yt/RiQGGzs3jL7Qh6my94hyD/Nsl6DqYdN1qw
Gz4MAxogOKVkPwa0TOZEl90GSAcMMqDqU6UV/RFulgPWRxHJttIeW4+AbXKIm4GYoUZvTkHpvbc5
fFtmYV1KxSUUaYzkYZSFdh1H48/u/GeLSmbjWQg9084YcU2Ri7kAY3annVB47wZCYo8SEgT+cnLV
J1Z0yW0fqhEsCLwlZ7A451LlefIsFWiIreR3mpEqrC0mFWYxFQ9uYO7RT5FOTDZdOGIacHR6b5VV
7WdgzMF7PpnfXQMSEWcxojbTerDT4qRE+l62Iz83021YKGsejOUfdBx4T5nlgBcJLK5oCKVop3U8
kHnAfMYIF9xYCagj8eQMu8K+qcRtt4DXwItaPsGPok6LJ0wxXBUaTc2Da4tDr7SjliRfc9HdSAgz
1qVWPent+FulDEZyspbgUSTbpimeWmbjrYKdzyOlkXtPnC5zLLqgbiy/WB5dOEfuqx31FArR1IWp
Y5tonrmDxDyKDWy0q7DSaOtKIdaTGPeptcCBhQnFAFuprMeZ1am628TNXKNAY0cE1D2MwXDFpK2E
YBLVO9Mb5EYrUzycp7Y/aHbWEcdNPGWWAUCkU3VFrywt+L3EgwyLQ3f2HMzuptX6FdNTbRejH2jo
m6bRHX+iwLxog/2ZCFBCm8beZ8y9RTbBtp1W7SadEYZ5mhkfRKTjh5fiQ6lJ/D+QFLX7IKoPluGo
0DeLfokRuTSBzEJrNBmpy1Q/97TLvtb55Cm71nOcwR6aY+shbnJ4ZZoeCmM0V31beVvIrf66j4UT
tqOraLxqn7Aw33zuoINsS9iaFPQQnTSHUfFg2aHQOdsqc+e6zhSmInko6nY4seTKB3Cxs1k5lCRG
/zCikMB2ARoi3oirzip2ZaLLs+OYMfef0eM0rQwr8+GtRdfakoJxgn+2nPnHg5sHOo4tNj5mqaUO
ZTbXG71DYVelBR2oh/gekywLELyJjtkw4SimY5MEZmqMDJJfcswKVh0iRFwlhMON6Y5qfqcmXRzP
Grkfm2He6n2MJ5q99jQHHYnt/oNQX24yJL6pPFhWeg1qaMY6+QAAqCQsUqZTeUcBXvSN3JGKWQG3
QzGx4uKi8JPb44TrhLWNDB/Hu3dQuEcEgQTJNDACuwDRSj7LZut4DYzQctyrqbOPtsq3xkAFogNb
kXWbH5XVHAvD0S9Olv71+Mdv58lkFxvFTYhhP0lYXSY0FuolDNziFoMXxFDdhidGD4vKcTDi+UJy
CLZA3bHuBrB6F1aMXdsEj4qxRsHXDBuMiaL1UAVDGLjzfOr8IDnmTfJVkf1yaix0n45MX+7/xB15
ogB1uG9Hj3g7LWotZ6R6Uda2DHSOHj4B9tbyC0kdub8k9QJRaczfEmwupvmJ5vW1szqWQh4Fj14e
7CO2qow6/IYLlYlm6DlIyW1Fb3M0B3GCF++QP5Y4Z4fzzNESvMQ1Tx6Zyk6444v+TRMaqghvsIgc
7oJTT7jFXujjZZrlNZphztHGIptNXxrYgGwbMkCXZxT7uISy1w7JJnCwU+xK5ysb4idClEWY2g5n
mUCzkxNhWdiSPGrzT6n8LVHM4ljF77bW4k2HySQ5PtJebuxZNaT5Wtbgsn25JK7WRZilEzwqV5/2
GOm4KwsEM0lttXZ0LImYWmxAUH/L3kHPKAKq17xla0DqxEU0AU5hRHtFttFnP9lZqoJGHVPq55H1
W8ETgDTscIhHXIfANg/YGaIwEeQeufP4FPXqTaO5C7tb1Y6KmVwCzdzRXvO5dkKvGs+oYClmOopk
u7B/pEt1NnhQwmQBJXiGByQ1D5lATcqYLvFbT4v/ctQqKh3yXZwadPICPg5O1d6coNHNu0uSVtM2
NUHjiXXVcGyMQ/C27iK6COqj/DBb8g6hZeIMbiZia48nqZFAHJl0AgRMPc+aT8Uv3WBTdpDN65gr
EUdMZkbc5vUC23DkQgQ5TDP6/qw4Ugbq9EAYcXhrFel4TDfFb9zDb0ZRtJ+Z9HHoBcBCndyIB9G4
2QaBImVE3obawAjVrI0fSfvHUWnA07BsBApFs6M6/lhjbxYBoTePrTk/YoUJnZaWe0ickcF3BOol
cQ5oTNQUZXPuCeXw6cbDctlIxgBfjvQw9oazNWD8z2aS7UtdCxMltiKyH0WAk5tRBUCmtU5fLHtr
bQ9A9s5sPKfDqEJTtyGI1g85wQgvouvOWGgXG61YmHFT+YKmB/+7YcpCYLh5n+kxvUSZvwh735Ve
vWuyAT67rSOmAGPa9NpXNTPDHZO6hR45ram8fyTC61Xblc22dPP9zOyQuDo5h101Hk1cYXLU2AFR
EevUEMQPawwrAiHgrat6rXVpfsZ+EHjc3tZDoh+Z2v5XOe5WIU0g2KUNERzCOx3Ng6SrYPzc70sf
Tm3eoG5gV5jp5qhqlYYEuF2mlGPg/s7BtxeTUsM66WCywrFXJIStUjcmJ8Of0ZgVmKEUUUggzcap
zewI9+M9W8heuJ2eyMz7GwQErwqrMVxlFaTl0fkiI8Y9eGn+x8HyycmhrTs49foIpEnYxteYEJFE
De+QPxKjFZe3JupXQZ1dZt/U4ST9xCzSLgpG9vj4eWyQr8i0WixGUK4h8hQWOhGvM5iKpzZVSlDe
YlT7cXSdBRcdm05/lVvmOeuZDtN+F7RV1tWI9f00e6+kJ4ItuEG5mR0Efx3kCiOy/nIXPRmOLuTR
9ImALZ0cUKHYSHK1NZNiHPQ1uMRRmeJsrkNPMAMg9wHyD8z2valxJtS2NnLCyAzgxxtWgUXglsOk
69DafRnWhEpu0JhlGpMXnaiQbslb8HxUDAFSIb3Sv8fZ+54ELXfmtR/DhCiZw1atVSzRTPRI++b2
ZiWt9RCV+yChT3ELGPMJOrqOvt+l5sZU70V1M2qfzNzmI9FSCGlXgaeqrVKRuxr7rN5q/UNX6VQs
okRLbTItLG5gusXZC9RTRmIA6DKSCly/XeQ+bJREfQ2JljwErbAxTwb+ygRDajfJbqP0Twqpy85I
6hMAHLFZO1+Hdl43Bgp7S3NoAXz6atwvfC7w0IgLYTqPiFj+6Z7RbiAiYksjzJOQdb+bivI113jv
9CX7sgPwMG3wTRHLTxFDJhhmaxNNMTkZnGYY+a7nWaF+SuNPs4ex7XAvi9F7gIH+5wVUnwXd2JTS
sLdti9N8t4szLlkzi6da6T7juMsQxAQZ5NFHPyS8xSLauHnShLyt3wl29tTPv1HjvfUQSMbB4Yww
A0SqEhI4ZTNlnP/NkO1a/eophXjrjM7OiYcT4put5dMyMRXGljGXT7XvhxTYnCW1TxKqpNQsxL++
EO2L2yVrTlQjCjoC2qZuG0/Mp1G6b+wifbUHh6clM19bIzA3tp7B5rCxKGgGtbFSSL6iUtq2I1kb
Vpomqj/8zplY3nOIfMR03AZfJfYGneu57Go0uvDK2mLm0oKVZFMKClYhzKZ9r4nZoljtvWuecCXJ
QfMYDaDC4YCoLB97Q/+fv8ySpLK7TQsRSPQ4OxixPYeOB+gy83DqPEdshy6kx/FxGNjyoHXAxqVK
XCWd/wUNZwIMNncirp1Vj/xJIWGwGxBvpxL1rkRY6ZTFyRyRfapg2su2/4ZIs3BFWKyWdjPyCZFa
bx89rXwelmkqkBa+5CtzdAnVq+CbtHq8N5AyuVP+5lQDvQIgiE8XwvxHbhJSgFyKQnw0zPeuK07C
T0wkCQzxJCJie/BJFdE5aZhmvEqfFG/CbW9csqsfZFAYjKUXk3hx+LTiiEpBJmoShrWhxIVBQ1BR
eiMjKBcTATieK9K93ke3P4kUmwIemIuOXLJPQGQRtBJdVp5iHB6SAsQge21yBHVWlhRrV+kvJijf
Gskid1lXr+mMqdHoBUfhp1yBWT9EtXsOjI5Qh4QkRA9PPhuPJp7hMC2YQ7l2vMUGo19rPjVjvAgF
dLt5Fir5zObhw4kkWoje+IXitJqDEgGDckgEqwBm0YIauO4DcJ45sf4003sZGSXmvVEdnQpZrNai
3q6+kjZ76SuW1TAg38GLZVujstUn/SOQdoQqBVqQNwB2CB/0fvLYVJ2fLOhKhIrpD4aaAIoFq7/X
oGapIb8Z1TechpWn0JWKCS2jlmOWoAtc4d6Ent/shsmGhMO8c5e6pta0vaU4uBxp7ZMIKkJAqiLt
kbmLsPelYD9qhfEADUlgmglIEiPGRjcG1wd1c68SYvvyJ82uFARLDdFX7f6ZQDBr1WvNOps4cjNM
wChBIGORWb9yrWiRs3rHeXJCaRjnss6CzVTNTyXUqz4Ytnh137TKv9k2JF7VYaRlVM/A5RYDGbZ8
I4FqaSTgs1oXyGuimeg7Juvauc1/MkkxPIuXnr6PXtI6vTYG44XK8z6aNG3DKocZx5gGOnn5njvl
UyGNB0vT/mpvpzkGIXlwYsLYTnaz4RUICxvO/gmXGSMbn63B2utaPV8yNXuPGG0Q3FgdmC4b2yjw
bVheoKAQRL2NzDElN7k+jvqSojqkyovObVf9EoCjsEuL/AW9SN+Vof/GSZPseVCK05RIxMjOXjhv
ftZ99R4jU7DvbaNPR7c1f6UOsIv/eo/pBHqjQ5f137jI/NULuZix6Bt4GHFqTM1hNk5YY+XDvw6R
Zo6xgNZ375X7GdTuf53ZfyUNVHgzOEfeDGLt3UyTceKdwwrGju9U/L6wOBkhYYCNTsOXwA5ZdHSs
CUGi97BY6S1/eeH/D3X3N6I0mQkmmax5U8EriE1Y5OQXyBpX70WZUEBckUQmuBEGwHH3dael6t5t
yepdSI+IJh58wDGjXWi08Fbvf1oJJmyk7yna+izxX+/fjHlMMaMCqkbzrCLeIaltLwthtslxoLPc
i7Zhh0NAgHl0a6g/u4QMrDfIQKFJGEROwsPHwhYGqdZkuzQa9pYH9dEoNlFuXZq82rcx3gi+9teb
4UITxy+QfWHG6MOv2kvXTJt7vPcSS2w18Xs8ABLzNqp7bPkE4DsY/j74zxqNnXliLmOzq9fkXRV8
4IUgDjXqha0PC6cppPbfxn1wbHgLJsxLps3vLeYgDfIE5ArLt/s+/YnZwbB6eSOV5xGUbL0kUlve
8JUbH0nX7qSjM4yCvZLo9FbqEhT4lZjtAzvItkyMf3hK//FcX4cJxGBx61/eu14N3w3rdPkaf4cY
qgpmvFASe/nrLsbgizEzMZo3lCcTKhlPew/y5lWO/T+PAfHq7ho/F9banOfH+xdezyB6+S0ImpBj
jMt9Wd251UziHuMWyz8o/CkGVUM5vkTZAiyj8s2yXTQzqOXz399Ii3QmxrpzbJ5TVX7k/PGFg7v8
Hq02Y0Nv65kYe0AEXn7Hr6Dt5vorEykkYRGmV9O/5V3c3w4gx5fO+B20d9sI52v5n8sLLcRe35+3
mpTHO0GYIAx2r4XGratPkQ1v9//OvX+c9+sygFXEXAk7irVy7Zuev6IA/O49bnOj42rP45baIbwl
/DBRTPKlFkRQl4fT5GGSamL3qasrSY2rcUlULonBrTUWKTRAO1Y3I47vadKWNV8MbV63hPNRnpmo
/zryHljA95hlJBHflkV/zkswYqihjHHzIsM99ZK5yUwt7PDYVVl6yGt7LxYx16Kzclpcx3TvE8rT
Z6rjWKlz/zy3RClFAiYUkOX9L2+yaa4U57eosf/9n49d01yaHm/qfKs3LIGMrBlgPmgaGkCLtq9g
9N4fhg6JAQUU0h6OkABHDJE0VNTzmyQS877c7n7PLutOwSDRauNtuVBxwR5315xlNp+4lMYuTenH
TOdCTMHGNmjAGEv96/rlesTy1Sl6MBA+9PKwIE24mdj+2zxzy6ax0KP7PDmjyd0Esc8rt90jcozn
QjPAJKjx7x9c+bylYOi/JsN5H1HE3wUi0+J9VhprdxLMtdJ/ls5FXvKbpxHyVm4+3+/JcjfnbP7M
KfDxDaUDhdmxqkoTlAlBGq6KtyWnxmr5xmirP832XrTsd5o3zvJwLATr5blenm/D7EIDZXI6skne
tzZn4mpk9lUo/zNb4lSWD5Wy+tPgFWLppwqW1ck0AZes5ypKwgKV0bKgB+74SikK6NS4ZoZ7cKZp
D/DlW963ZzNkjwjOw/7y36CTG9kyh7V3mU3ABt3yKoLqtCpbdg8XPaw9qV212MaOevqj9fqfO+g/
og8tH06LdI+WwmvG6N6aHB491Lqp6/4wboHsHOPZbr2Wdre+ixzur7jIaCY9/YORg4kC2Btk8oAp
aVGpZ8refx7M1TIyPrRx/hdJ/dlFfX7X8KiM44dFiQyMe8URmMJpkTQU928kffpQk6wOD+K36ecP
lTIn4yjRU+d2PxJkOnNGDO8gkH+g/yl8av1U4E4a3A/VgE+M3uZjwM0gM9EilAPfsZbHRbfRtSfD
NpohbmZf/ZIU6VX8CI0Ichd+zI7mHb3/vhidTyv6qGwUPcs1Xg685dTUFOSUil6ZMVpnqQ+r8vYC
Tel9g9bc+Nla/vrinwnIOugNtEz+G7LcM6tjc39MDNML+8Q9uGbxroHjLrz6+21aXr+e4XLY00O6
bCTLGY/5V/Vn5OptofnDoeSFM/Gp48my7OrLQWex/y877whPiZjHUKYBtjXG47JzLt9f1pBD8ZvI
+HXZfO+/qC/egcuijcWxH2EPgO8uJ2dNvMvyC64SP3juTBgoBv/1SLIwwuGI1KOnkmJItuQVthZP
iGHzT9L+DGPwbju853rskCexsgfchrv2TWX6Hq3x8S40WaQH6TgQK7TXpvG10v7uCSd37+6R2T8a
ZW7G/XUsL3p0vX6zXAOdDTSWvPgSsVDNh66vd6Ra/C2Cn2VlaEX9n0OUyhQYgP/q2SXALZDs3J0z
vN23hhrstvOAkWbqCzguKIt9/WwbE7iPe7tvHPfoAly2Xkw8yO+nyzy+wt99LzSsiGbTQj43/sHp
/Mu8hI807wjVXiqI5QzupglPXpyGm4kkriy5OLakl9RI0+7+OOb+W54mg5Rii7kNkUUWQOFg0FwW
yJ2pp+qCEo2h6Toq+qd7rdEieqO5o8vKcP1dtvpFZXRfyqgTfj1mP8f/fxTvz/r9oeywVSLq+KVe
yruG3Ft2Vu8rtZ6aKn4HPsEBgALz/rwmWr+HZnkYXYBNw3++X/el8huVel6KkBgXsTLLHpdNDQLA
tcT/5F431MFnn0CnodK6uML7DyYmexuWzPc7SaN7s9Vji/NSnSSbpRzxlh9YtHOL7KbFXtDo0su9
driv/JScrp5ohuWPLn8MTJn4vpxN3rH+x955LceNrVn6VSp0PaiGB/ZE17lIy8xk0iSTRrxBkBQJ
7z3eaZ5iXmy+DdU5R1JVSN19PRFtSmKKSLht/n+tb7mofStMY+wOGXsT6VwL4ylZmAVYnjC9mV+w
ec3iFR4tGKQsHcQVG2fC1xkUJfqFo/fX/54j3NK8QnC6JoK8M5ks518qDVa+5bzPgzWB67uU13xe
48jxXL6kuT4tDU+2P9AsasVtXFmvX9N89PZI7R9AFAPZ/OXqYoLxb1/RFLpKkniTFkyr8wkpfoqw
LL6aajS+XpIetdBaz7Ps7DqS51hrnH3YbZwofJ187eSw/9alsxZ4BCXLhk4yJ2rJUJs5IsOLjjXo
5AUL8g9bhnyGYbMKquFYd9bl/MRwuVqzf/XkCEeNfac26YXcTyRSo+Vl9coGJpHCy015e3M5XDbW
53xQHh1Y8fK2yQm5pWyexx1ANV5U+S5k7bUS1Z/nQQm43448+Y38+3n4kxcMzQOPBf1tEAyHvuX1
EMO44Uod5ASTKwxKlOY/MLVsp9HezYZAn7lB/jSIrH2EFqQbrXep7hgNG+4dX1fOSYry6Fv507w2
0ML6zsAtxEhXj/Xz6K3ml3deCadqez9fW62sjpOmrv2N5aIGnSMM5ocsljdmfvWT+7GO3wrhsZWi
JyOfM49++iJUxTafHLQ1PFCpLHthImdGlO4Z5mU5hc27EXnncEvrrX2tYm+Q6FcBfGUxgFKXZkEa
QV8CH4uMXMnLDC95mQlyuZwsHoC0X7W1cVN1/DrPa5jXumdp8BoIJdLT6t2nHVgO6RFJ0bpOy4Ng
eSwX/obu7F2/xFWjvIWuIqef5Wz7ky9Pn5YUn8c7bwBAUTDcL7Cd3oT0HKrKhWzD+gvTDxa/9gmO
x0Ik3ZMVr+QWLkycP9+eqgVf3YTrOE1uZCoMm7wPN8Rw5I7nCWTtwh5DIEPOMpa0/dbgmmi2Dvi7
oiLA33hKuYYtsJMLQnkwRasukxE6uUknR3kTRQrHhiejdswvVNd5XgxMXe41bNLPDpWUsIQqELrv
k41niaknN/BqyIWaXGX75OH1/keDIz/2/M08lsxDIU4VVssF3rX0WRA9qhslDg0Jw87fcSS9h1HF
YgY7Bo3oyfLO8zT06bf/+Md//sfb8L/99/wmT3D9ZfU//pM/v+UFvUU/aH744z/Oecr/zP/mX5/5
/l/84xi+VXmdfzQ//dT2Pb96Sd/rHz8kv82/fjNH//PbrV6al+/+sM6asBlv2/dqPL3XbdLM34Lz
kJ/8r/7wt/f5t5zH4v2PTy8EYmerkCk8fGs+/fmj3Zc/PmlwdPT5Un29UvIIf/5YnsIfn9Z18X//
TxU2+W93L1mT/82/fX+pmz8+4W79HUwQdEfhqsJyVEP79Fv/Pv/I1H53HctxVH7umg4f+/RblldN
wD/THH6moebRDR38hzCtT7/VeTv/TNd+1+l/C1fYLuV21xKf/nklvruj/77Dv2VtepMDLa7/+OR8
+q34et/lidosC2za3aaJ9YJqlSb4EsXby4nZmA9r/8svADbhyIhAmFFYcUepaoV2SHPRfaL7M1En
dfPlN9fqz+/w7TE1Yfz1sI6uCk7f1FwWiyaX5dvDmopaOElMPbVKKVw6Q18c6/CojVF9rcdSp1VG
B5+YVyzjyqPbnhRljxYwf0KZ+QG9uVtkSEQe4NSQO59sMA2wSAqKewrhJ6ej2d4VqbIC6DtulXGi
bFkEUITBG9BbtrJjobkKQ4uTr5GL2DCTIa5OYQvRh7GjA297UXZJARvXfEPrF+9FkLEQ070PRFKI
xxy7IBebgAE/p5uEw+3ei1UsETDgBj3F6FSPW1fX9jhJswbJSkHm4QYBzZ1JZWBpVRf2CCsQPUC0
scwi3o5aZUD9Mi4hIVJMNdRhRyeNPr27GlQ8G2aVuysInBSdkP4MrveUpy6IH8e49RK2s32uiiWP
zLShXn3p28W4TQoFyliZZauqpjFOvdpdiam9SCLx7E4kXVcUPVdqUbhUkM61ZV+CItV2UeedW5KZ
lhA8CCcNpucRtQmsCaxRSkg0CeQPekVpQQSMflSmwtrnOeI0M3lBViY9GBggXGExZEIOjHMYplVD
0WtMrUXFeq/KtGBTtIm5cFRsIFYDoroIr0urowLVjQ+W4qh7u7b9pQ/fVDU+sw8P1pjAUDWp+Y3X
DPdhp8BwpHWWT25zU1FR0DqxKn2TZBgPhojqdy+2mw+L1EoAKHBP3IjEeujv+nICB7TEPK3tlJ6V
LwQI0FSpj9NvGop1FFMqIkIjzUpCp6VYH3hZbdVXHVvGJlVVrrFr7PCmAj4HxspNQAaiNR1tIXuP
w/DBhVG6tCbzRp0QRsCsHS68mPDLctBxkXAL2nDIDqpfCQxrKUGZXrhhB/q5L02QfTRzVg6N2d1k
FXeI8wnmKXju0LldK3GTH8wuerMaw13ZiBaoOnTLunY+rMHst41iGwjuOx0R4KVVUtkB40j3CHn5
1Lbt2jKBZwu4SnS22LrVTVJtaDgivEC5u3cdGOaEbE8bu8uGReccBbCTirNdyAeCp3eb1bAJW8tZ
A7Ko122RXo9QGIlxpl2iNEj6sXdT0+j1Te3EALya6C0bAWzOv0TxPDBnaY/XMdz6HnzGsBIXcAff
4tTSDtrA6qEwQc6WMZEL7VBS4cWA4+L2JCs2G4CVdMWK1IkXzXOtrR3DxGTXcZPHI8uPaU3YKprf
jvZe2I6SdDU+FZaTbQm7hMRq09HtO6O89Xu/3XSQkXmxjXKVdfg8sDR1EJXhh6mJYyN5q3pa8fha
isL+7FsBUoMkTbbzH+uUrhGR16Vp7WNHKy4prdA9Depmgwjwkfozzei0606s3ZcjryOHsEgvrFx0
ZYF26k0oKXQY8Zs1ZmudbS+K70vCnmHMmbfquiVZ5RaWQ8QivMIH7Ns6g4SSb3N97E8jFiNcDdvW
1/CqtmoOrQa5nJ7wqSRtshWry20u9Z+qTghx0UdoywLEhcL3th7ts6u66Pqt5qNrqvOawAAzZq1D
SFpXdyMuIdc4llX4pR0je+OhdDqgLvfY7uvYocM+OcIYTY9eTTAhLKqNnVQ4bDHC+nZ92XhWcmSb
uFUQjuzCcjwII8I4YNQfEziiQ0HP00WcsMucRN1Zoc/WUUAJVsxGJ9cnCVeVjC6GgvbSgDLCbp8g
BlN45nF6h+t8BPRVDEp/aEOWTwDYqmWRuR5GfNLObPLudWbZteO2JB+4jF6e204bv3bbTRvU7h5b
BFZO02TxXRNqwEvB93V4YqBWt9qezJrX2p3sre3l2bJFpHn01WXjmcckhN+A2+kR5xDpggTDeZ2V
rDsDwYZPFSV1qZ82AV4vNsLjWjhImXotepy8rlwVwK1MivdV/1Agh99boPRXHWU3x63rRdAOYm+i
ZkYhjxGJBJmhQY9LGw9aVuclhzouSakxOmz/U4ARgFgRhqAM8YkeSRHLITJ3YQPlstIIrsRT8mWM
jBbjiP7YunBCcKdtTVJDN4ZRPo5qflIgUSJTUh+tcXA2ymAusY+Bbe8Q7Rs3ZtCrhzHKiBo3lXVQ
oGu0imo1TemhcRmqYtFQLzUxWEQa4C7rOLgFgbZly2cp7pNjfecLBdId4w4JW80uauyFUEvy7/To
MTQNTMtmQpsN5uHeVIgYHt5636k2DaLZpcZmFS0VVE90Sld2t/MmIziMqaZA30NZnkT9O3Ontu6a
AZXXtijt1zbz3tNpy/519J+MC8mwcgk/lMkQDQkQAdVOntR7DU0UiWeC5LMZXzRU7PrIRKvIRkOR
c6rY5EgukYymmtMnBGlqCaURtFWrlJS1+S9jia6RIa2VyN/VoPmYI1pN56Es26c5AbSVbYqcFDff
z+/zmupMpz6CmJDxiXOuqQTfOG72Nl7LZFeJvQpIiJNxpBPVmpTkOFroFDrJkhOif0JWTM/3MJI0
N6duzcGmRKHInQI+eu0mcqioGDKobsYqyeQ6qWCdmsciuw3hXkiclC/ToedQ4rprPjrF2DrA3Ofk
KGuAMcIOVzYaDDLVcvqCFmhHiQ+aGw69rT5Yxq1kuY3jVdEWj3P4laitN/TOkI/ASmIt5PrNR5Hs
p4iTHVAf+oN1Gkj3G0j5s4bkoRFneX3lF0UifUcPi+mVTeT8zXAIshcFvCKqc0XUsjKwRXbs/CqY
/JXeOCuEGFeA6WgAdB/y2kUfZidlZrKaRoMP38eH6inHnJdOgoq8ep1kwTOmLlpG0NUUUl4liwe9
v6Yo57EzSFVks2Z/TSjDc3RwUMdnMj9xvq2R2gCwTenSQQmTiWdz7m7QPTiEMHreiQLjI+8O4ygh
jbEMa5ymcybTGyUYrFWjpzq8nykxOKTvFfuJZtqXuXgrkTNziSCPtg3xkPMdNwmMLGVYHoFWNyWh
4pK4ZN45U/PaEzNp+sYiNWhsm7v5lsvYMJnnOcd6dwRVwkGpxvm7U+kGxKPV9jHFbRtn9JtSk8RG
rtkcJiZPaD7kzOdqGPuDxjjJJ1QnONMhQFM+8PNRFGTSmqYcRpMVVlx0rOiys0S8RDKNU6YVuuO4
s4jpRAKyD4ntdGV+Z0HikmxuzoGoOJtOpWAkJ/LTI/rTIgK0Vxc1gaCSajX2xHRrzV4lMFQWIWke
4RgVdw5VLPlnWQOoCRpFLoQsiyw7AkiZDyg28n15kuTP8QFuegJL51IJ2yUSr4wLHJ87+d/yA97J
IO4URgcYV1LbZJ5ngK5GG3iG8zOVG3m0jnGDRSkVq6g8RMSpyhIfcQRf5pJ4bcPkjNMTBI5+VRTd
Dl/oBfs46pkwCyrCWmtCW1Nf2cpXQBD7+bUJMETGqXUqFqoUbOcnXd4IOYgAEaHI5mQkIXgkOAr0
Kai5VOJj50BUfot8q9Sufs2dS0msSnXzepDxs3x9CX6T71laDLuRmNo5E1kQXKuVpE3wusu7HEUX
vVW9yDemMH3K8KxpugAtLNp9+S5IQJ6sQs2teckyUkvWLBkiBatep3gW5gdSwtYkeE1+QBvCjV65
x0opn6AuyL9OiNOUxeFSrS5DLabPepWDW5pfPBVxTtioB403ICKVG7szIml1P4dcVwTSQUo5d4QE
S35eJLO75af0ONzHvrOZj14BynIb76CZzVZSkeqQFh51pcF1DwPLvlwysWT9XHKroLsiWmtWhgOG
kBxm1qkfc6NG/hY1zG5rPUf9ApZS8zZNp+xlgX9+RyXcMFb7L1SZ9tgEN5MbQcbITjOja/4VkrOV
Eb1c7OVYKfsVSIIkUDx8LQhqdghs9gluDghwZiJjLKOwVdn8h4dmfgyiR5VIPbt23kzCBBblTsXI
SCrXjbys85nKUSor2i8OIdLQvfiXVscySG9Y9Y4aWEhrPdTVZUARvje0D0wvT6b+WQZfyfTZodce
WZzhdseRJDl4MiVLprxqjEg9UdeSvyXfhYwIbB3UoU8kdo12hkyzOf9rzjWVtT8ZQgxqmFWIuJlf
GUUZWK7mN1+ri7w/LUHcVAbn9rvk30lhTkNg9xxrKrUDgihv+hjvZrFTCfiWlyIj8DtUR9IR0N7R
75ITz9y7nrpLZLdPTuZ9nXDqkT65VAnMMDu3PacsA+2e6UmA3Rx54fTg1Su9syV57BKRRtQClzvB
AhI/x9kYLAbS4gKj+TxRQkTZV5IPPPKRuYdWBdFBC/H98xnJvOtL7kZnbCvLf5Q1ykaR9862r3wi
1SOZrT6+qgStVwSuz3F3c7l6DhE2ZS67S0zenNBayalsDrkeyGidPzpfMDnYFBaVaRn5jnChJwI+
09EEyEz4ri2fmULK6mthXpZYDSLkVdSo8imTjD/ZLsbbtHKJnDe4iCl9WJT+Z82cHoOBTpr9Pk/U
A89nBBKCxs09VRXMxZKcPj+/Xgjlpu13QXuST1uiMbXKF03OE36r7h1X2nuYVsmfHKW8DEHWwdKc
tdswuzqcoZ20dEe5GOCOOUtZQZ4nSYpKjGoMZph2kJa4n+WLPI9y6gQNFJINc9OiVZu7MmFeYvq2
hHaiaoP9kt8mo/lU1itWBQqngwpLfl6XjR+F7W8AAxyG5t3V+oeJ9KWF/M1CqS8muqqSxjn/JdrF
U9ZCRZefUF1OmHSML+M1RkRGBfLu5CdVROjyjWzM/EomYUpUaCVjl52o2KVFtp25h5IdJ4cDGMcb
fOOXsgmsCkqZNZF3QXnVJwFJcd2X+T0piVZ0e+8Cm9vObrjB4MRyKKNGdzbIY1jIGyxfsCAO39V2
01eU7xnMo4QNfJlfyP/G8rMsXXEjJ7W5jD8nMk6ifHOu5bsro+NI9dlbQbjTDfMLRXMe9zFfB65y
lGC9+RnsFOetUnYWiNJ59tOIi03xXRTuuExt5cXOL2QfSnZDpfjImfJHK/wyf9QHhTp66I1d41ae
D7+KDRmToCzq+wS9Ee62nAd/RlFahbx4NE9UhcSeNAX/wHM7f4V5lPravArHL9jBvgqqkB2ucxSe
Hkl2s0xL0Xj5/dXcN+hQlhOxMD+i1P0+2AhsFDEe2rw/1Q5lHanrmkDXqiwHoAXda/qzrrAIm69+
BYnMLYujTKScX7RMrU894u05ATynnSwHOksHSRdmu4ZTSqz8NOYldgrwdbyQcwerjfxrwbJi7ldZ
Fh7ElN0YEF35r+dbInuESnQAGoacvTmB0iZ6l7XVhOCAq4lCbuO3/UEOdyWbEXnu1Mau3T4gDmn8
kAvrZLLvIVnHQb0NGtD9hEGqBKnKUU6+7WSkn5Uof5UDnByOqiS4rbpqpUIoLrzmlBBmP868TR6H
eaD798yTk6DbPs2D91AnxAmkB0NntcSXnkcE+TtLZkbWCF988I6ezXDVMHwM+AZWWbb3vfpldAgf
lnOonfZrxWQHz7wZAMuwi+5WYnyVZvpiINaV7FL+12c1EFqyz5GGO8Gk3MkAmCa5kfd5Hp4ln9Dw
+40bq3upoJPPn/z/Yiq3aq5fZJiJgQNW3Z1GkSGkPkoKCVD04NSl3ht7GaRv0BeHxHw0MB7TxnVs
5b4hBE0R02U2Vpt5LIHA+8+RSZdSm2EkMjS/lzjZ2gvWqlZdmVwN38U+ZyQQL3gtI6e9Vm3E0U5y
EhG1vwa5ctUVh7A5yvHWof4weO71NJV3birYrH690fOEXhUb0eLv4PLKG11V4s6t/aOLOUeOHYHU
YMg1/ryaKlgoaWN6mRCx1kX+vVxuyYWHvIxyDI4sdWUF4iaIsjvMwQtLRDuDio0kpHqQFlRyb0t9
2NcdpreAGxpBLB3ZHsRTsEp675K4EOrzZfre+NkGsMQlxrCPeVchk4vl4aADO/7t1OBxDvhqfcZ4
EnNx5V3E+LVsQ+VGXuhAoHQJaZQzlc4zMlmsb0TTrCc9OcpnVT6zoqtv+w5PUzR+4Ij6kNRKv43w
MdvXXzeScjaWWMoeYkSb6Fds0m9x8OL75Qfzk+tOGhQP7VbOaIWNRqv0/Vf2yLrC/Kw/GbFxTzWM
miY6HfgBB0wNG7nqkseahUaAijS3fZwncyk6olZ6HEFoysPO39yPCBzWmbNM9R1D0LkhNT0s8AG6
8U4u0+WwEijRq6Nvzdh4wcAwL8bkjSkpURHQDc+zJCRJrZYzudaV+Glg5guHgCbfGq7kNDk//vIm
CsFEiio0Pbilup4HM3lB59XcPKcURftYxBdeUr0Z+UEevWqIRmY51Fv3oUNurezIZ+Uud1q8KANU
f0At4pD4+UV/HWoeEpo/Fz2qWW6E5x7k5nHeRdbE5FLby+5NeqLzAyiHbSV/ZhMsh1QdA/Do0WYA
cirBpKFcJYGB24d6vZ0XWPOrD7Qk44LJFq0kxH5dKMGcVQf1NN81+VhIcWyuJ2vhh1e9SB8s3p1/
UpSNsrhXCbqRL+/X7yQHEL6LVJDoVnYqx+oSJzsxE6wV7IShw/FBNLdblTW3XKVnMji2Ju7Q9itS
zHu20mrdrfNpvAsS06IQWAarwC5WX/96CG/zGDRMYPr3bu++GE64EbpdrBONLD0nxgQaRNDuE3er
mEaxjgHvQclvIM51VHh9yHa4vtYtJEFTlevcWKpsQnEILaVZ0yTZ+NXkLrPQUWg+VDfzpw2qoDzJ
+SrxamOh99Ftxu7zAs4LUIGBII2subFSp1/jmnzVclgbU+g813aOhW/0LuGjPVZOfaW3SrbTtZs8
pzNF4YSv2eIGqnFAk1xNtLEKvlKlvTCp+UqBW7b3qJK2CrXkmNzlhTUM1SYlfmOsni2/eOGmqCsW
vAbGhSx16YGNdHWYJ6uatjmBJ4zrRXsTVPYHVfOXzCPvKWPVLx0ZGuECOiqGfMgPRrzO1Gn6DFaK
qn27HfKuv857HKgixEobFqeksm6KumArx4Iuz+QEYMOy6+L7nCjUVeoSlmBaT1UmrANnCcE0x1aL
cXlNxNYlkSavbTGdetcCqU/TwnOucp0Kshbr50DYV7msSBuxgru8oio3nGESZItKZfG9aEFZLaKP
bKr3ooBtpAv/Aq4EQUjuOvXsLX7OdY6ZCaIRHR9XaFfUlhuktINBzdAjSVwJk03rbaHcfyl0fdWZ
EbiYgv1BwENXAzJtp+ByqMxLWwc/Zboj2Rw9bS1K6tgouy+MXE9a1jsM5dq+l1jDnCSKi8l0LRw6
6rbsPPpkAY8BUKCI6rhbGDetDu7DavynkgQlxc83WqF/ztSW+Di0AJgch42O/ZxyG7AT+qNEhzs3
gRfi2xfd9ZCOpO9OxKV2csbOYfnAtEc4S7IMgDpz0aR1sph6AtpLRlvbvCzoH5iKRrxcsakNJBFe
tAvG6dmrFbF0cgwQwBNN3VjpQetf6CkW/JHCXAgjNc1hCSmEaS9VtBuB0r7rMZOS6tAWScOHsPLO
fS5Q7/v+Ummbd09pw21R0WHMIrGxjJKKtxP7K7XOXlRaHdgu3JXhT4eO9gHIPox+aBDsdVB1IYOI
8ViSttDq4rlQXyJNXPuOKi2+44tODIyaGx800i+MEpwqFGPQYHSUUOySwqF2V9kYfYzZlQ5zbNnk
GBo7sygJcLTJU3W1DfqzYqmP9d6O6oVFO2YdCOBCiSI2aez6Byeg7uziQkc+Q197YCUakSdI5zVE
RjfZV3VY3hQ5FEWzbdZdTGhl7z9kiXlbJOk+TBNyLegYLtuL2HCdZV3ay76r71gJPUcGm6DShbaZ
x2fDwaBXZgRPlBMqrqQSlwYWDii6NB3srnikI/2EeWlapdiT6mCis5bWR9dqH6bUiS4KP9rGLTip
VPFeo5yOPFkR4V56kcpcffJSOhNO/eQpRbLqyiJeoslfqoWkEDJN1SAKaDrBWex9gKTeSi23hSLe
sVc77KTGYqkZN5EbvCuFXu2DtgZBjekc8wdtKRqkS631T70WjKtqGtJNEOHqNUlT56aST6M1yL3j
RsE4ko4yJLC7HaRPDam3a7JEI/R2U+YdkQ1KoBwUsuMOgRF8mKRU7khRTZgrrOwS6od2rJzsVtY9
YsNZd9olBgE4JiKq9l3dr/2m63cdQCe0YlDWfOM1d+lvRTwBfQwzIKuHsyFYctvnkabLSJKhDGkM
Nv9fAPNfEcDgcdR+KoCRspeX35boYgjDfvlW//LnP/1T/2K6v6NgEa7r2MIy6ET9S/5iGb+7hmZa
QjUtU1O1b+UvuvU74hZVE4yipmPYhvGN/EX8bpiubqB/cclTRnD935G/yLP6Vv9i2hoqWVUzTIQw
hq7b5vdCFChs4VT0IWgKoAbw1Gijyy4gqbqE87CO9hO0QDBGHFhz6NDrRUj8y6iUXBOUVt8Jrb6T
xEjByzc6nK/fA0GMPDUVLZAUzHyjw8G+bnvx0DI4Wb7NCmZSyYacMPYpT9j6AAkk/aoJMX735bU7
XdZWd/7FN1D/5htwrW1DGGDDVO2HK+H6BpZbaBSrLKeQVmpgaijwLqKiOsctsw51dOI2G4QRyAvK
IdJ+oQpy/3p8oRq6ZhgacxEQoR+uAC3MuNY7mXnuKXi8dW0pyjsvFO/0wN+stNxOjM0/P2kevx+u
unA4VV21VR5DQ/vxqitJ1TcTjT4Gl2c1lp6IKX2Op+rj58eRKqrv765A/SV0C26La3DE78/Nwv9E
fwHOSqJTXrOHTRw1iPfiLf6GYPHzY2m8HN8fTFc121AtjoMFWYgfTqpUaiI/K4JfJfEjQowv8vAx
Y5sRd89Z27Kuse1bQjQp3J4JGSCZ7Gpgev/F19D/8kTzNZCIaK7Oy2qS8Pf9OWud5UQDzdOVqgjZ
6XOeesfZRBAeMEA2l0Tw8iSx/lYEneIyt8FOOjdDO1zX6rgrfQBLSoCLgvTPTDHuHKQ6lMeXte1c
CMg6P79mf3kOdBX+g627Fm+4Zuk/PPupMfhtQqVoxYpVKn/Eu4f+Q53yu//+cRgEDQ1Nq8YQJt+B
b95yb2xJpbWUbBXrPdDqhlx2evrGwnJK4xfXX/ub62+aqsHoyXOnoT34/lg+tHMK/mmxAh6xDat4
hXC11Y7xND4UhM8l2QV8qkdVb45tV/1iMPnLu8zVZFDXDa6nDoTyh/NMrX6SubTFaqzDiyajmugf
QImDhTk7LesTt7Zvf35luX5/fewZzIVjy7mBh+7HY9ajDxAvKVel4y4KeChEEmZ3kLr6bRuwdtIK
ACLKvmwESqDRJSlDvxqJ7HCaRiquCuLX4JaYuvLQewhCVA2UXkilU3GyywIxj6/mD2MJAULPmmID
A7QmYbN6LRAYuJX21FRWgqrBOXQ1IZpxrj9yYy+S1L1U+vbSztk2hSFvWRQH1Far4qGLWZw2Pm0p
00okmUAHhqJXG1GCSWaZCOd5bHqsD9XRd9G8mXa5tqvmIh89fLsGdQ0o8xtWVgFNIhCW5rAzBdHu
EwoML02OqfAhmBMtxvtOZkfQm6eUNTH11kpSNvgSNX9tl5nYdipxBAYphQs8WNS6FqU56TtU9rTM
qvNQhnsCyrPVQOt57QO+QxY2sHUFPIDAAw81ApiiacIlFC/q8UgtJ7UGWAnKO5nGSwtILSF698nE
2CPGN8I9d53fnjX2vctSMW7ZKQChI0gRVPO4qhU2Yq0K00dFoEbq3kvUVLQKg0c9c/Zwd9sq+6Kx
zQbaBJIqImBoaM4VWRaLWKvgmnnnQHVdaks7xD8rGnFYU9WJAkTAtbA1u8Zoy6r4OsJQuIILHC0d
kT9UxGmDbL5q84HEJD3eZL13qoYIV2x6HfY9skCw6rTfxMKFwEa/x4s2QTJdsOG7sC1y/cyhHhCo
lB+Wm+NRacJNryAn09zisdfFtjLcS7tEHAFyzm6VbVSZIYR/Z6chhl3knvXZrtkVgymq6Thf4Km8
skwVWoEAN4O+cRcV8L6yrDjqGohFC7w/SpWcXX9ttJh0gI9RIgsWammS5We+erEO0xN2QkXaJqVL
l660eqDAvS/L4HH07c9iMm+U4kb0L6HB4sdISeseJpoTmgZYB3xh1i/ryN2CMtsTYY281NZv6lhc
FS6U58HQh01TVEu9146l4W27OMH9Ul1zni2gGyIQJr3bpM54nTpi61bZztV4PZvQOmPjJFWgW4kS
bhx624WPuYg7L+7NVClWQa8kSyk9EjmQSS8CblU2sLztDJpAJ7T7NCfG0bZ8GZj73LbTZ5t25VJV
JCM3eKxs97Woy7McZfrBYJ8Y3XTEFADr4FMOHvHMpzg7tkzIreD/IPyislOmXyozuEFXYewqWbLW
E6CqvXao29Y6VEW2iUCQjTB6F2pkv5rOAMjFgiqO33MBy++pz8OHvGbxRIbCY1aFj0mV3ZR2ZdLE
RL70izlL+5tJy9ZYQyM6dXTb+lG6HbuKGnKDUZqZ9g3ZHlssra+9uyyrGmGB9uiS0+FQNF/ImzNA
CavCfsOLtSmj+gzH6xcj8N99HbS9zGsWLxHrqe/nG/JAR6wZdbnyhJnAP+A905y6WeZO8Ysjyd/0
3WqK9RqPvmUI29IQ1/8w0uvQYG1WHNB2UoJNXZlWOA3i/ecTyt9MYWxBLE3uCxxWiPJ0v5mqCSRI
49jr8lWXEGPugV8qvesQK5fm37oeAnDy2v4nR2THw/WTZoEfJuwqNNKc0hlCdeekavhDB3FrOv11
MTgP0BPeOwqi/4Mjamy/HMtyWTKK78+Rs2/DiNj4lZ7Vx5w3vijVbYNVZlFF+qk2U8S0zXT584P+
3cJEmg0EN5AJSbd+OM8gbiKY9BpVzr6mfFMh4O2L+3R0Nm0Pg63xb1F17+s+Ogc59rM0/sVGQ65/
f3h8HNqmtmqz28GG8MOdFUwOcQo0dlXR1FmMdo2I29rhtz4QmUS0iOf+4sb+zZuB3Z9FCTtWNtY/
LshttR5UR2O08DNqPUYj8k0wFOeQhfru59f2b46EsEk3XX6fboofhwS9zURiTPBL8mm41iOkhsRs
Ql1xkl88Odpfdou66lqclPSgMASZ8uffvB5OaYGPlSnzdNM3cBaZDpwV2Jh71ivrIpW9Z0aBkXJj
2Lj3Pz/Lv3k1ZV1AM+XAZ7B///7YupMOZowJY+WW+ik0zmxnL9Rh3LtD+JF6Y4FeL776+SFJqvnL
+tJSqRXw3BgWZQL1x8cmFwiTIrQsqwlySxVr/RZlPhniSbIxGzIDTe1dU414JwllNpTp2DKIow1I
0bCaHtqxny9aTawrkLJ3raluKWxhNvO7s56V03IENt5pqXFIR9K36Qnizkit2+ppRLNBf6PLNzG6
n/VU6i9Rr17Hqng0YmDvTKk6FHSaFVe4/MXRhI7vjsAaI+Mo+ju/DMGFEG1CavASYiohBTpWgPDK
6lEVBQ0FD7Ord+kQqLTiRirU+XDGTubvjRgadFMZd5rqbJieldskeauvSz2eKLcWBqFw3RZB2tKI
hs8O+8zFYWq1aIW3oFmYGfVLidTLLIHZwxn8VahOy0yId6eukDK5+AysmjkKVFyfQaEtRyLt7Bfb
MLdNUaPQSAABe74FlY78s7y/0jrzgPSvxGbvbyK4Hos2oHbsV91maEm/nryl2uuLsHYgcAgfaQz8
G+B3t7A7e9RA2c4WDUbBaVd5r4AcL4XWx/QowxcyIJOt1jXKofOsZlMQLnXUw+IKWY9LdRv3WAqr
r1EUH27CajKz0xA54jOzlFiIZizPqBlRyudNc+1mPuAr0WcHQDrvbH+NdcFW9iLNdeNYQ8hlWamZ
N3YHrq/quvokQz/qulNJG/PSO9WUv0jzshs4QcPGEG1/RGBSX/S20DakmpxGS8uPIgZp76mp+yTc
5tD7Y3jSHdCOKlgKJRTa5zIJB3ZbWntrA9JnWEM5bTkdxCSRQOhPd7pJXDGGMXiFXrcmhLC+JdbZ
W41jep2FbbQdyZB/Umpxb4u8uFUHod9OHAG27y7UFNLpXTXZpGPBysIcos9uF258Fcew59jNtglT
89rOvBdgy+ojroKLqgoh9Cisi1MFhF0/9uZ1YMc7QVS4pevK3eB48WFy4gnApYoMS3Geymm49KsG
PuIq0rxw1Wnv5Gk/06zquFoEOcS6vwKi060GnD9LYlYuBFKiFZ45lzWPf4pGXF5tXPJXAgAh/o91
59f/j6XzWG5cWYLoF3UETMNtSYKeFGUpaYOQNBK89/j6d4D7NhPXaCgQptFVlXnyV4P4DrOcJasH
W2WDhvXIm9r7iEdwvXorGfuECzq1a6cgonXMcPnQnjqp3hLPfDWKcp/nPfHL1Z3ps752evtY6ibk
8Z7R5nDUg+JEa31TjyFkYR4PlUFhiZ6JhLQrhFStxDVNINMtIgVM86tD07OHbNOPPqzIGVPOo87M
RR2+I01hMlXCcWh2YVEdTHSGo0NytPCOrVZBiq+9I5EmV1tBpZHhW13VVX/T0uFmOeUjUvhAfDi+
81KEBGnBp9cAH0KXjdcyTxFjDjcl6H79uF9Xo3wKyuFaAnoc7Zc0VW65vx7YNtLhOXpGdaj9ZhMy
MsxHcVSq/hqqDAoM8H3jD6lPBJ7wM7lob0lZ3OfvpORzIo8RnisN74fTGd2aiPljNni4WayPkXgg
K7zqWY0XCIAB8n/QNuXVRqHgqqTYKbbvrTrTj3AK24xL+2tQyafBcD5qTXtqHfGCO+iEfmHTK9P3
/LGF0xIZAD1Q72+jUhy6oToELBIEpH/QIfm2DLFXvFOelpujI9UnVHBXtczv4VAftEx7ij372Fb6
Uz1MECpLtNbtCdfgOvKGK9Us8vB6nyj2Liv6G7bPF6qlnV/6rzPHJlUvooAPpl5qIU4BRLD502D/
3UPHJKRNbKjoDrEzbUOMLisn667eoh/nrJJuecLa6469fpaF/UL++y1W46/55q5kedfU6hBToxuG
fFI1ZqCqOlx1eRDReCMw6q565R2UEaVp0V/ng4UOCFfSHrajzUkHi+GRngOhVtH8V8MJqNeK16BQ
z1MRnDr0DfUoodlv/cGkGGp/UyI3V8hM4CyRXJUoD2SQfixflKBO1KwTtFdOcToHAWBr3dlK+Csj
IqohukjbWxey/GhaZwtxtNjpTn2XdnQY+uzVBwPnBrn8HbT6CWsDL4lazqB6UGyl/hum7D+5rWFp
A4yOtW8/q+6mcD6mWiHRlJzCFiRskXvvxozIx1HAsFvZpKq1aZqAWtOO3uDbn/BP0X6ZQ/H0d9Fp
SGkH8y/MqYGVwP5njyci/IKVDHFS+nqYbwd1RGbjDLvYGXAZwdoHWXvCoPoER993C9SmWvSQCUGk
UHYvQwWmOiW6GD9DG/H2MGwS/RTUcffciuQ1KYyI+D7COsdT5fFa6dUOcqcXXdrmsWurGnlxcu8J
ekvpJlROyESwMMstVissfQ6RS5HeIwkS/iFtpm1fj7wZDSb1hHN3wWupg6DRWU8MnTCEuru2uvpo
9z0pf1nauhoRJonnky4lGaEL6Ke+zjqJrjvGDXD3TQkbs87ufU1RHHXTQeI0WumlfNdqqJde5n06
g3JGOZauR6IS5jLfUFmWNPLhOilyWsqhdCc7/5SArh6kb9xESsRyXLz6ivMMlZyOsuDKgDAkF65p
DGPdQapkqVJm9Bn4dRIgaQsf8ArFJUU4m8SBZOStrnXeRm2PymBbdEiM+uYkzrimh4zm1CO3r+KR
s4jGSNMexXALYhuDDyqk3CZFwM8JVwSFORedfkxEjlcHDgVU9KUiLqBrRvJgHYb8dHxs6EEUhizp
K+DKVDQnXSUsHy0f1yWCsM6of0C2ArVxmcJUM25QvDtKdpoaJDaN3EMU/4RlRUBmbWAX5BB1zI7I
6pyTBUkCTFHAyQxGlSwO2Kc5J1D3Stx2if9mCUxy4VeacF2UBgsa4TLpusuJJ4kU4pTswt5kTsUi
muzVvPo2qurLR8Nha82vWnluI2j+NEn2GaNuwwh3IapiVxfhT+nrySGYBW6QP9np/NS6tmlL8lEU
ixm3QoD58kv7L4RMEfa2DO+X1xLrJv9SXEOoVhQEMfQWJ5sj0noCOf3UODmFvW60s8luDdVsN0uu
tDcTQOCIGQQD4AuPwckMY0ScXQbjydn2Xg7xXN4bpaDtmEXpusbD2Xr5TywrZyeGAIVfvhtex6F7
KD2+gpwOdqwe2FNv6b58KGN1car65HVU3qG2EdEjcMmLneevVaVunBhHs+iFvaMTACbTxk7clcS3
gizkvQ8fRuT8kyoBtA+J4wZmcxit6lTZYHajmgpTtJtcaO992Tz0nfXht/bHlPKKpw+eRBJtq/Ls
QYgLicNZ+5V4SoghxT1drKuB+ER9sjbsHSmy4m+/qL/tovlXsU8xhIdMOQTHN1gbX6AENVCBNqGj
o/uZ3mvNuJT93NZEJLNOKtx4qbROZgKGuew6TNo5F8oeY7ebe1J4ZHnx+c4ABd77l1Bd+ZmCM3Mi
7JyeXxnOS4KRHgCb0TZ2dllfXdRcOZBv8EG4OftWdPFSm76MfDyozRuhfxtrjC5eiBc9UB/ROLwa
U3Pyamfn9crnPCUIumEbFNYjvEGokhV22OBOJMUDlQrZPGKX5RZv5oB+tLfDzfpBzCc9R+NEfOpj
7Xiei8R7X3c2fcBmePFy9JoYFFYgYDXhEHvT+veutS7BROhIq2VwpnHIUOCvkLnEabDrrN4g7K1g
4O/RY7fYybdoo4nZoV+PFOi1jbFOmkSdHcc3s/HvVdpb50R0BOF6csd4IwUu6T+SzLQqSHDd1sjX
IGZJWEPeG7DtQ5gYBGBNTFeHuOXdUH2MCinpPtkj8Pp/a7N18W8dLc36gfj3HDCGWKVgEePJ+EYv
cwpT+uEDCGowKPhxvaz6soXhrUEkk82RzvkT2tFTOHjZfg9RRFdV694qpTA3sx+902lsemL6GzBS
zYOAmAJsZUzb4mM0o39aRG5fHJ5M4PBa055AzX0rxpyXnIwvsaq8jgikzbLnvQjIOyEuuVePoks3
kPwfgjlOruHUVA6zPR/Vzk76UPfqLPuxct9aDwGc8iwinxrvHhByEYGqayoibkGf4CX+qxICtxIf
4TbHr1ne4Co6zaEiUQiI9PBvzdK04CU18ktl84Q1E/MApQTiroygkns6KchWaNjajHiEbn6wlBPp
M1OpBzyeCWoO32mu6sAwOZMqbo56QK9dvuPqgbbuK+OF08Ev04pnXfhUn6VfbVHgI0aTrEm+T70r
0xgPkvFIWjG3QoJWyaqJLMv9vyn1HptSAcRjkjrXwCzuy+Sl1JznMhgf0GhdYkD6FTGwKH0DfFlN
+j6owTktiN/OaFEHlfc+OoELAONoBt17XqvHnHcEyrZ1hC9qsoaRYs3ZcM8/VClbqSrcGjHvOji2
7LOUkxaX737wPF9qxatChNn6P/+x+YtLoNvYXclXyCI0WhMROhPYZ4FAtkmRmvE2IZCJF+9cObu5
U9za0XpEsbTXrBHwDWEO3VSNlCzeDxJDe6P4TbsK0O2vGzsY3SD88APLXEf1M1NO9FDeSHhZFP5A
ooYtMU96cNRSMac7tinQd3tWlzEkUDfjmi8/tJziGAFYbs9RZyWBmfGQb1DXnRU4JBCf2FiMXfrM
5mRbmWRIdcwVKOBcvaO6CiIeLpRYHitgU4z5xg/sTe4RphQVSo0q0cKOnMoDynmSl5J2jeTP2JM2
RXwn8T+ohobDYLFpR08b5E55aZrx2ZzxSQYQp9SmmgIez86WXXaYuXE2T/ksPdwYIn7Xje61KrNd
o4M9tHNNUjFmJy+GmdolDnla2fgWes98H4ZqBlgDFg94pcT0RiEhW/gLiJiiSgOLuA5aEGG0KN9i
FSar8IfnqKy3UA3wL3Cwg1diNi6mD1g8l55RHW1ZXjGqv7EbUi3CrDhmofbLJCvajji4kO4qb0Ui
9EOqWVdpSwmdaLWcobjKy//O/QgkAkIoeNDcoUovPWaFhKzmmrov4kK56JX3ls+7sbER16bubnDA
LxFDrV2f9e++YxFCMdngKTttRy4dYkDGctIx9qrnfdhOPr2aIPICFxgUbO6GkqdTdUIxGGlBfDaf
tL5PXZuOkRKz9ev8KUBYzkoSmvbVMZrMrSaRuGGtHTWt/Eva2twWJd6RRL0ZBoMnmhWQz0z5E/fT
Xc1D+zj56U/ZF/qrbVhvnXNwBsoWePTjLjIEcsB/VctrnUjLf3h3ig0S1HLVtwanM3Eenap59VP/
R6mq33xyCBDWrCe25o3bq9YRwyRztpZ9xVBUd6qqgVHjyGCmZdpnmHKtRROPeDVdgryDbyeHu0UX
xDKV5ACSD/5yT2DLWN7MgO1IZXWPKA8KFw77wIQJuv8UZs9GpCSbvIKb7dhipUkYpDw2hFFWjmBn
wM9u2BCoTIeVR0tWqhuO8tKWtUER9ELWWb+WNdNWfZ62Ky2PfIBbyfLPTcXgM9VfJO9a1EUIfjNx
qwdj3MQTiTaqsc+JwmTQbaw1owyv2CdWcef6Rng0W+SPZmlvNGB+vkfOXcbSxYLBO469GzFgDqpM
v18r6UAvqOLhzQpsYYk6AFlQjP1Q8cbJkVVuAkHsd85yWUXTRU3yu+xzfxd5SuAa7bBrswr+xFA+
5AhtNyY5QohiSUrLJoSwqsYcU2VVQaLjbatRkAUdQTbRq9WyZ5EEGKykxXce/YtBPeQqCfw0047+
SFlwAxTCuiygqfvavYzDa24y3ouCWNvo4G7VNGUtSEKXbge2XzFufM35/wqVOtq1b4q/ZWPZOMGa
ALvULTpG6J5SI0ttk6NIko2jXMvGZ6eqzG+uASF2FxI7HsT0T0GgPXt7hx5EyS/HFsIKbNtvvow/
p9kvqQ7xv7BQnxJ0lYrCiUagP6vtZ/Ib5+CSG/V2pkob9blu+m8p6j+75P9llX3P8QQs3rjFBjcU
6h/xvVHTKd9d1r52IVpzHbE0Q8znEuFvpKJcD/ThEZHtXCARAzWik5dm8tybrDaDX7p0Hp4F3XWS
duAwjySKioiRKkfEKzsnMk/t0cuD+fhNR+82pNVmkdnPFr/Zc7A4MEpvAGjBXK4Mv+pzRtDFkc7Y
r+eMkNCw/C2HHGvlqoiC+8IyYIuOhrjqcVPdSVmOyYDldT9bff8zz8mtStIxyoMn1aOltNj/BSEN
BCjnT37ASyCOb/qmAhgfeNlH7up687O4EBC2f48J2UiKeGQky4SwfJ+NL1ovf70b4uL/cAvDvDz3
2VtXTazpxZvMJBgl0kIJm1GelO55ymb9jFNrbutLpADNVO/DmndMNA7kIq9LFB9nTxOk5FC31Kky
PIlCRyue5zs1YePj5eGRTBfKNE8ch8wgV2quQDTg9A45ZZM/uDGrE9mMOpxFcS0T5a/tjAvxea4Y
nL1fPdpDdI31XkFsDyOvaNBvNOIeTrTqc4/pll6yxUmzhFV3+tFbc9oOcBHIgSqyq9NTg0wBlKIp
sNaVAWYWdN2LqUTIfrOpcEmMiohIQYHIAzoy5O2t8ifzh5U5yk/RvbFCzNvEfhNGhCdWNkisCC22
mFrgJkb/whspxxygPui+WKNZDB67rnnImvHY+O2PCUuLHWZ/cFKkznkZWWwxzG0Gm6FpGnUdBs1L
jjvAxUj2TQoWDg72BEwL45XPddl1+SwvC20sJqpcxTaZqpVEGNN9VtAi63pEkD8EDO29a1MUoVs7
/SE08zMsopOSVMeBVkuIIWtEcWeKvHMzS31sR3R/0RvUn4huWH5nP8jNWbBh9zvrOCqCCNRt39B3
GnME9z7kfeI7on0liys5PC8M9j63Ei8Fym6C5Fn4xej2yPK9ZlQ2kdJsytp8oaX+rAdOiwPkrfYV
17TGX4+gNBnYzU4ZX1QRXow+OGI57MBl4aUc5UnT6KfAqWEbIDYoxU6NnAuLDjmOmlQuOfJ3fdSY
I8ofSuqYC0pmS2Ucynh8T/rwAsXwE4lR6Sa2dejmiCatR6BdX+1ev2nl8I304yoq6yksVdwqPsxU
KVDFNfl7ZNHPbOx/fuiLVd/PMdZK+g07DqAU22FDhq6RmQ9hGD7UHRlzbF82tAPfKjW80ZkLuIa5
ClRXfhclKbuJqM+mMF4nOoaEbZ2cUHO4VS2EDTpso6rwuPeJkMzUTTiQqsbY6yh8k2TlZvDXMgkU
cN7Bs613VxmWX22jvXRwZ1YmMnVl1mg2pPyEdBDt5gl+xG/fsufSvOYa40Zak4CYXoRqXpCX7AHS
7Bo2AxvoaogUpnBvzE2Y1MmbDTFYa+bv/TnStVNUaqtslHel6+96qD2ZMQtuRYIRtmNsE/bdKlBR
mgUuT0rvS7QKdOcCtnU/GfUx8IzOVUTnEyhtUSqr2ZsGXXAVBKq/teqzGFNnY8TWa0uotu7hWlP2
ackuw5jevcw/j7XSQ57vLl3snLwy/bYNCgjikH7CKaY9ECQbE7zPOmcjsUZl8VWqxFlL/VjSyu6G
n2KOdsRU4/oyfyLr+Z520lyzj19uDIZb5cnAl2JET2at0Mtb52n2T7epeq0+ohrOvA+EduDTuu5k
T/VOt1j1M0fcdKQCq2CUD5NgjKNn6Vr00V5aa2dWT373qfISZc6zVnCG2zzFO6L5CM7sLHNFON0b
J3VHegcT+cz7vudGH0C+9ZR+K0P7Mog0d+Y11rI+ndDUsZQP9IOKgAGOX5zz3owht8lrkF8dPX6U
lXGWeJNHQQC4Jp+qpGcoRwZOHUavZNdDp27DcF03VnRImid7xLLV1gRvJ3QqwBq9ZbiZVhEy7JQc
Q9oh5qltkQ96zIF4qeibEV2L7QzG2Q/O9ogqL4Q73xCgujIr+wG91Z/XW3cTH4xe1OY61GGNjt4/
0xyv83n3fOYV8RRucnynptfnTPPg1AtgTetJ4+4u9d7chwq9kbUe1he1Gh8wTF98hw0W3hJMLE50
s7PwQ9q1frIy/RQlaY61/uwz0yU94y3JDlaWPDEEm9sK+l8/mGdG3+RcafabLayNjkRMaSJvjcBi
n+Q6AxSkUbrW32JDbgWVjNCYv5I2QVRCYK2Qo1KN5/p58KJ0JuoEez3/mRSC9XoktHa1UwdvONkj
3sxWQH0qiDqJAudRH0vuyRx3orWXUZEdq4mmF3Q4Vw/o7U80aQB2G98K7D493QkHGV1hZBc76U+y
YhLjqw0bC16O6dQcirQ5J/PoD8WEukuZj41J3B5iclUbXInHcH689PGGc6q9wMBhJGcr73nBN7C9
KV1FA0k3SXLIYE+eYvO3MTAV9yQ2WUUnSF8k18Yh4mFt2h2JplERbQfBsIe2CPD46TzUMae2uBnq
Mc28DIgy+9C0YVs7OuGFuBBefk4qHpy4/ER/8UQX9MdSs8j1svISWA6lgfPbV8NbNXYIkvr3Co5P
lA8F0WxKTuCf4nIPOscsJt8IYnrF3H56aMJq5wHPfMic+DFksFcI713NM3vjyPpIzoLO7kdd67pD
ek/gQY/sGS4KWMiILUKwLDHRvMMvnE+mE9xtRiK1fVnrv1Zk7VuZ/RnoBhGxbYvevvqKceQVn26T
eVH2mvwK75AW9sG2u4FpGDpDzdMOBe/KKFW+AVVvxaivggLwwURu2sEPzBmLK49tWh5avT+UUnt2
yulieXeNwPXBa7/FkJAgo6agw9IBPoL6Ktoi5gPbgQfLhOLHu0NYSX0y8+Z3hPbnZEAWTZiZ5JMJ
N6eNvNao4tx08tp1FoxAFwlz82AklhyZxx1F2s5V8b8k3MQZp/AfWyY5WqX6Of/7Yv/Ptc3o99RE
+9k17mXz3jrkD5tupTM2r4tPuS4q7s34ZM409mXvWdHmadW/heEw71kRAD8mslgvmApzhqVYCfNP
QJJQv2bu/OzWLSE7ZuFwWw4kw4hra29LKkxKCMkMeQgc8Sqbd18rDxNjOCxz/8hIod2mUKKDFv8b
cxZAoL6O89NNqcs448Gs8m6d+haz8khsnFy86OxVykihde1Em6gjkH5Mt5Gvv7JN+bIIUbTqEG0m
UlBdj45hV/9K0IMrQohvqunsJ8b0q2n0LjDPmEmFBsN+QUsY+2pmaRAU2dYlefsdp58IFT4Vj623
qltUY+omzu175Yl9ZzHzcBrly+JJH1AWrxvJ9cwoSmfE/wpVQgpwCMcbyWLrEMorS5e5RTTe84YZ
opWVdR49rvZkquNBJiQDFKbz2SMhpB6R1wmxJt+AD9JyuAERW6qKx19xjWJykTUErqN76hYWaO/S
u9Iqhb1KZSgHvbLWZV86eyvey1Z5NcMWla303mgs7hrQEjDacLMH0HmQi3A/qsUGXNIPHdyf2OZl
q+g3m42H73BhO6X7I7HvmxKXIDHyFmjANwH4Ns6ILvM3IcAICR+j+0zgjuzi7NfB1lKGZDXjuOdb
gpKoa/Bew7Kb760eBBJzkoWD5oWBayn1WfdQj3K7ztT+ajbwZeHDjMiKZyIMa+VZ8IN1Pv7TBjy2
BjyAIjG/C430WNu1ctNNwAnMkCYwfH9I5P9ZQXxOCWAtZrgTHWZItyXYPT4tmXnTYk4lmSsfTMwP
Svxmg/6CKzIDUaY+uwjD2FjqtBsbZz9/6vIXvYY7PnPyk2ba7vy9li85M+XCaCBYwz4WRFytFiO7
YbY/WXZwiJ6Cwcqdn5D5usrFp0k4Tw0am6Q8ypfYO8tAcecnrBGgIdOu/aydf3QKkHERFJJawAdR
a/8rmfv0zbgRrU0+AwUUeMJCYUtrUgunffY02zDnY1IK0gfV9AGsJfSOPKDNr8ota/dp/iXzFVl+
ka/hlbWHt+UpXmppMRRHb9T2FvgZadZ/cS9ftTmZhr9mhxyGak6/w+PysOcNKK0BSdF/Zaw5B8f4
E3/U6nNnRT/WwCoZZ5zsKavWXhQ9wSxkMAI/JAqYCjIMd3xmdgu+DY3tjs7pOZrh/MsJc6icsP6u
rRnFz3MBTsbknyzdeZ6Iefzvh3zwmKte8ktTJTjN3bUFSrP8AX35MGXlUc1YnpZvZ3vpzcvstZwD
LcxBXJImp76i8o9f1UnAj+Ngywieiu8xM2RoiJV42FhSX5FI4s7or3C+FWeY3sL+gkfwPKQMMWbW
XyGSu0QCtzQzZopYV6absSifl4OH0gosB8qTP1U4RQ3Cl/gdXaztO7Om3Zh9zzfiFJLEwegKNlBT
vA96erP94NI1NhMAinzpESqUcYaMOXIKroBLNXjVOoLDdPrsPmsbkZwzWGD4I7jQqf7wkSEWIHNy
tcAUm1jdDFOD9r50FxjQcsGMOQZLKzexNL9R4J1jneTUAcfEkJbkk5j0/fRNE/TgmXhyvaCGqwPq
Mzsjpv9TBEqG5czNBDuibkvL+A91tzwvcaV/Zfrn8jfnuygbWBNUr1/ZfrQwB5esEkW33rP5EvMT
HCxXhztaG0A1T9nrct2XDy/5EbOFWe9Nh+WcN7n1JGnoQPBEK2T/VaH2+d+baP6Q+Wv7Zvm2fKIa
XCeQgnOzwW1gH4Sd3A6Q4EVUuaTag+3kw20UhNinno2akyyABFFpcDDz7y2hgma1dZni99F3LiMk
52URWbBqKi4XW4k/w/lWLEbuUwrwo68ZhwU4p9RmtgrQJJhCPXQFVoHl7Yld+SEd4ErzrZd78r9z
kZQcXLZuWl5Z8wt1YPE1RfSC2muztM6WE7vcgIi7PgGWVHOai6nbPxTKa1MpHpYFcr4LFlTh6E9X
1tbN8qDMdyYvlk8YNTLMT5WVAj6Yj3rmWS4/wehMSnogfdv+Lf9BOOqjYjmbZVFbvu/y3OXI63N1
uBN0SZ/KSn9Qjc0dJc7Q0Bvfy1Euf19T+7c+bVfLfbYsNmGkfRXDQ5FBtyPCfrnuTsVWSn1Rgvph
aY51ZM2t7Ei4GuENEak6Q5b+l/KwvG1moFQNom0c1E1kcrMucRTL5qMdLmwzXTiB/31yGX1mjfZK
H2ivFA0CCBZZ4iPfA92jmzdubC6t5rUXreY6VwSOBFCkptrg8SeANw6aeznvc+bPnjtx2KmsNiWb
bbjM2TLL783K+Gtk+LpwUOblZf7h2ojBX6KL0ItdlU2XcbmaXOx+alhN1FNbUE6TF0U3NLCuHtmY
yyK7nKK81q5K3u1SAYpgnBPrbKABaI5eSt6Aef5kje0HeeV/Lak8aqtcMlXStQW+M69bnRp/10hs
+GUEDrFra6hd7a6mO9Q+zV9PgPdlxxy9RjqXG2bPYNLBbAtaGdzxy821rBhmjpAn8rCy0SD02h9J
k3tOh1gejCEkgcTRXW79/68By6LZ9s1LGTzXHNgwlt9Bmnx35ifQvk/6IC8Vtnacn5gM5yCS2onX
2Cme9DnBabm3Iuld2AvuPbCgFJvsUIG38/4PAdkkvrexNRYcpSyY8TtgXvv/wn2AQLoMLc7/XQHS
SleQG36moLjJ7GGK4BlN3GeyeBFe+T7TeiaRn5TK29kgZHir0LWatx5zlBMtULcKvIsQjguaGsYD
1Lp5z1J2qFCs1/lvL7fg/CKNZfmvxY0zL5dyvkuC1DpEMoVQdlmel+WNNj8W7BTfIkdww/0fBTo5
yaPS9htNYgiSsIAD19OVh2VVWS74cunbstkaoJKc+WwtQCWFMnDlrHWNuzc20hH93twRg24fNpIO
2Hz4ONVW2hj8ZqpicqKKx9GpHMDIwSNpXW4NLwGumoVI2Kp5SQ+aa9LGC2v/Ek3OpesOppfQLml3
Wt7dgFOd/DKlBt5V0gx3zNYfk9b7KiKQjkBTCXc7Bbb/ibrmoQLRvy6pL1cM8NEiKHTovINEJ8BG
K7wRhAoPY7K32tzPUOpuF4rOlcR5uUMBVz/q+nUMKAKFUIweICuZmaLOMtOzSmrDugdmrzllts7U
9F0nLM5qyl8o1BfGQBc9VhggYRoamD22lu7GDWgHUuhFu1cF5EQILDaMPhcMvblOGvNTxEAzDJ4W
auZTVje7PlUNdsTtnSpZZScA2ru5VFk0rGlFmTypT5I5JL619KjXzUdbPXYOAG/U1rD3gz8CvFHv
to9Bl4PP9dq3Ie4vUYV725LPZIp8Epx39MziBcj3qSiYlyiAO+06vQxlcejP2LAxZjXFjb7HVy1A
7JVMx1rZodvKLxMFrFQmCxXLsE3R7llZ8dvLf1miv0ExqXeJsF5sa59VCMospeyYDc4J0tVhmLc4
sgxOokai07TptsIeBqgYvEV4aVHuoij1a1JKk+OIeouuOxKpsbtnmYFmx0TErTpwcPIyWHdTND+n
8k0iXBJN8oDYmwZtY6OkUp5lG+3DiVDEyn+XQz4h7zBeJst4D0mmbAGeuLgFg3UDaknzo7utokVP
m70dO+dp6F4wr7Iekomea8FJOtG+IZFisrgoslDjHTig0L/1RU2X/BvrF5XymDFaN621WgjKBPHi
C4eFIVV2BVuELrQ3kgkyQkn2aEayrotWbDDbI+80Hu25X5T2KiLGVlkXIbu3yLOo5fCyBReFp3Ml
NC9x6cafZR4/M3t4VGKsjW303U3Oo1EwlpyCst3a3S0Jf/MCIZRSi8toDddAPjpquIV35PqCUDRl
KsCZm+ZKfQNodAfYy4jV3LXEA7F3WVl07ybyOF4qdH18Dg33mbKS4MbxzfCi4GpeGUYERF5pbt6p
VooPIXvGznl2dLrmBXaKzjXMv6qm2zc6uji/Ddyx9lJCEzH5BfEtMqqrQrLfFgPrvwwtXcfShuVg
ZfdQiSCD5VBjiWnHvEnT+4BeTGNV2xCp6q2gL/9MGBVccw7242MiHgaVdiH9obMZEDqnFDE23eLS
FfXNjrw3JbP3jTM9G60xuq0WPcmyvMnJ2sOEmXsf/mcWqO+xJ18Z7UM9BeVjywr7ng91iOuoKsTH
tiSIhsUeyT5whq57TMPwoJTTuI4dteZ9X2xqiPKghDa+xV60u6p6HR2x2r5qpKKvWSfltmjivYbz
tfX/aqcFkBbuowRMNqIWvUg3aExz2/WCovtxUtPFiXtMKP1161S2+qOSt+2u7AnhtMVeC2gjVjk9
5kStL4UeXJMZeBmltbciNzLjTrZdveRD8a2h4DSnYxErh0lIXClAZw6BSmhRndmE3veMtkb9jak7
zFxDbFBlr7uYkf7UXbvOvHZe8FAJ/Wb1IPxMZlB+WzDHVceVYg2Xgh5eb2RbxS7vfW6/5VMBKEch
cNqQv1M23IbezDYNokNE5WQwaEr42tJYmHzQcE4t0LFLe53q0bM0prMGMNTGmZyIQFvXqVZvLOAw
dRzsMsM8OtEZdWW0MemwFhqrrFPjvmnXLXgMFA5+4wG/EbShJomEKjcaVJf5YwZsZgUC9I/Q1A3e
8LeO9HTDFx5qn46Sy2V7bJyjmqE2lGq7ldUlLKw3EeZHjIUfpW+bGyG9o+jt71EOdP2BIFUDIhRY
zNm6spqdN1g/ZZeFTN+bl6xrT0amvGotwAMuFHpSJqDEK1JrpPqtIBNYscc98Okv2PqvvQOZJ0Da
OuV/oZojTdHCeVbi9j4CkGgCEcZYfteGJYSkaq8P+mdcheUmFLxyuyr8TfKvuLYxEPiFv5ECe6CF
zAs119yFRFHit+KpzbjcyTjsNFFzU6lIlsZfexqPxlBSUXubnPoAA8UMrY4jmgpVA4mIGVGRHlv8
UCv0Yntvqrt1oNBvS5yvZoBnxcSalmQnHVoo7VuItmIdaAnsn7iuVsTtUd11Q/5UROO5d/pNY0Om
S3lcygKUByxqM2P2GRXAmGBvPwbj1oaYSbdR+x9n57XcOpdt51c51fdoI4cqH1+QIEUxU1m6QZGi
NnJYyMA7+Sn8Yv6Wuo/tbtvHoat3/QoUA8IKc47xDYA/ffmZhED+03yEaVtTkxjqbdM2ja8NVGJD
RGMmMXGe/Ri1U+jTV8L6asYfXsUcQFqHTiN7VNdz7dFzoTvei4aASfwXZtKtq9zQ10ZDsmPrUbXW
+3xDQA4FWsdc5lXmbcP2gMg7XFmhd+3S6FyzI0ECV65rqFWsBE284xqN+QRVghkPy9ZiFdMR4gBQ
YPrQ7Axx+rTQWRb5ohNY6TWo0HrwbBcAmgqZU1m3J/Syj41Z3SvEwUsx6+kyCvttgKdssPQajRnd
VjsCya0YRICgD+O/MfkN1BsGTPWmczGG/tzM1Tk1e8TftUpTtAW6ZXmLXFeuCAlNBGmuvtYzZPWz
pr/H3cC6/mTQ5WtbR8IEdzknXXSTvVa6xtyNjXNXEZnRLCN8fp7WqpRRqsG0SbtqX0/pc9HpH4A4
P/V4svFSoyjWalU6nwm+IY2Fbgp8UQXcWA3Kj3dkuxkr9rJb5qqBJj8D82bX16LOPlGFck+0spuE
UmU31Gw+CJB9GD1EPQNmjxZj32S9YK8+taNzHGZqMF5dOKjdzJvuwUiuuF9YBtlTqJPWYsXLHgNR
TRG6gmAsVonn7UKX9XTgBWyUomlh4gFaBjGUbeQqDk1oPSu2oEV8QwwA7Di3wNFwqdF39YLmbbSN
zYxlC7bBFIw/AdH1EOpiYzlNYDsvVBgpJ1nqm8Po6ef1QyeGHwjreGuiVyswv0aOeWOZaPEldytE
7k51W0mcsyY62rao7IM4pYOpE95L085Qo08jGtDq6ea3GbS33IVFMK3KyKTHmPqx+5Jm6XctzUMU
Ak65Qm1g8uTQwiQjRvuiz8UWaTJ4ORuxUpz1757sk8bJZiyR/qkV0HCpujQiF23RNnQ+SqmhSzn3
PsVg+lLQJmyFvrRneVjpcts3TCU80RyKUxxTlRI/OATRrQKB6jD1jPxxpvdWJua4KGuOaawj9C3j
ClG9Y+qrQYi3bHAvGMgmOgfBiIpqZsmL/8jTCh6jQpGt2Iq42DTY3KUoSAcorK7THm0tUtYDmUVZ
JYdwAw0HBLGtFQYh9/RWK4dw3ZW0PJEcwPNjfsu7gyWg1poHtaMzJswfpEd8OqN5nsf0BUck9RZ2
3BA6kHMNDg2xztlXWvlHbQDtZqZF7maQ+m7BsgWxjczgputs65s2Ni6tyYDc1z/kq0fM6NVLRdaP
GmtfyIHOXuR9OEFxIFQGImdElg1cQFcN3VXvGXx8FAla5pCTMuC0C9t+mak0/6gc3IDMcPYbOVvQ
s9sMmncbbfPVSuxxYRWhs6hTSrWsNi3WKdTaae0PNmATEeM3G9lEY95BzVVGfbRztaj3HWHu7Nki
BkdUtyzKk3WQTt9BwHLUsU1aNVatLPhJT5ts0bQhzdus3wKN1VS6eCYIjcQESFmRl7ZyqIZV6NnY
8/idPZ716t3JPPWxSYlZtBptbTb4JZmHFePNVlPysEzlLZis06ye9SBYYgw5Zh77emyUeFBEjD6s
Th8iVuQLWv/SHiouagjPw0oeGqu8xWZ/KJjo5l5lKlBZ+bbT+BxP8bc9EhGksyFUB+XJCip+bQ0H
R6mPE6pNLvUHzW22ldr9BDZqWSd+pKRr0rFMB2yZbEJTC5USlwicPeQNZG6nOZ1k0Czh9NBTbbPo
EzfJ/FnliEK69sbONuehVaYTBJSVl0j2+GTfc91NBJOagY3qB6FcxUbzIU81+huGFjOSYN4Z1aFa
mjEzpmZVXNPegEhjtJcRmZdLdwrAg5jcLBVDXoWuJQkb1JxZ63fUo1kfDFTIlHqGzgIao67zda+2
p9bkNsgjt0B2z32aIlCKnIqUTJZi/VSsflkvhTM+awjHMuGt8gIaTWU0dJboklM2vOSBzl3WiE8N
BfSCJM+l06PcTId+xjLDRsQefA2lT2Z7fmQC+cZGUSWv0nzaj83OmJNPwUZJcUaG6sSioTXrS7M6
sa0/Jnn5IAS9jF/YRUdjSqcsVOnBNlLVB9SQT67UxsGX3zKjs5G3UKotOva6WU8VwVIrlunl3piV
lYLUcqFrzJVNWD/VUbZWNRu7I0BD6gW32mZ6LAyDwYRSvjq27LnY9/ZzdMTj+U6UyNq2UKpzaYwu
5aBKjoViSL3FrFDwiYAcagJVGPl0CITEwFBEjTGzIHjUM78MIvFmWQyCTh2+5N381EUFEXHKU25g
92jejaB8AxhLPax/okzCoklp5Zt6dVtl02pfSluBY46Obkq31Ul3SlbsFKe79Ajc2ZX9JACql84k
DiKlLFiXxY6WKrgecRoRYMZmcBQjmQttqSAxcrY4PM9h+GqVVIzM5mA1yUlGY5Vu/EQCxbc2VTk7
0/mjV960aKRVlRWf1IfQDXBIg56gs37pRvoWwsVRVdvPtjS2Vb2ibc7tXwJaSOqnWJAA1aILtz8p
Am7ol7MddqY/aZncytEgzotbeAI2PIsKJVZwUaPwNicsWfCeRUb+lbc5R9UsaCTU916dDyJgp1UW
K8POuMu8bVY6JyVPXjDYy+33TxC5LK6Ho3xWShfPY5uvURsiImK0SI1iHQj9QlFi2xne2UltBHi+
klh7JoqNdC3qVbliT7SaEo89ZL8a4hDLuvWNmlpRi5NeDhAkJHVYv4LGvcFMfqfFajewTQMVBXel
fVPNaib2E+xZyDU4xCpIu87blaE4ogH8QB7X+pAp3iImzDazNx2Ll9ZMFoGBrLSYwHu2ftXE2yKx
pLHxqE/ldxN6Z8Ldf+jJIezPtrP7aA3JF+MObpckXLtVtLW8YCcmxkpP3SPLPvKsrXs2w+HRMKo/
TGusp/JDZdfAloPDFFGWp6YSazneHG/lYUFK1WwXdNpGq7NtZCRHU90kcYGjMzplYsYyED0Pgbaz
KVNXCg4VUz0bVXqEj/06kjIzRfoPa5oNccYHyCwrs194HrowZ4iB7un1V2DyXqx8VVTus9rFL0oa
oEt23hl6URARegfSnCEJAJIYaOFMC28Iv4X+GVgRQHQ486UyH8yGgIQhelREuFXGTZfivFRQVodD
/CZa3N7NPYWWzM52N8XjAZrM+6hE30b4XLcCFpaVXYmX0ceNkVgo8ghs5ljXebAMW6Iuh7R5DLiq
A6VfmtBDuTI/6togC4L40N7EhGW9Y0/XN+PI27SCgKK9wPZTqwG1GvPSZlP2WPcJqY61ewlM65wm
bO4hVndHs34fXFKqEP8vQh1ZNbmR9BNY2YhZzf3SzLeWaj+HaZb4Sqsd8hzpU4t+ZURCvIwDL9uU
yBh73M6LrjiQfa2u3Lh8EVN+trlAjZwl86R1+hq2ecUukQRNQFNJRz0MBft3SY+GffgTzK51kIjX
rDDDZe4Up7RJKTTi01LsU1ab14S4YtyxGlJ25nEC/U50b+PnqCN0s5FKZgDUn67gC8U7uIp4GDEU
kCX3kLXmTiWba7LfSGD27cH9IIZxk5jNm6pkrxZY5t46Ewd4VsUzZuJDw5aJ2lD6oQzQy8vx2UnL
BzaxLx1TgTtLS3IwwL7oZPRiQtPY9SMWwHXEPTR62HiKgeJDlXj9zmObh4pCMX21VT6akIKoERtc
eFrzWmv9QxjmbyGLnyRrKchreISrZiT2cLbblaidt5Te9UIQDrVUNe9BG9hg1A3CLZ31Zj6LGwCJ
qWQdPvKcFYbY0O2wl7CbwOKpfFWwIiDoc0NNZemjVVurBuVsNLCPWJbcddDIMSisrwZjMyD2JcGD
vsokYBdiN1UU/CO3/DaYVozMpnwBzkxl9zSGOOo0oB6uwfZyOuC5ZSuprfSq2aGgwhiaT+42kZGd
mE6HN/IjXfAc7DPausC2DYbdGN9xJuD8mNNbx0JulfwG8QbOU9Btp1yfkFk1GJ+PRapzPF3oDzBy
VhpNSaRr11YHVjwIl4Faqg6pGDjLzhE7NhQblUKYn3XsTymkmGyi2g1bxr2KGgNLL1sRrdePpcKq
ptRccg+UhlDe9Nsy5JIpQSzZdoekUDz+PD0Itzo62m5IxamIbHa4pl09FL9Cbo/QBDe1n/qurInB
5QYzwmWTFo+97vVYXrR9URl3vWUvA24R6VweWyyOPskzQT3U9t6yFvG3SaSlPUukx6ztepciaWUF
H6FRa1SvujcBuNkovLXrGepGs9UnL/XuntKvPasHO51/k6poPVZC91F3ba2mUZY6zckSkrc/G6Sm
Wzhy91HIeg37waoidK+omlUw6h+WMQ0L4mlwRXnISRriEwcnG1ZqRM0qSq0SMGx6F9SNufRlRWC+
mrZgb4vgGW/kOqW5/NzZxYf6koWjshqFKzu5xb5BiNNiyViYXf2nS2s8Z+Mh19hwhXT/KmFC0AbB
vEDZC0WjRR8esb7o3VdA+oZC8VioM6rUESre6OytMbxRzr7HE2K0AvwEHrGvpMSooKQ0CBgBN7UF
yIya+Nj32WNavZeTCoBPZVEz9etsdLUHkeoOasvhVmTW0XGEtZxxIS+GNNomUXieqYY80vsgFld5
Rp6NzCOtlhHQwGVMGvSiHrNPCm0LV2c3ERZZQoNcakEAsMxejPrUfcojNLCgx8zJO9sSQeO6K0yc
j1FObrrNgm9p5qzbyN19j6Ka/TfKjIdSNNBPxBiui+6QKqFfGPrH6MKDQQBcK9ijc7LZ0lH7HMcQ
46pLdJGF+hrbS+8hQmnpyfMLrRDedhANCqloQ115XTvJhZnoaWCRsQiJGWQPzJFRmdur+TlT8ssQ
uRJxY6xTW7sUORQB4jPpf//A+6lPTU3KqPeJNb7YlNCMYpCQVC/MPyzaO8VC1pIeWe9vMqN/HLPc
Ooej++mibCR+AzNlIkxcstIlKJ3i9KaQYBIg6oUrWo6UhrOT0R/YqjAKYmVIKTotq7k7lZAp/LaP
lyT9Ir+2NYJo9LcxNj8y49hrFpUyPYBqwDyX1BZV8ApsNqWnPA07sDYU0GPzO59Y+mauAicBzaua
3w09fUji+NUTpbxVE5R86YtDjGc91nsnjDYdDudMz+ng66J7QKokFiw9XiVSAzgHQ/xIqaSpMDMA
xcRv4O49fe90NZm5oA8apyrwT1fXYTZGFm30caoUI4KFJEqfz5ZjHSbNjV6i8TE0D3k9bHqLdgTw
rFXq9g/GzMCcpdneHa9sr41lFQZHo0uPRdFvSpZIC0MJkORnFAtli6gh3qqPyMqOx4dZYB62Isef
xuq1UM/NoGx711zZPTPUMIj3NGNH37jhi4lRfJmVrI66NDmMSnMJM+yt2ejgbXX2TYCOYqB0s7D1
0XzQWY5oz6Dt3j3X+Y5zFkupgbnCDtWDXppr+tjmIjK7Hf3nS4fUfWNm48VKJvTF0uADFn7pxMbd
rJd5gC9sDvsPvcRL6fQz7hb1LbdSWkyU7mesmSt6sei7W6taKqnaYzbvl/jzaFES4U1mwrBpR7Oi
EEOBxRJ7o6GYndgbhMoMomxx0rHG0peetLE/NnO0QpO4obx2tdLyQo72su0TDJs64eSOOEZJj606
OY+QSVcaeQGkozhxL10KW7t+qCeXa/JDD4lJmOvgywkA22usMAgExjydmtfJGL/U/lyZ3bMVuRSb
IE5lab5N1OYMG0i2SCBd9G8xnxc/hvNUKtmV3JZlCBjQVic4Jd4e2tYTxWW/kq7jpjsSargJC/tI
MYu2mhhfkjA/0xRFcairyXJEythMbUE40oBOPd5jwIxWMf7epZiOVqIA8JiSjyKcXmPV+qT6tCi5
TIK0QH7C34aOQph7goENqSyKE/Enr72vpmveMbQw5lerwizPGWNuM9aXsisuZdufjcE51raycwv1
beCF28jaafawGkPan961UAhTdZMPkjneMrcH1g9X2Uufc1270cU9N4DyGzPa9ysLDSjN/p0JtD5/
y+f5lLnapa7MGVkzeO8mX3tQpvKBLWnT56+RY28iasj6SFq8pZJOPaznMTrnzXAaWJFmAjShwpba
sfYFJq6ySKkQ2u0Fwt5TSL6OGm3l+TTT5DKnE6dtEmIVEvVoclQAdq2NwHjvqaQvZkHmeBm0XyiS
1oNG+W0eadwPbfBmJeZRZudpJhWryjE+2QBuaWuDd0whbNRGu877Sl32Of3mOd10ZKPgIxKacbGj
mwF8tBrDr16nApcOzRo9JQF9dsWSITvFTonPRMmjpZbmVBHp2cXWDQ836qO22lkAAjtFPOosrbXB
26f5hxLb+ymJVrprPpjFgCFkP8di70TJSYlqZil8WGNXfI7Zt63KpEZlM7vDawLJlujS8hrLqalN
2OzummG+UPZ46XvtC0jXnWbMvKhoTqSUVQxnfDQrHOn45TgbMZv4Wku2bt4jHfXEZzR1K/xdFbrZ
ChupRvh2VHTb2k5QzUXLMjM3Su8+BRV6zBFhqEsFNYz9RsHwmAWYVX3KmytFDc/E0WxRbGFBmB+T
0jp7ZnIbK7I96tXA3NuExWvaQ4dvVagDzmzTUsCtEWaoclgGSRVt5yuNQXRejckqPaWRsqla7+QE
+iFsH7WOjOyKOD3cnGr9lhrGVjXKL7Rlx7CEKBWDo6uUcyXGS0GcTWiahw7FelvqT6Ph3Uj4eHTE
d0wXh0zXSxoj91PIKTLuI3CfMmwZKgiqZtKY2G/orcxvMFdSTI71bZWJaGsIl216i6xBoebdLeTP
dDM8GhwKY1RviqDoWwQPiT35Hmt2MXv+xIpybhCdquajNtFKsBjILdX7SEZnZWnGp2mquyBAoeyW
p86cfcVNLzR1pSh+1TrWblKG09ixs5v08qUnapU136ad6dKmCCtQt2F5LO313BxbW9sWLQXvCoN/
FD5U4KAtrV9rzB8DTXMlzRcYivy8aLnj45OJ0zBnsORm2+GiupbQYcqAHr9i7KaCPTTruW7qT11b
wV7pCGkF6i8iR06Y83tjYNhJZfWgaJC9QUuZ7Q2epPU0zYi+mXXb/qXOld2g2esyp5Dp1ivFyFhu
R1t3DlaB4voyUFAvleVAAz/umkM75CS6RKcmHTiXMdVZk7B3+uvNU0opnEVbDyalRVZeIsasJBlJ
weC/CpPodVRqHf0shl33SDYYe0dym6dbEuhHIZDn1lyeaH/TVUqWfVPkLyXZCP8HKuf/hMi3VPRN
OuxT3dFd458R7F2MFrurkQz/kngiK0X8QXqjwyItqwEt/uXfzVuQZNN/YIDKV7MM/BeaZrmW8U8M
UidwsQjR6/c7NvQ9PgFVDEeo2V8qkmbR0FHJLWT2dfH/EShyiL/rsin/tP/xP5AP8V1WE6SqqP1N
i/jv33EM+f+/+5D/7RP9w/M2/+n3ScKf0ieu4x++WRVt3E6X7qeenn64wP72Hv7+yP/bX/7Lz++z
vEzVz7/+5XrP48KPmxYoYvsPsSAWwND/4RzJ9/L3vzxec/7yfK2v/+U/367/iz/6e5aIYf7V8eBv
qq4JNBLFNZfQ8NO0//oXxXD/6oDsVPkf7FwDKvBf/qUo6zbid/ZfVXgcHktIR4V2pXvkJTRl9/s7
969caha7RRv4rauZpvX/EiZiqNY/A1g93fQ02LbEmtBJNb1/uq5Y9NqloQKAz2LzqUVQ8psNm/4m
rmr3xArODVT0KtbvmJuuWoiuMKnqm6tjMGm3Xsw2q572SpTf5GPIxfwzNuHdsAeIOPNRfi1/preC
Om2/mSbv1gEFr5zwJB9PLtzdcrU7jbbjjKIlsuybPcxXpUSBT4ynnzOn/C25M1C+pyTYR0LxLb6O
C/VvqaKjSl444dDEyR1xCYMMDe/5gMKQZa/V1m9Bpl5dMg/VOFjRXt3Kx8q3NFsVJMh6U9lUjuXf
OwQ9dva7Y+xBOf14mH0wZmcpEc5CZbxMV55CZPKg37s8udvE8NVBdtNmHPaz6dtueOnZVxrE90Gd
Cu9eF92HyRd1eAVtfZcftshhPeI67aLuJsrk3sJBJUtppwgOHP9kPDId67s1Kc9DFaOg81bCPXd6
+x4qxU2vCQHMUazYN2mrmOvhKnWsxF+SIvrVkG0sg9YjsmDswT5KSStmmY3sYCGRuRsklHaN+xlM
4qTnz2HZwo9sN4bNBqk3n0KcRHWh3x2OHq9yi0jHBpZ0ke+pokGadxFNH/0etX+LcJ5xasFVB0AT
oJMklFFNLm0f3cMMMVdF9Hho3jAqrwV8f7UqfwqhfFvElRqOes9yfd86JfA0oqBJepRHn93L3eJ4
ElNlzO6X2jIrtqJ7LlO6wsbZ08d7LMY/QZ3edGM+SrKLLh8jLxZuFTxaWvAdEDwu7OwdFZClIO3W
4+Rmj/TpgnlfAsgXRnkTCDc9oT//XgYIdqIpvHeQBKukOJRJco/r6ocqIUo3xKXh3SWqG71LftNy
IGBYDDSsBvLwy3/oIel5fA0iviF0vTujfhe5dx4RENVu8Cl05VU+JZ/9VNFJMAkRF8jImya9KbV4
jEh0c5Lxms3Bs7yKfw/m7+03FxMbBT5B3qU3i7zcKkrXZZHskLf9PgUb+Fuqew+O4tIs74+YjHz5
6X9forDXDhJ6Yx7vrI1fAN/dbT3fttaTsK2lwi0pD8RocouV8d9ujl43UMylaxacSMayozzVeZ/8
Xpa/96lFHi8AhTy+uZPCgZa3qXaXMeGDTigrYbtF431AApJnqo+spwaveyc4Q9Ew3nWj/0PRLgim
zyJyH11wrT0nXl5wXW+yftIfBq5NrZ7R2HPrFr5SsZNxPA77/CeiJYLb8ZzSCuI2mjoEjFVxHrTy
Jm/eqRFPhrrW5+A7M4ufipxmtlIUcuKn33jZn0EqX+PoCGjz2prNQa87X+Z0tsRrUzpbZ259qPXB
TwZwdqN7yYgNpyd9k9nYXkpSge5iXZv+VByEmboAPaYjUdbLuiJFdizIHVbPNorSBrkfpS09v9ba
+GyWxur3X95+i5WQAfJ6fP/N4a6yju1fuJMJ5n1Z3JC0sjzfGJ322tXPMve3GItbyi3jheVPQkqs
AsG5nYzdb1r6MJQ/LkG1jRjOWgAdg/GinsqtLdNL5WBF3f810F4GFxQrKt4eoXQMCIIz06rR/fe/
3KoOJ7Dzpru8Q6x6vAYWzwQZL1CJ6oyfqDI86mzj5YUug2qlCUdBO6x701F+n4lx0dFvdavm28DZ
A9LwJ7SmK6SV/VSUK7WvbpML1SOpbno8HFLSQHLPJJ+QYEPudNXDGEOkoFMa9wDLiN6bb6lKqZNM
Y4Zvw5ruggEj9XTiDPoV9+0tByWDnPLQW/klVqAoFvNdXt2Vouwh//qzN100k5upRKKKuuumnYJQ
+bLU6U8XM8ZUypd5kSNO1PGAVgl3aZ+v5FxXoCJSCKyXV6WTcLkxZE+e/eqqn/IF5Jnu7fpH/i1t
Ewr6ZAjj4bPN9qmR6dy/f4ecQxH/bSDSOSZxa18bpH26giu23MlBsQuJO43pUVbvYzTubNNZCegs
cpyQ1zlG9z9ybulkGa3QOGo45mVMKweNa18+bCzrV8O5yctffip5CxCAtZ/6ys/hbCVdcpDTqvwI
8tSCPOPgsOfjZ1GA748r2UyNzybdFKN+7V1tT81tNaWS7MVAl6vJfXa91wTSHKcvENZd3pOZUb9q
1hs99LutZsfQwFxq5jdz7CgGGnT3ASThS1S88D4jq4tolOmzerWb32vSQgDr607y2aozUdPBd+sS
mM1zebp+l49LopHqsndK/+1tGDYRwKNGAGCyjJSarRt+SE/nKlVe5fAlj4ZXtc++yYUyyMGfoTGH
kOC67lZe4vLy1o3sK1HW8jAlTnaLtfguT4vyqITzz5APV/md/FcGAVrXFIZhf6w1m7ZMfO/j/JZq
0xqB3tbQpeg5KG9yZaGWf6KyeakYvbKKj1yeJqN6/701O7N9nVayXmChZJKjqzypEIRkTDN1r+ZH
zjs2Ft82T5a/i4CQZwCfIkoSplhUyVP0e03z+eYh8lORHcd1wsUsh4/febE0vlxzepUfWE3HP/KD
ygPQ4fRAQv+UW8F3yPaojtOXsDI/i9806Zghxk3EwtOZqEdGAkYAeZgoSLht9Sm/nEJmHJQ8d0pK
fmRpB/nMrjZfJ236TvbDv91tXEhyGGySjyrX38OOxGcGMbNwvlz98d++dUgj1oIftXWepvE71sS7
fJB8md8bo6xPOXA/+bXGwOJGyrcgdBMI0m7m+yb/MGGAyfE7xo7lquZnQOC5UKq1Uk/3GivPNHq7
FGlAV6WPesB+MYxbzF5x5iHM05svJyovnhNbj3oC09XOBnFuTf27Hkwqr7ZDmakr9n1iFnsa9iPS
F0Ku1Lr7gbzRI/yQgbQTe9seKJoz7PGtkb5dm+TbkeBpTLS9q9ozHift4gX2uhr+kDvwME1T56tJ
BvW+rOq9aSiCsfBdGJQ/NbGn6JQ8IrU9z0X+qppNtiH6Fas1H52qw5AAy4mkbEMHAM6rs/udyAWd
ncNY0S5srTQA1IDjPneT4sEt4eUNDi2JbnrGAlEzKULYmil+kVhzrQ18J1pOBg79ymBtulAJ4hb6
Dumui1AQBoso8oZ0Ec4NeR3LJEF3YhZgUjvHbpZaR0MoB02YKtlL0FXSsl/svYr2WzUW2kprcsyO
7lM5a8qmKLPHDEt2OQ7bmW6xbpSQ8VxlrWSQKiYyMRyc2OWIMrYykQ4684PXlYOfshZ5YK5Y27ny
PhFttaTCyLwauRCIJm/jhUur0VN/mMRX0qf7HgTx2hpR2LTzT4EXHBnhJYX6s1Rr5SEt68Hv5uyD
oushaChDK2ApVtPoC29d6FO6zCGYUWmjwcobW9rVOrdnXrziIZ1qo6luRIPs2HmLY3AHSTjQ2vsM
0wY8befWG0FJjG7DcXagoIY407Dxau6RImx6SAZmw1556QtlephUp1lapvpu1ignZkrIXOjOLjda
1LfSyOmGkgOlOJc8v7ISPnUCp5GiKwyR1ocBJgEahgIKIBne5ji/x5SkYnr0M4icTY/QWNUpBheJ
kj2GafEdRhHM2KbHZq7WvhMokr19HWcz9DsD6AOQNns3ChWPSeHuat3stiHBxkRkoY61GopGjZ0v
ozalSVuRo1BYrl/19UMk5F4L69IyxZVONFCwlDL+wWIbMzbV6FfGF7Vb+NxRSS5VAQhoAh9clYDD
oUynyVj7kO+eqpE5MJhyjfkJUGpCnnukoNxXa3fhVC1ZOJSCljGqPaOnOthmwu9jTm5EkApGKx3s
FOTJmvXCENa2TxP+EszRAMUJu31L1RnuJnkLflMMOnyDwPOpqep+46SsJpLvygvwH7CXdNKEIxJj
l1S5UgpEWfSSDN8p5odAK2SblPcSH1AWCt9LWt03EXgkBlRz7lUfATAS0HEDTwMsR4XYNNJTWZsa
0Ill6T0MolsJmDpr46dIF/uci2OdNXyOAa1yU6Ex65RFa1EyR4+FxlC+WEdHarSpcRY0iZqG+mGb
BfsB8Kg/qS6Qz2iCs0zE2cIR+leCUBKEuwv1KWOx5vIp2jp7A+MAJKTe/P4ghjsKAZD3SMIQcR56
9UYz/8rnB3A5ongwBFkVulckaOLFhhAyUpCDZxAsig8wCMUA3h50Z3kE/tEWy8B1j47tXZFJs3nV
5lMYc01T6LJWbWscjRHpNYx1yDf1Ko676BEx9nnArG52BiEhrrnXdA2VO7SuZRK7a4s4CeR46bRi
izEIrQNn0ztLItIFyWIQE4GwoOY1c0APdLvRz6BE9IpHor7QwqI7W+ejt5/aqVxNZCED6/Y8v6a9
ugTBzljn1MuuyUwWT5RXCY1eAZN/6VO2uXrwYymAjgdgGQxBME4KHhyrNdDx6HsYOAPpaMCjUqjX
IoOOM/hIvYq4z5SevL5slmGmUAjWvOXc/nizynsVwRIF8uhTq3zoEYOgHC+f6E+ka3gyAt8RnKOS
KzOzVlgEaXOaGH4S7N5ulnCX0ygYeptOP/jittDZ067DOYbhP6u3vEAsMon0DP4HzEbYnrS06hat
hkmlGr3HNMTPrwiBnExLH6v8wRED9BrPQclq6luvW6O2NBmjuAzqLnwczBgfiEApEimWs8QUT2E+
pTtSW3SgnIiIbrgrztq0ySe23dxvVDl6tTY4qBrdp4RXsL3XfA1aQxnM+FrcMz3x0W/a5GhFUt8e
ERVfmeVnZetkO0zZLYiJGzenccOcNvrE8nwPbn2LGj7riPep7HOS5LrmpVQZm+2eOZgFfvwwDT0e
S4IeCluTEzus40R60BhzZ5OzS8Hz26362wzczS9zojekocYQEKb1VENi6c1+EVYvnUE0lJlZODHi
6gXvAl1+A53LBMBz4DHipCpAnwIdf6CbSEEa1oWJDELaJlfFC3K0DMk70tQcGkC1J9BOXSjynfwO
CY3aL/V+02c0SdOks5f4ys4tYFXcW18JYk0fI4jiO3WLKQMeidFEiLdIhBvpOK11Az9L6aKBl1ud
eguWGJ55cQlqpmngbtJ794rZF2OKnKGArdEGZS5yqjAiaJY1hYE3ox0zXiU0aGQFOfGGNTrU/8rc
mSy3jmxZ9lfScpx4hs7RDCoH7EWREqlemsBENeh7wNH8TX1L/Vgt531RFvlqVDVKsxcvbuiqIwi4
Hz9n77Xn6Ry0Jp6lEFcS6/IxrKwBcuTIQJf0AaeKABf57n3n8CtGAGcWBBo+ak3XrFLUXiy8xoaH
y8HWMe6mhnfGc4N3yRwBjig5C7YOxDiWIHuwFDS9Py4Boo/onb1DHHNTXlcz27VOmR/Pi3Jg6cuU
l3IQM+HbwZcd1tPS9aWa7WJYylmszRmBnp5Gt9X858oxTyYFJTYpedzsthDFjqCqbNkpo1WY8+Em
yXaF0bBC+AyIPY1dxTfrZhlVNDNzG37zkFtfKF8k+9R0U1kyXfVhA5mlaFEXtCHrcby08YBsqn4f
BLCdCjTzNRPtGS3ZupgfgXAUa4IYnsbSg5KGYkEKXo+zrAohWG5ZZMMc9V+cNJsIxeq6ThJ3ne5b
X6K2QgZHeEQPCQy5TsxBuuTpTez+K644b80kTskQFEDT9w0hNNmaUpN7fQqK5djJm6Rjpt9FXr80
0/RptgljCMYlSml6Iw0u1jZpKNjnedEoELND0NMybaIar0NZ4pudbpwa20BRQf8rUV9j9HgYbdPZ
ciDeMkohZX3EQ+0aVGIJiGPUBBZUnGWiMziyEwKTHe9GZgaxBa72PALYYEGDz60jto9Dtc9q7c6O
QQQFKfdYiEW+5qSda/Uywua4aqN+hW4P5DxGMj7kL2s1qDC0EItvLLblyC/cVtNhNNB4QaJ8IDBO
rBr0wTs9jnZ2LnluKygGaqcqm3FfkyHGzslOPAXuicqqZ+TcE7LjyBsbVAAmRBe9zdie0pRbq+q5
kDWcbpSsaB9YUHYTs+Yh09dmnHERveGIRcjeDGic6X6S6hh6S8KHDgbBbqj9wi3N9F+vrB8nZxhW
g+l8pZZ8YLlG5OI3mC/MGKU2wKGVGL1HqWF8mFquqS4kCha9EuusK+5lgA06nRM1NX3maKYvJz0h
FTMn5JHmE54Maez7DJxmHnDcA0484/mpd52ws6UbQgEccaOA4wUbvAD+TVQpszWOJAMlew2kPQSH
mSS2KjPx9+jo9izL4vWWcoPyPI0wNPdM2GxbPo5WSdWCrNDsk+Ug2fH77Jfsj2ylpca8Rmfl9M4H
zCdrTY4VznU8gJCQCwcJuNbWFWLB/pb9gI6GJ3HOtCfdPNp5fhtKwiHKDNbPjAMrcPtXqMXaKqFA
Mzp+SWP273wXcPmYHK4bXu8TJGHp7gqWUct0xiQzwSjvbaxwrFCIWfLGWJWti6Kx6lauzw1HE5cB
WzrdzxQOppVcohgTcuDr+qosxV5DJ4wFIUYqjg0RJB6PA2E1ycCX5hUXQY+s46CtrxetCXlHvf0Y
DToqQbddiShm5lDuReDvU7VwX38lLgpkGCN9NjbWCBBf8wR1mdm9FDYuDtrk0aLQu7dY6x01sb3E
Fq0gJAkgACikKC9avkTyQnT8LZU4h67/JThyrTh/vIyZQK/TsbwLHQqFBzaDYyvN84COVIm5iQ6J
tOWlaWsaH62xijCkUlbb0UQnkT6bTy1sNKySgsjXgkdtzNjK4jm7McIG4SD1tjWjstGi6d0cmJ2P
f1bWyqF09xtwrv0KxbRP48xWgBtfVakCiaRB2Vf6/rKc2dsTm6eZJ+Lemned9IiJBU3L9sfPBZsD
5TBZDTpfIBv4GIirdSQtAxvIn1+tr/xDmYhk2Up+9SZiykyi2qnwGk4P47zWCwRkeY2ojJun98F3
zk0MRaLYoIaLlz4I8G0HnXNVx+NPHHdvqghxwd+RV4wGUNa8xgpbbVcE66zgfQvn9CbBmg+3hyDp
kn2md71hKd1yIkvl5VpZtzleEkXAxcPD80B3wHXw8itLKCgCe5mlkB8zo9jVoj/3kRp983wAHTAO
PkaAvIk2pZvQLxY9p1sWxAhV4Mr1KGMrbgmO1NpqyLkMxDYwsrZYH2mk+CnleiyHGx3pIi8T5nBe
WMvWVfThQANqV/jIUDWspnx2EsNWn2v71ZkzbiArCFT4wK6yUkYVjnmkXGdR66kLUuXzd+eBnTPl
2xF4IHJLLIPqvmjzcpVmA3RJFMrpOKUrWZtUCpSzsmN90BvIOI7aBhJuCROxa9Atat9vsABydosm
dBpWbnxc77J8muqVoyY3MBq4HBZm8pUy9dsTo5LWDkn6S2DwcUpMSKweRkJ/AGqauA4oLz3buAsj
oj168vbU1p667S8l8p1646/fL2nKNYj0ZGnW5EdEOU2sidYZjF+eqLW0KPPjcLyp3OCYNdV7r56F
yJbNSqElYxNSluj5P4WlEMO7A80xDz7lgI/bw8S6iuNgLyOEjZ5ZL7WA2zsmkAfxZjMuO9Ksmvok
U5qUYTsjc6TusWIvWV7L0jSUZ+4UVN0GViNn0FMOmMNC9hkWfKNztlrH48mKf2dX6M1Mt0g44dhn
AW0FvVj9hNG1XQVy1lZZhYQ/Rw0eJwFG69Zao/Di2KxqrGvBKFJWSHdHIqZcqFJp7B20mFq8C4eW
oo8aJpxUyVtgmPCLkMfOhMeR/2ohB1IjzEEPu9pNmOU0gTxAgh5mIW/mcJRwuQKMxys9QikST+Yy
Jf0Xg22xq0gAq2AAV9wuHXwtOMlkjcbhtKPfQhE4qm7YnDncPQwpLCKzIYIZq2KalwQWj0DNZbiu
R/e1TzW8ZRmx952zbA2yzmhFmKKGwuXr6K4MfgW+faWNE/EXqLYnNmqXtghRGxhG6UcsLd9dh3XG
LTk0K2PAOxEaGXV6dKu7nC0CYXCiadqbOuJzEi3x2Hb6I5Py+xntI8drbq1+xvcsemvTtVTzllO9
UqeaK1GzPgz86CTuXOiRxer6gzxkaboBIff6XmOXpq0fpx9GZkxU7hq7p43Cb95IqulV2WMEhaaz
syYwiUFHolRhyD9fOpp0BrH0P9iN6qKPn1VA8a+NRyPskpXXinnp2MXSbfmorrG0MughM6s/jmP0
5OodIZoFNUTtqdIifDD8mSqrw8Gm58Ni9vR1rvi0Xkp8lBGGezkjoZXRcOgk3ZfMxymvicfr0pta
Tvenf0AAyXtCrj23LpEpZVmhmNSfx65t14URfE/iNyiHhyKvWb8m1vVSGHdxpu2iaDx7eHCdGexC
7gwt/rgRFiMFW6sM47Xtv0gwgZxlD5Fps3jGNteVC2x1gBFHO3lP62pH3Yj7IdGBr8T9r45hG73V
zLSEO8Ej6BoUabcpOsa3YUXxVtXt3qZf5XnhKot2Q9A/MHJLbSwPekPhZyrEkZjuPMk4KeWG99EZ
MZTMHz2TSwP9ZJ9qo8BNQuBRXjonG/LnonVpAKGLg4z6lE8+R9oQ4VRVlrCB1HnS8LgTREesAbJY
c0Ap55vBW+1LnEKR8UabmuZP6NWcDabX2CQJyA8iUlR4pqE5McZu2EUQpeKhadrdJCwHjkF4m00s
ziTeklA49nhBUBf3UfRiqPQgIcxiyTK9dTOoKTbtdq2irLQjULHVIF8si97PqFb3oOS2mQlU9Yi/
WhUObuk5gtEznBILJ3hkFgM3Ce+mDdkJZT/rsk51yYThz9qVy+bUALhBKLUdPLWVuFTWUxjCh6ei
4R56o9/NLe8hGjQIPDQNHjNSCjJG4NN7ANCVOwP8fJMbJ/a579gAgKb2pBkrtoEoiTIO5VMlADLl
Jf1C1bnzJrATuzD9CMCNLqGnFJSbCdUYKRcdMmgzMQ4W6uNVQrxwgDZt2TqOYgETODA3HxPiadhS
cbOC6pFWf3p6sWPSaOowhGjdBgQbCTqeNy29Kt6Oag0t0ZFxlyZ3jYn0sWu+PCVHTyODb65DMHUF
yTotnZqChlIfj3eaVX2Y0/wExV6NUUwDnTWnIbFT3iMlaIFY/CNC59DE9qfdLkcGD10TvpBD+a22
6CKAxzoyq4VO3Mj2RANzRw2xDeF2uYxniSW8EF7/m3p0z6d+o0b/algV6uGmSdqDmkoVtr9HCrBh
2L+zOPrUhnHrQq5C30ZwCZOqMCHHEc9t1j+rkbXOiaifXzVJ1hRz1IYyWA5M2EaZvQ3uUc3m1cyE
dPCtlY83Zjid1TjFbsurYmfIxC2KBs468bdQdD6Rx5cUI+K598LNpM+3mo3yQP0NnGMG3SE44+lX
zaTU6FPN3EC8voAEaf3pW+/Li0S3UJnpIbZ7hOPk3nbBIYvmX8nYy2Kcb8Afpxn77UE/0bama93Q
BLgqYlLXpli2+geijRamXn2lpbnV5IizyfhU15D9FTaYTR2gkz8LYSv/mafh6zpnU9IRu8tvArTF
6s9KqoEg7uO6XflfahqPs/arAmYQB1+icS+BCzcPEcbI5IoW+VcnhmdTHx7lSMKSMX3WDpeNyXtJ
nl4fX5SigfjIixNnl6RyDn2IMRRWUDR/eqRZgJUtLj2ympToz1oiFW2yS5QyKQbehsv2fZz3Nt40
Oz+3WsrwEfOuE03HuVedLCr03N21DFvdcfhNsvguZy2Eo/2uBluD2WxpadwUw/CsJpa9F3xNUciQ
kfYH83sRfg9gxhD6XCwlHNARYoN0PqtZvpLRWFb8KtuboUm+5dTvZSO2fT1/WoVYtSx6FqGbnvec
9uKb6T3GsRclHFEvXb33aRq9FHHyUmZvRODQjfprwugUzaMmLk3aPPvORf0cdUeot7lAotH53Ord
oxrS6v0h0ae3wRhQ6/yRANTkpLbza6xmu5qC5PjB3UAyICNIC4eeetHkI3yFcDFEcSGv6kc9V2Ur
H6yEKr3NT1rJElemG3Uzq1ltllnXf/eYRDJfniYn+GrM4sd3h/s8ITdOFdzle+1oz2YRvuRD+KQA
uIoXGo6MMXg+SF0keALxRRE8qqm1uo1qPLja0eial6schRd2vdvUqxz07KEQJsrs6BObx1W0hrxI
/SCdkCgEujt1HdX4U/2CJMVD9nLXus+2y3+rhxnfzq5jghDO/NnVVvbkHv76O38ent2EMbGsEcja
l6z587gpAV1tACjj0hUDNzktA6XLUqPlq8qtTq6KCimsvR33G+z3BcG5VUoL00R5odQXeTeep5Zi
jRVDPShK2KMb1U8EVwuX5yJrTWDnCPWUHIqX6rgcY5W8IEFFTcLaFqKI3gKu4/FX/yixg+H2B68C
m4I64q+RdVErtcRJLTZqbQuSnZOW76U9P9bdp5IAKQHNVJUXIqpuGzLk/vpCJXgYnPLiB9i09FOj
CK9O8aB+X6X/Uf9Ws3daLYecBz4Mq8uYC6KDYgZZ1UW9Jq1yL2RyqbdNLT9BW/1IjmBdSvgrL0td
Oh+3PMrsR/US1cuw8albGByVUCKok+vHTBtZDWlAcRE91D7H0pwxGbN3taAA+AjF+B677jvGapYm
Xmfu4e3lJP3X6ljV2rm1GNzK6hGOzvUqXl8dz4v6mZ0mV23VcoL58/aqZDrCRVE0UudMlEF5e1Wh
mZV9USJFJZQJtVeZO6/qAoUTySS6dVBXw2kHcq14mMDTM4Na1d7AgHRpSTYu9e4HfL56NCczvzc4
VqlLQO/8i4pJKUrySbzV7koJvdTfoGFa2KJ60AKEDlk0far2Q84RrhbuMxrXBxOkXDgm3zS/z+pN
57h1Jlt5of5MEbLpvWkfFeN1aVdXS1rTh7CZ0cyfbVz90JB9Vpui2jhTS7wk8XlgjR+z9AiRgkOV
/a1FlMy8F3ObPBTes4vHhu+nbkqlmVCiS5G7XPF0w6jyFlv+HXS4lZTu9QZQmw2YoQvmL7O5ylCU
oFOY08cUQvmfz1fpBJLtF7s9KPlC0kYr254P149P6D3U++lkyFe9hz+fq8+fZVr9GDEkH2s6qfdC
qXfKSW173WOIPyNad8W7pctndSurpTLQmrd4PBRB/h7DDpjTb2B/3Ct+eok7eBNTlr9q5adaxwLI
LBjfT2ppUNscaRGnmtadqhPcDgp3412XjZovCcubX9a8L/BUqEeyy/Wbqj+4uXkcqNH0Inqu7Fei
1F5MQ1zUUkSS849GHQGEaF3E+q/SXqjlxiHeKfk5k3xwcWBqqh//1z9xtXf1/k0pzurUfiHDTe0J
6m9nyIKCzNRcZyFSV0u9qZ7ernuj3V+3ciU7MSxUQLM4Wqo5iym9QZSK7XdbO8FOaQWTFMSvRR2j
bgO1vaotVK35xbMW+t+qdFEvSn3ZTsvHewRdyxFeQCuyXZwgc2GXnbv5M8vyW7xiG2xJLIv5/BrY
60AKBAX5UWFGyZz/1pr+E47rnsu56XjbAsvcZYW3kSxNoDXeHWfnZ8mlVY9yzI2mEqgcRmKGGZ4b
5FapPnyrrxs1au2Rc8KeSPSPbGZt9FktOlcivY3XOmtZ1vtfbJqXjh040Z+7LH5z0OS1+fAdO/2Z
EyhGf55WbuOiSl8Sc1+2+c8UlXtP6zcSXc1MHyVJh980MC4RncIpZ9jAp9dWTbxDchd2vNAZORYU
rC+7JItAV+YJ3kwu5JQhmJmyi/D/FKSpXj9jAlO1iqGI7+qyqnoG3tVRw3L4p3axwbs7B3+wrrUO
B7ql7VdHpa5Rb4rVxt+dbe0gVmzU118VN4PxaQbFwvEt6CH60YKprt4utVlHFYKpGZYHLDx+Fb0e
0YCzbGv17SwNApjn74jiIJ67X9cn7MOu72qeJ4wv5Pah60SnGhnxfarNy7oR7zoSagwg/pe6CDE9
rQQZlFnjsVQC9NxvN35Z3VCyfzv/rMa7utl6xnCjLoYKahjXmah/TU+8S9pS4BJeQYJfSr5CsNtk
UfLYFCpmMb/MY7yek+qut8dPVY/5SfpjudHb7K1GVbE4HOVHfvfI5+Rff85xdO4HZsW8VerbOdbw
XbK066V3tAHFqZQy2kMfw5u6e8iruxSdx/M5HdRrIQzk4iDFW5SEozba3TVjzOP3jWHwpxlF59Tc
2gmJN/MbfK6p1o+qXKjj7jmKipMS+w1CkH2OrzHMSPTrdyIRW3AlHFjUDqMW86vGjBU1fUVu+qPW
FqULbuz8mLWCMx9S42wTBtPrVeYY2Cx9iDh6SFZZt1Pq7w5RmpIaqoe80OqzR3IpuI0fbwy+IoUW
1lJ3ndnjrVpTXASgaolQ4tuz4ZhqgUHTR9Gazi9j+cySptYGODzf+vjnAe9BubB/ptsJi9xUFcRA
NxzfMfdxAG++IlMl/dS318cbWPzXwAjbTwFDghrGb3hRb4e0qKmD4FxbEZH2vCTuQHX3WvEPofJP
klVF3dzwcb8TO8On1dN4wtTas77MaBlkWvKoIZofplPrW6BCtC8wuw8FPbSOetkfS6LZo831e3OH
W/n8Ccr/0FVs02jS1FLsFcYnWIFDExCsgf5VXQoGc7sol4iXyh/1hkbGdIzbGWSO9qW0yXnf3DtI
CNRTpVZX9WRVurvBRr0fiS1QVbGjFO1Kvz2xpYywD+LxzacE9nxzr9ZVdaxsdVga6vG2M1SSlX1W
alltwL1ldPtSZZBx36hTHBPxi9pTcHHwrVWBqtSCf3O+nP74kP6t6PNTGRdd+z/+3cCS8l/sSeQP
0vB1LEu3fMcjYoS///p8iItQffZ/9Iweg6z1fqPGOHa1+xUShbCU9HOXHP6nrQ59DtWciYJGTdDb
TH08eKViXLEKPV1/GeURwunzz98Gk9DfvUj/8p//iROJ//3/mZH+/n3/c/tTKrtP+6/f6r+hY8kw
Wc7+9r79X46lbRn/r//Z/t2v9M8v+adfyRb/8PmI5YO7c3XMR8b/8SsJ6x+m7bhQyR3lVhIOPqG/
/EqG+Q9b123dd3wPT5NlYpv6y69k+P+wuSsdH58cMU2u7/6/+JUEXqd/udE4MNmG5TiW6wjT59v+
1xuNdA/P63PMiXbR0iG21PRizoiatOtdXGvNIRxtmI/m/Tw646WWaM1SZ+9MFTH28DIqOoMEgqcP
kpjwWy/Xh4WZEfTiF+e6bPtbFCa/iVV168qZJRBazLJ9zIjSKjNS6wNUMUYwnRnU+TetDhTCidmh
7aJ7B0PBiB91M30O80A+Ifd7rO9EW9fLKWSoJxPt3FVevRojK1pNkqwifxAdo6QZomTgPCWDQpZH
1YfdzkcsPCtp/abA+BlmMto00RlYRXHyPNSlSV285BynN3MzfmWa+qhBuJMu35Mp+Uii6BZu3M3Y
9vp6FiGDYHe+k27zg25jWhtViaaJQnVd5eAAQ0VatUYiTMGQNhaZOFFGhrULwsES6QhEfT1mNSiO
1qZrGk/TbSXT+Tadaw+gteGSSJW+QBk6tA256rIKD5WBGsBLxafww+CFUvkNxRB4mibcx3pdo41G
61HX9q7PkXbMEjEHSmh7HUby02vImHCFjB4S270vu27eZG5lbFoZHGYt0u6LHv1M6xV0F5t0X2a7
KjSmW9szfo2MxY+VdQRgnaJLAUBBuz9Afmz8VlXyEBplvw3BcC0skqPvLFz7cPRG/yUNu0M9GBo4
ZIWgKZ76WjT7jNQLwkBnscw1kINReSjR2EVwtZYY+iIa+t27ZVsM0oeYDKHhlqDNmuGODhPUF9su
T99Ib5zvHfDThemsR7uDHOlN5trMkUxBsV351fgVWE2+MEXyOCSVvcuy+DC+izrfuCLa9ENPQl/k
gVKVNqMaWs95WGK2ki5tvKlY2Wib6SPHW8/qP11QYsjZui8BA7GdrJsMd7cgj1w26THu8jtfmgYg
hNpeDjbW8ezFcxh5Vm5NqdUSjJUF56oub8RYpDtawtZA3dojtEIozEiis585tBfQD2NONjNjNJLK
imIlADEM+nseNlB7IuN2mkBVCgjzC0LziMfUiD6e8xdGkND25vDGmVpnPbsXM4xwVYNWoFM53Iwh
WjPSF7aagzhHVkdhEsTN8eV99no0pzmkHw/E5yKzv8vBcxezE9zUjF4qd4RlDZZolGj1UywWbIiU
INY7cQuPaQXKTAJOJsMEdhWmwU06wrYPU6gfch7F0p5v6ixNViXqGtNJcDLCK3JGjfn6+F6a1X6Y
4YPUFQN1i/REP3TeMzlBQjLuUK04G8ST88LXT1NpnNPBv+eYXgHOEfeDayE4KuI3dPNMbCTx5jGj
ndzBN5PVlUcGH5WsC2KZYd4lSEgJlaP+kTVyV7n6OkW/vh4i5hdNclJWYwYm2NIIED5aCSrJwPqc
vPDTkJi/dLgahXuKqY3v5Ngc3bDcFqRCMtaPl/Tzk210RLlXE9IBkgYd762ddudYVHsK2JUu+9e6
4DTNrHTdMkBZDeX00LhIRYF26uNAr9knGbqxGFcjoZWrPEJt3iVQLQvc7Ev2kWiRJcUlqxIEo7NU
moPR2OnyYKMkw9HzYegGicFIidbIqfGZ0H1decE67qS+TKv2pgocf6O3mPktnQZctNLmAd1tEt06
Tf/KkWxGZI7uxMBvFOqfpqejOdNKBeomcA6Eyuj0jGztdC8y7VVHGrmQPmr4TMwGdYcG4ph5fjpX
jA9m11ikXbjB2X8Tt0wqCG8GWJnllzidHnxtgNNUVNuZ+Y5VOIdhBYYNxHqtcH7Zy5xwEyDkYkEi
CMcyjpqmlgh3fLCJwlkE+rlpk3pjzSDwE7qvRnJMwyK6s+z8pTMGUl9gsZFtGedzsY3mme+8HDIZ
bT0Qn1z+6nn2UkBhRO72KfJ/z/JevfLHCRhATPQ7ogg6lon4CgTk0xihogJle2uC9sYNYOrroClh
s4TVHrMCD7poWfPsOkEB6t2njm2R2o0mJFOAs5hMTMjBaHR6MK81ORGkMgxOz/S67WgfSJPBLdKO
wtWAbs09g5CkXBem/zvEvFRWkvvWrj8GsKqj7oebnEMc1oSlYfY5ePSKO1uhekVevCIy4Lmc2nMJ
opluyvgN0OlQ802X0oCsOoHSWtYuZH0ApRw1BLD7aXjH8h/hR2HettL4Jy8JdkLwuGm8DLKdO7vb
orsfE+nvNF+seq3F5IZLsEiMfakRlhU7SqPrYp3UhhubnDvPAHJrD+IiCmsH//1i5mxNuc64a7I5
g7jaRHR3Rvi6PtZPgWvUm5nhKnPwRcrk2ZtptGkJtyZkwpNJG3Cl3RMWx9xXS62t5rmfRuE9WKIC
dVp5p1aKV0fa73S1dAf6ghWmpx6iXZ87pz4mhUoNG13wbPgBii0Ul3nTUPtgnQ7XOQeCZWEMz06a
vlhee5+y18bF8KO+uEoLgMSAR8uQueJkpyiN4vYdfMDG8NPbyI+zW52pqQ0tohUMLiBwLVwXtbno
WO49R7G7wGQSPP+dpwwLzXHI106212f9ppn7FRmkziboRXaj9TY011MjxE0ykBtQ+WwL3dBSDAyg
GBvrcZxkxEo3MOWFcZYWtE+Qv4aCqXUxfVVwqWynfJzt8suNp9cOKwWYqfiR8fHaSwQWAQ9pUIao
VfaYpvoRJoy0YbRIKE/sCVPF2p48xcwV5vYTrng1NBfgiaRBoDrLLevF9etNbYC/8wzcJwEwp5Aj
CsL6gb4HdYx2j4DNLig9bFxyOFLzFxFEn5nDjuwn6FxFyNJelpO/ADpNxDXGYfbIzFs1VksGqrC2
U241qolzT2LmRzpVkIlzH8UoYvY4yl7NQA4b2CcdmsRmNURwv4npfan9VTllZ03DQe2NvAURoO1F
YbOOmhaiTe2uKrV7kdT5ujbQqem89AqTmFmn2o5R9V4b+2jV5PaHLrRnpIIEWYGlNZ0pADQFMq+Z
FHgI3phEG6ojCSKcY8NCTq7wED9aAfwR6vx7LIA5I4+Z+ce6YoejTIpOw+A+TyMvq0uMAVvTBJEN
kRL6xPTFi+Kjp5fHCvPOyqDPDlSQvtA+cfnvJGVlrdnr8rzvllfvyIirIixGQPAMLBaR7uytiHwg
BumPdozrLDeI0vKjR2isyVJ5mJZ9jxypSvBP1sEuMAImFzqZISgzzJGhsE8zHxKrtoZ5geIDXEA9
78aBygRXws0cQTnW7OVYWNUGGwxKIzO75n7QuueV7HxGKWbn3rgxTLtQFydNGVxT+zWOh36ZxdRX
/nARECZB2IE3GsDCkWi95GhxWwM33jlWtdfgqzYuDGjvxQ8b1C3IEbFxbnRmCwavzgtnhixFPq5d
xf2oggR0EOdaAuajJL5Jcw+5CxKbKbufRUG8MneN8kN1zrEL/TcsTnfEzp2KnNaEW7HDgr9/D8nG
XgwhD808sJJYzL7s5Djp2a2wopc6zrclyvyBGwWlLxYJ0LVIbey9rkUbDe4vAejdfWl32VIegjq+
J2j+WQDWDCMTEQAv3ppgihb1qeV8tc3artiGrG52VuhL04JMxmauo1OjMsoBKkZZmCMxhlGb1+nK
5PZwOyTmJQU/RWn4kYhoL6vsB5Y7ZMvgqZtTQF1IQHqW3g0gGWxhTgdvoHcpIIbPBDnsDqT5so05
9kygjmLH0BHMi88m5CmJE2yseH0RIXMKCkeazNS3TN06gh2EXFFdrl24fAyb7xOuLoqgRVVp5iaV
TNYK31kb4a1uUcgBy6mXRvNm9OVHhTVkQOSz9JqESGCZP9oqfxA0c0kNEsPfAS9alD7XwRjLbZrC
eaoAP36CMtrPE14DI8ofaK0R5I6sO2FHP+ojAhM0xuCberRbcNcj89kO8/i+CgystTLezRrcAU7U
JzMr97h4Tr1Xy73hdBtHC9IbL16xK0Sk5ECs96pNXPX+ITP9eMuRy6uNpyqLfo2pILtB3xQt90WZ
RneeQy3alA2jPfcZmeyuCPuOJnJKipCxV1DIZSJHhmP5jqX0ZaYmkhot0N4I2Xi7vZmE56J3OHSk
EX534d7PPclABp/i1dlReglXwgw25kBGTch62sXohNsWxo5TnpnThkQY8JRNO3Pcy9x+GsOaRhky
F9dZ08s/JUD7tKI9yVwy/zQ05k3Fp6SJu2gG+Q5m7zjY0bjC+MMe3LX2g2hsllu3O1lTx/woPxum
/YBp4tZNAIR21S6djIcyT+iiw/1GFRkk1C62RU5Gf5cU8uxnHwWldZga93mTvc0DB1yNGZGZuT67
iLvoS25+jT7/YCDSH3yQ+wDmW7u7AG3hQbKwO0zbPEdR5cjjHD+A/LmfUw12G9uZ0Ru47QJtU2I5
6LXyp24mTv/w7R2PwJo6e6krIPICYBJhtpwhI4UT/cqNmAlq1y/HQzz3T9jRzqDkYd3ZExj2QV9p
mXsuOEezGjMMq85x0N+2dYczM003DJOe69LcDw4ZJZGAzRtExyxGrUB5uTYD+4duDA+isF49AlmX
KYEIi26IEHVyICFBC1BcwJknjaLXtGhAqHrPPEoQZGftuc8lgffgkdWkt9ctSP3JtNNs6152+as9
gUOrMc5F+m8uBYG7WYeVdvodc57QNK7OIMqWc1bfjpb/zFkt90o8pRV8WKKgzpXWPJGRu+Tgi/UH
0zcBL8V64rhaGeNXB1o7z1G06YO4x6352ft0OiaHFLpecfMUKx3Ie5GdbeEyoQPvCrsa0oVg5WPb
s+fqntjGG1b4V/FmR4a38Ir8oRTAOJIp8BeQ1/D42CcRuhtJhDbb95wQcsGSYpmgxtznIpnv8fs0
ozyaDpFRrCJ5A+QqA/iPW2bTMLJeEqKUL9EULgDRwpYRR9kgbNL9B7etjijNkLlPiPlFPW+AW3FU
AobiDtsJ+4zGXAi7YvgCxMXdjvqXBcZZB2EK0DmZeIHDDRbbaO+Uy6Es1yzmUIMLQikIoMCS2N4m
A9xIp9P3lYnlhgSW4ywCEGXudEd41EaoO8zvTLCkGRkuETw8npncxatZQ5acuBqJ/G3yGmZBcgSR
rLjt8lyil9Xp0nD3CO3XA/dcj6gNzMpCh/5bm1O0qlJ3E9fzMgHf3Gs+qo1+V5r+sy7FgvTtjWUQ
k+W69MDHO5bSL3JW0MvLedkhEt3Do9iThVYBwQlunNwmJt5HYRBaj7539mPUHKYeYlHindJ66pt8
EIwScxUIugW0D66adAzQln4glkZQnd3OzJe1lR0qq9nqXGSP7XAxkRU9dwmVoZ88RhyBNTNGLW+V
6OCqbd3Q4whqd1z2EzB/C8n3MH0AaHvpnRIQMWfyUKdLyJaoLfJqRgNujDt9nt+85OV/83Qe25Hr
2BL9Iq5Fb6bpjVIl7yZcsvQWJAjy699Gdvcb1O1qVUpKQwIH50TsQOuOn6ZaHrJe4PQfozVNgF2L
W3P2un0q3OfappM/sXozecD+tHTbAq37OrZcROJxBrLEuHEG1WwZrfqIchs+2Pio4gXwcp5zfXf3
8dhEa8dIXtEXJkv9gDPlJlmsZ7KlbqmeLrhUsaBF3sVuh1dUso/ER+DonNWxjyn14va5qtIc2xXJ
I04B8Ggo3W1jL/Kf47ucbXrW/Tg7LyUz1XoazrMQl7pH5GQayaWp04GYnRnSXF9sRea9pTFrrM9E
BOMUpAVAy2MobkWs4sdQoqqeCGwVQ/EilCd2bUM5mqt4b9fpPpoY/U7CxGeJ9yrUySxevCu0F6Wm
MYbuQu1is3mPOCCyZQTPbj4/FREMZQW1cQ56hnjp9EwGG5eDH1wiHN5qHm8yjEkIrRKCgRZ1HxAH
tXZ8IjxySRPgUfmDWiuyBbiQgNrmKO+jiss2ycvPIvc4BTv494lr+GwrNG04PxRUXoQ7zdDeOTIh
I/Oe9gw3kFt8F2LaVwuHAFXjCmoj7OYj6sR03JU1pWd63+XW0Ulm+N5RcMAquDaHxkWu/WlUiNRH
qXTvjssVuMmK4zJerHUtvd8gasxN4R/icTY2ogC0g8CaXJQC4xdhBSkl4AYdXIt/YvkwLKTEzOhS
0S9ImkfaQ+1M3mabb8152QS+baxdXK68vdXt5COyC0B9Wtm0K4oCMW2TbI0Wi3kSTEdPtsV29EFw
5yVuq5b4QPCB23EgH6qvnW3v6tlrwFlc/5xG8C7Wku+Q5hOYWDIqnGpkzX3lWJwC1UZpUuI06Yna
G+op3Ex3fGo8vBt1SVb/JPoFCXmmA+pw6onEahzbj4ins1laZ8XxWWyYtTsrMnXvr7+pxyfAruMD
DKE/MKfm+foz2lAckjYZ1mmQA0Wa3cP1h2RLTVDqVYcfk3aV05ExcuyOXgz/uXpIGtbUGGP6ZuoO
/vQ2ZdJY1SIB0KreAiPHpw3MAGsOqGdeZeov30YJbDRI63xbsMgEU4pwXd+7ofF1fUxXPwd0mOhq
luCN5+b5+vTMmIxaUtRZO6YQpnp550Mr2PgVCiGTWXCHebB1fYqsgiArjgIkbaUGvFz7aAQBFbbI
vuF23mYQCUhaGGomojaSAj8BbYvAysgScCoiaXlKRrud5tFbz25v49abkDylGxTNvY6E/5egQj1m
yNncKHgx8BCvrHLGZeIHvwwnqgODgJVpD+ZaAdPGkodSs2/UliMGT+k6zL4wbIS07Y3bIKYkDKfB
YzHpdoZtHzhYhq+zzI/gFXdYucptgNXoCNP5OTJScRxpQ/ogwjaR74W4oc+2RWxJNzgbrGwMp8v7
ODEpqGJtZTaM+YSO1drbC8kZeUBqqsJXid/wLs2dO2Fknd7e0VzjAmCuuDYyNISHZbQHR9yolDMq
kQAcmpGtE6M1xM8s8qjqFj3zpITgXBc6HG916lR6X3jJtO5/Z3XThtBfcQ8xXO4/2ij0tq0JGrEx
LZ2rSacEEN65zDA+Wx57iWPRAgRDUAAWIGBjJFmgBQK2xhlPrMg4B/ugqb/zUj1zXEgASc0R29RI
GH1qXETmHIJUpUcpnKegkcZNiR4XDMvymk5xui/V/A4HEOFZU0zHwaAHXhmXSPD20n4ctwJMLK7t
94KIoJ2P1u4UVOGfSQGCMit7lzm0MlzRX3QpnI0og1OQz/WZ85jzb2QLHKvp1ahDQiV8fNLeQiph
CrSCvfLka+oJTiZ7axjOZ+G0l1FyWKDyWnaLB+ygcpfXwmGWnRuYgFUHS7N5H23TOMbE5rpgJjZj
gB/BcOmSm+bEibupOGxjAyDNHhBs6j47sMZjI7X2BcbbBSmpXfpYq6YWw0TGkZidahVGt5YxcIgc
30SEyswu4/LE5CHmcDYehpZ/YnTckJ4pX1UX76zCKfFczPBHAuKVU0yRpgFW1FHhgiUJt6UVHptq
fvfdpjoQS0yiHOr9UE+TA/z3jvWXpJ51rgR+QV8xXQnI1gtnOjWjk8OKCSxqaH69wqd6i3+deE7k
Z6B80+KW9NY3F2bWxomFxdKKf2cK01Mb2PdtXLA3kbfg2W17NwF+h2Gym7L6lMZxsElQfEIJ671t
b3hP/lzcgRxZdSgONDVO/xl7/znzb8mPpZ5E5orGYJrEHQ1hPEnmJwpG3USAgJZ2p0jZ28Seny1k
O1q4OqFmsKet4WYfmv9HLx8rUXEz+twLyeDs4yI/mV7yUKCpKuwZgNNy9gUZiyn7I//59IKIGURx
Y2Xeu1YDe3X5PpbbKgN66MLeGYL3YlhOnGr2jlZI9HQJJ7t+rzipz8G79nYOdfcOuWJHhOcpk/LD
4bn52i1E1h6pCSPS5KGUP8ZWB6D3IxohnHMWAgYfgN2i2UJDYLxZzSFE3HbNhk/AhVV1c2uzghNS
+hOj1yiRcrhILcaaRUaQWIDmiSfUhPmziu/zeb7HvHxoZPju/wWkfCj7pw/UaQQCc33SlYwpS72f
AvdOqr71CzQ89z33ovds2WtKoj0dDbd9V8gPp7j+UnZ1yCeD2AnjV+sq43gbROmn1tFc0V5w1Flj
+zv9hbHEaOqK3YQYcdESpQL5rSYG5tadcJDoDPZjxhy1QGFLUs8vNtM/m+BwWWMJzX8sZgxax2j7
6W3QNDsY6A9liGkO6KIWYjbkd1OXIOCZnSdF1UDuy4d+M/Qbg6Tq3dTqRkSGSEsgISNQ58Ax9kcN
VyRZ71w12GS5vJZ5+aslKqzKv1Ga6vJfNFs8Oz+JG1GHdI+9iL5BU3x5XfODpDZTn+S7UbHy09vm
FfhWgLKLBKLvyve2QZBfwqr9ik910/zpz4QI+YMXB3sXBQj98/zn+pfRLV6kuKhh+bt+jQcmWfiS
D4TyYCKzHMbjo3W3YINarOFYehDCg+rXyqNf/UF6Ar05XhENE9OvoQcolnG6sEckVz2/KIIW5i/O
k0eloeFkvvIQs6AJGvKbLJHUQeqcCnvX4YuIdE6xth/oDy6yLaA/yz+zjj+Jo9PSWiMsv5wQTSEy
zw4Db9IEt1deGg2SVV7bn9NIkORcHxQWh6vsEc/Di8noTcuYg9p/HBUC34Qq1mluIicC++k9OC6v
Uyuuqrh/S1PswygxpwSAsahZEY1wfpT1p0B3eaVtDWg8ryJ+e7wLg/YsUfBq9GCpdDI8wn8BiJ6O
x7xhg7pohZVW8ug/FpgbtzJukmw3deJDf0krrLRwtJg4ATKoBXf0pxVXqWZ/adag6PblOvKZq7Q0
3rR2S3rZZ5Ser++B4uLTfNbYuifE6KWkxzq51r/rTRAN6tNO7D+JGpfsmq/uZWZy6CXpP309G6P3
nvl8e8DnE07mvRjglETttyZ/Yrr41ADSnElsFvWXJQ4OWldgcmdG+FVytfMTVLmIFzUy0HAYBKYF
+JLlzwAzabN4MYa4sfpXoi1WNeonF88ABeXfJDONPPorimYPiO1AT5JWno3+WS6kFnu7tm9OVwG/
w2WgleQa19Zmn3mz3HfJvabdjUH2pZ+d6RYA3S7KPTJB//RZJkqj+JJotPQi1YESqQCA6XtRPyn9
vGf0amVDSA3yBWIgYQCqkCCXYKdNEA4sEZtznl4AtLFAmzHcsf0lMue5NT5l4L0vBfOMimnOf9aF
/9hawMqV7stV9F6aN95cbrP5P9pnrWIH5XJbx1h+PRY11oucdsyS9Pda+5el3GslAq4EgyP6XRTD
HQyTK1lRK3wJfk/V81WnNwSvSf7v6vLRemCtRXa74gekzoOJn6IO2Htc+6wvqateONfWdKGNZ9Wj
/sL1yh0htpWe/y7lEWXY7wQp3ILfP5f6emVmVyXGpTKyraa7XX+VflJF1L2azEOQvQUZvi4V/rMB
wup/0kJSLYkrhrOZ2W/6ry1t8cL80AI5/R0OzL76Wcvf9GPnzPqRItgSm37SwnJR0+QoP7Raz9Ra
V3ZJUWIYXZKzwSp/VQby6aW5v5+6/KDFsQtXp0F2XdJlT/ppamuCRgt3stta0j/pG99x/p8imEik
7Ch8NY+1I+cMBSeIem4kfd/Zs0uoDtEDifuyACBtHDoAgOs8bj9v/NNavJxp61iUT1pcqdckrdbU
PgBQbD0foJaVz7H882P33oCikFX0OaiqrWNf5n+BxumZ7Yeqb7ogetT/9z/rBp9tEDY3hk/7H0io
NjDoy8E2sm8brQ8X/ogO9hLm9l/juV96l5tCVJ3AMBDFQt3ACIGTIE+JPazaYwPkOana3xnilkzF
0ziBWiy9PXSL45jiG5m9XQrRwcw9BWpx46i5h9/Ff4a5OrDBgdIkZdLD9x0XUbGGrEG+WipIW6yO
dL7gPASRwQvGAM6kLTL617ZQ5w5hp76qr4tNUAZfxa2+MZLxYY6cVxN19HWd4R4IiuXPA1pH62nn
Wf1z0SFNBSgZlFQsQlbH1LX3eg/FJMD+3Ho/gCVuljjfJWJ61LsimSUIXlprhZH/cq3G5uSplURz
cMaPzAT1JsJkCjaQbrnq9JV2WHLq6P/e+AKL1xBqZ9yCfdz4LsyEVCeuRv505XyuCuS+Xvg91+4d
hE32ION7QTrdVBH7CeFAXNr6sde6cJ4+652upNrO/2rc7EsvlxBjAvE6tP2TLgD0YhPlw0ckMU/p
sUx7ub5YvTumC6oEBzyCUemJ2oOuMmxcmtrOM9QwOcL4Qb8Z+o8uSHR9ORC/be68aTnqlUqvIxFf
XZQN6ISCjQtCL5P6O/T/eoLxKxGGjNUADPI49man5r12YvMUjHKXu7ikKDp0vQBni4Wb+VR60LDn
a5En9ULRsWm1yPyZzrLrOPquKfSuVIXqlfOg0T0Oy/hichP2rDrXYlGK7EO+egv5DAzHWSdJ/SQS
CZXSR2idIyd7s4yzLoyyeIYKWn91qfx7spv5q2PB0F/Ub7TVeK9ueGPJ23lO3rT/q0E7+7+CqLHV
U8OQ2fG9b0qR/z1lvcF4SHdWYZ88gK25LIz0nImDcNHuXe258+3xEbmHdtnUl6mdNznE/BX9zR9d
Bieh+uF0gUQtWzeTTj2letblFNtKYqNJrpd/TYBPmSeqK3w3Dr8SwVuo/moctE13r+t9/S9Litdu
rug0ipW+RDlZXytknFIvBNHoK1WTgPXD28W9YdvhMiV5Tlkn/fUhFkSjqD/9TjC+c6PxTQlWc/3u
tFhwCiRu+snhnb1riBGxcQHqx1YQkPWTy63sg5baskh4P85F/5P+1kkfwZUMbxvQNvyIxvZoiaP3
5aquluwrzbvj2Mx7vXfH07HkyUeD/EeC7I+uuvUuOtvOIY2qvdPqq+Y/Jb+vu+wjhRprOGnY7/qq
UrBRAlrEwjZ35cI5m8f2RvYA3fkLMsLEeed6ttKHqaogQ+V8vRZj61P/5IF2Yp0JDrLZlz6KzW79
bjfuRibdRX/b/26tePx2JGYX7nD9UBFgEVoqznT89EC8MeG1Bnyuc0qC4XzR1qigSH9mxzunUtIV
Z6VxqmfD817CdnkKFR1VKtOS71F9vqu6/CSYx4ja4QD45Bbhy/VbujnZTbY4wxf6w0N/LRRmSfav
Wz7owuF/6N0wc4+6LLIybrsm09uILoYHk/C7Nr/X5fhkPAIOfNHnDman5xEanL6Br0W5Ltz5sN6i
/OF6c3ODLyFeMArssdmrwr4tW7HWm4L+crf0b4G46Kpal2AgcFbyzi/tfzLHLm3c6m8Tgp9Y86Kn
qH8svPepiSm8+GZdkzPce8DWv+4QIrjWh/6ytlcKaT7Kob2uL4jMuYXYdfSirtHGaFtdmhMDLWbt
J7v6vdh4KpG+Vfa79hvqfUib7GpFVd+BIor66RgTQtxW8dl2gG8bCjka26lTzrdJVWz01qqLJlC4
DyFbzYShUbCDKecFrwjlLS+Ok5sG3MtW7sYWZB7rm363rluH2SQMb7utq6naLh+P8m0uoPQJTtMf
g6GfurdubDLt9E2mbzZ9M+qbSR93JYMKq5Kv/Wz/05yMmeq7onqXFQvhNL516nRdMZhzcUjhjKyX
vcrdoKX+CLBPNL63D0fncF1jRpBdcIwO1+VUP1AvVPpWdZX1UIC40DeMPtjrCzNcnJ0/CZwZ+Pd4
prrI7ewLUw04IZxN2qJ/v15IijByjjgP+gXrA9j1miJGHh7ei/5B+gcKJU9qtDbXk7XuC0DFRF66
0d+Tz1wA/gy2Ot23Q/3p7PQlpK86fZXpjSYi6i4X1CbUI1WyfJFbqD8Q/UH8j2etPwUfVafwz3Ng
nK+HCKIu3/FxpwSirq6n8KC9UWO+FYn3E80czmT+YeWMTvWl4MbmzpxJdXAxPlPsdFxV+vcvw7Hz
h3d9N+u9WS+QgXh0bWTWrIf6Dcxc+1WRRNkAhRfWJ3GTJW4NfazWu4M+ZlfIuyI/gFqlD2NDf1G5
syHH6yujokP0fhxMFjDW/EjTi/VuoFw2ALvEX3iJa8arXvqj9zT9GL3t6P+d1d5poveA4jBGMiZS
eULW/E0L4DP51ZcJYnZUJRjpdJpDzxNNioHBv71uOv9QjxIqNLVEg65FJ0CYGQkw8YterLvWeCm8
R/1Xx5qMoyXC117nb1nR91ibTMtzlE35W4fEGmxC/9wS+1s1YXGcJPKhhY+hm9ztGKLHAzG4rL02
flND+4rcm5anJYdVEld3DjB0PNfKWilweLocoVeaTGdAUjbY3uXQVax/ENbh/1vlCYTKAzCwakP2
xvsUU40vfD9Tp7tU+tEqafBDRcWRvvmbM6doEEkzRqG/X1r/YSHpO6/JwPN7r1z3UbVz6MbBpQ2e
hpB9iRq0AdMZPZMht6xw4n1OYLQ2zPF9RjpWe8JlP04iekyjqd/hCnr2TJtOJNYm3aMXNy0iz3Pa
0D6jCZfQGdyornxFBjsb5fIxzQkDpobWAsXHLrGaDtTW/M93Ro06TfKNiYIQFTEwC/Rf29rxJ342
kMWon9NDA1zu1OP7RcX05Fct715flnsUW0Ep49M0pZ/tQJO1FNZxbmfUdamocKQDMVXefDE76zms
ewN2nPrqBxZ9zxtQQ6Cw58DRpoTRTYxDFqQhsGstACy8m6lJzKATiXJvO9DgHMceV/Bgm63Cop63
aJ4TM6dTO8ozo6v2nC9EmSKmvOR+l2z8DixYT9MQZZU5qnCbxE65qxm2zAkGCAw9RkV3pujVeQ69
Du0h70+NUH1ddFa6q6qZLjuSzSF4M/NIbm2Rv3bMR9buhg493AzUVtIFkgMv7HWRzLDcCp1uZR2k
jmJXY3IoHNB+s3wHsg/YpZz2y+j8uY04CCcgJAoJTW1F9wUFAbmkv6UE3WIGNFkQNG3aenjJApPT
VJhsc7dBoj9Uv2iN7szY3lledssPBLrOSb8o7kLw4Az2uGu8myII8VY1bvPgB7G/cZ3+wHzD3XDQ
CY6WPTw7nRuvSyVeTLTrLqS9dSODn0mSyuGPHhOzZlRnB4wJIwKmPYkilCvD0Gtd6NiaR1BY/g75
3ynTgrMp7UmyeZ4W80m5Gr0SKabqiOX8xN2h6L9kfmevjFmg2gSdQXrAvBuN8G3ISTWk5XcSONSW
LPR2feLLbTjvi9ocV9kszkS0J+vFBGYkadOHXv5cxW4GTRZdAN2TozOkr0MpABbZIxSvRh3zQONq
BM3WeNki35YnsbzXsZ8+lYxSit7QhLMACiYtDrTB4rtYhteqqw9GIsOTZw3NNu3phaMFby06QJ1b
ApsazLM18tK4HbtVqfXGy0c9F+3GHZXYluh6VthzLjH2iEZYrx4jJ9wy0bI2Zw06E8YBIWjb2/+i
rCjpzDf7NC9e63vgHeLYp0Si13Rj4hm4TjqCT5Ykz8/wZbu2ofCownFv9yBxW6M+zU7NNlJzSgyL
fOuFQ7CXljgUcR7uIxTL68K0g5W54DrJxmBjBf0lqQt07039W4z5RzFWL4VYuD4qlPauqmEMMIOM
mPpLuw3IiatPKBZi0C07ZQWcE+y53flM1Tdj2yLnmOPp0LrRo5wf/C7yTmHPgb/BMXoow/jLN835
0HPRBWP1BBF3PLlJdBj7gWiSpIOOxV8AepaLKzluY4lAbvSG4P2tfKStV277AjtHAP10FSMCAlfw
pJd7SdMo68gKlEaz5kYnDdMggBCZw066RBsSeLuZgibiHE5m0fjL896b7VysDKdHL98iqFRV/8Tc
Dc9rj7pVyU1vhCEDJ7B5Q5P7N+3grwrOychG9u4Q8T6G6Q4ViELIszibkAbUUmycqXtIeqDhjQ9s
wktnAFDGcBSx+K1aBEj+1H13HWKq5HGuvdsiNClcpqOuR5CpUxotxis6HsYhHCzo7mm6ge4uh87T
vB1V8aLbxtdyRteZsjSxXZZH+V8mgG566P6ygcaWAnicGRrYe31uHofmpTNPAi+naQRnfbCZ/egj
m+VLSd8FjOutZT6NfXgDhO0BjHy18yFeLNVfJPL8Ih35iOkF+xcw8+2IpMAjYGfxHe4smI3nGUFO
zDyZFZgxMsCmZd+bR0+DbslKvPct5LJ8etZm8M+lmzYXBOinuScSGCn6i2HXYOb5lbhZArpqBdMl
RVpf0+4WX9yjqzOPwfQhccLjSd/FQTLu81jcOEFU7L0uu0RxMWwnMf8iG4ekJVtIqIX4yR0YvG5Z
jeu6AGYLHVBsJ1e9Lj5Z2qFy413ODCt2OhooY/YwhQ06dz5mZ3EIYneW+8Xs0aYb0lmzbgHDQCNg
o6HZans8zLd9NwP/DWhFMcGex9UMrEpaE8kGEfhhmvsIzy073SXjUQ15vrNz771HphxLGkrTgisl
7/aqZc8SWh7HEQojroNInI+HYidFb5EgK8tyHz0O71VbPxJPC/oDPWKSi9eZ0OuV0MpcqCfrLIm6
DZODbRZVxDpb+ZsN1ByzjTpkRnRakvZssg5l+bNertRivumPOih6JH104ftRPsm8QwGejWsrhAyT
dv1TreKAPr9fbKsmOjqsVCBl/w0CcrPdhBvDcq5iFRi5/KquDQ5FBgi3Q/VAAekYm2II0i18zWPZ
hdATjTFeQcJ/xX5FjPc8v5Zuy0Zv2MFmMW8Gmq37tHUvEXTl/SDlA3IUsjAW6qCBTII5FgDakIy1
XrQmQF4gqgEHtojlYVSpZg7A1gb/sxGiY8do5bc9LQbvsFuz2ibvOBPuO6GziM4B4GjOebVIH8cQ
mXPpo9a1HztTEGXS5XhaEvhnKLeATzKPSYNs69k4D3jhd6mR3MT1RKhj3uxzUy43QjXxSmDK9JVJ
Ibake8Px4m0OwdZNLOQGplutpjGt0dbwSqMwY8uY0E1EcYAlJ0ESQKjEbH9Ib5DbwjHk1gr0nGxY
ylW6AE2OCwP/w7QeAUDyO4nA5UaD7Z3fup0v9qIrbq3Jtw6NAWYRtzRi6uVcO+GLEXt3wSQLoKWM
zSPerjGwH2JLZZtiHL/8vAOBEveYi7SqzRafTDvLtYjrAk0ln992rgzcOfF2MjCKduxbGZ3RctBZ
T+ZzsKDOJ/Kt2YxR/zsV2cnQ6jvbLuQmSNRd4DuveeJ4OBBxS+hkSTTTCplKwryXJM+8h0tZdfOb
mytj57TemdhCgq0LgeuOgOXYpoHqh93t0oZEtvDbKV5duxS4x5sTny5C+GoJjq5tnqYEiFqCInzT
skZje+rCHULWcFPINVIbYtqi4RGFlUKFpZaHPjaPTmndESoqH5CDfi9ojI/Sa37K8SY1EAUmXbzs
WdRJWkk6hHZOdKpS/HlJUB56ZcxE2+UbqoWpPQuspDx6VdXzNiQH+qaQ9T7DfNAndrWbjIYIDxPv
C9ng3TE6NfQeW7tsDyXY4k3Mzb+yaqPfJYNx5PqHHFmVuHuwn2GOfypgb08USxugaVT9WQC8O7y5
LiLBOIGza4+EZjDD60PWLq0WLEDIt8GmgJK2ajO1UWp+SQbYFgHmhyWx9x6e0jIOIS/H3mvJ6o58
p7gjwxavm0O9yvxusyiiXAZrn7ToEEJ93ZkclJyayWIEtc9SmAzb6s+RSCHC1E3hWhzJG0BCdp7b
UaNN+zUM4mHfknFXCHvZzbnBwjVxfjInCoy+P6e5LE8xxrfAL/ch5QOqlbM0JHDw6SVOIXead/Aj
+22RUYXlY7edoGVsphIXLrOq3aCyp7rWenNAFLMqb1RV/KR22u4HZhySnqnRg+FLorTfWT6ZCDQz
gUkPaLOZlzH9BeTZCvybVTfSBcK3WPn2clsLsdx2ZoyGSMM4816UnAeChEQ7rZsZUwytGdvFDhUs
J+jg1jajl4rjNJg0C2A0bqokIMXBSwve9AYJmmHlGwcFI2RovyQvPXrsG+uYDeX35Guo3yBfZifn
GKpQnmGbW/llVkNFC7ydI+1+2xOTY5lUPtkuYE7eC2NbIfeIHfHsud7LNEdvui4Xhdnsota5y630
NfdgmOfOR5H5JNmZIbQxf5/Ovtiqhoj5fMIeIOOLa/xmQzNsrBzjSWvRjgumhzkNoCrxPhYZWUa+
jeD9FNgchHJhPWIEumFbeUZqdAeohR6m8xwLFuDs3kCOifbP+YtTdYAaz75R3AZB4LD7Gi9gN81t
J5OHuQ7atTfGj/FUYzA3GcIVTYmO1rl3FAwcSNJohQvUhqVPonAofyy+H5pVwXtVbF1jPoceIwA/
9n5NB29k4jB2iWJs1qPIN3GmXrLBecwtUHE+BtvcnSZMfsBNZRyjbOg5sIe0TiN566O+mXvnj6R6
n0QfuLUDJ9Zx2nrupojMW9Pwtry228wBO2zWTP9gqWAhUh1EYEUqT/gwxmO3GoQMTq7Fg2tCnr+A
dWwb5AppLj7B2KIIjJczqj865y55vWaYGWt43SjoDAzaeQDBVaLCcC0iKk3zn2PU/OrOfcxbsR/t
6DCl6tZ0/g3VGhrypwe8z5z4WJuYKLyGrFHnu2yh/ZWTPI5l1W9xr2E1iA9RZLyJrKATMjDsGvLk
ZBombYvWX/WFy7GEMcbKXhziSRqEBLP8CvzmIyR23mct3BDy2p5yxF1kbTM4IBLeJq6+6DqEGf34
MWQ1G63pzVyRke5hvKguAFfqb0mYkNtWdq/0kC5uccPxY42oaxWz+sQ+H4tKh1Nc5w9VRMSAi5Z0
7CreVyK02pIImWB8dsP6QciGa8CSr9bCkMV9mMdyPsZj8u1Y1b/QLjlBmepCsX+YKiRdFL8nqTuE
Rhhbe5mnb2YC/6VRp7QzH50pvpEecHxXpDg6nDuXUM5ZMrQtivgx8/zHXOS/rT/2m9JyH3sb8frY
Fw3SxPkGastDZgHKmSUqGFpUxuDiAbMGYi7S+sZY1N3cBSWZStG+GTxE9wRgFPBn2Oz4oKwiA7Vs
H8Yc4CLnp7sp9Y4ZTR8gYxB4x9p7nk2qRqiz4wYZRAgRbgRjm9LusJkfEt2Qu3wI4Er6tYtcYhWg
TUzwy+3GxP3IrCoGb1Agv5wfaj98JPW+p3NhP/Zheonz8aMc+nGXI6SvWzeELbgH/T2vilm7T4rP
VuB6brW1gbXHif0bHNAcsVy7IHIKXiiEE9hHtvLOMSIWnHzsZa11tk3SfYTBwgqcoEIqOVEWttPK
6rvqkEom36PJamruXKEMDP0EBcS44NFWF7sObMNq8XbL7F/GfsRqFlB+BrD+eoNjTeBat3PWM61u
5LRKuyZdyWm6b2uMOaCaxc63ZL4epuwAwQvdItaRgKIG3va0XmJKjnDyXqpe3kkOJiuVcNh2Chsl
HBw+4hU+7SWFXeRn95puOUT2u9uQt0DTAF/uzEnM8NsHPykO3bjcuTK+azviyRtCfYICMXWYQ5y3
huwdcw29NVmzU9TYXInMge5kL+OFeQqXB8IcTP35S0I4WEkwfTTl7LUc3dQw79A5E/LEPD0F8id6
A7Rl039CtMDIGlIp9zX+9CkwKNsUPaeMKw0H6HYiRqAgEH5VoG1EoYuZUQeCNP2vU+J8NZOSkwPJ
6d384tFnWpvtEK17Id/isPUuI2xmr0Tq6S8Lt2lZvXtiecVo1a9Uz11WlQilU49Sa3DpgHELM4ad
xv5eLfLsEKvEMQRMZpREYu0WFe7SQtfMcbiaZn/eGD2xMUaTZ3AW+KQT+Fdt2p6DVJIRV8zPNTvZ
Lurao+PlLaW2uh9VbJ2kVtPMXfznkxWKATRtwdszd0mINpcgrhk7Ynmpe4x6xpGwA7Fu7XCjo6m2
Yua0VAm6ITIoKV0tBVhX9ZJIh24/xpG3rxrvuVL1nVM6ZA2QVrFWnplvAzN+kxIXUetBqO4w1LL1
BdVu3tWTa5LzUb+2DrjCcKC2SXrgUNlpcAleshXNTUR6K9ut1X6L++wuHKNTZEQrgwMA/RgD51b4
ONgd8eVtvmv9xNsErM3wD1p2kwSHW00kRcaEoQ4wpng+cyFzuZ9s3OxLgStqRDjQ9DsSEKq1USv0
8vG0ChIA60VcIW4y72NauEaJCya0K9i+zdFgILiqZz6X1GQn7DuDytWphwMXIewGeO4JLfENnpJH
X7H5j4YZ7MtmeSw7KyR1hac/yfWEjmlbRxP3Y5pwRQr1NpHKu7WL7lzYVn8Oa+MOQ/9T51s9KAFU
OlAEXBMerlNyCnKJBbL/eTRW0aE7/+ogwNrTlttBpSOHzByCouJFRCOgcRYuNBba5DhcjGXAgRDn
9iozccgsbv4vy9hG6IUmnvce8E5sEri2gDDdm9EleEcnhlq1fXCicDUwCQRxDcglEV7BeUjhqx1o
0k1lC+s+++sLml20I8mnMn1Mysa4JosvtllqmGq8SbcjO6TmvNfn6iakNbuPa/XKSdqkqJKCKAeE
2zNZfKcMG5OPb+OAU/T/2DuP5MqVNEvvpeZIg3LAMahBX63IS00GJzDGewxowAGHcuym19Ib6+9G
Wle+7Eqrsp73hClCkRfCf3HOd66TAQtHe5bhgpZtMK6mID1JkjB4kefRWsr25Mj8K3DpcEO/+Gqj
Sm9mN6/5xwhJ5eWC+9r4zT5kuIJldTyLOVubSmcbQ8jatnDLbVoeb4BupK723RDUR7e1n8CNRdxj
CipAVr9CAT3S5YgiNIc47c7KRiLrxMWXZRK9zQ0/W+w7GzdgyuhbKIey3udPenyp4GTjEeAIXIiy
m3Hv7Jep/JXPRBA0CLZbx98V6fhgN/qaQodZZTOb3Tz1B/owHOJTsuwQp9OO8yhSdLN3hCxOqs5K
2JitlnTmpJgYq/mZ/JyT7lcxTH80OgMg2WAoIIuDlHG9CV3JShbHMBb6Zd1AyGcJHjP+CgmqySNv
QzAvbDj0+dp/j7R4jIS/Sok+oaq2GObYKG8s+Yl0F9/MgroR9I3tFpgUDX0uoOzI5gXTgB3eVMcF
q/469VkdyBTyEaVGMxog7nFmHToTHHsfF6g7+dcak9lKlKJn4uAuBGbUn9M8R4fO9S8tJJ11rvs7
RtBb8nGsVRnaFxrsc1px4CwFdsnxNcApsq7cpD5AW8eIPWVI5OzXhZn1xktZY/yOOptiLrehc+8b
a22NPZz4SFQsAx1mAF5Ee4eOnF1v/xwELQCR+KqVp6+oek/SRIZtrR733uxuBtZSKsh2elkeFtKa
LAMmZwyIxynVtCsJvNbMnhjQDe0mJ/RoF+PbnktDaW0lHtv1+M+lUM0OwephcZs/K83MrjVetk1H
LodtYVlDVXWnU7JC0Xae0iXmeBiqrfQX0mxGG1Nleqc4nYF5bIahOPfOsJo0ibKdw+Zfg4CMqWWy
CgVV4lQ+FR/jiDbJtxIfPO2rOhV5yANKkSzjDtc3TmuOkXatTE+k1IC8YJHlZTD9MeCvEDEAUTsi
IN36UAn5HZ2lrlHPWWnZlG/thHM60n9GTOn26cRUG9g2pRksYkA0Tpe+AKsEiUs22c5R3FOBxetB
Ff3Jr26vkOXsdcMfZVSkByYc2zywmj1j6TPohFNjOHmjifPRlekXXo073mOAgvprXi/NqU5Gskr5
MAbENKNt4bhKp5H43l81KrVVF0QAjeVVdDUVl4BD2Pb3gWloYSYPblT0qvWxYo8RxjZVxUB2Wu+z
eWEfkuGw3406wcZBuFvfF/ElWqI7TycErlhsXETdvmAza07F1L1Waeb8cHjTbfDAjjejyzwBywv6
4Z5Alseenn0bGSrjMfSpfxZ8sgW3dzCWGzkwuWnz5Zk59yPzJm/D4vM5deNok8jqzcl4+7oW08Yu
pdiNRl6V/QeqsnUvlnqTNvN9RegBllxGT6KLiCKEj2Tap1CwIhFWeZf4RPR5fbWN5Lr0HIKzAhIw
apNfyiaqV4okQGj8/k/I0fgYNXOqJdPeRqAYASYG0LpnRSiKsT9FQj4Mvbh3Y97h1SJeS3yQR+b+
vO9b9zyK6E7q6pUCn3dhlvAt0/zUJHuuY02GidT5r2S8+bmymbCSeXzzJwTFkSjWhrtw3QF7SpP6
eSFWbyXV9DI0wLQq8ph6kpGs+MGp5LYjt5OZrfNWjS6zk/FHNrRoV8iB8+ZvMRmBcJNFDwaN0Kov
uhd7AShr5atyRppWH7tG7rrQabZtVXOIK0N84sztBUT2OrtTtI2LcmEb0X3UFoJjtdAl9AqbvChA
6g8uTzZIfsgd9LoUETNxUvh0zy5FI810N51htfwwzi9eb6coGjA0VeIlazGPZ2WW7bDcPkJp88Di
1DwnAHOwrlKsN/DXydDc+xyEGxFhscME0h8G1zszDCdoh7sEATQTpYqJEsglIld4KlPEnAc0iAXZ
YOPHtMh4M2fxKrCXHcETRHxRtmFwJSylVt867X4WPYjXYPgSHYu2JALPEiN+cBdzUdEEkD6BtBP5
lGslAWCAD6awfkLO+kZ2xy9MUlxoFDFOjtKXm8OL69MQWx/WTOgL8JNn3UpDpYchCUEmnkxyj/wp
ycmOip/HzLoIiAJU5qTgjlSGg38it/U7Z7YD2AGHeucdHPCs1G57RbtM413+cNPo3m/a/VTUDlpB
ziApkXcgeIhH4qgJDkCQnZ+m3lwm01yTvn9W+aRWymqiTYoIylAN7OMPXUcNhh0IYq7M7lNy1laY
6+AfxU51i8R78RN891ni8zC4QL3ntNqmyC1Mkz0A6kJXHCF0mYPsZJrlabFH7MHlWyiXjyIZ0rs6
40NjUrtdPAoBHfBYiOXETAA7Wqk7RH/tHwvFwlinj3YsI1w90SND4ddM2CdfpBfqY72z/ObM43id
gKt5SQtuEBvVZOWHRqGXKYe1BLrRuKgCuzl18MRYV3saiPwb31sfwHUfIgrwDYXIth9wxfGMsOlN
jrqgfIJWlH1KUqe2U2JOlmJBL7vntEhOpT0zzAiK1yocN25i3kcc0dHA25U+hjilxuR3sCeOXMvv
cDEvAn323BX7Bu6vJhZiTXTPD3B87AA18mrB3CnUEyeKNZ+cMne2Cs6KRd3ANIejjDwmQFtT/ezV
5urq9I0Vi3upDdOqOHzOA8ZMrrFPcRT+JGGw2hgH3UrWAI5AWEmUISHA5D71zstSxmSPW3QLfpl/
4kg65rJ5A5OOYT0C6EJxwEQ6DICUWmRtAsv13QvbYLJEaMHRvtj7EBtd3TYsDee3aPQP+DcHwiZo
GHbLaH1jcT2mTJGIwgL3F/eslyqkEc9BmO2HYHoLUoq1xH1nvPa5qLhhAuWcl6q/oN+SF4g/X4OO
dj24Ag0qgx6POdgwvSjHvDg2vDOA9afarrZ8OG+3HxHHI++VoP8oZetunM8u7K/IvwzRVZg8M80C
PvqcGYDNOW1r/qgnbN8FCcCjfa8T+zrTCDDJavdxhosV49UqV9ClYo/5p23lj0qQ9A1ajTjmad/F
3XkMQnAMaw31ymb1wqZ6l5bBa9Hb73WtXtJU/1C5uOYD5AdoRLTZ2FO8BYcyK37G8TXoO/t9Clwu
uejuBlNRRXYPid0BjWP/zWDhVHoMIKaONpe9MYtR6aHPHsW1sj2UNgwhkDihi8XYdwnXEVpxMZhj
6FYvbQU6O/Q4u8HDQPLqnhZdvQTMGyabTo1w2G02AI5hkUaAQQn7x2dQ4KfRJ5xuevn5MJXyCzXl
vIJ99OwTksLmqDsKl9pU9R75wuKYRhQ0xFvnK9dWhB8J2jrzEqDvbeW8RxJ1n0w/LOeOZ+lo4gYI
0ci8OKqqI0rmW9YJUtW5e5VALofCp8+bj2ZgagIX7QkuxYXsOQDZFVuPkcUAGKRZ/TLhZwpeRuED
KOz4ENj1KUtZbs7FsHM8/0oA7w8IKeWq8aDCEeEBszDbd+mIcTOt71SJHY1ht2oxCxULygxVlN/U
mg/26DybieKzi3mBqC8yquA0dNmmq2/LpjilzGqwAfw9BaURa5dmlUhigCbEZi/Jx4g2o1U/kl5/
SWf4sfQMXVJuCvIIHgfHfCRphSk9TR+lZ/AyQt903bXPLQOyCUd5Tgl3Azm5NSblAJSQCxKHlk68
5WpftkwgcdIbWmvv0sZ7pv0dPmDuRtU/WIV6nBXUs7ZinZsa755Or7odYEF4gNT9YAnzg8qapyim
2K4N224PvXOoM8LMNExCy/xcSOVdmT47YTSC1jAnlPuhPrjwo/EudZxDqDJcH4a+9zS2/pVEtJ9+
eSdiF4B+IVfKZN9NNPyIrWLfYW3Fjkx74Fh/Yng+ZF2wDcfug2aIpcsbXVnNtKADVx6dFUlSgwJh
mdEpeD5MOMCCjAcfPWp9aqAKNpG400P3VdnOLYQOHdAOitkP09T3i4sPuMhu2V73GT6jdcvvRZB8
DmzS3QLskl1lvYIq+JmipGriidXLUHyDUjgWwAhP5KtgwZpeF1N9WgssIZHXz1mN9EBviDv3DbdY
075VQfkdSFbeQXRVjkQPGV9zyHmhr66656GZzGvetBAcwo8cERWqTlTaycYhMrqtPIqCzmGnDePO
yV6mio192NoXKlqwKBTpLP7TzCYdztl1/GGfDdnU0H5nbb+2hpDEKffOseIPNvQVBVv0nY8DyvuE
stVihpMzQr4vlm8KTbaIrECb+I1h7GVemuPs1c+DHT+KkiEeeAo8phOWe0p7YuQbQxCUw8+xLGbb
2E18YLzatvqWnMwUpGNMNltceIex+crAFiHSmhe57DZtSNHGuXscyChk+EKEjlPu66S6eHbyEQZh
ufGZSO6d9JA6iG+j20+RegZndf60TEhbaBAsunXUQNSON5H14u51QG2Kcw8GiDplhKA5jfPazP5+
aA1TJZ81UJdSflgVhYcBKuIS7LmmQUx2s+3ynk7b8zQjofHcW+FtD++OZR8Dly4xmSQreoYP1Pbx
Zhz993IR57KEeZIsQCZy8rbAbtQXwDyfU+npfaHTHRBIQjUdr31IEeuf0fZEDbRVUmuvjKDUeUC/
kuOqu1fZHWEFFh8QT3aENg4RcuDa8f08M5eZmuRBooAK3Iyz9larYRMs0+QRvV9+qqgDI1XspB63
KLDDn2G+BQXxmdame2Ca7Yt6vNqt9+QJ66AtRtqZG6W77L3qa0yH+bLvESqtNSrstom/hBiruxxF
6HOgi1ddnOzGsfZE0P8Kl07t3KiTO7fKPlQnV3M+Nwd3wre/mDnbtTUJiAFxdZCInPZwU4lYOC7B
wA17wc2AeE9tTDa5F+0WG2vICBW3qQuHiRN60TtG5Mu28TSUQp98GJV2p5ooyo2tWa3Yvu6fkxys
HU6pd5HyuqmyOD2R0zefVAkoL0mSvZxk9Von/t5ntXQoaANJnJDiDKrxhymYmDp6pvOW9i5KwvFJ
oS/NTfM9SN729LbM1tQpdWLo/FH3VMKBr8cI6ZfVBHiJ9KUdxk2T8j9QIP/hhXStY2wjL2jGfeGr
h8Jk7maR6c8RCIFsd93sHpZsOQqb4TsYxS/dPXuZ/Vi78NNGSkwWC/TMuRa7QA8TeCXwlWHCLRq4
bY05QJyG3P/D7flrKYu/U2vHONR+WhI+kADc2tYNsi1zCUYL/mjvrcHQP6cIrmddbgEpWQSfMu62
Wnpwx1qBgFp2YkLs5gzmgz9HQiPgD+IgMTbZqUTZJ/SwiuuUCPAGH/gNi1fN93y7807CS4N/xUgK
ugWVDBKCJLR2APCh8KKWRhXJkNErmA7l9tHPexbDZQGQ1nf7HcuPz6jVREOqcrmknkRBUXrUr0I8
hwA0Ct3+pPB6DfvoidafLpyxAunZV5NWx8z0N/fe2+A81Y0j2Tw256Ks7lRFUy7YsyCE3IIc3i4f
YYEVxlD0oca7DXygecvxS6SoexweLjo7mmCbLgW19u/zNd16I6C4UU8vcUOJNZjxy2TUT6693Ad5
+TL2IxbyGO2fRithVXnxyOxlM1fZK+XNS5WmH4Ff7dtGuevwWsaAZAB8Q6lp+l+6wTKsUWI7xT1y
Jv2hNSkytFNNyVaz1vFwElLvkRQ/B2ProINQEbrdBcBMx02QTKy7yc1a66ug0wLI/kNaKJaiof6J
s4ZSsGlBgAoujJpo8/t4PrSaOFKv8U+TMO+NXAhO5rI2TvnptiO8s8g9W5gh0RfsU4mBwy59Ys+7
4ARtRa+a0DmqBLr4Ej9wnoLd3EoBWiUK5ueqsVp69/Dei0E9jtET/aXLKjG/i2znB40X7iEiAQou
FvMMBiaeZcNmnN/gwhL7GR3wMrvN8i0BvduyeIi/hcOiUqGrbnKmQZgs730yb9vhe/aU3JtkHlap
v7Cqabh0sQg/EfO9zYuotqSMBpvaRXvWw04i1hMIRgFlmf43UcFjMrMVtMZDVYMujKb6yGRrWjHj
R9L1MZb3vGssgMxrFJSIElnyYGsiIELtTEfl5Qr1OJrHtgz+CISN2J6zzM0qwRKKvajoHtFhSiJM
Xgs81NxNX8DQOtyLyYMXdH84Yn5JGoe9YX5Z7NmBFN4xePA/hPKOTXmtc+s8j/QIScPb0q+G/MmX
GcZgbr4kVx6AerqZqUlf/RI4uAqUYsKffzWAiFDIg2NZDhri36qLy10ODhX+OtqEMMPs52vASOi/
PWIP87l+iUL9rZzbNndk1ad5MdvtnjjqZOdiZ94lBbsFEk9/yT5GBAhQceqdowxQYmSBv8+8Se4x
UZRDSNTFUxQlB3fAUQ3Ntm0QsCbhsLXbHKa5z07OsD9dE2AJimmKLjOp6HgJJbdnNZ9KLkEzgA6c
iZ3EmXI/T8kHk4flzKe1gagNjzeGnRbE2ZZx67qjRK91D6Kp39axjXybt4os3D1OxQ6c7owZ5d5U
nFwcsiKP272j5F1ikrdxRoguPPaEIKaCgaEl+p0+L099icTQ79t+0y94CcvmEbnNyLVnsPxiIaaK
FUuTmcnIAIRU6JD02VC/FQvCRV7K6Zh85LZ1CGf2i9J8G2Ahbpo8F27F3ai7c8hkKRqKJzVwDVxu
bwYWKC6i8ZFo2sdkCV/mhThMnwBW9Njvg80zAbJ+U/rviXfiuYNB7o/bRsATnxjCY4Z69RkBL7H5
HuZK05hXE/xFfeoaMa7rts72cYr5zw+cfbeUA6ca+GWpi3ntVExBgiyBiqrcbQ8whrT1FxkV2wzP
wiOY1lVdCXNyev2aWRqAsW2xqbfai4Ni5VnGJZSESsDy5CNn/9MGgGVcy7M3i9Mjy7PJLNACpmmn
wxo4F+0VD3X8CEOxZB26rjJveEbutGdosl8S3R1ibaJtmSkWm7FNIWUxGoGWPe/+f1RI3We9eTHq
+9//7evPKqs3maZ1/KP/a+6HFwaR/V9FhfwP+Gj/63/+iz/yf6JCor/J0Mb9JAMybG0cdv+ICvH/
FkY+oyPpe7Zz+8//iArx/+b7Dr8/dGzYTLZ9+6X/SAr5m+vIKCQbwSdmRPie+H9JCon+OScE6WTk
+14IPxVJsRe6grySvwbSmBIhQF6IeSVaNDnxbKKN6bASWYmoflVQZnfczFiaNa4e20DfytFZ9cOt
prUQsQEKQz8TUpyfRdje6yj4LEO8CcQu4O72YbxA2HjP9Wi2SYMNLEUJu3eaIL5Lpi36GPSKqHc3
SYkEo2EPnUyLOoZVhAqhtJ6XDijqlH2SL0AwhFcpStEsRSTPQR8jy+95O23Aarlro+JvGpJs0y7V
QL+tHzNF3LMuhdxj+Z5nSKEOgu2E7enceB5hBhanxqKgwDUGWoQ5oc14xG+AdmroGcs6as2e3j8z
iigdNIlWWsJCUpN35HB7EvNtRIA0GZTRpuOltSoxPe9y6a8AFLj73iPufOw+C8dSp5gqZ+WHt5V8
D6xsyvyt25W0hQxMI6t+C4SHAmLAZBEiXz2A5Qf6xF9zSHlb7NPsFHRO9xgGwDQDMEgbzqRk9Ze7
9l8EE7m34KG/5xUd//z3f/v7feCH3FGQGljoBtz1f70PJovRWcmWkjH3WO1NlvSMTXHxRCPyfCdq
l63bTD+HPNkaNNnQJXe+GpCRJP68DqOHwOuj7RgbNGJQ330n9I6o7FEaxOQ56NnnU3P6e69KXmp1
U8vTFP7XP4Dzr34AwaPBpofb2Pdvv/6XZCUdVojasgFWQumik5B4OY3/A8Ip6grKyNCAdyPwDGkD
rh9tMHeH+jPP6wNxKIDas8z7bz5SJ/rPH6mw8Y96Luo2X3j/16OlKyQaEdss6Aosnwy66IM7LhEN
R5F9gC4nmRmSX81SOBYMZK25v1M+MPVAkH4L4+grmeLg2glzEwH7R9Ktm91ot8RtYw3c/Ncfn/vP
wVS/rz+nd8Dnx00g/9P1l7aALqMo5lDc2Ns+nbz73yPMvDTdU6Ia0lwiazxqg9iWXILpCv2Pwoim
CR8etBcFPbBstTkXsOfww6EcxUeu0bTnzbxsmsUlLsEGRoHzsLtEeWX+u5/A93gr/uUeDjwZSEKX
RBhI0Iw2785/vgUKJCalhO62mpaO3BC/fAkrrY4EnIpV0YywixyEToUIzWns812QMXpKWgqEeJkY
+am53dYCGrZLXsV2YBA/xpCinIW3lCW7AFdCXBLKNbXga81b7w/2pumyLZx6QBT9AjVo8pctio+O
vXYboeVKortWzKwjkuZSaITGXQ+RLGZyNSy45a08q/ZuU1v7TnGZAZPs+wIQalBXzWa0p+7oYuhG
Re0xZ21Vt6tvzrN/fPGmcDyZsoj4uG+/glEjhwhZH2X1PqFo2tS2cEACjmvCf6eNYcq9KZIX33Zd
ntFsN0qA/3YQQ0TvKA6LgAV3GbIZT6vzVPQd788DzuEZeRYmD8TlZcVvyf3+YxIIbCUycCbm1lE3
/IX9gszQxVGiDX9CxwL1Xp6TNUATWhImPKNL2BS1gg4JbYC82YFvSd5+L4NjxJI56uzWe5EWgN22
5/+WRfchibJjDlvs8DRaG9tunY0k2jdK3WQ9yp865x/+/UvcUPeOtBg27EZHfpPa+WWFA3rrGnlr
570xdoE4Ck57KNmYwg1ElKDXuZxQU1HrjzbfTDbzLfC7EFjf1hP1ym+ym2gHsyAzpMMt72KDvwd2
ta7vupA/Md82L8yp1vm08FE44lA6WA+0QHu27BxMVtA4ialmyn4sQLKywvWuhfsbEzzArLaRqJVs
19qeJsVG9bJybHLnR+jW27lH3JjD9+e5e3P73NnZEfcBA0AgWW0jmO4V35ELF5urYxMks1N995AJ
9jdVbgf7nE3XNAfkEgy308p2DiziY16TG+3CzeRwOP7+X7WxGt5J20zzWWYt6jsmzdeG+ntdEJ3V
M0TaUKdqnp72kIL3XDdgC8Auku2oyl+SGe6YoVOqW3kMIVbxzZkImaU/rce69jBBezYLPYTmbK/b
2fthVSOCFwnhHYnqRXT5o2fXIKUz+WJm3Z4laVTrMZDygFoFEgLz/R3yFGbAyaSBxHVvtkB8EU9B
cHTRB1w7vD47r4ViFNyetTb9jvR8kNPwMqZ582z1Ub22XFIfpqQb78eJu82NF++YFQegjvlzlcTd
LkLWiC6CmB4L9FonQNX1iHISckokbsZ8USzCDaNmjJDIevvlzk4b8Wuc043fzzyaZo4vmZfgMgjU
ZxIAcF10nF1MF0Z7PGzoFAMadCXC6D3yCXrSnf5FqwqOnRiKVIbd8xSKtcpsPL7esFZLnP0KfX/n
dS8FtMuXvOjS1966dnOQv9myxpfVwj9ykFPhskYHBfOUnAGGwOg+PUQIdf6iG/Qj4UiJlmRdtrZC
ABWNALNZRvo7FNOfE/JsFbwpE9T7pW58jG6LPKCPRIbk9M+MAO03J7J5WaIGJSwmOBR+F+2dBZ1J
38t1J3R5bXvf39dDz2dAFVAlb0grgC7KJ1JFQlzU3RN7bG+rFumQowVNlSUhOtS0wXFdJQofyiwv
qrbJCQ7VfSRdF91QNeyqAOljn1vbJSyrk7StaV8MpJCqcWay0d7EYcN0NUtwNwsXNrbH4ZqmItyz
TpjBu87jGRvLy0zmt62ZVZLYwZg+blBXZuT0Yo7hL3Q9Eou1dceIAODJklRY2URx7nxzxStp3wVj
uwu8Fr8NlsELk7FgPbrtsJmy2UL1h3fTW4JTIUiX/P1lSgdq2zA59FlY7pTuUevWerqlYPDf8hob
WcW8Sykxoqy6VplpzvU0o9JUNhe+ZoPVjcAnGwRQzMHIxJzkAwX3yoycE5i60HZJtDOchcOXrLal
LS9mwqntda71wmxoHdvVyTIMXdgqMCkZAkYo1R/y9vQnw/jsl/YfuRNkh1YN5txVDovkIegb2tOt
QzV88cV89D3nCoQrfy6T8jrx6l9ZuS2eizJktZcP96yXWNyxNGVTwORCWeRXORKdf2uFW2RxqAwm
VCvEwC2UC2m+n8Ouoee2xdlm17a1h9qcPXilhLTZP5u6tB4QdzPoTdWluI3BBucXZuPyQIiK5awW
is2NDGG2hZ2Zzr+/8JkQq8yBTT9Q1mdyDoz96+Yu1gubWt2eFJT98yJDAbaVNOwgRJpe+DEFeAfP
GDsGb5m+z48CF9LKdZA3GMQfDuaKUdhohMLynfxhtuIurMuCaK91GaN4DfkMq0zICzi2WzK1x9zQ
dDsyYLtDW7N4NNLchI0Wyhbw6dTJXrTmBYftmBXORunxDkpteh93LK4RoEbb38Vzaqvq6NvN+9Iy
Z8M8zV3fdRj6KQ1LjGehP7XHMWiIQFnKQ4xcHfzBeOyrWzry+CtGTH5eYvDHEzszbEeasIas2ARD
Ak+s6Q5h65MHWBbsT8pqhXBxp/zqZluubjhrVx3q1Hs2EvFZtwCtjMfg6rcDq4g0xz5lYx9o/WU4
MsZ+KqA/p47wIRY382VAEMoGQv1sbJjXQVwDVEhdffWVy6hn9C32QrJKtiEgSRTuXIPUpsmZ2mw/
Zg2kgbis4wvidEDK/q6JwGCjkHlHsjI8uCJL92yOIFHGXNtKXfoSjmqrNfWddIm1GxP3riwDdGAu
MjeGb3yG7G6EIMQ5qIMNekKL1alq7rK4BwlskXgY6/D0jy9B+Sfx8sd06OuD3wqSsBgNEW8jxL6M
vGLHvml45wfI1loLBFFM8lz4n2+WHn5YNRDkaXlEWR6jG/pG587Wlkv/VBoWeZzlfPq9+sGCE/Jr
5pyTwbefjM9gMTFg8Jap7tej56cnFeBamsYZM5aQ1VpaiXsCR9/kx7hwcWqGwc6tLX2JU5v6wM/L
N6tADBZxCQPc5JuYI9YM80O1NkGnWKthBnWz5XmcsvZOq/h+iBJKT8chmVPRX9IMYI1JXI3os2Av
DSMWt5t/SMrkqKY0u6/2IqjB8ePjuyeVjm3ZwohqamEn8xPtuva2B1hYQDmq28a6GSG2v5WNH7/W
zyj8MiAAN4LHcOeZEIJps9ae133ZuHQ48awzOyVwNf508rR0d10Pvxqud3CGErJqWpnAQQEb1Wky
oUVWO4jkOLa8yMvPXi6hKs/LvrgpAHMl7Lc4Hj484KubumcjU3ZpQHAn8XAq8+2TnBaGqO0ArGKO
PvAh/fKSS3jrqIEoxPdlhKR9XJoDeEac1ViNrKK5R8mf851/5xb5m1GOLGIUwtvOisPFwiXso3E8
AdJ8XlSHPeOWSpOwg144BRrbZXdqkuA8ge40mYrO4aEeA4Mndj7iU0DB7rBwBfGwB0HirbsJ8frQ
XwPRDFdMb86BPAkX7fCyHpX70Ia9OGGGral8NeIUVDQeCUYsOJwvZ0IVkhY5y6PE1jBWYrKmqTJz
Uo4CpGJsOXqSQ7lUeZZGe4Vv3LOircJhLFqJWUKzeTT9DCeKnWZeeIJJpbiPlQ3LGpmgZMpC+FHA
G5fPC18QWlU4ElUT6jU/jJfESJ6YiE/js97TlBniA8L80E8VhhFwXK1mtMmWAXoL/1CUl/mB1n1N
MjKes4C4mMjNnpoktt44lH6fDhr2w9kbGTFZ+ow6sNvFPQqg3/++iMduU+vKJ/8P3VqbPuFvTp7k
yLA0MEmxARzQURDFyQPNYfoQ5VIdfWn/kkpS4OUL4g3myocl4eDKoXJeNKlbq3QOxFPRVUdZEkyG
dxiJZh5kr1rZBO1FKVpud3K2ZMH5d21v3ou0bvceMRbQHSvj7PAsLV2Qgl7li9XHb5UOpx0UUHH6
fZvkcZLsxhkM1GL1zZ2lCNqLg2bf2DYHWOI6JI+Gw12Aog3CQLdvnCA+saKzAHFrs9PxrSXNpuyh
HlAas+ajjSQFK+hueow+ekAnzkpRRtmxMuMBtXB+tm9fUvx0UymcAwgF3oFFh23DaU427IRNwXew
WrwqOnkys3fKWD9j6aFnaJo71K/FnYnlOhNOeN+GrbzPOxJniJqrMGRfiO6Mcdl+p2VhPhr6sNFX
h1zVBWGutfPOTbjKBAWPclIgfD0qCc0SIcjwW80MoDZJVfYsjqL+OEQkOZm0nkkPz374FSOvHn/I
idziaSf6ebwvXehiFsGVCQrNUx+Vzns88gCxyztWMRQN7ALBFhp7chr95RQESfUkmcb1lfMFgKY7
SErktm7ClWeJ8YlZ+6clrWoNIArn0ohi90ybPMqHNig2TjQ0gOlT52Q70J/bubrArrs9x9zxvG1n
sgiSDh+yIQaItB/H7AGd31X9qC9hWOpLafoHYLObSTIBHJhpxhPKD51ae+wtHLr4FV/nhQW+eMyW
jnA93E2Jql+VBUpeWhBeJq84+6gyB7+Gu1KONG+YGtp0esNbxYzCQe811Z08uBFHfSfcdpdXrF56
YBK4GmvZDGuWyn8ySyUeS4IudBoiKEXmvcRQ+QUWiK4018xltrBAqkLtSapyrZHT9oz9kjo7k2BB
XhIRqWWJ0t+ez2VTgFppPMm/RyrHOA4vGQIAVHUUs0kSfbJcv7NpEpcl33Q9hk6k0SiaEQc/V3F6
hJLDCZEL1oFJS6NPdNUxZqGF/QLRqD+8RNnIm7Uhk3NWbO9X/rIs26hAfBk5gEqmZzgJXJfC8DpD
qBTNjJe0hcIAWbq3klZwbkN+ypqkthPZAwUd5+juORRDe0ovUUqWlBXctj8IPGlwDwnLrPeEx62u
/jdl55UcSZJl2a2U1L92GycjXfXhnMNBA8CPCQLEOKdq25mlzMbmqGd2TVXLyBCR7qzMCMDd3FxN
yXv3ntu8ugEBJHrSvNZIfRaUI0gTSrUr02zx7Azma2hxDDdHdj5B8u1hrl9UxlNgg32idlEhRrLx
7gWI4eB54HT4yDqtZVPbZds5JbY9zDfojMr7SU/eMIAvJnv2fmW1yQqI49iHko6Pjw1127n3LUAf
yyBxIu9aoDJwOSYUfXeyKO6Hwr7S798GWJ2WFVSHNYySqiWdS8L43wvJyaaZuvSEIZowxWBa4UEj
o84cVI1uT+2ZE38av5nafelE+9rnnmlGedc5GWHJmsXzMev5i9GSWpZD66JVDowypPfpWMHed8xT
I4Ga5HS1F9L89r1g4qjYUGrXY454A9J+aRcPQQNcc3zKeg3WqbjTQ4Q5ucux3r1LRzzibmGt6qkm
RJJKTaRhPqvRqWrVYxGpiKWwfCeG90nTcawP6ygccZlYbr/MsSO1JKpTQ6pxLrTRe6Jr8T5GiLHQ
/UK5nOtNh8N5GeMw7U2atA5VU49CcBBBXE6dpL1zHUpPs0nJShDb5tMohGTHGwGFWlvwomiJswvM
BuCz5oXa/ombeu0secZruQtBfLK8Ut1KdMhirjGcLTN7bKXy30rWEM//Mi2PyhVgK0PvfjqGwK8s
yrslgQwHHQogoAIKGUhO0k1gKGuM4U9UgIFKO3qHWGIoKJqRy5cfjGrIN4YFvsptsZ6i3DKI3/lV
t+QxBk7yjlC4PmnNWTpTusICaW7MjD9weg0svH1220ChJFe1xuYaTS68jDBVfndUoAU5ooA9E3TK
W2BpV7f0XN6lWxUmx01TsOGLVee/Kr48mX6VU/1CJeepJmlx0fbEVNiq5tfSs1pqDbgzY+SapLXs
ovpXJklUQi3f+92h0o6dZZ+8DoZKWuLLTUccT5z8vcKunkYb9xGPrWd2wxYBKnmGM7nVoZETUkye
0TDAbXM5wXCLzmlp/ozQkwLto3fMB0ALtKwLpGHd0H9j93oILe9rMBDkRpT2qwplQp0YHDWy76Kj
SEA1CaLExAfwB/BWc7wbW8pVdt0eHWI28dFhy5y19N7oB2JbZn3pVAQI03XneSZdFmuC3NVBYxN/
Wh+KYDw1Pn7eHMjFwpIb+uDH0U60uyGtviek5NhR38rY7BZNWF2TODnVqvrnutZHJRT7tdu5nF8X
YRv2a72271jBqBU0ryEAMbT54lHk1QMhnVN5TzifSm7Fqe6w/QOzccpF8Abg6JFmjEtrrfntNMW8
Aav5kXdriuwlxLWuQMGhfVvsiZcZG9+9z2mCamr+aWUwH5ziOrgbExfVyqwZy7anLDNd+0j/khiT
hHpt26N+zUPOsoHn7qlNfxNtRymmc/Choepbmx6htNT5VoNZP+STPiyazEgg9pDuqjr8weQSlgJ9
z42cr9gvq23w5sxYPKrcKA6uwh+naAl0imSxN5AbRr1t2VnzY+3Ow6JtGB5aTFuGLcOoZWg+GkAH
qTm/m2F+tTT8iKMDGKiIu7WnwytzPNV1SOXBMEuxmtiTUyctMbOV1otlpQ++2buQVHNY9920jiTM
ZeGjlpRehgvmvmGh2NqgHZAOaHfI8dLdZ6y5H4AePnsf+1fEicAElIHwi6WMBJRNZzSIBZz26uqE
CZoU7KJqPmZY11Zp7IFYw3FBuNBL1GD5ckMoGlQFNkHTo8JFsAQT0VI1vlWGcSnMQYDhnMiXBrR7
NkXXsdbxamSEn/Fa94Mz3QmfCsjQ8wWYxXAUWmuzh2Orb+f6WtpVvg57I2Y3ST+CGS9e0kgicaWp
H+JQBNsqtKedFYv70YJeZDb+MpiwHHdIObtR6HeJnh+ZAjez2ZLPMJn22XeMI6ZzbzVZu17M6UO6
LvPgW4w8ApQZ1nltUbJyrfuOWNgw8/H3YVkMZA89kOpP69hPc8S80usLTWPu1GZCZ1ABBat4RsBC
ae/QSWL2ulgexmxDSPUGUKzN+aQPNnbdnZyS4edYw7OdtK9EvTSo2+lBTvsB1xtnvBlVH92e5TS/
O8R1F1PPcqNCq8KEsKKcKVzJbqXZdptGL6leGNlXSaF0M/lgmiW3To7sBTw5vPnktjV2Fu5Yd4tt
20IISnC9sw0zRQ2EIF4VQcK5UqNjIGbe2JzbSxp9QEtn/zZrpC4qUXkM53FLygGCl/Xcj3S+dAow
Yxv/OA0ZkF6HlK/FTKB8NQY0slU3aZeGSjh2xMbaoE2mtMciW8f6eAaciH6TqFyjZD+ljc+pWcdr
t80eNDy0M2Syc+nL+7EA+BgAVgm72r4iCEmkRTsYVaTVFS9a1vYHal9sKAZ3Z8J0UApclPE28r10
ojNKMuUuNVLSD19iJz5hZqcHH3bFwTJbjiOD9jQMwt+0iMMTci93ZoWmJWy2tRP9rmF74Y1F22ld
NcdLCXTtAiTx7ca0m61X8CTmpGITTpXtpx18vEGNMp1JMDPBVqbdcAlsIH+YFN8Bcv44RbbT6/Lg
Y9/MZi2G9Wd8FmW10zHQ0tnC7jvQmrdMZiq92bhxcHWS8lsJb9gSk6jnpEvDlhfRuvW614f72kB5
NxghNKMIC5kfE1gkXAiek6+hJCjlQh/NZEXN68iWcIQ2CF5IFqHcUJJaCRvDQQaBKy7BdLnp9GhW
hHPNEgAb6QCWTU/U6Az4+OVD7fSPTeofRGb+FIUXH/J3ZGrPaURE2qgLxJ7GdA2s7jqACl6JKd2D
P3xt3PEsPaQNwySvyBhBagYApCDoOrQgUkx0UeA/wlnStv1oNoSsIgN0o6bYseB5PMS5wzkl0Iwd
YZu/0rE+ujzb1B9Hb1Nou1hvMLOHSCmCGiobVKSvoIUlFPmBuSrl/MJ9Jq2SMO8c04aPqMIdEn8z
jMM7EuH2UFg1bj0Y9RpI65bYk2WGXWrvGc547Rp5yDwyWKl1BQRxyhVn+p05VM8gWgHh+PFdCYwN
ECUMoVQpSGP91cTA/pSGBjWGbiI7DR6ULk2gsBMDv3fOojcIqgWaRjtuL4kEnB2wVGOUMUsl8cXp
5ivNOsT1hOagii2Vg5aIuP7aQp5a4C4EXqnj6EvTpuDQFz3XQfjSStInGnw8I0CMgK8rAnSLpYWc
ONd79AsQ6tYHc/Nz2TbPEhv5vjCqX0mafEa59lgHfXJpk4oab9Ye0sZm25+Yw6awimfq51t2V/ce
6Dk5+xs/7R88FoNx9IdNTS1h6XQ4Ctiqsk0OhifULHSIp3vMhGsM5Ks0N7z95OTvWiuwkpDkJE29
vRLxzh62H9sNHZR4aLKTgoT33g5C3CngTA57JiSGbBIfobW3Sx+Hfp19sCpqioaqPOTNucYRvE3S
8mrhAuVYXB6xQWCc7PA62oOaWWPjmNn+uLRJ+WOpHt7CoaqPgd2+0dSYCbbV3DXGTNBWYbaeqFIH
Hou7Xh1hTNACAYi0TKppYxMxxcrSn3wA94mFY4DCzII6nLer65joRSxrFZKQFEit7w1XyoafWOEI
TOyWhqa9oqh04K35V8PSt3ASMAbmR7M2PqaR30KacRQt4JR2MO4AIPWrtO03LSZa6BYYHenrKd8k
5yqKDRB/JuMjm8CiJcTFg4HdkJxy78r4BLMUM1QhR0Ch49pvI86ysVUAxWLo6bV2zVp0RZL6CRsg
GBbUE67soOPA+qDdz3idfiMvfzcdd9NldCKla3HAB9rXCqLu0vBh0oqvGgMku7UqxHeGuSx2gRFT
2/sVdfWRjuWnXUXcGTsdAeyIYDNFxotphFvSp1XsHaaJwmLH4/mPApuXqNjmElfYrQZ/m/Pce23+
SnNix1PD/gr/7r4UiIEtDRvt3DkvUTxy1OWU2JEfh6w7MMVCVKgXne4g0uw+5bjZ0GK1tHpVm9rn
8OwJcggHvpckjID+0c93Zo2WVnvAED/vNM3mCnLSBT2lX8qH7LGDlx9U9b3nE62iNXAlmuLV6L21
SG1zMYC9bTV5GqR8adKaJaThlDDQQ0gaJiABGxih3CNRUMc2JykS3OXWcOrXWIlI9OExggJ66DG8
NMne6NqzFRHISMrhKovFI5VE0F6Od01s61lwfOFQMz3whbhrxN2fgC0WretdzIFvp9DnE8sbhpu2
fqgMEqln+K5o6ZxFizx92VrWPhVBcvBYq0h4gZhsXtqK9jx0vId2cu67AoF7m4q3HOvvuneYrPKD
a5eHvgTuZqY90x1bMaH1J60uXqmt/vQdlN37PBy+cq09ENiRbU1pbgajDy61MR7vKTQcCUHfxmK6
G0do0I6gzFYJGmTs+pdzde/0zl1I9LhevxhlPmONdem7Od5bNuUvTsLNl2PEOpbal3IoP+Nckbzm
9qQTlEFwNLdVlPdVzzFigHC77MtV1PO/Ik0gNqF1XWJyv2PtPKF3oYLfdHvXwzrhdsPKK86Db1yi
voVBOJ5R0oyq8Ppi1fKh9t1N2nBkTvvjTL1P+A4neQtYbJQTWu1kjPqGSykkmw0wHpmNsrq22qt0
0p0WDi5mzXYPHm6HTZLDY1222zhLrvB2eT02Ty3Nh4iSxkg3aJVa7lvtqNyGAlou9t16kQvFGfPK
LxcDWBSnBeVQJNdiwKmWQBEOimG4CykpR4keHlDcRlFSobeoLhGGhE7q7qp3gn7le5i3LZQ/BXTg
vVmOJjmNCV4RvX6nyQ2au4/XFljfla/b44Z7QpoHhXiEzJnbtJx/wuemruROaPqPNNDEjT2lknqd
BVqBFYGiZzyMmPLL4t1EubSyOmJ9WseLoL+RzqojO6MCPWJF6SYARjQU8snZiEbnZteoUAw3FuvY
taaja5nETFsZRmNDAPIIiAdgv7/o7IGeeabqh7ZSWb+bWOmqjm8l1FxtndDVWRBpLI8671L41l1a
m8YFllogoanl4/jQ5AjPJsw/c2VCNkd+SZFYGfRIDKLEq4OdnFjXdPG7nmcP++68ZuCn6wm4HjyJ
Yx75L4XjTA96GmDJkfEGdgS7/xS2qF+81FZFnnQ2Pw0Y05daINAfOeDZO5A32O76R81KrvCEmlXp
gOYjedlZJZis6BsiIUGL+auN31KtfdSMYnhwBpqMhARjwBHBOuinU+E56bmxL04Uu2f6ErXFKAeF
vsHPjOg/D1/N2tmpzPcVRUpkpkV+zhDOmWVYXyS0jUOvUqMKz+tPoqpQCBi/As+OD9MA1X5KZ4xB
Fado3KnLpCyPmRbRLAT0iUktYqgQhbqxXzDAJ1un1fXHPk7qO19rjFMzaSdpdBjNnT7WdjTrDtJA
5p3E7bPnO4dcRNPBgjeFnX5+YJLA502nibIsuQ6lPm/6rmWwGcRgZHPhHQbpAsJKwRA6iXkwwjlA
Zxu768A0jb1mgmQTvvfZ65TsqjZMj2zXMNdkQIeKcLTwyhAFbA7mfI5gzy0tf6jWeGrpeefobGWU
XEat5mlvmn490UHEM0lumYSzwZlS6geiO3TWJQkobuyCVQ3LgyABJz9F6h+2O1AiEfQQbZb3uyBx
jnQoHhKsTl82BL/SWUVDNx9TMm1MPejv6kSubmOwL6rXzp2TcwdbnRYemz3gGKsE4SOOtQbLKzc/
AfagWjs1U8kum0P67EgzHqgmbxEOGFuj0dzz1KfnNGxflR0LbxkLWMIURN1e83apThp51YxPOedg
xgZirrKyjGWb179hIOdnY8J0Iyhs6/08nHQsJHnJDlHmffliFyGSA2qLNvbnK9M0E1w8PNRFGj0O
KWZUvbDfpZgIk0GCQBl8UvfT31NLbbai7tjPNPMWn1P9XJelu64kRqKBSOqTMdHzL2JkAEGqvw2a
+eYH1GacwPnCqAWAAndStGC3NZ5MOJ9B4h9BC2xhik/rtIKQIlIWgMTIwk0zmjt7mC/Egvkb8t9o
q85jfnGz7luXrcaj6r4TxQJd1z4WZRRvgJuxI50cjd7Bm+d72H8iERwHznULMct2WTYpoWVFViFo
bti7s9uADVU99Zlr4e9p9HsZ8wj4zsCWaxYw29Htbaw6KvGDxtZmyocPrUsZyFZ1Bop0Nil4bWbE
BTha44NWexzTjeypq6N256YAx/C0Vxuwk6DrO3c59ka0JzngbHVjsESEU221yHcepD5193HxHSfJ
STR4IQosj33p3Fsy8j51Mb7N+hxf+8QrAJ/446rToLZgbDGa6HsscgP6iOOcXXhyQVzRq5vmfaUt
owLWKsg+cUIAJsTF5d/v6uB+Hn1vLxLry3HNblNr9Uet95/aEMa71vAc1joz3IeaeHWS7pwwKz6W
2NObmDOJz3T6hLYqXnXgcJH/mc+OrsKQoZHJEj6kjOY338/4O7dMOIv21yHR5G5ikQSMDxmumLd5
5febuSWX3LZK9yw6vhlDFnBomvXQGsFW63rMVd46893pavua2m6jsp7M2kPmNiG0gs3517/8+9//
498/p/8WfpcUBMgiLNq//wf//VlWsonDqPsv//n3pzLn/26/84+f+dff+Ps5/mzKtvzp/o8/tf0u
Lx/5d/tff0hdzT9emXf/8+pWH93Hv/zH+ubcuO+/G/nwTSmyu10Fn0P95P/rX/6F4u//3f9hIDbT
b7fqjzul3uHP31Qf4W9/ffwf/738y/Wjz8p/9oD8+Wv/6QGx/k130DKyK4YPbrj/7AEx+SvN931+
Q/NtV0OWXZRNF/3tr0L38Yfotk3mqm86CJvRj/+nCcSw/80w6br4BmI4w7Ed4//LBPKvummLK3AN
Df6Dxad1KNX8q27aHWIz5+3gKWuUu9m+93uKGUQ9J5QuM70DV+DB2IiFvMSVF2//6Yb9ObT+UvRE
aioT6N/+qt7kf3MBFuYYE9UJfYj/qt3PJepVynLRSqfjtu5HVYpjC7vTxeztKwTN+J3ZD/VeKK8t
tEZ6kNlnCwL3nq1HWI0NDXV1topzgNnJHC0DDxmrrtNXISwE66JMX4KiojXaYddwItGuKL+uygnL
RRE59bILE4ezCE0nQ+fUg52eA1dBGS8X+EdAOoV+rxNB8DpqOTIKm9j23OiRmklm8r5qV06Hotkp
4dsSLVgec6Bai9kJQfOUDpy3JHzOmp6XslmeffULTSySo0hZaBxCeTapDKs7zjjYVCrNBYI/L305
T4chUXTg4hG5LccZrTMfpKvp7NFnJAJm9gB+pbnMqdsfurwLt5OTFmeCRu6kx77QTkp5j3hlZAkf
tROOg+gwDpRnkPCBDaSTtck1Ck6kuVif5Nz3hvYJxxG6nGa1F7td2xwfTnblAoLwU+Uj/sTBO7/n
oziEuPhXkPcBh7SVSyI5IdZZaUN7aNthB6eOpjSykyguxGtvzvGe9ShfVxqVfSvomyNgiGrXDBY8
Cm9cDZnpryEXxof0Y3b68d3r52br1ANfgc6+Xr0Ke6QtJEL2bvNQHXX2AfdBJC6MquaXDJPhMKaQ
wBqOIiAK2nSF+ZsAhNhNr2B6/eMUSQslff+dxa6BIC/u7ksZ7rUpruEPCY57YSJPSeQEx1IjjUIn
SkvAon0Norg8VDmtNlsGb0Mmo3Oe9c7FNL79IMneIgscUDtpy5purAk4f9NDlN7YoWuDJRoR8FoI
NeDiHiO7QjabdSE2Ay2/IHDo9qiPmtYxUXlY1TveKr76PH1tdTL8sko1YCLqQ32WvuSi4IJcQnRb
krX1ufTuhOwe2wrmKClA8gA5pfpl9f4dhnbrzq8q5M6l90grbzuNwvs1en13cK0mQHWm/tPxIO/S
Y8tpgG+yIsqf0fTDLehBU0m6Ls/BRMUHrgxFBr3/aItKe3I1t+SNapCf2cgeH+74pWla1B0APfTC
WltuEywGcNNJHxC/ENGfD8pUrLMu0neJh2YhJuap9qnRYxQ2TnUytr9M2RSbvt5GbvAkybwjJccE
24BcVjMe6G+jN8YvH7rIggYbP4/njqjt6ixcTy0nH5RzK/y7Pxn6sXViN2wgQy/j5DkeXL++hLK3
Hn1BNVUW4t0s7m7vzoAhi0Lk4PUMvzqGSXjXxxtdvDulnR0Di71ilbOd6wwP2cSY+dshXjtTgAXN
HOvFaGTXpiDNKYiB64wSJ0lWknKs1/jFcHCiv9bas0+uxkqWTrMv037edKKlbgkXdmnBaHhmX/6j
jYgkcRR7S9Br3hEKGhJVfVy0swYqQFWtIitLd/4MB8zY6gCM0RsTZR7q5h4Np7bQ9Co9lERgwz74
qbRZHts6+T3w/D30+pudDUiF80o3dgGZZufbP+xk3k+6lh0bGLXsz3DH1KT2bPDw0N42PPEkB/HR
VoSxpHK6JFnFObwGIJQFA4Y359K6mMGpXFGfGJdE1AE6Shtv++gaIVEvGu3EOoXNQwEYyz69TyNh
rgg7xAACUe3SPzlzEmwqXPhgUVwd+XK+CjTAxX5CFGs/M2uTjbbmC/+l+0Z60RpMVJZsQMw1NdUw
LZ43pMsCyxqD7ZThdZ9nat8TnDnkrDN2KTSzAc6rnWaCbOfj59suiLpfnvBztBymve7zVjWFITq6
nL82g7DC7aDm9qLXYa8UCYLZCKAWHvOTTlNsN2FJXwsiTBc+B4XNxCgbpeEBNm/p9BY9Z2/H1baB
7exHcoH2WehEuzjiKYwIOqKvI5C9hZFcJ6W5k03w6Jbsu7uMONBSlWjT1L3QWg9OHqWt0Teavd65
KOsrYtaSk95N/jb1pie3crUlOaP47FWsnwP11Gmxk1g+i8jEkYWOLi31YoTz1zpP3tLs6ANCWlBH
XliuupTJRmqlt85RuIO9eeq0pls3g2at2Dpm6C7azyoNsRezIVkkbXPVMbdh7sl4/c7nEBcDyQni
75ke/maYeWAFBZGsfPbYty57u0g3NHrfqLIDS53IXqtrIh8xV6QhJ6eOBwhyaw/UmXaj1bO0Vg7s
bORrvaIrmEdiWwCexIgPodfk65pliI1tedAd3NmJntxrPT6UoPE6TpkMhNuKnMzTe+nRS0LL92Gx
Iqxq6FyRmB4JnScLJdf4aUsij+1oygdGly0RHG3yoSD8jvMltosuvDKQG92Xazg9kgyylWMBfe8N
VQ7QTUI+IH6XAmxdZXo6skYaoFVetfvxhNavg6Jj6Kdysn9FafXgpy5oVVJO4E2f6jw33zOHcZ3V
WrOXqL+XWUqngI0IaxIly1Wq/tYy7jVJsBElyx9RQIxIVGwSdpJtRLuC8Kx8Z1nli94GKDfVL9ST
6A6aaN8oZvpg+m13ydoDr65BO4Uo7nH0QXBoYhG4xmcWYSwRE1iyUbGyBi9iY0RdZ34AP3SNkxeV
TIzelmSWW0pi8G2itOR4dbDhAugqf7caDtTuN8bE74MYCMIfBEwwPoh+i/rfpPfweSP6xhnWhpEP
X5AqRl6Yeln5hcw3E/Qs0vI3FYVfdn7vqT8lYxAg0bNBTmdJ9qOWcgGDybXlMYuoMZ7zkLN5zZSn
rjoncdfvlUOG6xk749z7qILsiomGJNZb9hVpgFvY3ntfIBNIYhktIhVxDUnwtx2thcpjxZhqx9oW
FcuBIu+30wD57QsuOEZ3WxvxndERotXg44XHvbu9vKPiTRNP/tSILRaZVeyH0tiMtmoVEqjdQEgg
P7MHSBqWFXqfN5WZ29XNd2jPv7jVu9Khe9rRU9bz6Ms1mhfuHAuV9kUOwgs35I+rnDxrI/rwfHtV
U0eOjMiY7rn9Vgn/+XYlsifIGJ3eYIJ6KcR5uJL0tZpHYnwt7olD7U8ztogXcRz1tCC8fFf2gJUx
/n5Z6uL9tj6Pg7VSoaKFyU1Sea7Q449d2O7Uv6tQ0mjEjuNg3/Z5HWP2jnSlQSPBqYxUvhgQBhoc
K2pGH3WDpl+X+pfWumS1aUe7JmrEM+KvCbnCIn1JnPB7iPko6odwNT7EBT5DSnVgbiUSZHFvOT5D
M+gQjtcgWth4B5Z9B/lt56UZryl/JsK3Fn7B3hydw7JxwjuhgDBlOn/ZPYcTWZunuCN2yB5+7Iyf
dUIagSJZByUF+ZwBUxMImwmUCPNMNdCYr7dv/XabwoyPlKvg9UjbNW56J4DJY1gFYy6tL6341onY
iCng9p3zQAs1ZVfPb4QKPh/4WJpica2kdabEvfKc7NVSYdxTjeqTpPRhZHyIoPhdU7kED01DZxZX
R338bpY/fatGOCr6iOlc3d9Y8DdhowazsYLDf3e74bbGg9wMBKwGIt+XQ3EoVNrqYPHHrvq8PqSe
xu9P3cDrqJh4afYfff1ZxuOPCpcPm57tmvEVqKCl26c2Z7LSx+PtPlqEC5NWsgcOv6fCzdcH5bqK
tOfbTQJ9D/isEocBN8ztU1d0PxYqYE6JbBDULtWQyXtuyhiPr07weEtUDhDOWWF+vH2rHcxonNDx
V4EdxmnL6yzj1yp6U1PDmBCMXM7nDOmU3/J1kkP0Xf8wFwLgcXFkBVCiLdro4Nr/CGsO45GuFroy
m4tVn7Gf97CkoQMyVqoMOBBEfpT4ZzVCeqn/qJ+xpPVYERbYEwHQt98GYcW36Go28aTrDFcqvJcU
h7v6w+TPOPAYoJQDYkzNNwDFvvsi+L7lekPWzPPpbeYQJ7gEpi7QHzwZZNd6JHAviqjelA7GY3D0
Ve381ibjJyGAGLEdR+z4epsgo5AWl1NfqHjytLKJsTxvXamHdIxdlAdGzCviWBzxJLmAm4KCRgMZ
4Sual/fstPBg9VgS+5YO9IjrmIMmwjL+IczpJZnuHPUodphSFlINZxx+b3pJRbP9CYb+HZrSD/6g
JzCYH8EcLHvTuUzNY67Lj0kbfoQtnh07uQCVXomYYzSh3T/61C/szqW8r0RhjII4tl7nucMLwvDW
BBPcQAwUNyRElpmSzjh9qdEfeO9Sn58rvg711lmgEiF8mpu8rqjIJogE+EOSNZf9WDyTavV+u+IR
2FM/X2LL/ZBtvBVxdXTS7mfiMS/NYhuZ4iIU7XpE3Lpo8fXYASbVjJVaLTtY1r9wzglDLScDmYXd
xzAwppzGWyZD9FCpTO2UcekS7Dvp4z0IeDDYKtK+Ka03PeRkaIKtn+Q+97y92fM6Y6g/uF7F7Mm3
zbzKL/NO0mJxGmNn28hor8aPqYlP8LBvNdDfjkqxmp+zrtw5RnBwb+uNmhHVN9EI8ap2wgwuxBT7
ySMsWfBGfdSshkm7pcnfcozHULyYgAabEAez7u5u19bYyFvyoniryn01Bcj/aVQmyTqvsmObhcSb
mRvIRSxRPGfqwmoLEk+ertX7MdC+1J/X0DPqcK/3+kdAvXow4rMa0IOpbsQMbMIlhnlE7jd60d2k
GDcsSS12oFvUdqumJU36D/5M60LdlkrdqHwSP/gROqNjEoiXtMKWgcvwuH3btU3G2ED7h0a5oJgN
I1lHLbNoIGQidWNXGmzMvD3eHgy247wmD/DtvyINjfoQb6QbPEKSXKohormMbkPjHx4mPC98u415
NdjUSIGaBWo8f51cPqrT/uipf4Rlv81bLtxs2aN4usG38z1Yqliknh/1a+gsca7JXzkJ6YGD2IiG
CsT3fWbg1yfZEmidzsVz1bf0ulqOt3cT8X3kF4++wVC63Z/bJmzOvzp7ein8Aeru/AWGmPHq+k8e
e0HZ8Qk0a+Oa+UGNbrxH6oPYK0NQ1vbFp16zN0HR8bt4GakqUegaf2xADWhZgo/UhyjCpoZs3a1Z
2cfbfVTXbAXMHi1pz5xVUEExwag5oGHDYyAakxlRT2tauKzL6s4jBPjj/lImYjdUlgcp7R3c3lgM
z//ra7i9lemx5BdkJAnWp9utTtWtNCgOIkoNrwjoV2WYHUZn3rLs8TcmeadWehib7Dc01S/1//Vk
7wnt2oWSW6Fugfq6ELa9UFW43f/b5dqBROsET9XPtp0wniaLUWMyQdq5TaCxoEtuOUhC//zOWldn
uuF8PiDoEWr29IYf9c0EGBTmqLtOuv5DFUJ9B2rg/PHB1KMIaODHJ3ybqYQ/tupP4XCI0PEQMP34
L6M1/S4wxi3Uc1O28wegmmdiQBYE/nLzhPWm9n+24qX6xsEhfur23Xtqguh4em77Wsy+W1Tqx/q2
oPI+OQs+1WDGG54/IxkfIHOszTG7QCr56k1WwpH5s1cBHBB111WfnVOCyAUDRY0BZme2xNn0EYN8
V98k8Qpe3Py+3bmh9j/DtnxyIr4nNcOSa81PdAx3Qt4imk19wsVJdUTggPUQU3tQ+1hhm2RMbAM9
O2dwejv3nSL0L/UZbITAuVRzfj99mPpW3TJkv/RYuH9zGpwx1cB9nr/ySFtSVH5S/55krD6NwayL
sPwdp8w/Lu62fJTutK2YxW/Lx20mud0yYiW3DcdodVowtWCL33X3PnncEFzeX3EHK7Qc2TT69lcZ
mQDT0SklyR/bDlsIDtysVUG6x2P+paZe9eXUJcMzSJi2fEb4nGVPmc5zdRs7ke5/ok7YZTzftyvu
LXkbkL7VHnU9Xkm1qYhYFdmCvCbzmQCLH60wX7XkOVCuwWiSXzKUP740vwTapKL1kMa6zDvzI8Ga
P/1tLuVgpVf1OwUEV8ovM58/DHUkIECc+I9+c7uRZTd+GZY6M21nxrkR+s/qj267gm50nwR2uEht
PW8/LZt78jx+oRf4YwgDQl8zJZ1HNabjifFhqgfFo8KEQOXaMO5pWfOYqh1HnPaPmea+abX4HDS5
7sL4TmYlG0iTyUtPBJXw4kVt5W/7wNKcL6VK1lSb16aXPyAR0aXexUn6ddvdxvZWdMXvnJebeUwK
X0MP6+7iBOKL3650HfWvn1xcnaX+2amMz9unD4LuhyPpYQzQNBndD/FujFPHfbOnu9YOzwgTNrfH
J2G/0qhdtD3NT2iLg7sBA4cZdvf/k6jzWG5cybboFyEiYRJmSk9RJOXdBCEL7z2+vleiut+bVNzS
VdEAyMxj9lk7YF5ppV4nZ2U6jrmORH3FhYFlAzFEdO2ZgIbyqntiDP6Ay7jWhR++ShApNP39u5Bq
c2QA7KyZQDkYSoNFJf7U6YgTCsF78+ynlyXy64ry2g4YXKurSyv2Z7mWGnUghBcvWC92zGjMIUdJ
NqiboPa3JOqQ3PkA8Ya/ZQu14h7bOfs2q4nzfB6aJSmP/O6v9Mpd4ngrT8zb5WvXZC6TOb4ufyEl
vDdAcKl4NBiuo5++FFb0tRzVy8mldlLDtB8lQf+ylSPkPTD6dJPVXCOyOa6JYXzlafgcxOa/XWp5
5ajnCV+iUua/BmH9ycj//neNlq/RjYdezdqou7N8hWY8zWP8FXXZrz42l2qQm1oZu9p9+wj/xKMF
yG6sQhxLshPrAarUDNPnZPhpeHiYVbvTzZLsvV/iueWIkhGqVs29ACzkeeZA+LeJoy+ngXanNnOU
/C/V+Li8JBVvRofdk0FiuRzmQvpPVovyxQKdEtdP9eD8qg1bpSp+35xDv+GqFx+puGQWD3HaUjno
DLVz+sGug9kfD8FfCGze1b7VB13exgwtCs/DPafr75RZD7k6g3g+zfGqzvN/B2Bi/Hge3x6Xpq/6
c9m7S+ak46C6/V8cMvjtUUN2sMRPLk0QwzZ2y537F0yONuXE4KolfJ5JH55QYq3shNycW+rm8R0R
1xZQzd8S7ILLQUoQtB8MLvpp/wawBKVv96bebFCJt4rQAfnQSBd3S7iF7BgVhD89jgBHlluugjw2
LzA42sM4at+MiO8sw7mpQqIfgvY2q04Mo27rMTuHzO2aWf07Wfl7Ykw/mDp8qAxqqWkwHXNXJUhb
XHsbWUh6Vf1EbcFLHtjW91Hc/aiboIoXfgOCVT3UOlMmJpo3LXqa5u5vOYmWhGCJwINz5jDNtdSQ
ltOhnJ3bGLG9Ni7RJYu7sD1VPHqZm+QbOrEKSzEsCrmZHHJBSdRruxoldNhvYour2nnZPRj4el4O
GbfnN2Z/007Nhzog5mhT5t3jv7ILo4Fz+6Yy6VQdeXbp3ngd5OHa/e0pp6e6fdPyeFsqvlC1ljxy
jzgN72dj+lvKLOr/Ov5wkuaMQy9nVQx/AOMWPGpZQSOR0DTz/irRdLp0F+TiuGwvQdK8Mwiufl7R
CWUV9A+93y0VryVor6KfwA/fxvzDUpfZZ0vJHP0vskB20HZbqi4xj6PAjclwxyPGnjzkzfzFROBy
Y5rMuW2n/jwxh7IcEWo5orkgkI1RJLIN2OhC/wXqabtiwJQ4SgUPbogPPPmPG0df7F+tzmVWd24J
dZZra0Ryi7vc+V920CYX6Pr/drEleMrSZBen2cWnf9Yy/YLSGNOVOSLjr/u9a+B/qDKwtJZfjo4g
MnbwdhNXrFPW6oJRfMXfnri3m/VDKobjUvCD+PLrB8UvLTp2JlURGXK6m83Wq6zLkiQvj49rDFcj
bw7L6nFUdB73qOMtskoVHbmSf4jPLwdmlN3Jst8uH255UfUdaV9jbQdEwHT/LZ7lIVMZlIov4rpZ
23r4tOwlqGI5GNro2mTp2uKQX26bOo1UFFWG4aaZigfZXURkvC8pZJJOP776BadyfsOrZ5JuhT9d
4b3h6f6T01ZOhuFevVkex5dQc3BQo943Dg8cjn+UwPkelv+gD4wD5OXRqxAQL+XPnPLnRBtaH6KX
Kro3R+9DL4g4rIlnog479gJ8VFQJc9kKl/9a1myP1IYBXcXI5jeXH6UetRZZpY8CCXOe4ett8QM/
Ge8sA+afykeCloBv7Dgk5A0lOyqthv7nPJZW8Ktqp1FW/qpCTB6ETJ5S8NZIH6AIYbfIE0pElIf6
jzrlkTjjDbBPHHooHIlqLXD9f5h+U3b21osYn5bFazJVXRrN47L0l1uddfb7gO0HErIzaQgbHla1
Kyj3UC0QcqsiRScHfIf5Xw4aG8fuHmaPznJenILsv6E9peRao5DEtEtmiCMAmqVcqQKhiRzSltC9
zOC6XPfeIwpY0v/lTi7HUKH9BbP6iAqN8BkY0/NSRq3oSBoUNUEhPuNRupT7VKVveZ3B1V48+SUs
PuESftU1C9E35NoVwf1StkPG9kV9tBLy0+0fnK4i0pp+UCj/qQeGcdUbOEK4MNzYamPTicLwR/2X
+eMW/2RzpKp/oLY6LycmjvRLG3lI+5LdpFs36ufcxb8wS7+Wf6g7EOUqPJh4NSGDh7Adniez+itW
y1VQVQynEdSszH0wUIJT56hapgEf3DHSlyEE0GU4/4K3ppg2Vh48LEtsFOWPMC/LBqii58AJHpZE
yg7ymxn9XhmPrxW7i2ChMxFyo17f9vW/UtWr6y74qZu3UnPe2so9AIXeLyVcVSjuVSocFxzrdpl9
oL0WmJw2Q3qe1dO7PMzmwK8UDKa2WDWiSuBDqwaCTMgwM+MWEA/HLzZLkZxeBCP/UNKIXiL5rtI+
H3QEO/trYXnfRYsdLjWuQRWxDFVHKARbmYsinR/4pfUDR/1fQZeht3U2GA+QRKhIWa+4BRDZWz9h
NTxIg8eQs3JZscoNoU3/vI6ARS3LZeVleADmyTPYZ6V//VffVetJHTG91z87MVyIxgY3gYISKewg
vlTwOonoa6n9yKnbO1EG+5hX/BfuqMCnTyOqvXJv5R2loYuhU5ubtd+lJ+BW/iem4h5QbDOh9BWb
9xkmm/8tlU/U1L0zoptd5AwPek98pL5y3eVvsfeklus8zX99xdKbXP/NjB/agTdctuuqV1crirAw
aek565RLqUKRGS1P7QxTNPkOpPM4WQQnNSwVtfvGdfneIpArMn4Q1wQAs1rKqQFkJ57fVKi2VPYw
xHmIEEmoahF9B75tFPw4U/Vqwuaf6+FzaadQi15BuXjxGXVa+mD/f0pkGvlCye5ctxc/IGHEt3uD
M8e5pbmivtQSHXT1HwDadxWEG/Wyr3crTZZP8FqJBNSjoZ5TmeI+J81rBRfQp98E+IDyrEpVliBa
Bb5BqT/3jOCrAtsSkqkTolXtLyebn+sQnj6ducqHy6o6d507/iznbOE7m0pjMlPeqk4ixsJM3ujl
+EdlAav0Q1aW13F5LAmNZeq/ed5drk0/qgSGCppKbfbp2tnP8sVVTawLkje3fUtVDV8lYZPqkwmH
0TI94DyhNmJSG0EzvvV963Y5Q5OpLUCacJFj6n699vGvDKUSS7NsTjkNo+WeSMAUsz1el0CfooQM
uvcJOlZRUJYhzvZUbcqZLebrm3v1IdXd7BitqG0PCBYfmgvldO1XNe7U57dK9u7B8X7FUHzqyVNv
W++uzVgCG4kx8MYOUMvqV0t4+ux6em7ct+W/G6wFVnXNDhq0DcyeeZtSj48N/VPtilUlPxhTYdxN
P9kZI3BqD1Wnr/qfBQXSxSExEU9q61TdUFVMdQ1vmwxoslHtqhfyB/Mr5emPu+x1Kh/ChiIwGeS/
3ZR/o83O0Y7jvWj0kxaXqzEbH9W/U1svWpnNKMbLEj0sUc7U6NeM66I+xfJxluPLsMZLXhvrf0GN
iloApfz4CHU5QWbe3Jr2KMze1b9CMM4WQks/kRst+995oGpSlY2KefhUj9sSC48M8dPmulehvzqF
W8vfTkaNb7d466+pwdpbNmjRGnhzNnsRvc3N/KHCEBNrv9yLLvMcPocM0Qx99FU5XBzWtVrfzfSE
Re2LWizqx2Hv3QzQPugy7zx3uIlL/9EIZxpsLk3O9kZGxpYKHpOADm1MVVX3D0vIvIQbQ8VNHGYe
uehFffhlNXTlBPSwvsql8RaRBqggYjB2jav9NQHj+0l+0KhUNDpDGXyG2B8OQRXv1VGnzk6pKhpu
bV6F0lGrAnCj/zchUY3pYJua9rVKrI2q9Y9x+7icCaUQD1OKNl21r5a9rS/8JxgIEPrc26wL8Bzl
06pdI1RbYYJ7VKgnJ1VWU2eJ+sYRdSOVxTm+jj1VcwoTd+/Gxp/I2CXViadCKmeEA2iITY8iG8bM
o4qhWpp5KvhTPcNJd0+6N3OKazcusg6VeS1vrY5Np49eMrjUyxpYniubvoSG709ieOeIjpxK5XDy
+I2L99juX0SZbLGtO6tDXh1iQeS+F+KsUorZ6J+XBqB6Z6lTWvaOS4vdIH/GBns3hfK7EtONBkoy
VqeqF7cftXzWM3lgHnxjZDAJw7AMD70uvsM4iF6MAdSQYOp907T5d9w5/rmt8qPdfTQwHNZtYjOj
iF91YYIBYuQB2EQT4f6QHyePMivCKueiawUdQhTxRsxgymSXN6Ze5luw6ymOveE+i6x4F9j6tAXg
ZWnaX8YCTGV215UlKN75q8ZweFNFSA4Kx3llDDpk+iO6Z8zxsQkG0I4R+Ohxan47Ie8B7uKK6Bbt
fVkSW4eBOuYcIoV6wsByMssHw9T2eL2qkr7/PqTF+4xbagZHyManIXNAtDSdeXZTe0dL5GZy8VTE
YIj4udJPSRe6mH0wzNH3GorCYCRbL+y/UpH0kKSDh0nuhi7sCQy5PqgawwKLm8ZQa8UQFTgBHfjG
fKPl+qcjmZZgXQO35QxB7newiHgo72tYLsT2FmcTd89gIr6TInlPnvUqvw1SvdnVE7pft2NUvbZa
dOmf/ZC8D9qEpDKFEo2hbYPpS/SVeEDYZk1+lWDeaggKLr8EZJsJBL9h4k+fxGuZOBtds7cWkl20
Q228Tfv0sdA/cDDY2Xk9rNJez28mnSkm03nssvJvrBJ5bnXrklTOtskfmg5ARN+GkN8MNkQ5fSNw
1Fd53r1OofaaGPmD1SISjClJojNgxtyBLTExnLpKQQDiNf0uPU3NkTIaX8LdMnpgXsl8nATF4pTk
vhJBvLLb5inrYXfAX2Lip5weHd+FJ1RljJvdt74myUfnvS2SWwdtUN0gE9RNcZka91pHnQl8r781
svgFZSEO3b2t7/yM2Zpp0MQ+YAJvLKQ8TAnAMra+GHcH62TruCF5HkNJ41Tcu33wLsLOW4dB99Rh
PgjziYY53HjapQIyi8rBuzZVIMAXOlKQ0iLaUmbA2M/swmCnOmznA4YUCAzrYRe5TXBgyv9IjQyM
ld5z+sH+Lfh2WvZQ9tYNI8zIlLX31gDNNzLOASG7+QSZf6C7kty0Y3ybSUiOaVzsLQH0JOvd9Qyq
lnkYufIIvqlvT2scDj4gdAKV6HBHGoekIFMbL1VsH3UwDvtpZl+3HW1L2Dvv6h6/oCak9tJZLRik
Cg6L6f4AmTpWtgfYw/+cReDsmowwxGwl5xJlUniIt7HDEaMhTrvBj/KYkwWt89H/9PUo3s5FCsnA
4RwN1wgAcq4t3fFQt4ExjclfFuQQyNDpIjCxItxbqgGdB6oALMkQJDaIDTfsvU9ykD3BW/Sk++4G
4vG4ljglbfEvboHsMrzHls+oz2OYVj+l1wyK6O0e9Br6jOvugrS5m4k/N/TyzbU29GjQh9tGjpLJ
jQbH10+sNe+d9lNoTP7mOTce8S8gVBvbhZp8zQ/kc2QP31BNGdjOviVQ1J2T+huYEkTDif/ae4GN
EdcV2aG7LubqLsgDFI9Ng6Sp+JnSLCALbLGuaqqNO4ek0w5WxsT+Zj8cpih4EzNt8aZgJ018hsYD
czsMs7mpg/ZcM1GF5xVag2iCEpFmB4rR+nZOs6e6wY6rq4xbLyolylPM6yuj+pGNiXdpcW3SfhUC
61yBjdvag2StxKA74Rg0QKimYI8Qr8luO0nrqNXtWxhT72Yd0GpSGga/rqztGGrhKakYVKKKqKDV
v72GsT1SFbnW/OZOT6YUfXv8Pk40MjlPpM04p5OdPFSn274Dauc7XY4MCIZVOqb3Wc9nx5JlZdb9
o5Mh94R6hCNXz6CU0oja/lFDVUfsxaha/V420CH8pjr1CjQWuBbcx758rQinN3ogPxOOvDDjroU4
CYw1cYhbaVutZuqSVKHISoyQyhI/VQwtjqUxsZZmEy25W8bsiYwSGzNKr7G09IOFazQxJ0NQCY1U
L4s2FpZ+6yiW88piEg2DP+sUoCbIepQkBq20lagB7Qjf/HMnVgUCk7VrWhlGhkilq0aSfUyHNtDv
a1LZNQIEjhFfnOcyxs3aqKEDBP49w1qVl727kRUiF9GhvpsmhAeNxakn466N8r+pDIF8ke+XPYzv
ghs6td+wlQXEt/TqAcow9Oa9BHbojppcTyGQsaINPvQR49IujYEXGBhnNtWbGyV/qenbR3eUH07V
TZSfswzLch1rQ5H9zWPOKEPDTRP2i10YmB7H9kak/i4JUrGVuByRxKniOwGWH3NwNblY5DM9/ouf
CM6/exOtvQErfT1ODE40uT1vELoj6/bIwJgcg+eVlZhY6nCM0gYrVcnvCwhhhtyiqP0dTI7Kkakp
AWYA0/D4nCIoWYcsbog3VPWolK0l/hBrGO9ihfY6NPobKp6MKDpwKDFGPWhjUIIlY8vrkujLBFM8
hTiyA5sFRTBSpsWKbtVYginIAZQeAcAe1OqYJY/cezZUAECHeUCZm4Zdt2HTfwyypF1bIzPEddue
0642HmGsnkxhvcfD2O3AVD1IANYbrwExkRaC2gYxOHQAszrUvnWJcGHKhbYz8xLmZlrtPTbobWHF
x5ZjoObhpyXV7Ry+dOujByyNbK0HA8sK+0dCF/a8Gd1yQs24H/VLN5eXUSTaZgfO8I3rUjK2LVeZ
Wgeu5gIpK/SvALkv9cB61yp30Lq0IQ6cxrZl2iVmhlII7Sg0eQjyFKKeiL67mGHmgg4YPXy+AG85
ooSe7WIGu2kexEQLSwLO24Y+v5dQ9cxbO0c8xgnB052tRSofNKPpUAaggpGwiI2w2no1gY1Z5xxF
zWvdUjqHlNNeWy/YUa3HSt4w8fWK8mlrJO2V/RFH5RTvuFHLfwYNtFFUYldYjITTQNCwMo5y+s7u
aHUIbVy5B9kMhEYUgJ5aazWMOpKGtqYXA3uRSfQzvAq5yybvCdteLJlrmL7dexBKvIb77tmZx7uy
QvYCExhmlWUcdZ92KEHosI07dqqm0L9binlscAlAE6GHyDqijdurmVrSBCoIXAmhLJG1wHnuWj1c
1yGTO5JJYQEvF0VWx7NTUt8JbHok7ApJNCXrvkh3uWanjLgPEDyAovBw9jT5Sxg9CfQoK6FE1k7m
C4W0aUU179nDA4iFTPoTEQTpMYQPUMnj3Fa7ZAjuukx++DLu7g2I2psQH93M0xFstlCkqsH019UU
PLYONhbONBzsqbqvzP46VE19sNLWA/o8mFT+iSfnqH02nYILgfNec6OzSx9szIpTN5RnW6vlmamL
2wKcEak2xmDzQw7MhYyqdN+1Cb8hJnlbxnwundkynKX5T545zXcY4e0rS3uvxQxNNWDOAK4hpjxD
pNBy8aoUcOnjnJgRTiYipsi7JC6saovemoVq6XH5A5dIQB6VvE2kj7Bdxxszg4NsTQa3tMx9wNDJ
sAFaUNwGJQzMipgb4CIgjxIThSgJzZsp/ijLVj40cyB2FTNAm8GxNBRXCGkMowdA11jkD9UAT7p4
z7vB2DoEOluKuL+Y24urAecb91UGBajElT1ayIIBJdRp1k1uo7KKEuUdmTHjLepyTXhlr0YPFzZM
nDHjdaeXgBphb+Bb7WvxeJiT+KrXcU+7kmZJrYXNvm/cmyiQEEM0P4JWBq8LxFECJTa4j0SFz+O+
lUW2aVCBIhW2h3MW58+6k8tHvLatxzYXF4jl42X5m+0yfIfJg1ijxeap0o3mVvqze5Vqvm2s8/Ir
1IoLQEftGauV8NDEKXKuYF6ljMVDZeYPnIZouas/PHd8KZPYPUSu3e/TqIKy5ffBKw6brqYwIMln
J8DkRkiyXmenBSOKyfZB1O4xtDTGJhx3xaoev4JyctdeRI4A5+Qhd0ntbLNwv5pe2ySwYZ7xcXNW
9pvvePEPoWGxRtSb3KGUzDEg8MddLZjsy9kfj8SW004QZ+O66aebzIugYvQE1UKbPrrS9F8rXNtt
xDPHElzeSmcHuyRRv8IvTkEC2tnaAjv78iNOVBll1ZYyrw1sabzBuK+5qSwTO9GGYpbRZ/2WDAJY
T4PFQZX5/Y3WCPE4B2dvonUCSTNjRMMcd4WByWsS+9o+lyQuvgYqNqqfmC/FpE8T83OWQVUZM+qG
9IhhpjYAmD4zs7vgQj/e1r6I7weNdjvLq18NWoWxhX8JjU7b0pekajpW7Xl0LLqYSfyOZyebawIa
UPdKsdGKPlunLcIY/KTxoElh+9rdNmSIZt3/ugG6YNsp7H3fIzzoypxUfAiubtjQimG/3SpeyUD+
MnfmCy/VcIBxA5xep6sa00scmJTbpab7Wk/5uI17m3a6l+G5V07zCZce5BvMbXaTS8VSmWtaInRv
rCI412bLc2zlznXoIJDMrsuMY+iF4DpMB4RwCJDUKOytjDFe1hJqZmmYMzGfvDpTdh07jUrVWPfH
wbWgrn25Irefqvxjnr1wo7lWcvCFtQa3TWJb1uk6lx6JTW6ED17qrK3cwKlXSx4mijeFV6+Y+DUP
zWjXW+DM0c4uNzmYgG2ejsfU4zVMXaxgnwCN6htr7RLhAlPDXTeKVa/Om1I6Hk6CRN6c1wYY/U1U
U7BKMZJYSy94YsZ93prjYF1G/eiQwlEVaJPjJOlFF0N+wTuS9W+kxQadh5cO/bemh/p6FDaB6oD/
22wp8K5tUjfg2eISAfwWNXG7bZ78bNR2qZ9G9w2VhlxGzh4JZ06aH7aPboCTZTUwj5Xr/lsM/vzs
WA2TpmbW7llLGFr6IUCmEtPFJu/PdQYHapZPAlert2CMnkGeUnLx0tdAv4t9FFksXhwogvZgW+5D
UGPX1luJdatnwbiP7Di5NW135ZsD9iMOObzWPiAc9a4mqcGeFgOI6wS1bWq8xLpOTSizlIEEfx27
wN8x5OuR1BWMP1UlPpWB7u/SmQvgTuP4JEvGLH3febMcAwnvDE6Pwct8S450Xw14ZWS2Wb5VaCQL
iXTL0zP3JKB0dTgyPsyy+81sQcccCxh6JRrbenmqDaOEa1hPD9rUN/s2Hq21rJDKcKkwxiqs4gGp
N2hyZ9P7yDPFmNu3kMDAfFNvwRUotm+ETLw1vsMfPL8MqrkDUQxr9QlC2EraDGbSPYpObtfb6yIf
HoipR5Dr0lo5EKwZgjBjyCTsykMJJosr6G9CTDXfg1I7uN5c/QCZ/TNH4mrJJfZaC74yQaHfvXTY
0EIj8fa2VeEGHFLzBSu7DhoMqsqwOxkGcXVW9W+TxXxgGqMAHGbtTMEBkdEUneJksI8tHqmUysLh
5IGaDRoOrd7DpanQ2anLSdz4YC+pJx8JkKpt0hBYjhY6qJH24OwdQEveJgb0DBbdE649tyMgrZVT
09SHEsOoQHoTwpbdNlipbOvME9uinLXbvPVx2g2saUVXA/XfbBMhGKpxkN3LIMG0wu1/uzY078xC
hnDZnZoCHIxM+EZXjSBzNeLVzXXut1h4yrVRW+WG0suKjXZ8ijh+fT3f+L3lnpoyvSDqT0+x3546
Rbnq3anADBjPIDMxdnkgX0xsbVlWrdy53cWaRH8yuLFNK5z9OODt7ObBsbGdW1CxEs5ScM4x62Y+
acZkQJHQB9dbkeLryKwpQVX1bSS0k8SYqycW3o+glHdFckD+IjjT32zTn7ApW80yoFceOThWNxrQ
ZY4Tyo2vVqYl4K8zuYv6WF+bMD2uGpFJzjjjXjKq5ONHsS1OBiAVutHxrRmKTROuw5SQl/puM5jh
yyxDZ+2gxFGuNI95d5amyCDFwpuMuFirxE1fiM6UnnnjM8JFraPQEFu4CkNabYgUodal5TVieH5F
qcsD6hfGuwLnga1rdsiUOWiIreMHU+CF7Qfk21D+5Sp1P2wnCI6MrlIrcePPBAsMYVNf5SDjmzqB
fhi7PN1PFBDXDcb1tWYcWjskkTO8r8LkkJvbcdeDZlsPnJ2UUeUPUt8inDEKETBcIzP91OS0xm7K
3U2Ja2+MgYw0hcfYMLS5cigKDQVt31YRZWc5nmRG7wMgTh6N8kDwdkayyuyoYMg5MlHeIJVy1aYf
2SEIgqHC+c+2bnxswFJyTstByT/Mhr0LrKRasS3qZI8OIPR3yydtw0W3XpcxbekGsnNQ2Q5w+he/
YTY3MIAWJXGaYB+imxsxyF8or0hy2/y3jvVnu4IaR0D45hXN7ZQBDvIkdpgWEqwho+9QdHfIe69U
zp+YUzIoNrsf0axFpyFENZpHh7JLOqAM9+BQo507Foz+pZa21YEU7tw+PvlufMUtDR2gzehY5MhT
I8m5c0KTjWPnz7VlfiJHDTc9TgEk/WHAZTVcRkMlCGDIbMEE5TaZeW+O+QIzEp3iIEPGTgR3FoPb
6lYFWXMMMSZqrl7HbA0IjVVgtbCyZxdHkwSdt9MQq/XiGObub+tYw4aRbkACJsa7MyAat+mPVFAQ
cGb5VaTQyPUwh+PVl+d+qLWtiVvXipnopoh4YlXHXDqg4UhSHTyb3eBSF5nz49fDyZ7QSo8eCoM0
opRShjhQh8ibBM3jkOT/ElHMGRlJQS6Mzj2inxWJL1wAnJNumPnOLJlmtyPNx+OAt/CO3aD3Z1Fq
DMCQEuh1fxNZPJRzQ4TVcSZ5CSxfIqOzM3u/RqSVuykL85O4zHQSN3NiMNMuxQQ+FeWeB9KWNO1P
dymcr1q72GltaNx72TSssqhFKlRFNRzrIMc9hFmHJKZ37BbTo9WJ4ZDg2ESpGKsr/HgEpY3ZqssN
NYdffKqpbYI/tllkq9rML9yioxF0zbaZrJqybo1JaFNuw7j9i6jMDB48Hzcss41Wa5g+gKTuJ8Fx
SPqco4rDHQEkZmZRXsmR1YUj5G12q18Lci0ikwfBADquLwhCaykUO21ew0jQtJ6Sm2Y6B68Ytlpg
H4hgVxYGiPaEE4w7lxuv93ZeA1Rh9KNnoTMU2yE6RzlewrwCb9lYT7KqxUuZZo+2yE7wv32OvO3g
gRiOulIDM12umnF6ciP9MXC772qCVGC0OE1E+p7HIN22JhIrxs7WlH7Ykhl2QYN8r6NnNrT+LR/8
92nENcHpg3zbSJ2h+TBfz66Z7rQUC7w+eIgEkFls0V6QefeHCQRmGTA8OTfoEzKWuA5LSHrWMR5U
GT4h2Cl5VWCR+1yvfmIT5PM0UqAtQFXgzR7K7g3AB+ZTloU3ZUcWis3oi+lF+XmYzkGW4/AXmSQf
AN8Mx6upWAd0GGzQ/mGdHdJUio0/AsAtCNRcKLi0wz6mvt1n8zFK9f08hYp8X7BQomFdY2cLVRj6
Jy6x35NX3kAdBgG8I6cMGemHFZjJ4c1NgSRhBfPax3fBEBAyzxzFNPqVfsDImP5OQ73iWHTARIiX
puaBBM/2QlXsp63rr9r295m3mXrvsdNj9g1GM0Emv8jJ3fNh03UpQ0q+qhTlUOzu2nfRdDXNeRdu
X1ne+sO4QcfpcR53zgmSKPa+/bRKQguHPonFlp3fw1i7ziGVF7NWkE5Gh2kguzsaRxDSLAZpoxd9
jGo6x/Z7ofZLHHM3VlFSOSPAnQMwhmlsH3qk+git8NPI+/SWAaF3j0ewctx9Wxa4ALn3c4lOS6dx
gKAaekRR9VsF8SX3EhFFdEb29XVX1de+Gzalw97UQ6FY6Rr8vyZGCpE912X762KT7BQhfhCMse+F
10xboPUMQtR8AWgeyDMvBx1bAb+tt1ZerGLF7ve1stlnj2nFNu311tWh7rlp8mk6yvhky6j/pUdQ
NvoDqWz8Y9vdM/Zqz3QX832SBv5e66uPJpTI+WkYEt46ONJk7s3U6sWrmJ2zgQrlGrckpboP8uT/
/iB4x2E+nFyW6vxUVVhmNLU4dJHmnPIwaHbcEowzQM/BDtGzwxz1p2gyiW6q6jsWRAJY7FLSg2vL
uNu9M7AfUOcWh2DOMQ9MyiO5H6IV9y2JnTcfKcCdj5DTTkd8KhVMS9f+pJFoPEXD9wA9jb68nLc2
9PjIwW7ErHcoA55CnTiHg/0US2IRMbmEAQZQ5ajOP+l0H5LCxpKv+WM4mRTQITS0nJeiSK2NGY0s
l7n/ZkPHLlpQo8hhU+Pema+Y/jhmVOTX7jh9ZILvQd+qBCtgQ39pLyT+f7lTPENh2ePeTjZMIyoK
X32YHz69W8A6hNXjOZyLU4lIm3KBg0DFuSsLQ266msZwHcTHMgYmYzKoAGyaVEo1zMx3yvtHrsrt
mL0CW/+c+up+Loynmrl7esOvSetSgcr0C6hmJq8UzjrT3mUsP/rKX+Np+VW21OYt+7dLh495ahk9
xLpl6qjV29kf+G/6wIDdsp40oRwpMs25/60J67dQf7Eb9rbQiCHN2NTeNSr4SfYjQnk7acG0gmlT
UKKajrNT32Wx+e5M8p3yzdXJi0sRBI+S3WUTJtktHgbDCpTyHvLy7xBEf0Afz3pov7VpcmmYp9V7
7P3C4qfWaVhQmcUxNjyBgWQWhEiwa61iC+CY0phMj6lVGDvXRDdljBSphUQxhssS8UFkbobO2nd1
ew40enH5dDTStLuJMualcss9Yu/y19bez2Q9J8qXrK8r3JhQxkVSe5JBLFZRZk/reLZG3He1NfFx
v0nQ3qyFwVsFpj3uzKh6y5OeUgJ91rYmG03FyqwGOg/1sAmQQa8drfiBAcOuaGsfs+l9afQkcjV6
HuTmDUUSAiaqz/vG0B5sc4o2yOtoZifUNKeULTdMw4sXhucwZQjY97iTISrywN+AUDU5i6HL+DpB
ZBj/EoVdYwmAJnKuaWTIk1XNexEPv37Eo+F6KTvlgJBZzAPYP1md8lLHTMZErtDP/2HvTJZbV7Lu
/C4eGxVAoh94IvYUKVEN1ZwJghQl9G2if3p/qesK33I56g/PPTj36hx1JJDIZu+1vtXDQh7p5gAB
vCOxK9lFEER7ncNbTNaEUfTtFlj1DHG4WJWaZ5zS4SPM6vJQPdGPnA4ucZEBe5F17ybfY8IjHE/d
Nk0GbQPplBKITlaL7cqDPjrvpduw5jiIpKFt60S3LlQ+HlKUxRi1Lnr1clPIGGt8/9VymKRfFt43
YTnsSgMHZBNpS3e06VD48Y9fV/HGjtCkajUtYUQKmYRTmM9EEtkBe9qhLF+6Sv9KdTTiQkjcg8kc
wO32OAAnL7EKrGtJ8NraLQ0+L9A/UnqdrM7TMnL0bJPSL7IcjEap9expoFAlo4yo4PJBdmW6J44i
c5kmhqnLts58JQAc9ljg36qZBAHDUOkOzqNjjCSvBtkfyAcH06zzhfSCI3l/HB09ckzwD0V68VpP
+CB0NmlAh3yxSR1SPQjSQIrCwDflW9tkKl5Xe9ORpTSYmsKkuRsV/xpsqRPQ7Qs18TyyA5FlcdSy
6sGryMupjD9GFB+p5j8VnnlCK3CufSpnxIJ+mkah3aEML4CMw2cpSAGzkmVbi2mRW/Y1arKVrz15
VW5Tp8mpb0apuxvq4Jhbn1apH1KaQ2sUL+cx1cfNRIykjOI/eoHgpc7JN7DlK0SYFSnOLVPhtMET
cyFtEjy/MQB6EMjG5VtVgGnhY4fDAhTd5Bwn83Mj42mdBPJWEFV5B6H5qSopME4Dj8zok7MAXfK+
CMqlRk4J1ZMuZ95gyy/X+piuo0RurGr8EMq0BZZ9Z0N58TT37ATuZ4hKiBa2Ux/DNN6ixH8eWqvf
R8ERGA+Kixp5QWl+sGPejIIOD7DoVR4ZK2QS4UxCaEgMfUiBL2JKM+XNVN5Hs55I3hw/3SDCWwoE
yJM8Lphx33z6xRRXiT4E9b6Uph0u8DqxO/jESPxgadVrKcFjieldb9gmIrtfdn0hCERxtrZLJydH
DdaVnOn1nuMSu2fh9S+0Ty5NSvPXsqoHu6EwkE4J28rJfR9CdjJDg5bIH6Ny1wxPXc+WOeRrhiZ6
9gS5p9GMtu5e9wJ1J0yY30QtDBKKT/orrkimtyBMxILQQFc7m/xA6B30R0KehLIzn2QpvBdP7jjB
+3d9U/VrBwin1djxegQ9Dd3+zkUGDF8leY+L17af3sMuJ66Z+qNsOPprYb8ySkDYByLVr344ow24
A0A30hcXJ9JPdgWz5LqrtmGQQQ+Z7QWaZxIfRPI26BUHnxlgbBdQ6hQfUq8mJHpUux2t24wloccy
GWhvm9a4yDKidDPjNZzqI5ypfa+p9TU9WpULT6dp5qUpaaP5bQWEWhvKLbEBHEI739mgFV9n03h1
uuooOVLetX4HPKRPzzQ76XjPNOTjzkc3K/tOCWNeesu5DiZn3yyj1ehQ69n0JtM4+UPVvmHpX8Hd
RNgzdh23Kize3EB8S/KoVlZkKiXO8FDOE4TpFroEhbGXglWOWaRYOt1YLdPAg1XvaWBcbyEbS6rd
hDzlQHKZ8cJ6EXQIo8fBWUXdtE9GWS2RIv5BpFnupbBeJZ6yXe542cqYSoQMc/7Qu860l558sfRg
WMFjI73LLsmHH5v7ekx3VCLfygYUd02kIZqIMN85482ZCrqpTdst86EB2jaPJujZ7mlwg3lPtYX6
n2Hc144AuuOxzSnCQGzF9JihVjGMGr11/RK+DKDT/fmlccFlpNU7rP3Xtui3bBlOVVeNu/+MpzTA
bMLmVkDU3e1//Dd2NoZQiE3dEjoj2vPV578uQGpCYJbGf9cKyx6noqJUmzXTqz4xuVpSrui0EsKW
BNQiw+6BKrbbotrs+6emdj/BbBmL//w6/H9/GbZBpqdp4EL3Xev/gHSGmvRyD0Eoy8qMM51RJ8yZ
ADEzi476WH54RGnsa84/K7Mdn//z7zac/8svd3XLsg1PWGxUFMDzb9fAmrzR01tW56bSn4vacjfV
HBbbyIue+o4mc9sTCeSRT7p6iNmhUQSwK8fCj9ijRiqUNCkN9sbcHP/z6/r3a2IKyxbqlZm+rf/e
ur+9LCrgjlHUKWVEO/nWIh1dxGB7yyTgBeixCzyRtiCMGwPf6X81LP6NWWpYhs1O3fZtQedDWP96
SSiDdqMXC5h2BQs/QbPRi04+GtEE6AUTeNJD7a9tD9kTp95mN+TeXV8a4fa/uALqtv/r6OS9m8gN
DLIToMWqO/f3S9BzVvLiwlw4lUPeOm55y3W2Fbw2bAAFZz+TvqKfV/t4Co6TQhH+5gOnktpyDntp
J6vwFEzIHxrdNrel9txGMEpD1fph6uMWWwHOEGIKdek+2HV0yB3YK74+rW0Kld4878EjL6i406ow
ixcrp0v4+3uIynJ3nZ4cuH+PemEklByNelF55pl24rSQwYQwYIA+R/gTSrJu/ApSN90Yg7nrYsBx
YDvmdUlRc4FqAB6qY38kFrsM1YULStbEUaFQE4DV24SUETk8mGNknc1AP3kSuaCVCLK+cxq+DhUk
1jCxGtJEnvwSdqPtdscAmVLVwommFBd5dr2aJ3oLZq4aDD0B3Bopuu0wfpmjQ1SzejVu7VTbOCxp
xgUJKfUg6pYhBzd3Uomy5SOJ5fH7NJeYZvzZU91b5x5yPRp8R9KsK0BLtQZQvllPVonihBf2CWDw
3e+g+P+05tepgrl8ubGvXMaybeKv9l+wy7bjuX97fv6N1nz65pSeX7uvf6U1//Vt3xfZgl02rX94
OrFTHvM+kTm2xU8cvn8/ZRn/MB3Ho9ZGv9xkNuZh+yet2f2HcDzP9T2fycjwfMv+37Rm/x+WZ7uK
/uxbwnMN3f9/oTWbjsvP+peHnpq2QkLrOOt47H0FlP77Q6+FZE0YEoG2a9ViBXYiXCT5otdb1JVU
Y0dgD4Hw8jt4aT9p1mhL3e+8TZ8IFDm0m3zSs7djBKS8MMmESEHYR/Mmk9sI4ZLZxdQcrfY0ewbQ
gNGyMUYUGGrTqVu0cIadHJ00JctND/sr1fVyb0ecWUw3+yT3G/kvnMYh9kAR0iIxLHuTw1w4uE5M
OxGBreVngqy8J9OLwrUf9uE6fsDGuWxHu3scZss+tb6qj4i82nhx/T7qRJ9LscvFMSXJYzsAn7kL
EW6sZyPrV7HWZougEPdJm6CetFr/vmnt+N6ZzlFRuOTSmiu0M91Kc/ipZtiQlBdRUE3BpWZjly+T
Oul3Ca7nxVDj6HJafRVHtH7j8lR07ryPZf8eiDza1s7McRy0LaoImhd2Cu12zM70kTJIYLmLTxq9
tTC7qyzrnHgfdpIRG2cOqCivG0ignOPrDT1SEjxiqaY+XAxD842aJFInw4AshS6DNOKhhMOKqcrZ
4Bb7dde4bxUSllNmOXdpUOGh1OePql25JmojG4vgwaC4vSVpAtxglK36iRbaQK7CoW4TlXS9YD8n
kekHlWLu1fcT+0iPdFruiPXchbpcSkNa9HAAzrZ5lu1tJzkOyLkPeXGzBWy7WQf8VQWo8UPE9ekY
JyS72gFns6PdJRxv43akCkDIbeZCOXJOuRFrNOQ7ktYstBSguY8qpsQiKL6Rs0WfMj0OIjb2TkUb
aSRSp0X4u6XC5FNFFy4bLOS1eYVbaCwhg5Pp+dBn6Id98qoyFx0rRP4UYi/HXDeg8maFwL/N4ZQ3
pDhJzc+WpkCtKUMXVHMZ7mPEPTQEPoy5XiBpLNYlJQSqE+iUIgrA3C5aZpn1gmVDbEOPnIWMkDSU
iAhTDG6VLDq6dMXYg00ZhnWtQnaZQTxK8ka0Qk5GHwkEU1cR9mc1XJ+g6d1Nr2ufpK1SeujNfmf2
SNCcKQQs25FY2bV5vmpjML6V7SDRoCQ7ThwQAXOkCxswKRU//2gHzqtps9scchnc6RZGnz5mHGpN
MVGV6I/1yEY9cFKEm50stoTIbUf5GHOZF23Nu8qjhV8Z3t40T400w0NR1CCoK/+jnK0HilrNvR/e
pO27O9KJt5GZX/wKk9rc2UdXm4CbOy0txbm6z1U3uhatrtjmGSKb6iOgo1kEBIyEWtytJ72dSLPL
mpWbDdqdkRVbG6kHsWLhitL021Bo+6D1YXOSJuKaI+phjDWUQnoCMWgrVQ5pJGFOBnSjp2hGBHKZ
zIbXVIRjuBZBnt53yYeT2el9WdE/KCaoFLqeZitJhHJvAT1W/F+ne84zZPtQfdJ1UWUbPxsrhpH9
nCQmE5PV7tt2cl5SGO6ViiHJdWdVSXHP/L4IStoQKjyFZla/9Kv0Z3b9GedSvZ5736WeQfSK36Dh
TWkGLgaDKKJKpYJYmhzXQ2rioggyktEEcYo0vrqmj9ZGFJnIvRPCGl0Heyo16Camt5RGcXYQwmQe
A09fG5KNnMx4lMNixEqDgLxOSNrgl9uIykMPKK6kBMwEPzRTy3uL1iK0rV0UNmsTPt1LZJ+ikAyb
3CQ5wsfG0Ln+wpWIenWQQ6vEsZ8kVuCNgxh+Icb3YG69Y0mO0+RghHGaFCedazz2k5w2oU8Z3x80
0k6Bh69oueR3wibRhQ5cugqLQdyxM243TJdLl4PrA/D4T9Km3tiyx1ttQC8RzR8ZcBMYx1Wx7ECP
ZksjgxTvjuIJMC9u/frBAsVcG/1MgyP1d1PCW9VBi5qrzO24hz6pOGJ8RrW4iF0sejyLSKOVJTIQ
jz747S3VsnyeiTkJxLlNwKGAHEOk5GbrOpj+OFp9nPDsQVPUbnaDJ4NP/ejwoDG6hLQrWy4rSiSt
SkKVG72iCfIxEBC/Kj3gT/OoUzF8zTlDrPSRRBDDK3ETx9USUCzGbTu+NlM3oqQqaHDp+ktn1jNu
GSpgkc61N7JwWJeAQAW4gX0ojUXscPaltvQFSr6CbV9/2EX2QawgIuFsi0aTYC1orHpXEzM2pri7
Y1VAI0Oks7qAFlxD0Dsa1kVX1CPInfwqrR5Sb88qzFpyFiP0+6gCQCVcy1gZXuOQ2kbOu2/lZ6+O
nkOBYr/SmBzjdJb3WUIJOsMp5fcdMk/W94XvNnvKyCTIZQ7mTQd+O9pvp633g9fsTCTP/pjj9qBb
esci+ODaqNnCwMf6v01aMTFF2k8iyX7KPqLjS1QlZYCTByb5rrZ1ijNz85IV7PKqdoyfSqweUdQS
tjJh+zFDTG1BlSsyGfoW3V3XrQ/mOt3wqJHgYw7oIDFULe1qvHSR/kCfke1MPVMzrae3eq6+vXiM
l2HCvltFlJ0o24Hanafr5AJaRH961ON6L8ZqXDoRX5T2xWcwGPCSxs5dxHREpWadyib6GEZx9lKk
hJTF1n0NrVMM5kPt0+kxZ4dvkNlDh1B6mV9GPUGa0CgIDkWYVVJdSlu+2EUcPUR8I2uajZg0zJ+y
BCyY67nOXYbeFsOURP6K6gUDt5bQt61ptzUg4XzCYJZu14GqrMklKDGltPqfvCoRChBQtMloB04N
J/Gcq+LioUFnFzuYVpDTqyijaHj1ezNe9gSdj0WLU1LSh5az+U4r8lQ6hM+aOXYwy4mHjegF6XAd
sqaYXrDRu+FWzhVVXSIZV1yUzIdRS2nuqVJyMJLZU9ptxZrAAIwXwAcql5SZBhXGRMhATnaDBW95
p/t6C4GwdLa+0MgAzY1w1adovKlK9mj2930EzddC7kF6Sktl1qk3tW/A9JvbblNEcKSdrHsqDdQw
gTPvc7YE60ChL2NBSSx3zobsxY76pT3PrB6tTurHWFJwIpKRCLOZiZze2Nx7G0o8MM/hAm1IvHhm
V88jhQsSIURHBIWs2kcingZaPAQOD8NVdNEJNWm4dIXxKoGNk5XMF5fwqlqht/dGEh3L2akxC3ln
d6zzfUJxOhgw7tvtoK96yTKuOc0TnJ1oPxOEmDT+eJitU1C3D+yajV15X4q035Qm1XCHyc1KMrkJ
YGPp+bDJDPq1Rq830BA6dmECcYXuVru6L+NTb3uXnK5h7Dw5fSo3VaW9D+792GEG0gzNXk9+mt/p
LNu7eLq0EsVvU2ornVrevR89d4QqASMKMASVtrGDMZeN0DD/0hkMssTkDD4ry6tw5U+0ELBbyG2c
a2ta9bQKsiRfjYmfI1Yrn62SsSvcJNoI+ZMPRr0bk3hDTkK9cg3QS13ZLlq2PmvfmvDMlpDxNElU
S0DMITX2eW32PhzNdE9055dtamgJp468KjiKsW6sLelcmj6I953Bbw5AiLo1LgP2ZGwzsPVIl6zz
Em5fqJExbIXb6LWP8nzfJOi5ULVqq47qLntrUtzD6F4rEHsmdgZAr/YWtkQoXJtPXev6m2ms3pvR
MZaxXV6tFFG/3k/bjh7NNpDVLYS/nxiDtesQg+bR1G5j6jyuwRKuI+RfOgNjn+oMVIDp6lu9QVC0
3t91KP2RdzUepp5m2Fr6SB+KNScCT3RsOgt8D4JI6aIBNUxg4klF5IcYjB/hcgUHGpR24l/UP1i1
+DR07ap7GpJhAsUW+UgtNupnwTFJcmLT/zQO2/65bJp17pNS7U1avM0sL1ORvbvIxFQaU8CHySP9
DcbtMpxIUUZy61sB6VtuQiZHaINO9I8EZjePNFAMyDbCW6NduRNkRCzbPKBndUkSOp9JTag5haDH
GVUPOvyZADe33U99iZ8SeYmshxGWkrvnQKnc1Fz6jnUn8eiM+jQJ7mTX3yO4vgcgHr+WESU7A4Cs
6YEp0mGwJ+ZX2uTF1qjkoTIkyt2Ckl7UWIg6eRyn9ED/Xt+UdaL4rU+1amKLuj0Pwaoc7Hrp6hyJ
moaea15ztfToAYsH9uWIJioFBtr6iNiIqGgxrwVIWP1zE0f6xuvBCY8NrdveC+6HVqMKb+gS3bB4
mSqMdSKt1sR7Phpr6RKjIyki4JW0XhtPbmy9gP4CpDN1PzSzRknkihc9kleECntG7lWPxw9e9WNQ
OmszS4BgePoNPYkkPLE8xDDc0NZnBxuCUTPW4TER3+jHm6WtsSHF4v+MqXza6hT6qLBa9DxzfUBW
pJ9Ibr/LZd0u2ykxVzIW+7SLcUtT1oIawja0yrO9H5sx8FHZLMmZhMeXHXSH7l8ghHVoA6ZNxFCb
bhKPXYItnMNEi0KHID1jxMPM/MT+otNRqyvH1ETiagYBFDsXYRNUTOwlrPX3UYlWnZpnox7VQYbd
YiLL6ODKVuxi0YF96IP73MvpJdW0YJOEnTXRhFQbkIxE+k/TZ8ycTbmzPKq4ht+nu6pAAuMo+Yjl
u6s4bCeobc8mXrc1N4MdSPWVR5QBkFvkyxith8+UsLAD6ACEdWTLWas+5rqCo0d8uFcU8TKJsQN1
KGBdB2Sq0APShX7sgoMSI65az1bOv1oUPEqdeNFc4lLCBrySZnSasJfR9cG01gT1V2Hq7CCzECtS
rw6KM0GLKMOIL+pWThI9Gb13LAx+pC0bAoAr985KW54+iU9LK/Ftspd/NoOIlphbs1tv5ifbaMcV
8dHG0g6nYOPX00NFu3od5tVb7pR3EWbHlVv55o4+j43LYDG2Acd9ZyyXecp/5r49VhxN0E9PxTIf
Q+ZcQ1jrDGAjXBJ95gVEur3s7YSySeIxU7LcLTj75xTS27NLAoogUfK1wRx/hBf9FfzECMk3dRfj
E7BAGBQEVshhNRHZt5Di6NPfWmVY/ZHEqgWQ99vxxFKrcJJ94SXHPHbjE4vMi20Yy8DIBfkXTFMa
TElWo2KNjsjcE3o03bnJsArNytlB+vmJ+3l8mfxwBNEWs6Nzp7Wsffu+juDOtsYCf4h935vdFsOX
v8RXQUQ5IDayVl9J8bTvPR/fMJaYBx1fK7+tVOFfhQ70i+2qXU7JASHc1qJ9jW8VgZkMuzOIHeW2
fspt+p5WnqFuAbxRDsYiszn/AC7ftLlzdauu3Y3UgDLZ21BScFlg2D30PvEdFjM8VPJqXfUCl0UW
iY0T9StOcsXKoZO9MvNXjcTw/VT3yypFPZYefFJJlRbIW9Z97y3TiGDcIus2Tm6+WBXQI2KAKnqo
uMQwZ1f0GI1yqb5/ROLGU2rvA35FP2fWnviZYzyM2i6TDVNVapn7Ah+EHQHgJIkLyWet3RcZobhZ
V63R4wz41pNtU7bNRs7N9yicYumlzgjYxCpALnYF84S7lDCQN50lvjjb1yczsW2A3rG986LyqemE
/GPHRAFHYH5fzYBue1+lZFg1q3n07xXfKZSQcJCsarm/p4r6qRgtLec4u5zPbf6BHf7WhdN9Uzgr
PwKsxN9NaPrIRFg9mkf1McomsM3wW4z6fR6/iMh5FsE3ZSuYmJBlOv3mi51duH/++dc6B12cfPTx
fMs6/wtW820YYEWx8x6+ZDJeUMnfyFTH00SblBblHKL6Ub+Gxu6nb23Uh2CNb/AQ+O0JcWrUDmPQ
QPCtiaqorE8Zp68ReIbCDr7iHgsHMtDRCL7UT8ZS/aOVvCprOlfmH2/CqKOH4c2Mk2uLODF5MDF/
c6Aj0SMEDWxdvdBFZNocXPSVClIdT+ENH/bCSXqKrcMNENY3XpdFNviPxpwgJh4veHVo1uTrSbVV
z7/Q11gW7w3GrYn3Pcw3I6pfPesbIeZN1PnVdcHd2Eayl/24Tvrk6iQhQkzrGsf9g9GlyyoIvtT1
Vn/GHIRdNH+He/U3J9C+zCK5ds1wK6x1V2Bs5I3+XjHP2xdGuFZvWF0AgOQ3xIGc9Hh/TpJfxeCf
tVq/KKY1VbjtiLU/8ikmpcFXFKZX+sxc18h7NIthwSbrYmsA3D2+eTBug+F+jVDZ8jb65DwpZsG1
4evV17U61KcoW7tIzwoiVfom+EKmtggN+Rhl6bUU2cpxkgf1s0b5FvXVGTTBTf2MKRtvhf/Rz+45
oAqmXgYFSSQ/rF5uph/mYL54rIWGDgm7/1G3SA2kRqaroh8OdQD7Mf9rcPUiOorWXU4TW+hxOLQh
TDwuUxhzxeWV5KEzIVg3dTUUkdx3/S8JX6Cbj51FS9vk5laotbmp6svUl0yGszJakLlB/i6crchB
+0rjKmAVdkJbtbA5W+eibovWEiTDNXezZWHzOI7+1y8TH/vFsyIJxWlyahsVRcBrJ1yjmP96GLz8
c9Kts3oL/QC4lk8nZnXgRLNKe84iXUZjTdujJ8fDySetx9Dy/qh3RQzsD/qQP/YR8sbVaPmCaPZe
em94QqYCjik4qDEd8LTV1H0TO30StnYQtbvk4l1b6iuZL+4bn9vDAGoKcWspZXDJzd56QzD3hXbv
FmliafjDg0+omefBC8vEzbOqVV53R6vPr+r2uVl5HYtyRUvkoFnTxYcFKrgm+MzQgSXntIYmaUU3
op0eAlhrsHhu6u+SuccQ/WYgdaEPo+e6RiQBIjoXAGa6i7q1XQ54m1enZoDfmUD/6/+JfRws5zPX
OoQK9barXk2ZnjsLErvKGjKjYh+ADtKDX0/viWBDLm/5/ftoRgHoodZ/QYRzU9jSDE5jORZXBZrq
G8T3xnnc1gpEqiaxScHvovC+zrqVbYLlUNNHU+s3bDNj/RXmgnqpWPVD/1Kk6aX8oOX4NdE+cNzp
NGLDV3earsoCaeeDmgb9jNvMSB6oelW1fJg1EFGzfVXJSsCAntCXY4IZlrnXHGueqUpP730BtbDq
Uf93Co99KSlqjDX2s+/f+XuKnzlLIDmLbjnqTHMOvix9Pcv6WT0CavhDhTxNNvJoxj4e7jm1T2qc
07P9sXL3SnPkKQWAwTNpj/yTZ3+OCM07atcFs5calbKIYbg4Oy2YPgfxEPjyhzXuBnGXgdmSihjZ
z+oOkWxWSv9DwcZGwRgykY97gufDuapEJnJ78OZQrEuu6rW4M8hDUPvq/56RPGiYBiwjWeOk2Kvh
pmZX5BhwhJm+XOF/TcS4je1zzWZajW7LbF6teSTbyt6xbq1tbox6FEMkXvgdH0AjgJRXR8f02kA8
VlNjVSRsYEg8rxH9dvz7xPZDL6aLtBk6ie8GkNqB3rU8TGN3QTywcP1yB17i90eoX5E5OnsF/1HN
E3Hrn7FufxpUBafcPZkOi0kS3fo6pi7o/qmchRro6o8eM40q7jA+FjXRIZRmGYDybZbmJwDhOf9W
PxG54DGfUIczQbndfFPLjp3pL7VL44/rQGDDeiqm37mv68O/3oAWPTZOBtfyr3lIhBPpRQG5MmrJ
s0uOTd74oDXpNanHH3WjAvME2fidIufL77JIOfwPDqC2Sa5Ud35/qZpwRnD/Y1Asx15XQoIbeN/r
P/nyOKSXFILWak40qvyZqR6VFYMQIT011sXvtdSnB63DMswbIYX3S91p8ksfs6FjIvA5ODRPhp+w
uUuupu9/qfEWusNtRlvnFvKOeudW/RHOcyfKR8HQxGf0G2ARNunGEcPW17ofe3AewrJYJIB8G9wb
RRn+wXUhYLNy8L+oq19maLxk/mQ0FxWI04r2vfJOWuKt6N8e1XSR8F7Va1KvUf0xmClsTtpqDyDa
5qpjwvEoFaiRq2bspgkv40QAbXQzW57yFtA/Z+mF4wWnUseZ5EKzZ+JUS0s+hOxC5ltV6QcL3Zia
q6q2uxkqCi34gpfzXXSHKLbehyK/qluunt2srbf9WCLyHH7Uv3mFtks1D6kPhMaZZyOp3lKeJ7Wx
sLl6yuNL8YQCF9/PIJ5MNaQL5tnS/yLdaVlL76A+/v1EMaI0JZ2CuiFMUwaLkVrXniRwmmkPRvbX
qqrebKsFD7lOSShwrvnQYRpA8sFLarmhpLY+NNFAWY6li39TXz93rEj6cLARTbvpXu2peqO8Rjll
VVGPF/U1aZrgX/ZOfcHHaqlTT1+UBMh/jWe1fVG7yZrRlCK7HH/IobzqU3SLZp5g20SK3u5DWgNq
/RKV9WTjGRMqF6/V/c8SrnrBwZ7c531AXdDg1D+Vh5ndoJotfh8ONVAnEKfgyWCPQbpSO2SbvQxD
xTUw4HfNo5pR1UqYyHkZG9Mxy7QvtWTgk9y2RFQi0/39u4QgVkbOwYf4VifTTQU7dZVYJnpxUPzp
GMigYl22EYGlI5uHer6UucmWNX5WsyQdd8j/00nBAAF3XVPKo0t60ddaM2+pQ4PMwkLJJxXfcrCL
a4rv1Yq/1Y5efY/62Y0ZnbXgKVF7MqMTtzCsropNOAp9X2od1HPmKpVthrSHBaVYBVn3hWKyQvKd
YJzEmjjTSbdlimuVPfhvftPIVAryVG2tcSJP5XlO5ze1vri9fhOO+GJzw4LDYv97KZhWcmu8DzOq
BD6vwx+Dr6HyvlMO6XNQPsn6rxlObazVAy8dqnv01Eu9RkMpfh+qcBrejWCllsqotWgyZ0c15doW
D4nZf2fvanFV4ztxGNL/a7Bpxwy/vBa32ypNMcehoJittXqCjDg7UTQ7q3Ez1/qxGb5DHVh/sUqn
5l7dUBUKRqjI7TdhUKse0TyecSeysw3Ka6WmwmCmfML5lg1J5Uw/4YVO3p/ANH7gRGBTCo6DTVo9
E9zQJNA2LSZI6mhx8lRN8gKiQN2OutAZWqiCi5gybPphu/m32QAZZj+ukZKrqWqNW14LR7Jnz15Q
afz+uFRn49VHHw2Tf8cyY0/tj7HGp3ubmAZhx+3sCSs7S6zDZj3gBaCuQL/VUR3jZlOIvBRMCDEq
VPVeehZN+RsG47qfqa0vsjF99NPhFXDk3hxQu4/lFQLMA97sJSUGHg9xwz57KyaxEpMk5RWwfaTf
Ei+/NmIxzMWnGoFqhKsRY7X0L1v96PomQjBcxYNxUU+WeqrmxF93Fud9yW4M4KoavbZfHRvL/43T
UIO7rhx815QYRQHOyF5U2nBUewn1/b+PtyKV9sVTptdn9TsNEww6L0VdDHURfDYTgVZsQwPDLh+r
l26p6EhA9w9Oj3OXixC7+p1Ru0/qVmn+9KNF+XUOAKVmyAqmak+z9FsjJmyilqCuGV+StDSl3eEJ
M+NNGOGrzOKPWD+POqkFBsMiDW+6Pt23sBUrg+QahkrUcbfjePhTHHr8JVCGTmr0pAxZFQRoi/gp
RtNR+MaNQuolVVv8ys6uTkzQWf85M8yjjiuWWlv1ffE8reHK7xvmaWewbuT+3qBDHYEcLnMNkbrx
/vt4SzNeV1Zx7wn9omDgScK8Y2fbydK3pH8vaGw/IsqIf2+Xuqxh5N/Kc8Csom5K6rM0ciFdtpxF
5sNdYgeH+W8rnZD6DCsr8yqVuaWc7aMwo9+5IUOXAHqr2VO+oO6cs9EOb0TlsW9DIqKL6F5NEWp2
lcEb6vc3tff29O4jAQrBZ/75R1GY6yi+PqffTDBXdQr+3VPGeCYKlC+h3Ce+8602OaZhX+sMNLP1
bhTYGPpx6SFRUmPwN6hUfaCm4jwzv1hXkNNn+fvvRNV4X15r3tSiAnuNE8d4UpOL+hwWjJPWQC/m
hBJWF5h77wliJtyf6V8/tZ/TGy59KGqfyXjQtOZDVRjUoZTSEfGgHz2c1OTsqnMEQ0AdGNXJCRPD
acQbXkrmv3i8/G64/NJ5jsU33uiruly//1bG04GJeqlmvzI5DHSGf/89C8cnB+4fFjC1PVDn7BaH
0gWf2JWj7m9UTOJaV516F92FB4IB7wMzWbdqMmLiV/Ol2koaenfR5HPTn3v60Bl7mLnvLmpGHV1n
OSGvHyHy9u2TF3lvahgohrDo+7O6qcSGXiC4zvnwR32H2gGpnxcwKOndrX/34xi5uth8Uh8X0idY
9PcECr9BPNeDfe6K4k4VE+yuvyRqjiVE8HnKobQxmastFw2gPDU/1NaX3ZaZJF/qMyMFmNpJHxsm
pO5/snceS5Ij2RX9Ff4AxgCH3kYgdKTWuYFlVmVBKwfgEF/P4zWkUSxI4542NtNt3VOZERDuz9+7
91y+v91SSMiAg1TGSEVdJxMLZTaz9NGwWTmk02MxQ+vqzCkyieo79+y3aX7Tt0KXKKMFK41C2xm6
m361Il3zGrODTqe+0TuKDqMq5u5mTnWgNXeCRUDXcPoktTDtyGX9VGRgUJvwQf97XScngYv/w97q
2+mGeGo76X44rfoonb2+WvqQDtf13JFGkpXGQy/EXza6/vPCTv42MSTm2cYNn/U/08ezTImnVPD7
uAQud8/ty+0qp9vYrH509pc+p60Y6y3nW9eQFLffqZ1A1rYP+u/hZeyhl3Hkr/6e3fVpTxeOuVM+
1gB5VHvfTvmHvkD62+l7pp9kxUKT0/TIBGxmzmn6qOfFn6SJP/GPPhAy6vaD/p5ULL43f/z7H9R/
Nfsumsvhqo+M+mvo/2K8+sJT4jbWQQ35SV/FLNVVCl9RP5Q5JTdtqJMHIGMgGtgkuUgfCvV30p/X
WzA19epB9xuqqeKooe++AjyGTSzs92v9z8NisCa/dSGsD436WNEjpNCXLrD/ZKP7rAtU/XH03W1s
67tmlgxp6S5epxf98uvVxl38a+Ubka4WRn8+VsAp//3fWSFDOtIZk7nf6v+vrk/1SuQXydGqnNM/
+xTJty6cUwalg/EpCwJ8l/wRWQHvOF/574Gbu+ZSt0vrZkl3+nylX+emjp9C1mAjpywU5sFgZFSz
CUo2z3JKoFqHbHghofXv+hfh24xif7rrRf2zevEvgg7uKbH/fjCWvL9fRq9iTVPsk7YHjljd66CH
tlePet9kZPJHL/mpgJrQ/dJbtDPV37oohhxtpuGtvjOd7sQFyfyWJcDAaMQ61bfjD39UNb0X5VX3
EVdbPs1kT/Ns6W+pXwX9ujByI1/qJZcswu2T/sR6oYyD+iHmQr03QPXLIn3VW4Luu+jrKG3jxRLP
ARsPYO4XMcF5aG5E7UYD5bKfOgeZDmck/L9lcVr75E3/Ht0gUmn8YOm+vO7ZZPRskH+9sfCMNItW
m1cGgyWzxF+6ddpMZI/k82kW9Nr1pQUFLiQmgphWMOVYULXf8xocm7kiYBp4mrfe2BZXYTCK30Rm
u0b5sqxnx8z+BudmBaAANlmexl1ZDxe9g+rSJawA2OlSBdnZViXabnfVO5LeXXU504/Zd6vFZJxW
PZoDJL5OMxBHc3oaXR5HTmgDW4DuM8BZuxts59vr/V+Y/EFn/W0v6TYT3cvAHWj7x3+P6WOj9gmy
QP1I/X3agFj9qvF1ZiyQ4u8m9zfkLGWJxwr6lUwAr8jYts3210Kwi7THx787uV7ZKRO+RmS/zhQf
zD3Jor9bm9eVvUbfZr36TCK4IlBDhjXsmCdfJaVR4ZObxy0p5LEPnFf9uuknQi8rus/VzslVH+L+
5hXpe7+a60UFyf6xdN1fHr2hv/8Gte/v3udcPtsXfXbUa41+mAF7PjjVfKK5CHGS4x0Npdm/WVT5
LnWsgM1CZ3TULmYHTeodYdled84UWDmYQuckzQ/6ZV4MeQ66YV/55sWPoe+Y9TFnZIaE7qyXtj7v
sXUmDHsIe6BKSJdxXwbtSZ8qW5oIek/U1zDwzEMe+Mde9fdNaG30e4U56I/eNx2KcdfMXhdJjduj
znW+vMS7YpP/0Ydj024PbUYuHFIC40m/GpV6Bpj4nDjtp8oIIQCMcMAz/RCjMNnZKWV93Nb4tQ2G
lHb67uVTNFKilynuyabJmmiuNL2cYajtlJGWMMqq+BpGq9gNoJKVGH63Ao1fPGoebjnvjFW0G+ll
36uP38z067sBX/2mnexlBxHyPsQ3iAblJ80C5vsOetE4tKNiKu+CuDrKAW0VzEij93g/QCA6FDiz
QFrM/DBLDJLlMsK2zoGTZpSwE3ivfGqxVTuAHdIyKgFVbN1x2sdobDbxalabLkX6kqqw3+YZOprz
bDKQHUe33U7o/qLARiuVmvCyWtKODD94s0pxQVTBUV2YIyQfAU/ZnylAPOvJNLJzo/oXxDJQXWFU
S1lbp6rJtlPv3FfCvckt+3WO/XzLrH/Lp2bz1oh8QMGFWPmi4w2q5NsU97HT1Je8vrQxIIHadeVN
FXD3FuMsaVFvfLNoj63bPyQxTZMV9Fud/gmL0QF4OIAyhFa9s/y7wtPOvTFA8YEsynOAJrld8tMi
Dd1afo6RnfDgovjV9DwaSRECexyhx5YG41T/XGGahUjMcBmZ3L00Q/w2NvJiwz5VOIY6dMkeEqyD
MWJspmuxX6gL5By32yDzASnnn0SomNuMtIZjlabHagpfeyOloSkz7swO62kf1Wjl7TYfEC3Yr/76
kszFNSjTfhPiMCKfqnjrpXNTxyj2KNJxn1sNSQfVS2nKFynQkcTOevSli907wetLOvjU0xQFwzLs
MAAxLCHQRctCjq1hX7JK4jW/SX1YtJJp8BD4Z39Nmx2T8z0pZDyJwtualsp2WY4V2Wvq41JIH6+3
Qw5B0OKBDN+MKg4PpuV8KgRCU34PaeK3qbyJFYtoWoiM8H/qbjt7voH4Ne+jdAAu6SBjNhFRWIDc
NzVC1Z3dAHN2tX+gXa+dsSIKciuAT5Cw9QHBaLqfWVn7WlYx7iGsdWHpvhVr65z99NtzP3p79c/m
h6zH7krj7U5O7Uc8IhZwvOGlz2I8UD1sh8JBMwGHt9nD7yHzzID7JSeaYrHXI/etOwys0zYuBEfB
VR4KmgiAJK37ue+fbC/NH4QD+31O/nRDGbU5csOwA7pMaOGsBK+QSP+I0aNTzPNgjWZUwX+gpDSu
Qy34JkXLKbYXzSHF0VA089mHYXSUa/9A96WHXd3vVZub5wkR0hCs+8oqnnSGarvCxUzckyvWW1n6
f9Z6JWxzpbXg9G6EBDndTvawq1ZrOeXwtDeG35cHJWUPla16BdR3mLWRuu0v82rel4S3bopKnEbP
L+FZjLvWM7F/N5+O8Kp9NXQfM+wnX/hpFLjogNvpuxuKZp+6RYMddyyZAcxoGJrgdV6nJ4eHvVyD
P9W4vo/xbNyWc3P01XD2rGY4EOLO0t+/jKBZRs6Je9hXWkY7ngPvRKpvxrCnviTXrLDTSGBhRtl2
8EdZcmpxbRg/sDfnsAQvNQwGPevBi2SFzSD4kZLMCdUyr/IEwh3RNJ/2OAVIgik2UrGfi37azCov
gYem2c40y5SZ0kNvgYxG0VNvl7YjOCIzwcRS4xGl+Eg7tjhbDykz+mjwRpeT6y/8NDuSTNWxS++9
3pzP3tXM8scBJNyGQJXvbMG2MaLUb1UZsLLWEcKWBHlX9VIp/MirNQOct/cj9tCSokRbYD59W6xR
Glg7xlwdQleOWvlm7s0FR0m98z2wi/PTuAZfZh/8yg3r3qvWJ2GaO6B+hZAPCQjeTZOZrACzxL/t
2ttuvrAd0aZxD26GytSSXHSUE61a4p0RarSJgQPcmciCg2wknXZl4YQKpjoMPRoZogo441Os6Ery
ipV5il2FEUkMjmA7qeEyxRho8hlxIrTXR9o2CDrz9mKj/vAGF8y1a8WHJQRiMHU7uBIlsM002HUu
il4cURxcQIGv/Soi6fkXOKUTHsyamZszX+01mXaAQG+pa5il1S5DS9fiJ3kjU0v3D+KhhzTHudQa
UAhM5T/kM2PyhfiIvUsi+Vo42ymy++UjDmRzwZYOPZY2nJIuFAC+QJtKfDHTAVjNN8v6tyafpEXm
7QWe9CZMl91sXSjA16hp5xpZMLkIjRrRHTnNBf0v23v12MlLoYxw25EhuQk8AWHB93GhL4RTTY0V
oIjOngdwThE9VR6wkq9RLd1rZ5U/jRTHtpr4ENhKi4yC2fHyHWASdW1HIyQxnB5vDEDtUtjryWgy
n27fC5Rl2LOB5W/dtsAyjuQwJTAwCd/m2sZgUM8Pjmm2kUce08lJiLaCgNff932C1rAq+B+sGkRI
hIxTkuKSjcTkpCNwV5bnGWIuTmoChRtJeFuQ5lHcUjBYtfkErwpCZTp/B+ygZymgEHLKn7tl42Eg
pbHo5nhnPgwPrxgAQ+bkZUd2beLfO0n8hyJ7QJnK/DRd4/0kYpeso9twahV4bnZCaZrZviDUAiEU
NDGId1Hfi3TfZf1RJBaJgmOd7LxhqKKmEE/D6uf7mQ03cwB7Qq8wd7OXAMhd+5ug9qF7BPPNnGg1
LDJSED5LVCfwbNTqUnwPsOnoNt8UfrBFi8dNKicSjDHNau2kmgM0C8Ar9l2BPg1hQbNlMUdZab15
KpUn5LOf/JVk0zrK67lGCI8cG/OvXeIPIdylfqe/SWxunJT3q8krtDjWzepwSyfXu1/ENJzgy4cg
1JUV2ci/R8e7pF7lbXrY8J6Dni1wrPBU1qPYpHXyBrLZOSRZ8+jZdXUWpN4yIL+A6eUnJ+NubICv
I91N+y2z2fpaUgAOxnQwsH5BzEaPXoWnKRH5owpbplzuA1RuAKvW2h7cxh62cQaTwkRc5wnvLfBg
q2aJVcLE9KrtaJhkLWHUC0ugzQ2VX+jig7P8oN8qGx+0L+m6eACgBzH+9Csob8tuXurOxWKTzl+T
31ExTPZdmcMZJTup2dekZKCihsS4gOUmTwxwTUU2DqqxUwLrjWIgfFKG/WBag30eUmZ6i8rd7aBq
GwUtkPxubm6aTCaR52d6dvYWYNDbo64kG8kTkG4mMrictb02JXvEAhZq6yX2YzyOBDgE9S8jwc/h
MyZ3V2bqiOX+9FN6C1F/3Ag1X92hvVsSyp126vut7eH9JkMHQWlDW5NfWUcOwPGEzYruIsINt/Cu
RmNdhGsX+1ZCV63lEqEwXfdiUShfHSoP4SYHfsO0x3vDYiongIEVF2KF7Ne3q8UnZ91MQ0S9vSLi
xjWK13K06GjuhnY2L7H5mDRBe4UeuKc4NQ+232FBtMeDk1gV83Cn2NKIjnTaz84ylDwEccyBBID0
MrgK62rjw6TPOcY4+Y1jmRcFifwwZzG0PZn2u6lbFfGEQ7xbSUOkCsQx2wG4PjQZ2h7Mk2oG4N2K
g4OXhvlaFiDGJy2pn9ujZau9EfD5MzO79UyFEcBFwJdWmYtC0nnvAkwJi0SU5f8Tx7N62GssRoEq
xReOVSqDzCXzfZBX4c6U825IJXo64Vs7yt1zvTXnCkp+4s97nGHMfcunHD4StbBHRyV4KrPmOscj
m2nQnAwVlru1g5CFIgcKtIT36AAvsitbw6pxQBhAUSwRvqPABR/Yt+fUpgwfZ8IyUpejVc75Kggt
OrvBhxdOnDGR43apI8ibyXdNmQ8PRc+CYhZVevVGBCegwV6szh0uhDEmkSAn7mMaVvZRQNp3Too/
E04nWs7aO4+D+1PpwmT2pwuYR7kPlU/ER73LTW4bakLS6Sb3xsxp6qTGbw5P9Ci7/IAPBeEAvRkv
QWzYxWw33QTe8v/t8vWQDcv/ZpdHmW7+T3b5G8Ql/3KALNP/V7/8P//cv/nlXfMfQjDbN0Xo8hL9
NcX/m1/es/7hWa4gosLFBOljQf7PfnmbJPEg9Jww9Gybv/sPv7wV/AMTvfBC17N83O9+8H/xy7u+
9d9ZHSj9MeZb/McJXcsL/ptfvszwuU0l8MfOdVCdyCwqZ/vcOEAuHQyEunFBFKCF2wET6gZTOknN
bQMISMwfpetczfI3M7nb2A3HjfcYVk53t/g82HlhXmorCoYg3lRPbknDAqfEPHvPtBdOQRns5Irq
04Bks963M6FkCTWMMXV7FcLHwfJEdXdiS0ZoXkNWqtr42LbdISd1jDQhdP8FlRjkZLFfbEUX2icR
V2U3nYkhaa6GHxTcGb/e6yIrJU1sXQik7ds/RD+fTN2NTRG6xuCP1jSEDyBARBFJog5WS5u7xxaw
QQ6y7AJY8bxb863M5I3lq/Yc4p85sxNS4S8VQgnf9968sI2jsBkvk5dwdC4kAvWR9BLas2s283nm
EgBRirnchAK2QNjR5p4MHj/mAZr8cGHJfV8c7FmqW1iD2eNFY71kcDD91mvJ8/LBmNVv3tCTWees
BL0C9txMf82r01LgJKseh8riYEt4oeWQ/SzSowt2+hBwkIvIkHlvkuoqrBITA/1TEQ+7EhPUMjJo
tgMZBd007Nc2xPvHsRUCYbzp82xbN/Q+ZdeDBeeKmE18NFddDbOgYwGvtzWsSf4Hv3GZTihJy4Fz
OhjPxa6fgH0wAa+v2Zq8mSOJtArK//oDeKq5xXkqo8osCCsiqRsv0Q+iaXCIY/phJ7eJ4ltkkEoZ
yyX7EjYlrQCU2NY+y8x7LRspvWmb+969SgX4Rg5trZU9L6t97KR1yUoO2a1bRUqlUShgfuIoHDL/
vWgAmbjmSxAbn0gl7wr9Nbz4Dq3Bh9fcdy6RI7VX/vhNBz2VbM2Ck1O0OMZn2bRPiYmT2cjaTzd8
qUeoCOBg13NBo6et6p82ntqDrkPqXHzXYfBSeZW/9Uzs5EtxWXwP3rvD7MEZbhdRfJlifikRF5TD
+LFO+3SpqK+dX33QfA0ZLTCOoGIt4Cm1euKHVxDf0MmEP6E4YnXaVZyFdGBl1JSModb0dSCVi67y
ey6JLpQNuv/fVD45FGH0+aKuDm04fnRL9pNzNic+U7y55Y3Rqu+pc+7Uaj/2nY+x2+LG47PfBiVT
lv5IF8bYurMzw5XKUSEEPXWS9Y03ZWsXZC54k0FoRF5tYPPZTH5o9crW+lBNzbQWibthbrTld3Bv
vTkAGbMkyE1K+ZA36n5U1tlJWnnyyuNAhAzhDAsloBIIYg6lil/tWaOwPaJBY2GfBGss9XF2pAUT
2Wnp8ZEwnzJUsxeLK5A/JCwQmyq33gtmsmXCoTVHfB5a4wcqm6/O/iB/Ef9k8u7xNFXYyTDNR8mE
ESIdmU8UYdOQZlAg4u4YwdXwI5CM0fapvkwZ36yTh+3QejIy474pyp8+b4HQdaxCgZNxG2gsuA26
UEXUorFkhzz+aOGW0UTAJ0VT6AN22l0I160b6dn5Zn0uzfjY2WgAGESu/ufgck6oXidXyY0fk+Ep
s5vZCK5myDR6WaGSdTM9ResptK39hBslRLK5Tcn6ccKqOsmWn4J56jzG9ilPbg31UUPkbokKyqb4
6r2uQDC06xBPlpEUm5BmNcnMp26wSXCrYq7yLE9uQiRN1qXPlrEAAXRiuPHLMS8VLmHj0+E1Hiu7
oAeL1ScfSTXLyKudCmJjvG6+X/rqOYuHxxn3F0eOaSOrcKAFUz0743KaJ/HVRiqorxPcC9pghrMB
CtNsw96/M3PyKgHe4pAhE1Ju4cnvjVqdKcQySGjydhyHe8VrQi8QyCA6/6xc3pouBmlHMxfCMJih
giF2aM77gs8ZlvYd8JKPdZDPoEnfstJ7cXkooIFFfRgcBC+jGf8x5uHCaPKw0isfHJZS8uQfRMuY
kJDQLCpasRFOzUTYK+RhooJOfftu7sStU4B5nKBD5w8QEXcsurv5V526Hn4DntQqoBrDM3vX/qKV
JCKSJ9/TkDI1QEQubZPcjZr2x3o2zQKSQ2A+d9byLDNajy2SDZdUqpHzMcPpr1kwz4HtclWLfVna
GIObsj+73nnL6HIN3vTq+vjF1qeq4aTaxsPeHtY/FhYqN0Wx0mR/3ATuXlolN1iMlHP0itemw+Fr
jC2BwdbBFO60DerchlCJlGG5ollntYea14KPTo7DEJxyq2/wvMtXZzJPiSg/5wRP0VKSR5yY9nOZ
W7ctQTnRUq/P+ivOFrJyA9fZuMSkgAnOoT6S7wItp0d0QAEDwu7TV7/AJWm2TwxU5+3aY+eP+wWl
RrceTX7mzojns5opngPAjYQY4erBhs37UX1gYzDZe7QDvTg4CoSIZz5PTf5TzeqUdOVN5gPKHQid
6oezBd4lWd640xEonpfKnOUuKzBuJOOTj7hAJcvZLwyAP58Nf9ygv4dLj6QeRbro7OzQ8bhkpIAx
CJ8Xr3yU/fzWB4o+enpvg/DatYJsnLApPvpy3LatFSkjPya8spEMwVXLAljJhEyiuwxy6feJyq9e
J86JEb/ktvFAniYG1Tp/UFP9FcruF+kActMZYUvrbAUttJyMZGQrEyiwMrJny2RMb4KAtmr5apoq
3oLWegTjfY5DMnc7cjcjiP73GTDShViwAGfEJk8g/k9KD6pIY15wm23KXvRbaaGkwV16S6ITx3Gb
jsD4tYZVf2C6+GdYRjqewAM2zqyeEtXdJYV5HYIJA9sSvoqYS+TOBz9A0Thy8lQFyDS69ocxjHX6
5QdHd3tjNukBru1vS9rHAbgUToDwli7Xj03r4GykExlrJ847LDCZcTUx8NlTkjOwcPESp+zfxOLh
NKcBCJb1KVmYF6nYALIS12dgCByR73xh6rS4Uvem/sjOfE0AAjU4fHe53AmsvJsxp2LDS3etOhOP
LLIuy8vqXRmH53KYvwqnPhbW8B0a8qc3Q/LyVnaWHGmWRxdc/wC1BrCI0uXd6Vdyq4qyOJJpR4L0
RMnnJOaWfiU8uJzcRpfotLhzL+SGDcdw7BZ4KPS4pmZNDnSCfgcEGm584v02oM53YyDsbWgsDx6J
GYSZ4KtsBl+TXgNCAqzzwgY1k5icdOZ0IXjE3DqsBT39u66qLp3wWFhywEkjm5Q1d3QWpN6uMMA5
liL/xhreR7thtTBI9kFmeEfKjAKkAFCZJjX9G+GTs6TC/VS2jJoIXKo4nRBySCaVJFu2YwwIsbjs
ffecTObPSPk7olTx9DlAieugrNduTTkGV5T23UO1MBMV6N8Cgh7NadHZS0QLJvVTDXRrjiVozTQG
5QMgtfPn1yGbZ4IrSXPx4biH/QDquyHWS42EMUigvLUFvD0wES6sxg3PmuBLa3fftJzK1X2x4s7D
Zevfum58L6ZkJDWGogkH/MZE8gfzsIdfbWd0q9cEJ1DtfxOKPANGSJCO1+U1BGe4ZQRls2hGK0Gp
zsD0wDHKGw8l5IbE10dFMIsM/ShPA7Utpxnra0Omm7tyVkKBooz5nagRW+Fuh5TD2ckV4pgG1SuH
ihgMzPLkxhXzyzWkQa3Wp56jxuKbZTRbo3NtTKAZIUCNFnMzDSD4u3X7wF5CABlIdk+5Yi/jDRII
IxLZZH30zvBi+bI5l2P/XKcIArGmTlEMF4k7E1+DApN1n2AwCpYSVP90BpJCjhi9CkOnq1YB6Tvm
qQuNly5zz+7SQLMFwSDc4ejIekL3HNypARcDl4JCVAvELRXlqmxoxBDtMMsbyeKw4YDbnJWr7hYJ
8kJ1N+NYfKX6+Uoy6vR2wdQY5BcDBcchBo/bwl045ilQw+DSZJa/GSww4pAE0cGGzkbWcbf3M2Sd
85w/AyeB7puiXUUXgUB6F/uGd8jC/rec0CFYORFMQ0bnHH1wl5DlRhH/kU3G7dpQn/oyGgCz+5Oq
rqll5vvQGw+TlNs58UgaqhVDg0VweiFYCmLqORSMJY0uyXeu4zwmQ8esuLclsT4rOrewPa8q7i9J
WJ3dhhF4WpEL0PLZlv065TdJYpuUp9adr2qMmmxm62ieg4ze67R4NwFCz601wKLp2jDbjW5nRYto
frOkHmtTNfs2TX8yUaA4LwUubPafOikYNVdrF5ktrzbymT2hSnT9al1ul/PXgjBArut9YCX5HkK5
bmI2xqoOs86wiJ0WiX823BXtvTeQbbUydXoyBIALF7+CD5kal2AIDl8NNg1wsnWX2Ng2Cu/5uPQ7
aZXgGkyXE6QjXrDnbEHYjNuxZeLLuzxtreClBqwMSI8dup4uhW9e+xDogZEmOziFN60701vARK/m
OTx6Xv3ZMKokPNmFxmsxKYEccYf0yWRzoTMdM/RsLPLDnebVT+G4hWjtN4pG51YgMBJ25CoeREQa
U2TYtOgIoZuI2S5ML8KBYW2myfjstRhPgE0LvSGNWsXEe/QfnJK5SGeWu1gcshV2vlxSaCQltwPj
BJx0kr9m1XJgAn/kVj6UzZ5T/TzGUWIWL2a+/uLEjJ4z+FwmP9zS0WbDj0Gm5QWjFcc6zV5JyWyD
kxtEvbWret1PTNPqGoSyBxdqMyDPxhI/3nFAuae7gysTTl+NFHKZyj8lCKMDaxlI7Kog9KVjbO6G
hBjjnGbUMdV4SWg/C1tEyh/I0AV6BiWv/ioN0z7gKr+UcUbZxBwoAGHRtS8qg+InaOvyiojHsaHx
Es8mDvj0oySFUFS7ZZUFjnqYQCG552kq1CUwWyJEjOaQGexgVJYJQxqGIV7eQwDt6i+vYSoiSJQK
g+68wjshK6kmuNJLz7Rg1cbISL92iH+V4sbI2ZZnuPW66CMBqjz3KVX/QLRxxHyYNJV1fQuUlRxs
d7kWjHAiP6XMmdP2fZxr69jXByJR1DaHe1VKNsu+GPFbZ3+mNu929tCWDGhZQljoyoPl4pxP0eXT
YAWiPSmBLoEXt8puyjBzr5MRfqvUm0kmCT7ifuqPXr3jqS7uiJxEy0KZn5gDss1luIkdJnVi9j7B
B6mNTRukG3ODxBs6UktHzipYMlrc7p2VzwCHH8yJiUNOtysx43HHmOxxCRw8tB5UkCF5Cer0oRSW
vNhFd5mrsdhZPSz1FDlqE4Jemoew3VE/iAyfTdVZwbZqViYfJJ+h7CrZ7auniUDlCEkZpCjAUtPA
fkzUpMeZjiQpUnV7ItgrTp9Vd/JAjqH/Q42xsMes5kNJa9+uB2q4kbNa3i07mzb6luP3fuhGEWFl
RHjXHBfLeijn6nfjO8YmH8tvqwbQ3YdlR4nS7RiGKzBM0PhQI+xHQRfHpOUuq8CAA6FPliFRk+G5
Htf7mypRxNQiHWVbHzapayVbzhTobAfMDibdAL1VTO1bZqfWdt0HLSQConZ4qwYQtnKMgWrkPKqM
Y3cBhfdWqjDeCdXeV7P/IrrSO1StPNi8truiEGoLsJumuLC04BxeyIwrghCskO2cPOEMqBKoaBmN
YftoOOTH9I3OxbD/4Eltd94MUywrtX7VYoWpJBIpRHIPfgutIHW7k58P9r4ezBfDZlxlmaAMUVaG
kAiYo9YZFNC6vSaxsUQlSQklv3s/SWqedmA9KclLeyDqGbViPV9ywwV/FLJBtiTUbjl25ggOubn0
ipkxDxwIQ8d6E2bz4XkuiDFBxqWgPyoS071Zy/GdgDPAYZ2bbeXyqhCnEKvOYKNE0xg28qeYd07O
1gsWdIVwischMdH3IIsjjovqhCVnO0w+GRx4XgqflGBQ9xU5rPJrkAgU2DKmfR9OnAoM4DIIM9rq
N8ULobgQMLlsh7WtXp0BjRZ4X/QE63iTYFOp0ES548Eu6bvIKeRbDdlHmEsasIWb0lL1th1NSRbx
+J5YnPtFlkfiGR/lwiVvzCUj0pQdJx3cjxKZJlmeMD+onAE7aqPgPu+B8JQrS/WaU7dxuro3ff+1
dnx3M4XsR01XROPYiLMH78or+ekujZM04WZU+cK0R40PspI6DkXpaGVJjQ4J7pYfflSwDs9UgVHS
kmzQQind4zFZDxR6xcaI4+taD+4FCMbRrFZctZN3XgLElk7w5tuvDFftaJz7e7nS72HLRgDUep9h
4gcbsyPnYFLmpa/D27VMXxiSkgsqHuJ1MU6zqbGbi51j7HJI5gPCMjfjD+NYxPucxMKmO2V5fZeX
XosXnuT3rmt+5qJzdjjfQDG3t1aInqwXyy5dGFWqBmkBUm3CtEre0sq0d/XIa5jW/Z9ByYT+oQle
B10KA7mWYSv8LlMtBd1VivXFzF/N3rt2lcdOMgoeF2iPm9HMyI8CpsfZlozErDplFV1y3s0HUWiJ
r6xOidXsEk3WL5qJhgebOwSIHfKxa+vzuTCCUdoE9WlAlLpxBHTqTsp3ktIPRVGFRzDbJ12rXhaD
Cesa9MVeLSiA3R6IdxOzbxizfRfOIa0MQbaVX0G4BMZY1NxBNGu2rZqTVXW3klMdv3K9lC7isTrT
+n+joBtlO+ahrECk0LbYKxNMneOGp7U1TrRScabJ4W1ocmI1qv7DwJSJmmJN6c6X+zGTNqltIowK
l0W4iB8CET+7i8fHi+XJX7TYNH6xvXHLYLc9LILeSouWdxf4qHCCpqTmJ8OYHj9IUyRwO/g79PzL
Jt4tMj97eV2fQL59Lzglr/0CVNKY+QCx9VmEgsidyis2/iQY5Y8jzJEgjUyzh0araoL1slMwI0vo
Vpb/uGNPQT8RHl3mkzZMt51IA2MHh5xCVWzyqWARbYdDvDQ/hMI8I1+2aIsSlFWI4BQOEwGMpkcE
YFxB8wEuU9rVLZLw6iI7eKPTgGTOIm2Fsr3+HIDdHzyDiQeZpwj1WJRPk2owafXV3q5lE9nu5LOc
2t0hXpFwGlK+lGmwPq7DchWT+xWK1XscaLUiEA/wxjEiP622Qncx8ypOk3/E2kTK74tTMeSYyPCk
2+CJo2QOwkaYprf13H0nVheezIrtuDKWYzvT16SxvVGLRTsZIUHUxHQSTJnd4RkLtvjiNSLagGw4
9OWMUhr9FJComFK2SlhG2AdsH4ccC8e/cnYeS5Iq0Rl+IiKAJCHZlvfV3m2ImZ4ZvPc8vT6qr9QT
V1pI2lTQlO2CIs/5z2+mtjFwW5qAW4pmJVVNuiEkV6o5uDUD/hT+ZJ8d0M4jyWxqCQVEZ8BVX+bT
wJOBuObx4G9HLwbRs3K510aX8Y9evg1YpJOcWD/bjr23iP5Zq5ZCK7JTLMTi7oRT77QMLJZpR+v7
HdHnz2VHDIU5xNQoNnJERr79QQr9k94K49nAOkhio3EXc1cOOXGrMN9KsAxMfdxXIIC9bIZd7TQv
E2y9hZAYVurgGA9p1x2YUudryL4XzxtXZRSeI7fJ0BUKssILLyJDQhU7Pf+joiTcOyUz8HjMuaoR
EbEqVfLgJReKP9aQhNOa7Gyd1D+JpVwcMQUMneFS+ninEmwtXVI2hoH+ERtKbKzya8GlaGH/qQt3
oOhDyOqE50JD6xGTPNr+klqxLgv5qRBKyrjuDtl8ssC/BFYvMv/RywEuwyDLkZuUl1a4MKc6+WPs
VfZk5tM62VuwDTcBpnArW+suTQ5KHKMx73DXXMN6wsXL86dzmO7KWjZXk3RSssvwYoUf+zFmnbnV
FQnSRaognkD+2OgqGe55HqSmoRwginfeZpAsTTo/BLBN+9o6l2ACE2j88JUxSt2kH1afIhnw8bm1
+IUHUyq2cQdpzTANeyUGC88jBXtaKe1YysE7K5O2xg7uhq6Vu8zNOnRWauGMFMeO3u7cLCXrMdPd
nW+qfl9RFUNMp/LFPnlWwRV73R4q3HXNn16mJ+fCHiC0hqpeTTZ0SNoTcHbD3gpfd/ajJ9U58kx5
mkcjEtr5LtLHloR4ccB52zpZloLeB8JUNs6m951Xq4HzAZ12Ourwco9TAD1nNB4JeRqOjjLjkhoT
LtLGzwKHSyB5h102Ml8ZAi04tiG6Q2sC6yXPfH/bdbupdW+06cR4iOnn4bGTuJNXHVe+LiQHepEN
Ij+mXfv3zfe+5vYYBxSaFY2Q3dsDv3Z+P4ew9H4je+PN1ceqABAUpIF+b97+vt10qV/hqMzdorbf
zIw05dTBqMwoimMxfw5NYMC2uW3Gvqv5+3byi2PWmD2I3byZAqYsnEIF66+dJSz1vYimlVFMULZG
Q0WbslLZ8fb37aadJYX7yg0Zf/om5cycube83RXoSQixa358ZiaOcVcVSb91HLQ4SpLzMcsimJQ6
JEFr4KHT/B5frym86J/XCPPyn53fd3/v82V1gEwXYivIc7/3QyKKjxjT5mNzvN0UXEK+ttqin4dw
foNg4XaXU/Y4gacn1UwKBtpQLK2iqI63Gy7l/2zd/syNhiXythk1CL6D+eb70bd99O20LLfNBEe/
YAj/etj3s6bbw27PDZkXaJzfyIRiTsKaTvuYlMVwvG0ZntkfSauAcT5Y1coVue0tbzu/H/P9lNsd
X6/zfXcUON62LM1TGg3JSjNhPBuWMsjTA/JY2YxTjnLUyOu87U2K0jiqeedtqzIZOYQV3P//2pWG
I8yv779vW9iCibhKjimg2NdN/F9bjsXcsXOGdH2793aHNou3MdLeZw2ecPcx7NPj7UZFBaEGPcZu
EdgAWirtnzvceavEI8k6+Srix317eO9CJbeJArydZzk98AGqKvzf/zyjvk6u27lxO4W+zxJm6Dzo
9vdfZ+BfT9U60OG2TqF5zqfh1+MD4o8OCMBuxzJS80Dq+4y47bydNV8H+Lb59cjbCTP6WNAluOfe
Tp3bHeXtpPp6Dhx87OvxBYKavI7xRiaYvIXHFirstsAYwno2TnDQ5YaWD4qmyq1TeRNgnlMcawXm
SnGjcOZs7aVwDOiYfdsuUw/LcjHU52SKko1F5gB2iEV4itPxYgxcdlliKqK2jgFr/7ogg3arGue1
9CfY/Fa4zv2AoW0T0WyaDp6MhdXuUwNPx6lSW+z2fIT1iuyvCLpz32J3Z5IE6msvQU4JQGnxu2A1
XWJZ2p9yy8VdqPdhcWApU4MXnpP6QZppzmCFoMIa51e/CrBxmrJnWZX2eWBAgn/rhELB6LwDK7lr
qPRo2Q5J5AP5QODyjzOKtLAyLb1vEcoz48S0y9RDynZGtZiUOfsoOOENgpSlwEBR0caMorpWbUdT
gdPsQjA4QK9vaEG3Qx26M2sje6JO9yqaM+DVkVFSrTJzFzmMe2qN6gh/zMegKLO9k6JzJmet02Fd
l6X9SMqDv4JXhInVQ6pX5tVwfOcMkkNtoOev2PAZBxIAxg0BeSQ/Jt5vxjB3oxd2b33Y39EpIAQO
xbG2OPO0Fk85ki7Uqe/N6SC1dO+EVbnozdFb5Xaxy0EKFk3ELE6kmn0uM29rJHF6SubdHkosJ5zI
8TTbF2kMLpkHUEJcAs/ymIl6bho6nuI7lTJhq6HPL3OYpbTe7S8q32Jr5fhgRuW2QCq2K/oyAm7X
IFsqzCfpEuA4pe6rCkFw6tEklpJMHBQIH5ZtJlsVY5Kih+Fd1Dq7wAIhyH3mifsmPcPfN5mzzUiS
wSh/QhW2FPkoT7Uq4YKkuHg0lnMuwSI3aSvvTIVPJG31yo31kighfHpooHEvZpzqxwjmKl69kY6+
zq225GtBPtRs5OjTvLmIe/LpMHRxs9Owwl77QMEL1TFzL6BPkLngghFqiONwCLX00j1gyrVmmuc/
FMzblmX82THJODYcbKpsR2wrvfrpT7BJYbvO1O1tUtrZpSX9oR+s+8Sa6k0TMnxj+Eec5rUU6doq
JREc2eNkieneGuSPEo0oZlLdmgB14wBxFFyECVJxmkhnKOxwWiUuMefC9E+AHjM0MuLySH/qOqkN
HdxZOcLJHtwwWPnh+NNwk/ipbrRug2F2cizysDuXKSIxbBPuR/6pe9xdYYiPgLuOKvKdNpwckl6u
aFkSwFf54EZdsRyKLr8Q+E33kb4wxMWkVUKw6gmT5MVgh2ZTeUc2FkosRhc6PazGiHMonPAEV38O
h4rPlRiHvdUOxBunT7yEXFsJAZRMICWRI1m4L9VAWIY2G3H2VoBjNfP1LHcfcxYE0/OaC/ZZ7jLq
MxtRYih3Jp6VC9F69mOfzOGV8XihCsblPw+LVVMw7hsK+4hJr/kiDGsrrVZ/CMNUe5T1Y4kOJUji
8c1p6vLAqZStHM4OEQzpxbV6ciwyst1M2rX5qvphz7Pb0QZH7wLjApZGEiNuX/tqoC0RIVOVxkVt
hDgheGsGph4IJOYI1TBZOznV1jANTDDL+fcC4CSE/JC6WcM9cDfuEEUEHAj5lOHDvVLOFBNS4O6z
oVbbIkK82JT+S20IczvaoFaxiM2NTr9KRIrVU+XoPqEDzg8hSdxAVymXbpfIyxgZHVR3o1+3rYJ8
FvnTBUQwgBaeFsdy3GARsNIyN3okESGDYjb1RMJCvZCoHMu+pscPMfGGRg/nC5UfZ8+uGOFXaBjC
hwkZkn6XV5sp9TbU63hO51lNmAHWoCCeYi9j4BevAxuwoCNAeopt1EXQjooxktcEAtI2IgSFNYuq
u9D7a697i0CrvWNuTO9OZG+owrlMBwFMLa7DRqz7B3j+qBvF1JziUGBaPD6aAKa7vOkQXqazBMmC
Rz2re9rQcjdl492FUWft7Yy10h/D4ZRPHoRBEGmZFyQj6ShVfJQWhMFsgyyhJSB+Zurs6qwZTX6t
AZTaEGwKj+V46c0gpyRN6OQR5fuSZ8HPIUhXo3L7u2gMLnkNPq0p9CQjrq3b0jHbk8QoNyNl7UAo
08WEfrUFhj/mg0EsMBb/yyADs+a9lqFZPvvWn76DVOZ6SIPxCQqpxmiFUKjMI0uGk8w9mVwj04Ut
Ny0m6WtwwjV/1aCBWsZ6B0JMtAfSRYH/Pl5aBk0KXzqWVY353DbFdJ/DVZKV7eOzHyK2dEl0tZvH
Jq8lKRkxwjTFqqpIuG0pALUcxFDE7r0Om/vQysRchXYDTGInx2rC4NZT3fMUWdU50gnyDSrSFoT7
EmbVwXfKfFYOI42I4ZgGvYDiWVhFeZC+i7rntvm19/YAwATUNrfNr0d1TPv6285/P+vrBbyZuvo/
P+Dvl3VNgL/by96ecNv6611un+Wvl7rd1X4/6a+P9X/Z+9e/+/2O/8/X+ut9b68l52+msHtYpbfN
ILD55r72zt/vv/+Fvz7Lf/vq//3V/s/f3F+f4PvY3N7m9udtCzc6rlN9+RHJrN9rA7nxIf4LPhMf
B/cqU5URY425PSFFq5Q+AI/bLAcvRlcQKeSy8KttvbkI3F8WDOUvvmVjpiMRS5RNiGY93Rj9uZ2m
ZmfX5Z0DuwQhV4sfWuq/T3H3xnVoIHyB9yi9/IOgrmY7m5NoMaxW1Blpcx+O7BvTAhZnFryPUe6Q
Re88lwWWFkXxPJmVie4rqpc20/IsGZyVwil2LM2fahgh+IYgLYl172eQvPIs32HA9E6k/LTQkROv
giw8C1xBl04OS+sxQmC3nvk8hLqPG9PyrLUtkpegaBl+NMccyedaCciyotjwS4fuQWO6sk5BojHv
bR2iFrPqJezgsPcx3EBhSmLZKIcXmhHjLg6NiGXhLmhzfGWkFe/0/k9JHEdAvTRmco+Qp97kqXpL
mEcyYg3DpWmHr9Yk7hGnYiM8NP3KqsqXYB1AjFy0jhkd20LM3MBi79uw4EXub9PEOoncaiA4GWoz
ji9GSlhHMTO/BxjRFcFJbm3DSGfy45RL17LPo5aDGcQlwHIhzh3R4EtXgL6C7G2zOU/HbgT6Dgmb
VPdzXPlbrgyKSS5SF6wp5JzPwqW5MEFPqDYK8r6xJK/CkLCM+M6LA9YMOBMBEvi0C0A79Yn4Ib/Y
ZDrgV96cO6WWjkncBCUF9aqpr5GR9yvyzogxco5Z2TnIa41rg+9aZOIY4WuMbgFlmLd72y5lNk0a
/XUSdAjw2Y3V5FMIDHGK5S50n0SP761efbgJlKfEHn+CAUIr4oPqZorgttKH5SDQUaqo/Il/CkJ/
8smV5TZrRBQwQpz4g4h0Z+nZyVICnCw7OJEL6W90nDJWdWZh2EE8d0Sy2ZDkEFKL3WRNOUZySE/z
hlML9L+rs88k1nEnDjMSykPGhHGLOWlugLGB95I1g294jg+KRo5fSiDO2jCm175sP/pgjPDtdd6d
uPuTgalv2rp6rRJ11NDpE0FgkbPkJydnmdGxQSTeJClJzCPZnEHUPpQQ6LdovRiSu5jxg0lh3Z7F
K0MXGxXmYjkReLdqGzzaGZUuu4mjgoU+dEyM4paZFjyArL5TZcw2sXRQlVU/G3ENtKnxi4P+s0Ic
FS2nor5rCGRY9cpJFmbF/BpsdOMnzEdNIzrXlX8Oaobcetowpx42uenASkuS9ahNeNpgHOBCdVi3
pgLjtHbQJ1hJ1ayzKEnoYULWh+6mlvxCNfRdUpYdPvM1qKqbPlVb1/VZNTWzgYcCsysnt4gBeXOY
UAwYsAmXOG4QEe8+BV1AyLaBdcd8NCBfZ++WCU389g9CuVmWXe3ACvPj5eDq9BOYlbkUg07Vc4EY
EHsEW7NK9BUEGM4Jxc/SlMRWxBCn+bgpCCJhFADBq8LBkzzQmMF7E7loOM8vxnEgoCtMtnlCPh7y
umBrz8AsxfLCHvODm8xwo23jqkmedz2+DgpDH8IrMK3Jtg344WpOUM3JbGhmUpDILBzIBaQYfeBl
jGmt0L1lxOnRQ/UvDH+vtePxHNtalZMVb8qWMkwKcQryCaMeId5qfzwXKIThPMNx81DX4MMXwmYz
4ZxSU4TzlT7MJfNkFJ4xniB2BefAryeCDJx253jjrlHEx0XRWo8EEuyowBheOoc6dHhXXE+Ibos2
Wcc1JWxxBGV4I3XU6HNAMxWgt7J6vpVuAtAf42SfV6FcS82g47EI7oVyE60h4m1rLD2hjop6Fafd
VhuAv0RK2gbLCPm0BwzYf072sHYMZPxZb6QHEP70a+u27/vP29a/Hnfbh/70n6dp4ByMvObX+n7e
v/78X7zM93PbUOcF/09P+V+8HSR8QeijS4abH0MSEI9Qgr2V7pUn0m3KlYYnLhNU0uJ08vXiaUUM
X7kObMXUnMC7JbPypTRhpVa+t1M0nMtYpMg3qQxZQQRWSIk4u5XxMtWuu4tTpC1G7Z66KYD9KDR9
LfF81nAhgYEU/S7mLl314twWj6Bdzzz0zbbwMy1TFUPilWsarTWM8103tR/MON4V8seRlDBpZOa5
dz0Ki5IuLnCGp7hUTw2/kQIn3HSA/GJkjPLabh5fDxuzJMgx1k5Co9dlOspKr6ofRX0wTe8cNQEh
TU6NOIS2hyp2kWflS5ZamFNl8Qa6cGyZtMhO+qNT7ZZPjI1WFzGMx8klYgdWs/ia1L+mxI6gdAiJ
RYU2q9/5KZeU/iEs+DEOXhOt/Fn4D8gr1dLFvsxKxve0dfd02itHUthnMXJpqbMQV9umth9TIt/y
GhKgzmQZRLKIh2eEWjt9whHCMvU3VudtzPHyEmL4ZjPW1HuchLyXvXgP46zjN2Ef4e2g7x6qtzYD
XhkH4AA/wnZtlmZ1zF/cUlwSXfzU+nSv69p9YYpTKJJ3JGdAQxXEaizTlrpVnVA5nzuCFvl7xTJQ
rkzDI6y7Pep+4jFoFEtd7mjyPq0B28fYf1EBlzrdIu51DM95KwhPjfQPNRD60TcBHoLjxq8b/Tgh
dwOanxK65ewdh04uoDZJLUws3woPfoELZg9eQIfM6VcI552f+aeaGv9tWLZQkaY0ldtRORLOYtGf
6sg6RTAFRhtvhqLy7+EUPNs6/kHFpEA70d6IqrnLO2PYi1D/YQ9tsOIQiQXpglemMskiUHA8/bJ6
gN8MkjGmxKP54aWR40vWoGWKk3bX1LRrRfKHQVh/6nRy1Y3pXLQGGV8aQFZTFessJQ47WBPt4gJL
hZi1R7/B3NyFqeJrQv3ASWdd9HmkVnbxW5J3B4jj+j5tWNbQJs5GDiK13yJzS/pKcO9mFkBy7N3R
gO/xf2DiTy7tEuiUZB9jYfv5J3HBOQgpz5NGug3huyzL0F0xHd04AG8l3m9+OiH0brU/bQ6/JQ1W
YRRjvmKLaTGK8Rna6ltvmh/mGB8KIgjXcTBddYmZRhEO71Gj4FZSZy0gQ5F8gBM+nlnibKQ2aTpB
8wtmz0aHkrHMtf5AwnqydCK+MSmaV9UDCJNlZGnVlgrzlbb3qRD1bvRauXWBshHrQB1MqYMd8Wvo
q3Nt0qSPXXrR3N5ZTdA1pSUfbK4Ri5AB8jowSnxChmdiM6ulBsV3JbhQdeQoTa7O0MxjgKLlrbOu
HXPZ6F3He7/3OPCtgtCU8DXShU0G0SnWoUCWPsk8smYyNfgouOvwM6WS3vp5/5InwXApWqpkPboz
8+5hQjLnd964HRO8GjUbB38vhhQEdLOJQaTXWiOMJ+go4gCjXrDal8ZTQt7YwU0ZpdrzmTHwjzZW
ilFljCOgdTKS4kUb4dAgTY1qjfG51x/gliybwX7xBuQPTZC8FnA9HVEhNOUYlClTkuBnl6ly0RD3
ApWRYescPHrUER0qG/JYW9ZXD3i0DeIWlH0sD6MgML2GR7GZKnc3FYl2dEN/XMNbICO2I3bWtDEc
aThvCoHvVWRKcIe6jbaDA/kk6OwHQ4XWO2pbME4t2KM1aFewQtfz7/ZBT4edUVrkagIsrroRNCpM
i4upOsqsfnKuGD7ApoXupJcNCjD1luFFvTCj9FcK19oJnKdm8D/IUlLX2JWfGeRYRFImrPLqDiUr
phuZC2tybkuyMjnSE8XVsUw7uckn7ZUGC4lBVf8uMkjgWdKnz1lCPo5nO+TtjowJkktmK8qBxvmD
fG1cgg+TncVVvkb+M1NKcloCM1x7XnxqZO0wo6wepxD3ZCaY1jpD8tBWaNLIY+6WYe1BLprtJG1+
XGebMj+Js0NaD+NuSpnWZLUFz8j9aJX6rQUmoOYY/4hBUalDifQKSFhrmiFZcHAvuB/gRorJIIdH
QvrU1Eua5OUudLzZk6v0t72B1xlUp8FVw31gIqnk3yBxAG+Ynaap92pISMRq7Q+nUhUkC069yA33
kfA+BnFv0FHvvAJjsT6ihp+eLE0+uo3/OumATxGdckUKs8uwwxcDZVJtz96nJHgKXD28gFzfAPK/
qhWIoLYTKq/WaQw/UeJvoSfiLh2tZFkn5l3sQS00a++xinNy4JGPszZmw1YQztD04cwiDVaVJX8M
rfsrscB73VR7dgXZ1Q4DQDTXziJMratJxamyNCFaGEOVYaYpMq2CuFXMATxttYos6xdHA/sRxgIa
XKwQD8Dks6hCb8ckckfB8ZO2omVV8P6YYkLVJKBn4SZ47pKxXnSe2ObE5+osVNs+QUEjW40isrbz
lc18YCG62F1EnNtEUj+2mNCibhRLBoCMx3nDWOub1RBJdvcZa0F+zARspB5eeoK0ZdE4KN/I85YX
VSCLzvvP1DXv8PjKXvR2qff9U5VBWTVQ8S6qpr8UDs5AqQ5rWpt9ESup7SNHXvXSOPuzfMzV1rbZ
/Bl985OwZhaQaRaFwyYrKBEUfpDZJEh68N5lA/E+MtJ3f/rUNBwZWtEfXIZsM+cAsCXp114RXlx7
nbt82W5rOKsM9z1PJXcB+ZfH5r0bQGiIPeKEqkEHVXwH5+2hjnUDAVCDyAJXwaahUYYdbxsg0A6A
8hg0e9Snz06aEHwsplMhu23g8VXgXAPN+4I+hiRmnfcsAZlXiUFkGU14yWV6MaE+plmTsJerE5Of
qxldEZ3GC76hIrIONRRXG7+1NuXEV9b4kBkN2tZKx3v7t+4AWdRuw7wm+1VgsC2YcHLNKPZWAKu2
t86JxLoOVioElPISIx5dFEZ1LwJ7r/j6Q7vFB5Cvv2zbSyciJkrt9OwG6W+nsc6wQGcKdruHvb8S
ap4Znes+e8p9E1/nhiqnvRgkSKDt3laadq6SAuYRVR4+S2olivyS2/k1NUB6SYXfmxBLp9jGSQpM
JAup0UwpDkGBg7LT7DpHTgvTwHiUzHUkRSVH2jHM32MQjrTQsHLi9ZCG73YyXUNEf7UdH/GkZcUL
SW8oK+bFEr51h7Kol2IRG6xNcx5tNkyCtOLmNdRHOndBrq8DJVtgBL2o9P4hIQoys+KnYZrVKtp0
1fRom0M/gSp+6Mmrgh477FoYqYlvXscE8xXfR9hYeDMkI9+HCWBBC31S/ljGKomG0TcPJrbLRGPU
qdc+QhkB+U4jjOkRTUyCgruuYTXHdrNu9PGqzIJqe/49TRAWPOH/AuMKsHmikoY8pSGvGMEMjGq4
ylYu65Luoxva/WjcdVqQL0eHgmhMwL+YxUF1/yMmjbmxP8arlBqUdjj7iCyqacf8GVTes+cdgz5+
mP8BKwa7BjIZ+R3NObfUI3wBVvAw6A4SH63gK9HF8+h1eyP/03E8FsnAL0ab0g+IzyQIgXgxz7Y2
JaSphfAhMHe46y+9tjmLmot2bTdwxVjjeKc1l1lr6cIWwZZNHEounHpb+DsZ0ej2Vb/uBO8aF/gj
Ub/u2paj4+Rbsy9ItEyhGGX6W58yMQzLaNgaLKBR4p6NCi6UTlNgQuFeYqhxT9GDGtX/EbQG2aBN
R4Njiz9tFey4hl4g2tdL+BAwgoWF2w2t0J1eG2gXw7nwlQOmALhtwWbb94a5lfBzkplpXaEhjS0Z
LaLAZiofvFio4cvgmKfZi9HDcPQQPm1yGwVNFAP9TWOd7LTMOWmVIFFUGc/wHMgtg6k+eihAkwL+
2OASB9iSutjMRCAPm+a+AunyU4c2hgrDqDhXjYmwBDp+KDMGCY96UbzlRol4CfsEnZkkaGcGaNMi
lZUIdUWJKKDOP5hCmQQP1cGGmSkZUXU2diuSI+19WNmHNNDrc2Miv0XzunU0tz6bXtacs1oHzrnd
m3gcyfmk3XV1mB1qrcwOX1vvoasFh26cMuw22Hu74ZMAngwCqRjJlY33wokN3AqlbQ0MzHxJwwa7
ctGaJLn2oHm9XHe6b5wdPP3g+VbRrsMpqce1/5wrHKPLqbYfejJRl3ESaG96Xb/5mvD/WOTLNj7B
ya4Rk85VT7tQr8VPr4SgbeG3SStLqxa5VXtHtZVuff4t/EA4w1nmPP7diNLbnobrFBoWNiQNkChz
srWD08gRGuk/NxESxONtn0/gay7V4XZflKtHTFPj7b8efrtTtpk6BNXp+1WUoQ1HNxsS0C0X0jSk
ewJDrWNmT9oxNErj9H1jtPZptFS2s0QijuQpml83IO1wJBIYqa05ZcuijF/TPtA2t/23x0I0oRzW
lPtGSJy5SYf2nvyeAhnWnavV/sErxr2yLW3b3oh+rjFwSKeU2BJFqdPMlD/NgT6eKn66vrkzzOBn
SDb9IYQzfGh0k3BgzjymhvkhYJyOyWPd5Ie8cuelsCxXhULFyNjPq0WKwZrCKnI+OW5b0OSyQ2XR
86uq2o1aWx8CQ9TESPrk7s5/phXD2NaTGAmm9aGfd5Uu125nKvt15NQkWrjBkZDQmOUCC5xekfqa
JuQfjfb96IFzeUMSrE3HrI99/acaXO84Nc38G8LqSvBBXNwfcmo4iqUSgnGCQEGr63KNMjJZgHxr
h0kP0MnhI6sdvm4UGHRjhmTljMo7pH2ifd2Ufu0i92qjq4MpM+4u4Km3h2Dyq+EYMHmHKXcfXCEr
GJaQm2XTwGZJljbp29sUr4UJmcUBpJa5KVxFxJzpCG9c0/8UulEdGOgvy9F2Dhr5tQcVW6y9Dd4E
nuFXp5rr7D7Tsg06r4RQi12ty45oIkIH86gDLNJwA8Blxx4n4+BU7gLL7WBXV3D2GWKxkkTJ2dCV
3MI+Yh3FEvBoDB7sekxH+KbtI/5M/RLbg0Vq4w4GOVesij4GoXdwBtSN6WmSKlzosv5hZ65+brKV
W+ct6a7BB1cKjPoYVRxDIrR9WEw0CWPEoAhVaxESqRmRnEjmZ84sAaEsPopA8vQTZm2uLT0lCT0h
8tjAW2NZM20fGhtmvIRwhFXCEd+X8KgTK7QM7p0OQDavAOfDkqIwiuKV8otlGyGZ7NvkEexbm1oD
9ATqi0E7N6UFlGapELyC5LbD79xzs73dk35UZEfNqoCg8uZZd9oT9Qie3hi0eT4k7YChNPyDiYxc
7zl05XuUejvgsrdSHEuyNQZszXRKQNpRADJt0DZYICy66Hfg2eiC633msK6bnfuR9eWuKeRhKPoR
YHoWjFoeCekaWHEIYxFHAkARbN7rbKcyN9i3T1znOh3nn7a/awW5NiES4XyQ26LkZMfXpoVqVj87
Rn7ssGzkE6JtKdDDYnQEHp/s3BIxoJFlwapvHl3f/ZEOTbzG6O9azFN2K3hPQ9BmwlXhtcXnqem3
JLC3BOlg/8pRR5kOtIbYMMj9Q964l0D4+7iaXVWKfOV2vTnnYw+LYvZ2DZJ7xGMX1Yk/AZc42bE4
1XpIg6MdqAE2+s4Cayz9O5Xb2RKV7gPsbbltGCfW5DnVdkYhjT49FCCUAylQpjqwUFzo5R+13CVf
vEYiD2NsLNQLzfojxOVwrbpFOnmSAjF/6zo8JFlGr3qlnXrsgtxk8o8Y6+EToAncZNXPxF6EnXZv
Fekrc4e2wxbY8fRrwCAP973uXR+8P7NRZ2WZ4CJURYl6K9LylZjbV6D6tQ8JY6RoaAzxCOOJlS75
jDiOSLEYFRgBWh0EFitkwpCFTCflGKv7qOfFcNiA191hPuIy7F3H86o5FP4+F9JeBF75iEvUfeF0
nxTdyOJfDTg3/lBMCwT98TZmxOPpw2kcI5bYDgsvK/nEeHQTx8GfHpssPLrhYmneE74SV7rINROP
4dzSii4jmEdltnNmoqOng2T5NBe1R5kyGt1+TkSLoM25YOVMNa4QVeGBy4asce/e9eySRmW4GzAk
iTllM5dQTUUBZwixKdFx+MgfMXfGh4t0a1gX3VZYNr68UPIin9M3wLRliOxdE2gMsQrvXWGhXnXv
/mhxDmD3mFnBTG6ZnXoh9/eEM+o/9AaLmMY1P4PQA00Yqe2KeAqWhbTe3MRnCOdqq1GO+trK8l+W
wGlYN+xrYXNlinPMMLMcUFVvN2NkH6oWaYGTTm96JR4EfqllD+rqYBdix824UQpwQU3dTxxTTq2M
ewIJdBLIonKJK5okkAvdZ403Z5lKrK2m+rOd9M8+SkDiGtQMKX4arhZSZY80cwypyJKee8MOYaoZ
1AFcfv+tQtvXDjhrFybWhLBR30cAJStzmTqL9NBFpGG7XkoB1LtqXQyJfDOn5jPPERH1jnepaguo
W9f2Xtqs62Ry1zGvttC06SMbECakU9ofk1rdG2idPrFrvZaYdkCsI56T1ZPDwBdaGdQ9ksgEGesv
tprCTeYYL0FZr+EKXqW2SavW2sD9G5dBbmjXro7OnpFH0G6Gi+356dHz7gHRn1sB7SeIdOvY8OtH
JSyZ9EPofvArVIVN34VHiZvIMYmhWsbQ16SP705UkzjYzyYpYQTkaEFUA4e16gBQJMh2lUTWGxjx
pu0gBeRI2NKo3Uh4IYu2ETjFyuZO9HiFARIWUl3rHAcUo2VYQT++0EeJI2yXvEoQbmzCan2ZC3eL
QqZgcU38Zbg3aoRyujIYt3sIaIzoBw4cTBIa7UcfYTOF8dsjWWDnrLKSLYkSLyZ+1qjookWBR13o
w3/N4vqztD0IOK34D8rObLd1LbuivxLUc1hh3wRVeVAvS+7l9oWQRJk9N/vu6zO261aAQpCgCri4
x+fYlmVyczdrzTnmS82sGWukfA1DQU87Z7IYwD0Zetets8m1t66EoLfanWLR9VUwEpGjt5ymqXnM
jfiVCJU3by6jjVWT0tP23nBwE/WIJBYCAX2HJUHNTwSv02kpFMwhqo3mzageVZeZOx90OipOhmYb
OSswVrr1aUXH3YSxQJlxWDvE+Vipg6YizrdzzbqodEi3EOluyV3It2psh/Ske4K9DolDObVF7Jq2
1aPiblPVHiQdSdmkbXg3zMTgliSxzjPTmzXR0B5buuGzGA9zZ38kwIBxB2EMpjuxbEsy7w18KIjW
mlXTI6dPHAW8A5D8tklwdticpyKy+fB+brC+bUbH+plL56OOENCk3YNiw+zHY1etMVt7yl7AA2B7
wX2WqjllaJ4nC713j7iFHI+mMbYTreO7CfKdi7sjm3By1rq87GvQNsMiTtq7caiGbYSnkXnLK7ht
e8vqw42jl3Cl5/TNKesgt6kiTomaHWsL2kwz4+eJBV1uPYMjhT0TmyKZttNkb3I2umabgEXIU1B9
TpDC3Nv9vn4B2cAc5xbgKQkAiUVx1YXC1GkIbAhu2tAooSsYGZ+Y5mq07Wq6yejXjdHU0uelcqIl
3lsb4eDS0D6vO1Ozdrlxp6ntfnRCn7feIl/49rnYshtBjTqXntHQsjZF7N6H+LMw5dzBco2QEs2A
5GeKLZyNbU6AjQuwxi+2tc546HKEqzbZw0kGDVf+bikmuqZSNk7Sq3TMqjtm+wsNi+bgm/5DQhcI
sEry7IYw8ZNwO6u1u7JFmW/FQHHIMN7CgXaqbeNodkP2RBiNzn3pPGHIWptxz5fgiFtrKc0g0BVf
lv5Dciigbp+eFRseGmJeToChtcEcQF/Gm2gnIlRYsN19RpK+s2qqSqal7mu3f/bF/FLnZbbKe/hs
ybR0Mloddedcis47QcPejqQfUv6AmpGcLNt7aHX9A9s9EHyUfi5EjsHU1lUPC5G9IdtM1PJe9zqk
9ifgzSWTFlrl1Fjpukwuy7Wt7/mfWaTuai9QxvRTpWi08Qb3BSHqMYSuS/fHipYwgx560pxImN+W
kb6eVHWbDwwVgRenon9h+Ea3c13rubbSVzWDF6JmzxG5hovQ057p9zx6rSGWGoJIQ4nWXTNvhe/e
oQbZONYaP8ojl/zYONVjhsBm6bArGT1axmy0I0W8qhApR8O9lfBh6ActFTGfQ8/5rsjx6Af7KTG1
EL1AdhyJzW0ZICPosDnp0RtgwsD78BCH7COd1NirqEDq2UuXuEApG0bKgTrukufzHq9E9IQqnij3
9BGVOZHlI0breoUAhulXIWjIp/BUl6aziBgcK59A+gpt+PBt2aijUeqQUYEQe8G5moi5fhMXnC5m
QU60WbNGDNDM2hcuKoezqt3BAYIgqivOxsFH4IlnT5jfupGeB9ZgFNPVvd3L6rnu/KTzPW6r2zC1
F70cv/Oc4xWZpHex8tppxlY37J2PU9zwzR+hGywenEYct71LE4h4BHGMSX7xEkHVj2VIE+G9kVZP
es84U/2j8eolNEG8Agl0Dxwtw1qA7qndjlZPDUF7CYVyNqbpVSF0RSdbGFT+JtJhtnKk6cVArpfd
7shuy932aNSAjwXTbkyuSHKObZjfGkzqtDIf8umC/dKOy3fyz+W1J6fakKhVT2VvXwruR7jpCeCI
maeZCGjMZ67yM3X6e8YTl4OdB3rIvBlqF1rbpzht7v3ODoRm7vosumHteSK+4HFMxmUWvaOYIwJ0
39gq2ipv0+YJq24T7X0Pra2YGwBM8XdRFw8iTt8s2KMYdbSzMPR3jC/+Ug7IopGAVN+WStt2E3sz
jFIx70wyJTick6tttP5dBysujOxo2Sf2AzNsvmu1ClF4aLLeGQbVW7ayS7huWzBZ1BiG+zpOn3Sl
fMBI/zjozk3FgNwKcj48eArsDLKNqhDO3OLCpP2xLAX6c8VLV5RbFGFqS6opr1HqOdt26PZ97t9o
BDJnAhIy/ekdYAaF9Qm5ABvjL91xt7ljPqeF4ewUzT073Smx64dkxpkdJrYUlsUHUyfxzgbPBG3o
C9QpbZzKw0VJvuIYIdjTJCaAWORFBnMYz8tdNRgPus/1V+IHXglDS5Hdohp+Ya3kHyGDoHQcjh/E
OlQZmW0cJ1f06PCv6hqTvNxho3LKN7plIdcap0WX+Qs9ni8+le+FPQ4QceItUicOpO56EFA3Yg03
qhI3T/agf2vC2GHIHTeu0F69iJ18ZXAOmqMBEOtUfHSILUHezGr4GIf12TdxN4DjJlS4eMij9mms
zLvJc9SlG2FjLdt71UxeG0c5cFJdogj9JhH3hTBT2g7G1lSQgM1UZIvaxrAhzK+wbOhiJcpe9Zoj
BVCbvr0l1jYw/kku7QL77orF0FumVvFUpKJfIX275g6OFkxKiFuii0DcsmjH9mTrl67cDV757k2l
zS/ffbnDNKwn51kRSHhAF0L+48FVOCXw0x+iyH3S05NOET2lOm7EpJK35ELo061RAPNhzrsn6UY9
2FAxHAvbMovA1TH7TTO0+Y7+hXnQXaZf9GScLdn69fWGhbpa2QwZGneztVQ+yZpmtJLyo7Hz3Cc2
Yv8Ytmakdt+d7a/yGljsTIfe1IdiFcEbWZhGeUVpx3k2/vbz4gVJzbgjM+UnArbqIXjQNmqeUITw
gSO6HYrAifM8JX0W8ec8ztJXquL3ujZsK8tF5OY66i4qCCSxCqiEIqqCnNqRTYR7MvfPWHgelKpj
9WwbshkH/D16ikJVR4MTJmwekfYjONHzp0mJ19novdQ8jEaZQkjlYNUNtO2RaULJxVHqxA+GLmDn
s54KARljyk6Kpo5MQ5wyxhDC2mwOp6mKeQTyjy6xgsafrqG5VfOyPXDGqLqmXCPCIpiL5RzQHZ38
gja1O1li5dr+RQgbrJ/ZXYtc6RYcww5VP+3UihJU2esfLehlMWwElaqpNfqFw4ICqi4nd4UmDTLU
OgZomJnWVzV/N6asbvewl5gKyLR7GlQP5kFTG8uJ3lhE8Z12BKdhQx1Pke9vUUIctMFw1qlevrvh
V2fSO4Fb9Ap0Fa6wjnkBJ8cJLmFCKxKoDU2jh9ISDqYfNpc0oPYxyZrsHukAtxF9ixb2FKSuEO2J
mT7mkf4SzXUB4ga413jsXOhTo0Vrn1ckKTincF98JLZLMy637+HqrGvg1yS78zjiS0vYOsJbtvtF
VKkSFrFCGLysunHPdvwQFRzDsvfYKb8qavuW2T85Sv2QE5RWRd0LSu+Hbs7X8kIQOXSAebkVxPW4
WzrTGTUXrH6WD9e7Rs88jsNbTXoZ71BbNiaylz6NMZ1yO2yN7GuIiK3j0OCzt5KCp7QIH1u37dgm
UvNXKcvmtbanD2Iz8tcUt75by0qWHBDNRQcuxVa/xyjhGoHeISWNB8zlUR6VRSQHzwxnb4EbHKaP
f6e64begGZVyoEN1xmRU0L0fnOe2Nu+8FNRi3Y0nr0fukbjn3L1CiClWlkZUAWU6RKMUkiNcqA/o
aRKVrHYkVyeFcoNm0jgUo3IG+UEflgL8jP4mjsNbljewgcp71Vafy6Sm+es3EJY77QVpa7VG4L4v
QypzsX0I6/5InYFFxWhD4Kzd3jY5Y+buLoQAkk9b9AgHVXSrKdLFU2Py9PWn3B2rhYo/0Sf3elEY
+FdTHgq040fIckSv0VwftPhebQ111Yqj4pNQR4WEp1W48C2tHoqVYKEf1JFOtfpZTq+23n21Gbos
3b7TehxlvfeBY5ZGr1ZAMhzTlU9LX2VfTA0lvM7N/Zgp+yEdtr6mU3lwqP9Pk/6WaKxIGrAodH7Z
F1Eki8wAWZwyESH1nxa90nyY3QY4DsiC2uIYCVJHn+OTntG7bTMWb7bFcAa8jKTikRp6A2Fe66bb
7KIYnkrYsMzfurxc3LRmYefUk5IBuKZNtQ4h9MpHwjSAJwOqWAdekkcYe7IPM6yI60IsUYREOLN5
NsJBw0iAYge91mEi6IgsKJJBiicBRUIFh4iZGWk9YAn8/ubbZDJJCL/Slsmp/6SWgqZC8pwboPpQ
n+AjsASXRAQi920QfpK9gjyODLjm72+VMFJ/Lcu9A2lJuaO8j5wOuSc2sC+4fIu4VkZi23/ajE2u
UsTvU88hVZ0olBryaFQi63V8Fgy8i90WRsorNsyCcyYssJDzRm2aKw+iBxSjEUIWgaVGBL6RqJx9
Bq0Wf8Fr26gvTomEj+8UyMdHaLSu8y5oDbNX9G45sWWrvKseq7x1caUA4xQ5+2p7UB8oJd7PvgpK
a2Ir2btzuS4rOJVldpeW3aMupQjhCKgus7PraOZnOEvo8PVNJqWnusZ8YIimZkug1ncoxvJq9/vh
7/9YskACpr//Ry8BgCymj2GWt65Unlqh9OCeMDDDeEc78plDNUOQRtWW6jd6buTbqdmFy8Z+twV8
hhIg5MbT0Ca1WB9UtLcr4bFC98QMRFNBxTaiZ46LYSkrTIpF39P0hnQl+uIUVembOQobvL7xWZdg
sUuHJkjZtE/WlB/TAj+rBVkZR1q5apQmWfScZFtZ5FTbea9SwmH4JfeGz6Izabq5cT1mNodAsFrQ
mopKDleDPEg3vptsCbFcsqoNhCZ2J5Uo87GYvrrcektre2B7c/PlRk9PuGc5aD00eY96C1+DSMWj
Pg32OhV00pskfEV2lG/mifvvqQC1SXjR7e6q5c2HBh1o7YEGXwys0tAEULRrxtoXCvexMB6phu0U
XyPCCo9wKAO5IUzFWFx9aIkTCk+49Y4/7kqpZHH0fpuQp+Q3/lkvjB/4hoCVnQ+I1JBc2NGWvf8T
lUJF6YM601LY+KbgqtSHWHh3TjY+FmqM76D2DnqeXO1k/PFcTCLgz/Mq383cMC+xrrGy7UcE1AVA
lYyjNrpB6sUOBNdil2UjVqfpESfSAb0jrD42i1G/xjdzHWztuY45TFKRUVcd9JlF5c9XJKNkPbOo
NE297C0F+bHwDmJ2J1o2Om0vw3t1Ru0dxf0AzQxVnOC4LT2KpE9m8bOeV48yHaAjI3SfYesWsB/X
0L6AiHXaUboLfHHizILlPmV9t5mecS+qGx+bxmjLqracgBsXqEeSk65oYUAdKAHTkMyR+ObEb3LM
MXR9nzAOgDUvDKjQC8XBVl9snYHtodkaL67f3/71NJj7+Erqifhp//If1/E/r6KkUxZG7X/95R/+
dhI5//2/X/J/vtA/vG7zX78vEt7E6tye/+EvjD4ahc/drZ5ebk2X/e09/PGV/+wn/+32z8TB4C02
rP8vDuYkrmdeqGj+9McL7oO//umP7/ojDMa0/uxYlo0+VDU9F404qS5/hMGQE+PAyAWLY3m4jg2T
EJZCkET01z8p1p81i4KlqqqaQfCfR34Lvc7fT2nGnw3SO1zPwHzrAQQ0/5UsGNP831kwbOGRQ6ma
BksXwyaZNOX1/BIXYfPXP2n/DocymdqiyJH0hq8tBUQ90g92/6Za7qLDqUwa+B043p2PxGtpxvln
lbMYcERcT1lcrwYA7apWpCjE8VeZXfcBR4H91ETS8My2gSMw+lBWsBnHoeJQEItRV1uxB4G0ADXt
aSp8MqtbhA2kfREeKdrZq2aIX43E+vIsUHZC3zeRB4CjYIWHj03LmLDENXmCzHakKphNzmREMjR2
g4EJk+2e6Oc1ZAcoXdRBTVVlS67WNl3N+TnRqSIpBllwrghXbhfTUK+Aw/IIOjTcNtDUqTeY40dN
5wtFpqayuuYAsw1TdouaIO1LYjrcBrdgM91cn0otdvD72k2zbaF2Rz0S3TY2wRYCmyiUb+C86r53
uueh60tkPIeyqDjvUkTHvsbxOwS2ZeFhzHLKH9gG0TDU7BiTYzWBCuZILZuvzrOH6Aat3L5nuto6
OcGNXS0ls2AXOBQMWOidntOOAAUvnu2ysLCbmOWydsdXq2gT7AY/8TQc0XXnG2orL3rsH8vozfDd
h1QKA9zxfbS9b5iIwUwiAyLJVerdta14L0IymvttO7lf+mx8Jtqjl6Q3t5zB4gJxccyLG2b7BsoY
dZCrVRTAQOw54PDwTuhCfdLm4ad2kwtutHhhJmMQYSgtvA8srEQeVPatFD3aAvUQJ85DY8av07SP
8/baiVLBEdfcRqUl0IC9daj5LMeVhmp3qF6UYk5XTjDXxAPXowNlg7ARgg1p9+pTxCJ0Ea1NsSix
j1C9KS3hLsB+M/artP7gclE3zeuTXmbkjRg1u8OSU3BJJBrVwioivKd3KNeVZOR2popIvrbnjaET
sh1jFlBCQQeiQg5S6kHShIHIKerE7D9tmtQVtbYlfrNsTSkWm4BTZZ8ObRisQFQACsGWM0FDgpyg
rfnICL3dwKH4zu7yU+XbK0tVp13q+peCUPUd8mOLC+WhI59e4L+85pM/0PMvwZZjhKOSPJWbQePh
KrWNgu55p0vplF5yUs+1Zd8o5DgS7oS7t39ImrnBUSveGz/7VsPqhmQM/FZS3bsxHnokYYtM1R1i
UnxOKXS9t0lV7+h1O/TwIWSPLTtRnTjRqlTQ4ZD9XueYeWoEe2jtxtVgOndxZ7sr4tHE0sk1SIoY
F9q5bfblK/aIDz0VW59A0mWe249kEGiNsrOGnHutwfikUkVnrNE+Rs14VCr3vjTklrUxAFOjZ1yN
0XkE4N27mB9oaUMbZb6aAJVzOIQn2gpOFLm/MmgvrfHduHeyR53MgN/s5lrIntoI9oNwAGJh0mk8
5r4dner5SyRVD5RopouMyJqpm6Eixn2BS6fJGnqubfSRq4zMueJH+CYGBSt560ZqizIIJQUCSwOw
Ipka1oYzUXskv7SHhrGpcWLFgNgbxicofhr/RPmGUgVOqwulycBHiEsoLxcm2dyLiRPYbjAxRnHa
PVXDm6m313iyOJqp9t1gFaRNosjcO55GGRNB8kDLmcTRLXv7pdkZ46EyUPhBwmPuy/0gHMhA1JCf
52PzblYELUZK/0YguLu3y9haeV23I84XHoowxUtKjPi6ClEXjmPgROI5SZ9KZKxO1GAysCg1kr5V
qLL7Ut4AMkSAAGlZOyrZGUX7jguhWs0cjMsJuWGf1hx3sSUSduGSYvjERL5ll7+bOuMn6cZtWzkw
rUf1qzOsp0FqM8Hbcvn0nTVVyAIERyW7+pjDFgleySVoJ1KPNrFlssNuErauHnnEhPzgWNSRPy9U
HoNN4iG1ECm0joq4JXTl08FWRUF6rdYjaCXzGvmmZ2QbVzfYjdtkAZWDpENIZAxhTmpxT34VzYq5
Lw/Evx9QGbMtbBscz7mJ0SnncERDlq6fUi9nf862BA4xT4c+E4YDzDaOY23jqAMZuB5pzGM/wbhC
r8XIlomshUqyYE16caW9kc873Xtw/vFHUbaBmLNHULtX3NJaURY/94npE+i+08jW3FpUukB8xG+0
rIOwbc270rUifH1ajZMI94QejutZtNrR7cGzyWkMXIBar/H4PoZ2W60q8lU3vZceB8n3nkp1/vbh
1mvFh5lEOr1IfH9Zv80Mtzn0nGyO7A1ovpsEdRm5+qZ1Rr3JbTkJJfso94kpCyE/IfMKyTiYz25C
qH3VKW9hxfGqcRF8+KZy0gc32qIp3rQGbV2yQvSFQp+zaN2XNN0NBUmtdc5clSb55wRUdnDExWu4
mvg6nkKVpxvV5KHJk688cfNVhA4uxCPqVyO1ZtRHnGnnHeY3NPfhcABzyBkq6+l5eKMmD4DhcnDF
E2HL7aKG4bfMrPoD6PRXhu56mTf0pcvBXIcUUMMQXzpy/GzfItFOp/ZtoteNu5adT8M2nvOdnO65
4shG/I8kw1XQQL8BPhCo2id265OJw456TnaxJ+fL8p+juP/Cc/fVDSx4uEaOGcCxeZJ6aj1wcPgl
hGPV+dKUS6fW6UEFY5pMEfyYDk07uq8pxVXWGdwGZ8gNkvSaBCWHQMkt8eYwiK1qnQmIwpi0bjl+
fT+7G8fmTIBsgNsnsHlBF3ppZVuP4IbXnjHeh2zRsA/8GBWNKb5m9qqr+yxUWqXDdITB+pP3SMvd
8gZf7ViSOsvkyYLN75X2ztdsszkeX1tTuXaJGoy1T7Qe4aKuHijGcHbwrhvKpavmc11rgWjmM5vB
LSra7fTQp1qgOdmbM19TLwoopFwhY90Km+ifpDuSCMVEHn2ZDeKGIQqcBA6Glo4/Mf15MWSPblpc
hEklicFwNVBS+JaFHox35/bdT24orxBSWZ1+vycmRGWaux9DVwOeTDXyv3OzuNXt+FP6/lW3i3tX
VdZu2VwH86Nyyk/2wxc9nYJEJ1EGh+Y4mMdG8HeUd9Ucvgi9uLA9vrbslYw6P+MWnIxLHosLp/VA
WN5nyVpYZ5dWN5cZxAZd5z2APLp0w2OoAQBX5kNizj9yDLBbPIDPIVNUDUp9/pF/JhZ+B8b5JW/o
tWG0Rr/4lQktCFNx6UT0QN4ATLrhBwl0oJgh03vL1VD78kKDHh60dcxaLQD+Geil8mIxG/7Pvfv9
oPwqk+g6G+T8cL8y/GWdG720fnP2tZ2pzEEdpg8Ry6R8h01TMp64uHM8rBuc2gqs1kUxhEHumQGp
3xcV/anJWcGZqq/oZITGLavDAKXixcIMHCnds0o9zAsZiKNgH2h8qN3ZqMZz1gz7WZl38kUyKwu0
LL8Y4itzk8+hTgKyMq+47BZKrb7I8e/Oc+Cw75whlJYVIZCOstUdDvx8Tqn0QA5pQwuDkg2CZixN
038Jy8CnPzFgdhk0caGjT4Gq0s+Fx6BMzGVKeoz8uLSyi+nFQRkqu04Jt1Tj4cEz3wzRUn5epylN
y4xnPvvbi6DSPgN1vBVR/TzgD4ltvqGJR04i412HKUPhmZK/l++VJ6Vlgon1IM3nAOPUeVS1QKWJ
GeG6i9/kV0ctj3XRY4AMtQBYusiqb+Qsl3bEit/Gp6xSrk6cXSIS093au59mOaT86eyH4iZMOibu
GiJfoLwAOb/YFZ+VA76dxh/Lc1e5G97Lv/eRclULPumgvNIvYx/Q7P2IZsYez4IjH6GW2hkv+pSN
9c/kzz89ztLReUU6EnAau4XxeG40WbwsdoKLMelc0T6egwY3iz2YGzVqfzw7+yYhWUvNi4L6eqrr
h7JHoMcWNpIPlZdeqJoEZWZf4m5+UKk2o/nfxRigFB1bIZOKfFyKed5pXbmFqH02NC4Qq9N3b6zs
Ro5GhmalFq+Oe60M8riUfOWZYSDHgpzO5FjJovlH4TSaCPUlAtBOLumrmbhfI5FU8qY2of4yT+OC
r/mR/94zQocsfe/jt9omvyYRv4OmGrm1gzWffz+wxg0r5efvYOH3z0xeJ73rde/97+PI9QRxlO6m
YtB59bAHgPOjdNZXE7NjYtjQXI66/CZHuHynopFa7ugeM8wPUdVLgPMP8p04TOwklQRyRUip3XYp
PYNR/yHJIzCc8pV8wgUn+wvRaV/yasqpSU5RiZ1e5H2HhM/MpwRF2Z9G17qAAfoZLKbbSiEHwHxQ
NFTEaPLlTKhXRmDn8eX3Yzb3tqe8GiW1Njk05OyZ6TQiGZfDKCPFkSLLr5QjyulVnr3Xeu7eZ2C1
yCqYp3/n3PIbPfGb53Kv7Kr7aYwCGeFp6O5/Py2/LnTHQL6Op+/msfqQH1KQZXmT359A31E7B6gd
s41ZR0Gs9c+aO5IWzZcR9oV1MmhoUIv0Mgg0aOk8BrjlqSx0boFwdAyoMjA2c95Qspr95Pr7uqPm
X+smf8Guv1QL3pfFF8nXdE/TON3kT4rySPYYjUVRHwZ/hxbiIK/D77enZhT4ob1S1PxQWtuZCzsX
zi1P+m85tOXS1kT1Sgqg9NDkTTsfyXyceZQ1HmHhHSM7e/crblfrfKmluOmTh8MZ8k07BTPw8dKI
P5P4Sz4jXit2KoXVKHnMUdnK6yMfUzTk+jid5Ye+7PB3KhcHgMEQ9XdyaZuII28TayVvT8wU0XVc
zg6DnMNCJhctFoelp8LF481GOWOYpaVJkr2KnEIu3nVNpYX4xSveFbYngzb8yJ1E3c8/eXiit3qq
DOWmA8FsbkY9c7+He0uK7tlODMYcyC825eney52N1o27jH8gHGFVzN2D3G/QZYzZslVHCxCrnCQJ
J6OZr9e7jrOPnCHlTDlY6TOdePA3YTDk64ZF4/dJpV9XYPz8XYHY63QtsVe9v4oVXkO+X2MjCvuW
luoZXCabhE49R0Cswmg+uJnFLRl+5Jdp3WdohYgc05X8p7i0gtYPg9qJP8zx7feF+N3knwgRrhON
i5bXZss2ErQo6B3l2in3mnXkGnf4lU9ZLwiG9a6/P4OVCEZMo7RXey5vcuPWoUvI05voc3aWzfbv
r9/O+QV91TcJBnK/FafOsX9S+3olF7TZ40hrNORPxixJGRQpZji5sMg9npzd7I6JF/5sEhEE0NLf
Uz6qkqWWL5HLXc9EF5n2ImmVx98JT15mtA9+HH3Ly+5BhJ8c8Wb8ffXjz9Txl+rMm9dm/0s346DJ
4p0FZnJQ57NBcilG2s+SgpNCNIlpH+04+V3XmohVrMgvRW48tZm/dEz91ezRATCRT66GkVp/5vB6
KVyVjay1UXDPyF2WHJCtGM7yzzR91+zuPaFMYfYUCv72Wbn3aiftPNv11rOQpfKK8rLJPc6Aj8E0
xD60jCU9q/vflU9pkeh1cvaK+9PcBcQCBqacDeUT5IiEANZ+KzfnCuCy2WV0dc39VGvrkGPH75TL
PgTTzYOfmctSYYGTv6TRKys51uQFlkt22sXLWTceO927yt3A7+ogvzvtQPScyVW5kw+EvEW6KS4u
WCfpNfhShQaDc4flEtoDezw2UXLYQKj+MXLngvT04A90g5riqU/hYCXxuxzq8p42vJb8UQCA9rV+
HBtlJW+xvLVgUX83NRZufpf4NvY4aT0Hv2+qiqa3ASLlkL3ICHuRJIH8JeSr/j40mlnsBzK/5T/4
bnaIsPX+rp0MQXm8kEORKu4ySYwnl7weZ1JBJumB3NL05kQeDjoXEqd/tzeMmJi9QgTeDm/lxhnY
iBbdmxw9RBrvdTFsO/VxGvFE8xJyMMdD9CIf7KhX3zEvyXch1Rlue8EWuZmxhtV+dgEo8paIr5HD
l/x95fD9/eUarkU5JZu+Kl9H55I1PDLyJUjzugxd/QopAlAeyyxxMpUc/+h99lXOuwBFqVtcXwzN
xEEq7rfiZpfR0gi9yS6hWR79Jl3Lj1t+R/lyqFh3Y53vfK/bO063lReRLM2/3Xn5HoWgnOX3L/Li
yefPVa01SO97+VzAHf/m58jrJt+evHZJytyCSTpCuedV+mtFgQDd1e+cIycD+FOZjdOlm39qfDqx
Xbzqgj4iJ41WZWSxvx9s+ANm/SpvkbxVcqZN7BuBWy+I/Jdkkr3IT8mfKLcfcirtyxP9/Te5CWJq
vJWUJTVko/1I4LTBURjhYUc8qJLUW9+snjSAribePMwPcQcGZGdjCtMqZBw+qTXL1mifwqos17Hu
7sGPAXfAsZEYFSwTHkxcDygrqySNN7CIjcVIocJTO3cPvm0zFBTWzXFrGiZ5wFK3IxI8R1N6y0AS
xYN1z/mcGjaZCiSI1HuFzkOsjBSXsvYQ1f20rVSNrkPhDdvGIFALQuU9ssR84/pkpzoI5ec2/tbS
ytgZdsJuux/uIyUkHsnF2hy7Y0muao8HAzw31+QuNtNDktacKOw7u2nsU9n3q8rTToNunEN8hZRh
R6RlZhUktf9Z+CMbQ032vBPrIE95S9ZhCg5K8q4VzokQNrJ5x8/GMgD6OtYqTVTIG0ziC2fwPvpa
r9fEq257N72kNT2QCG9Th/2HNIDyOoZTfnB8bX2ifIyiVfGzLUYyRB5WXa6A26L6d6gm5QauhNJi
ma3GdjPW9CybDmmMIeCNW+SkIGFuyC9Il2qSPkd2Yq8riBerKQZFrvg2SHwnuhuoTgBdnu5nL164
dvRQzoa7nUmQrpV5Q87SJfLm5lHxaZQqRgPyT/J6AYkvGptcmcHOwo3uGBxo+pdEECuDSPmpyHTG
VfvQC2XTGVP46YfcLxQVV7jlyRaRFqS2fEp2HSCLxRA2zzMOwbI25lOamciUMF0Au4bho8ClzhBB
YSbSkILdW5B1l2ZD3wEkIhnQxmp0qps+V6+aFRlrYFUYoX1VxQFB7cgmTMwuQOhLx0emmmsnYUWC
Nytlb1gM9MI6q1pFiUsUH/k0bW0VLbpVWf4qFe3VoNmLTJaMDUVP7vUi2oLMblZt2/dSFWqQbRTT
aYjp1IcfhAsxAdmIcbDwpBunajX6YmzLPRs9gj771HatTxkr0nEuWc+jOrFPcA9SBKbmlrNSuTZr
RY9f5n7T5a6Pq/rsltwwbL5Xy9XvXKOuj0kvn0DyloWVfhIsSkp90p/qhHSeGOZ2zW6f3xufl61j
fotMEsRs86CI4mjrxW3QgPxUqdCWiJeXdC79jQ1NYF0pNyQC7JlMi7OL7/rLTCCOTQiIryYa1NhJ
cjQ55kOpp8WrElLR7rEErdBLG4dM5PcW6t66JfS8RxmH9zs50rC78wfvPlFC+6GMvg0T1+YUorBH
bI1+KBU7FCBrIPjJMVL1dZ3q8P0ya4LF9NSZM9vnpl5EaUNZ3VQPJHfdVfQItjP5pjqaG49cbdJh
uree6YixhaKzwwl4pCXw6ZoEXLZI8ycy817yOH3ukxICRjnhbSUGTLPMZmWoFy1rfhrQfMsKgCTM
TX1th6aJWO2/uTuP5caVdUu/y53jNLwZ3AkJWpGUtxNEGQneA4nMfPr+sM/piO7hnfZEsatqV0kk
AeRv1vqWHuIM6JhtDtN+RmW5CXtUKlDxGh5QSFZ2EbC7HamQR8VIfuOb+sGlvdkiM7jmTXkMF5JQ
RAnARRnfSUVUTrMGoyX2nMdFcy0K+91jGxWp3NxF0pmfBr8/GdGhFlN9/yUmH4MzA3ksQGbJ8uir
kwk6ZZWvHLnB3zvOsKuwph+QstUHlE9f0kieE+rvjWy5XLshBeTVNo9BYzz0PpBtzOy4ZxfnozLE
mzDc18iqPts8G6BjlGdNuYxO3omnNBm2o+7eQUVZWfiRaUUaaUqKuifFg1+Q46lz1nBOg2C8D4AD
DJi7mfQ7jljRRvot0mI390RiEJS9Dj9UsG+BZlkiwDWnFh6r3Nl4ZNM+uSrkdMyK2XgYAxZ6Aok2
oXW/ePxuYEXkE9b6HLihgdHLf8ZudDXoyBG1uTjHpSYYvHWYcMFfYqGKraNQ7iEYh0cjGPDY9Wgl
jJAA06UiBFShFUITJ1ksEmzjDDDgBANxP0mcLd8wRDxFXpnyTXEIaaAJZR2/NRmF8aim6pBkpCFT
t7muIEOOBsfBGLXLugqFo7kmUxaUdgj5GyKBc1YIJ/RQj9lAbZqodOa3gw/t7kxpRHhAptcl9Qm4
DGGCeOmrLMcoTqbxNjrcNCM4BrN9zBqLxKKGk2sJfxmhwYwaoR25u+kxYF8cG7P9pwLbwZENDjcN
SXpQwZ2F9wgMKN6ANDT3pOVOZD7iHNVqukHIT7ZDh56LReDGC0OMGhN0QECGSPOjQ0fi+caxjN++
DBjSt+WhipLoIOtglfJVO5/LdDPWbQm+PEl30zQiIRt3Hmw8YgaJkHZJUK7SgNDcjd82Nn6zft5G
3Pto44xjx3uduT1SYzC6wEzn1vw1iVW+H8mVsif2VbLsU93h7YrM33aFA8tfMbZhf3NH1GNWPhGT
Ok8x9PEarRk7DwhqUJBM0iM5MY+1gWQwND9XR3qVnG1Ka6Jtn42m9ABeEG1P0mOBk45UuJYECZSR
Yut1Ict1A8+NaWCFDxCZkhFgcyrtu7JH8ROG98VqCQncmRItsEA++PrLTqcXwnvwCEFZOXut565e
rGk3L5w75EzESYApRnduh8cIPoXfOssOk8DLrGAke4b6beWpv1NzxnPEC3C0YaMt1+NDoj0rethy
XFLnHFkQiy1vIrwB13gWoKjUJRR4p7ozMJeZ+I7AM/yKEpNrflyl7+igcuOx7mbxFBLfJyx1MOc5
x/b9OFEiIkbnRJsM97iUZpz6rIX0RHgUSXuj5Zlxq7jdhRq/LPfEv3FyXMhdSqjVr/Rak++lOFdM
82gZE6MoICZpADjVA30MH+QB8mkYIous/fpWLGh+Gef6EBgwyPNWNdzV9JfQB936wqWlCY1ajkSM
cILRVfkz4xgDwZvhqRjlxrnpNAEbmhtuXuWEQO3JBkcwgn5/3wDbCwKk3r0a/hh6EdTCoIl959Nf
Wuza7TtSfVeSxYm8BLFwtGbFQ6DejrigOq8192WOuCxq0y62Sb8LnUcHTF2eocgbPALE+TySukVr
7oB4DooduLKAdGzQBdx0dtOXSPWS7yJrPyafK6Ob64dl8tHuQQLuO0iR6EYnnu9FZ29lHt7mzn2c
DPjWCnSIlherx5ON77ItGgpg41a53FhW2H2GTnWpoCOw5t4ZVf2pBaoxfMprZMwpwxa4RUn4nnRQ
XNT4FlrhY96gMTZourJVhYAQmITztt6GM4zWaQbLZPQxTc4+oY7fWrNLTF0w7InJAxlFKAiQi/kn
8EUI/BnyJ1byBpVG8DKWxgEu2SMig78y8uMy5bbrPXlHdu0pS5ZnV5XL1k3LFw9DU5EXtzR7d3y0
fgZY5LweH4DPPXpmeLFZy88eEVGR+o2Y/j6wl1NlsZp0n2wyRZF7oM19SYMoDiVuaQW318vTW+3w
2qAeJlxZugXqyZ90W2fSR0W15+TZQfJiMpTjEIt3w/CpMEPB7xD7EHNTfnC78kkmxM+JVYmMRyKu
VftCrOBe4DsJU/BgXqANFtZOuxFDsJch3ec6tdS52M4d6T/lQ563/aatapyny9eE5Bj8/53DzB8m
nVVusvHOb8a3HtloYPdvo7DYT4R3IsTrlQ7Fu2NVeJNdCVgIF0E/oiqsXmWVvKjSPncmITVF5zz2
ZseSPlTBZvDLv3YPdEVedMWP5bb5JztwSWQcG0Sb2o2EiX0tkBfiKeLozH/sKQrOVLjQabgJTGJz
buXUYSKhQb8F+T11HmOIZ2Pw6Yo7RChqfC8CRNWVROoSyvIFEot1sPpJxYHYylQYGyZB+eye827E
ut3U9rZxVCzVIFBOeFcA79iSR+8gfece/bgN3zRDmt+Ed/3IBFw6z0U7tfvBNxCVoeqgknrASp8f
Jv8lzfOfvmbyHWSpx1LUeh30Uz20v9QKiBorkcczo4itLtcmJvD+9OHqbhlRpRnsYFfvxjeaznJb
KOtapIg3WwUM29CfZljdd46ZbxMcRZkA35wVn6bF/9rLFuUJQA7MT7hBpTk+Yr5/arGzEHMxUMdh
gMBwXtzCapiQLhEMXhTgQwQ7/KeEthtfTv0bAA6ZyGq8YYN395FtNfsmC38x4M/MfZ44zrVbpzlO
c26Lv3gi9oBXg3sgWM5mTQLExEW8W66TIbZCckErZ16OygnFpl2Kd1YqKrZJmZURYKAlN7euApmd
D8dIw1QRpoHKQFmntkyqHbkhWYfixtF7O+1Hsl5rsV1GPJeeXehT55McD6mLbM7qgKEkO/Si7vdE
lI9xplC+iPDoR83BS+HlmvP0kkrSXTB/Znt3iA5iSUllZTLGnbedK5JcIhFlmzbL8fYNwtl1GXUP
nqhTbc5PQZKGXJWQpRwlnvoObE9Q3xQ/zdEMsFSAphGbcDJ03BfCWIPUNmZGaZb1bL4DHxZ+mamT
PfrW3dxMD5k1oTRz2oPO02gzBnwIohh2hLUkrM6jvWVc+8gsT+aIt9K0X5xuJnwG3oxZohFCNbUV
3cLMwUbCHgkg+zC+DolgjdK3vsEzmQ3rglhhKzKQjkm6H+f1s6ABiwc9EbMcgpuaDcCn/WSiTMfk
XPXAl2cFolESwEGs1eLnnz14cpBX0B9Zb1/h2eLnhQG8sS2vu1ju2s5Tr/UGlX8X4coXBqtjawSq
pQjUnVqY9Nb0E9hWtQdkVgKxbc3r0vMjkiL2a9ac5sCHDkUzEGIr83M6kOHSS1Ht11yeLOUXRYBV
teFRREHEbrkqUIjM4bhh8IV6xvUgdpPqG2fgCe0w+BkH+WBPrt5HPEvsqjhbM71yR7bXbhzGc+FE
wH8wyKMlc5jSwwNCD9TbZ56w4k4k04eAaEM3S2Q9RDuKRmmLveH/5GtwAGak8YTy8UTUanf2VuQY
z0Dr2pjG3hlM98wBIeO6EUgoswmOlAU4hnyphiHPCzoP5O9V96CpCGhned61cm2jSEihot22I2FW
5kpECyP3g0gSE71k3x6IaWGiXQeAsu17CHTJzskrYmART+gSWZlw+qPplDNaeCo7i3Od/Eskj3YT
bO2paPauDaGS+fOnYdOMD6AQOHcZbhtEPXo0n5M7/mQ+ahSSAyu2HLj5BgcmAHSct36qPnDilBcS
y++YVRaxCJiq11HxAz/4Pur64urxnG5HaZynEMbLsuyaLKpeOzcjziBcGSvTuvQob4MsNSdOyVkh
fbWf7Yw3pLIPRdczRwq7p4GyqZlK+LwJdnXWpPeKMLKrRNgDbyBKY7AF+AWSmcu/JDfKXgFTDnCL
ycoQJGqTLM6xVteUxxz6ON0yX+Zg8O6EOz7TmS0PoQEqs1IX8tS+/NBjq5Ch90In/4RgOGIph45e
Jdmd7dFrCIsxqkgdcp+l8Pcdl8DR5mpIZS2AIHEyub6FwEzQmJueja7Xea6KpTpXFQ5UM4l69n71
CyCxH9LiHiHVIGGEoMFaExeGU6MSyhDT7ItVt6NNH3DE6JMD5NwjS3HjJe3sJwZu8WhWI73czLqz
mZ6yvNAHyY72bu06xg57VN0SZ44NV8eL0RzKtGnvKRXnxgVz57CqyKMgNiI7ZDRD6NWylDe0pUwj
zSTZLQAHrSHcz6p+bVMLpmtXGHvVc7ZKY7edG2pVv8nI0M6DvxONoLN4d4kj/Z1As7vRvdachZN+
w+7HLaVbnkNaOdt5Gjg4io6RHcjGHAlt1hMmkHHp7sBtFXEh04nVtGcfVfPUFWOC3tEQjERzI14s
cKKWwfVrOc5BVg3CTDAwVj/uZZNHW8JNHzWwu23qoHZCLhxt7aZiQDqQkztaf+Df+nsmvtRClYkL
G8GEk0UR9ZrA3JE293CJ+D5t7Mpan8CiPaft9IHx/Wz08CPHDJtEbdohYQLiyJzx6no0mUO/Zvsy
dduBEbi22hLHwI/uoxZXgx2h0HLTdrh0rvsc2oQ3rXQIOT6afrH3O+TbmEC4HJdnnbqfjACDg+mY
x8hdT/PoEUgu9fVCz5osITLRHGppkgOzXfg0GF1lW9Xlw24ZcIdNrWbQ3i90jGtOV8IiVeAZ1v6m
N+ty13KfcZIXf8al6tjgLsWOV/aTTMPPsB9l+Vus62TpqkeZ+S+l5f1Na9VsjRHhsauRG4Vg2h+q
BQ189KB0OR7DwUX5NLOKyq0sLn2H+ONaAiczc5wdve+zDeuincwe4LynB6Hke+obNmPEetxIb/YP
teL4SaUFbMBt6n3V8CzqoxfbzG6GDczCjQCXQcK/tYE/cPpfAzrHIxU8lWrw5NnoEKMGpWHB/a+0
Gu5W6sICNCUWrC1RMbM3K/sZfVcVPIXVi+rmhzSsp2tVEQ8gu/DWpdZ9BpduEwTN8jZb03kIqiTO
UhfYG4GUN6DXf6bQrzGLM+GCBY1KhSEvlRfYuLHzjDOBuEAaesHTQbKQCZOMyawZ7q3SW+g/pqOr
s7OVYdQqa7BqlgXofqC/OpLE6MVePY6AsBp2VKKG8IcjagktPtfEmpAIMghf8pbQCeog3G3NR4Pp
ZqecLNjy5mWoV81ily+DffJCagBi+kY2l4c+alKcxztEmrieXYbfFbMdo/bam3wVmYxivHz1zg9L
1lzRdNMyeC/dXP4NGX1gj68Pg9XPR1zbUBL73ZL9jkC37ch9Z8y+aH21CanZVPa84yrPL5HGxk+M
4srekggV64AsFpthsGWQCassdy2bt7MwCGJpyIbLJ84X6Ulo60K+5woJnFWQAz+FESM8b1cBJ3iY
G/I9lm5uAJ0uPFKo8PZm2YO1WZKWXRb3zjC3/WEMchRNFyzPmB67lUFXhPYlU6ZgD0KdZJQ9ndFS
ytOk209j0bx4zWxryGuTPdXOzmpGqXr17xtvyE0dqH16YbRipzvJLH9LKDg6FMVC32Nq4pQMpb2W
7iiq6k2UKevi+OhYmSDu0jbFOGEOHstCSjCgjdgBw5t02A4mHamBBl2jcCBOERC/wbKWHa2gRhEK
8HuvQfBtpUUPYCMiv5SLeCMeFB5MBsQIPV1naf++d1buajZ+w0Lkvs9889Itsr1AQTi3hqq3WabC
L1fgtWjILOKU8m5+redTYTs91x67LES/X3YkPscOZ/1ErhI2v6k6MffrN0CQ7Icq8+67wJsPFmMd
klONv3MTtWdrAJc7L5QdPJqSp5B20cjreHK8PcYeUOppjdx/ml8zBYO57gLC3kWM9Hq+YIncJp26
WE3yq2tLIq/YIzZR7n5mt5z4u0gM/b0f+b8VgUIEPTYKvozL8GC2SnKyZjMmgo/EF0s6T7DxqQIb
/xSNhMN6zPRQlQP5NG17t4Am2icTfBECvKq9qvBe4PesnrEjvZiw7L+WcSVF9Dq4y11TPJPw8Dwv
rD6sfG028vTVLEgzZKJ5nnHghEMwPNObv7Vcnl/YYjOpPqVsfPoiRHPldGdAYePZob3TLPxNIKth
l0Mcw4ZSy1swMBvqorxgw4fO3hqRqvzzJe1PDDHaCzI6aJfhOsSbyuQCLRAqikdkOVQD7KhBpeOh
WT+guvAuhU/wik3QoCZlr8V0u3f9CaJDBIhybkdGEVH7uxHd9+iG/uuc8WEFYfZndkMccyBWnxGr
6L2i3L3rI60vqrLc3VCV48VkhraxOuM2oNN8Yb2yK0nLuQrRlfulRP+deXVOB0UF7HeEtgd2BndD
dQONM1zp1Ky+p0VfRtJ/HjoMDgz9liR66Ba7g1UbCgyL1KG46xaWWuBK+jE7DCoIL63N8DDwHZAu
vdtvOCMRicH9QvU1G6jQYJZpBjQJDdK2D6yCC97Mr+SVx2xkxOnYFJbcL7Ia0cYLfNRqjs5laL6J
/tuz2YBPsmAFRVGzUlNmqiVDIYoEBh/JXnGKmxsBdvhVB6yDFrdI90qzIZsXz98uKrwZy3WeC4hu
0FwZTKr5wqrjZyzJsXE1yQVGEbw2o44oz4ffXun9xhIn7vDC82yR+pwz8b5MrkU6BHJXs5qNO8f1
dnUlrRfLzJdnLMW2pS4jMZ53edfY9//+ErTdjSaf7Y+ywbSgp1M2uRchDuNTPc54jj1zV9mOsR9V
2rwp2G1xw6yzrnzvbEmr4EHvVPcYVBmUiOC1Xb9hbrioZ6txwHlLNZHJ+mKwm2SyjPPMiXjo9gzL
t+WU1bdpLj4tRCCF1ZjY8wMuDuU+N4IZpjPP9hWqHcvksrdO1UQYm5GKfuc5NpHwYdzxXd/C4I/X
jeNemOl8tvo0p/fgAkzb+tMvaEsjKFB7bXWsAJQZXYaFBkNG4kpEZn7Nem7FajJBuDXQBGHamRsy
fkWMCQyufmu21xFv1yGaDGJSMXfJbCAflMs0yHL/HKLJZeAkuCkaZpd9MENuHfoHSnr2CWWBl8Zp
7kd2RcImaiAVxa4hBGc3RCnODBcenKWBS3KY62PZLsGZYJKUQC9iMchdrsGKYLyttY1mLPK3Vc9b
wc1FPC0RGozeE6S/NVi4sLXfS9nRyqNQP0YRk9xsqroLcxAgWwRmtebP8EZIrNpYTbbcTfbkvGgM
cWQgUbeHr2Zq9IdIOTcOwxC8EwOcsms9VjLyFxEqPfm2VWzVpfeIOvZNJPPOcolEFUYozybt8bZz
iK2Kgjw4EGEW7Wz/jx5w3YU8eHZt5uuHMEzAjZDzdV4yZ9sunM6jxTuuW4S7EFLyg+Cny6q+vivW
L3lVMH6w9aN+C4h9uETEIW2CVCE0Vku7d6Ksf+RDIaiBJQac1YHFtxmefTsJubjY9bnsoP2hOs9U
aDf6lW7lEIqNNTT2gy27Z9YMxnkAvH8KwuLTb+g4ZzVD4Jp78dw1gKI9BssFqYNVbZ+NsZ9PU1N1
RwV7rUFAeuEqCa+sL4OTz0pNswtsAAO3eNpsFtcp53I99tWVvuR32Q2gZzwqCWc9ncZMF+yVMLhz
4Z14nEYQ6DK9ncppPjYpRIASgt3M6CRStXcsKpGhV2NvJJNrEvJM9NM01qaIzsRn+LFZs+PHoW8f
3CW5q3kuwM3G54UL+qupjlgn3lONwGMKboqQipB5Kh4wvCu53Sb7OoQvBCiFjgZlyiOzwhFBIdG9
o8lLorazD8k8fVWa2ZztsAtSzLHuFbCVyFZX1owRy2AHayDMhq6kpcur+WahPYhBa7R77zBDn1Z4
r1/8EGGuA3hTNT10n6ZluZzY2x53/xO4fzr+FUdc8brPodnGQ+f98Y1uJ+e/awpsD27X6GR+tcvX
Ugn5kf+N+j6iCLylns8IyiSS3o2YQnMr4g2z7rka5S0vCyueSm/a1aMyGemjH+p8ZkVRdcv94onL
316toijFRmClYQ6+N3S/G212x9K1C5ZdojkaRApzNaVXO1WxMsllrkyEN0Kc9ajLJ1r14YR9rF2T
IN6iDOtgM55EN0XvVtN9M0CHUMAEaKEWdpeUdV7mnhOEHa5j4svASsEGjgdlQzOMHVVh0p9fffqL
Y0p3uA1HUP/GBHfMJuoHCge7PPCwu370TmUqxldgZrH26/6jGEOuutQ7UWuU26YkAj5CrHHvL90B
iQpnrjJPsH4YrBBEeed6cI+ybJstoiNXibjHySmWuxHlBXbF7Op4nbXJa7AJMMPclSrAubrFWciP
qWdz1+WpjEG0wSnMMgjyuoBSqIf8nlbC29aEUFHKWqD2XTaeRESfzNpYc2Y8khqYMdWSkDEoGrfe
cgGwSN8+igbtJNzV+iloxlcj+2uIJUARxhunHBGPmghltdLtYN8RQuyu1VGE18BZLl216Keg6F4T
EzvVDLT5gLWVSX/JW58kI9sI0X4j9PHhk6Y9sJTaij3p1QcmI1/mCE5ZTEkIe0APIASymli0+iYZ
yMa4bmuacX9PJmIXF8iwAvKIDt4YEAo45i88L78tJDpGnUBfoPdKZhXPrHhxd5R65+Lq5O2MwI2x
n+90DfuxNfQBCuDJQgxoYtU8j6GTsZ3h2F/s5ZBCduSfGSe0MF+J7FkoK3oWKav0Qmjx7z416pMc
Cp4AbcLCk6sa9Z2xS63ORFdc+0ezhfe4TANsw9DayZUSlQRcBiAptoNIXhFncvCRftIZLiuV5MUt
k8fC47Yt7Ci2I/LseIDspwRgXVLxAwT1+InV146NfnoPVtOI40WntA9PA65viFlOvy/r7KdnY3+Y
aD7gEHuEl3gtESdEa/eWn19MRLiarRk4XNx0ZLPrUR2ioHa3kzuHh4wpkDYRJlTUkRNh5ttZkSen
yJXa9yYTVxF0bGRLriT0a0z0sJUn7cfCl6OXIKtiPXjycqbDzCF9tjbBxRxzJIaE0nN7wp7C2oYH
bc2/OjklV53yi0doP8BGiVC3OghGBI3vQMu26LkxEiH0YOJL/7fVo3+RZvGW5cwJNBK6fdQbLIJY
9rsekS194dIQC5ieaTP+1HNar4PbXePlxV5HNQag1mOsrfi5BhvtQZR08KeoviyFNLIA4d+3354D
h9Nh+7316+p+hplzqvJu77bOmZLhm5FK7GMv46iC3jX1YqWB9QDalP1YsmNRVfZaFsbNLew7s2D0
7aEwwi8ZfhWGQ1mrV4uGHB+YajBx79/S0X8nfftHZOxDdK3xb6Cz4XQDGJxchOQirIZIH6yqZV3c
unTGXkTBTBPr5OJRph3Belqh2hrCq0gPvVFgwJUeuBG6P1bA0QYSpMFc2dwXvX2bRPO4cMsdnRZ7
fW9Jnm1dHZs9sGhzwFKoOutuNX/bGJQ2UVcy8GVdgp1AClTxNCQG0Z2Ey4SXChxwK7qrFdrdXrbN
LzA9iDmYGQwQtyRlgIAGX0/DvLfN5cvQBLUu7jOyqGF9m16SAKd3XbLprZMdlJGvzJDzXpDuOjW8
7Kzh1hHKbXaC5Z1NdhJDnv3izxT6pOL+1J3F0HP1Jc9L8GpQ0LMhwKqcSv+URkhSQva8s+scKddi
O10X1gl4HrRobKHs4DUj5j2fwHUmmmVB1lzaAnXGsJAWw7oLDyXKt41f/uRj95QL8yJWHvhoF0CV
fP9ZmMDik6D9Vkn4XJXJsxZwZVy3i/v8kWtbgU13W1w56bUS9nMjJXVaFQ9L8VGwZTwUCybXaWzP
i8NdK8bwOE76GrY9ASiqJceo+ANtUZ0IaXsydcyN8M5hDtzZ6J5kML/2TCpmK4EN1OGhVg56DFQG
dV89kRh0NnxuLCOlcKAlNghHaeeLFbrXVoBjt1EtlTrYVXV0S4r3cYzCg1NjISKnBMGEP3yVeQMp
quLshRaIQ17WOwd8VENxlo8UBnSuse+zi0p/C8hmAF5wzDQ+biingSKwEAPAy6cCjHzjVBvNCfMc
E8XI+BghoR1d7zRV9bBj5nHqwH8gIvzr6OHYJMazXvigXN/8SzMCPWmLQV5mEk1BeHRSCu3KftYy
0jeAF/ceM7NgML5ERDgRjynERyvjjZgKY5u7Nmu8cFRxnug7j1p4A9r7V4eK1s3SnfO7zOy9q7jn
F2B/bq16ijGX9kd8j4XsWaUhE6NoOWUOas6yaW4WUGTyjm7E3YYzYVjo4aBExemELNKt/B/FaqjP
5xto/zuJohKMVfgAIhHEqMtAy/MNLBh8LKgIn6NcvnUzAcOtZrrprsPCZiGyqHa++WTIA3PEXW3E
3ZoGJKfc2LihwJm2LiZnts8By8oiRT04TNZjXbaIKhMTdTHUNlBEz/DNu20/JY/4j8zdUBtvMFog
Qpa3tvGYsEzqiFTqJyH8b0NI5MgGZp6dV2Msr7B1H5pGvjKTveajBdxkkKSyw+vw7bsi/9OXWXfI
7eh3ESxPrQWHKwxcXhL80kX8BCK55uw+tniVDukqmQLlXZuhDf4SaUejzK+c/QDz43fZWw9DaWKW
5oQSKvqoZuctcqikNDM1TtR/wpHzPePybV9D9hLoiEOizfYeO7/DOK0PnxQ+qkJMgo/4raWmx5Le
/ulb62TP0bOp/epmU4qi0rAKGliGm13rF0edkk47+vqsyaGYy86ANmu86Ty6BRNmgbTo9rTFMhYQ
7S/NMFaXf/7LbgOkz/ySYSqBZIvjewefpGKawvmjHQOAMKlIaSy9HzmxhAJqMuzMtao0wmzYs5WY
qEjyj7HPX1K2XoelLv9STpDjCI2qbvyHUVLICMPciyrYiH7w4qpgHFvk07s/Mm/UD1HGLrxmcm2I
aochIYCPsRFhVrOQpWwQAFOHO80CYUeztuZiGcjUYbTs2XBudeZM5DzXw1Z2864r7lxDPkpxCjI3
29t8P5799U9rkQ9GYWw3toX1AxCNK4aD0bJXks1ELAhyDbbncUUs5ZA2Igak/eBFEBXnIXz3GNls
icfFR0fb4jgZr348AkB9m6jbS/Ss+FW6gL/EvN3YlkO4Sv0xLBRJfxKhooekn4LjfgnpJSc1kuEQ
0KRXnndsg+olMUd612qgFy7QfYzGSQ1MHpLSNJFmwXtD29Hx/fxneSHyoz+FQqEmYUa4N+aw3ueo
9Us27ia+m8vcga+KmDcQhOmQbXNXUsUbIVHG0IIR2S3Tp8JddW7bgWRdznKjg0uDE1xvPedSLMPf
Ri7DyUqqP0FTL0/AwB/ExGw+CvXT3Lo02Ix90gkqEH+lbvGoJroP98D2wItxKseCN3Dj2eaZYO/w
NFtrSh24AbflNQEo6GwUJcJLPntnvNUkWsYJovmtIr1RTjURbYl/12ausU8c84MYjmQbWXTwDjVP
xxIPmrENDdcMto6HLrtp/HfDUA+zQcymjihYVyIlhIpvNVdgZJnGbBZpv2ZQAtRYnPIesepSyZ8B
63gfItil7sh2Q8KgaVKgrZEN/iqmgcIM19KWkPknNpe/awfFS406J+sZ4pjMA/1FwE5MvAdkTm9e
aRFHw6PagGNnoiE+Dn2JYc5HAFDc7IrcFuKsu920XnYM5u0RHZjhs8YMJ41ajVkBzgsD4S3DhF2t
YPQax2xMXfycSXCapqUCfx7m2wqoDTOA+tSb7pquRj8EWZkBsZfs5OJnh5FfDUxHBonIPzeFvmRF
e4iahe7dSC9DZz64tiNjKwtySEsMhIqK4VkZddRF2eO0GGzSHPs5M5nvQx0fCOZa7hvNKkCdurGa
d55wH+08/Vw6F4Djoo2D6gTGTARxjNc8xtYMOCSPX65zTvWGbZZjjFvc9VuPh9OWkMeRvUG/HQu/
Zv2kfkaB2NHV8pB27nVsIa4qVpuTZAGABmwjlXp3RrGqj/U7kUcsOQpnxZR3p9Bm0Gu7XHQ+CXmb
0Q9A84XesV+9A57BktFySnTUQG3GzgQxeW/bIzVXG51wU5SAVZIAGfTwYoZ9Q4+cz2j70VTO4iUg
8dkvB7H5n1PZ/n/jrZmOB+jsf/1DlfsP0e0/YLXbr/r7v//r+XtIsSj9P7S1f/+d/9DWHP9frulE
EWy00Lf4wj/3H9qaE/7L9iwvYIfv+n4Q+YDY/g9tLfqXZzsMik2HWz3iC39Gf/5v3Jr1L9KYAcaa
Ae2a7/v/E9oa7DJgai0BH22zsuF8z/R4vkWhHflh6PiWyQ/4f8PWmnk2XPT/YEmZdBQa6inZ4v7d
P/9l+8Vy6AaE6o6f/bJt2GqSfl4qnTPgG65u1D0iqXMG5ws5IU8C4pIZFjW4isB9Ci9ArxCa78It
3tOs/SMmK93OgD8PE24uM8nYrdoLiYUlSYndfNaGGthoNVgRYbMiHYp7cHWxz+HbIpwqDOOPDWD3
jhQEzzFPTTeck8R8qIsS0ZgUPCLm7GNUWJFJubrSUN9PYyL3k3mrPaaRAaM0zEfIpsYeJapV8nQJ
5KvJTyZt0LRltDWM4INn9n2GWL5rmzs4nJ+cUFctPxQBRpi6fkUyf5QWOyFiwSbmwozqSHaLeraA
AeRMHuEZy5enJBxvk4e3iyiUHQAm1Gaj6q86LNEalezq8hq1FdNKMKw1d7njhpdG++FTNjUH3FPz
vsqW9I7gCtajlQOBmGZ4N2n4m/MM/GWRLlb5e/a4axAdZOFQOaQnTsx8i+ibA4iO3vTGzdKb0XZA
5c1TuB1jM7P/N3nnsSQ5kmXZX6kfQImCKBTYGmfuZs7dbQMJ5uCc4+v7wLJKJjIyJ1Kmt7MpaemM
CDMDUX363r3nEieaDm9VrJ0JZHyq6AstgFxtBUfqp9kk6zXuRNh5He5ri7OJ24kjBZ6HNUJO35KE
PFqdIxmtPvNOcOaBXY0SJlf5tK0nUMMTCKHOQXhhpjSrUw51GMN3mJuyLd1Lyegm5+L3yHjaxn/Q
jB7hX4OmGVgRDb2CubCjaS9xWb07LrlemmEAviW9dmkHbXMPHQo5aeDgalbYrzVhEtZJHaGm/lmU
ufNZxSdSnnOeu4pfK1JzJwt5yquu/fDiXTXF7dKJPfcR3QohEiI41Zqe3HsDR/K0NDxi29Jpozfl
porlXp/0lfB6PA0+F3dk/T2OQUfR8iBAEF0Lgq5TO5Y7a8jXQ81PxYqmr4auq/aokSNHfYny6pKP
GcByz97kqIPOdE1xpLiSL1ehZq6/VIqDJ6HmRxUO9UpFerPWpHcRbn+hILgIk/yEIIokbjVIvlYP
r4Az/V3HIBtiKKdRHYvhKpNdzcChr5Ea5DjT/NlF0T81vnIumZfPWYSA8F3XaO6Fph8MwXef2OT3
njRRInoNuhkbhj+lDNFY3dXuCZhq8or3SJHlY1BIb5ybWjqWWxJIv3rmeFeVmK2YxKtd5yHuHgT8
dNxIMbODKMiCnZvfzhR0Qax6/FRaSftiqk7Y0zpkeRotRSfgVDTZd3nE3RqMaqPaeCapbfSpUcya
2YNLTgOyt5ZaOQf6JlkF4T//ZAxSLeHMamsaSits+c7KSCrSVougXI2B5XKgIY4pJIXPM1y5bof6
G7IIkyS+lvwPJGokTw6wDKILlrEY8Cz6PkuiEnAYtxJ9wVSHkfShpQpzE3jEbvWYkwOaoETIPc1Y
FnVloEDIgr1vHBsP0t3QVNTZ9OqOWgeo1acrlhBI6hdDtK0xkoZanG7iFkFTwX32mL1wtZdFUZSk
OvPIKjNdl2H04tjTvh2TE08wrex0FFAPLdS61CxWgr+iK8qHMDwEjUYWGPEcy84r7hNEZ+DHV6Fp
TugmCjqYeno0B7ossi8vxRxS4Y1khcZpd+d2/PxInsnNMDfKxL5eFejLEAiRnBMnNlpmJ7hEyjP3
SLE3Ej7EvpskIXeyfnHlUKyQljo02KjDN36MairLSc8QMTqDkFmaD2BypdM38mi6+Ugk6IWmxJhb
aKvlgVQ9nbbUGB41E5S/oBzRpvA+94BfqnZUz0Uh3qJeBN8qXfte2KH51GjMLkUS0mXvsQkZQ34Y
zDTexGX91SB5oCzD2V+8NVKx91ovgI9h7rGG44WIdQhpma9vqgGOYNkl4cbseJmNiLY2zwnr5QPI
4w6ZPsfEmuYtAqhLhjRnHQySxMJEBrP56MtQGiihenykmDle7R6xiIZOfCjYES2irlbzyX81MQKB
2jtqW7tXRyKU9A3GGWJeymlb2sCzGXlCVqzSZIf6kNa76g5t2jBTG8NdS5VNoCKFcjCEEBCpBmHm
tXdD2WDibsbp0qkQ343d6kReYEyqJ25D0BGLMdQjAbk++RkY5zZ9lZUbFlne8YXlN9PaJlr6oMC3
U6icGysz1q2PTCBoCfyxSa8jbrp7w+CpNjBOn1orLraDXjzq0sh2/nQvQ779uC0aykh3JKXSZcKx
H6ZygMGNEZikaH1d91iuraigTnZ3qlTe2Za0wGp8evtcnVJgBYsoiwlfHrV45/EvLM264ezLmaDl
BXdk/4iV/Zkk6EVV0l6DE/0mQ7KtR31C76J/iSefGFSmYQvDgXkGixYNX/K9q4FXMFgMt4TV0oqH
cd4x3wTNHbAU+PdaqLMqW+HG7xp0DNoAwYDQHOQFNJmBgwTbosOHKogQC2jZBw0hVTYQkzEgE8i5
woa/jk63TY2mWdkW6XPp0Z2S8qseDet+1JA71O5RuN15iqZvqkC4q3AtkKO4dqr+FST9t0oOBAqo
DmuDg9Q1MOFnZf1lMmLklMg/tTmpKDPEFtkTIZv0APF22G13Lsg723KObwk9Ka1VANefyBpn2oNc
mJNppLmXSfatNfud0MLi3gkYJLcd76KgkxGV/J3KURdZ40Ppalwnndfheh+9TV4aD1oAHhqV5L0+
g6uZe+3zuokYPtTeaSxjBqisnKaI7/1UIxop1gjclCmJUjT7hxTfnEMUBPPbbEvEVCJYrL1AaRx4
23HHg0ZqA5YTNDAfzdA1BBFO2kql4oEO9h0EVhbLTClkORj0CPXdGO10TWgYHBwZoTlB0i+8BsaH
au1dgtwrM9HpLFinp1WUWyyNhfvD1pxw0ykae0PHyTbus/vCI22sI0cADn658iIgMCBCyLAx+vzU
VCCDIwOnLvT60TeijSy6fm1EDeuz03E21sjRDiyOmIFM6AHT4FjEw0TMTFHsEr/wz1VIjJVG7mzb
YLZlmL/UDRkd/GK6QMr/mkbZSw3ydYfVG5CBQTkkDJLt0MaDFkQV7tNGxb1Bp8CICKTJCMVokIfU
9X1Mpknk4u+ViDKWZkcXghW5esjDiLaLC7lNksqDZIZcW/qwazuqR5qixJ2ye4Syyo9m10Yb/Mfp
nA9MyG0fauuoSZ6r0Y12aORZO6edm9UDlPsYm9cQMe93WJ+l3a7x9CV3NAqeAMkRO1VpB1ZLD4ou
FJ+aWX0YrEP8qwial3lWwQaV/h1qYmapwVvgPie6uyyiApSMQ3QqNIUw3kd0YNaGMAhFmAJv0Ro+
3wwK40KUot4YRfuO4SI6KOpbW5LpaxiQaieZ/3DjKdtOVXsOOlr+vj8z2zLGwm7SItpDwLwinY+Y
Gw/bArKg517qS+Rl8LrAkYuRhcTTrS2ebPKuXYQ0BFZyiK4CG708LQutdxZmiLIrRua4Uc2m9Hy1
rl3gRKq/CzeWmkWglylBd9BE1Z7ueIYOMATRiQyXZrV/KPC/L4Yq/CDbtA6hyPbTstfMlrSmRUv9
jtuytO4l0ONDxCQh0QN34woH4RFvojvsuEifnWr4VLgInQLfySSXDgUxW/eG3RyCHvEWdNCv7JrE
gTrdooS7X8P7iVz1hHYrwb9IE68I12BRg8MUcJN6uacg9fZeNzyV0WYwGboV6ZwPpLPkz91sg5CK
pK53SNTUKvVa0K7NgMsza1elsN+Rnl2mmh1KBFVAjPqwNxhwLzUHfUNk+O2qsiDnFjgBKqQwzqCw
zHr+U1Swpp5QaWM7IlzCaf1vgT6XBxYjHFo0d83cShR2GmxKrD0r9HX4s2klV+hzN3kX7C1BXKkZ
RRx5vJYyYrBgWPffEweIsjMpfHhmeOc7xYPQzeZBBGhmc7tdRMjoNyR8bRmPw8Dt1Vn3I49n4hzB
/GOGoWOirWpmnYhvWSo84J0ozpmbx+5s+R8vRUeeSs5Ez512WCHJIjPR15ePUAhXeg7/hKOH17CY
xp51wOI3rjnQf4HwfB9wQCHsxUd9ghdnqPWrnxW44Gv/eUoShL/uh+2le9SF8j62KGuDILgTEEs2
RF5tma0vDMJr07ZGp53hOWzsH07GKXrGHKTuO3HR50LPN840BBdkCgPgJUIS6cuKaLi2EXuoLiJS
E94gI9QLIsDdlctEZVFb1AgszE9lrVVrE0Ityr13ZbSfTlPDRSjNWVN/pns8h1WtChK8/2gFgdan
CXL5o3vwrwzjaB5mzcxkV39pKtjCRjBkzy0KE8f2n5sKaVq5XQptiLESoaY5I+uYTYvSZtd02msk
m9c55buv8zfelHdEmCe/9u/xe580PeSobHt3eBnCwX/9/75HhUVE5/L+33tUj2H+r+8//nX4kv0I
q/znVtV//up/gwHEv13pWAYQLFfnIKj/n2AAy/q3Y9MfmgM3/tvF+m+ryiA0wLZdx1GSvwtd66dk
AMP8t8l/U+7cYnJdYZj/L72q+Qv8uVXlKmXZWFKYXqFGmOMJfm5VCVDy1lTY5XKA7LJSWXZM6Ust
InbvRdHQzjFTUn8Yziy7xorxxc5D0hhmn05qlTKiQ5nDq9Ls725nSDJlqYhxIv90bf/m0f/1yZd8
MYWkHDOe4bi2+OU7IkYP+6TXp6Xrat+nsnyNoqBdhIhFrNfEJdHn9x83v0g/d+/++DgGMgifDOUq
48+XxBUiTIICtVNX6G89eqQqYcpnh4GNxT1ggyEuDxfu+vefav/1UxXJYcKSkoePe/7nT630Xi+t
DF+aHJkdxWl6ZYh774cRlJu8f/j9h/3NT1S6zjOmWwZqaPnLFRVda7D98GEgQs5YxBhZZh+iLcnC
xYbpgyTzU1KZf/+hf2mLcmGVbuj8StN1ENr9cmFVHzqlrCYiCm3ACTUFb9cIjtAe3FWc6YORXHA8
MilfFvQnfv/hf/MMKR5x06AesFhB5//+U/5Fyng6aOgiciymiCOVusk53ClB16QQ45bJz/PvP/DX
F2v+sfxWy+Q3w5/5dbl2B7DRQAB5aDv3Of1iFGiJ/bQAz2Idq37wl12bnrMUO9D/5nMJD3Fs1zCU
/OU5Uo4ZQZ1oEHJitcxc93lupDHYgFGS9itNuQlpAuWKKLjvv/9gfe5q//Le8KLqvDAm7gJXzFfk
p0uMy8GnZ+/ziy3g38RCoou30ZBQrTTEYdfUDqO/1nHUwHZaYv3O/uGnE9vyly9gWsrhRsOL0cUv
O6SkBxlpyYB8ROuw5tLlQWlMjYTQQv0vPgq7KCuwUCA5lPXn34ogftSDhpRBvUXE0vk+qCCSFOlX
AVD9/XX9uyeXlYiBBQ/THAXz54/qu3Qo6nhWOgTBD3rN6UKaAfouWDgGMV1xiHD+95/4d6uDxSLE
xsAw5bb7/Hwj3Soiet0mx2xEQe8EBTmL9Gtkj2iscOqHIY1faWx//v5DbzvNr4+PxRZJUo4ymf/+
ckkzmj5jZhvjsgk76MLkZZK8B6EtvYTxkND/yS9Wml+6KnuwymRXpCGJScDYCG+3YyRH1cGeGOjK
HtKF3nEQkJbF4AQ5KQoD0ANTt4w679lA0uT42QdOWSKlfMwcmYteZ6IadVKmq23I/wzFtRzNOy70
pzNqzwOp3p6Rbi36/lP0OkrnuTWzUxY5z+nQCw4vmOOnf3if/m5DkMIAVmK5FjCOX16n2sXrFA06
G0LVnQLPee6c9Brk8SdC4eof7vjfvbsoApiYKVDCQp9Haj/f8rJAEYALigNEhK3E18UeqcB1CN1n
Ymc/q5p8HXqFV8uiS5ew+U5R/A/3/2/WSyZmuoJqQ0iSUL98A/qHQyz8EeMffGtcN6RwRhZIBFg0
qDh9j5CbrNgkOtq33z94f7NqUElRX1gopB2d2d+ffrrnWY2eh+G4TFLvGQYLvTaT4yw23vofPumv
bzKXlgXSZNPlw8Q8NvxpgfSo7N1M5uQD+vBkjdha2ZX+WBsdqX7Jme3+6+9/mfHXFdmE5UtXyDJt
wef98oFumWA5LwYWW94ipeKMngTOYaP/HkNWc9O62kqa/kvggZhQfJqdfXytE+3Batz7qJw9QP33
MuOSQ+hD3d0jLtUcllXcFNQoJoPN33/jv7tCP3/hXx4C37EcmQoeAlqFAVAQgYGO/pSoklNVBTEd
2fPvP9D4dVTLWkOvhEffERjk2bj+fE/kaBD2ih5wWVkoLRwy2U0M2a++hQgEsSpYngROm5Xa+y6O
3IVum3vH05/N+CErXqWWo14IeVCmyCBTOXmCACEWRs2a8PvvyYNi8k3+vD6avB5sr4SCOUo5v9xM
L4r1ehjRFqX+9I0jvL8smuizmZ8eOaSvRS9XmQ9hSwuzacMbS+5N9V13WCWjwaFyd8TKsT7q1n9B
kP5sqpLWWvCpxwiakSJ+DCdpuc9NmX2iXjvFYfoZ4CFZEIxOFifLPr4XuJgGiqaefKWRFRG13xFy
7aYYw2tBKURcDv/FnRfReamSHsuuk0efhgG3xU80RqLBW43RkCQU6mlH3L3V6Uf74EgQczIKdnlI
7kVeXN2peEKmie4ZleGqqri2AuDbEKO1sIqzFTTdttUI4pYN5I3bJRdF+Gll8VXL27cRN0iPnszK
QDk0UvsxOuiPyau/Qtn6VvaQAepVjLNmmZN9irwHY287RFePe0ff2Tm0VXKFTHCFk7ZLZ6KTQ0Jp
76ZM7NAfagV/HjcdkEMypFwNvTVz67lXAGDaeac4Yvian6aJv6TztXCSyWXy6loNNF77WfOza0JH
atHQBW0ZeazIxkEVZdiHzulXul2cqqTiidL0e3uazIWfusaiNst1g4iILYx/FkMtFla+kFZR07kL
AwXYzKI6tbbGtKIhBVZ7HkcEYWGXXjVkqlBPNrFIzh0qpTEZN47LX7QYCMG54n5xQJ0N6tyW243U
XF70Qg7ADkpQWqMpn91Z1eR/dQoB4hnOA9siWVlRdvF0vhXZTc+6rO+FB9bTyLe1jevHTbik4Wes
x9dw/KDz+qJ9dczikvUV8xXx6PocdPTmyYLSPFXjpWQ8o5feMxNIRFPYJ3wrvdYsXrIhNDj5NNX8
5wf0Oq2GoSuv/A0HV7xo+bWH7mHqMGc9AqHgdbTbuIOi2iN4mjz+NjmeQzM/6H24b7DO4wp5abuG
ALDc3PIkYYssEHxb0ojXphWnK0SOMCD9hSAUeuN5c8andN5MNHHLrJwgzEUvOPQdBjHgsaf5Ik30
NrFhAA/pcKKl8VGQl8VNphNZcZnBQMDWxGyj2rVXmyy1se4sHvAR68jG5gl6K1cgLK8EW2Jy/IJ0
i5cPbTY7sirnaxDg/A9fooZQ7QGC0srS8y2C8hnIQvBZgO7L0HAu0Yxi1uGrYtEberyya5Mb6AHO
w2G6gI8e0mUUj8xxqIvn2mVq8ut8VCDLHuCB9j3g7R8F+rC5kh1DaqPERMnCVPzqbH29LclftxeD
Ud4Nuk1OC2VZGLB1oO3Klo2wHwKZ7TNV7bxZxiptdPv5820BifQ/apj5XZtCjghOmHzOJZmWAoXh
Xnu3x65ETmqnLzFmEX4j354296dNCHztqZdhPp+6oEAXcQkwa3BcrJw8p7bjgZMh4YuZT+eQvmnx
yncekU/tDL0UExOI0pDnFqx15TjZco6Knpws2ORtBDdUm2eNng8xr/rWhcHXyBvuzSJ6vL0YshRA
nMIsJbEA2CJz+08zISPIrp7hbJ3yVPKCjk3K2EngCCWLFxsYljIPj19CXz7Or1g1CG3t/HvGhG/S
Sq5T4a8CxzrPb62eRXduKHlzY/3B79FV6pgESZVf2vYNexl9Ktc91151arz4s5toHCc1L2uf9mdQ
/on/MlfGFg5fPZ2JK2F89tEjo1FRz0bDKp75/RdLS9ZkLY/b3KKdkYB08TsQ+10uD4OBxT7RAfYQ
R55W/mevx59DHX9GqfdpdIxZDAay81MibVa5gDe66LS1Znlv3Ez+en71ZPzJAOcYARuGT7BqRYoo
LrkOoFcRlyJgDOMWqzMqcC+iytZ04GMyvt56K7cbWmDITYojo+ElA8jP20s1L13gljfzR5dtdp0L
8S4/YZ8CQskVzSZzd3vCCZTfTSXLhZm+CrCNMH0PlaHAM3OZIhZB6alnPRT4hXSnQijR/LgV+r7L
v1LNRwnTbS91HlxGQisXxWwozPJvph8SYsuLIOfXaNLsZycrvpQVEeW2+2J07fn2Gu/uGJLGqCTn
qmj0/1ga9FFt887ez989sjh9IL1kgZPDk20DCeWDFV6YAkQHTiwt+2ZlaJnmLVmVcuvQnHZSthWW
nsvtPA3T61QhbWcjw7HqplaHj1AnSzaPtvl8LW4XjEpmZbTIBcKJg35fhwyZhidhQWtkJ74ddW6r
vjv/2xCr0sp7nq8bMNVkYY08GFbAcJiL5WqwkFvpw/Jj05ttjAhOOM9n4WgsKscCHgD53p23Adi+
VyvR17hFs6VgbqblPCWJz3Wbqnm2M/MEtbqApoYU6UEJ7cNSzGB9u+qhqMBSNMqPnmcNKT1h53bM
Ewv69ckTyVtVsCemzSfh6fpacKzLsgo1c9etJ2l9CrN+YB7wBIC/W/q2AD7VvVgmWpCxL7iLqbmv
p/wYDRfE24JkZp46otBQYOezXCYHGdLOHxAnF8HNhfvTLeuSP8lhaQ3o2WkiJN7jvD/zfGOd9g4W
5+1N0862Hlne55oE0FPy6XqZ05WPWaeG1he7yDbeXad8vT1lZjkboGYjYpRFq1SnTAoNVS1VBRk5
BAalp18bi0k/zYv3CRQBtgtUqD7V4NKa595JvHb8roDwjUA50LIXbXCbjT0+xvbBAI61S1z0SiZT
xL77MvLiBtYTctQdX49w07bkFU0ujkK12rMOYlNPyUNPTN9eTZm2CKJvt4en9TsIIj6Csqk5+5lC
TzXfWbfFOMJIcdF3WrqrRtlcUAxWizQI0l3IwWyBoTjZAXZcYGvPjlgX65MyRHxs4k85jfYBg06x
66F4Y5KN74U5XQblI6LvXvsMIU9eUviUzdkMB3cftgRdjwSIIySk5Yu3IYTL2kJ4mX1jhX8wYyah
yvq4Pa3jNGxE4bxn82Z8W+qcOH6ezJDYZUohHA3OrQa1CmuRjrMDR8y7xfw/rZRb5fogcSGMpwiP
R1dM2II9tRQaou7x1fF5H4h/wP9U7yopTrLjrQlLdOUuDTWrz/DzsoSxys7nYaeSp6pJAXOX7zqh
dGiHwQtNfnigar8DHmqfbO9NVvQ/wyo+6845ZFZ5Z6LYubOqkNvZt4cG4swJoceXuMYTqys8I01f
Wcea7tAxN4tlMwLWKJWTnUarofgENu0hlAeB4gYtmKDQwsU+9R99rEiDHQIgOBraIHgUEK9bipxo
/IJwZd/a3wbBYLASq9DNL0WYX8o++TRevH56GsNur/c45Fj/IgA2GKU8FrH2FCBJw3MEv4cVJ04Z
2/sEGxRagm7BpvDhkT2mLlfJrakoU1oYS3QS4LBR/dFjmA6gM47+EEZ3GZkjdxYKHWLyGt6mQpfb
cbL0Qzn028yo3xj4FyvRC1St+ClV1y865EJLnyWVMTHAviSVW2jQNHgsWPSW/Y1M8g9ZspbHZUhc
diU+ZBu9exF6nEgDos4DcTsuZR2ll24qbDCWsTbGWTRnFIdulNMqtTkWjAPKNxB/pPq8upSwNuQj
FOAQfAbS9aJ5aa18on/D4d3Xpi9hTR5ZkRx003nsBF8oMMNPNyquOZp3d8j0tanjmakd/xEUl4al
YGxRG1XEEKx48raaToQxr9pCjcVRq8O7EtbeH6cOrjVZCDGZqgy7V2HMSB4icEYK48gBUDr13a3N
acG4X+Z2eA6CeT1G57wwGxhB89aVO90pt9Xxtp3MmxFrfrxKk/BTOq1YukZ9wKwHAphv4+gmhkPO
RAWo56wHDI0BCOobrdpM2t85mkKK70jSbRGCQYHhw27nHkMyV+eYgOu0PHfwFtDSQjJ3saks7Lp9
4zvcIeIhbkTzvxr+/PUSar5Sk0shy2ves9o1WBrZThA/wJtjEbXOU2gTNVYBUwPsi8V1ManhTYdk
WXBYwo/GEBZ5GJZVyCR6dub1zpdKVbzErIByPtzcytzKSlPITaREJ+2zP7czifNBdTDnOVBa1g47
bCyzRWWt0cThNgjSq1/M4EpKIm2M4Fb6e5zqp7g0vglWUSzryRLK3rfUqdqtCDOc3qZs4RGYR4gC
4zFOznoEGsS1yWYV6JlbYJq7SLi7Bta6CMY18sLnMJjQiLVgwNrmubWBmENWpxU0b5LzfaprUnW5
+x7KGjYpEccc2TK8mb7lffgpbvZKvcPWjDfjGH5qdfPg2MX6j+qwQMjct2dJOiQWS4QEluthg+Lt
rfEW7g9GbGPiMnmmfKM8tErfa/H3MtX2lh29z03GqbaOLhNB0oG4x3ybISKb1KAAUv2GrOXvlscL
jhZtXdTdXWBoHbbm4DON3bvMs95uCy+p4J9z3RXODyUaTSLyVl2IL5IZBXB69GNMmqCleavKjd7s
BopOzmxm2nRGQ2KDZd7Vk9plQzhszIIer9HxiA6x/1hLiaDJOOT8ES9nBxZkD/+nEWAU/TYHVd1j
ZzRbPOGd6T9NeoQcKJyZoatOiY//lH3pCS4y9Ab3JYkTcCXz91R0S8DECm9T+vXVDCruaW40W9nm
zxPC5BOBgohhLrCssOOTN7seu9g5qsYCLzeEKHYbAZOn5XE1OxGumrE5jkXZ79yWg1paOwbFL89G
w3uEnkdcRouHydA3ddLsUMKlC3soccF4iUNBWV18SA5bVaCCJMX52MuCI0omjxMb7xGxK/0Id8S7
PbniQAEkDin9W+AE/mGM3vOIWjZxXLnE3cJJKNRPkRie4tQUG0JROgiZtkwP/lvmWO5hlIF3IDkO
t1dJfyIg4WYdxjlOpp5MYHxcLKqdxx9MUJynfnVEvlUdG+TSxzFRj3xWiaU6BKNEmvKdj4rOZyLS
5bZ7+PQHYKu9QRR8jx9q4aNxDuKIZJOY1Yb37KRsTEu8Z7dG/NzYKjNIZm74WNkl5JqkfwxymF1j
ZUAZK5yLy1qI+wbKoH42mZ3OnmdENLM8Pxo49t3e5DEcKQsVRV2oJQ2FEz949F79jPmJruvfkWcH
Xwy0sEPh7ca42t8qCAL6zsVYoTH9Ae8tpw3JokAWUrdMLUShucyWuuf9uLUvTD29VAyDSR+7kxjZ
MkxDKXQAObwOnLCLknqPQB6x7nwi4WIEU5LCD/gWLDFARGuyeCEhVCvL91+yiiJEc9AIkXmboW6K
NuEUPBZo7UMBM7ZG+I8jk/WocBp/SwC4SYGDQYTfZ4pox18F65tW4xZWDT5o2EHGWNJW0YYlAuPv
TkPiX8iZc0CiFKpi1znmS8thdCFTn/o0paPmYqrsdDvbCnh6NFscb5XZvbkca4xQFFlPYxw8yNs5
oeLwXldf6zx9v50Kk5JtMXCLp36idYdjLzdwpM1NuajMTlNIImwwHqwgZMWEwN+wk84toiTl0NSO
+AdTBysrxwug3sQzzltLXnFQRWbYQQ3bQMNFYSzbXTRUIO9G7eZYvHMiTmZxE+YI1tPvhsIP2WHX
ryLc3dDVwYl5b7z4yS6JMp0gxGw7FAoGRJyeE23E3Nyig6P3ni7pPz3Y7qqGPrnIS/AQXY1LzIRJ
9WShg6wm9d3oVLIlYQhNLiex1vS+xjlCPBWYT10bYkF9iFWTQPvrq/u8mWZjKhSj0pskunWOFfPG
dNswASO+xLn1xxRLJbyhk5a+tC09zZQbQxsc6a6ADTTwOlcixfBvVMlDQuQX0A6MiWRtLerSHY9l
a57YizAKNYSJDZqxGOPv5jwEm1srtwoMVR5+0JYjrUWhQW0NXiBhHSa1JEN6GfxIIjvYlRXLIyPP
YQtnO9ylfoQBBlDVoZ16+MbQXY9eKILnRoDDTiJqXewqtI8CD2Ym1t+kEvGDRdH7mAPdWrmJ9VgW
Ov2E2oMHnueM7sopv6Qc533Cl+5a2QbblP4s72TQn0e2h4OXqPu2qvvz7f8V4XeBgdWIdUZSI2o1
aoECqg95bAyxKRwg0PjqWNt+/kIOE7HIge5vFBqspYXXxYtDa51UDmzXKGpon2bRJg3SRz03vvkN
AZtAJGk8Km0Xd1r8ikKgWeBCGk/T0MuNl2vQsseFUQi1E2lyr+XeuC5G0voMiAKVWTssyS42D6/e
J6IJUXPCMK8p7ZeBTVCRM4J3bIEfRGhdHZxDlk9IRhJti74tN72niqU2au59jKrvPq4IHkQxXC5x
h+/awO4PkxjbrUJ824X1DhWSf4Sykd9beggNc9L3qtb12dwTr6LKGmjxpG+xgXS9q9SPDILHzjTI
BRhNcw4xUzSlmAmQukHKQ8T6yBODzdEDYwQpb0bYooOgsQ3NU3m7xk0+IjSK+0CqeJNUTBXy1HIe
VHE28mQ6B2q469MI7lVBYUIMvMCV23y4U5CtYzknfmnqdR42bnrCd5HOIDBtSY+BvFaQQW52G2vu
Lk5kwMbKfh6sLbCxD1AJlO5j9AkxcHbgQI0q7GgZTPD0vVZzdpHV7IIJ3nST3scHVZ1aatR14PrL
WpF94/TOSTSOdlJj+yMyQo5JY8BAofOO3mR5x9v/hWJ+2ChrOlnNjJIis0nI9sEicAemiWsAilb1
0TDTO5PoXfr5c3QUoLqNVQLB7JrsBAR8DhsCsNcqxs2WE7/rVPbHwR+uIU0HIx8JJQdBvei1FHYU
5DlvM9TeowEETYR4raTX3TMgJD6mcNY9o1dGnnGyCu7rVhn3Wt29Bxk+sYAEKDkRIuRQXyYtdBg1
89shje5c2b56Rb+XE4cAkuleeYHSlen3P8o4e8PyiALcVNpiEpSB5ozDkp1BbMoccTSQ+eaUuKN0
WBVFXl2Hrn5qAIYSf477J/uqwHIt7ZIWu9Jh2yfWg/K9Bz+IZ2V6A/+BciGwj5pR6NDu4wOCDpsr
WdkULkQrpcUXFSHVrdD8H0D27Ak7sRa6dNz15F4Q1N6l0BbYwvSNU8/tbR//QJuLZlnSvF16pE+B
+P/0RHcPE9lbxqa5iWRiM4o0HS6G2Nlm+x4EyVz3f0ECRjdv1M5kKmAmM19R5pPbar6FVQeLpG3s
9RTSb+xJxdooISDr0zHWIBrrdfZlULG/ss1yXBQ0hTeVoFkdOfUGxDNPfOv77PZEOtHRM7r4FTPa
m5eCrW7M4Udcy0sZURfFIEMWusD6W3tiV8AcNYPW3yHPsJjHoSUFBDpAxckK7V18twWqpxHqWI8/
vgythzG8G33rHnfatClyKrJBa2hfB0wLas3iw3Pg/I3FNl/29aI0433Y2E9RVJX70laXvK6OBmOO
1ajihvOhs1N5iiBbtLP2Yfrw+3wFtOFoN/57h/2Zh1le4jp/4ETyVAYoW/PxHR3RQfMsOMZuBrnP
8L41FmJR6JakzuvvTpCBheBlThFB+zKidqAV3vkpcMwhmZZm5ByGMTyjxMPHNfQkGgsmOB0Ah2w8
1wOGCNJvWk+8Gq1bcOjeBDQJN9jFmlVEFRDPrB23EWrRFkZGXgP/cAs8iJ88PdhBWmzbWFIdETtl
JwD7CB/uSTly/JWX+N9yffy0O15T3RD3dfc/pJ1XcuzIlmWnUhNANbQwa6uP0IoqSF6KHxhVQCuH
Q46+lke+qnovMzuz2/rj0ozkZQQC0s85e69NVJRNy1Encbf14u+OREKWMcVda82ra4Z1qpFR1kZr
zilk/5V1mmsL9+bwDYsdLj9A2wUps9zZsnvCyyJYq8kebMs+GckH5SZcJzz0xXDX5jrJaoTYIIWi
k0JDAjoOY6TsFw30b5P4yD6qj9e39DN5yfghYCIyb3jGW1nzdEulxWPE1y9Uives3zDPT99aRmwZ
Cscs176yLP9pyLtVm0Sqw1442t4sLZUoxE8CrbzXc3yN/T7+ie7SPHz3jXZLsMTaJ8u28eQFaszK
y/MHUV/wwZ1MSBhUMhePyOwISTwr/OEShTRzWuNGx+EKpiFiGcEX20932O93kONX0ZTeY6jGuiPl
Jc6GixHN35B97uMRJPPTRBvWVqHdPY6wRUdOlumLdWGVS0tFAyezvEwTf0hSbk6YxNAIYq1oQAJi
146j561da/geEl4gdP0fL+DI6gMBQOG0vW6PEwyXkTPCcdJn3WU1Hlm3Qk7Un+MFOBbaU6Xrx7LA
B/7tD0retpT5vdRtdt74bTpk2Vqv6qPTuo7t9LPR0zONFVpT5AFPHIbIG76vH7xLzyn6NNhSO/Ie
E+YeapdM6gsSb5izp5CQclfjb0bTezbFm2WzE9U+U3u8jNy7usmA28bwPAiJuu7wtEq/zJj+T7YN
IAUTRPLbzgzJCHU5N4jOWw128kChcilrlUlttfc9s0tdxdgDHN168bRndnIxHJpH6oM4SfgFC6Np
xJftxsqLu7meT+z7Z4/2ieFYmPi0r9D32Bfzo53DFiFD1+y1r8Ll9BEi+lVPw4ZS8CgxdEFDSF7E
+JGqdOUSGE8yPDvRq9pDiPq42ggdVTtT/cC5hA000My4V/stkuyM67FGBf9TBHv1X9Q2ikp/bBpS
t9hWZmnfhb8bSY0e+4IeNqfDdQcj7LmB678eeG0M7lyr3dP1F2kQfoy0v9VVcj214DZ/jiWcud45
qTN35N/s+F8+e60zigPBsVuIaSCL/Omg+fMW+gwnJKdIFRJNKDMSYuipk8o+zeBw41/GMDIAJtt1
yuTJgUBeYyVUcanEaPKHJZ9ashoUdbtrCBRO8/bLlfcmadsNXV0aBUqfcKnr6ClJMcEIIOxWlmF2
TejfE7WdknlDnfJP+9iv5wuksDWrUE4v51h28iFPkdnA6hwaPhZUoaDrj46vTnScAKvIJgShcE6j
S5Zcl9hnYRKeaTMVj6JzHADxQ8DDpyhUWyVjO+1zSwzwokb7phUzlk4j8xbNzEK6G/AkQSg5mZKa
hLiinGI/Gx/bCGlPE07jIjCpix3mX7fZKN+FRV5ZmtfhuragX7NPpMLAPcAtO4LpeS+iSU2x7pCE
NneBH06bwYtY9RjuWoKfX2Ftz7d047NFOrj9ntn6j5fwhHDUlyz3Hkwt2pkFW+YPIya4SqtutB7A
KpDaDBL6YzPQcbUcwNdzRHeJ5uPJTcQnrZX6HhVStJdIOHqveWXZLFd1QrhUTT4bIUrbrHIwADET
WWSa3XFo0lPghWdvdG/sJLJvKOGmhcEIxUZ3HJoZey5So8lOpExsiqUefUyeZpwmau8Wj/W+sM17
r02w4lirIgElLd8g77yOhv5ay3pauXV1x2ifyDOP+n2Yig/HHLgs9OicQJcjhjANCT8Lv+lQyD3u
IYrayDy7HKOF69XVqhX0neOecBMjfAsNr1pHicuNyEXUMBbJjtsM0V+QISP/xWdutsinecDblbEc
qiEBUvPMkyNuPaaU2iaeeU+Oi7ZIeo2Hq5fc5Cmdo7l7jBjOaF7arDNpfUzdQ6YnOoepeqfNn8Lf
rI09bNthcfbmKUHJAmPIY2038mDnVs3sdPaSS0Sg7ySDm0BmL4EWGwcHv9AyrXqQa0n1NiMcXLR6
CsV8BIDDs6xsC5QsdYd//cMOkvvIKstDD22gBTjpDOHK5nmGkU7TV7MpmnvQPgY3FekvcxZxh2Ac
wiXG9Oe4is/om7Cz5z3j8RDNFmx/ZOMNxWCZIW4jjMQQRAo4Can2Ph4nl6ZLE/X3UgzxNh5TVN82
EVITMpDG6dhEbz7RL6MaCTDzJ/K+n0lriNvpfiCBxdcL6Hp9gPKkipKNNHgON8ntEDWukh99hsGn
UA2mIE7QWKQF7Aai4qfiNLnNfcJFxeps26Sszit5Y5RMHRk2Q90bMeh1Z2BdBzFIZxWVPASjlQzk
V+QTAChQgTBPQmOn7RKWP+u+g6con6rcOE+h+ELrMLPi6X/eSkd/dUD8Ak9j4FIAeLIMfSW75mK3
/a8srj5ERCPf9hUefTIOtRSAvvjb8K6a57sxj1lscG6IJjrGUbZ1eSIsPNhHECzJZIaeuOmaJxdo
dBw0wbbp4DGZbf3YJyQZYgIxIEVHMfEyWoNCC091E3U3oncHAiMCWFLpcHGV7QyfqKP/jCktzYEu
gar4UOvMGAEWg4zkMtZbVsBxQrmIxBfKoEYhkCO1cYSxo6nLZFLQIPIG19p6U/wwB+g64sr4aKUc
GUWQOdj3xi7WbTpuBdIs9L3+FIJZScFfIUV4ypk7rYbguTW5vYsRynJltkskNrdFMD7OUqwysHEr
p6NV2M8wOAPWZRmML/ZzsUhcNBnJfWqOdwPMPEbr1CamRfc4JnyLCUVVRF9SQ/MW+c5LwVqtVnPe
3JRn1/N/jLJlYROx0k008BxoIAzER8On3eKJ94KvwNSo+BuoR2IEKxTxfC2Ul8z0SF/WUovF2kOf
mQD/akREPtQuDKU0nqqvoU7LtdSfYb6/0824SYyUAc4IGgzj0daFUMph5ZljGIzTPEGKQ/vkh9aP
ljmHJGqfyKxaF+UEjC3zX1sqXqZ++uPQTzdw0Csi48B9+Nlnid1h0wQ/vh7f+Yn3gtM+Q0cxMnJp
8gU+ZmZ+Y7dwowLqR+pnMMaMlaG78AXkqc5Y8HvEPa6mZtyVQ8GdJYnPox3epp17k3fZcy2tt6gT
iuLtWjApoEzbrJOA9Rx0wl+Bn2cvmYqV8Sael6n946afCIe+og4LfDEXbyBWOa1Bj6z8PDuaY3kO
EjM7NkO3Q6RyiwOEZ6oPTKdngkvB6uyKhgVBxfW34BSYqJh0ULXwQwxkn50H+NJ4sQRhFSMVSEk0
cmGxwpfG0ppbKMAlQZa+/sDjD0RUp707NiBokug2cRjQyqb/gHAuB/heJeuUDxoX1Kxz3DFUK4bb
khxZs55e3S5kuk5rfueVlzjpdz6p5KN2MZRwIosdCj8n2jC94ZriJ1zp3KlalGt0pSkfhoc0bg89
yh93Gi8NKWp0JZHnqZVJJKxzCr1A74wPQDtNEl/UwlktAWfKo7DIqXssKr/yU/08slSd4QJ1yBmy
p9UvAg6MuDhUY4izdR8a9VtsU2dVFgfeC7sbexjXplMsBhG/TC1cBNAx392o38hY4Llmawe/2MoR
q6+qxsqAMrm+m5z+wmieZyMiPNgR4Z0XwlUe8k9HBI9NiLhk8t7U2pUJzmecR3tGRuQ88bkJNv4M
yT36bb+M5GZbeX/LVIsVs+/v62Tcl6ZCFpcgWvXqqRz5zdSxuYSGP6suJtUki7rIhFqXniVXMO4K
7gV0vzNrPNPA5LcNBtjguzTLT3i45J757VHW/vYaFsSep+8zdWeH6FV8qxeq7otbt8eZBKIo58Vt
mIb6TzPysl7fvXuTeBsT7gka+pqwDsHxBhTzcffUZ+1nwP+QnvE9G2gj/fdIKz8TVsipP946hcJJ
oEOfNagJOpOnRaohH+qrp6sIRAj/xxrkO9Wsn5oXAaBt4c40seb8VqTJL9lNF1NyO0aUZ7m3oEqW
Rjx/ZDURT+Z4ub4z22/Q/Oaqe7xusBPiFJcJd3MiR+AMAU5qKUD6lAPVp+3WhREUlCyar5vjJ/5z
jYAlKPFxp/b0jx9P7irCbN4nHnhzzn0aTeXeAhoYueyTmucYZQRjT67tbkrurbzjCT59qzJPM6zP
lExNrizsSRvCQGIEx/p3UXAZqDP6emprxaedFg+dvUO5SnlUhj/q/PLy5Dtr5LEZ/bWqpBEsXdSp
XRrtyfBA2tw5+e2Q5m/qh2FICWXWPwRv1MZNG5mfQyUvc9hfSAL4lq5xCKtuN9Wo/GK9vzR18Fzh
mVf/6VrzA1vc2ag1rmX0tb4hRA6hSXVw8mFLB4OIsq+oKX4cgVWYMJBnP2XNnXOQ1KXmDC1tu+js
kHVaENyV1sk3RmYub1W72jKDc6RxPy6+aSep6tkcqIKuNVXMZLOa70NHXq51ZKV6Cn0LgH9sbq99
kGujIjarhyrvlzaZ7izSXWRQ5d6ehu84Qs3Vr4nKoRjmd13CKwuKIMAet6xb1uozdt5nk7cfquC/
fhYrZTQZKY0gR2243gTUpTW0cqPPzk2r7kxk9dC6yHi1ks6lBHKmNcNvewssxwXEBVdEItfe6Ny7
WvvbD8agvQFbjSRTXaRc74JlCB0Vbzc1Gt4EdgkSrFcHdO1QaA8yCe7DlDl5RmVlVFxuZkt9kRG3
VHM/jVvtfS5/6oySTn02AZK11JI7uw9WjuDol2zd9TfXfRSS5Dj6xq5XV6SgwivVedbJ6oWm+sIN
acZBYabQ546FvIPOvHkPH5w7IOeIUHeSKMuOUQcrlAhAwt7JRqb2vKB23LWpvhvDcZ/47uF6UIUr
Hq+FdNZqD6M20HRhCy0DjVkofk3Z8H09EpMdvY0hoWO8rx5RijK95roG7xgNR/W/atFRX2T68zi+
C3ROv+1ytYcBO6FUdo/XXgpBd+QH/ahTRvUNYqPZEQh1VAWoZ/NX6g9yrK2ZR1aYxmWv11TydXfx
xs9Z3TGvu6kWBrez8dja2pe6Qw+SZL07t9RuOjj4xP0dx44EBI9dkdMN0cXbb00tO0oWhaAn0jL1
HHzSU934tepfyeXi9Ij07xkvB1nIvyiyvui480PX2rUtM0zojQKQfcwV4RmviO1+VXeqhgdL8UwD
4y21HzzN3dVNsXfV7Uqdrtcd3CnOszO7OwzJ20JdL5qZH+OR+JmaA3M94i03TbMiA9lobhxgtSWb
SBfFs+3PawuHogKbQczpMA3zfgSSahq8kOo2XF8eOMkSVf2NutfMA7CYPCAcQHIXyhuxzxl5EyZ5
xjq39NSj5L/vW6anfxOQ9gw5feFx/bsNbel8OoKk+cQ98VkMG3VbUM+3YqLBF0nabRmZwVTwW9Y2
bH736YX9cwXviuzQ8Ke8MUbedgqGG+ZuK51numqIcSc9wNkCeYWuZey/hWSRoF42Tn+l8XBv87iO
M6By2XdV87iXajOvqwzV4bAIj5EzV5auPcaTdh/68dnOomclHyWA6j7mn+aVp7p2n6xh+kCjyvyH
tQ4OV6XfnmIKczs/tXn5nnyOQXCrtDUEXN0rH2rNP6X4PlJTvs/IcUzqFKU2b2iIevFjwpRYs4p3
XWUnR/jdciRKGcqNhd6HHxYC55ntwOFyqhgb8yC8nwEdTd60D3N8LL72N4ZsEyf9Hx03lo7jktaC
iV/rd24kZ0QabgqYyvX4osGJCGBTFB4zi4DBwcpV6rvOPHiFOosG+WaHccCJg94Zx8cmyKfXjJki
i0oEa4GVrcoWSAua+W2J8rDOkk+6jKwMuKqBe5AmMOXBsS5PSndNlZtNLQwzmI3cld6dKFzGkilw
6Y2PV/EKD31as2N2KXsEOlehh24Nj33m0Q3C+2Nkxk1K0earpjz9DTFQ1tncTFlPGqRJl+9Nm/3q
ZLJTR1cJa6/uR4JfHx3p7D10FEVMzGMXoYUzfL1d/GZzaBtqiVapk3Kg1TPk9bAu6oWBUZ2zLsBz
ND3NLHWBv71e5bRuQ3CPR+TEVWlAXwI8yrg1hZcDyZpeNDu5Vfp/to/ZR2QvC1KgyZlAzqlUdPoU
5asKQibfdWfboyTV3WxD0fAyKonAVeBV9Q5IRWBsMfsDCtBnUBpg0hFvhsqrQ+zLY9qfTRfVFrAF
ltcsK+bqpQB8SyBBi90RDcSM86RQkmUNpa/Q5MuI3BZopgpBV4P7du0S/QvYPT/ErfwCRweFSfk9
1Ey/NFPuEBmilfxSClRKyvhSu2RZiaPuOfCkYLCoF1fGKA1pPmvUaTf2RKAoFc5oUxhB3V7ohhKt
RWhiLNndeU29F7WIEcoTEDswrGRVOyP7Lk9i1TjmG6HY6JXn+7oipCJsU2qQ/B3wZ2bKV43oH+9G
Uytvp7y/mrGUTEw6qHha6iFUwytb817aWge9ZCxb3WLfpwfHNb6KBGGelb6NfHrmhhbUmWoUw/Kq
yvCU4KIKs9NVXWPubAijdGjpLkAHXfWV99QrC20AGyKhUc4EmlkC23W14bIu3oxpqqLYEKbhvaDv
B2DbjtuVb0GPV45bp3ex8GBwhm9e2sSXKCdVLyoEhyK4xXm9YeyZLUyvfBd6i3xI6XOc5LWrRYNb
Jrso+RC9dWQp93/twjP+xC1oe3jrHcMKyJTzfucVdcVEY7KDYHAV6QENX7DVTC4awoHSNHgKUJsv
mRHSd4tjZLzm6q83wP2jNdsKdMdzPd3Rsco6vzNJk4MYZ7ogG7qwQwQr+RPl0MGog9urAQEJdrrQ
RLBR/o3KRURqMSUyVVIs11G48LJwpaygSRlsZ5N1fpqtuwkEZBtG7HNi1lB8lDsC+ehgEwfRaMWh
tLtbZcPQtRnkkWpMN56+4oq8TTp0nB4tUJU/+XQ1pLQZjkTB0bdq52BOwTOtzQyxtPfEeh5tCqOF
q9FgUKu8HDGVspyJoR1WRdS8O+esJQhdMHO1C33LhPlHhqTQGz6xxw6MksgaCTDzXbkiNi/KfQ59
9V7P6M6d+SkJuO5ctTlTklKxaqe/3vd/4k0F1YI8C4knXIffU0g8R6O35IBjTJn1OoVKJTF5VheA
M0tGzMuEgPi/fkfD/OMDKMD4bXLKObr7B5YDOeaa1xLzjOZXboQFjaXjKsjsiliSLr7Eof1ASPyt
MuOnaDaNfG+K+f2vN+KP9mg+Kh8MtpljeM7voQpmDme3MfRhOTmQuINqmJTrBublFN389TsZf/JW
KEgtx3XYwcR6/87xHiM9iaHPKFJVZIEFCT5rzVGDhHBjDzqjWK9n/YWS0Zv7W7TwOSs3fx2VzslB
JrxAgI4H9W/BBH/cKp+t4rNjIMQn/nsugQuA2clbMtYbvbnTA1Tdvf4LdYH1NxbfP3kf08bv77Oz
kWR6ajXyT+5wnwls4uo97PNUP9H2o0/t+i22KUTkf7Oj/+gLBzCjYy10FZ4ksH9nJUaEGia+kIig
QTt2RfMymTxICrWSIPTjBhc2sep98hNzR3b9jrF7cv7rTfij258tMIAl+Rafl+yNf/2w9Kl6XM5o
UaKcoK62YYcGb0miWnFlTLb0pXdxgJiwiP/us/9xUcc7W65v61ip8Xv/bjcHWZvVbSNQwdRxsELF
RByfrXGJ6e1NY7w3PFkxvQX+RFABvZ0wfb+uApSO8boL/te/EL3aK+b8q0IvSt9E/u7b//j/Ybvz
Pv/9uv+x/akUPb393+rt/+fH//ot7/6PrVt9yI9/+WZdykROD92PmM4/LR3uf8az/9/+8h8Ydxxr
YNw/vgsihZNWiuRL/gshixOPw/1/hmvdfMjq37YCKjKQrerfHrv8T/78H4AtB8CWssT7CnDARaNz
OP/Bgnf8fzdgWjnwYCzu24Yi4fwXYMvw+B0EpACOlu/44Ij+hwVv2v+uq1MksE3T1T2+/r8Atrig
1DP5n4z7XM1IQBzT9uDR+3+82sZgQr2Fo2M1O2c8MuTcO7PzIh33UHVFjMkbCWRR1+HWGcm3Juh8
68eD/g4iomlqwu6JxDhjjBm3Q00upqxr7+j6rOIoRn2/iI4h/OoV+FeN3lfxLsh0ODuOE9NZggXY
E/LnR/WbDV5mKXC9I5J055uW/K3BJZ3Tt0R3lrbt4WuX/k4OaYAFZXqsO726FepLLd68Hg8L+TfR
CkCw9TK6pLpUfoKpLjk23gCWo3W6hWawMCjcgQGz5+2ndnAWyTC4R5P2PqMcRmCuaNABMUL1fBcC
M5pujYisyUTtHGd1vIm/edj0T1Vj7HyzrA841h9kHWEuzucBfyfSTK+tT13L6GkEm4lkz/kojKJ+
Ez5OgsGZkO/Oxh265Piu0Yz4zooc1hZGfvaDON0Ymwzy+A3jC9SaqTmvqWRzIlTm9I3uVQcPoLHW
sSm+Z3yYD5aH7a5pDBz2PcXURJljEwmHPBnwrIvaeJd+y7Ixn4jSZgk7DD3WJ/PZ74W/n2fEUm6V
30eYbSlQGbAledlv/Q4Dse05ziqpJwSF5KsqGiRyPDSHRyMk7IWISExJQShPIUI8j7ieX0EGYJEF
+n3VDYzGMu8Z5OvwZkfhuvQJZMv74dkO/BekgDEyVPxW7DDzZGbVF+nfzTHo2uzoVA3Ti8TP9jg6
g6WcY/e5zn13l2YMfoNq/Cjjqb8PdFLMk7DBxeLJ8FeLDqutgoDThsmNOdbmqXb6cwgehiT3rF/r
eU1QlsjtfR+n97kdRDfoAKddL1bCVAOcsMi+gtk/B3NnP9Pp7LZxGh+9qBq3c+l9EW9wyapUfCMX
3wdTk79NVh0yp0MuLWi2MOQN6Qu1pQo3hgNqd2LcVc10zkrdRWndJUdGxJRhc7co/Fp7qkKC7cw6
rpaS/nim81nTonUPA6lGABdmSZ92dFmcd87eitYqsvp25mFwd/3SVu7eiqv2GAmS3BxPEpPcxMfC
QaxGw+wd6Lf/2OS2Dig9bHdkMqGJX5bI2jd4/X3Y576Lw2fANaCtCV0mRrSX6LH7+TEM82Me9B4o
IR2EqjORvxobAmFPTLohtM9NaWA+zILI2BNsJ1a6bE/V1Ia3ZYpR2yBFag+6RykTTfuD+9s2z+Wd
w0xxXWIOWrdob+f62WVAgj4pAhuPliIcnz2OyToo9H6H8qLdGrKKt8IAyz4URbZGwGqtjYKQAsVn
O+LKeGrjKX0ozGo46Q3qlc7aFElef0u7ymlA1MEJ2jN9hCooVkMU5i9Z5P50rtv/ZM238FnBhKVG
fIEh3BUePXl0euPdtNv8gVH+I+scFXU00pDE8bOKg2BnGrxc7HNkZKs/xQguDk52NyQenIKAYIqO
NK6GERkMA7fZdZOM1kXRfUtgJIiy9U8x+N5zHWpvAElfk6EFo9tmT57TfDgTItS+oibwSYdfZ2Tp
KWwtDlCwIOWo148JNdMjIKcPjSDxU5j33Md0V0dPeptaRvrDQ13SPDSiFZEeqMKl0R9kwn3M1hF1
m1NB1qZN86qygl1Xt+a5I/FP5eBIkr8FRi+9XJaBrE8THq4TzLKTiLVkWVdG/+jgk1lmBYb6er4z
nK5ft5nodnNNt8Um8vLOM8sThhzwVFlUIO/D5+nI1wC4wByCCddinyzonFBxRKZGQ8ZVPGF4achX
2RKdUp7NesTiJo7CssTHOG0zmijI9q1Pz3xVzqZFnbT9XWcm6ABWUAZ1vI3S/dTjcW01dnCJyNbM
MfHRIcnmO7ucSb2xOau4GtDxlCaMB4+kWzM+k9cTropaUAa5Q7rWiCyLqMd22pgkq8l4J9gae3X7
ZRvuzejMuEszMiHKvrrrxxd2MRTZjNmlDbtuWZqVy+6NWXeaYBYLDQWLpsRLdgn5tsdXf6dZA4+U
KMF33wBrh7W3DHGm7J3UMJdaWtDzIexzrmktAj/t9uUsx7WTai9RMbuYxC3ilnpiP2bfJACgpblD
T+6XYSV8ODIpZTeug5h8bWBi2BmJ8h16RvAeN+NtELnh4/CTjLZYEoHMMfMhOHQaqh7ZXwTikWXd
AJIZSCVehD02DW/K34xEc9fNoEtSGZDw5RGxrF51F42j2KRYqxaRy+zfqqPsAdHIeAqpr3GeJ751
CpFwolXCPRwW5bhG7qc/z8SKMV1+KsIZWXyohrxTjujY0fO9U5HPEhiyWI0jLaW+ufHmCDUVxJdD
zhFd0S4bWOy3PVM4jXPVtuA8l3N7gL1+IO3c3QWhelBPgKhFGn95crbXQZAhgsgZasdep91KhF1Y
13Nr33gVTdFMe4G28t7jYTqbodpgZnQrHwPcaRLTtElRle/7vmck0ICfyQm0ObQQqQiKIIKhyyTu
ww8Esx7DHHd4bkmRA73hf4oR3gw0/PbsmGQgqAgJ/PLjJ/532kft9NR6wT7ttXJXWnO9RpNivFAw
0wdC3j1brHY9YtyQrI8Rhh2XCmPL1evv6lL/FXU68cvqy5g3//WlpcgmiOTR7KZ4lxeW9iyx+cvM
rD9lziophyV0F5eRPCUeoxnR84RqPE+uda90HmHOj7djYt5ev6NV4zwWokZImY03etcnx952v33N
mW8Goq5Fri0DwTJkyMZ2hyGEydz8i9yQQ1k1zkNHs/CQZ/2wSLtHc7zxTbhrjtfsyMd7y8IRZ07j
gfVHzrRIc1IBDNmZqzKdkXwnuD5mhqFWj4QJTaYnGXEO4U3V6ii8vfCBRYd/zLKJat7+dB2Fgueu
yVwn32aDF7C+6cwlnpyzyIz+aJUkv03FTaJpxbH2yKBnBXp0h2gmVXbbhMBAwAaQrjqND9UQNIxW
WtxvNguoqa2sc5a1OAE1OhmChdOmxUyy7ETprSdhmIg98FcYXCmWV1vHgVyfLHatc6DhCB5mfRO3
iX5jjybBokGbEjgm79pO9jtRR6gtZLMPyFpsamtb8rEfixp7gWGsg1aED0QYkbCBPWQhHRwUuZ7H
a91APoHrXl8JF1gTSskU5AQpYgWkSlwnZkjDONaaUw8Tgql7O29N2T6DeZkOTSoXqUBTzfWwTsP5
CQ7Vh+WkJhh3ElwLd9oHLdkuQTh3dGZz1iSZRfo4nS8sZTjzHWyEeiYO1lQM634siJwNpx/HFaQd
N89IcHZRXY6YX/s1WGqXIdbBaV7iyUciiFsbhvcL5bm2DLEB2sJ5inC++EH/YER4/rowuecpbS7K
sTj7JvUB9gDXV4D4HLn/XG9cf/rxAVQTEr3zvOTVG+mike40js0vt4Xx0Vv1BinMobBT1YcJNuz3
pwHOSM8dIcc3ME8fQ5Gjt6ww7ZMhf0imhhs16QMZq2ILS2IhiD/3kl/14N4EmtlsxyrakOu7DZ3b
mCEVszFB8IG59RysKTzAd21MjF0rd1ZukyeB3zpM1m2aVmu74D4/Io9W7YDjNESvZl6Te27d150G
eD+BjM8DOUMQtUBtRQzrEJwSkxZCwqnI0g30N80OVvZkr1f6SE5DGK+tziZnA7Vwf8467ysevlJr
8Lepa28DlyfXKI29g3MNQLu1tOWE6p1mP3aqYKOj6d0YzdYdZ/R/br5rjExCqmh/tCZ/ShMcfX5+
w2LHRH6JojFxJLsO3ClThU2GzYbl/c4CeACdyfxpk/SjceF+OFy+eE3i554QaXZJYq2TjoR1x0/W
ToEonRWptfYcAEXCjkgZv3Nra89k9XWyxcMgga+4oHGQwy1NZ3yyXfHlGtH9PJVi0+sfJD2YAJOe
AYWjgHbFA04B4j40e92D3VzQ9fsSuYvg5kE3nfqBjIA3JybxOQmHvclwZ2Yo6IGFX0KWG/LbiNUD
LLbMxawfpwWRL3OFH6Hf5Ul4Ivj2IR8ZKDtIa1uhcYV2Kv/C3Pj09lbT7GAZ9/xfXJ3vXeWROWtj
cpojtGMs/P2t6H6cjIDLyrqt07bdN5l9MLjbLabvltNb7xvmQcOPa39Flb+jF7eMbdxQlqYvMaIR
mzLJg88TTSCIWoa68TYG8Q0PQsTyfXAWCT1i2PFlpaEXMPtHxNro7G13jZh5nv37hmSWGjt8brOL
Qts+sBiE+eFzGM083FLeH/rAPFrEOOww8737NTLFgTXvIIcXu7IPojXHZReOu4ZpOevMgSk/kcaL
AY06NrbyM9BCtGWB8eZW6UHejdQGyDTY2YKBstewq6HSByuvpwpOAu2RJuC2asPuAFaBe39pACUD
g9Ga4tXMbn1kKYQgsgdRfOImHjHVMy/WbgDpUT3axbbTwxev6p8Q3T1HcJWjMs0eZOaomE1rSfEX
rnF3PFn6fOtGbEI/9R9hxsnXtcPTVQuQoGlea5llLnodh1sKv37B0JQ0lRi1v99/mHXYLCWPxkUz
YRrNpo/ylwwBbLFSdylumiLoV8Sc3URNeawqg1hsZKy68SvlYI0xPH/dvzMmJEQyih59GZyzRH/O
2+bTJ0MkcJxHP7f0ZWL5/cqs8/kUNkS09XP5PglE3NTp0cohkwOKv74ntJ6/CfCJZ8al7ATPj8jT
NoYFTcYmEH3tyw7MH4cFSyKpAONtmcWsJu3qpJUxM7C2W2SuzecMpMlYkIIr63UehrN8Zd5vLAOG
5JvUJaU9H/yGNLiVy5p+2doI6hrWelE/DQfb7vVt0dPEtNxk7eFrXpcpsgiyB+czBlqjTn8smZgr
UxpfIjQOwG9JPlUHwDG5J9P3R4+etg72y55xC5daZXbe2k70BykeCcL8kDFVqDWPoBuMHdn0A5kc
uh9/5hMvm9v1PVYyInwGFWqbOtQQ+RdVsbsTXb8iRPbUa3xTEZtCZgXBzDFpXIkRPsv6oGMV3/Y+
o9oMLYYij4we4a6ZmRoooFvMpjiNRF+85UnhHv2S2BAbTdPOqyFXlXX5XJXEirDa2+TdNB7KJIy5
RzMuT8fyxdYwK5O+JR8zbAt8UB4/eliLw4ybPOI2RngsqbTcakLudQvdH5B2K1i0ZOI9JwMNCJ3s
CnwhVFGy27raVCLGQiDUNbtBBa6JkpulPo2kUg0+0OmUTLJGcAcvklcrEJC1KPU3ddpcWkdqW9/b
J3nyXGrD+GgEnKWiCj/ANG5iX1NBgCQIMQdepS+pGcQbqUl4QY62MxqLPlvZ37nUwuUk7jHMvfvp
ui9S7zNgdR1C5iDP+5UEqf/k6LyW5ES2KPpFRODNaxXlbXvzQrRR4yExSQJfP4t50b3SjKalasg8
Zu+1syOK5Ad4GOR+tdbeM9PPoM0Ps6rj+zTaqEX16FpE3Sc8G2/HQwUqVjsW3QUNdn2de/QC8yhO
dmreRr801iz0Ar8cTqmdtvdch4SSE+aolva+TrTPZsEDWbjklZqC1Yj9nG7NO+HWzNYUj0z1ibdr
jqY3iCOG5YtmyvEaKPvaCH3CtEylhP/NBdylhp0yR0nGYYBBng+EH4YjKcNgFdJD1Im/YJ6QyUBW
ImujCYMcjfVU9v9anqGVMaSXitqrAUqwTgiK3XYIC8msbrFNs+FvRLOrQC8IwoYp5+n44q4/kAu4
nSfvNevEltEl5pSRpVt975BmVqnxSXQcVlJxmEb3WaQBdS9Dr6eg5/jxhlAbptPsVUCnVN/cvEfN
CSShrdV1Ln5zxz7LavjoBAaHhL5r5WKOXAWKgZ4d6zubixMDS1eFgjw/Az1nSGl8D6Lhn9Nbj77q
9EO9i302jsscGIYQI6UcLadFQg7QxGMc5EfdFtzlHNNc1wlOMlzgfu4vMUpiNbmYOLWRZwMZ2xZU
TVjkEJ7KsbZhZ9XPlFRwaM/OCO5BUGNsyqUko6Q7RGNOmCJaqNFN0D6SY4/+cDdhnkOhqkGuHY1X
zwqeqpwxipj9iVsnOM0Gphh/btYouQ4IiBcjyvwjbWdcuSbeB2sEFTe6xkNWi59EUIaZ2fihymuV
Vicr0W9lMX44eBFKr9owp3bXflw8YULcKcKtpnLvON5PhV6qNCrSqai//KVSGP+iMf4x2gAdI1WD
X4y3rA6Ola5f1YQJP49OEyd1KmqAq7r3R++7wbYjwnjw3hwZHayKbHbH+6pqefPNYdfQC3BfjfvC
wdLO3YvLYJk3ZOkm0RBIINhr0dgaqMptEt+sm1ZTHkYKw+E8j8yK003Ecnc1tk2O3F68Wa788Sd+
o12EZEaR8cD7tO2z+KmoUWdYk3I3ZU/AGpmyB7u5l/zZAQPNy3w+XewG/3IDTKkcvJfA1D/0wfhz
dPVMEJXaus287sD17moTj1g/2Rj9F39jhQVZbzkrUxSHFMQIaGpip/yeJabu6wc0GpxdI+yNiBFB
EswgF0Wk1rowcFTVZy6Cu1HSgGgCnq+dusjjpIuVrXyhQGfuCe6zDfAg9SZ9wxS0ZMFTKQRMl/1F
qGLLEsQ5c9tF4DZGUb0GMT5sJ50Jl1696Tb3x9BNsKEouotSp5/AabSOgnedyX8/FfNqXIKLJMnP
2djhBPCRuxKtlfeLiKX8/8eJr3v8/4fEZDi+////AqchVhatTlg2EyyylEnWrB+MMv8SRYZyjZAw
OWJ3YRJzc+zsaECl8WKoAYOgmUQz8L8e4eIp/SpoL8DRMXyjs/TXxBbeTE31YV+7/+KsIkprdF7L
TnL9l2610ZjshkJMj3FTPI1xc3NHnQAmTrwboNJQkaLtaHz/I2wFYVoQNUvAie94MOSD6NGA0LaD
UgJk3mcU3I7zqkshBbl5Ye3mSMO1gHNej/6yVsPqkw2gNhmgYJXFSliq4LUexAaA8QqOID66heub
dT2y9ynSqfc7ASm37PhSPIUtDhYHKTly8oooS1TTlAC/2av2oJrlyPcHf+UK+6XoayqSQpuREBJw
ZfZvRLvf8dKfmg7qGa65E77utde1NANurbYaRLnUTDZKcgCl2ZuTwtYO/Pp38MYJIYG30ZgshXgY
aeACuSXCbfv/H9Wy+KNmJho2sKBkXiNzk9O/gbnvyjZHhEoBwVfWgH2f+QlEL2BfEHKfe3jHbH2H
dd4XXehIaBDdW50Ce/DgAYBehBRh2TyB6Qe7nYAyDQGoK/QXQ9gTAAblY+ZdsgkDxuAXr8Zv3bGc
KRkeoxriOrAJMQ6Qs1hD8JZk9r7CySILql1TfhTlExald7sYxnD2SdJzMOAwvqDAWw7gmZDBUNZn
o6f9H42Uqw+lTJw3aPrOhQ44ubakXGslFbvB8cx6BYxUPjwTZNzAfbkD4eGKyU8ToMo4OkJF23uA
7BpdHpzl49JiVjh1Mp5xLZwwFd41DNpWAr6ZgMlHK+ow8Wdtv+qc6UFo55K2d82w/t88iwjqwjLk
qy9i1L4gRFirbDnuivE513tvDYEnBUt4VY3aMDtBomy02Rb0QxXK9jc2o69okDw043OUM5STrX0c
vQc9Zx1UuqimqeC5t+RK78CH2dHRVcZLZSHmooNHYYrRKHKHDUGyM/IWBNYAIdaumD7LYm1bkbUA
E+njOv/TMamu4BpXXCqGxX9duebGkUJyS0N+mTwQV62zY197GyL10OiKTd1knVo9PrJ7M1CxDAjO
AguIncJDQJ0ZNK7EDtY/aSbWUX1rD+au65pdrgFSTuK7OcElksUV79tjxYrQ19qraw/3tuuPmYcz
pS1e0+pxku5JSIJlqxTuDOG9FUapHtOdNeYIGhdSm96Z146yhiSjTdzbF0tHzMKM+82yP1hiQLVq
0E2ZHmdgcNShk8Jf5O2I2KoCU795ZNSHoklGUPrsYLXOsKC4oijMtPZgmLChCj79VZRPV33mtRER
5aEYi+cEzCq0HOhAhZ49DTa4hSD+KEzxmoiRQVhsnFKy7G19BLUGjz6VLLTcztmbeGTXI6E6mIvi
O/sfaKf1vO+GcZfC162tDy1Lkh23eMFpyCExxF2+XqJxZ5guk1oLtaWVo/0133xcbGGTscgDazbz
lq08W/4wypnWgct7Nuh1SGAq0miTottxCFCJSNl12X1uzHHLprU/Lb66Wv2UnfmbG+VbSs2ijfK5
mJh3Zxar3tjUR0TKz6IG81ab5tusZQjL0qs5wMHIh/wysHla9YZ7ywJIuBbmaTK5H2duaeJN7sw5
UXT5DEJKE8OVlesXURbN2umxXcWt9MOlKM6zeXgIXHJXvCP5xL9FZoswrYh7RBCg71tiudYoCHeW
EpcqLfKn3n+IENtiPS9gsUUr05oYbZRcSunC3iBv1TrXhkTyYYx7raweK6r0ZTXnWOInLTC5xOTp
YfHmjAeVBP4ZNgM5uYbhLH5BZ2u6lIf9ZF4wG6InfR06IskbjbhgRxVNGDfNluuP0Rg3jOX7R+HW
9okdZbn3iZ0NAioSB1SJ15q0wYl+8gwTb08brUuToV1fU/63a4zl25KcDisHq+ffk9q+4qPGxuiz
9Midt1hYHoOQh4D9A14LBjmLBpmJwusg6Du+5dg/C6Oiaszz71JLQJYxQ2a+8FPn9RDq8Nlp9Uid
BFxFt0Vd7jXu1skchnFq5K6r2rMxBwcuZwAStf1Rt24CbovjT1uyFFuLpxJHZNaxB6g+6459dRmd
WAc8FaK/BIkXzoGnU8TZR0nzwpt3lQJ8JOu1cxa3XxZWOT0ZEJ8TUFEsq1SmCgGPSJTUGvoz48nr
fZzPNW2UMj/jrLs3tgmRvxbt0qht7AowXrrzRhJ8TcEMzpTquwTorM9cd5bjHHVsbdssVgWrJnDZ
flQFaxIQw7Yg82YmzZOBPnYbTNbanLNUJ6x8rIp/VenC1dfSK6c4LkvjmgYH3jqXXd0AutiweWUm
JOBoyP5FVLRIIZy9pXkf9F/gMS0rNB08tpnbbC2RoONz26sPkZLow6KCRmo65oM5ekyLk4/SCECi
SoboTjS9MqSYVzN4NlVG/6SShzSnTcSD9uRBNqcvWEWEaIbwDbaZYlc/xPYevM/3AOyAESLuXJbr
dCuMPU3vX0wVZGniimHyPqmLOXJ56wOQwb7k+25ZXPcxrCppNP6un/1yrzIX0DFdlklVY/fRkf2v
viXKtaZpm/fZkoMtZdIDtSIircN1Y8/52dZ5dO0OrVxqfPUDsw/lJi/ZWFx9Pf1k33SO6p4E3y45
SFrmVRWAkOVlIW0jsfp9mbzSuK/bar6lIr6jRfjlI95r0v1FRnLBz/Ecx8a3XfKtKt0l2NkhKEh/
LX0N4Ai7u8nWh5Xyig35mDVOsqSjlDSXTrNOYkLscLldU6d8hVddTd8FwaKNAfo4rauvQmVfLqbL
dmO3DF4qvz/b1WPZuv1+HvvfWgeejDvDi9XW0JJbxFoLjfoTD+iX3hiP8O9COXVQCPKYv8B0i0gU
J2uVucf8QEbG2RiKEJjXHerUOSDQKaI7YpiUfcfdHrSPQnTXH2f2oCsGybs5N/+kY52ixiHh2dy5
01MbiGNV8hZbYvy0o+a794PfXFxcz0Y+PQMBMOvLmPTBKirSL8cyPjHJDzodq6l5WxlTQTqG5Bhc
DAhl/8j4xLCpq6Gcs1cEn61p/dayrYM/xFye3YKHSli+xm7/aYJXN7d9gC+A4AQPyA+L5HnMDlZA
MwnOQeXuWyJqcjOs9OYDU2SMziw67S5VsBAotFNk8v1AM1Gwp5FbBAiHKXBB/c3JNR4hnWZDFVLd
r+TMFe5l/5QkkWSJczaUc2/B+CWBB6J1/orwAzSK2WHk/PNFfTTc8imb0k0xNXu39zckCtEaR7AZ
eCBTt74R5M7xvhUkxQ/sdWwNAms3wZdEt231wS0JjAeWiIuA5iEfKZ4rI31CQvYA7lTu8bPySC1Q
Alblo64zbDHZHFvMwkSIzPKqAt6SxAHPkcfzWfTuo1ERKcO1894Fv4kx7c3Bf48D4CTM0mjN4MRV
+HtLxA3KtN69QD61jqwgE0CcaelYiCQOCIKe8nKjW6zXJfcpkuErjLRnu5bWWum/NUxFr/SeNcf+
9gvyreDGoEkhyhwUZajV82PnDw92M0PMKKG+jeW+1qqHKM95IIOpXWvSZECdOuShlps6YH+WLBnN
VtZLBqR/wpw+nJKlYKuk2jgptgU/43bhjTOn6sufJ+BdoExX2sAexrReanPy14w8SzZyfMHK2Xqx
2YN/Sx8W1++6DHzirxfbbB1811N91GIQmfqQaSz3zr0m/9gs51sH62ZPZcDqBRdQFO96X/rrkkXl
CqYFptkV3HfQKS5tuVUe7TZyWaq7l6ac8N+AYWJizGScXTrsT/sjMTihYJmRztEdpGT81Tv7kcpi
I3hmGIO4L7YWg59MJkaiwUgjL1napBUww1l/72yHhUambaCk1JjV6EtbJg5IIUisLfgSc0kXOlAU
ZkZW7532l8TrbmP1mQ4dFA5B57hMDyW5OrgdIDmy72dKsNYHajatHL5SoynOZYsYoJrrX9WmL9rA
vroYiAB2O2RCFJf///eZHatdOrU4C1nRe/PGZ2N1TCIGXwMf0IRwsI1Qz/EhAhxi6Er1DXOAKhR2
DNJ+lB47sVztkXaAyIr8udnEXq/Whbx2SdAzcfDeJs/5C6DgMsPbCgdkJMYQn0lK/N7rWQJEMDp3
ZSUod9MutHtOFUF/NZJrsdZ7F08qjskqtd8sfTgViPjW9iS70JrIASrIQRj4gyB1Ag/n1nzXc+ZY
s7GD/HRT+Ko22Ji+G9blimCUxIz5e3c8THpLZgWONa3leUAHWewKts6V2/wNSqmN71GHdyVe33TJ
lizpvBBPgEI1QfqSaBeHNkcA1A5oEzSp22DGUoNx6V7GWI77aoK51k9nR+jq1AuEek6dJVu0ii/l
DEOYW+XmzSx34/6FOTUQBz71oO3X5eS7O9uUchMo/OujKKdFDohYpnN+B8LME2k9tsBK1nXe/WQM
Iw8NA9PKVxk97BIrp17r1i52njZfhIweuUPBN/Q0gYPCn2dkX3OUXkhtUyvheXAFjnLiE7VYmK2E
FexqKs+1y5oRyTiDHIuVBdMTCh9n3PV12e0ax7/F8xGhqMtYsr+bGRkSfM40KkG3VXp+iNq5XJk6
DzzV5KVLqr0DgD70SZYhQ8Z+t80UZrPgtynZ7zmzXKQQ7H95WgtbxWi87PSUwHFeOXnePGoz3HBZ
1yNEGcD1gyVLPPy43KMHL4rLU4VOQjOI4fT05GKIRrsFVjFBymM1sgzHNIrAPr72gXgeDM3d5vVZ
YUPaybb0qanLTerS0tgz3By5m+saKZy4SpR/iFLgO0YmIGv9asfdI7elLvuTW+S/TgbNFqzGwmd9
GXNoAYh6otG4Fw2HILkWJQtnb6tlpIpYQ/3lGdGry+k8WfvYVBc4WvEd+YrY9CZjWXZG3pg/K5H8
1ZEvNoltIzdNCH/2N+wbiSzKmBYBTyDoZ9zmQXJuaZRx+Jk4uNgp8qx4l7ljU9xX4Chd9ki95WEM
N9l1zNl89NhyseKuzq5OS6CS9DUVNj6vKcqObV/t6WQfuvzGIdG+zGk/0hdyCwEWPAjAnmxJsSC5
xlrMrgeIyKm2gSX6nex1niRsZGNGIntTNA/Yg8pbwBm4svr2UBkyhA+Z3bqJpbcXVMNhqCu59kRs
sD1P17Ieg9v/P7SfTMI9Fn9yTVK4QZ5DUq9SDk3CVIS+pIU3YQs98EWhlaoj+Rh9uY5z6gtVr53S
4aODSoBZcJOWsb7OrKfWXNIomMCuImavoM6PIMNPIr82jQyzSpGn5Wjk7+CKNLR+PtISbEf1Gaf2
CKZL1Ouija2Qj21X6vW7k+T5mpAngBl28Sylp59roHZomtTe5cPdGnbk3LLhrGq/3gQR4urZmrZt
pT/h5CcnXreOScWyxDYreS+SrluTo55BUmHJ407y/v+veyi3jsLsP7qIBJnJGbswcT21KTi2YOcR
FhJpNy1w0/u0iIrV8gOd1jlp2vlstq5/9bthXXFbPmgxxutgwHr8/0/F8mtQVtCZdUG2G0FXrvFU
QU5c/oFkKR72hcg2//80L1lklNHYoWl14xOn70MwrwmYppV200vBAh0XV8kAUJs5gNm2B8aQrzNq
ibCEJltG5pHVzotkV7qegHiFMKEeiccr9+Y0amvA7qBZXHiWM6Oxqh8B+KXWS1Rjkwx82YQaQLk2
BzcpleusXFpj37+2db2v9DQ5Bi+tA1LHz+x3MShvHZTIPFDOnw3xr/NVtImU4i7VPPWCIbucbO35
/58o6qCxyCzcGnkDQd8YX1pYzEGsxU///6zoIf6OTgTuxyoRuHvjPmrsJGTHcc0C37olM/tIYWv/
HLZQl/9/NsvAXMbVCVUYDmd7qF94K/Q1S7jq0JIi8MJswGYoxIjl/3+q09nOOip7D77clq1v/cLT
MmBKi5zQrYR40SM/PaSsY8gV0IxV4Rr1yZEGMQUGorFRM8RL6Y9w2hOPdJPMazGVa/ErfrnmxLyG
kBLlXyJqxdvcwYytE2JS8tbZuLaxJRNbbnNHH8+jZt0Ni9XSiN3hBzLO1J1kAfenNaNjP1K30RTk
N6eaow1uYpxitjo1vTedm5ZScez93dzN7YdI9EOjEbeGIlGHEAuIbXAmBDFl/6zVhXaveWEt/u0m
0vzXgi2NnyfgLzwt36sExLRuMEDpwXZVZjM9lZZ1iiP1hrO4Oid+5oYtz76Vt7up8RkKDTgMC1m8
Uuj/dIWSWAmUjQiE6ik2K3MnYkYQ46hlG8baqD5jSD1mF6yQoDaHPva36EM3eQMHviP5YsOm+rPy
5sWUO9xh6Pa7zgLyzEHqZepaJ9WbaWKCJVXvScl8hHVgdYi+ADf4HZb+uogvSAjbsM/6h8QzTQ7S
cl9qGMzMhmRMY9GX5MzjEUBVfSKRp1XbprKOihFcxz4ZEsiraCJ95xj1XzTT3hWFvWlQUPWdOJvB
UsBFTh2aEctO3wjadTf27/ky3BQLs5Fh1IpN8nnwrpHdvKQsN3R7YOZkoo1gZBYZGQvNYgQAmq+J
52VQqOgwJwuva9vVSCQtB00DzlhOFe6RYHqyRbvpYaRx+YL2HToFbESYV8JpvaObZe4qYX7DJMUl
WPNCaMBXLDS5zRBXa/hmHs3RfTA0xEOT63yjadA3CYqArJiJHUILVQCmWyVxb+yW21BzhnaH1lqz
or1ynJ/IM+lkSol/NDZ2vjJqxrqdfspij+9lan8mfmJsEDxj4sPjYUAcDVkvJifDaogisDelLYZz
Fej7oka0oS3LLy9A14NGNKQN0KB9G/dR56OLgzZUbZ6s0Yajc2Fqby4qFzd3H7p2Ma/m9jOKVX8d
KS8L+8jbiESNq0KMwaYbKNEdkOoT00WLvc7KF9NfITgNLf/WetExsTS+ctQhrrGHvWM1P43IeHwp
xLhBRo0wWo3nLb4MKUoVj6lWbzYc+8xXhojtSzQ+xHmBmjudvpPZDTZmyuaH8I2DXZf3qWeJ0Jgu
dyPTchbQd1xDq8SrCJBodPIIAuexYJFfSTy8OqIQUEjvEYDNnVZAOosTKgsy9tZEN42nCjbgyuUu
Sljhs+5NHntLm0PNcGsSNvrXqrTvwpZ/ehB9d7n2ayCinQimK6GfYocZLrnS3zOH+mmKtbOhzKuE
r7v1Kw2pR1X9CrrwKFVqb7W22ljFzzzjcNWonwIfmsi8yVwWy0VyUXw7DvyB8iIpv0SX7kXSvgeJ
rw4+z3s8Z1efL7XqS3p3scSBpR/tEL1kgfMiWVBtskrcZr48rJRfdrztvnXNN0ul3ynH0GHEn5zW
qQHo12EKqHO5S5b6ekqGqWo2syl3Qxa8I/snrEGe2AeSYQhwby2tkMvF3nG8sJNCfgPDfdS9Z7jU
ne5rYW7V2jvT/icGXbys8FXSYvRW3isZrzVHTV4j90H2VRrQCTrqJ/IBX4j4uCsnKIgMyBkmkq7g
/++IYl0QpGRl+8wFhCVCDwXuvpolQr4lptESwzHCbE+PS76JXvuMXpgwstITpXOPNGKWciTtZow4
EEwqJpbUPAXJSBBPlDZs1kesFvkYTj0yDhTqb7NKcBM51U3YbOXJ/hwg0kzUYakFiobZLZBYfctb
gQID7/znbCjqWvuWYfTs9fIQq2DYTIlmMB6pNkagtRvGgc+qFhqsVvY5jp9cwHEKVAr5ocDujRGn
QN+Z3QDmNXuf34WqY++D5l9nPgPQTKMfY01fEJ9ZJHW0TstChV5lnkqa87DoB3s72eNlquAsCmKt
zwYLFz0W74nr3FAhP9UpZAoRZS/TVDoh9PR3fPgc8PNL1s2sYzpVHJmrttsW/ZOne09IZ4aVSVhE
XOKPldj+OfvEqTX7V/AlpF8MAy9iO65rCw4E+URENsTsxkVjf0FWZScMRXkbVMSjufFf3QprO7kI
WAQu987Qv3XW1F2MdgFJ/rrB+uQn2lM+OM8eOQWhq1DC9N5wnFKjQNjoH4oBg5CicoezhycCNQpT
GG/lMDUxqQ3WnZiXdFL9KRr85zwZYQ5OcDiK4IBznz8urH9DM1/KgTQGnV3x2rMQckS9pu5FYD9Q
hiqWSr2zqap/Zj9ubevXK6LvNItZSXXrvJgRtukaKVDUaZ4WfFpt4m79YUFAA/zQksZa9XP1hAMQ
YmF2xqJzM53olBX9BzJcdo8Dui5cJoxBmDzbZji45D5rLvpNgybUjZkRDpp7UZmEYSmcHNRCc54W
G5eLyHcjrp7LJ1O0SGJY9v0bsjxjz40zLtJcJvPMrvSUeW8pA/ZIDJaMwo0QTnEqlFW5jrPow0t5
0yYQm6GZcA9KTWwDWf0UQ/6vNXgcYuPNsbqQcJT14DHybayATbjvsw1R9WfJJCe0x/YJktXBlvdU
ZwEQITFl+lE+9x1/G6OLn6cyRTVns1Nd0E9FwEgBsfiSWugHOtIU5+S3+TcHb+jqOKk6vzqarV0u
vRE5stElD/pxD/P1qdPlsztIhngdAqBHHYUWSgiWfIFR0udWx9h0vrHonMaeG4JFYbNGtXhNXPCY
kT2BpPdCO4rOfU/eNqPWjmt73wzOadCxsw0Mfmnm+deC7sSKvadoEJ2leMv720DTtFPWsI8qXs4x
1QkPd7rQm9w3s0w+84Z5dayheiU5nS3SWy/Ns1/FLV4PaEY2O2AWECRz/NWYnlaBGOtDDZ933y46
9RnATacMTlABK9WKEdMjmlubdpFuam04iRAxP7uP+Cey97lSX0Ghl/R5s7mqpzYJZ1jVoB7O6Vju
ymz+niP1CZaRlzo622awY+qwKczuMi3zX/pWBmpTcwzsK3NTQkvi9MOT83gCePxQGbxzEddEAF41
1F1cHn0TFsg13ISzsNb/GsMeduaoLrJI74HVvrUOKyACy25UzV99HHxVa6mLh6B5hur2E5FWOrAb
qD3np3Ho/k1LP2sh9B68XNZn7I50SCW3MX9bhhwlXk1JJ5wjOu7ZRIBJzhhYIS1po3fGsumG3Qa9
G9L7xkl0IntqsfOwWG70xjtgf/wYDTVsaWT5lnVsxwMmOtovMSoUr6DVp0jDfNDJ47T0Rk6GABSj
0YpH5dkxKe26wfjCRTuzBQ4atN5iIJG0PWCIuqUkRgFv+iyYb/gyuUIf6bdzrp4178volRZGA1hZ
j4JqTs0fydldZbYOAch8rZ3hq5w4sbUyowPof8ntwFWTbWg13xI9uti6/5p66E+rzHgzXWZYJB65
xa87NigomvZ7ws3Lx1+xMptR/1uM0ZqRhDtbx5jrTtppjqJN0TB9dBxzXWpiZxfTxm/b/VRUa8Yg
yMOt+UPyaIO6Ak7SuEyR503iBq/kXD67vMVey24isH/dJGuYcVYP/K+10uvsIHLn79YZycWRJnLT
sVp1xENENoGeDgSDyAH2TFAnzVmGRIbqA2MDWE2Sb/iuGyb81FZkR3DW8th5D8QABGFTaZ/dHKs9
o550xGnQdNBpS9a4Ztw/iNz7rgm2s2wyQOa5fZgccYlYKTMSZSmc7FDjvupTxK5Cd8PGM1+9gm7D
jehT7QhgHgFMo7XIO/xPQ/oVWZd+giKe8wmPMVdx92l4ts3EDy9JzFhbY6ALUhFpIZJIHZdvlyPz
dh3ztUUUiQNSkELsu2hKGhx+6Nk204wox0/bHZC6eeUJwJWWpz4L2R6wKC6Que7D7pPHObH+pbP5
4sWzi7MAf1gCMTyYng3UhIY+vLRuJi9EsW6TQhAY1CUv7EGPUFWBzTYPTtO2W2x8UgZ+mJj3cvCw
eYx7JyX8Oe2CIPRF+j6WkNvFu8e5HvLmn4wJs2YGcLfHz75vG3qFvtBrFI8Bsz+NwAXWx5mU1krL
5WUG07fqMKxsSHatNoIkBVb7WBUmps1BdYPS+OHlybdkr7weHAirHuYlJGJnL0d7YxRIsu2rlGiL
3Qyedj/ecuLaQ21CvGvX70JSz3sCxvDy1Vwv/gwoT3DN7oOUzNuxw05VOgwZigTha0IrsbKa9qWv
/MMwmYt1Nt/ZUb5At5p/Y4xQHomB2vInxPe+NvPy0PTBGzGQGHa8xz5nW9Fre0vw0Fd+8yEKdWvB
04XKJQOM3rA4EvTwF8QQeGXuPZtTtpH2uGmLGklBjYYjIpbIr9uHOYmPjYnLDzWpoxkXLRuwgwDy
Xw2O+6lPM2vh6jGfldhlRF/oM5K0rkkoRsTr2CVwOYfCCfFKn2LbJVxcskqPomcKdUpSHTpwjerU
rvazQeoXRok0tBSyyzmeWej21dGBHB7rFDRoaYydZTFb5V5MzQGnjNQyuLHGzUobsThsP3EUJye/
VEtWcEC9oP75jfhp3HpiP5iEQTohb+/JYRkw/62yDAcmYQqs6/Jd2xkYldLZWpUZh0NmVTSyM4gA
YbZHPaY8kekBMzRDxM4eyeg1b708uB1G6ci84cQEIlKW0YbkowuA+3WpmiLsfR/FXeI+p/qXryyX
3zJtlIzQnbK1ZGHm7uo6R+Q0tjYQq37re7N9Ld71FiGbbURzKPOW0R4itMHKHgJ7PKlqL7vAPKqS
bDvbQI1BESryHdHmiITbQj9OrvYeKN3eeXqhSPn5MFsdw0M9MvqyXpj7xZs2IE0zs2V38JfdmTiO
nUBZmxXjDiO7PA/WpdTIfOxHHz4CiW/trPPhsn6zfesox46Ouwtdz30bIrx+VRPjojXKBFknfbIW
TXpoyMzce1oCTDJgaZfbb1kdhx2TVbgU4tdSziO9awMm0yD4GGA3KsCcnknLDm4csJsjlNIwonLd
Z7Cu7AErDb0M0ZDaX8SWHlUKexqz3i+GMNXON+WNbtjjQkqJc2h5UfxZPylEEwddXQkq74/ROJ01
EycuuYNPdoNYmdTfbUvu/cqJazZwldyUjrfrMRucjFf2wWzIMv0a1RO5WnH2Bol2VxszXmluSRNT
9NXMGncxvMIgtfNf17PaXQIFAGClT4KqkXjTqc0HNDxpz956trZ4ybUVoSFPc8DjkSfqVWu5tBML
hn2p4QL1mj+TtmkV1yb0g+mnJJAQdMAc7c1U0ns1v13Nr3QDIXPTXp1RX9/8KWhCL1gSeLLmh/3/
evQQQ2Ef8jeaWTXbdroMruEdjT4XB73vN34t881/7J3JcutMtp3fxXP8gb4ZeGAS7EX10pE0QYii
hL5vEsi3uc/iF/OXqirfWxVhO2544oFnJ3REEQQT2ey91rf2yquIgFxV4GvK70nVhnplUVJwviiH
n8T8pc0WZnl2vUgCihf8ffldgdkuXr56dwQCp8cdXT9tGy0ZCQ+z+2mNOr6EHiFoBOxGiunEsZUZ
VmBYEvoTjA3UnuO44GHvADgE5SMHRjrhBt1nzwJUuYBUogr3XHkoFLSHLii9dSSLgMYBWgJOMnpV
9lQdoVRG46tVeuz7O98NIx50blqzs7SW/lJd/sk6qG8tJQISxzlY9HrwjgP7Xs7GyRzzg50vG5tW
1WYcoBGXAzJ/vwvygzaSiwgMMhwQ8aW2wbm57thxiePiIwGNUasRYAX7wJ5uDEcrQpmlAPWY3M6d
iJ8rhIQgpO0D9Ztqh0jLX7Nr9DZp3GDBDHzcIRFRXXRIyDPsVo5qfTjAmkek9REE0Okn79P7VhJ5
Oy3elkjS/Hkg/yBP80NutzObyKHetvhLQc5zgsA5QlmPdN5iwzd9kk5PyWFcO5GFqLJ/MUzrq8u0
U1lR9fTshwYkzDbzk5cBN1kSf3jUt3vEGhPRGHA9s1u+0RPsjOhQtuRDxIjMhJnqITrDW6IfCsKl
VGYQE6BOSg+16yoPU6e7slqYunudvaTdZObW1BwyI6LtUvB84LVumXrstVnO52TM7I00lndr+GoQ
7ZwcV15SQU4DmZVGUDzB5E3XGUT0LDdf3MnvqOnkX05C3ohoe44GFg+f67RUqdW33QxvfGifWbVD
k6n7SCbMDxlUL7b4kj200Kz49bB9zghC0PmwyStQF8/nMtHHDSvRe+f5N7pY3lMLpYw2ayQcAqnn
+AYC2lCDnfgld8SEENnj+CeHQrAKivp2nF9zbLAoVOp1g3gqzJC1r0zhPFVT9meUCWmR/o6W3YvG
1a4iSeddsoXiU5CJqxn0vLVbPcWGbU040Ihk2mAZqdFy7aWDgStjfvAG432gmMwUg5tUcjhf5xRO
obnHa0KwHrNltlh1ggldXXshEG/eTsv4RrQ3q8fk8OBPHv5PckrTuOUlQa6j72j3cAGajdTdo1ka
vCdPKdua+UTg40i5PZJHzeW5qGr7JhJfjQbQM2MDyp4eU42dffeD9Z6QBblyW3oIjYohKGubcuUk
d60wKYy4APtISHifHStbm9AZ1yDuPpEDANKkfCppE0NDWogpI5cqpsrjePeo3q+sDFTQXUa5lSZb
iFFrMN+Pc11ybKClC2QCXUcKoDgwrq0m4LLMJQts7xzw9IEW8RHUDDopBg3cyMany2E0T0BLH5vW
+wMtgpJantN/xPTKU6NKwkiH124ZvcUmcxqfK4+7hZ26wJtxXyqkADxSVsiJUxL5w0jtYGOblntA
v3Nj1zkt9zPCWQPFagMsRYfQvQwtc1mZMSJyNnWDzPiRlKeBFqmeJC85pEd18DU48+E8tq1iUxT1
vKnZauIJzR/o6MmNxk5nPVhoe7SJTlyj78ZR/9rHQVBtvKzBbeMapN3GQDHriQ6G5d60Ntxer3Fv
wYLQEcpG89C4E1+L3k6cLWj+zJUeNimlvUZnY6YFMfmzyeCupaH/9LPr3/WxpGZrPS7E98KZtp/h
k8bbqjJexQInRbOfGT7wbMzmGtC1CbBEsa3WkKumbnYfsN2oev0zn0kMxNQStUY4oohnpp7Woq4K
Th90MhqeKGp16GOtg7cY5la4/RNOcpg1+mYIFsKWD/8fevaLTvs/QM8CQivAOP7vsGfr78/uv//b
f0Sd/c8X/R12Znl/mbaHmNVHS0apxIWq93fYmW38ZeuB7QaubtuBidf932Fn5l+e59BMCBwohibD
2fx32Jn3l+9a7EwCdkS2awSG/Z+BneFB+BdKJu9t6bpnuQ7lbos17V/AflbuBDFDFdWtZj0lrhGt
bEeFWUXOGHpk560hOyD70v4MNKzRVVEXkmz7RIY8NkI2sAbXMq3kjRWV4eAlxOkgwwtHi7K06ViI
VphZHdY2VvAixAACyWRABFjGlk89hO5sph3nNj9B43uY+kZsAsx5G9Ca9zI6Ih4Blz29tEPP0Ydz
pSjugLKDkaT4X1QqgSjqvmdbo/S+3BdLsGwSlEcrw6vudK9vwt5NL53qqTsVjKnIRfzSSAk8HrD+
NDwhkss3lV1+op1A1M0Vag1bC1GuqpqA4iZgC0QyXuhSlTXy/M0z6RVS0FMngOJKGx5zmtM+ME3b
u6VCbd2Z/RzGmf+s99N371Jd0RuzD2f3i8WX4kRfkAdLqorReQNdxmwXj+Cq4woDQFNMW3QRsLwm
DrU+rRssJk34MQXo2RaDiOY5Hz80G3026wrKG5KTWGeoEJEoa2VkXw0JHWTsgVM2hFqU0z1yB21d
Lx/t3sMqZqeeuTbKWkO2Mod0+lHlgcddWzMTVtIZoTvCmMclYIFrsGLCsUdUPyHt6/dqUFXflqIg
dONTyh4ZkAq5QlNlvbUmnrbWTW7rhmuksWmQGRPsrDJ6jobh3o503qyt5nUGDHSEHxLWNmfOCBY4
4AdBa0ezwkLc64m1qTkXgfQgmA2/xQbhveRsCnbNtvxyXZTDqx1hRMgyA5sSlmK/wEhJ/hFtTrNa
mynpalOSvHYdn6+exw3PGNk2C3+AhE/2OiilRdcTSZtpsCBSNyRUsw7dHE1iFCXbzBTtOm+XP6Rr
s+0oKV07k/WWTpJ8tiJ5jzoGPhI0rJ+IbCw7qcMIJyyxQPVZjwc3rNgGruogf/bnw+CxD3Ukyd1V
7d4PhvTCQqOW35iIK2iPhHVZPkVkRq0KfG8Q68Q5cpZb1PRno7PRG/JRV25xYfvyWCZ7VMhY5g06
G/0xaTybDpKOF70ct8AFoALAuAtdKlF6y7BAoEFgiEnc01Jqqjq5L6ry3VOqdqubgHME9jooeBRF
D6APnlWbxX/yRJERYv2mxOiBeJNhu4iEcyeRIEUqH1oC3IRu3U5Ek4ccT2YihJdHZG04wumBdKgY
zdx6se3uIx3V2MxjKkaT9R4xNVDP0ihKjHz7sftUBh4tPzBfoUjEjWDTRtkuPga5H68rZX3BXbkx
SjoRAyuuGUigL2b82PncETqeuNkxPQ5W9mwW4jxLechbBhmtE41GD9snjXFDHRB0wnIOEMNwn/RP
4uouFJsfYfa1OAB4QW1SgowaumTCqjcNRR/bQLLZUVVnQG9LKW4tlwc+mQl2S2X54fr4Q39f6tOi
Vv3oO2h9NM4surgBdaeaKtSgc4dpqMLhLvs/ic2GozDsbTm7dI8zdffVLq1xrTs7mJTbmuJ4yx8J
yJkbF4ciouA5a9uTHeNnMyEj7jsNHSi33+uS+8Cs7LWB4zQ0nBVnHAN3GyokB3whje9hVTXIaPFl
tFgOjcfU9am7jRneIBh9OYfB2qSr6Y4YG7tYuzeooIfe2LRhibm6kSfaoQg0xlAo2qEzHkUGhhK9
jsn2tb9NzZQOm2W8mA3GHPhKOFU0925aZjN0mpIGKhyBJC63OjCM0A7osBDptKUUTzj8QmzhwKwS
cICluUDsdkPnAh7yjBZJUq1gQEb1CXt6E9o59jIs9Wv61aw4nMnDkRhyPSGBtozTMIdnVpnyZ8o5
JZXmdOLsQ7+JcNqJ6E0A1LUbihblIH1SObKJD5h0k4TLxOjJVtxJ3hrXoxK+eGFgOks4OJiL+sF+
iv35NVVYMb+oLxltoTUl8c0M/6jlYVpzJXSNOv9lirA6jTVkjSiN7kcaf+HI/Vvy9NETxtWNUMKK
1g+FgctXi4Bhk8ywJaLUCQPaRd5McTRzvrKZp+n36nJbz9dBkx5BDgpKkWWNYuIiSp/IWKTra6ii
IOmVfMygr9xaR0c7e3BQvCnhGmJuU0l4FwclhC8l96uSCb1dv4Vzzj1ahPloYzvNaIYZOQ9vrOU1
nZnldlCClal1DoGyMysvWDhNaFbJmb8jduDQ6lq5xjCIqNpob5cSUYuOaSKkPkezDTxLJ/0+FHg3
OIU7qNgHEdL8H72WFrhLnFjX3JWD2OJJIBnNDGxIioKgusDcO4JPaooXGYGwjNsS1fesPQSW4fHX
SdSw0vLdzJqz5fEUFnlEgFvjvkSd84EkeKVZrBNmbqAOWdr7utCvhqUevRpI8eBv59rne/eYxszB
f2//Vl5mrEUF3R+rX249NK5hU32An+IsMo93oEOY8e2MyZEKBwCGPqTKocSZ1NPMUYSpG1CvTq0H
RxsfModEONsD+pg3xCLb59ynMGmqRZB1hM47vfW6YMBS1ApLPF2cy/BdGAUpawVBmDLV91rlUzJB
GbKoAY7wAwEgLAKXJ4FG+zuZnyt2+XRQqX9Jnq91DseGfirHXsIUvoN4HsLkXUwuMaBleohnC71N
4sSbXHBY8Dpz3eAuoSLbrmulq1zm4Z12R06RHmp3QuFSWQlp1GELmR20WwM6XAzEnDGYqT1OxOhr
mKjUol5ow0T8V3nwEuzEav50lcRHIwvW6GsQG+pHGeTS1XAjtenFEUxzQYImWE2InmmFQQ+UG7sM
EYIGOogUBEAqnAdZ8li2Az57CCDsdNQDnwx5OMttulgcSNnJ/I4UwCLorDxmRvVWHq26deO565Ki
TWAHpEM2FNoj/L6/T1Dl8P2Vi7szRiCrtqByHeB7cACHhwC4jpkxpjTfp73RTyi+1cy8ZLyB1fU7
K4nW85IKAiX4unr17Uy01xzaioYkuZX6yTcHbqJn0lfNnwyq7/Sol/SPRm+ZJxo4mGuY4ZkMpCnM
KzJOOcuujSrqSMPglEbBkPwI4B+5WbEMjZ9EMdiHoeiOST71Dxjy4tDrScdkS+rS3O+avW5k/QMw
pm+brBGnl9i+1U/6nrTNwom/236hxKYbEcTHOn+AjpM/NCacKaOc6IrwYVVoMqDSQCI1qkbnoI8N
n9ixP5ptzPn30EPGZN8M1b05EAiIjXrK3Y3Q0Pviv2PHOeITnkcKtQa553u4joeUvJOtTNpLprcd
ikvsaF0qt0DX0MAtgr9P7oQqmVsru8Okk+s9mnGv31GOtg9dNEL+bbvNaKW0qvPlmOWQTMqEIugw
NV+60WJzauMFR7+JfIE/4KTlp4UkhyQTh0ktZUeDKtq47fSz0Lv4dkyp1rUmqI9h8V9FHsj7qYaO
IfN+T1dr3pMebeyRCw4rIM9pWOOBfNZy2jqp6scOqsnQL6LEPryYe6MyLDotGUbA2bNehpJVNWO3
PbYuPuS6SslK+m2GtCdLFzMK0CQ75BP6l+5p4dGnV7EeC17Q94Mf+jN6PSN30QTrOJjbls72+K5D
jD4SGZgBaCHW2Kv0M7T5YZPbJQK2hm55VFvTYYn8a9UMw4Fei7WebIlDbIipQfjzpvFjlzKl+9PE
VKq6abokTwF7U23OH+vYA5Vcob7LJ+8hm/IvHQrgynSF/Rj1yGoiwy6ftOTdawlKjINKexScHTY9
yQ13g73HUaSFRkz4TVDvp2jsN4XrGXvDTMiS0rOTyCeDPVQXPRt2hiXLKPJn7P3AoyZ6K44XXYok
eqq6IsNc7yCrsXq5yY3YOLeZDjKPrBWin83H2ZiHDe14c02u512dZxmCfw2a/rwSllY/jhjOtj41
6VXuGC1GNjt9g0O29h3zpi5G/akvxYBRjnQhPTbulkTXH6YFesPQxS++Sx/Yq+dhVwY3CFvwFhMg
k1E43M/dWGyo1R4mOdwQRyOOuh7f5QRi0dghELPvWvQmQFobNe+vasxFDwzCe23I+x2oNXvWN2lr
OKesLnIOZYm+i6jLH8n2AeBRTfCFuwzaUWQc9FzbGTYYAy3p2mOsgZHzCT2E0VOsJ8L57px0fqrr
2qULPZFJa3bmUZJRAYAIrdM8aIcOA+PKsnuqf67R7HLXDjatQ6NcMyAZQF2v12IMAgBugXtogyk+
uHO8mzz41BpaSI40hbkKqhwv/5g7iD2gRdpWtbP8lGygSUNmPwSOeuRPbRU3N7IBxuUgZdWbxj56
LgtnVlV3GnCv23kCrSrq69LHMVjZ+mBSzQ+Rib1SH/gs0fy8ouInW46GqEyc+SnovF0nAnFEyN3/
mVsHLZrpfOHGC/Y1Tf0thuIh5ALOcc1XuWAox63b2uS0klRtdfJZlpQAA2RNjdcCPjZqb0NHwdTr
fjNhW9gwHTxiCBPHzkgHHtJp3sR684YiZpMNghiqObhB1D1tfT8n3lDPd+QTig12WI+NAnyKwiLE
zgRLhjLJBcoR4/yI47fEmJbjJII/uZ8Nh5nMoJVcbhIywiStvkPOo0yzeji63kZXbKvIUcrJOtoD
gQVDVevmZgKZ50dtaGqFjRWViyl7gn+nhPhxx/90sumP3VbsTscu3cYdVVFvofRflnJ5rvP0WlHU
aNLUeqKsSouuOwsiTNhtt+O+r4sZ4tRq0WzrVOc4NvEH17tUwf5grxhQN2dYeJWVkwWJXLTR5ofU
qOFn5cZnlDQ3OoLEs06r+66NvwsNoW1fTAthdZA0NNx/u0gwlv2uoWo+RndZi3AnbRccPNhtvbj5
U2Ri2GmQ9jajbwX3nDn2MdvLQ5AM+yAP+uNosU/CD7O1MMqd6GgdG4sS9jxQbJ25dEKwsvPYzNl5
CcTBymf7LrK9HQrtc5dG4IuhSISI7YG95bp+D2WN4pKPCbpp0psGtlmYxYQftfLUjdseE/bZ2cjR
AwFYNtNOGgHKYIPppbJwT3emuQlk/TpHbfNeauMxUTTmEfjZ2SSzPR5t/bG1pniX7xi31maak3zf
tnUXejCsmZ+zzTCOhE1STRitWO7rKOpxMLXAskrlVsHHehs/pz5U7CoBPmCl7NIdFuptTpF9BZLP
AwJifhJO64FBoc42C1oeiV7TgF/m5FQqHOKk4ntMP75Mo2fdLXl8JdWzueMYI/soHHGwHT2z/dZk
8+6ng/Mmh2mTJYVzkKYD3a0CwdWT0bkahRgOjNVP8B0EyHfVfck4IVb7UBHydhJaHJxr0EKmSJaj
CZuE+koUfaTsxvdixJ83Fjat7cD2aRTiHWncgPozUrBdVJCS7JXsYoPoxvMLZTVLdxGppefAqfqn
kZVhgokhYdjcdoKiYrA05dZuasA7C6KZsYIeQ68TdqFNUG5MW98ALVKXnK7qkSMOpPv2aRkjbnTm
fnbZhV4j4pOFHwyqctJiEsPGi6+D1tVRl4KPQzlGGJzDHA9VTLmLerWHpdt6FDkWPSMbTlq1+IQa
RrGaD41QdyQHOtv+obRwSCGa3saQQ9dVwuylUegq6BGvfB1ZLDJcTL7WDB/VESi552dVtndk+Qbm
dsvuKFC5bq8SavUQX70leOjYhs8ExDZWdqmN+Opa1B0XeU2omgAOBO/2ENnxVcTztevFT6ZnlyqP
EGsHqAsEOaryB0vwWu+7e9t33t1K3IlyDOWI87wzrzAxv/LIuFR4Qgb3g+/u0rNzHT0fefj0QgTj
OwGD14XQRqlPHyqjEcfMnQdsRf1cBas2VrxecvP+N3OQbVprpI8qJNGVzsUZ7e++0KCKGntiljg+
GNGX3erXWduNdf7OrhDVqMlkz3EnpXDpee/gn68oWa8Uv3fzwIGtNq4JhlZyqO5GO7mRBmzbtrxE
evldili1PW+DjIM/t8E0gG6pEGFt9h8og3PCry69pv/mLHZxekUY8mIUX92OTePn0hXcBM6EIIa+
DVv8lMmCTYI8KtE9JN03Jtz8ujjj7bBw8lF/3yMjxkbVjHfjU91ChENkFNlINKfktnd4c1cjq1af
HgpibCiSYVydp0/6aNCs/PJiRcqaps/DUa/N+44ASIuE3uKhGKovRvzFMkl4rIrhMSDMcQlOY0MT
hyhM8LsX9dtDu2x9D9qsqV8XUAuQ+AXNRG2+jmZ+8QbrqjJz54F4537cMOKOUxOcbXMIo1L7Ujei
q5fr6AQMhOkLw0Zhff3Uk/hU/zUgMFb/LY03vYie1I/6wfisKO2xZZivvd1cAnO+wqA6kW64aVV+
pDefZIDsgguKCRle8ulOQTvUpZh689VHzsXIqytNw+Tao4SZJn0rbP2q2ctnEBMaLCEzuyMe1cZ+
0JzxSeJHlfEf9e46EZdZAFl0RvRFTrJpfAbCuviL9lXH2NIq4xYQHdWp+QrYiEcivdaFe0kG/UMH
LMc9m/B6VKV+rz6WSvBUY1Qlcy65vXVgeajfScmdtOIn9Ur1K23dssHRnnWj/0AFM/bEzf/9vtV1
t5/TemfX7smVEw4p46oGlfrrHM+PXd1ufu8av68uGI/pdUw0drL46OZybTVkFGfGdenEp3rtXAfI
QDD28CQNOfnYE48TcRo3qUZYOp9GMECR+bIgxPdWneIVKjadyxAhneWdEfyNc3vn9VfWu9DRiMAt
5qsapp+Z320bBX+fMuJ/8wvUgW9ncR4Q/XMgjb7Uz37jT2U9PjZUZ4xR/4zz8cfujKvpD2GgB2dp
V++TqL+tUn4+dfNyabz+S+WX1nPK4vQhTO0rH4yrQ3h37iwHS7Y76cSP/7iKNisOQwZgeTQ2lo7G
ntuCFvaLW3Wx2vkd03C4wPoQzsAumf9M9e7OH4oJTXpxUaOSpvs1QgVexTHNd/+jn+WLirQmYARL
abqtW5dRQbUooRZBOuOd+k/1RaokaAAy56Sj16ySn9X4mOb5y1yMbZBf1HCNEi4fYor6d8boZL26
1dgIjrh9LZCk6orUeFHfcFQX35ALP1rqigwfRF+1rV/ylg8zB3jrph9NdCdYdKiAiWXlV4A2bq1h
QR8MMYqxrsZCMFMstrxHbPuf6iaoma3y81tzaLEx2ggmecd4/DENyJXBH5Waq74sIfw3wFZqis80
5FgZ4AA8kMh0H4VzxTeNFSDZtwc1Kf1GVXtSXlPkkmoodLMFxQeyED/zcTAYZXOr1pOUv1YEhGQE
1aNKszal+ftmkYXRYAHWyIxfTjwdvv9iils1RNXzp74ZFb09kcM7t/Hz77cxF9/ckWrkUUyn16F4
/f3+dONzNKerGuh1Rlm9GU7qt9WrjXx8ASlx63SfwTi/RL7xmZnAnpfi8psmrP4R5Swh09qZ0yvS
RlA2kg0Iy/aiywdbTfP2WFyqSTvB49v8rlF1xWY9PmXJE6CFZzXBLsRmqBlDPddeulzVarB0+U1D
Z0dPWQ0ZFXVdfbOkFvnFYgVQY3fW81ch/2TcJZ87WDjZRcbTJ/TCDuK0Szcyl+gbRXlRK2zCr6kb
XbKNcf1sz67garmEa6uL7j24kKN2VtenLsKp6m87CnZUB/cDM4R6HNRFNb58A9WuNktxfFMlxp2a
edUIRFXz+xslcw7as9/5pezK+7auyMWTR2Maf3+mD4B20m91h9XL1JSkvgVKRE/TRLSbN+Igi0L1
59RCoxYVtP4h4liwmbssqC5qLVdT6zxNe88sdguPt5qAWh4yUWRAU5obNUFZ+nJVj/1Ub1DSfKiQ
aKvnfDEEew7QlNDeZr7LIq0vQys/03SXjM1F3WngJpfaSo5eE21Hrk09WCoaWV1n13P1y7Na49S1
CDyyAd28nGT3SE+Ove4+FEyEk2AhHYar1JsXtplykJ+i9Wg7NNMnvOSb2So3/xjdtvu3bVEpnyg4
vKoHQA30vhzPhUNYBw9AU+9QZ76rb9rxMy5C/Ax+82lu1S+rnVaBBSma3opOXg19/EzH8lv08VVz
6T6SyF7Wx6Ktv9R/Y2BgRikvk7nsNKJ7vAq7PYQhrBZW9ZhJGrBl69AHMSbqCII95hCdgoJ2i2nT
RXDMPFMhfN8TCeqlHPSHviKnSibnwkBPL8blpva43IoRGElcGKLN3+Cuuxs07zRmHbwb7VTvUc0/
DeYY3xXJcwIaZ1/G87HM1ck08rptUGo7rapvA1XBwZSP8KWL222qaOWFpW06mlGHNEWWXRs+SrIu
pdyYBT+tM4r3YBabutWrsIv6hNNaOpz8ltm69qbDzDHxweoHbCaaR04s9Nrpfpa8AaQHY0PtwMEZ
gNeHdgt+iQVCMHrgVebTue3wH4edl9NN9gX8IslKtZPtfDeZ8a6ukPBMeXAdFo6sQ9TsCrwEBy37
gmLsHETvLht9lq8l1pA12uVxp1vjlp68DXI3sON7WJbWRuA1aXu3CycnFpveA3CTFOMGB9ezbiNY
BirzWSyOWJFKgkLKRunaQ/vw4VO4RHrTb7a6TYWnpxuzeNexweilfWOhyys46cKuAJWsm+njkAp3
52TkGwb1Y1yZb2njj7umR6Ma+8WrnmgVjlYi5+cquQXhj36PkEG752zeOrRUhOY+6Q28VzoyGgKt
/jFTtHmrCkBrdu4xJlF7JRxigwafg+8SE3jQsf71LYjdbgIyrzrfeTlvEwLPmZLrbzgnT5gt7p2u
9VeSVNEQMTphA5aHktGqly0nVERZ6F4pTvOXKN7vWo9cVcvs2F5x+oOnBNMabsnoJruUIxeZPcOh
E3eNaXQ4p7VDriGf6GzInG5F6SlFkauJ5wajN6UXUlOxlZ21ijVcT2w+yGQ80fskizk5RIEdbbTk
dax9EhtAuFiuQCjB6QevHZ2nEXF1R6tmE8NnCGW17AYEdrQaT2BDgGBWIgtTrNtSLvhGA9Nc0fW4
KehvbMza+M4X62z36W3WUUfVy+lPirXFdDuMZI54Q6qO7zag09xZy63vQASKAv6PdsBjAW29SXKH
Jk79UNPTQjTLOSop4DFFzpNBUi8tDMXb77RX6pBIQtMO/FIh91WVgCUswczppRYmQfap+1mKty3y
APNMHNhttmsxqd1m6l8T1V/Cx83DTkiXh6GaulO99UZPqfjyU9xbnABVDzNL6fHq407Eu0xg6vXi
HMGAxPCoRUQiNCBe0QQdqMXQayBKY+VXxVO38Mqgln9qy1TdRjKIAPeyJKCQxFZBdUps9Hzh3cn0
M7SZroLcAjSNN7V3dQThOxYW+RBnQQj6UxBVTL2FH4wDBkit/SmbZi9mfn0i9MbraQHbDZ968Wkp
BiYFITWsqY7+aGl5cmiq6QO98bn1IhzdJcxHzs9EONH3ibcpiuew8TBglzK4BVrOAb/I4LfEEHFi
oL81EOtugkwysv33+hnhoeru9ygjXAFM1eiwUylyg6D1KQSiiCgiHiHW7VvbD55EzbPooV6BKWKv
HaQ8GgAqmjPFBcHEuqghKQ0IH7JoOcf0dFa/H31ImrO50F3ORuwHcnHIm+iD0Hki+Dk/NsGjVzCZ
0r6hmdPQbkALX/Gw6ohX9QdfsAGdtCTd4PIqqBpNAmuvtW1l9NVRNgpLp/1IYwlwHlIABwCHwN9U
+54GKJbS5UoX9mxZC+dC07UNAAmb/xgpDoJ1wTRNALufhDbOuvq0FFO673G74a05AmpCYArAc5jj
NXyfl8RMj6iph507DUcEVvshmrXbYpRvufR/LAlCSYqnvKbngcCbVjX6z9jJ62Mz5PW2DpaLD+IE
Ny8l2hxHud+/iyKpgGV1HwP44ArN8xgQDdIb1iEhdYn2jXmv+cOpqIjKibsdjlzSH7AueL4sdtbC
fD/6wXKonZEa9EzCWb04oVNQ15ImQG4t+Alm4zYXxPOVnrtHmzQ65RPCernFw4hpXj/2cb9dgqDf
V/r4MJmttteJ7CE/9NUdg3pHPGsLtc0dONIn53FBtLrgxAtVkgN2kidYLT8F8SSrfkmJ1VMGHxAZ
DfXbZY5/DFr2Jma0B9H3T6Vj3GdWmu1q2bF/wzWJ2Gmt+VWL/NSFt8Qg8LQS7lk3sTPRsRpndmBt
nZ5SLDVIJNm2O7wEY015qXnHgHXXVmN7IxHGS5AN3XslPzPZkN1ZOH9wStgrYnV4SiYQ63X77Qfz
vRWBnuqc8r3RKAMajbzxnE6BManzgr3aQD3CNqInqABsZo7BffP7jJOD62kIjlpy2YFK+lKTazm5
YpsV1XXK7seZaHDD/ohKdqYopv6ANrr1KJ/S8enwM9fVPqEri3B8oscmTBdFlUs5A0SZTGCEDr6H
X7bbxMxYyXJOSqJ+WpMimbfXOk+1ShGwjEk7bIRbom6xsU74PntSHwhgPjNhZuUp6ZsXvylfRqMG
KMBKW0aU14Dxnme7/NMoA2suKIWCkb2hg1/71qvJQhmWXXIgRKwPg4yCBKXvTksupae9snfZY7j0
9rVV6Ot6/sjZHSA+jhomMI0+ZbKNxpGP50hJNahnh6Q9RpDfaS+tWz2Qm8mQ90JDiljYgNKotJoF
7SS28+CiAmNH4gSuq/xrhPeke9gBaq9nJ0YF3LFj+ibUEUmzQkpP6MtK9+4cb0g27tDwlj37QhKL
fnQMkLEjbwt3fKgabH5aT2c8yJMTzqOdtLL+HGCzW1XixPrHF0qxydFulV3PlITWxT2+NT5in8y4
bxaMwjjXU8N6LUznPPX2fVGnyLahJ+bko+VZmZG/179A3T3+5zW+5/Srg1L2M/xzAvE/pyH/X8Uf
/1PQ8f8bycaGrtLR/9fBxv+t+Izrz/4/Snz/9pJ/6Hudvww6lB4zkmWwk7dIEv67vtfykf6CYgkc
I/iH9PcfYcb+X77hGG5gWbZtEHlsEPfdI9dP/ut/0Qz9L/S+GLQtU0fnSw7yf0bfaxj2v4YZB/wp
y8Ll5wSY0m33X6LDEyefAkNHiudWHF7KCKNQ0ZEWaI5sWqDxGa/wd9ddk3yjB6tuixZFxih9Fug9
1uXlrQ707JA2p7RCXGXn4m0paPMvjv/MvKSjrLPQNNIhxaP0Vi8jVqBEEu7mLe+6pX17o65SI4W+
oilf3Fra8mFk3n0H2PlFGwTYtJfSSf4Hc2eyHDeQZdlfSat1exnggMOBRW0CiJlTUCIlagMjKQnz
POPr+4DVaV1dZj3Uri0zF0mRjGAAcPf33r3njs8oHBhFG7TqxwEyTuKxuCh1QPnwbDDau2/bjUuM
54GCpt3N7aTvpq4A8uQxZV6AzZd43LfuzsjZkE24HdGRton2cxdu34qimCmqb+ih4PTBH76giRSb
KLVeZ5wfDcNQAIyC6vgaWRtRQhCcOC8M65km+YABfkK+/ibraEu3z//WA5Li1YSx3iTTT53ZzjV0
Gc3BPqruOGWS50fXFoaFOKO/QZLbpBK9MtE6cddeXHCp92bcvq0aZBDT32V25lOs/g5lT1oflBdS
1oH/lSQGpoki+tf5TcTsvLjqFM+Y1d0qfjBk+RkD2dlnPTbCqMWeYNFxoTeRHZaqvy8NVg8Yn08A
L8pjnYKaSsriYg4Am0ZcH1L2NZ3T7jnv3XtrbPRzjXB4W2Lf4aAP5z5OxodxUt/nsvvupVi/RGHG
B8Ni8DfH1sWq8+6giCDKxbIcIcdyOJRGQI4IqY4JYpmW0dqCtRLhmp2cZo2+Ls4tijTjXLRUKN2U
2GfTNcBeOuh9mcvt2yV5saUM963kM5BKHBsbhLDl4Vk37fxzypo7bEaI/KZsOboZd2TKDTB0DlDv
OdlctJxKYmKG69F+Hp3G8JlIzrvBU7fU4SbE4PeXDiH9/VVtckDEHnV3P7UYjBLldrTkOabY1orb
H57Y0GavBWG6JnM9pCGaQkXBjU/VS+wQ6GEoF4r1iutdbdM2bW9ksOK3agOAzRPTTZe60OUXjprY
5wmgiai276uIdzGQ40WcCS+u1nvbIJ8KeAXDctAnkKW73epypBUn9EinTd9q1AAI1jr5K6eE5pWB
U275azqCjxSl+BFPmw0X0blfE/HD3bhqmXnuKSah1M8SWYXj29GCEjhm67dIgTgvq8Qi4zHdm997
kUFm3N4DKuubdqO3BmtT5CFHbIRCYMgw1U1ogAMxDmROucrvRGZ6K+oB82Q1o55mC90hD3P65Q2G
ZLFXliDyxaSv6zi7VbyXHbcdkEymoZkamYC7v7u2xj805fT6ZuTMXmftLIPfxYAftUVWfESc2F1X
PeZowr/+uXUq/L7IQF3OKpQd/T4hCHLXwBCAZgAuxeDfV5f48Vq9rhwbzYUtFpUtFigkm0Hpofiy
re/SJmA2Nqk43CSCoQSsylX0JkkZD5ptROka4RaFWh7pZ1Lxkkngkj93XHssV0ZT/zVE/ZP2UR44
uCVxTFqtz2nMr3Iy00NdEb/gfCD1R5vfcoY0wuc06hfMYpbeM9MGvQt4VXpjdgZ5RAxOh/ZqpEeX
xMZfwzXRPRakkJhlEhRJykTVyr45bg6wysB+2iHRy7oqvotTgEduM6d73WTM8JBciWr8gcidW7uc
CLKsywnRE6zvquFQWREfBK4ejv6swR2vfGpTwtluTGf3iFH+URN/etxis4eot+/chNWNeOL8zrH3
S40HYU6J7vbM9BJGHZ/dKpEYhy5ZYJNxUb0n92FGzOSG28+c5Ql3E0zFAWEhfmdOzdm8nFjmnsnF
tX07RiI3Fn8sK4pwsE1B2RCLjK6fq8UC2jgdoibjt52npC9VDkdV49FM5p9t0Xzk+LQ7c/iwI/VN
u5O1zzP9c87veYDcfUf2nkjs71lkIVNdROXP5BGPj6EoQTITu2sV+GDrqYOtxx2KxuS6tAapriMY
to4LcETT/EIfKygLAc9DpsmBddPnA0RjTe8Ag564t/MCofqYsGoZ7qmeFBGHiB/Aejqlazx0za2C
UEul0BnH2EvuoDDB8LW4ixLNU4EGTtbdnYsuHgXoZ0pcKjyY6NalaDVtttAkSpLvgvRxap9rDbR4
N85IqUNqa1En/T7ENULJry5AZNBYGtZ+xoGy63R/KVz27kW0Ajy78Zg0rvShBZr76C2m2oAFCu+b
XXDnuKN7aLMak+4ctY8E3K6KYQfaL5SPAt/KmJs3e4AeIYxzVuXe0YE8vaPB6vldqc61yZDFJZjo
JHuQQahLWpYPJuXsob80PtNoXCU7BadnRQyov7oiORiGYHYk36Rc/jqp947uAepFyGGEL4yONe5I
klMHFxlWMIqEjIFGPpuxalnYYMFXmiwjBxjoKnLUCCLqIc0xlYlzknOidmJQZn/qqbfw/9g04Exn
yz4kWiNe+tMoAfiDMTzHFEyiq3/L3G5RZ82naXM5LTnz3dQ0af2UPwpBSK7T3np0A2dv4MNYEqgV
20dv9eIy5Vu6TQNc2RrE3lI4L9ORaB3vNtnRiet2LlgSTgaOqJY1rHWJFceDieugHVacTxRPoUk9
3znvIDEPVVXj61iGq7dCg0MM+9kO2cUevTtrSdeDsPpL1McNKBVRMidfrP2gR+sA88B3zY2Ah5Jl
D576GDZ9c7Y6xrppfFQ89FjCK4bREmIxGsx9BIOQ+ZM4ZJnsTkTdAytD37N3E/prDk8pMlGLihsF
y7H+24abWpQD5U4WrI61vBlpb18t9AmqpZmwpO8bSPwMfqrYaQ2eue/WIqiWK2a3H3pEHwf17lb2
DxMKp3askicTZSkR6mjbsiG6k6PRwrYrCSUwCqh502+Wp+6YO6QI1GB+osmj43PNDcM8i6Z/MOyn
rCX1x0BAPDAcukS6pbgnvdzpJ2MvEBixwXfAtZviIjr3BZAuiquU1oE0+mtZWbU/NGKHYRiWoDS/
o9ONkJ+DMnb7Dz32L2VCg4datn8sk8HEJVFB9txiJcyGDMhwU8pJh+yvkexZQuF3pkmZGOURPEYy
FJqe86tD9GqACUt2ozx3hfNSJ3LeC1NDQpq4mAz1a1M6RGAOt4qcbJjWdL1bj6xLRR7fUTK/Pah+
wwcPTA56EV0gMfpkQdKPBKgfSkHgX0QQJHUHfMSy14SlU24iA65bbv2GHtnTQkJh7A3+LMtDAqLj
3LgTKVnOeJst1cOc8deoy/fZmiMcF2t0kpWmW0I7MBhMniVDI5tqOwrWrjQeFu08ZaX5I9N08HpC
IHGBL/CKrITu7XePHrKPaNiPLbovZPe2flNY6DjR+xWCQIMSymRJ8uNuovOexVVz5RhnVStabdId
go5JG2PxlyiDfzC0E6fokFs3jSIw7BfXZfcvUuIm8qi4Nb2q/GRTCoF/iR9q1X3L6ne773gwY+Ld
FoM8FiiMFvSpZkkfVg7zHOXQpPNnPWDwnfYIPg8udlwfXPDLFIY/XCGfErs5MFYEc4t2aMfx/C3Z
8LxDyWjenatLZej7WWMtKtflQ7i49XIOC09VyTcRlc2L6eKPK8bX3AHiZC5qOQ0F1gpreM/DhqWo
7CZ/NPlUVHZ0HA63naFJ4vaq3aIL0EyLux229Hs/FD2i740aViQ3lXmkMwz1Nyfr61Mnk36HaP6p
mFy/ilR4Hprk74IstdTLxh07TrX+IMgLWZ6VErpMnyLO2DNYuD+qoTnrvrkoCGacfJ19VDjfYx0j
CtUkedIa81VTNOe8bvGl0+trogaUhyra81Ti7XArcUMe+zL0oD3qKXM4liwmR8vIvQ0zKIO01i8c
qEPkWZB1hECsRbZksBrT5OOd4jhfY1Hy2qg7CdxLu6RJXgi2HAIvcvJrqkwcE+mpM4w3K0oYxq/p
YfIiJiELl35mefI06tJeE0RZdyCGpc+9O1hy2JczEO6F2bHq6Mcb+to+GJBNFNbq2nbzLTXMvNrL
dBkJ040Jm8ctDenErjMkfYjrfF3cibZ8jTqXooIu/EADv4f5EtnsIl7ivCwTyosUWfGWsxKACu1O
BYI0MayQABf8VpnZHmeAMrvKaLNDbdFD5Gcy+BXQjrPoVzj19yqtgG17WO8oevbzQusxXZF9M2mf
IaMcbQA+EMeqHw1xtfdxYuFVLL5rNT3X+Mco1X/JDs+k11LXLQtgX4ZP9T63sKmX+m7jep2V4jjq
0J1/nFPvZKV10E6ojLN1pL/FYkM4e4Ntjd9wdhdKtKpPBr9ejvQwj5P3UFMynNgVnwfd1keZqm+h
TPRhYvKi0ijeg2M0fZKOGtLO6Qq7lnzERHlVS5xcrAjox8JfDeNhbAGn6CRukQLleAwXzrgjw+V2
le4lTMhOWh08WUSOg+XsF/p0TY98xh3upzq1gmhmHRlS9Ix9KUJOKktyojUA8R51ticQB7ZFfqr1
4J1qh4Ab2fDuFWEoyYI+RE36WrawkReb+dDUJyKwCALA0IYdIYwIVp2y7RhhvcaUZMepkXonTfEO
uILx/aywUa3QgdOiezI7Uk8aTHgGRsG9k97y2AamJFPnLDc97oiIpZmJZRhZ4g5jZpLhlVqZH5cW
p4YwPpkFqoNYHOuG2b4x/EqbDj1Vnx282mH43AOGoLRNkM+4QeWg7m1M8TuZjPizqo0fzrDo72UI
+idck4cV/jbyEwN18ZJc0xYzgaMu5MkGzDj1NoqRuOfohiTYnxLcNrhWudaMHltvhSeZhtlBkqSL
GszhMrhq5u5Q3cuwKuIwYic/Z3N+GDkmgRYXj2nOxo81lDU4EBhrHjidncs8tA6JenRHzjkIWTBX
thx9tzghqabmSUIJmcyCd0cCZmyR3bIsQZZ4pHeExBd1aYgzS4g99wuWwxs+4/y6WJWferZ+1AXo
I92CFOwpOrQDFT9JXyy73EMK5owwMwxQC+YuhyyYmDCSIMXXIrLigLuYKgEztZd38aGMrH04etds
LQHx9AAOu5BpnTDhP5UxbOSc6jUUkoBXUG9jelHEAg/Zcg5X94dLujfBHGyG05SYnDi7PWRSfEA5
d/KaPlkWsxeUyNHJsoeSBYkJOO/s05Po5vNkTny0i9iCbO84EnKG04se/KgyfIAaJozZcF70KriO
df63yssW9jl7nT3Z+Au2IAJC7o2VLX1wDw5gkl2Xeu3BpiazOvd+6beOl0hx2nSaJbnu70p8uL5d
mH+1gy4e1yOm6riMT4wiOKs32PKcxyEkZX2VkUbF7JLDYi33SHI/esVUHygyXvQuP4Qa8FZXte29
mtyE2K7x12roef9f7zR/rwr++39sM/+/NaOPf6qH9+JP959/1f+HjWapXUlj9n/faX5Oqn8c2/fy
959//K7+8VC1/Z//2HX+Hz//z7az/FcmtRaRc57WhjI0Tez/2XZ2TEuRmOc5wFC0CXHin21ni7az
iQDfNV1P2baz/dg/287Ov4LWl56nCT4GH6Pkf6nrvPWUq3whher8+9/+xWEaaxqmLU2bxjNvx/1P
PWdWUXeaYpKtFgK8rPVjHj9XL/pRmxE9I+OTZeISx8VdiEHjP3xoWDi3l/hHORRP+Gz67t/+BfrF
f35l0BjKIapA4j+lyc6/f74/J2W0ffd/WzKPzq+pfznMqJjEz+2pN/OF5YdTaSyA2BR4M46IwgoG
XiODraL8w4LsXRv9F0EdFC8jP/1f3pNngg35Xz4PlAtMCKQ2+Y/L+9re9X94V63dqDA0LHiCQ3HC
2kz4XI85cebkg3SwPgHNvXYxX/5yIX5Z9M34vbOSa+EB9UrhfQeI/9ELwJONICL4KwK/Ua03AgP4
rROmt4xZE8W09SQnpBqNiVOVkeCdTvAXY/tY/Jnc2sawv9keHXRnUx/oAWGD28a/EmnMaEeWE4Ny
YmI6SXoBPHc9Y9TG3/2NdXqLT5kmZNze4xKhE+cuokUiW58bDf5cZN1/+WULmwDifl1untHi/i9w
/lP9w32Y84BOLJByIKMgmjFkSlx+EWjZL6d51CBtidWLioGei00U45W3dkTN3baXzdpbg/W1rAbc
mI2hfEiJZdVdettia3d4Yp/yHJv/1yc3NOavegZJXNRPHYRdHHj0DczxtIEB+QDoVqZ42pJ6YINL
ahKj4YDVRvoj9CjYGzwxGTJNmiEUiSJ5BHsHR0EAJcCWNnlrYNVLDeZ+P1TMOWVSf1c5KN/R4ghT
RfV3WfM92BVNhokbaCSscOHon0a08DfVIzI149OwcQHZkCNoqaExSXqChhyT3YaTCWSFoMRXeqQB
D4x8c7raxkDoIEoico1R18C7r6bhY2Z6UJhoL+yQaiNmD07RqGNuLpk0tG9fPtq+pPXWlfkD/fQ5
yGX4NMXymd3pUi2I09loP8BP6cvo4RRxVxCzCxnLNrKsHRMsfbBS5CYCHCFt25BauCVdobdD6qSS
W6caCv5Bx+i4MCwWLlWnOxxCW17iTZdfDiQU9f2xQlaA6GTcdys3ZR6DibdRUhkZXg8hukcVTu0e
BMxTXnJaT1bjo2qx3ReoE1RC+4qUH8jSDtawPV3QlJ3ULLntUF+tlLhtmSv4bRVPLikcmgqafukB
WunzEEUY10f7qASqJN2EBKtTMi/9n4zHA5ioAJXCeYKVDAA4iv84B/6VMLH2I/Ezpbnjj1O4oL/4
jI0W/36paViDyRpngywUMVOQkO6YOWhlFLCTYln3DQVtT+fX76sNwdxgX55NeAxY7eDzM8qe+6Xa
5xjRShDzhxwoLUKfswAhRdYUWQOF5LARMvMZoEZFjcdRwLdGQ/uTja3Hyf84AEr2HteKI493qOno
+7OGqL6szl0Vu6s/1eZf18ueBkIPSKEnq4ec1VVBWVWVejB0gcEv5kpnq/noVbjaRR99SEI8ZSQA
IsQNZyTNr0/xVO3aEjJxF8XfAX6+xzS1imZIaV5ghLH1zEA/y5mwL+57Ri7uMnMbuC6PJn1BPOJu
S4ht3J7WzPvZkff79YV1IeCLQPRjsjLfcRr5KwknjFoxJIYvUkg0casqV9wZdQOLfVvNJgd4LZNE
5o9gFlxGIJ3qa78X4MZY+piVX7NOUxHOnXmIZHOX9clz2dg/hRd/bEFSJac50AbUS0aNrsi1eY8r
yTMZVvevJUGSfRRY8ScGP8mdhM87vpcmL+aZ2Cudcj0WsYXxHsNaYvBn9cB8nCyNgpJWMCMLOshG
/ulOxV06sVh/4XsMEwt4zCgsYKzZQ4vYiBLcBNPWaH4eoxZsjjc9LLFCMqU70jKKzB82SI/R5zSu
RtDfriZGYCqIdea9rJTmkQhN0ulj5ec92NGapxi3+wZ9NZ6zGkhD6s2QTarzrCh1SpMhSAxnpchi
Ep2sX54c+Fc2lCCqqKILGvnZlBxMTU6UGY4iqMb2WCiXpSqMaDvi5JUpIJVc538KSPgBxBGUJwOZ
Cytru22nr+T88OVySZgWHiIUgbCjOtQlg/Grivr6EKamQIuEtko1+l4sNfPiEKlHSZMbtaiLd5Ff
MOgOl5ddrBD29COJA/MddrOc5aYkBECa00smQnDxqUUuevJUekS2taOL5c1RJ6pA2jz5TNllUiTN
PD1j8jE7q3v8qLuMi+ZG0r3KUReB6rdVIRm84xKlW5oplZwrMnptknOvzAJHFQNjxTE51lX1TdC5
CWZ49EmevDlLz8WZ8HeHJs7LwXK+F1YEDLON4kAghEXPOzXAIP2E9DucWCQ8sMqatUsfBKyjUd9l
F1JACZ9TzKswBDOQWOoGnElsXXPvlkItOiRJ0QBLzb6Tx1AFDEWY47bNU7n8BS+zJZtFsCvd/GCN
IBHbZqSN35DjERkhhMfmOUwtUmOX5czrKLoW+e9kTIE79kyJCvDSwNLXRpo0i5DogKKrdizERKio
+u/QptvO3lc0rCoSNZQCOnkFyu7saaESJ7eWAsmLaIIonl/SjOHuOKTbFs8vyLP5QWG6hx1a+Ouw
vsYVdvlx++NRORFLDZpwG/J1M5Z1Y4p+2h1qKlXwQauCMImySKXfdeVbrMzDNNPWGI0iyGoYsGGc
JUc5GH6Jx3WPZc2+ZOw/ptn9zENsSdUYTK2b3a8hEp+WwdAhrOvuQqubnZ0+S2Xge6HHh9R8tO+S
mDEhIQTG1V4BkXUQv+vE+W0M0L9kbD3NXv6DzCoQLJnxPUntp7SwAo8p02eXwUxNiZMLnfZciASM
5Wo8FdmmFjOyD4KbX5WVTQ+1ME9yndxbbeX1gcYneXM7m8LqsvXm6uxeVaPCuGq/2XlUnlMmtZdJ
tE+TG0dHh+CDYBjCl2gQNAnWotj3RlQwGLC9q8GqDfq7+VExiuac4HYPLMDNWHT3aV1uTJROHCQJ
Lnt2EkijoWbMBnUqWRC2+EpbSM63HE+8ok3+kOoW8VgHnl+FffpkDAp9rAJr4oYboCKeGq5o/xtG
EdkEKUbdIdmSyAEOd4Zg0CGG61CBfEkXcfJETKRlbf92uWJHncfWXTQid5be96Hjk+f5fnfK7tmN
x0Ptgm/jWIGactrsxgt6rUT8TKzTFPf3jXRfByKE0anIXSbbW6XKu4w7i63ZB8B6mSb6HKGh/AI5
P14ej6OTt/7J4gF5/PJO+2hL6owuzsgvqXFs+Hi2PsWkX8E036W1+D7OtDUhZGx03Z2WA2qJ7Nfg
omuWKJ0xC2anEAqqpZznLU6kHz/o8P2mQf3L3JIxa47Au6wrX50orPCigF3IBdF8023MDM4I1bSw
TRAJZdM0MLUKSvLX/Fytn1NhwkdJsMCuWYp1rjKuHhyw8jjH+a/KcJ9XZACgmw+kKSCIJfictxJn
8aVX/C+Vd51tB13ifmOHZfJNfB7EmfxkG+sDnM5vJCCcVhcGPesj0znvfekZJ+rKEOdCwT0i7Yjp
Mm/f5wo8ybIzj2aTvzrWEH+DuIlhvBvGs2RpG1RGuPoiSFAjbncsJvvSWyN86GIk7E/SZnfn+cfE
Jo7Jp/lrajw5lZD7TvK3izKtD2WfHrn954OxOSth7zpHo/TuNPyqu5gry305wJGoL2m9fkoxPUzo
MHyXDhQq8PBKgNEdRcF9+qqxI/ruwkJljPqbEadMNNurKZidGLjpZpcZQ5TuCdY+k4l1XoeXPoHF
0UDnkHRxVUWzl4lYeJZzfIK0Fx9gVsN4ZobblSnmrSImrLvXOAc9Fgup6qtyo/tuAbvr5TdZzg81
ai7fs5po15jxMe894izJFErYzPcRqUtwoq7EWXVRqZk9zp98AMy98xrjQDh9q1Bd3N40GhqkpO43
ZnGvDJQeGuxFoir2cey+OmXMTy7xTToiwENwGQxuRt2kt85NL95IMYX+9WD3+U17BycMX4h45VMb
DwMVILAzzp24wNGRe5+FzaFSEZ3ONT4wceQ4tqI9bBb9zXLtH1P5jtjq0g88ZSHz6AG8LjN6+9EB
4t2pyD5Hdne0LQATgyAL1UyoISJCVDjvO6/Qr09dz21XwWiYsuo6DBVpq7GPkSv1K458B/Rf8Q7d
XAg7SNmYljz9YJbrCzghYMwFY/to1D94hllGyKd86xRy8DIvn6d8C0QLFWM+XCBJBJCmbIfhWlkV
dJRcYt9qOCdTqLr3thc1O4Pk+MyrvX1cMJ+1VbIcY+Lbka+xQ5F0t2fNf6i3EQj7cUgYJjK1MXJw
0fBCPOhXOEPeq9D2SXFIOE/DUTGJeoVxnHPedB/FVNFV5i89kmUJytaN7hIrlvAj+nJfdNVBVC4I
2I4Z3dxCJhOL6bcDPmVWRGT9nPQs0xtp60UkxMpjLGt1F64rpLpmfipDVEaJweIwHAbykC4UI/uS
fMjd0OuVoHYLqW4lX6WHjyMPo1dXgGBhX3AdSAr9jHbIynBCzd4vNWqwOZLVG5pnD36HBjHODKdG
Ch62H900kreqo8fUWBPSycmh65n0sWVR+2xKu4x7mbYpabq28RS3tstRUqOWMiMZmDF1oEP6Ra2S
M1aZ/pBQl+8ry3B3sUR0J6uBh6knbiwr4TpKBzSXHMo3wil/1uTdHNaevTqdkl8zEXNyvHfo4u5r
Q/DRGrF3GMSCYcfomcDF6/rU2N9gKUMJzXv1vib23kxBkMiVBsnZQM5L7rgiqaUi2muqiLqzWvw4
Yc0caRHG3iZ487alb96mZgSF1PRFMMfhb0PmPQGvNjN9BYgBts7NceSfbvsK9tr6ZCMdJzyJbmtT
bUbLja00G/VFruico6x771QRLJ7c5tNuEXTuzGVVnKkbRHOZaV0qT43Bfug4/Ztr1warB3mujH6M
JLeuGw0vt8VL0cBcn4o/irucx53oMYc+bonJwnIQU/Ypno628Pw2bY9NUsR+rwA+1HWb+hOrJZyz
BBjAAMhj0jAYhx5ptA5iHO4oO9SxXTY3ymbwQJoVADDGuVyqxS90z9zGQQE4TySa8XK6rK/GyAvk
Jd9NqVf6TisPYAzciJwbZHu4QMh1WvBkQRtqZbAM1k0qtFUUv6jZCuL+4rTzhQX5b8MX1kQteULO
SEH6F3XhWe84d/FSio/Xb41sv2ycr68vjQx5l5hcNjQI2+SCEi6WRFGwvzg2/68K5xw4oHHu2xp7
0qR3nmssgUd7vXcRlSXpzK9L2je8rn8tNOE0PFbfLHAsZTh7vgwwaFdJjFQRyVIgv83XWfGEUvz9
kU1H6PSQj9R70AxDul0OsQzbAGbXN9abibnIzzKEoohh/Ia0CYoixumg1bAHntAl1f5YYfRJyZLY
sgx2Bf7eKqShx2Kf7UmyfZSa3HmjRZwjYuveqEUF5SsgCduEbtrd6ti8OYWz7uKeywtVGI1FM529
iMunElx35Jr4Vgp/FCPLozfmyy5Xb8Ks0e7M00PR6S2/iDfmkEuC60m9NZtyLl/xBVUEIm+K0Hjg
olhq+U1Y05O5UfLQLwDE5en0WvUrRYafbUQ93QmAdW15D3yCbEQ+hLjg5iJ64jaFDJwpBGyfnLev
G0VMRHBtKHJVcA4xWsngh9h6K0QjYCJXm/OZB3RXjDTwrI0GONKeG2E+8cB4eHUwjdCNMgNns4/M
unqYDIRgS69xyNTFeSzEg45s7omWPw7cLUl12jqrUFIzVmRRaPpGNctaUMbTaZrTJzQXzyUy3QBx
NqRDnEyRS4VrRfIyzJLsY/gVgZWT+G6Zam+a98tw0ZprFlYpplisCzqk00lkRL/35veshen69QAp
FW1AEYR1ZDRxhqYNJ+pPUaGjhaS8MyaEb1EsQMFL2pgmJrao1UEydwxUaVeuYCDBF1zHjQspAESi
1qFbsjEjc+CR7kaRbBd4kgsuFQfAJNUtviMaeItjb1Sp8TWr5Ld6wSozt9z7LXYiyMi4QDrxo/Zg
qjN746nc3p1QiEMxSGWINFWbOsHaeEyvifvOshjFZDJwmuIzajd3VESG20bQBJEIHs+hEuOjjiDp
BiWuLpr6PO8Dk+NQwKKjHZkzd5xKGmikqDKehtoZz30bEAGAOrDLgpricufM6aFa+eC7hKtr6uwQ
RdGxz7CxtRmdDZyRj3TFHFwvCyncAES3Vj9U/eZh1CY5ZBPVSV7Au4A6Wm38UUmPtbnKbXBHg4Ho
Ii7AGHlPJD2yrgwEzro1KgigkPTb4JuiyP1IN+BpRNFZbAzUZKOh2mgOwo2PGjp0SmYIrGHKWtXD
mxR1+kQw17mMxlvokh0wt7TdwM8GTMlZE2MOeQxK/DihLlxZQccYIGBEd3CDxvleHAb29gz2EYTU
wQbkIY/ZahdgeHuHaji/9gC/6ln/CFdyY6h/SLZZVrp7hRlIix2bJ/TEsNkJjMiDsYuogtDW5YQ7
n+cUeH5QYYSLauK5K3HVSQn+mtm/Te451mKSw3VBIyrlTtIrckSXhHq2pScmomEgHEGhTzQE2e34
6LKC2l7+Ul7JN5ZIuWe60W4zQiYdO98QCaifzbLEVAEbMODn9Jw72d1XP/1rOKA3XvU6InIkQIk3
R22Z1T2ySZyFcw8/2XGb7zba2F2d2jfw2xhO635F7F0/hH3HeIIO53EYckQ/MZ0gEuwRmxFlnZte
vyNekfAJrvBaUG25m8Vog1jSc0RiaT4pu92Tazj7jc0+mjrI9TpWuFX1GMLQUHcbnzEd2yQIuw/F
QbpU+J1TagMvpWkqSlpmdNfskQ3h3/Gt9Vulw/s4woPY0pltOQvuCauf8voDId1vq4F5PNK0xQlY
7cOWV92Yrh4B2cwb/n5NafpqpRU9vmeG9eDFdMilQ7uPJhKz6EHc6pTW2ogqek5IQJ4S963HX75m
7BJfvy8GVxbdDzRsgtqkRagtmnODRUk408RzKqb44YyGt/xTDjxXSWZwwZDZtPGIfGJ2/TZCuWLM
Fpv1sOw6D9H7SpkQSOORHF1qEeb75ENZdKyna6qBBc8bSZsRNZPh1b7PwW8E8JROlUzEDrEGIGHp
/CAjHLCvK38DEOAmLxF0whGksiloDbh4KLB7ITvkHOJ483kemAlt36231WTyiDKbYuOBETs2TbkN
3elcmwLH7OY8H5t1gYLLlkfT56Dm8K3rrbuu4+PF8otG2JlujLlOdUGOn2rRaAkDEFZjTD7SSL9r
AI3LLWsMQ63/1SZuzVd0xgtK/ZgFL0M9mxZ1UBLUtLOj4qwmPNFxi2vWQn7+BepM6Vc4YevtttnH
Mo4/HWf9U2cVszVBMBwGlsQXOSf7lrjYgq1+u/B5YxzWkp2zmlfmHO0cFB5LEcJUepA8f2WqUr+v
vbuvS4lq1gyM3HjIsaLuWuuZni3r9hTztHFzeFztL+pvbAlMJPqEWOFRVAw4vnjJNg1UZ/sBtwgj
IifuIs3KhXzPC7LXYQ/eAvJzxrrz9XC20XsRt7/a2XiTnDhZ73jpDRsbr/l5yuldqk2133eoDnld
/BqM/eTybsXLb3N7FiIOtTyeTdf8HuzxYyM9uA06jazw9r3s/MJF0GMbQCn7zXye47aka/kauuzw
Ua4/q8q62V5IgAlX8esAI4mvh93lvTYu6KEkLT6SgT9OF+3PfqLnwTmDaUXXvrbbY/tlg0ajPSQv
nTFhNvc4QBPlwW3VuZfWLi75JH59HWwZzxpBd/6y9X7t+ZWi52DeF9thS9BSCAgoQRUCiTS2yRh1
2niPyt0EeW1dinkkWMvgTQ6wVUYIEQYwLTzZBphTftRuu625TOAv/S9EkMSPRNTrqyoe//0tTRyw
WpMbcMDD8TWPQlVyRyLfXWzrB+Wyv25W5LLB+k9f6gcKV/zwnL8izWvYa3Y1unureEJ1xsRmYG/C
nXDVLp2SlnhbPzXPWP2ewn7+79SdWXPc2Hpl/4rD76gADnAOgId2RGcmcuQokqLIFwRLojDPM369
F6iyi6Rkqqsd0eF+ubc0EQkkzvR9e69NzMGMmn5yzUf84jP4eU9JipPCeAYRSktiWk7lwyOhYiQE
6e2NsDtWHh4C9VS11NeIlqaOG9nH3KUdi/ucX/kgEJaNUtQgRQSi6wFIBQYBIXVVbAcyvCDYUxCR
lKyg++0tyWhK/SHctKlND7GfjWMXufE6y9o14E/qvRLfuq/fodSTXucj2k3a/JIJX3qkvBEGTwUU
szBF/tb0b0reqo2A+ctUVeMcF1qzSbAD0Dr8OipmEbuobmYpv1Oq2OnZZOOxn8/QpjvrKKCx1mvP
1cJ98p3h3IjSfJMPKSo61MpDv29j0g5LSEHoe+kfxwmqJ3pBV6KzLQJRzdLrVH8gyJ6EvHqCt+fb
V4ieWbXqkD6tMx1f2loWCEwiCHo4EtGePHdqaT6eZob5p7ZhNnK0+aywCLPFcLQbnTTYRJyW1i0F
RqtiapSEKG4SjaPozHzSjgh1VPukGvxkHUDKYkJIhPx0X3WsFAFmm01b+zu3Ko2tmUSfqZB1mwpG
XxtrS/gYMtsOnf9Ax8/D9XXI3R1EGrpJIiDWO9B2gyVYU0M+XUGyupGXGkcxjSPUdHDJJFjHNZFS
KoI1k8N2oUPI9Jyo9lsKVpOcA5cysz+yA22vyba4bUIgDhFDFNFcf9DGpQXb0yFxsSZXXVdjC6lZ
b7NiDy8bXIPVfW0KWricyvodcJGgsLpNaQXr2u3VjrxORLteYNoowWJcBGmVrqylN1jkUu5zBUgC
ox42Asr48ilIi9u6cjLyxW96JUzU3HKhZVHmLTHOp8eC/LNt568yTVHzYOe8CCICWlrsYQoT6Cuf
gm26+RU8A/a5EkanI5gJiNED++fETDEGA+9f/9bo/EJuIt4LXdDRSN1ROkEtiGfEe2FHTw+4Guzg
AUA5fQkLhtWsdcHKaaJtQwDrrmJwgFOlCW46IWFxkHA80Mq0hzPL2crCDU/t4F4ZVdAerfCiZncB
9ADFqWr971GKu/rlAy+Kp+C5+OsT463l10gEp5rQlPbdL//t/0xc9d9Raf1PFGAtNtxXX+7mqX36
l+eXIKBFQ/a//vXqfZaP+PEv/pJcWeoPXZkGdHohdWtRF/2n5Epi5+U9sME7Wi5BPrb8T8mV+EOi
hFIuJ3ibAygaoL8VV+4fjqW7rq4r3h20V7r5TyRXb3VPxNa6tkJyw4uoG440LT7Da4URKqEwLCS2
Gz+Yp62fD8F5nIbxzatH8ov3HfHYKx3Ty1W4DwvpmUvBBUnj26vUfYKg3qBw1/fVqc7JciDX8oKj
/T7JEeOybHF2xGdoas63j6/M4311ZaRs6NakLmAoucvjFMsne6WgwmOYARUnIECvmp4d/fx99sVu
6OSnRmK9kr1/LoDqfnzR5XZeydi4KCPWRL9GFJRpSnP5UK8u2lp5Ohk9t2sJ7bNTEmrei8seXe3q
4+v8fHPLdUhyFoLgE9cg7un1dYahbGjIAhIHyj9YKDSdvgbm2IXgZphzDPuuyGvWTjjKSia3dV+V
5dPHH+Ht+7M83+UjIPxzUKnpyA3ffgSsPmVWgOdfhcXIrnM2l3w3WNofX+Vd1tSPq+CKtS2M6gyj
d1lTqNccjmfpkpPdWp5fQt2LINyQJkrPeR30kb434Fh++viqv/waeWcQTPLyGurdVYuyxkGOz5dj
zwQJRHVQJbu2JuGiwZz3m+/y5wcpdZ2B7ei2sBkmWPtff5d2V45QYqk3wbW8oqxGUANOlt+sO4uK
8e2LyUWU1E2BjlNI9e7b6hEsmqbvQC1aIlxxKo7bPFPQZ2HLEekXnn/8AH/+2qRuCB1YgsHFiP96
e0+tVhu+C71kBcZ2mw1Tv1U9Xsu+KW+pSIS0GNiYfXzJXz1Gyp5SqGXKFe91nA2cMQPcVL3KBQAB
YGPxHk5bePnxVX71HNHDLppXXfEg370ZkWMg4q64ShTF34To6fM523aJ8SiVffXxtX5+C1k42Css
+wSbBeHdd4aDj+xGkw4YWDOBxVWiNMHxsfD1mt88vF/cFt18U2cd0EkwN9+9g1MXsknnqLcq3YSg
9YpzLHSb2dIf8rQBv48wUf3m7n55Scma4PA49SWV7s1r3wYl5Y8IuS+JtwQmRgHnBKqS/pLLCzKt
+ucDQEkp0CBC8TF+Wu6s2kRQVUmCw/WI/jbt5qWG25EvQO415moqcN1vBvYv7lAp3VSuTjYfQU/v
JmmSN2SLgBgVnVljHuqackuU5l3Vh54VQeT++G35xZDjapQ+FduKZcl9+zyR1gSTUyruDYWbpLZQ
+teT6OonDhrBk0yohNFdbUz5m1fn7Qq/rANSKYFbk8HwMrm8vW5gK78fbJ1jlW3HOx03PEdKX58J
kAOtoFJr2AWOAQE7S10i1nr58PF9/2KUKPZKjsVuRgn5focBssOI3YguPMdA51EWNfx/k818TsCf
pHT88dV+/k6Vwb6Q4hfLHoP93fjH2ZF35MhizAWK7wVNeeqLOCGjInzOnOz2n1+MRR7FvhKWyVv0
9tFi3jJ0os8rumLFdTJXKIlbB8ybIWIsjZxePr7cz0/Stdi6CEX2JEYBtpdvRqSv03dXHIGojFQV
rQ6ORX+KVKNTn0ZSpf/4SXI1diI6W2DByvfufTUnRnpikjNQTdIlmH3xzKHzrGPQDlph/mZB+vl7
Y1Hg7hj7ijX2hXnzamNG3zurBhQSKyqW+G5Vd0rtklwo7XIsdPWbW/vVg+QJ2jxL5jcLIM+bB4lq
veqGhV4Sac2V0ckZIycVOZdcvN3HX9kvbkuabLANV5o63927r6w2UIJHBR0fqq0HVdv2puklTRyR
3xYz3L2Pr2bxud9uIji16K60Xd4Ryenm7X25dP+MtutKgrXqB9yb32v3d2vezxtbLmFwL8xgwJHe
L0R+LmvRhkissrhB8AVGawyaL4gQ7heZWpQVZ4kz/IBZvTnhvraA/OIh2jbgJLHclhDvx7QxDphZ
y4xYRU3zd/GcLL5oPTqf41a7lXby15H6v7zeL14P28bSwQ6JaYTV7+1jnAtDn/yeKCtNZtV8DBIy
bGgZ6OAmoxoG1P7jb+3nhYH9A54aXQJ2Agj57nJdh2SBBQgvgO18qtOCHkdooeSNtc/l7B7Bs/3T
k4HLS88DXRz8HDDNdycvww1yA9HboosCZI5uEoYOlTDiANYf39lPD5ILycVVYDKo2Wu+m4yN3gki
VOolkFlyXOIBoGLedvWJcrH9m4H206vPpWzhcOZmBDA3Ln/+av7IlUw5JhfMVhy8vjcwPiJoreE/
nTi4iqPYMAvLtUxcR2+v0k9VNScgSFZ17bt4fXNBRo4ukAUiVP742f30VnAPumVzDS7Fdvnd9Ovi
mhFmhptcH9rke57YaleM1UTzEKt8kI9QXizpmL/5xn51VaoNFB0sru2a766aDW5NYzdgvirUo61n
tyG7zdGw4OXlWzt2f3OTy5v2ZsLiJpepUfEwqbW9fxM1w6grrTELzIk+hUC7A1eKwbq/MCRycpoD
VExzU03AIqS+r1w3evz4Kf/itbEEd2tzTmfT8H7ZgYNutyQxwG70KxstMnX9IgnUb27zp0kT/5h0
FZAM21EKu9jb1ybC7OtMNjX3uaUfooMOJ79Pg6aoghuUz98I6twZGZSJj2/u5+FnYPy18SSQgLcs
QW8vG6BvmkRFHR3M67SmbJ+cQhtLdm05yW+G3y/u0GLVZpS/bFDUu+E3BTxhX9HwW2xcW7/pgX/g
UYa3kJHY1VP0x7xf9neVP7rWbwYlx/6fXiNDkrzN6dwEimeaywLyavBjd65DP9HZB5EVlZM34qcz
AJsCpn+8MmCr0kFoYrMnzaWLE1A4CKEFxOC9WSS+4EyDg4fzFOY3ZFMrzYk0RClN4jjhgVjRab5p
59Z3zJXN3ANvpU1LA0lrPmexPfF+2lhu6IvmPUyVYMKs7yGVCqzzcnSwkcNCh+ZNxhPvmnMWp5ox
XoY2//8E37owtmNoJ/KY0dEBsl0GWffVT5qJxNJxToKN49ba3oc6AXQHz0p0abqZjG+SQLrYAJBB
JHS6KsOCpWdqlrXm1ttV1hUzZKg8mqn/u1MWmxExS8QO38muS5wzdrR8L+turiZCLhDzuV1P/64K
oauVGmciHVOKERFd6KiuOfedxkV8MVj+ll1wvJdoNsWZo8qZh5a1gW9sM+Sx6AYtPTfPDFFnNcVo
wipPoeNWcLIayPP1Uwxt4psJIDSmL2xFuD5GmAw3SWeWzX4GIz5d5r0YiQeYI4NwP0IgBlhFotS/
OXMstGtpWwg6y7po+2PedIDSccMl83EUpZrvO+Z7ddRaF6UmW1VX91pip7azWTr9sYeqEKKqRyFx
Ia0eKKARYBPcgHtsp1Ohp6Tz0tkqgy/IRiexLWpbu6MvOIl7H7C6eREqMBuXVWvzUojCGZxFE0jC
NMt3PR3nRBbiccBHEV9QRIkkwVALNyBFJQ4cNKm68A7xlNGfVbpvATV1mIz2Fg6nCF0u8K1VG8dM
Q3OtCevoypQ2dcm8CVLBB363xcZGimDcU93a9b3bqYcoSRzxSUSIrHZJWaXxOZ7E0djJZJrqnVzE
ClgVxxCb+hTT2ysrWgs0k/wOZDc68nEXTtjp6JLaDfiZNNStb3h7GmZclfVBqjyXhDvnLNehVp9j
ggvmU+KjTQp37IQ6eDtmxRPhAZDbl33DIiLz75U5dXIfWXNdnPIya+sLLZvaMkFlhDcAzHVda2of
+SgB2k0iWoLQgUSQQUCkSJhL/yJWil7PGJc1hjsWh7DrcPcZPWoYC0S7bUJvhd2egY10SfhttFrB
h0d4iGytmLVhGtdIlYb6scsgJycrgBmt/5l9UNqvMzCE5dVg4ihBB2vVszdivSAz1dKGDCKsb6bq
S12rzDyrnQCifmUPSttjXCpyqASWnT0Mta/ntO/70vjTQRurDtAKIEdHMX6+m5EFS965OfYqwO8l
zGR4ICp0sqc0nQX836QSoOYLKmxLEzPROWAxYeD+O8SyQriYU7ZOzg3U885RpXqVHgq9mdGhCV8c
Slk2BGt1EKPI60bdOSrl3qXzaD5nQWuVuD2rfCBZOsxy58L0eyRCmzAOJbocqP59tCQrj+IEF9oO
LsByuOyWIoccFNhMfjYm12DZaDrioh18HjHEfOPKsnoNWksb5OZjMEUCvh+wa5KO5mKIxWkgoZTz
aIl7rbgyieCEORN32ZgdYo6O9cm1ADbhDZwoK1ALHxpwXOD8fK08R5GVN4+N1MxuRyw3BvFEmcCy
SpA+7aWVidS4rDpWZ/SFGFKPNSc2dWmYfpeTP5bzjSIKMxqeRhtR3zwUYZ9oRxaZNN7CudH6L8QD
t9PnscbeeAqZEP11CJwIuEZruNpZQiqA+1xHQx6fC31Q+zbTbQAVZozqv8stdGhfB4hAWr8u+jis
L5CKQwRb2UPfIqDV+tS1nuChAmGP8eXLdAEryfnO6rIW4x3qG/KsMiedz0nQyXDLdD3ZbDFrJKhr
Yqeq4tiI0WCxVGYMdTLCPdhc+2OjFoaX7/vZNcYNBf0lSjCf3CjTrrNrFPnVdMFL0FoblHQDKJgJ
ax6hIQt7mMJc1KdfVE120b3VsIM8Q7rbVw8d65BrP1RpSMTEXkOL2gIYMThZB7C6goaydHJMyrLj
lcA61lOB6+neO+kxFgunxdVK37w3ae9i6cvbhOxVuvSBBQANfPvcg/Puc3/+HjuNha9B5EJ0d2g9
m+BrWYdBvcayhzF20/u66h8mzbY1pOGGhJYymUhfHhw7K06+FdrWIZEJboBNnhSxE9WrGdZFPJVb
Ox+DyU9+s999vwF1OSw4QHux6oE1cMx3G/q5xpol0LaChL820L046QXF8LV0CcWSzzrqqjL/9LIr
+3/WsP0f2IpleytebU1/6sSiQIH03Rb/sn3+9lw/pa85GD/+7X/0ZO0/KKM5FLikTbNWLuWFvzAY
FvRlGBj8idAFM8FSrf0PDIYh/6CTSK+WRZMaK/2Mv5uyBm1eSp9s8gU/2qCa/U+askK921Tzvpjs
ct2lv8vRxXl/YojSataI267Id+0bFNELns3QyF6vH1mdEQSPhona6aTFKCpigQaLdK6VqpvEG65D
3kHkW/ie0pQYNds6wydIPrVxb5iEAHZuDljYtW6zwECOkbZrU6GxmUaNkhvOyaKVXsAC6NF+9qIG
aATyTCZA1R1HSyXkFw4Hv8SBSnKFpzPZrRASbkeWDcC5aLVngmY6cKHUi7V1MurkdySxl5TTrdlD
FgoaLJJD/1WDkuexQ35kvFNLitEpo5sKwRAj2yARKQlcahR0hQEBHfoKCGlcOM/53C6iFKIAehJK
U7M8DwLrKUsi4dnLnGpoztEMh9SDp3dGydpYBYUDTTYb7kM8A43Kzcs+tfOTbjpHWFrmxu41goca
1sg6ejAIW1qmPNoe6SSOVIvSbT1kD3rb4ClIey/kt7cdYVqujlgNiOAhx7+7GgPjgZuOcMsY96Dl
QfJGUjubZ3nrhGN4cDprr6paO6/L+XEkNGltiwX/lY53TpF/nW1p7+oQq1TFVotPK/dtMJGBgXRp
QwcX2J5RAsuLYCkkjTyFUdJsSh32H3sB9rmuA2rXrR9Vk0W7yvE/z+NZ80y6N/A4vGEwJC5CXjlM
szDjBuB9K4m8GkJC8LksShu0cIQbAfZ0uBrJnjWbswD9cbuno7/ukp54Z7YS6BXKjREbV3IIr+IG
rU1rG93Gt7oLF5/ArsvN6dgBrCYLhmJqodJrUlCuhqo1NxzBL7TkRNXD4fDQBRuWtw1N6fog8+DO
nLvl8B2lnp0a2Jijg22ZyJ+F2PdliQ9w8YoCiF5DQuw8DqKXWnBucujJOJfQ2cf5UM3wOMe+X7Mf
AkDiID9ysmzvK/tZTyfoEVmWrOpigXcFt9pQkz+RzJeJJmpE3xGqKFKkcKvsiFvCmKjJ0pMx6a5s
E1ATlcYOnvHgEauJ4S+GGqVKthjEJl1odfTVlhB/zcA4FJm/LnWxEm5UHq3lf4j1g9UfBttCx96o
gnkLhMtfZPNX2jyAH3bzcFN2cGKpTXu2qu4yDWxkWWZgufM7YmGAdg/R14njH9WRIfRiSajFFMOM
okUcqPnry5hMwku9s9Gist1Bzad/yZrgrI/wQgsTujqYxiFHRJoIdFgZojT8GzEkagEgisoxVMcQ
0C+v3jmbJkLbJmsf2Jh0BsQFaHm7/cs8Q0/kpAGmQ56c0R20Au/l88GpvJ6or/w4cP+jFey/IyZ6
LWX6t/+PkE90Q9g//NfEp/+dPc1F/tS8Xt5+/Ju/ljfJWuSidWGMIHqxXhaPv5Y32/wDvpNEfKak
JWjjUGH5a3kTS+yAshEWKYeCLUvP36sbkqOlbMbvUUFbmtD/ZHGDKPVTJeVFt2ThGrdsqcz37fN+
lIS2JzBWw2GwdmmtEz9NpSCRzrCNcq914b+YgvQbbEM2CVfTnSzQ9wsjjtedoGTnhF/yZrppYDZt
bAMgaB5kN0NpAfqowP8JEV5bNdu4wSBrizoCUJLcvhpLNSE0XEd92+/zbmoQP2BiWGutPhxqSyBp
DyEcFRe5qbOyuXF8sMUzGbrmTgzZpQmGY9UKdQxBUW9mmzGUzYcW2+I2jXtzZenzU9lg6Onz6lzZ
RHUaebblr9h5s0uok1Nst/8cskrhCJGEtZTDpc2E0DX2WuK4BPnhetTigb8FrCSZ6W9DA7onEOiN
QpF9sMbiGzFbB8PwH0gqCQ9xgSkchOy4WAJJpplp65adc55LeD+M9i+jA3yVYtl6upjzdAM76knv
psuyIWPLHufFnYb+tUwMb+ixoPpa8QntkvQoH6zLYXjKp1xfWuUzh0bnObTiLTTiW6tYjIxV3kLL
v20FP1h034sGcWman4VL1nO1SCxpOIO2RhZfKt/0cj35NFRT6718X7PdX7aD+Rg3pNs1ed96zcgZ
xL8wZx5r1RMoRncz6K5yyB6bFz0qKp/VVJMVDl4hRg7rfnIMgCq9pu5HxZ+5JhL2Is4BY81ihQhG
UF7Ozsw81QDJCwhNvpfhXyU0jMjhOnpsWQY2RUgNREc4rIMnCcG864lDTlJvo+61sVHM5S2svhya
r7nFODWvMgUPkNQq+AsQ3HUSoRfSlutAtOoyCmE+KRh6gDMp0b/i4fq2MGbw3Yl1HAl1nloh2Xyh
V1WZsbWMwoC7vSLXciU1zDf0jsutTJLrHu8cJUWLA3JD2s1A2tcmGOLLuSc9r5DlwQw6f03h5ZP1
Z1om1xFtloSj1Hqej5RdyCCtMQ3ZKtolA2idNpgLLxSnrkU3n0C2GpwRNEv5KXGNgfAxMn+AdK8h
RAfehMQdC9R8ZnSO75WNna7GQiP3uR13iZ7rHtJwFO+G3MJCYLyleFnjXt1QVisy6yvhoRX/ilf6
sg+HBcfp79X3SJ/SVQlAfTZ4MdHJbNoDwQ1/Yrj8WmV6eIgcEj2DKCe06IvDkQ7gJh9IUSy3uFo6
UpCzqmKdPfVTPG6NZVcgCEA0cmqJowoHxM4OBj8Tmm0hcIKF6tRUrbMyUgMmWaOdjUWZUfp/7Gd1
UUe84n4t9pQxOfrZM1ntsgO6jyTJiTNMUthTNqlzaJhmN4QWQmjE9r18bDeCzlToxxSECTYt8qpi
3rYtbRQwuKN0IXISdJVpkKzUd+JD3GNSo9Endd3aJuHsYryUjpc2QG2wqtunoL7vaTocNSzTsM5o
f0zdE5h/EAV47CnBBHu7W2abCMtSkBBI4EtqdnlKOdZBlR0aZrwGoeNudHLghj4jJE6SI5vh+Mnn
HFPwaG4IQ7tkEH9N7OHGtXByTTPi57idurUdZcjC+dxxg/I+HVjgLYW8vJqOdZn0W1yoX0WV4Mgn
MEwjEb1lFMEOz1f0Nk9ZHbDDL2tS/Zz4VNtstKlCO6tFb5lpt3aF7TUiH9srx+S8DzBnYzHrGJYw
KTqeHWPjOQDzs3pR6seZc6kE9ALHQBxPJe+81di5dRrcKsXEXA/4ednIPDp+Me81p5o4CRDpNLp3
iNYxL6BM2eiYiBE9pps4n7xuMd/Tb9++vJVtVsQ4XEOvh1SdtNXe8ZHk16TLbeAF+RjZcQiaEVOg
6u6LfiHQjZikBfpYb6bXTSSM8WcstbWNBN7LW2P2bLu/I+LgBtLxiIWgb/dBz70nVbvP8myXdfjw
5mUzmrVsq5yM8lTez9suZDKxHHgwhtVutIalixoANsocJ2zntdRC131NlGilKijFmFPrwbH3Udbu
m9r/lpW4vTEC2hvNSE55lVA0Gwzer/a6M0K4/sH8vSiyflc36j7BDUaeRe6Fej1tS2zUK6u3byeY
DIvvhEQRPAldlO6LAA52JsmcwD4Fc2aDSld1CsZAnxAcYLQY9okAElgAAIXGm7l9kCaJBEWgThXK
TVDx9wZWf7JxLPgb+EM/y1DTdzOk09nC+mrQWsGdX+yJvAA93DM7vBgK5KjV69H5juQf7Au9kU1L
MZuHsfYn6mKlluOJGADgpxEEBX/BkEk73cXlJSqcDc2JaTNRciK7wv7atjn2Wr4Rp2pLry4M3O4k
ZvbiaR4sZkTh0wiA0qd3IFvNljzygomwyZ+rrL2oIeNR8QeAkVs3WiHwxdiYLKMkZ3UJmzvZd/02
7OYDZIdiU3OUbqOq3OLo/ZZMGITCQDugMANZA1SLQ7V74df4UBXYZJzyznXc5tiEFihJNyysW5j6
xmKIKEgo6wlyHljI7Vl/SCONKcV8ntD2YvYzqy0bfjYmsygv7XAS1/lcfInLpH3Ap7dkICTZ4eVv
jCP0FijhcpP0U3DBphwuHHjDhhLwOm/nT5XrW6ucDKVdZ6GCGeeJDLya5X0yMHvUeDLzZUg7E1gm
zXnMpuW1NIDl+fVd0VM2gFV3ikKKCYBgSY+Lr9q0O9UFLIguGqLNtPbXXddvyMIjAzs2Go8YVoCL
eIehWA8gwUiMDkZmXYhljtNtJGEogMSBYaRK207E0299QexQ2+3wqZ/PNg4xYN8kuelPVsyJWY3t
V6ujMkCu032DCYmXEW5xvOBNoJ93AzvCWDTcW+SDRnJulklzE1mLnEhTx8FI1Rb+YkBeY19skjgH
StbCJrbZZJWFeYJPSH7zRJmcjmaQIdmuJF8L/OdsrwYc5gRuHnydxNFE+Mmmeiwn/LaxTEkdlPNt
HJJCqYPimfpDcU4Z1N5asf+YTKiIw7GwSfIx1iPBH+tYll9pacReVgiaBuy+7JxB0rpEICNyXrdk
7BLRRA5Jlt4gxNTJPqjDfdLiQWOb0sbNbW1P9bFsMLJjoILE4p/5k8B2WhAA089M58rHBUjshoS8
T/PSXkWDAXZIE7fDOBi0MgDmuUN1Qdj8/TTC5XhJYE1pI5N4quolSRTkF5bp0Gy90mBR7BtP9wkA
CEZ/2gDNWdcK2xOrsL3GCrnT3YKarsMWjpEfrAyTqaBN1+HAfmDQCe0M6nyv7BnURVQ/Ry3aE/vc
ZdiRigGGmtdxM9YkzZouTnBIVd4wUQPW1XhIe/JHKA59SfryKS585k4lOOXKy7KMwVQptmj70dX2
fd99afqmPYxm+CddWA9MFZvaHGBBkrU7NwtPyF8b9jPM9g6bEGpMpGjQVAfmFca7cSMm3/bcxnGu
0m9GO1FgiG1IMeWycyGLKRNwjRhuZ745ZJ5Bn2UdhV+o+4hT2eNJXnCkdeQ5uBATx6wPfowJzaWY
P7bd0XejS/B/6bYIZ1EER6cho9GnReWNGd8csMyVXzfbesSmnCCNXevM4WunlTeig1HP/mbuEn/t
wwx1bBJsfb8ajkWZPptdap03Ecm0BjQfIiS3TRU0972ISfZguBsLmny8LVshYU017R5K5cYqG9pb
NeWgsh/TgxjqyyHVzs1yLh8x/t9qdWWyxYjvVJPi3C/0Q+jXUFVkZHuIlbTY2sAh8nfBxHtOjCtA
yawHEBiSj4qJcULVEfiQQ7q+zfbwXVjaCxu8nfH5xX4FWh/kg878EDGjZI3K1rZ9byxRWoaL/9AV
PhTZEmHPsjyWaJpWGSFlo1+Um6lGb6kZ4Q+Q5GK7nkLSagjihM712eBguepGjilZTIbEQuh4ORDU
sfWsd+V50+D2pZmWrjMSSwvL2uNNZaaPoW1NmNrTee49LQgxOrsEiSSf8wQxA/Uews9ZeRzWlMyc
qc52qVoJI3e9Sbd2eqyuOiunS2+XBKE07DiJoyfljR030EU6+6RWN/zkIlJkwNTL7n0U9TnAn0ul
T5x0mULICi5yRD+wF7V6vJPE3oq0/qTVL+ODKRhHB9P7mB5VlQIwWU657NTJoc7o/rcdHWcqNCY5
TwN6WLZ0J1LdjXUzYWwtCFwTMwVGaE2QY6Ncgi4dE8Iz5RkoQrViXPjU4rwXyIIZQ3CvoaNayXI4
da0atKrucgfwad1y+pbNekiBtyBhN22IfJ4vO4NMXup3kLjSet3YHRuyRIB5KCQm8crkYGj4qymf
1vaSjkOJ7aYb5H1sbjnxTcBc3Hqvk+vDBoQV1IA3TxqRtU50fJmxTZp6iHxZk6TOEJ/3JOWyhYBm
aU0x5eblxNcmDLhsJj9NY59lR/q1Xkp8p9YGAOgW/Dz6SyeHMWI1YCI1tdJD/bavCm1lRbMFZ6OK
V5YCJ0PayK6JGXumRimuOVHIIMeLRWM9D6T2AhQh3C8M11M4e2GTEo2iEptVnrNvalwFM+AdIsKJ
jQiowLv6UbSzdiDDy9/MBS3qJg/OKkD3XiowWM68rfS+j7NQulfX/bTRZURNJKHWNxOGsBxH4orI
h4g8Jgp4Hu3lcj3A6nAlVeIm9SmadN2+DaFadKXzUM3usNXrsls738lb8myoT5iYqXBQ57vVg/kB
Tg1g3AoiRAwDd9UyptmI7COnva24ip+KO4dlcgMzIlsZKjyYMqi8bAq+52J6btLg5Hd2R/wXfFQk
CgyFGWLCJLiOqwoPvMy0GlvEVWzjzMbdh6AT6WfGYXUsrLI6vvyX1Vvlq1+2CBghmy1/59V/BgNH
eMYo/8jCEcB7u/znR7/7/if8+LfLtRjR7Dd+XFYNYNRe/vPl77//R61V8Ff/8e++/INXn/DHD/i/
+1mvHkL/8hPc5dG8eggvP/zlf17+5Me1/n6Iv35Gv/5Rr37qj7/w/rv5+xZ+/WN//O6PjwCiaD34
7K+wSh9FFNxbYV0de5+MqzBqzmnt35lNlcHygqOjquGxWya1Rgv04wxgyx7dGf0NfFwaYD6CCRy5
pHyivJFru73JFhiJpoDz1UBUtxZNC/px0zXarDtwuMZK9BTqhsS/cKk7QdwEnaOzcSnZhqznNgk3
5pKvmRjMtWYVnxClZCvsiZgz3IH8leXQF6FjoQLWNmdErpNCglyWLttdp8HFjfJ6i9qK6tdo9Ofm
qE4mQqcd+8GLInDdowKVWMOGPENfVOzq0l9oMgJIWB1fVGE5XqXgwgcV/0lMR/oZuE13ljWkkaGF
SNY4MC3PSThk1lZxqbVJcz755oVRtPEhrhAmM+GrdekQEdKFmyGGAkSg+yGcovEsqpcaWm9aB+jh
V31kuds5RgalVfi8NLNq10M2rENdH/eNf9N0ClB06bZnM3HRK7Z/wbFuyCUax+joDlpO083elsb8
gH7dP41QYo1SHy6pl5zI5IMbN8OjraZYXkJJ5vZEojzZBwDsgLt4KqkXyRuKVaNLUbEWeXNqOttd
6wD1wr4gITktIYLQjdwatthh6kr3sUPOBUKHpce3tETS6xReIgZ4Ijow8J9QfeSrmoLljTL0Dfqn
GnHCSfp8p8EIGRFxccca4wxeNC179WCQF27usNsuhAue0n/qEd3sSxmMx8T1oYP2wMsmWGygfPGF
yjn6XMXdsMU36uyCyj249gzP0iWOpGpcCbK9iy8D198qXTSERstHI63CXTmP1c4PSQxdgmcoqqZe
1NfVCRAwaTwE/HwpGzYaNpjDjTlT8kTXkRxCV0yoWoLvdnw5VVl3CHv4x60V+N5Ittym1o1z7kog
XFWSt90mNzpzBvcMnQFbNtvN9tIu+8uRrvRGom2BswLb1Bfqnu5kv1FjMRyqJLjWyiH+pI1qO+mE
w/l+3G/bvdLcaJulk3UoXXRLMihpJ/exWEDq26pLu0+QKu3rgRNmMvQsho59V3diqVVdK6esqR/K
/snGkK/C5jhDUrh3E46KlVU057kdnbdmS6mUbt0FSVY7VRHwhggR1DvtPA+x7HiWP0DoempSJDWu
LYBTKJ+vCpK8Z2lEShmsWOuAmugTeDsvNAD5FEr+O1Pnsdw4sgXRL0IEgILdkgQ9KdMyLW0QMi14
U0DBfv07oBbzNj0jkaKBKXNvZp7k3nCNr44krGdMEdnW6mRItEiYMxyUzsks5CszRn3q3Iiwyewo
ARNdhka9ZWGqnSq/vzhwLI+lJbOVMThibcYm7VbbqR7R8628WHp/GI68PyFQOZBeRQIWiB9tpmFU
cSTlWHri/6mJFLvXSKy9PXj7KySJn2KuxPn2U97DUKMLXQa3H2vNaa6pau7/e4OxGe5EI/rr7QVj
AaC3YIGz/X2xNp5ZInRfuiEn1sKkzbmu097fnksoOIjA2Rx/3x0WX3g0SfSgB8FHu/19Jf/1lqaI
zeX7qITytJb43v72o9+C35taN1nffjQB2P+ZzN3th9vXqRMNcab0muPvV9e4afqGVMDbjzSykXGl
VIiW43L7K6MjUtohZORUL79rmT22M+d5c3u0psx4x0Lv9N/HG0vjCUetebk9f1DeTIdgdn6PldEO
DWLA/PX24O1d/Bb0j2jk2Y/73w86aNpM4S7TtmRRupwPV5yIsyTcdrCJ+Ul9whhjJR9unwA5qAMX
OEz3aKL4fAgHjgOq8d/TfXubgrvSnovf74OYM11rRdwebs8XdotEL08I11n+XJT+/DjOr7/vBJue
QFLViOPtwQpj6M7s5vj3u3dWbN93UR/cXuj2DLcm19Zv/fz3QgnNSt9G5BT//gH1ivjO8obz76uH
dv4UNo11uf0pYTVz0CrlBLfP3BdWe6Ga8HJ78PYOtaUf+6JTd7df1RL7j2al3vb2IDJkF+A0UaEI
ezlIuVrCVKz89yBF0HXJ0TWi/e2Ikiyojm5d678H6fa7JjrR5o9/D5I552ygMlEdbo/ZyEYPw0iZ
/vbWJXqMxzF9/P0asTGPK8H+5nh77rJj3HlGp61/vwdo8Pt6joPbg7dfDWCQiBVNkt+DZCWl2Cpy
YTe3R+kf5qCm3NPtD27vBwTjGdGu/nug2PBCa9I88XtFjVE2Xqh7Pv9+78ajylIwwd5erJDo3CiR
ARBdzq41C+00zgQk/j55Mq2NRAv5cHty7JEiRh6Hv7u99VDJ8dgO1Il+P9dyKVbaVW967/fWi8pF
RGmq/PcgFVpeHMyWbLzb871S8x8j8/L7TmmT02ACnfB7kMZiCnfl0Pu/B3ScpuShckkjWt7k9lEZ
U0FXwknbo2kBVSeyP0nB+XD61F+VY5P9wUZrdoNzTMjxMryIxqQJkQKk9Y+q74j/lk96N1w1oMfv
fj48eh7FUWii5b3QRYsfj2o25ZIdvEp+n8aBiawmxJ4C8HAhfORnSJFEfRksLkTuv5NRH+8sk6wX
Oa91UcrjwCi3F+IfusQfS4XZLpnuCqWHdxhg4q2oSXAszXZrjWymBuqZq7yhp9P5Q+B5g0GXaHqn
E0xePE0m5hYU930TsqbpPPvFrCnPhWRNJRxUkuvkofbabUc83EqhYaC+Pfwg+H326067dh8NqplL
mpCByXsfSoarLTr9YmfrURKMRs5s/9culodne7jo+l6H3HGMmurqCeeaI9EP+jy8Y1/GQsP8chva
j5FhfjpeP+8BAyBtgoPHHcP6hojc3GDlmHfDmYRG51CkEF0dszdYAOT70dOuzpOftzMN7e7sdoC5
jYTQsphE0oCYY/L1tGxFgi/Tmu0fQtcfHtl3rwnccTZT6gjSDss72++3ZA3CRKd1uDZAUYwvGHHt
h8mhZ5ktLRKKAjDrVt7YO0cpGPk00pBT2HAiKsDsony24KOMGgAQChXiTGWzipgt4mp68UBiByTd
/pV1yhCVRvemdOiYzxHb4LR958qb6X2zJVPWP+Ue8S0Q6EUo6r7QaDDrRgcA3CS40CUgiNRztTRG
HYfKoDfIQwM3vULAfkin3A1mrZlW1rTtDRu8RUwo1RBqX1VL4KIhcBv475LId3APxDwh8jyB0LzL
eoK1yacgYEuf3VUYUrWdQG40cVaya87BJTvnLhQPcpK70pkT2utGQqheeqgcBNvKutpu4u2ZK8wN
LZaEXtgCC6GLvMsqKHW9Wx7ZXddAOtxoZ+dTzIFs3tN0bKmzJ92V4NCvqNLPvgfkHdBcssEPuiis
h/vlf+IEdoPRJBd8eYjPJ8CCumWXu36tBGnyI8mDlt6rg8tmSLe4mwZd1Uy8dXJqFCFEFXl2dNvi
p9H87Dq22onXClbfDgwTyt17S2TvcX4RJNmfRqt+4Sjoh0L6hKDR4raREsxj/TWNxpIkn+FcqebH
NAM8384m9HlOJJUIYsCV75GOB6ATjdxp9q74UHYuOesBka1iNU60pXhWCk3SSk0j6KJa7KzZD1Cw
ao+TLL/KRm/3pu0/it58sKLeDBwCnzaGKw9aic6J5t+8bty7ZKyjTeHqp1BEb7NVU1ns4VCzqmwV
UoQqmv+Ja+rDO7DEQ98RspXMLLjS6VzNzb4DvZ5O8lPRpN2SGFyQw0ujMX7D3+bvk2dbQ6eIPwVD
kAZ2bzSHM+18otQZqirGu9tekFTc57wRW8FSaSUVvBQEuwHek33voYAcav0BGtZjpyMYSzuTbr5B
Q4PVxRYxKUcuyd4avzJXRowmfa6Nek3tlbaOSWnWfc5b9ARdBZS9zAZ2CTRTksYMGqgAa9dgoq3f
mYugBzc8JdT0U+/Vm4Sl5OiVX34DVabvKS/HcQ70I/kha87aOR4Vo1zu2BZz0oisX1luqwMG98Og
NKar7Xs4b8DPF5Z9dtLZJp4MSRwdkEOesnFmK7nBEL9yYVXjgKCppBriWIlGpLRmlK9TV7zWs8u2
clFc2z1QDKqApLA6j51FOwQdYXnnNdajbbWwrcYy6IxBHXLiz/TQ/IvTGo2mMdzV9OWDsdb/lmb+
7ijU6HrRPvTl384igHnSWW/SAz+m7oUE3+FPo4pXSBsuspTy6EY+lSv/Qh5QjPaye1JIAgJdljtr
9JKDX9+TdHM2QsqR7bBKw4eZQqLRiPsYcjtVaP/JT8ed79fbKk1oJlGXbS3ji1DEYhcVPvU/F5RG
nTsDia6B7xMtvfgyttayY+p0bTuCdV+Pg/wAQUVluSBclpy+A5pNbTv0Fnm+cfmKH/NS5M2xH0B3
D6G37lHN0y4qSQ1GRaAzOfe9RPIIj6oo+NLGGN6BBqLkeS5oheBKUCogte859fPp3g3cungcYvrW
eYYZl1XRapb00ZbUeep1/T4ldtGqy3u/cc+4hNmNDYc+6BnjiSh1L4j2r4RjbpJCfyioHtOx9v/q
htbupPWQM2utEkH/DVorMf4caXqAby3FRNQh7wZhfGh9xzdRRaiIfHbOpsao0CK9xGwgfqKScHeQ
1+uSvueih/1DfTbIU5C8tcsBiaimrROUp1gpogvCDOSWAxBLryf8T2vIgNS60gH7qYYToR6Ym+2J
nvpEvHoXsZeYOocQybbzr4VGoGUShm9OGH9YkbvNJL9whgI4yOCTXmTcxT7DQ+jAvUvz5GR5gmpx
OXTkuZqHhl1jTOkjz8syMGoBVKUKTM1/wvtyYWy5G4S51Q2QYBQgSDqGasDxrpibgEJ7nXExcnFO
Q3JPiVQ5VzARViLvEMRa9lMsnhSdnMpJgz51wPd0RKC35MchKDI11awIYkQMIQq6GPG4Zf34LhLh
Q4+pGOQjWAOetO6rvj1Jhe8kA79JtHXgJuMuT9MLuSC7bqkKFM0DYwwZ0IQOUnX06hWFpTuTurQq
bBpx62xKdVQu81+0lw/SQuZL/jS6o5As3ezHKtQ/CMKwvqfp6Ok146af0C6Z2y+ThHPLCD9oWSEV
ScV7mMq/kX/2oxaNkatzeIr2qLLyQL7MQtYTBzdHGlYmkjJ4TtVXavGepjnEateXezfXPltL3/ft
8FFH1rOaqfZofr7oKjqLlvgb3tytVnvvbLzjDc7ldIWagqtbOWTG6sS1klG46q4mph9kfv3foTWv
JM0z8VWjWCV28kK/aGkJZNvBwdeZoy3pkscmnh7yWSy+leqs+m57ewErtPJdlcFW15uNLi3UeW7B
+gPsNUdpReTjLrMNuapE+VlXzkNUVIdmqoa1FWJAFrT9RhbESIScx4xWLuUE/cP2xx8zgl+d+PdT
n3znNVXFnrToq8/YjSZL0SHy9o4Su3l6USlNj7Eog7p3rH0u/bfElvcR8u+R8MG1AdWvma31TKVn
hagsWcthehxbOC+zXcZE4hvLVYikA8XdqS+c7wGtj9Vme7PJksC0ys+scF/nZt5GcWsFU4mBTYoZ
8aT8x85uk41aFsjcuzRAtMn1ZhFf0SfuaZ5l3jUMm3xbRw3Bt/69sD65ApA1tzjZMEseSCC4JwlD
9ebeKPPvOPqM7IZ+upXYzLrOypa4ayu3BThQ9d5aWMPFGZ58UG9ULK2XtM5LLvVOIFa7M5hBejKR
GpU8o744l7SXfHfyaM9UhxL9XO1dKUXiUWoYk2e0XrpaTGcZh4Y82KjZJVL/muvwWBpIZigVvSDp
eSKn7Wxk4n0enQ9QyfCWrafaOrS1lW8VADBDNj90KRj3p4Abfr9Al1KqYioe/0Q2O4RZAZ+2UvY3
6tSr6nMMkyzo6f35klmc/B+6tOsRqbzr+tXa4u7XHLHs8dd6qtFgZFB2EfqhAxkPxYVWPWiYOLqT
FuIkK8yPvc5FmjwwXL4SSg3mAbW5MXQrYHjnOMOBEE9gETuZ73BsgtqcYVTU1UWnEbQyIz5DofxL
ORpPszH/6WukWXGKfqE6MG+fZ137kn5+bCz5Ho4kdzmSebXJ260T1n+1ApRg2xN6gJqfAHxB5xwT
Y/NHzuF7uzy7BZzT5BS5jPzTLq23mlBcooyPVRReM937GsbxbpyMQ2LjKmmxxSHTYZWCYN90V2nL
gqEl9L8o81Okd5eZc8L2ZzWjt9mbWRQIuxO0TXHZ6j2zFXCPYIGHexZj8Mxit+E79imjCW7aYTPZ
i9SEBKYN/fALt41Nwy5Bixc523phhiqL/pETvdLqo+S16AIMDyFFxXiWZr0Jwn2XT6DqEzYH7ZWh
StuV+rUx2b9N5fhgjZgS4v4I06ANOkGsq2P9kfVcIQFs2NCxhtVbuH9EXKHdnP7C3KLwizFrq2ho
2S0e4lgQWNprklHGLF90D3hH/1rrdbnJk+nBs+EEkrHbBMYiHcue+hhxEpct3bUhptndwI+JLIdx
fqBrxudn1U5JtIy5MxVt4Aj/Qi2CDGccK9kIysoAyDReAKOskTaz9z2bvKKwy4ZQNuMA5QwMgd18
czoefId8eDnmPwY4rIT8/A1QoXeCX1C8pIEVwluYerQftXk/WFaxI1E9ZUO5VHyQx7luvCzuwpNQ
5pbMgy+sRwLD+gykopRCP4P0wQ1qYB63HXA16UuHI3KnW2N70vQK9JfntCeo61vZTu6+cQZSe8ww
dY+iPkSVeKU6s4TqD+dClaQAzuzIgELe1VO47LvGA1WDQxUV/3ADsU91NERYhBJbXvzPoDW0mmoA
MusxbrtN5JzzzCcbqxXtK8Bvevm98De73icjee5qsDxm89QOebhxSDqWthxoG8KYn8xpndYCM0uD
xBpSZXmZZO1u+sE8gRRKIXBCnEWmMJLF2+n7JmUxXA0aMcTGetaHZaYdXVBzmJUpNzMktJyaQRJf
75J6DuPxJTQQLNx+Kv4aY2QRuc7ns5jCpNOrOzKhfTiGROJDE9t4evHd3zRgLV+1b+9ZN0ku8Bjq
Vlne9QlMw0hT08aFRzTqEbnE7GhQBX7YWmQFqo+q43//WOC//u9HCjRkxGLUWpEY4Gf4Id3jkIPW
w55qLPege8Du7wWi8bY+PZlg6KCjECP0knhht46b+F7YOraq1DxiC42Avk11YNACc/FjUn55tqRW
7qXHwglw1djELcMIqkVjQWv6Q4pVJzpVFr0+QZNGo8W9zQtz1ZiuizqVvwrd8rHkJmh9AzmLF9tB
L7h3Y0RbvIDTiFUdyTM59dPBZYe5yqbhs8Ij6RgD+/ECMatPnV6biDPKrHUZow5aPKyVatZJiCCS
itWaJgW/LhCQaHq4MfUOtfeiIPBd4EsRySZCFGeIcQg7DGRhjcb2oV+Umq1XvLhFsZOd+EuqQ7/I
WkZEaUBZQ2KWK0de48HUdpPy/vqC/HE5opq/hV0n7ZKDTIoy0U4+lJxMIfFNoD3OSHZZ1q5qWT8Q
oUAJBFkZfIF0mxruS8SXhDJIly+J3MBMqoPKjYNYBq1iYLqe3JbdrJts45pCLCu5NZZ8uuzIsXmX
Sj5n0trCt+/PWuHhh84ke8IQOo3mmAxxkR09hhBlllUNQ181RCDKkGqIOikCpGjzWuUShauZXQZi
udcQrwl41me2a/pOhcMHedSnLmSJiYw4WrsxVMuk9v82SJOjPgXQq9IsKOtHYVYhwhJ69V5yx3oB
amOsfZesBXAFUCKZJFsy9QJMhN1YD/A0bme1yn3nPFSVfcmq8icOJVMvF0A8YCPw7Klk9xwdxr7+
Z4ROHIStwXAaNcd54E9JIqPypZx30rRwdofqUaSWxohcv/kFVURqpDBkdHAHVcQRmfwtlNenighw
IDTM9bPFXaAFpUd0SFIhJNM6+zQWfgz6rGEBE/04aIchHyCFRYW77bx2+Sq2C94PWX8S3etKvSYV
Qf5mAWCEkPgT4HBcEb25CD70HxiQJCvZQ0kQhr/sDFZWGSPUdpcCHxulleqMB+knr6AY9A1708aE
fObnf3uNoIFZYnG0fJNxpIqI+QlXA62JsS/vlMLK2eOm2KUNIvdMuqjA3QD5OaVHv2ffZtBOFZm8
y3TmvMhqX0f8KrA4qZvFE4jHdCJEIVQdMMjIfkNeDV5l0A551qOxbjWb8ZQIC41bg8zEbN3nFpNy
SJoSdRJjY03Ou4zoSfULwckETpdW7XZkBtj4dj0T1pi8RTVTWJSIreEhodGc+UVvuXXDGkESOkqZ
OfGmz0CuSkCc2pj89cMYXdAwvk4j9TuXMMLLiLHR7Ua1NgWtTT+lWlR77ITC0CHpbqSCpI5DXA+7
fnYhUSHuZj/VHIwQXGlu5mTup9OTR04FC435HSzDExv7b8sW3xYetS1gjbWTqNdB5d++UX8UTUsT
CXRRZWAlyT1SDUIABX37mSYd4iWFcmwU9SeFauocfnpOrWZjo9g+cVdZlKmyB3vWFP4cTIjR7naC
kga5VZkRxwF4IdpoYj72s/wn4Matli05VV026KMYGnRJWO+QEJ07z3936BUh8ZL6qjajbZ+wXesJ
FDQj9ik1NeC8QmUVO+55duB0DorlOkELICXWZavJABQpw6gn4V2k4aUzBJ2526iXgeqxWZlq9tU2
og59JnWINqWxN4awA0xfUTv2DRl4Dhs9jsqZTNhxn4r5T5XjPahba95PBRkmjYwoZ5hcnH20K0ow
L6WhwWKKw3nnNZ2+zW0GzKycDwjR5OOQvtPV51SLGKgYFiTIMy1idL+2qAOWWBCzIWhMp72SuhJt
0yYBfpeh1HfM/Iu6oLwX8ILdiP4P7YgHYTb+zsls9JkwyNFgNsieZqRNaTECCXajrxxp8sWd4/vJ
zqqzZ6AtHtG8Hj22XGvRO2hFvYJpB437JFoWsaSMpixrdrK3d9Mg66NHRAk7YKTB0v3rTixaPd+k
RNhT7W5d5yOsFgh4DQRvSoqt7qTNSc1gxkxfXliqUhpdJjPL1S8tEmsmGUwQRoMlskQY29PH2Sdj
/2B5HfkNtokeGq0tdl/9oGv2l9VqnGAmbVwGNPh9RotIoBvI6CLw9FgRlUJsVEOJ06vgcWa0SUmo
H3YD+Vz3MtLQLvTRVhBFtlC4UQvkMQNvSWWqG+nLJLXnXuywgy9M72c1eXO3npto4cQIHKhW8lot
83ybdBjMY/YW/bFNs3xr+ZNLT8DL146nfsQolhtkuPZKGGfTZdkBh5bIRofVHIt/oB76fLJlNgad
p33rAzOPhhJw3zVdht8bwxGuNvh90HdWWma/I0xk6X2YjbjZjf1Fc7WjAWrZjjh0BfiBItE31liA
AvMUZfVS6w8Wy4V1Xxrp9S2E7hz0rd4FEb4FtvmMuoOZvpKXjuXKB21LjMMGcPq4dVOdeBriUE6J
GsvDWDVPvaq1Uzuh8I9g6D1XWJTPyO/LlRmz4Aj1e8ph4pnux9ZVfvZ4+0ljz2UvP+mtp66ZKe7x
4WYBoyC6t4i1M9sRmsLJvK2Kzl/LUPcv//dPThCUFH15iDt8SRkqvjsWozhDxEwuOaEeYOLrJyXr
7jrk/Z/BteqLksgd9XZKP6Yhe8rnnMJIld5JBAtXvAHXWUvUDsMctphhJFZVUxL1jB0Gbu/LIyKX
+eG2E3U1zfss2+Ja+EN9r+nyX4rpCg6f1nwlbALSZdNoyKo44OqzH72Kyz6N4myfcJ9tOzktqF4A
BEPrnJXb5xTl/QBjSf5Wwr3OJ5UeKYKBXhJAWh57w2yPFJcfmsL5MoxqvvtXFVnGAhKIUzd1WPJj
w16LV1dpxqmtoydbTtTttaQjh2lVW2YXkOtE5EFZWWyOocF5A7srjFDfVESK41wX17ikjFT4O7cY
8v0k26PWNOxGm4Wp5P9zWxDLeWQsqtanfCjvKmiPjP5DUCYM7f7UqZV0428t1M8Tyeq71DV2YBHY
p/oDn6KCdUQ4Cl0iSGZ+qrs7yzhhBIAEFrc7ikD+Wi23VuOGQTPP3rn2QrbsKRC4csJK5Nkqu6KI
abHCs73Sa3ShVUcYivDMzxGRwkZoPEip5bkWvrnxTTb1TsR+UAkxUGKr0xNpzI+pV7R7XT+iIPbR
PtPLNUhzN2tA4/2EnBorBzEyDTBj5flH5kHsojL7EkZbrgoW8pDFv1iDwFcOs/Mk9FU/Rp/jhA08
Bp4a+Bx2OUbgxyCJYBmTmxaYNx6av3aZ/pPjNhvJyR+8YVPVAgbNdFH6AOUYzqSWPBeT9aVrSD/j
drx6Jep+twQgNFjwVXTEUqtKnwqGJZNii7l3Ryp+zkTrL/RZSWjMbI0Q8ELjcN86xkssmLVUdQiJ
plyb0t7OZveVFdgFfB+aX+sfxX5OJkAsSh47Ti6wQLYZJDeQGaHJnYmhcqQxxL10C5kpr8Kqty1i
5jbsIUo3ZMmAqk7YMetqeGgdLqs0mrQt1o2a2i51LtWLf1nT04twwj+soNZTi4R1sDi8FJXuF6HD
0DenVmV34FYxHKTlPszbdO1OCOi0fvzQIW/VUXn1HBKf7FS3Vmb+TWj2ZzFE/8LBJPYNffgpy0ZS
wkJvP4R0WDIowzEl+DKhALekuOZGo63UkBBr9W1P8Ozl4MOBVya0q3llEGe1KYSnNgVdjbb2yGEl
y0PU+Y7q15xO4bYJEUcSUd6v3ZyuO9aCbYi2yIef3rCAYOA/TMyQ61s9RvZmsdcZcki3TLC8ANwU
6Zvdypc5cSXcr8bdctmdScFKN52Vn5WfMOvtG6DHG6HXyNdjtWt0Df1K3R3YVSENwnU9gkcnbvAu
doxmn1HDWYkNa5BdRdzuxpZYqWrrUW/oTaMs2twcw73STwP8sE1iUrAoy3djtpGuS/RijfPPisDx
NU6KXQUyWtgZbN2g1rSREmufhLcUji9bhcUtJii/mfiQ6Wu+zBr8Yym9iTZORYfZOiLVaYLZYrqT
lGNGl5JkSKrtOmFLtnYXmrwW9k9zI7/Y50OW1vQfJsVnVBvpxlFUjHP0BKtBCloE5cD+obI7Lmuk
CU0WCTLuoXXqjnOomahudLpYUM7phLEnQ4kXNyia9mXzKCfqRnh4SIgYp2PCls71aA3arkEVHDkS
XAKk62aHnB/+We8TBqop++BnobaDVHRUJXWvQbu/ef0ir9z7Ng2JWJX3t0MWIWtFOEvWUohvlLhB
wsnogbWq++bTXTodYUrteRO5W93RiP0ayzumsCFWn5FaImIcZOIdA29YaC9EnwV6HdkbH3MDLdPm
6nlnTRGDFfoU3vGJ3+txRoPDYRzIXab4ME52djyyQqyek0jQaQbBSEVH/ElIc13xvbKgzZNtRHWe
BR22M5sK7ky+VxDX7YdFtME601pqItznlpg/jMzG5dTRmIs9Wtiu0yWcfFaJ5cwElbTIwXBEUyNe
2Ed0znGx445uaYeGtX002gQs3ZjsUujz6zS2+g3ZKpHPLs2kgb0M/ttRf6xHG8kQWD/853Cm66T5
GCOnD+owywN7zI5Jl7wp23N5fNprfgb1rWueEs141lsU8Oms2tWkzX87lRMCNphP1dKB803LPxZo
CAZ9fDFsCuHCT08hkWUbx0FLi7vpalMJohiF6Ru960uiK/YtBNutJvwyWmd8dElhrZ0MG4ZykmtO
FkkANdNdZGqbqSevFZ3PXrqcVbsQzO5vwsGbFFfYa5NjSX94LTLTOBAOt6WZVNMR4d1jZyBpsWKE
tSk8F8I8m9zNQ5Fh0SAKa1ezkl8xie/biutHUkpGu2Htk8UDGM7CXDfGYzpTtxi4H8kXwBAyVafe
UXgAlkiBMWkeGbUjnPlLlgFCVTZwPDbhT8M6sm4HXeJctZKNXPQN1vCUOU61g+EwbizJDs8q6Z7P
jxkQJtyCK9Om4ThakOecaQoiIsI3c/xWEj+3G1T0mMbcQGRjiHU+Ox+yGg8sIXIxDQiraU8Qi0nt
FYRijXY5IPNHhz6N6Fnbtbl+SFLca03f3MWxO+9Ko0Mz3jtbcrvqSaGgXq722YlfC7vHG7fcTwqn
7zpLWRlbXqlv+27XNaHam+hIE+zGm26C6JfMH8TrcWpnVF+wmYDmIuQoeMS0MOCNxQAssDAxzg6v
eMjlqsTKs0sNSuB0qR2OcgDipluzWKeVjBdca0eyn1Z9iF+YjkIVOP650ga2emGzQ9szMH4ykjV2
xb1ts6Sn/7mxlIazOFHGcZALgflhHjHOWgghD978HrZ8HE/iKENAaRMuEMjCBt9b1+cxscVhzLTP
UtHk7Bp8rKZbB6win6pOfMSjJdeF7n1Ip7kPoWJuKweXTKE9xnPJ4DBpO19JO8hM90+YeQxvE/kC
/aEZkcxNbUIlDzdwAk89GGrWSrd/UNzZ+nBv6jm3V4g5Jo7lujWpv5VdvUijALY1Jdd40z+R7v/W
x+qU9cpdV7pK0anNL4ND5SaK0VLkaFkoNcFQtL371ljm2AmGOzBJjaYKZsz41ddCOuX+CymiatMY
OUH+PS8eAm3sPEYMr2EqiyjC0DVBd2XvoszMA2MWzS7tvCuaF3flWsMxmbMu6EnJXHn4G9Y0PLO1
YmUZ+ViXJnphG6r97Hnv0QL0v7OvQsnVEWu0Klvc0WNFD8sM+UliMCJH4FNMXLvAg8V6YtEHLhJN
gck4o5nTxqtMJGUDXsihHo9NEZ7VGB3tBSRXYxwgKkB+9SajZ9GMDlUU6zLiTAnmxHwnLoE1ngvm
bBIv7ujfaxXLC6OZ6Idk4g8iJ7KEJpRdqbTeqsxdVWamb4ukonVQ6xtNzs+xTUOwKVvnQi4mzaBZ
21GEIX8yaJ17T5zrkYF0jr5jMdNXzD5HY/gZYELa2vRU2O5XP1A7CdV8R/7QimzJ91oT38IffkLf
YB/aXOySJ8xd+tlYZCLEFjsD9RglrLLoZblR+okX0yEHrtW/bal/t+V00QxaS6Z8p2T3nZTjxxSq
i6PcDXtYXAF/yU39VEP1ienhmwSM7RyrvV4P3xaJiwjjHqDk/RTsAtvQ/EMgIDKiPv42Wve9Dk/+
GH6RTvotG/vNccz7lAF3+XBkIHz7vO7yX0ltOTIcVB1g3Hls+bB+zns26acRBgRivC/fBT3jp+MW
/xzrpfTNZ5ktcuBc/zD/Zkn7L9X5ZlP6Sep2PKRvseF/iUreeRXuOd7byOdvU44fUVJ8Iv7Zxg7i
+5r30qK7qvHWy/suX93tPALT7BOBY98WS9MQiqzUUPPEUU2u1G4puPJG5fDjdr/PiNzhW01MmdQ1
5+JsskZ1BL/SjLvWhJJYEzPqf+l58Yky85vcl71XjPvR7lckS94v75H1w+1Y0KrbIcnaLZ9D5lDr
OT2z3h6arNuNRvh1O7aIA759FiYUIhFCpp/LebPC+VkN78v3lBSkSUD5RLh0GmP/Bsf2hP9PlQlJ
N2QDDZO4V2P2Scoll8no3Y/ZD1kTnDTZoVQZf1IGaLf275YXX14R4cr3mEdbp1EHlczfERASoJ2f
car/yQpScbkarDreLkd4OWPLEfON4mhil+DMHqRT70KL65RjJiftwcTLsJzOtKAUo8uDKey3Samf
oS0+tXb+FmMIhtU9l4n+0WmXrNBe5x7Hn2ivt1NOOOpDl3boIvjQehx/15P7ppdUTifcScr4npPq
08nTV3d4pPH+s/wq9cvPXHffCLT4tLr8k/r+B0DHJJ0+qoGXyTwu+nh+T7WrZ0XfdhJ+eQXaQXKL
df05dilECUXUmv5xu/3SJekuxnXlOy+1ct8wfH8OTf6Z5Xesc19NLXlMCIBpS8I9x/l+pKg8dGAV
+/pEaA23b6h+Qhr6Wf2eLN+inbnIXPVTk5hUOm/L2wuD258hwBq6Yw5NEWD6DzWjve41+/9RdR7L
jSvRsv0iRKDgMaUnRZHyboIQRQneo+C+/q1ivxP33sHpo5YoNkkUyuyduTIMuq947v5sRqBa77P4
W8yMfGaN0uk+aDUGvAnDJkV5Co7RNF/VyFPjNvCyS6VNBy3oCJF3P5lLrnn4HegK/p1dAv/bl82z
ujpNXP1a3C/qt3QvIMe7fFRfWzWIpWLcqZ/Fc/47FeZj5OoL9VoaM7mof63IDpTS3tTbuF0xdeOO
SDui8b3J0DkX3p4VyxF0XLVX9aRETV3LhE4t/Qw1yaiXpr6vbpym/66s/tncjs70Azzoom4u9YNx
QJXhdz/zn1RdPOE9qXusFOFV3Zlx6v6of7eWBvtin/XZWkSaUmnzvOoBsGQvtu//oDTeiD77N23W
8HX08F298njyT51qSnq8Nj58dY1EJa9Uivwf9SR2iajKC3hQcrndQFNXXFiGHwgIXnLavNMpx5VG
cek0/eoyQqyIHY1B2RcEld6KO/YhF1rCn1UgTxU2ec9MrmI2kM0Y14B5LUuPUUCtaAivgdbvqEVs
/cy4Dk1yjfmUfX8re48hnVzHcLym0r5G7OVj2z2x22M8tT/mmP1G5it7OSsf9/ZAQHRO4ji1Pj33
Hi2AfPUg/7KCVUDNAGjPVLPhoEaJGlB+i5Stcs1tHkEuhp4Qfcf+BD2v2o5q6mQq7YZ//2cn8UjJ
6jaN+m7/rC6J+rkaFur/Keel2S0BdatLoNVfUxtecc1doh79XHI0yuaAov6qhpWorIuavoPG5vCj
ndXXUojLaM/fM7on64zIF4aluVfPrKYbNferKcSfzWMX5uSzMxg5H2pe9YQW/Yfi/FV9b1CfEwUk
RzPPghsM0s9q8GqCyVOmdPO+yeRGfa3mgA5j/KLRy09okep31XhJYudXZuSBe+M+7MLbLeXZ6Vbv
5U6N2zmzHyMoFuo1qUldcPzq+YSqLtzPnr5Jej5Utehh1ISsuOfk9xlYP1zsV7UOlGqdUTcR3TcU
YD757IW1TMihVQsbtZDbP6huFnUPtGWLtxOShbdUnwOpE7fFTQ1NjrxIZ8s7dXujPbmwX76WuQ1l
JdoYrbggUf6Lh/EKImZJSOB96ck/NXoTJ70IlXESzx+NZd7HwyN07ktisCrwIzp/V+rLzKDAoELk
ASwj9EouQpffvSgvLXYF6TzFmvOjXqSaCiQ3LDEjy1nDPwY1bhi1R/VJqncZON4v7vNP3btdQPXw
kiTsobSPt5lN/bpuPZn0rtUa5FTDuzvdA8B5HnrIM1H45GQeDkBqhCxHauFTS5artbuZZlEz+j/q
1lTLTmh3X+qenqu/niPbZDwlms/Z9d/Mo4b7oIajt7U151VduH46Zz7xNWm6wj121MbqnXlXzbno
jn+7eXysAzIGQv2qZtrbJKeWSq/ldqXkYKQXquKXVsg/QOQXGtTbxrUPaunGpXH11B6plOM1LqNr
wt1Xixzt/gR0LWFKA4fH5gMc/3fbrNQ9osaGlOXZYzurOeVF7Tjsdvizpme/K57V7ISxgq2GfTad
+Tpl41UtfOQtLPwueZYWdwkrzmi4r0bzqX7UJ/rVJCs7IYQlhW+BN+RHfX8QhZqml2pZdcrxWlv+
SdxHXbqa26seirf/P0GqT4EGxB/I1eBH7cnUp6tmSC0LOB8Gh6A2rl3cZouumz4tIlm43o4njqZB
TaqzLmqU3rZ5Ht3AuNobE2+TFUiNWKbrswmZQH2it3kJSdof5SqkR9Gz2hMB0f9OY0qZ1NIVtemJ
KOoftaeBUUBjdA43Q1DcNTk7SMOHE44lqcqL59j8U7Oauo9ab3hvnSf1wd4unhqSsxl9mO5dTFz5
XKYrXRa3zZl65f8tblB0X63OWyIJpnB3UHeh2qXcJjh9uK1/1KX3LlgoDAU2KjytH/5uyx8zUMzs
o/db0enfUcado3V/wo+eJt9YqMtGCsN3WTsXoy32ouF0SjS8ui7GHF0i+tdqoxD5sNRta6OeUv2X
t+bHLJ+asrltCNSn2np43oxydbv7XKp+eJd7zhDqKqm3eRtfzFWNRQnc+A3NFjfP8Kd+Vf03cMPq
tftIB3Ohxp66kXO7WVciP6r3qW4pLXn2K/fltmEERq6eEdfab5x4e0mmg3qIuiOlWlOIsV/jStrf
Lo26TqNnX/SpuNRt+eDaOADIrYHkzy5f+6HVcfFZKdVjtD79mXcoF6+gIj9BmTwIDnh0nq8Nxp3K
sI75TIGRJivTrX2JPXoecnwc+KANs9nIcDhofnhFDXDSNFgzau1HActHOVyhsVwntg+jKFdwefh8
Sogl1rVneSWu9Iq09FJyYUGBnNXhvmjB7xMxXyfXxgswdvNcDiN+QKreNfMjEZNXtQ7DuTkVdonU
eXq2kQbofXXxJVQxJgpbN9alad9pngCqxXsMovfK2cfjdO3YJ6o3FqbdloCPDepVtgqMoot6+205
XT1ffrTDWs3R6q9qV/HS9/qP+mKOeuZIALv58I2k+zZbq54XRr7/Vvs6KtdURu+kzm1dc+NYmCGq
zn5WT6i2A7PDVi0yn2Eg3W47NQGp21Etu7jBMazlL2NR/6rHlYb8ooR+Oz+ohaSIk4tJ3UqLvYOa
gNXvqRPjmMY7si82GXvzhZr64mH49OPH1Mtvx1Ctkd8+Me12aB9whvyqm1HtrbxsU2fNjzNSBe79
lbrB1IwhQ/fftouX1qU7CzEheq3tf5OJ2k9QIL3YnOKTvL1XpxS1BKhJJI/Mxy5yOCyqMx5wP3c+
qTOWepc25SLZJ6dxSn7/W9KT0Psc+b6wxNmzmieARcA6kgsujD+11VCv0s2eQ1k9q9WF4Iadxr5W
3R7qYdTlf8maYc1RD1Rzh5dFu9A3iIrhgKn2Ei2hHSx1KTs9Nd9UmFjbgflfVr9O6/4Awb6qfYsR
ZytdWJumZJrmsV4Y3aYv9S+pF2IM9i5tg63l+G9d9vxvUmXTFZafeQvmoKzvR33bdsN7Kaa/CrYq
nzcn8K8q069q2+fHuFew5nf+dC3UdQqi9ox6cHGbhw3r4jLKddKfskYCXeWdcMYY057zxm1T1FCR
MptwU0/DVc0U6mLlbvRGhIN6MU7ybx9EruDVNvqDDJ8KDU15zrUpuxOsWfT2TBJBSHnGGR/UcFT/
NTOHVTW21QCmC0upXQOuCH6QHYh6QJ0xiAuZXhwUA23pP0UiZsHifYbJQw/+Rg2u/8oOTTAf4UCs
1SVX+9belXtJYRKL/9X/0sL8QzYDu9TxG/HgJTyWpvFxe1kWGPiOliK5sWg15PU2h6VWdF2Itn+J
/Be10FM7/yu09AIuaJFNabUG8c5wMU1Unn46HBPJQwWI3bYw0wNkxjsNF8feCLSHzLSMFQk9cjOT
0wBuj/DNyqh/7cguHlQrLE6wpVVlcJKSneqkjYvBJQhYArQ+BBE9QwOYtVV+68TsPaJX3hQJ7Vyw
cMnK8lXbKdXzbTxYd2FrTNt2IE01LIZkT8ETfFYlF+NchI+5OTLShoeISj/VGQ/Z+sYyQxAz+SU2
SHel3zLg6BC/diW0PQJyTEACKFsZget2onI/BqkP1NUs8aXk3ma8QxJo3AkRfzR0L3kDHC3KbB+2
LZiKPtjnJIEujaGKHgXl18RtVnUjh4cQicUislueK+sR5Ta8aCqOSEGEc7aC0boTFW4TU9p4mDU8
MY2/yczuKce6uTHz7GToDfzxykB3pHjfi6go5wXAgZ9E755EbjQrDG8Z525zOCdpkRw0o3zLejQo
c9h9Jhnp1NBtdpEcBKdUiTdl2gVpk5zb0Ty3uIxRQ03mplRbpCa1UPc41Xg/VfjEALT2bX3NUmOd
gd1CwcJnbYlxFYx4r2YMLKu66ldmi/iMFjM9r2rqARJ5qzJzk4NJMtXCscpi7WjYgyaEX0v6DDut
6xt2AuGrKXz6c4AMiuy1E+OGVpN5zrN+n4LswM+SgMaPvCfhm5gYzeZHOtkpqDJBV5ZEE3ASkCrE
m95PF9Mbj9jXQCNFZrI2mlfqwj8kI0N+qMZlEI1H+iSvIibcXnoDvwxSHYz7bqjja9FE2cGT+TOq
4GxLyaNYubW7Je2oYRvnMm+QeMZsQGumya1XPYyQlbbavSOT717q7yJHlkPKGGzeWJfYhaxNG5dv
ARd4r9rsdX3VfG4FExjSPkD3c5yDYiE0nfnBHcEZpnFEVhdZKq1m/PjY8pI+BfNBJwU4q/ZYNjNe
UGo9mVZtpyTcpyaDJkNfB+lF9Xb3ODjHw0iFuG+oN3dGoxTg03fUd+LkWvDh5BSGe8kdgE5w1Vvf
VM6dTadTqnay6sBmbT1eQjkfPdaxRWxRMx6qhhayMe70xs7XRlkR4TUmEI0nfRNIJtM8wG7Skaey
1Iv2gJ0x22hp6dJfc0GWRXO+HvUFMnBWKM2m7URg7UIznY9pzs6iHK1DqhhSZkbzu65qxMRk66Dq
j3pceWNovugFHb6OU3Ic6NEmmkJkO+POawe4lETJUJbcEZZDn0WX+ZJ6/LJJUAQKGWyI+bHXxOFA
bG6xDjcDVW+JKz7Hia4LoDHElI2EBj0R6yG2Ma8MLA3FR15F380eeknQaHhADrMYXIItsF3LXibb
QNBBKIfmMv8ZzfSR+aGzzF3rHo8cvhvPXGXdsGkb/EiOmyyNfKw35jBsKlOpkItkO4RIQlLUnTLW
jTeSF9aJskWOaXtoZt61a5JvmjrpOZ1gr1lAF9cg5YA5k0KzdeJvDZPI2pueS/Kettpcaxt8ton5
WNYTJAzsSr7STYs66RddM+CiguAbIHLK/SaCZStot5dYzvAvYI8LhVgVY2VvBpN6RZcBOzGx9Epq
noX4tCiUHwIbdyHqk8UkHM5Kdvgi5Dyt5sHIUfFN8C9caOukp9zFLg4VLwAAC4oNma/ANUEkghjS
e0LQ9j0ptSimdd5JI58TgGa+oFE+JtRuR4wS5E1Zld8jiKn9VeUKas0ArKGwBdgzEpnvqvHPD7Ls
KIdmn2dvJibUXZbKEdpx9OqCGTpEmF+GCMh4OniP1WAdzaamCZpo2nLC+8h+wOIix2CkB1C64sSS
KWCUlMkym0ZuxuY58vUTLO+RhnI9rgGib1w9EatUQpLzumJVZziplTgFheQ6Tln3qQgEUeVygyP1
Ngrry6/1gaYk4MS8eBPDJbAQkmgZCkffLJ4dDU81wWM5sXr1XxSN9RqT65eSiq067QRDmXu5DV99
T/eXaYD8wRYY66KvybfeILd296L4sTV3g8qF1v+jBqQPmxJDTQNWuXB6+uiJ8YekYutKRFtdywkh
sMV2ZsWPCbNbQZrYGgGWhhLCDnv86a46VdL2XxzXYYL3RsRTSDudJA4WCZ54MpN11nvoO73QNo20
XqkCNozaEbLlcKiT8VncJ225zthUshXwE0D1w08EK28xeJhVC7ayZBPQshT3MtPwnVLAI2Xm0XG6
nWfWx9mdHozs0LVxvOFtw68w5KdUqjU2cl8t5OBkquZFNaYLB7VSGApAvsVbHkrjgKQYpy2udzrJ
qBtkOh4q6THd9D3ygZTGe4Gfj5tOpdBQN8Bx42fmxrO96lB45s4c52GLZuixFAN8Ok2OrFWzYLE0
i5WuA5fzlZOAwzoyiFDS9sQjboyoL4dYIihVz1NZYboIaGAvAtwprhg+Cstlmm0Kao7iU0DXW825
s/F1US2sXnzqmfwoBxoJLoEcSxvCND58JPcILg/sERqOp8TQ9M7L6JR4jdPmzsgi9vt9vrJjmupB
9zLkaNmjLHvKZFYfbn9EplEf8jnG4pjWv7XFdhQDyNluA07V+bFvE2tPIiRKPB11XNukZ/LCo63g
ACQTKPkybd8I7AJzqx3GIiHvxGr2thWATxuSAhBCxxP6OEwylHLZcw5FIUtxknqcJ+a6NreuU+8M
MuoOUJrw9DcFYn4nb9a3SkfjMBSCiOnKZX+q1wNtTTzIrF31Ic2jcqOZ+vMw98ma7TQrIbwrutQS
gD/Op2zhmCUCPSp/zFcp1Fq/ZK8oUqaH/xwwfWlTRmJzlU1o+dJhRPMeIcog2HkxgoqpyyLFz57f
uej5SEdgjZ7lj20y3hyJLrAcaR6zFg5prG1Ax6CysN4yReWgLA18Gau2r51y1HYk4WzIYATCD7HI
K6YtzqZ1WdfPapT0FT1UWVEqbWyyl/Qqp6GAt4I++6IbjRXzBBsOFbJg25tpSkH6QoVc6hax4P0f
2ZBolHo32niTfTJNQMNWASIbqS6iN3UvvYasQT84ocEgq0RgUJPLoEfdl4YWuAy2sZB24zVgMWqL
pEWiGDomvVIGanemmWHvH9slhqsUJVhwbMzpJ1G+LKI7Pxy2J27rbbQEbFk2sw5FoUEcUouXLrHp
F3c2kTi6WHpG8qVlRM/16JIMrf0VDiPbN8FNzdZXLLhC0vdPjT1aa5c8HoDsMBpBQWtsTLLaPlfS
2RtonBGqHPKkP9X6W5NhFltM3HYHo8+BP41ouOFfUh/FIMh3dfVHdXuULXFBuWjK5uXtS1SO7ry+
PerfL9x+Nxb1NQiqx8Hx322NulcWsV03cIFxvfHmBjkhdocIKsOOpCR36fQV3iDDfxHDeB/Omcf9
z2cwwrVti4bMLcneIJXWsp3xgUEIQggqUYMH1SsKKwRPiJV0vbuXCdrfcET1U2UdSr6AQmPSbjsq
oYaaWX1ngIJtdndGYA/rZCj++thFQpEHd2EEOS7F6R56wW86+Q+zf+06kawgGbo4ZCc8sHF9GDvr
zCoOMp10jdZ/qTztB+HD64Q6d6cUzVHeRTvCE2lhIowC0bPwnNI9sBSQQEJQFnb8YujQY+K9yIAZ
LzAerruq/sCS4VsduitM9tGktBKGeRdm3iehfhJiN7sUDxuspQWkU3mvIdWQZUefcdFrfb6TWgyg
DEWENdAD1iO05d7s7qYesHkRiAyZzrttI4EgdoaDZIPBdKRYRBYfx5fZso/IlxeimMSRkAdg25wo
HdzwE8RdV9j1Ws3lU4gPaEJGDaRBMMOvtKBKsELRLYTSDJd8opuM75Xh/dB6wTmWsMVhjh9NkT25
SsoROs2vV2nnIcw4HEE4HVoKyBYhRtilWu0lbR36mTDqsUnhxwX7voyS+Ujh6Wh7/mogjGHpdw2W
nTpHwd57mHetN90wUe0VzQkO4VNE9WDR5iz8EE0ORC6/59PwClH+I1CRn3UeH9KogAkexA2vGA2E
NTZnA8bBdlan7QYLxwrLy6+GpmzRLNKi/BMxUR1RYq11mBOLARqIA6le9MNRQMZaBCWVVHPqVKYN
m7U67XZpVF+aCPaFLpsl0o3XyiU0IYMrrIIjOFxU0BsQ6WydMe4ORhqeXc5/yxIs+pL0mGlpl8El
1uc9tuhs5aOwKzX/ZHZjt6Yd96MNXXRnD9AeZsPeaxiuhFaTbFvhHg/YzmiZhGk8I5zWqcxtQm2H
NETscGj/YQqusgBYG90/AOerFOgTQs76o9URynuDWCXIq/0EkHCL+8fObOZxuGZ4Bdfj2D+0g/Xo
F/O56nGcBu70i9D6iTrGukXjuvDaHEeOUSx1tJGoDXaNXqOhZXc0eNs8G8+Qbw4Ezzw3hv3h+Cno
gKHaTPDPHau+K2yUibYnHvuk2BMwRPe9v5+y4lPzR4KBwJPquJPCidiZpm5WYeI9UN0kar7rH0xT
fobU7lBRzouSYA4sE9y9GLnWUuOzDzKNUCPQ5EeUjr3+GLfdxki43PRu2qD5KRJsbWPHJCFyqgB9
1d7N+pebjIs4K49NmeFsJjdkgNSwYJXcvRsToXOxiWA4g6DgOv4+qqZ47XR9v4KmbFB/jBqBooJ/
3PHkQ5evNWpdchyMQ6mA7K1bfuSOg6s6tsCWPGuFTpOcex3XUb5swO3INGRJovCMiko+tJG5hqdN
rozmP3iat0eQnq/bQd4JRy6UGFonE2aHY+2h0Dg6SM3faLGzBtI+LYRLYmEZQtxwjVqsSEh+L+z2
sTUbxAggDop8Kmg/VCs9Yy9XM743PMlGDPzjdsRe1f0TIoEl2JzqxPkzrHeEZKM6YjzIFjRI4eFd
khGLX3e0NNvfyGZMV9i9Xphdz/PkQE6lWqa2YL2dnGMwocq0wHmySRcAuF40BCLv1S6wKGV0Vce8
u2ni9o4tlZMQq6KbuDwH6hcuoSMr5DDNApoOhzwmq7rF/9JFkblCI1Y6TImGxVsS3dMIfHARWVW8
DI8NVhnSC6eNLop0rWnCoWQrHm/XK0hK9l00k/Nqa6hDYeHXH4Ba70OjPdeT3DUZi0eHV17jRAoU
oyPkCSyInqIFDs3s3BbBlxuH57nK3loHeUoKh89uR2xB7Pr+5w+NOtj/+uvtB5Wtb8qkt3dyGIpi
0yVww9FmUcmdBkMV3qt/30PvJe/mJgN5d/uyzjp4I7D1QHVjv4YM5TekKPKHV/Rb08/8neb4j7WO
Ntbi6lPUpgheWyU6ikOLseoz8fWzo+cvtdVTGvWcQxJj2hNzIx6cMI6YT6ZDWmAyDjtBud6K/E2U
Jdh53CAH77Dq0XZuxVy+h3jK0GC7MzsQH6UfnSxCA6hdu3ILZmwHxC87hhkbaiKztYjXUVr2D8MW
yi2Uba0t4y0RmxsCYfAETXZ2CJ4A6RecSdg+VUapWAHxQ9J1+rNpnVC1tMt6KAMYN9VnYuoWzspw
28wDpvYk8tZgsiUwhe0kCeKMcnZ9nYUX182IvnLXkxWc0KeyIvcFAOraeNT97qXIy3NbmgRK1OFO
JxZy2dckpuDWrJaeFd/PVlJA7cc2UHHHLpI6gq4msr0n3F/2DXuv6eTKQIxOMCisn5rUDJHZv4GR
t+sevZYg6WI76cGjE0A1iMbqzN7M33ShQdxnWYPnmHtXbY3OSZCTURKU91GSn+NU4s0qH6rSXxY2
HgY3ePQIRhdMuegfHohE35Yj3qUxn97o7JHmAQDI7zhlTgF+2tITPwg+vhr7IxfsCQtB4qEmj4NM
PkaN4z94NR2EpUYYRAXGbEu/Iofgs9DmsVkjq/+ZbbphHrBxE29oppUUsbAeE8tM5no9PmvhbxKW
r4V3bAfqTMQtyoVTFHsfVIEYnWyXktg00rRFnUklNKFmog33qY6bKiZfTjdeIf/cwVMitAmsFJtz
xIvqyQnoOUVA7Zaquoyryz+2Xvc81XQyWhuVdkieCIGNdhR3d4QV28sOL1fZRQjpAwQMQI4XWcfe
wm/N59EuN36jhXtT7fWx6ZGhHG5IDX+wk+6QiHxDb1b7dFQRsOor7n18ctrYfzoWvci4Fb/NxGp4
+3yHRlu7M5EIrYn9s2fWU17cj/y5CsOD6evzznW8hjIkwDOt2dpy+IAR6G/MLnwMJWFuIxQ2zPMo
rG3oyUfbMPRlnIoT2/rmIIdSJ/esShdp18074mew6fHM64aQuUUvg2FjzOV4ZOF/zN263MIyOZK7
Fq0APVApqcthqwf2S0iVfqnrnFy0nHkIEX3GzmUIVq5P/EbmE3/VOSpZk5P2OtDzX4rN2WrIeHbL
O00Re/8kyqnITQ12TAHWNyD3nFTYvniLpIGBxJJ85EHyXZQTIXU1ouhw/MvK1MM/wswUgELatP48
LibEqfc4QTXmbaz/uvprbRA6veVkQyVkur894vb9FLQVlyBvnCUP1lejPkTHYsAePQPT0LnRVu2o
xfhTZW3fu9N3j3HjaBSGdX/7g8gc+99XeUuicyg4PN6+Z3XFhJ+JUO//+9h8ZqvYe+20nQsHusHt
x03c1XeTma09UuRa5HM8/SD9L6v0viMsRys9SX180rZ3jzPBv7/9tZ+z9uiMAzp2vnX7fjHADgAw
O1OoZTe34AahrD57RF/d/l6nxrGMQns/Cdu4n/y+Os4h582pN+6lEVICxvUjKBEqEML/fBPTRMCu
JzcwjfHI2y8Txw6jxqkPtPkg3NSy3DQi1QjZ4ZnDPGimFft/Z68XGSJI9ZDb73LjDOBoPYjn0oL4
RmkU0o6F5beUvMNE5wBTqp/0DNpD07T72w/MOQ7uOxvhhjE2D7dv3X7f960fXD/h7va32/dBYzlL
2DWKtckvVZgqNpNH0MLtIbentQwiH12ZnqCSpCem8eiIrB144CCxLyDS1zprOt5+GNduYWD8GZ6Y
wcFWFuD+ghj2CKfkHLjnRHgI05wREwgiB/sFK802htCzznRaA2VSPo3fGVvuCrOL3VTFrkGYFKH7
IBqoK7YeUlK9bZpNGORww5T9yS/nSyLickHBCJxHGrU7bH02csvaWHoi+5wnC8QLVKaM4pXoQEdp
dP+xD+9moi/VRjLN2KX0qQ9SzX3wEiYW+ilNLO8one8B+25BfLQbHKL+0gz6VetNXMAi4CaJj/S7
Bw9k4uhBpaxUAlPBhl3TTezlrMkp6vvZ0GngcJLhnnrS6YxA1wjXgi4JTbXD4FGFgfp5qkK58YMY
jpl9SnF8YQrGzJmF94aDvF0znyENsF+tTezNuvYRWAzlITBjjtkUJ5z6yy213zYESk+LZ5+H7Opl
OJ/bNOW3Gq8DHtC945YoFwKbSqzTQZY1rgzvHfo9Z0632ucy25oj3qjoccqyvRy0bOfZhBKCIV1W
9kROJa3gzjZPbtHtZNd9mJF3cmsPJgBNjqrpdKZp5kGa7a8uYtgsaY55Zr6Htcs+n8vJ4QvtAa83
HB9oA7I17l4F+/PQUbD6OT6nI4irOeMc5XQVte98V4h10VO3AQJGYWoU976Xv1qcgtZcb8tMtnML
Ps4c+zNNllccV3eQnt4Gg0E1NAGClpLDetsxl9nhdG7C+tw59TGuvs2M4OOxXuVABD23kzs30e4t
DhurvA4fCgOSek01F3vNckT+j/Gse/VmnGs+hkhqyS2QPYNE8FhMb9pQv4YUkXahpENUS62/A7K2
atuRg3BV/LiMyMhUDdi8dzahHv8ScFcuQ7ZScAQ7QqX7X9LKPtOIBbApudCFJzk16B2cCm/NYn0o
I05IvrJPmKKoVpUzE7zkIEjyK5BalEYRNqJh666kMmsLgORgUAoLdca8NWtoHzDq9mS0sWcYzs3A
shnZqphN5CXBKJsBiGVBY+foAOU3evttsujRWxok8b49dlr06Ml4b7jdHVmv7GUpQ3mG/gbh+Qyv
eVUO0zrR8j2tr3HnvpeumaLfq89hmG9ojwIbp5joUZciq7G6I/OQXmHLkXjwtPcxr+lJgzNKXwRO
P9mCZkjCNy+r4g2nX8V30zh2enDKgRRRoYtW+iReu8Z+xo64AQp/CIqcVkDtwznoUP4bRzoo/op7
jr6+hjy+3GXZfMASBpKwZ8NQNTuvrssdb+NubLoHN8H6B/EOUoTcttXwRvgMuTjT+EH21srjIqIn
mDZu2tMJJxrP8/emYxHzLbuvrO8QGeXRyS3nhwLRwn1QmfdhQ5tB5H92Vx8Hx6o422JkdOV3jOdu
KczIpNRDcbz1qm4J4eUrpUBVlCvbSOm2p+nRIBiQ8A0XFDX1PdBBuguFzj15enfOB+M96Pqt1mb1
fiI/PDXKL6niK4JKvIDNLHbDy4BkF7eBdrJ1treYAo0dx+s32JkrHYCxPyaQ5mqW4FIeIS2BeOvY
e9rSO2R0IFoquIlD0njGPBJNUUbWh2S7WtbPc6ObS9pymKSFv7BbwLi97X7V6dtAD8sjE/kQTDzW
pihc193GHzJ8wPUp0QkpyWaoCqlh3NWW9+R4/ktCZ5eObn2epop02fNcAyujeboSuKq2qec8kwQE
bY0se27Lqx4lD11Dp8EXtA09EtvU6NVzymO5Q+gP7foEIKhi+73Cu0EJ4NavlCXQe1JHgR7E/zc0
I2BoQhgxMvKDYm368PDRUEd/6ASqG6gxvMiOXBSG7jIJwAZ2+WttPzGokEpkBMolQKtsfR3OI62N
AJKu7lvvsegI6Gsj6me2sxlE/2k3MHNPhK4y48UNAExB2bOg8o11bnqz6vIQVUho+aek4A88k1ib
Jc2iuWyIQY7rbR9hpLVFvPFd/76kLblww/qVXeHexeNmmG9KiDSFACEdx/XWThnRa21wg5VfINAe
6HQ9INF+q836OkEFpMaR7VpovQ6K160pnlqJVCD/8pKcgd+NP9Tx7mW4Lt3kiw3enRzc/RAma8fG
CSez0F3qffDsIgyas+TZdtMMgDPduHS6Gzp9O9RWu221XGUWDue8nr6y7F6v0pdRXIh2RCLS53tA
g6tkEM+DX2+kS30emew5C2H3Jr655hkWXgPcuqriD08UlzAPWxig8CQ53tjhN81Sojwm3oIRBVwK
+S675lgmGSJJ6JqeW9wJFBZOqH0SGvImQuvTThge2shpsqRgYdv9uz/2LSoErsYY6T9Vq39Izi2I
rq0+SRckBXx4kXHMXFrwxki/ajqirSAeIz7H0XORAhuJOvlGkZfcnvgNDiajMzGe8Zx91mg1ZosG
vEOHvUmyR6vRn0oDRwJZbVXVfjDdV1NZUsTDS1jR5uSF7eXkvA2u8aMF9Nliej2RxabIbp6zVkxr
L/+qGlbMNgcOydKSFuiS660zVZvMzSPSjZudbssP0TEXTeb0NTgEm6GqfAqMpqNyTV1WOdh61Bsc
i2mm6wwrSknkvJzm2l0n6V1K6U8ICnSiBP1Qw3WBBM7MkpQbIjFgAo392nZMYoWELe4K+Qoq++Rr
rNJuwyfrQG3aTnyhp/kB//bbkDovWR18j6N9x/Zknc79mZZSeQpDiHny06OlGdjPjQayYNC1czgm
L+yQ/x9lZ5YcuZJm561cy2ehGoDD4UBb33qIQMyM4BQcki8wJsnEPM9Yl3agjekDq9SlKpPaJLvX
aBlkcIgBgPt/zvnOGcwjIzzoB+uhtO4mjl2TJL8TU+UnSdAEaes1Opmp0X0a6hCWkxZvp3gi6Zi+
jBZCfW7r9N41NwqXOC4zVg0Du2IqfJ5MyaGVTci3swuoC1rsc5BThlKkCNOEfN6YQx/qIlmJJK8P
1JM8zYy7xrIo90OZNxgaj1aoc7KXzzHtnJ5h9pfevowaGQoWVriaSqANLgFNIBDRMyUN46oJp9fW
N0AtFseZywUwU06PwaYfSMgynj5BvG9WKXWMdEyi/eDWbZi5OENMC6IBMZLd5Aqy10YvwltCXf7a
JhJPW/bexec8srZMSYeGaXhg/o+z5DV2KJibVbRfohliXIwGhXpWfAdzDJeoCAjVuplO2KQXEWIL
nOw866TQl9Ec70MGH8l5NqA66k78BrJL+BZKHEfTFDxY5nwUZfGeaDSiBWjLZU4CwnTvSbV+ZQCM
2HdiZlBWv4BI4idkl98ha4HlitM6TGrYzVOdi+p9zQKaq5uCOusBgwRu7Vrnza5BTYraLfOC+9TC
QJdDxkysnmxoEH/ONAcRYP8a2pfO7D2dN97Sg6AOdnOIY3mnW2ZOpSK4YuQ3KjUlxEJSkwT9WhY1
ReLexjAcV/znBXq1FzrUCHbV5WQtU4xMAUX5Gg3xGgr7xa/sm7huqfBo33qw0gxd21fZszLrijea
jY2VCOR7oPCOWJCEINIkDBYW45Id0vQxTQ+2ya5fT40nmwrkPo9vQ1XgHvvGnbe/xil/VHOGyWIR
mJ2R3Y/e36Ri0Na4b5pWwDee2N3lqmeLng23pvUVJupZSmsf0IXeOZgCyXzc6Y2vrTlTMe2V1sGS
cP6qdHzuRfbQtMZNNE28z3x1O9fTbVV15Q3c0J86V+qs8i9hzNts7lOuRdgxeQP+jBtx1itg1TB5
VmPXf/md++xo4YZi+YM/5Z+RmDi2M8/vuLTroEkUJ4uNzjuQ8qx21zkJC2wgrQDApkC/iye0z4rr
5LrUEXwUYyzQl+s0FRdfnVGXPnDesnZC1aw+GTCuc9Xe0ON6Z2jjE8TjN66sBNT3kUmDzwA92MEs
oUL8k7qTHila9ESaED1QH1oh6cgCOsZC38a/CEelyd5qO3nLw4QxI3KD0sKQnqNxC/qT2HX7yEL1
Pq3mZzeoLu7k752E3qSi3aZT1HIS7E/4/DYYCm+ohSJWvAwKdTN7IVX1JnxqrJJEX8WUWyeSh4//
kWF5nV5stHS9tJh7LHM2gvkup4UioiEoHrA5JA/U/fJ4gyfshTGDN7dcGzGn945ej5HIkJ+2B0gg
+cqyRwaP4Fjc2NmUBlEPydjRpjaFw8Kv+zV004Pep59arAEGg720KhA1hjnZmRnjPIL1TzTHYBTj
FXGEIjyWblq18GRwJGWmeYy08OrjRKCSg8Yp8WgBEpd0ZkNhmC/QQlhO1JC4NN/yfMaGqC2TdupZ
n/rKBnJID7LvZZPJ5leMZNZZU4GL2E2CkrJouAnG7AJ1IO+pGWCeFg6cer+fxEhTnwxJXI1rJE2y
REYs4x5WGHUrOA7UtNHwM0L+I6+Z11q8CEroM5JZl8ZJTtqq27JUY2JjtGtXGLcAQbYiXt6xYQSY
dKQtuUOFZyl1lrrzyNyAwykfXkVXfEiIq8Zsi9siNDhlzzMSVflZlG14dFok4SXsXHfPwmZUmdHr
bkyTRWKhJ9eeZm+qf3OVoiI6RWBr6N/yOt+6bbs7ZgSE1zvYkvGDrTE+TSydMaPDqYNCpm0dDxdd
6++oZTG8JnH3A/M50TlXGTbJfixeMsfaRK5It+Rw4fhp7LIihoJWxBmmcctDKbvHaLTExpw+2Ayx
33NMhC/sAKxg8hC7Iw5VwKngQxkRXxrDwSzvlHfRaHz4WoMLskY+9+OHakJ278bbIk9hS/QfnWWz
rmddzsaHWjGLbA8I72mMnnompTtQAhdI3khGg1zJydjjqiReXd4DMYVPZzhfeQiHryF6Q8TgGETz
IxYZE8J8yQKzPLpl8BRN2q9w9C/NQg0CM8Ka2Xoepb6mfESucq4ZjCqZ0YeCyjNIlp0Wv5G/b3fK
PIm65eTDBQj3B24gbTpFmqV2eTsCUi7nV+pnv2Bi8YpwjoFpsSsW77E/Jq9c87ZB7V/DkBlwVnXO
gkH6cGX/aLBEaND0q+Chy7Vsu7xPrJz3SDL5wCtIeNBJpVZ0+b0Hs3k3s1VMw+pO19CXoQR8FVrl
aXrCdczvVpQ3Hqw5frUSHJwk4HnJUgyS+P96amxoxpw9/H9cmquw8tTg3lMj8juzk0dKrmmAnp6q
Qm11kR7nJjzMLm1zRc6cSHnSacHx0Re+fNFwALUBA9svB4gMySmaFNsSe//NsR8gL1SrKnLOP+GR
xQdSl4dSl3Jl0VmgzTdT4n91arJXbc8lxRp2LRlOtsEYFkojeENmx5pYZASuqaBxY2bYIZp2UvY3
k1XvNcc8OwWf4PTFe365VnV+dLWnpGFVJy8t5dkrQPL67D+XuWbjT7U2fdU+pYPnt+LLXK4NgYNU
7UfT3XLu7LX5sfL5e3wNf2YJqbNqHf3Ajv/NBshuTAUOdphEnd8epRtxfWO3ulI9Dpy+WlKpaOXF
r2xybqV91LUoXXcVHRcFDchU+JQvDRvUMpx3U8+YcOpZW3XNggpMnHer3KMpP/UJRUopu3aXeIyZ
txtmAguAC6dgN9JXgGf5zUyyZqvS4dgIilkBPkI+aa5OMHikkj4ChfcpuNbORkKdOegq+23TxKiS
6p3CwvisyKQCx1SrmS39Kcq1x47TIqd9ll1d6rxPwC+beuP7w2OHST2LozsquBokkobkNR2coX9T
6hpGa4aWu9KfEBcLAxNFfKWNcR+bScgZkRR22peYknIc5EbQv/SZxm627I52QLSx7X5BF/xFyw1z
qqT4balReH7oGQNdLAhtBxcPR1CVoAmzclsiTtMZIfu9kwOAXqwVKoQUjcsSfkF3ypfdSluejLja
O+l4dmx1cLGUtdLJSVbEkOZ8KIAN8tpCagKas7JLIFh6TCXNdCE2ji45t68KZHFCNRqUCpawmXO1
SomLKIxvp/iNpagPexsbKG+UIXZ/C+WTXbdelaEgtsX3tg5auC8cRPzcRO3dWGHGpMOtuGrEVY21
kh6TcTMxHDuIwH00neHaKlClieumB7qH8caBGFpnNZaVmrrjIpasj+vHJr+n74dLH2csprgcn/oB
VBtQnF5Dp87g4fgWPmgAkjoIH0xQaBNFd8wrCUeIU9jAqjAYcf7SPpOsQ7axXqwXOzsbPIXXxowH
y+s69Qr6/r4jyUuE+75cYs0usKg55ZDUNPdWY8K1oVk73sQPcwjHq6p8+KRue+T6SC5CKhqsC5uu
9YAXCZuwBT0FCG9XFf4xdeIvp3m1U58okzYGF1tX94zVoForqGWESSsaSKH6wWl189GLbbZE5FUX
j6+Mt8j3O21S6qAXhrFi38/y9xypnC7NGhWsMu/GpCA+NFmvIHoSj0XxxUzpXkduP8US9oUs2k/Z
kdEEfOus8sE00fGq8RaGmIfT+LOlIBQLOjAOOvDoG3DaDR20w0HIZl8WLKeCdPa3DRbXgfkbA63G
hEGOv9L0D0OtsyKz0mfs7GNobAxG/LAs+bWQeubhtoCH3gsWJG3W7Xlz/rLaa93Vr1acPmKrwHZG
rs0bo769oH9vpWP7605ydvlWOXt2UngfIaSeGnys2yrrsaBYzNCKs1RGtQN8vywpHNxaT320JJIF
ALIAkxkwyIWAhS3qqvnZq1hwRJjW6vSlc+itqoUwNo3Di2eO7jNqoMO+lFdsSFoiGnn4wPouJu8P
qGhwOHC6sobJptznuctubUvjokPerkXDyPvkSZCz3AB/ZsJhex0x+pCZv0inwxhErD+TFH+b1d8z
2t5gPYKDluPe0+FUe4h8nsJ54CFLLBRupmyiyHZhQD5pEYzQ1TbYel7KIN1XeghQzRh8mF1MLAKI
VCYFNuuw664wTByvs1k/gMINbkIafAA+PWSp/zTj41j7Fg4TqY23nWbpNwHXxnDx7ruxfpM6Ut24
nAg4yuYXGTfG85TQXxs4Gd2ygb4XyyJ+tDh+GQTZxDsaNQwrivpYI44asyIDzHhoXN1h4bnhemIG
GnumtJGh6FZY9w7jAyUZcbij9kUqmUwnZK9lMNC57Yn5zhWqmdppQdDuNa1g+5OM9yMujrTsKXiz
jMcoQQXWRgYxYa7HrBsB2wkXllrgEKF0WKRtGsYBnkw6Wn/m4Gk2fSBTnL/7/g0FijRHQH5Gx7Ms
ciZmwADR8Bu5iutLBklu1cJKqpV+LCPzN77N7tBIlymfw55sjIhUaPE6sQjgBQVlwIKxKMSq18h2
QNwZ8SrExXKNmqC/AuYlrMcgaAiGL/RhdYVZTWUdQ+99i+XinrHpTiSlvaF2izGOpSdMNCpzh+/t
EdsxNrtUFlc420ip/hwip5SfMMfca9c7/T01jwsu27wdDF6zQrMeNRneWpXqLtpyy2rSYTEmOJus
5Cqgm5o4Clo3L0QgbrKIDUEkhuK21upj2DWfcrKdG5Ii7RUC4egFwqwxbNvtVRs0Z1/PI10hbfyb
SX1GHbTePBjRc6cVw7kr+msSRtgEtNxflV01H+x4su98B6exFGqfqxIu7MjTYoZNf4eysAvxAp5c
C79tJbrs2ibtrdnrFn+4YZ+FY1y7qJk9S2skBUjx9FiDm4/bOTi5ynkPWNgSu1IeMDaxEVMQbtrU
6QmSjXvwWpBqmvZ+zo3gGtcZvfFVhA7pyCfMG2yCXZhvNTUksyHhntAq0Qik8QHcepAxGxmyRdOY
JiKcQUa2wskmg/V3Eu5Sa7GD0nqTniu9wDsUflYhvkAhbAzjlXLlpczkQz36xzEwop1dD1RGUKrM
bKBPj3no3M+FaeOoB/EwUOJzCXGim44CAspK4jBW47WMdCbxYPVF4NSn3v09RBkD6+VDXyAk0VCY
7fp6pi56ZLMqs/psJLN5ZG6c3PaWmuE2zs7WwhwEIbe9yQKGDhSUDK5uXgwCWpfvfzUFSOhQ0XNk
mh8ORrvLOBh8KDI4alJWBGCUf/Gj+Xlp8znUrMJXBtFJzgH82UPQLhTBjqfWtACyBu75+y90+WHh
GBm84BUBelA5b0I/jeWU7ycjYoGxfCgpUgE+BtUS4Q8SehLdNX2P4SxUlKon0QxXWrXjxWyiizOk
2K0Ka7yAzx0v0A+Xh8F6AGnEaV5cJNgLflt5GSabVTfuT0F3yW0VOxfLccfj963vD1k0pls5sDQB
AVtCzknH/dhP0d33h9RMqpumMQ4DNd1BMGXH75/KGIMeprx5lTZzxqox3C38eLSHUXsozTY4gg23
fC+sTLobXJv1xzBEt2JJCFi6OFlJ151K391mbWXyQP37jKoXLMrCQk8fxeL2UUizScN6aDbJpJWF
vqMYL7m1NDv+2weMzgy86+i1rNzGazTZYc2rB8jJRpDsY4DxK2usbuy8qg70ZO37Yihviyktb3O6
ajbEOSy6EhQ90np0DijvvRIwdDUjePL1KHyyIEHD4ASDTPHAPo/a4hoy+KPdrH0Rg1/f2PSMoaU0
+hqBVz+g8peIIYRZE5mV5CTT4DXsWbbo0ERpzi5wSySspaZ+PvHLxjtZgjCp28IbRJhsUEelAZ9H
6+wrJWLvZdupUx2QYNOC8VnPE/Yvxghos8zfmjqUT6GhEt438lcXmgw09OVQWUy+oupQGqfOyxS7
cQFh/aULbG1HJrDcfN/MxwoIC3nkI+Kue1Jgehn3Z4+jY5p3itqPp4a0RjfgvzMslGVey5zmeOs2
EAxbe0vSr6z74zHrJETO2RQvNsNlrzJAS49A7F5Grb/nriwHOGwO7MjMJ5+WYduuovvvW3HU/2+3
unk46lMVnNgKQV1tnropDK+qocScNBOSF/V3LudJVvQU55aCpRJNvhQfbXTaPDlR6QUgN7EpE2k+
B2bRXOJJ+10vt2Kn4zAp2V933XiTia67H/Me+2qW+ZtQ+sZzMCW1NzaatidmaV38Xnsf6ArAPuT6
x2BM2fhCwQjdot0VtTrPFCLc093OgWLaxlrowcOk+R/TaLFpNuSzDyT/0trOZ+P29rOghuPoQHBZ
i5blW2zJx9yfxy3zqBqZqJDPvQXPUIJNPNiRsp6ZQTyEFChYmZVf/vaZAhXEctvHDFLeNc5HEnrc
MebURGK3nneZ5v8Cnm6hlM2MAXLO8hVEePIxnOUpCQuuuk/PgNGfazu/TzO7f1S+Rg+GEME+CLv+
cQ7T6sZx/F/TVFhU5GU/XRX2j2xSr7YRVtTXcUsEXK1nY8Q0vtzEGnATN2XN2ZGKo7J7VMtnixaY
fJYoa+ebRveI87zYtDXwYipuX92UizQY1vGtgOIH6IvvyjEpAbTt3rjKP8pibP/2QUV3HWSch+/P
NHk4eUGjWaxzAhChrnHO7BE4e6qfqyRtH78/tEueBr1YIZZrdJYCz9i0eq0fRoGt31JN81gsd3Zi
+G6iJq+CfHPJrPKUyhEkwGJ5Npd7Ebmp7wWOPwbxzeP3B5Sqj+W3gUpu9lTd1chlbncT9TAD2QGU
66bT3qWW1mvLwoKp+qJ+TOJ22uNOBb643Pz+0Aqat+1kuCS8SHL5dGjNExKlnDbCqeURybpasZ+Y
7nvWa6lrxo/UtpCjn63wGE/Z6CVmhfnMqeJHNWXz3UT3wfctWfXRYZ5IpLqMoDx8cumOSG/0KOvG
vo1bpOPllq/4TtNA6+qYEcZFMu9KnUt/R6jyFHdTfBEslPTlIX7/xRSW1awJ7ZOu+naXNFV1aeaB
KsVUYIQk8QQTwH2YfWe4xSu9sSOWAT/++Le//se/fYz/HnwVd7QEBkXe/PU/uP1RwN+NgrD9l5t/
vRYZ/39/z3/e55+/46/n6KMumuJ3+1/ea/dVXN6zr+Zf77T8Nf/5k/ntf//rvPf2/Z9ubHLYqdN9
hynz4ath9/D9V/A4lnv+v37xj6/vn3Kdyq8/f7x/ZhH81oYdykf74+9fOnz++QOHM9c4+f1k/e25
Wn7H3++wPIg/fzwU+ef/+O959P5//L6v96b984cm3b84QlhSuZZNZlRY1o8/hq/vL9n2XxyDKDTh
BmWYjqvbP/7IC4aSfJv6i+sYEhenI6WBNqr4tqbovr9miL/YriBFZxsERVncGz/+1/PwT6/nP17f
P/IuuyuivG3+/MHPUj/+KP/2wi+P1BaMnW3Oi+7iGjWVYel8/eP9IaJd588fxn/DdMv83bDYlCOq
TMPwm5ZbfDmQymJB7bG6te0wOMbLbsnFd9/WOPcwh15Ki4LDPq6rTSOmK8mxvlD5M2mKO0Z0H41R
Lmq5vIwdboqS1OKqHIjXxOQhWX+ezLL6bRDjWOuZ2XolsjOTgtkzKaHqKDJd52wDlriDicFuVY0R
9ibkWM/IUtrEREgvUsigysp8Cmbkrh7Ypddyts6S/ZJp0z3vuAHjzVh2N7Wyf7W5w+yvwpOm8g8G
oB9WQjsaW4Ju4/W9+jQjTh0RWmHnZLnXThg9yDxhkC7q1OvkfMbre5tzLmUBRKmw6NBRMu0psyK5
nzoX2IHz7tYRBVV5vFYD7jAE+V00a1C46GqD5eA/pos01qbmXc4sYp2k8q7RjWLDEpAUeIcr24BB
gB880AUtBDEp8XYyV0PDNlwbJ3uDZHkku4vMTDvMCItBoAOGMnqRmnzM5usYB9S0Q3gorZYgd/yQ
CP8tSNP4wMl/RVtzc8wD940mnYEBqvOz2GvIIEbMBcIGCuC2xXSf4QvVkFBqqOy7GH/hKk8LCkk1
55nJaIsViGIXB/mP4Up2GXumu3QIMrVhHMJ6jVR0kr/XvWTUa2hflam9ATuwvF4CiEjltJc6OcOB
3FUVqnO6UFkjB7W7VENPpbONBTAktRIF1JgxZsDUwjVJH9Sq06GlFg4xTIcGctxPJkpNRU5TWTeo
p3SwF/5vNugZ86P8MpukEoF01zoPlalDBvHU7oEE9F8QnQHIBtBGMkAgc04UeNsXc3riDus0d+GJ
9BjIevPOT5lB4e0KuRTID6fqndtuDN6ckO2yOX8QUfmsjRDOcfkT5rdgcE6gJcEHFLXIpmaBPgTS
tLzU1rwVdtejFzsYfqZpn8M5eAghnudURNEPHON/UxkRsMH6SQDlIW2xHkJ9jHe5cBIyMDMmGjb1
3jTGzK2bjs00LP0yySYU60476bW7b+e83CKKUxKi4RdmTtgdMqBwWd7dkiAiZK+cOy0dxhMGGlZk
ToJ/gnwPXcK/Irs/mQspgCz/CjGd0Vj+oo1ms+5G+9lt2Pb5w5Ei5hnj8W1s0Sw/9vWzFZ7LuFab
MaUmc8wQpZ3iY+ztasVpNzmONCZd6cSBmGL14hjg7rimyCYbR4e7DqIyWtvUqlHJAyC296edDn9C
FP2DPaV3zDq3xVSPl2KannPCnzu/iT7wKjC980lAZiyvm6qjKXEwXHYD8DUik+6nAVaG1H52ek8O
jgVsUHaKoMZMFeJC3ucPwY9BSSQlKRDvifHZ0fhEsHUXyyHYUBLvkFmTDzqeS4Vp0pv77NKa5ZLa
qc/UmH7mkgfqtCOT3fk0VabcVaLZB/FwnViyS6IBPH5gEMRfRfvixEHtsT5PsQ+zzo4wwEOY2jZh
C7BZo/snluchJBEeixBIICP7lTYEZO+j8achbWbI4UwZTdkwTuAZNc03SnxeZzE9jTZnCdwkITFb
6PQ9+Z1O+23ZNB3WoXqlbmk1i5y0leuhNHdrSxrZLh3nJf5drOw6/ZAxvak1KbDEWFRt8H52Uh8w
zNyhrCyOtCy676l/0Z1XBSzUyO0j15htVyG5ZEV/ZNX2SkyCKXuAmaUB7+tb2a2TLDi++MueIge9
hyyMxly6yD461qIbQ6HzuIO5yTvk+E5wLcjGGxUVv8mbof11+6LlGeNPe06poWBXyyA1bOQmrOoH
XEqK1CSoh0gP7yqVCCZ9cwhO3HwPLHc8zBXDWHa1DGP904S/fquM6Kmqg/vZhkxG5fWqja0bGczD
TaXDeWCnL3edra9bL8lU8Fr76Uea+1g/MQUO9OTu0oEWPXP8atPkNXfSaQObgvHymP8cSTRvRYbc
VGDVPgXtRDlK+O6OdOHqsf5WdmCdxik6GxY1imGUYyeJnoNSfkZa82HIfUVnrBGk/kl1J2EszoSB
blMkDG8wO28IojM+0ZtSIzbozO0u9ANAuGnxMyU1rpvhg/KBkOjiV+lW4kKWYrSYUSCK/5rHfMY5
gj5r+O0rXSKUOLTOCbYIx0Rgg/JX91rmP5ZEHDdaeo9rgXYOZOhyem0STplS77Fcc1zAvtBpDC0b
qPuh3IW59ThP9Q6xnHBbsnMkMb+UguDOx+9n9j9HoKVSRs7a0O/Huvg1J+EL2AsuYFW7TgVUm4ZW
KGEKudF5fddZ23w2iTJgze46sTTqaNS8OLhRFY/YKJP31KL+zx53CUgIWp+sV8aqz7wp9BQ3JFsG
GkjbZSVs+mcjPoZV+R7XAvC2WbMxoEQrp2ZNJmLcmtFT2TBNzseYNi/Oa7SFLH/7FcrKNaqWHgUX
y6Zt5OZ5Duc9QNstGcCfOJzfjKTeT4nYdED2ozxM6RLNyOk37qtmdU99+egO4mwoh1GvH3wFOSWG
9mBenMXrOcwhhku202mm/JUAvbP3a+O5LVJxtkIYD0uoOxUUqrljQTlfHbBIMWNANfUaqgiOGtuB
C5DN1QZFGHAWCQpeL+rNZvLcvGEMv7oZm9D3nFg89kFywBSWU+Mbi/U3EgN8TXZkTp8d/3Hz+1/f
n/v+6vfN7w+TlH+/3z/u/I/v9Z0IjMP/17f8487/8uu+b840sNPFsZA7/uvf/H/9Md9f+P5ZYzlu
hF//orfnaMDeWs+2jWFWeE437AyyQJ7eIMTMFgd1jlPSYUGzajWUuWKk/aaassPc8H4KSkGf5ZKs
rNLFcg22xKF9rgspCeh9yo8I0dYtgnfLKIBxk8KeU06so4SxNOTi2AtP0L9RPgewFJJ92YhOS1lA
6fV1twkLuYVuYHhGjLRi1mJT1GSgGFhD/mKVXBUGzlhWnENqv7JxSG+MTt5MoF0IOljJFjghDfDK
97qwve3k8Fy4PbZmPbpoGIp6HFocLsT2a0i6IV5gBovi4EzoojQHeJ1T7BLN/5wcAp9JM73kxJ0H
20aCdYFFxNXRNyKNniz4eZ0Pp9AlxWyVGRc1npWCaR7r3uzUVlq9TuOcKz262RTi5x2xu6/ho7GD
5lQnR9TC3kd6zaxK92jaMTF75J0JVQKvP8HqYJU6hlchFmAhgJsZLjq/bqIEmtTaRV3+c5slFCVJ
o9tGPX0iyqUvaHJ25kzrq87OPdYJ/IRhy2+k4FzgK6ELA6dzs1MuW1q9oUqInfk6wLfcSoo8mIK6
W2PPUczJ0mGGjoqgPMPaQwFstlg+eYQI+bM2k+ZL001pqonM5NbIkJZdFApEnOhM68zZSkS/yeo+
3naA2gINM2hn6LzDyuZOKAov3bRrPIpm2dA0dMhYzVNWd/hXlgc4+cXPOkweuqX5KCkRvuJRYEGy
Uc4yrucoAVh9LMwIobK2NssvrwQS6kYTZnvKrHEwzzZ47+HBTnR6frt8l+jUTTI2pzbIyG7awZee
Wsq+m9Q59U39Qml4tXWS/jcVLT/HcIq9Qg1vMjRfMHMVmAnAUUVleZ91NKqkwA5XIhd3bBgPYWtD
jfeX/ojl1Ria/APSAa097WM6ob7rFuUoY7mnB7XYUNqWeiI/w3ijf6+GaEfYV+VozjaGH3jEyzLI
oaxYJW+mJMDkMlvbpDUVx6gpCH3VL7QUFtwOaYmkqXlmmBiv0qzZlR100XmxO0ba26hn98ziNa+b
y8wTjAILnXKVPCBYHwRMXOp5McFpO99PkVdZ4Hh9pX6FU/0Lr8StZfJ+w/d+6qhPhecweAxJdSjY
OWET070ZHGddiDOeBxe6dVBu2ZkSJgKIAYBt3vDks6RBXDSSO4opo11QxTt8kGwZoyV+XoZoFcuw
NCpguIz6uezwNxsBvJ1aohQrTJpwLaPSs4W++24T4hdgSIskQ2oM1pWEG8xuAX419b8k6Lk4gzOA
6jgXh0qngJs8FmRxogChgaiC44ltmnWjCcSi0C4xF5cHht8myREzPkUDNWHRRtbVczgyCe3QF1aF
Ie9hf71wMEVUedpw4HT/FWhGs42EfZAhexWyKMCAO2nRUtgtxXzGXZE74TYeC0g2rqTFOqHlelD1
9GJTpkaGs30WDn4owOW0RwDTRetXOXVh9MS5YobapkuUsfYUlcikSgAds7AJZ8UErYgjFKzCvLnq
qK0ew1awJn4MoJj3ZNSx2jUSMAPMlPdFYt7K+KHLKnQwAevE9q1fHAOfsWDJXjn2Ayubhi4m8EAz
O2VOMHepcJ8m9llbnDA/K7vRUfjadify/l5vaMLTj7x7fnU1n7O7+i3vC5p6BZcRPelfyyz4WTqE
wB1XAxnTVHc9/j9KiM4W/Xt1G10bWXO+RZ45oA1dLPihK6W3l2g50zdh7MBSSU46sak1tg9MWETA
YK2tBcPEJXuAzTVQuzh9DSbkFFq4BmJ0ZPOGbURNqdW4+2ZaoFb61tJTfNuk96taaN6ApXFtzjTh
DBNOSa0jmo/f4FSY01dOuNuS4ACZrhymjmFBkjnaGqD8E2CizWTU17jYIyNEkKPYE6iKUXmaZLZn
BPPPKEyu2GXbfS5rjQMEsMMngQ2KOH0To5eUP8E1u+CzQI5VVr4pbegOI0SPUfglvchMdHGrJlUA
SG1pAiI1uC243K6dLKTZuZq8ftb1jW2MR42cakkv0IpEIBr55J+opSE5RAubF2a9dpjr+cjW6N1Z
NHsLT/Q6YvxKimI9FZgZ3AwPJVyHTWC4SO5IKmt90HfMDWCBKant0O+1TPfauGE5VVQElJHsR7+K
VzLCADlUBTJiqF81h92JZTU3vkOW2+0tA/igtp0szyglHdqRfl/T8o6AMTPPYLNk+kxo5MSOJ2vx
QMqBwz8a3gPonOto8XKquSa8JPv1HFEW7U/OqgbFtMYcySsWuvV+sPPJS8S2H+SLHWM5dTuUfAYa
dYAzLRAV3J1CekYCqHZxI9G3SqCNvS6oKLx+Je1/Y4FzPx2Lx3wmc+iX02c7cwnNc90lMUt8Ay+i
CcoX6lwdMA5diqu0mdZGudRj4nlGvbuJ0jHZ4naQJFGJANLXxr6mHHd6yKk4j7FzhflpkAxY5hkn
79Jlb0K0MDgTYfd2fHrvAGBV4F5TxmvHoqZ+euIgCJoU/SWtH+ycJHkzPiUzZxJqyShyDiU5K31S
20BLbyeTOqJf7PgfSla86xaR0LGnDc8rdWiUc0JRM1+rhlV/4JTtrqfkEbqnfTfrFn7RnGqrOmdN
H9I3lTizYL62axDRNiTXk12WUANULjQo26PUrd/ARdrHcTtiDE1tr7QsNEZysboipdUgIOIGPIN3
+/p+gVUp2CBJ1J6eYvNyooKo0MLnbtpWPit8G0caSkqBFQvyUo4Lo7XjEgtjvDVCG+W+nEaP7CL1
3wSPw5Klk+ljYqL9BX4Pm7sI5EmuN7yRBnrtBedMEI3PbqF2pAXHFSp0RqMHWs+c2uuKutNVWITH
SWW9F2sjx9rIU1hmGAMSyyvN/8ncee1WrmRb9otYoDev21tt2ZR5ISRlikHvI4L8nf6U/rEeTBTQ
p+7DBe5LowsoFFCVlUfam2bFXHOOyUojDbZpDGQtBcIZ9AXSppW9JD1SjDnn2Obm5kMXxtVR3a3l
6zqOHYxkr6FyfGLBp/J+OLQDKIIc3L9VuFt32tP82x6HNulfzbLb2QOUgLSx1zTkuFcaSf4YVGie
ooA3qwEZ1Rwx66cBTj4HFvLgPVlsQta0lRAaRzpaG7xnDCfH1l1CA7fZ20c9+C237HDznFpkL+Lr
goYcGKiy4REnKBm1ZXc0ff80pDQP0lCdMhOLubfP0/yqvRgFMcbuXUfiYufAcWYBcs9iepqzINpq
Byuf/hQgRe/j1g221vIX0DadeMFSecimyIaSkhY9e2yKSXE+nBwi33vVg2aRLTgkw9tOjvgaZD/Q
Ujq+TZFxaA4ZfhhK+ZCdR+eme/Ot6mkAy6Pyc6CARAxTuQk7daxrgUlTuVu06nzHxUrrIP9T0XJ/
hHqmVy2gPMH4hUb0xwtmWrjb6iBNC4/m4gZSRYNrF8Ym/hwgWzjQTBwcMI7cfUZ749rpUIV1VfMH
PWrLCkxWsGKtjifvYKEeARKgCDAn8cFvqZVD88RyD8+amuxKsTW2eWvVoyZai4vbdM3n1JIEYhQx
q94GbVq7a6+30ksXIeu0KN0xJp2t6YWXwMCrDsj4UZYtlp2oec50u+TLP6M5Ewc7G01a8bInQMJr
0VGRB7aDh2HbnKuOf3phc/aG1rh20hLwttd8q0ZxFqgtyBOQo1lw9is6Hj5yxXVeXTXkU9MkUiCA
9Hjzc0q77L6eOAA3HyTu843nmeCeguTY8isQedLlIW1YWtQmsqpm+9bG1Tqs6E+pa+fcmrrfyL50
dmYMU4twJVDA+KcOYg9PqnfyDTwgCpz/JvH9p0KFp0qS+h2NBgbH4Ck2wtnDgJCI+2xeo7K/JohN
VIC3CGx8wo35CQjd5E3vxZyrxmtT7UsLq6lfCrkTmBbHDEGy4F8r/HUbHOlC41Rw0PaAJIFFChNe
Lz66ZZnxTUIb5dWJnEy0ji0BNkEnNJ2jB5dFOuIe6vJeLM2RUTmdK8kTOOpeSisaoTjyGIrDj2Aa
qZSUuEElIYxpzBGlvWhC7uKQiNergUG8tFJG8dIMPT/S7JAzhzMELKUsZl0nxHNp/CxGqzyqJsGg
OoekKHntb43G7t+zsnwzZGk/AC1qbn//xCQVxshY5tuhggzu2juZT+/w4kgfpUefwy0YRZq+czaY
UpXnhhl5nQ9cznkWPgRdzQG5C4hM+dEdfqV5TWoUpVpFxzAvIFrSxdDQt7kji0vlaMcZxtDHKKgk
T5H+BXx3yijMgz5p6COv3ae6J/zWc9edunK4K/vqz+xleEdE9xuY2Gs/c3FUOnwywOWso3D+JEP/
t+YPtlCzdfPiScTC3RSa1APvF1Rig50GnDYJg4gJbU8rEJolmRw63QjxlvyzjYlJPke0ww0BgoNK
d+EE2MzDH1/zSvjblFhLJogckXxZuxxsF1yG6brhygSe5wu4RZb65bXwW2FrUjJ69LrXLmTh37Ak
5gphWB3eEagwBXY22xFeW6MnBzJX2RaM07gL4GtJk5M5CwBKsGrbg7rlZIcw9fYEBVsMLLVPF4D3
HHkKsZCA7s7TC45soA/RgMiQGiMyIKeCgj1Kn3TAICm2znzxQbTxjKeXKkSfeQdM4e/JBw89mcEh
CIZkubO3aglaQz4smFfGLYJYtZHL2zHun3rLHTahy2A7IJCXTFlB6Q2rghp57gAkwphmis1osJeM
GZt4ea/iGZxE4khNcq14khSuBIBBtxWA860k8ShgfBi+AQU7EKCr3THACIuCk8j+tUvKR3CnONcq
IDgOQJsNnVo8F0Rz6AJzjVsbloTIduVswOmvq51tEkAxcurVyrIA+tu9dB1z1WRyGxd18AIGZRt0
5QQVBfkwdoYPY6FdthLJJMqnre4lLjhHQGPhbBVguVzm8RsF2TOefbR41bt/pI0tvvbEqWCBuFLJ
SCpP59CAvXwbtja7I+N5LJmU66XMIAjlmt/2XDSdBpVI1gVv1NnLsGULOuT63obdN785LS/aJHW+
+4Zc0thOpwSsyqYEZJ33mo0XbgycdeWGbQy+1sWgHbvU8xaBenIN4yv25E1O9ibIM0mLTwpDKZrv
XG0Yu5AnXGdg6x00pKe2mWekFoPaVdGs3RwtV7YNu0fetJsMAJQAgbGe5kTu0uSzTEFndrnmb4AJ
dBId+QtsV2XfAu1WXrgNB0iG0J4Bvze2WGf2GJ2K9scvDfvUGT1QRHBHkcsyknHC3vU5H16ei/Jc
mSfstkB0JwgWDaE+i+8/JDWw8ebj39MIHiss1DUtxotxzQwogJ3BCK2Mzj7Q+Osh2/p3VfAx1Qyc
bMQudmEBMiNughncP4Mw1ZjYGW+0z+/eRRw0QOzRgIvD3Eib3RyFHJLeXNrfm64Z9522+g35p7Jc
cIwzNxlZ8QgkySatWFUURHiUrb6DtPkSh78/dj+pYoMvJ53AxKS/Rxuva8P66MSiD1VtuSqVsr7d
6uY07pNauli5nVjfSjpAbP5pPQGvLZRseGVBuo6oYiDuS8X0VE+XlqaZdR1pNl7QacLcDTZFZKl9
2TwijGWbvwO3HDSHBexyTNE8agfmcfxena9ZHgp/Z86nIqjbddagAjb5gweQQD+6FNvCfGmIF6ac
UzEE6rnTm6rPhmW5D/S5pmKOMMVDFRId8dlDbMjbwi3BgUc+lcCetatwzpauwHVp+9eqZ43HvXE2
BuN3k5vftO7ZK8N7AGoLnTS0O8hgZGNcglpNlJXQR+ItNWnnJiHpl6T2TmchWl9fPfPZjKscJ/K6
n/wTLyymFG+AZ8V7X1JU4XXdpjLfJe3GmNHrZpMSSIrAeMxQVIClgddYDnw9ztZVw8MiduAfTb5E
QjX81wj/44aeicdhzLP13EUuWjDs7U7Q7eeW80aM96yIO+lz+6NZciPchcaSl2qGLRmAet8YJvnQ
4RZahI81QM1tbeaPrY+9rkzQaVpewmXCNZaGrJ3K6tL0sGGd8We0q2LTyuehBXCnSk4pflg9R/OS
H6TVPV24a/SHM3+qTyxHawewEG7L+lEuBdJ1k1tbujmAgc/EWJYjlKnVrWnaz4pSX+tqprygaNB9
pczyrXOThV3qXznuejvPod9oFIsnBNrMioShOHrgbfWcHOug+O0TCztOghnLitj3KAz+vDr30eAu
mwum8ICTYmRxSVe0ew3jLQjNfK0g9HOQdL/6wAlW0iAy2x5x15W7dCjeO1lfo46frKaHRSATMvhO
iL/t0TH4WIs+40iXQ+qEA45zIL+FCOH7qvqTY5I+Zgj0cOKuCBIrR8jhEBQ0j4ZkSjhYh5xLIITJ
A6U1+DWYtCrv3rcGAjqWYrTsFqUZ/pPXcmTRDUnzOimf/n5fvc9E2FXqKZTGKybKnU0YZx3lIaUF
qXoJLLSnWZVQ+HwF60dseV5B9Z8ZY4Uzna28cfeESO76Elv9X7dcNmN3pKKMMTeeG87qDqJ7W9Az
AgZv3XB0Pkji71c9hDfpjPEjbQhcuieVItTx13E4gmkO1REKGhXx8Cl2io5dRmIORZHHCsyfA7J7
ZbbTFqcYAd+t9eY/buhOhwHikwz0HuzjH9c2fgnBI7iXsbcybO6VwS1fhXriVwBD1Qlat/OOL5Mg
NmUPfwKvHlctPZWwGH5pewSSS8FDJdyzbMtvtEGXhNjO6jRgr5abgbB+ys/bZRiCIcezALHJ6pSc
gnrJszWsZ4LjMHMRu9tN5z0Wkhsp6rxkg3j82zcYdjIjg1BIj8daZqo4Gkia1HcTf+7afG9pyi7i
nFMJ7UUPgeTplzXxe46nABMEcy85EToF5umzYquwnqY05WtegUT5oEjXIgySvNZR46PNGyz6MOOI
iW0l4R0KiTRx6MlQO3NoH9nBQSKEB70yF88SvIjfUZaA2uuSCxj8ny5M7vIKcpXKeP/P0PV3Qo5w
grS38Si0ZtKr541HkjCtvG/SnFyOXrgL3T190CAD3aHZmcmlKbA3aClf8ONeMsMFfi6DGxAp5roy
PC1ZAT5Y1HbpM547rb7npfYQGvTMtKo6VZF46Srre3Ri0uk1XoeR9DwPeka6oDU2jkn00QDmxxOh
eUih4Fcgx4p6cDZAcr9wES7hZFRl+6sMABRNkn+w83dznBEgG/zqWDPNl/WQ34mJjEpSBdRoJ+Ux
bQmdRkRtes47bMXBJZmYRbjXHo2Z6EbEpqXumMiI9P6wQ+rXpcUGXpfsf3AlINe0pD/HZGfw4l5J
FEKUouk6Q/A4FPpdlu79HDvxOlGx2HlMEy5HZfxN/hMn3bOlKCb13IHROmJEHNDX3ZAtBeCNXukP
V5GIEgYFEl77YAQ5xhGidywKWbz2BQu6IavvVKHfVLXAhwg9Gk6z9TntbnGeE9sMeb3YjXNnE+gb
zaC6acfowE5vlPxRtf/AAPdsOs4xjYMXj27G0jWvZDpPuW2cE1TgnTe4DiMMb+SIpz0+4Q5ZF/JA
ipI6OsmOWfc77EPAVT+mtp+1kz6Ho+TXdZLTOOef3UC2tzWIysjhmIwZX1PwNYc4nVRVf3mh+izD
aNmu8Zn2nf2rtPhu+xy6C3b64kCyFjbe3gpQ9WPZgdM3GbMYWY6Ur/etfbRsBGCfBRkQWe3tEA75
puBxYWT8LJQ0eYPNNVQSojjBfeDKi1X2Ypvy5BxT0kyqzC0In/WVD5KdZouayG/jYuNb3qzMuzEY
qWZSXHzwxE4wQH8HjvO7EOa874MUETOArEzKYbRYgjo14mhiI9kGMQiqoHIPRo5n3zfBeWAloe6a
PG1c8xN5sUdIaP62NWi+AjGT3VW8s/UkoJhBeTK0ecgk0EEQgMg1QMwudmTcWKKbe+3P+SM6Xf5s
TCYtT2yL9FEpkxOXu9x0HAz79hLXzUc4jcMx9arp3sJQhMRXbAsRffvJhwSktCKeChTuiKOkeegV
PjgrcFlSq5/I3/VVQ07aKE/W4igqJqdExeS7xLBOdXIUP8dzSF2tvnesMntyataPcQuBcS4LvprW
IWJfmtU2lJCORW5egOZtAcQZkCn610TgHDGDPufN7OIh0ThoTOUxthUQZjzOyci0808CqWRIpsME
hTfiZV17aN5lHzOyYFDSYfaJ81gcrYI6aoQx1iNNgIVG1faZ5BZAab/ND0XcYnHmJq9K+1xXTX+Y
q62Yw/auo3Yl9o9z3P+KGipIW4EdxPYQ4WcfCW4KwJg573NKNsAA/IDSgFaBUH5WlLYc0EfPOJKq
axQn7CBq09tURhCizIwNMTE+qQz1bnDgTcDXXbcl8DeO3W9uJ199HXKeJf7FyxGiR5F+mbECsSMr
kJVcVWFXkqzrnWSvGwLEUXJCaapp+GVX3rYLecr5IbGK6mAugLEgAQW+UA0T9RaWjFYp+xlwPy3L
xAAtyZ2bC2x8nhLtDq2TRgGsAYd53XlVdsmh34WkQFdBg4gJu2/Y+FVGd2VQbganoihj8F6nv4ic
pAYaqcQa91y3hg1Gj1jmHtKesd4PIr0r+pbYBGwXdrlrkrGxYxbMe4HaEpzHx+BnaHhoZCUmHbOt
jswsjw1D3zbpofnTjvBqOcqBiZk1+G+4scwyHFY/bQRBJOPAsnLiqFh7BR0cTlTuSu6GVRqL4ygZ
dKbOJqDaFvhsQ/PQD8AZhRIl9Sb2pR9FSRtRn9Ly5Oyx3qIt6/FplL/KGpgu9Yunqsr6VT7iJgEp
uPObGcYmBzDiudhRzSJ+dwy8xlYTvieRY++HEp9aO8czhaHmh6htdxPK6pp2wZkeBn8/ewCcoy4f
nvPE8J84LKvU5azaFRwQa5yOJGN/bIN4MS/skhmw9KAsxun7JNRHZsqHWjoXfAfnGciNLJyvyio9
etN4MxGB58HUE0POgTBC/X9kdaJwIx7dTOywlL5PQYhyHcZq6xUQBw0+orxtxm03B+OW1NaD5xL5
URArhsQ6tN2AdunJX0Agvmfa8NgyYhoNDOysZEgYClJnN4yYWMoIfJ7w00uY9EBAeN1UKdJxbkQn
ki3+vtLxJk4yc5shggEiBY/dG0Kec129QaTGKNkbR5yip6DD8CXls5YID2Ue3UOIQBYeKJiIpn5f
Yba4key59nX3FsfLdqPPSzYv83PYED6aO29iiVF1zDTaP7oTYwSJ+UPqUrVGmPACB8AbsxClXoOn
ZbUHviS5yh7ShYPsrD2Rn8ux+CISNZ2ku+yvDUL0jG+ok2yBECFDqDtJe+i7VFy6bDonvqFPmU8O
0zHQv5B0D/YIOaWpDW/tRnDZkig7szfuaUXlSiSLjJ7vthhWquLOQoGzBu+RI8sbl5Y+WJl1Sjq7
2jsDVJrSzazrwJ5lLYjds6QbuAnRnYeWGLfpMDhU1SOBvekEh6o4aFdDwidLR6cXnRgBycqE7W2U
YnaJJzaBIof1mgf2r56SodFlCUeJQE/hDJNHG8WITtguExaUIFTJdEos7Ibnks03AOOlkejBQy99
lQR54amcfLIiPBMtYoxdK9YN9omgg8w8GeLkF6V7dtWXykBS5opaAQh4D0XXHwRedESFa+hSMk4H
S8bFMBtrGYR6G/hTfRgIsW+hLeyYfZpz0yIFRXH+Vrqay9ghhwW2NN2lVLeuvVKfykQ2TA0QDKid
D4f5vfH8fl8O4Y8BbZySMrfeZVZwFiWv6yoFdshjAX0DgJj31aRQXMIIr3/ViguKaLgha5fDcqXC
aUT3JCIdhJvMncudzvlZyeoEd1UB+l9n3UOX9UdoGXbWoFEvJwkBPBRx/EEoYn7R4D+HYF7ORceZ
FWgAbLmRei7IPZTIpuWpDTLnTFO142VwXIf828kmcbP9gQbNUpGYZJ7a9BMP7T4y7H1UNXgvGz7L
oc78c6MiQuB0+WxBhn9h1HHhQ6CH+xUBbWr2eBi6PCD74WdO0iNd0+I785nER+9ujBMX4nB0RvDH
DRBUSzkDGmic8Vnbk1hlAwAmCh7BHDE/bxNFeJD1GLl+KFJrZyqsrZnzZjLTbZ21n0PEHmxRzJgN
N5EzYt2CMhcNzreD3Sf257Xt5++JZX9M0hSMT63cBgJ8BWkHY5YPeUZ9IPLJ+2SO87aNeaYDXNt5
DIKANIS7zrX7HgFoYheZ/GrHlv4ta3xkdCX+yfJiMyhaq2PuLyWREEnKPfNt+3wMETKdsXZnhJdO
8VKdwCyNdo1TJaX7DfraZoho3Mx8OhWCiKnb73GrjLwFbMB7HH2dZ+RmsfakDTpcokJPtAG07FJg
WVhfwezfT4b/M7mlccItlIFk5mcqymUJhhP1Qlrzw6/TQ9fKJUqY2WvDWgihLFBQ9bCU2W25k03/
lU4mCxIOv4XiaNF74rnto5HG3XRjM6/sZI95RgWGtePfG22gPadQ6gizGcBAoaMRX3QvUzh+GXDA
cVL7JMzgPvfJeIg1T8e0Gc59789cRsbPODRXQaHjHp7ULakdvRl1RDFIVd6HNAVQ9EE5OoflSCOn
JnnbrTWVp7gA22hvQUBKO2wEmSF+zziDxslUtxwzbZvleCdm8yuMQ3wFNmfcbvDxtxSZg9a3y0cM
AGCIxlMOYJnhaECVauUXFqn83LnO/RT67KlqGhQqTsqOwe3HieFr8uZTZ4F7BY1i0uA2sk4UGKbk
aO7tZKp2me2fQebf6pg1VBmNlCgA+YQnsLcVGZ0yhmtK+Q+dBGPPp5gVz83s11ueww9Dbdw4e7Hx
4i3pKge4iZ/8oR2RIqWVsLwXVXWMogKxT0Xi5HkT3NQ6cTbA6iwMDsOERqDY/rntfYp3EOGbh6IX
/rYkjvAxDPaUlgMGJH2yK2NS25Qr4aLHsJcH1JkmpjrX3rjrfU4tyDMwKfLodSItc+F3UKvWD/Gb
UXCcOsERKABfTZpSSlJeTbqvDqAx7sfYN8+lHb7MFRr57CruQzvh9j7ltXOB+8Xp2Gg/WlmzwocD
R/vfZSibi7JcfyPpKoGiBBbOJzLcdJJlY8BugEqHOy+ixYXQi445mWT9h9l6mOkH6ynKliNlMpp3
zZygStfqM+2q4pfHWt8pKVEYBC23mvzqJgyXER6/cEcdyZayOMQ0tDsWDpwZgVQie/goACxBNNVx
PARjsY27cCE+xtD/Y/O21AWdc076qzZOBnhmTYF4pLe6C9+UZs3Bcf4haRkko7h7RBr95LgMotwO
mO8bhEto0aKHAkEiFdc5aBjxZFV1uGoNcxdB9eTL1ZSuUrdJ6IIUvU8dpcUXXI7tbWalgC0qrDFO
xE+VGXBHuvoHk8RuDudmVXuky61x2vgB8h9uih3htIuTeTDNHNChw3i1ZglfGueQlSbPkRVdfSsM
DlLgtVfzkxwQSCzUlo0hsJjjiEYM6qxdTnFaPuqPjCPINQsyNmbMd8cRwRqe982bK7VVTbgpOyCg
bcpjbS77C2KFwvBGEqNxsw023B+82s/xQtlDF2CJ7yW33vS+OlZR1lS8qjF/Dzzhr8SlXFLUoZEi
0U6sDlgpKte4doJFv5pf4LblO62XAb02CKYIG/6S/WhPAKvZl/2mmTGkL23cDgadFoBm+augjPW9
AizLF2Cm8yuh0isdqkd35GpoWW+Fr1pIvGm5R0kn6qEOi2+oqsChQrIovXdLqTrbmEl+a2nxMxrz
EbWr82eyxeqosSNQYjjtCZmui45QR15EsBI+bEvghYgrYvuGyVq9wkLVOk5zlqhhMV/vlnamLxEF
znoc4O1oEl2m5NUuuohGcpsHBy7brdEBXWpEjbE/g2fnvXbtzhQIBG4IBw23nLHI0VwBOZytuWs4
aOBu8Mv7Rho/g1GY26kxh0PtipfB98fzkP+hmCA+G4G3NdLI2HKyJ97WtQ8SqqQBdPpS7IeleEQt
nwXzfEAPdph4+XEOXHIvQHgsu/kwJiq06U5gP1qHR4LklP0VGQ1LORr3mHS7eqnqLiZ4pxmo8ySx
OXQUN8eSO+6E4AB5hNJW17wJOfMQ63IsoWwdwt7jNPKlC1hOM2TAVXznBc6wd5EcODpb82FYktYE
kHiGxgePvjHgUrwX4i6gBoG50bd58el+PBd9Ql4n7n8rPF9eOwlOAW+5aNDCbVwiRnEfefmdDaEU
nzaxukA843pnW2reuXFH5VkEkrigqNipLz2Iojmz9zknGZk1QFcJh1cMrqSLGMZG/xSI/lHSDEQS
ht7YsXnJa/ladM68I0F6MI3mV+OzOXSKD0NDHnab1yHw7BUO3QM1JmZEPUKDAU7XDStups85G17z
Uf3glK60Zpmpb30xXzE6kokkFQSjDlL5QjPLYgI8YyqeQ0y8APxuWiJf8Cz9RKrjdK71wNGdd2AV
0kiGuj4Zl3G0fvyIjXJPz/Nk40AJuOAT9iYIYt+kvhmEo1VZx2/Gws/H+H6cbIkdVeFssfoAPHbM
Lx65qbsBtXP2/f1kVcNK46lWun2tJvCreG5fHXqSGz/eGyPbKf4IE+0IvJxO7VWZkHPJfUIeWQE6
Jxp5A8QZ11wBCYUf2zmzzXL4Y3Wy6/ptzRV7A4G5GUKCLtFlwLC1MULr8tFBu1jbIdXJSZu/QJ7l
yq645qhzwbxSdx+LXT7tgLH4w1KwGI/3eRU9hEB9D1b1Hsc6QUZ+Inp8bQpU/DxvvhwnY8EtcWYp
jT197D3mD6k+x0ozy/jT4+jwB5vI2lm5/mMH4yO2GCyGuEHiNG3uFL1LPGkRIoLA+7HGBGgn6mKV
t4BcreRq+bLaVllwT5GohwxinvIQAw7yQoEY7HCDJpU/rTOgSRSpnHB9MUXG7glDx76Y6c/Lc8Kf
dvEDgP29j+MLWiwnGEc9zBx4WPRBuOJgMscIbEN8oUP+1cxdg3Ba92WTiiBfv/GjJ3I9NW6L6kUt
RDfPq7jb/HqvY+yDef+78LlJJbwYmJWvlfuo0/pkMHTgYLE+zDR1j52T04dqo+d6JCbc9hdEOwrE
2+zsV6RqiDhvkTrsVWqcPccwV2gqr22Ge6wdKh5YX/0SrqXGj8jlo5x5fqTQ1FZGjUt4lHR64AHj
0n53suGXX7ebWswfecWLO2CyW2WaKvk0RIiXNyM9B6W2GXWm4lCbV3akN9F473rqv+zW6wCW1c+1
9r5s0/00LEa6AvbeqmOCozKYLzUbk2f8sLiEdqLmrAEd9LOoC4yM0AMjKy2fbdmeKBWuadmyrFsi
k0NQBRzLM1PvnAXr22CbqdmPboYkeRZ1yWmXKBvB+WJLNOvZtohmk28IOQeK2+xXL0Cqlo/nzeSG
O6o8QCyb4T8ULbr4EF/rMP8Z5GBvRzdOuLW9Xf1qZH63+38LLfj/kEdgm3h9/jsawfWz+6zE//5f
9T9pBP/+f/2bReBa/woi23OAr0a2ySPp/7II3PBfgQuDIGD54Ec8wP/BIrD+Zbp+6EQUjvOfYWBb
/2ARmP9yLNsHWOh4mMxs2/mfsAgsB9LAP0kEtCWEQWT5PngX33Q9fuN/kggWGTha1ibArQlV68m0
AM7GtzqJWHYxjr8v9M01UHP888o+DrGZPcCOwfNYRe5ljADw/OMz/Dct4Z90BBfiw3/5iWzThELg
+LZtOnww//kTkdSJy9QGnN7Y7XeZ9zE1iQ0R2qLwD2MmN5Ey8z+T07wWx7lR8jWihx66c10udLDn
bgaom9NcsrGz4YHGcrrE+nIn8kw8G9UpHPriOtFshoaT2LtpzDiE5eQLDDef7vv4cUYBvNrcVIcs
8NxdMwz9nnsbj288J1cvR/GeG3pCQs5xTkUfW6vFE5DlLQaTJ2qvOIU28x01nLRDsHQ8V9Mcnv/7
T8izA66N//iMyOhEXBdcBHxSLiLVf35GUHgxAraTRwazRIFM2e15oFaoIOHARCUGhwwWVLoybnEo
d8yX1U6xAoeBFHHyjKZn/LDsw5X56RiIjRUiqyiAzZfCf6xICNN4xBt2BtmowHsPgjeboowiq3Zj
6O3yoXvzEBxY7wAmQOLA+YRPK+zovhii9s6v+K96P/iBk4n5vkGhq02AujF29GHQ4XmClKRC9nlJ
PX46buWi7ZvgmDF6Lv82hflZDOEhLl6DYAyvKoaEK3TGrpszpR+XR0cmpFpRBmn2otwzEIeGN3Mn
sieoaxvGwXrDkn9cTY19pa472Y/jzEuq+lBy2SHwKtiqoXhwom+8+MZlqEY8GMa8C0ecvp0dxqyo
unTblD0uXzd6CVnJZSBDAP+ld+FQfY9V8lBNDtU4Q11uPcINp7afT3OevSpMn4tNygOlTlSMo1eP
EOdZG4yz12EoCUBad35GYAO0TbzpfDwQ6blf50uPTdCzBOq0oNGZ6TSNv4tMvksHR7o51A+D/0f4
2iWWjNuEo+22ZcvcqO4hMwOTBPM+qJ3sxWGFVFjgXa00YrQq3JRXlD71nettSo/3npQ3hkqD14br
3nJGXUp4nX1TJFDX+fId0O5X1fsHzXoQ19X4FsYROlxOo2V9rV0ocVqrjTNlAm4GRHsi9AzJYiSU
Pb/FGk5FkX6IcqmaUtEboAsiXoSi4HMB82j88QUT1Z7cOxLmMO8NDzpPEp2rWNK87f/GV/ZsjpqV
h9r4tOBIhMVIdveVN4WUBmUmRbvsV9lJJ3ifaPCTK49WDorF9EmO5zw37E2sJuoiQMmHXUEZ6Jdp
HXJc8CEvap0LCkhDY4bkg1bk8LXTVkPLZWN++G32Aqr85iObYnKn/aE5m8TUzkkU/aGCarD8hywr
BEEp8ZmmEHJdTrtwlRGRRy9irwIPyVCbauaUyvL2u6GOcwVhdimH7s52xdkD6AAOYAjQoG3J761j
ASZ5SEcE/Nce4jBISOPZ5+dmG8wWZI7YW00Lr6NIYg7+Uq94ZN9Fii889N6LGRcxRPGE1UHzq9dd
tKq5giKHUErB1Ve43UtV1XypMMJToYiPW1QdMyRFQfw0hPrTZokexPENSsVKO4e2Mqp165s/lm7E
fiAQ1zr178iU7TFh9zHE0CDz5iEugx9eLT/0wIy4xY55r4jQhDjUsDV5ZkMVhx/f4/Cut9UUPJQp
7ijb4nLKqnuiK+S1C2Q5F4mmUeVdSxatmbBPWPlDYhDMMbXcNNld3e88gDXr2VTcabK+pbJ4Zg38
GbeM431qmzu+nuTaKQQpME78XtAd5OMQWP2pGElx0f/SHOlEYmHYs15R8o0vqkH3I4pWDtBJn2z3
zs1i/94ldYiP+Y7lcS0vHkO+6EpIHbyJMbNR3JLI7J33wskQLSVvCmxtldwHGq4wrD4uVXu4mEP8
FRrS2I6hc+xt+ubcp0b5Oy4VysUd/7dgw82XUy6lX5r8VhK/9xX9onOWtmsh1VcTfNWpemtxd68t
l24cvLh8VXPDCXUuNnaZXZToVrLYkXvLOaj7LD58MNVOg2Nck3ILk+E0+7pHVBoi0JKU6YVcQqPZ
4vsJDfvsWktJcjXd4onIheX3ZFwGCwfTp5Xgy2QoITpgQ7vGdOhIIiDZcKBgjIBhhf0YHiyndOrB
FrMS8Rk+TcISfI/dVKCYxQ+Ol+NGKS7ENfXWk625Hm3naE+E/zB23ve+eCsV4l4JFH4zttWSgeEB
MLZ0ujayEtvKsj79wuUlTvdBKzDrRcODtsL6lKMsrHDKffXatVb1Xarmr1oVb2WSHUNW6/FIMxI/
INm6OzPv3oKw2vc1RQ12qe9Fmrwnsf2d5jZBXSqQg3HgYOFDnM3mMNu7hQVQRbz0RQ/J5v8wdR7L
kSPZEv0imEGLbWpJJpOaGxhZxYYMIBAB/fXvoGbzNhxjd09VCgBxhfvxiqBeAnIn8klU0aD9TatT
0jjXzEFJCUjqoorp0tM/bczR+uDjvtV9wdhIm9t+Cq4EmBwcFcitAhCNsC+9myEMhzAqv0r7AmZg
XxHPyxy+O6QzxosUl25r2VtjSrOdmw4fXRVCgK+LRyOfb6VrrEc0etBnhp7BFzJUKEBq7aQX/miY
fMRXlbgOl0Z1X/fqP8bqF+bvvIz2Ly1Pura0c7MZa0PynTBcOOIxrsXdRN+yVhYtPxtzErYm+Z/h
6EdQNRhjK4vbKt1alXlmHf0yVNYtQ5nDJqVlAF0eyOT6q2EeI++5MzU/2jUzacLZDrgV9simkdwT
+ifNaucsepdWfbnVWeoK0nL+ZcyMgVDGEnc4b/pBnUZzvovUOgDXvUtSrFZIvVhZ1HhqUZyvsrwg
lS3lxGz3qLiYJzYYTxugRmpOfyxHo+smk7Gr3lBuP3X0Rpsq1a+llX8x+3dOrGzs7aKbdUIXkMkY
r3XzNprBX5HaBYpfuZpUzICt9DQbKO+/3nWyA9yFbcL6F4IwVGVGiePEsyggD892ClTYQA3qCUii
2XygPn/WA/qhUtcNi//6R4pPYfocic1bljDhMD1cDZ6c6D99VNtWbty49LBYsLHa9z69JHPVbR02
BDH/5440kASAV39UxBxG9DLczSZumqp78QVKe1u1b30Pft/IMmzObfQiQjs5ypxHrhFihZ6wcpps
lbusrzCNXoMpZXMr2P/b8hW8/7COFsmnlWYHJzOelN3hNlremm+hmJ58XAAs5h5CYkAOXfeqrPYs
sYmtZNye/YgzZPKig9T289yZr2TcMWSzRtb51kmU+lxOqA97FXBWpS9ttOo6BKsB9pNN3fM15VHL
edt3L/UQfRcwzvEtlcfGqUiwRAeT5v6+YOpkA5AcSaqIzXEdW+k9DOKCJA3i3fKIvBQUpBtSsaIp
REkWiYLdDRAFhateOtrl9fjp1h/8PTlFelMJ+WjPnPxViVMV/dajkczBCrccgsEO++9sW9dOZVeR
xt9uzfwhQVjhIsUOJm/jJDX8TeS+/ZyAXupMbsW2PJVD1V9J9f2xtfNpwGlY52QdbNDBbUo+hp1k
6RFqg2wPsiGr7AIbGPBFFts3Jx1eu7z8zyNvfKViLsraLm56HRKoKHMr3gGxvTpC/LjQD9ZtGHmH
liJsBRn0g4f+pctEtUVqa6+6/6RlDtuYY+8kqTS7EjOG9C2Uu+BulEvg2EUnMzFNTc5QIyIPdVxE
g47tbwl0g9QwA5Io/NrFbfiJts865eFhgMS4ClLyIPoB+UJJo1NH+tN1J1BNGUu7ybNOsYgvCBL1
AZUPn+pudiG4VMz1UtnszQrEShPaZ+OoUv+tLIh5GbwHh6v37DH+rph9I9LMT4z5ii2Atp71HFGt
ms8jkY9LWluRnVRgP1tJxobE+9WImyyyUs+mzWiqMeWms5CkJFj/J/ccYjvrIUOvED0sYaY4yXOQ
cF6UhBsPWgxiCQO3GWpUlcUvjsbU+A/2ENI1Wfmlr9HhCbJXiQUBCFKoxZrmuvBcXydYBsyew2GL
BBPBql3zEZbZNw+B4mybiEKyxZwG1qxaGxqIU5pwTpotWxSbEPQVYWwzi5D6y0iocIjwlvg0d5Mm
P0VP88Uyq3Oe6XtUc5J2JuGgFZP/ju91hlJrKOZ0HhDcZTKaekixIgxD+FFJFDAvwk1wKYtPOBg+
WvG4ZV2McgPFIu1K+JPUDOT432acSSmL69/R7e+WqzEmhf5egKtmZP5fVNdfFsvGVQ4nvWmgffkj
f34X1GelwntvvZkjXWPfhavJt09DxOGIlWp5lLQMz4lxTriIPRLhN/1U/deaPoNuJMtYP4K1iw6O
xmQ8qjH0DgMEVuKmX6u+VAjVmsdxyNNNSYYk2lOo8dih+LjSjwqE8TUVfCBDBodghP/gjdnO6vud
Sx4JkYTvzPF/gLGNq7ZfrCtoTVppYp7L2drnWMoaWbzmzgTOFBEJ7ykDQbCNTN5ER041FW4+rkNI
erHxAdct2XbIYDFm8JEHWh+MlI/dtVhN9OA8d9M8FLz4xQwav5YMM/cjqMSgnC5VEPzhBmSc0JNk
oyOeMP1r3Fo9m1Dj248+hQToZATYxHLjF/Zz/SC65HsWrYnglMdDmvx4nXWb58I8KP9maEE75X8K
PSFQ68tL7UPLleFvNzC/BqT20gZ7d6z9HdnQP5BF3pIWinjSOQfZvJRF8tdzPaBSiAghzwDU6HsD
N3SX/y2b7NV3yFQYXJoFkd4rcAqwU4l2AgLlrLP8nXVkTSyPW+3m9M+U1tQ/LpjrSLEkME2x80mu
4tYiHxc3YbSN0uBPj84A0Y3xhUOBbQq7aQMdBNMLfeAwGWfUGBVUA7qcqDyX8UHlZ9aA5QsRVmwW
go3SLTt//oJ6uUblICUNa0vn73yObR8QJjKSwskjW+LwXcc+vd92QMyzZMDdeoDPV69X79Bl1Kn2
LQU1l0s3bPNPmX7josdHazLjbjtIlJqtthyzvYc3XZH7vSoNgizZJxxqnf8MKD43XdIxOXWCZl3N
wiFwg309LtM2WbLWy0QB1mGo4MFqHI38kKuq3scqgrVARx2g6MIiGOHxQSwcOLRVbdv+B4F/Kaa6
r76uXmttJWfilQn/ukMXAoSN8QOwFfUOVkzEHnZw5YTVXK31EZp3HNP3CSjlR9RhmEQYotdR/GGL
/oO4LZj3XvQR5MN4sBNik7o0tOBS5H+0ra9OThFH1VMfdpZpd4euYJXWZPjWHHwj7TQkG5WZex0X
/xVLUDJYLJChoRus2ij6zDG/lOYthkRf1B76NfovL2tvSTeepMtQnRJxFxWvtsRlwXgncaE5LXA3
qN9fpPqtulcPWdxBzwFPxuQrE7jirNGtTxORLmlKTCnVzRpCxLDJlMT2x0aXGnvJpIYO5IOVKtgR
n8xmxuWlZrIqkDWAX94xwWTTT59wbOZyb7P4Y8sgmy1sVMRpXteSeCJwVlXoA1mlXl0XnxV6D72N
InBl0ZAz2Rd/peA6ySdNvs3fZqyJe230bpyYBUiXxOZaoq3NLW96MHym/Prdzqd3GXJ3SxvJRj6E
Bwb8kAcK8KBjnz5NjMZSdJ6bfjTe2xqRRNAQLuXv65QUUyN67uo8v+O0/KqXDZosyQmZPQMQEl1T
Bz/i5MJzDQYwfkQhEbu3yQrYRWhQHHK5OXdTnj0Y6gzGkWVLOeDGoeTp0f4koZ3tdRiidsOC0yRo
pa0q+XFB163cOTz5Mne3U+bxmZQJAyZS4HZhnlIktfL82LfxsB6n5G/KTUVcYnAPCnpdCwIBGqKj
GGG9VhkmCFv/Rw+WruBzYQlWNHCh6YanSVo3Tgp1TIT91rg8n4Pio873beN/a398aRiROVgVGX08
yoaxXzNwP8GG2Vs1p2Q+Nwu/K1u1fwZrMg4p5iLPRqdgcwnwMWdHQ+EpmTVPqcqlyndQ7hEBV8Tc
Iu0+NONdUi6s1iXavjd85oAxZAj6Nsh/AY1orP46Kj3nmDLWVpKG0OpQC+f6NwDgwp1BXFkgh601
8iwUDtZUjEYry1R3JJBvWVQdIovKWTFWW8cxdftgti4troWMzt4PTUsNgjNLpIJ5V+evIaswDmgD
BEUOKz3sTtA8e5NwFivA/YMU1MfzAizmr2v3kES4bbnsBX5gSpqUEypgUnibB1c81nxHbrs0vDQH
R6IUzI0KiiUYpn/wKfZXsgDWU87jvtYASMmSfMP/aJ3Boz4DJXpMm+Qq6AHWUYQ323KGo3C5omon
/JPI4h0RtFjjgrlG9PYb2fRIcpb3Dp7zpUeZC+a+5CyLy4OPAQC3FBtMnAjATzQSogEZZpW2R8oA
tfWZ/XoTkqrMxTqrqbsIQrDHdld3/A65pJCokR0H8ASaQrop7i2UkOBLkDGQXMUgNK/bs21Txjps
ImwdRBgOfCwiptqhvpMIniAThDZIT8S6cMD2bFvqfWsUdHOjg2AhCd8It35NfT4SDxWF6y68kuBk
GtPvEnHWhk+mx0jVnlgi161Zr6bEvI0xOprYHfHUY0taJX19Y5eMsi5ld2/RrybJeEG6Rpg9LMlL
hbUpoGUn4uNTLLNdBesRRTX9qfBcBtLZ5zAUVxkM+6JO7uglrbWeGQp2MbAglZhoR7xfVUTbxYQf
hOoSGuS6h0Zan/APnkTDd55Zc75dAmn2g/nVaUwjQnrRS8/LGpJ+BDSQi30VC72pC9eiDf9Aoo29
pKWdaWGwTUCxEBshfrGgc2CouVU2k72UjOTaY7/dzfHfmGCzrRgVRiob2YfDxCPW1qsM5ngB83xb
nHirgIWIQ6pNCy1/VWPeG82swDuMjLGWxDkmKE1pnwiFNFoGnKVukbuZbAfAb6E6sh+IDA5YiY7x
rp0t7jPviVL/X3bqbbAzoDYEaYhAIUHtixXawRPSdKig+B02wNlAE/c2BusgZdLtXntkhvs88z2k
+Qfib8Umj6dhq/lu/FC4DLpQTc0tBnyB79nUhQmO4hG8JByOhLYLqHhh4sRN/clbV9hVlucDeCKB
5hCX/gMhOhpja/jsGt3A5RJ8xHZ/1R1TCF9UJy3obRyUT76dfDVEKa10Lb5K693jzC0d+uwAG1jd
qV2IaytIh6P7WkBGoQunzwYbsBBNfY7CFkQBcBCEQdMy+v1mO7LkxOEGycEWqvxuR8TUyUw10CRI
iSdIfSXGhla38H9Ld20mwKdK0yLNx5i+xhnEgxtE+8kkeTT2pz3q0RavkfXlWxwAIuobLA7kNtrg
w8wgitZNQ+ZE3MQ/7L/y/Zyah8YO3+GZLvdvZmxBOhw5+MgeLXjUMvWIJnyhiD+OBvroYwy/ggU8
+BXTfeO/BTuowSQEX0ZJaOqI2lWV3muDhmwT5T5c3OBPx597skTx4VBF2O5nBipoxcC43gg3+tON
mldmv0COepE+B0QCUpJMKghOW1+SMmPqdkuFfgILgWdiFu8DEvOVm3u3JmcQ4TFeZsqIpETwf4oV
YX7JZzEgvLQCcXawe9GW4I2xFZaLWb/w9LGPwpsBww0McCLcKxSa+Vlmzq02D6PkcLWXKGYpFChj
HP0s8MTo3zvWu0eWnjuRk9xNF29ssPsRgnaP64Jnb7jFccsuvg2+felfU6dRnIa6X7fmgzdj0Qui
1MRLmlNE6IpStO0vDujj2uxofP2dZNy7qhiDbrD+/hUgR8ACUBnqxWwbZqC0dZKBZYf54sqUM5yY
xaKSv11o4hHh0e6kaJSHDCE4KJJuEO8RgwFLs0QgfhqvhwJ84LgprSn8xKYGMlMAXAhlE7HIC4kj
zWm4DJtUUzHusUZz5OKuXpnWn6Ftr001Eqw8TARddEdg3gs8fpUpCmaTUFyixPlSMh+ST2viaJwW
4Ubk/EbSe+jr8YSdDz1iPg+AuGckmQVMCpdgipBCqCWC5HAoU14oCwnMvT3tAXLSuBK7YfHCMFzK
zF98/gHenvarK/wvVSP7Q49Fbs64ZeRFjTC5qG0QX2riBdldHnSVBcjZZIZaJ7y4ABq2XqMu0ivI
/1hwzNO0JDVBCGC4GHTgOXIAaLZQxGiM1CZzZL60MEuBpGKjbG+1n/1xzXbPE+P33yMnS+MVg2jE
iw2mqLQFtpjpl2U83/n1QzwCGgil+Gqt4ehF4xXU+DIXfRFGsa6x2qFFFc02ugc9C5vATo+uU32W
JCfjZQa4QqZYVp2XEfGK59fis2LL6wywkyTbSZNSAjy6vYYczxoAn4gXqXany3DnI/iByA4D2oQS
rAJ0IE0jd9NUyEOsjX6j6nonOhN+5JjqjSydG6rwX6eCrIAn/Cxhqq9INmH5iHF3RRPFXdtE73Xc
/YkS+9rAOQJYVn8aSMBRuTLGn5LyPmMKwGvB+MeLRI9fX76RdrzyBpZPuQj/TgZ21FATV62ymezN
vCaQynlRAmHjlA011hoBzLXIvqVffyFXcIgxEAcQkAwXKgw3Od9J2o28W+ScK43Ph4v9nXYA2GR+
NZb/Dt3psAbWSnBBDLc3F0QXVgy9dUeCfKC2psipMez+WZH7yiWLtkv29Qlwer3xAR1z+MS3OO7p
U6v0VQ4xBpkBEJwZGCvwTd+9QGOWpdHeqMAnOL1TbljDEExssQEVDAp6pakBGdcrr3vArkn7yChb
pOwMgliuihgkSg6ki3C+VrFE69KdtLnHEx3P3NoDW21cjAzjasz04lU384sHVAR8OeZxq2WoirOP
pvpQeMZr3ZA5m9QBOiOUCgMKUqabo/UycUyxEAbc4qruJLTf/u9HleX//9d//yL0018v9n04E7Sv
bY5VsVnCJvq5t++N2feonruP0Zo/jUCaN3aBN7uxkzNX/JMZs/vK+ogBgEJQIRHBwYkbfQak2E3/
/VDhQyjLPy3D0ACT8x77afYy2RSj0l8MBhVuKfAOBt5BriVVioylaPkBYT06csav3ViCyC5M73lu
edKAgS2Jtxq68yDfM3vQj4HGF+BqlkSGJkmNDA31ZCXJh5vYC8KO7GBrUUPKLHde+1+Lc8uNSLuF
H/EUxguFpE28R8NJrc2QI5yzjKzllmFsX0/1sefcXY+QQ7dYtyyvbM/Quk9plt3CKjIveVIESNS+
0f65x7RAd97AKV5bYdkurAZnN89w1qug+g/L50dHFAeAC2e+EonMRAL0bpDa+bEmceogR6cHoMyp
alfuxaSSRFdOw65V0DwyM+uWIrMRVXjqxFtdcFvWsf/UG526ZEVQHIfUfDKqfFx5SiAMnOf83WXO
0McEA8nRzY+l1Oyh5MD36HdvDZ7A/wacV7ZXXgKr1veBjuKSBYAjdX4Oaitg9oPGM8x+ais7jamR
nv/9kAUpfAIFNYZ70gHR5pLjFC4EguVXu8q5Pszs+O+3iYpn0xHfvo9LvSWtaHyap9p6SQxYOcoq
s8u/X8sGKxiiZcS9y7+tQrKBrNYCDA0j3tNTfSeEHmqGSznYTEZ+/PfP/v1gduP0rjjKlM2GXL77
xKvNR4ALCwWf31JSe+p5fHatPL2MWcvCLPYBYnlBCmkndh7+/VgCli02vt+VlL/YqA5JEhj3ZspZ
7ybkAdtFdfMXJ5GYyCE0QedmzMCvBnYiymRXiZuv/uHdcV9OTfyFza25FDUVOz88EGHuMVAWFyZ8
44om8xqOg4H5IUYTwnz02TGn4Y+Kc64I39N3l1nbGXnxnpCNmfyC4ETCAl0AUUhu/6cJrV/XZSa5
fFjcD8FR3rms+ocYcxnTpmg9BcmzsOP4uQjnHQrL8rkSwRujvHKrwpLpNjYzzotFB4FgFM9L4RjM
lQdznWTkY6uIv+3fh1lhSgcYS9zTbE2IypEIPTFks3e+UT+ZRkHSWckx0lTUTf6S3NLJCH1v4jdY
D8z84IJtPNsGNB+VON9MzzGLz8uqri0IJR6UxQLKi/cjg0TWLZmzAXwvcGQ11UmG838xQ7qzTQ7a
rnTFf6HVxs/o10vf/9BlP31BeMUw1Rc33FfyiYy2ZRloAH/vm+ZJGlb+mDnhlfa7xBDD82makUqx
fORNs2WORxdZNChJglvJcy0c8dK1zXTMHCb0pqGbK6L0v+QBjc/jIC6qqrBSZwyXs8zM7ybxK5H8
BZRWv8ty+MBRmZOWOPBGXJKlV8XE22xBMZwgHwUAlMj3oMm9U4AYVxmV5VrkY37p4AIttVL5Qg/H
UjOUOHcd+ZinghFk1V566r53ruRfT9vlo8SzkPF031eALj6mpN8P+mhnXfk2uhGbZBLNdkM/l1ts
1dFm7h3rTLjhscLZwWXq6k1cNskn2Sy7nvXagjnsUVb9DVq0YF7X2a/YO7zM+3GGCQV/lFnHPCOL
pEW6JexSPHg2KxozdFgsa47d3E367QC26GwmmpTubmJo8Vr3svx0qB44jHS3c5ZrYCitZM2AxCKA
+HnUOn9sJbHXTmdAkMoNhhouNoiyki2maHM6YdtMeTtDv/VVjRs5St6dnM+WWueRuWJ1yVguPIyW
96nN9pVbWr8m0sdVas9XwFHNHnO4Q8TwH1lb40PcMrg3WuvqNR6lRkXujNVsm7T3X23C2ExGMacY
sk2x+GrTkqEzpxTCp2y8eLbDii01m2PkwKyrwvCCdVtTvcj+7AxwC7A4pSimGNzmGkXLaNNqUj4+
REqX1Fadu4UZzLOnC98bHlMH19CQNSMTKbAH7zFr4mvQ+ew4vPKZjPt0VVtF9tAIIzshVYOcFAj/
UjYiXiPf4ge4UqYGvbHLYVOsJAKL678fzgwKWMFIX0WDdvZmCeWk91T/mc3jaTaQDHlJ/8XRho/J
Mtv3aTJ/Kp6I/+U4REVz69DqHSHqxUCUbKiemRGci0g+z0aQPqD3ch6yOPyNlWO8zVnx+78LPizC
v4lfjFdVEKDha32G6qovRYitBpP/62SzE2XfTSRgMwS3yEivYcLIpOq8cx2a44NDHbULmy6/do60
jsIHAMkDb1exrjkj1eRctQAtMqhFSemUycGxpgNMUuuQFNw/Cnb1zqwi/dJRymLk9Yy//njGllXd
5mQQ21LeTA7gHwsmlOXg+ois7wa80VMe1PODLE8BaT0Jy6C3jOSSTQXf9yA7Yb3FTDNUl+UbI2nq
XQh8wRvtxyyw3W1gRsPB7Ylx6hFFbuPp5Ceed+685wA25XNVtpA6AtBbnXLrY9JOr2OgSSVpDes0
QTbKC52SvKD9m4VRIDTUscpD760aAjgPMPFV1KGtrwlK0Kbs9uXETRL5o/UAzwbSTEkufQ8MgFxv
5o0Ohoo2K8q7WrSRiauGZTqVbr2iB2fekSbalcLY4XYiqBt8AIvMNjsE81DvSsK2boRoPKkachop
Pcm70ZI5Hpvm3pvSjncGo7iWCCZHOerjbAf8QV74Uovq0xzyeq8yTcvm55Bhah7GwyiqowuY/ymq
hrek19i4836PULW6DUGzhSMmn+0mAOjB0RhhimAXkk3vLZ+OPfU265Eo23agObdQsWluhwmMpIEX
qEjSz8IHelTwMHeTaHwaEuSuOeL9cz50Jw7K/CK6zlinbXHWVjmcBnJPr7lL6Ap0hiO75S/tmt6T
n7JQKNrw08VYtwZB+lPOzXAP77RHGnGqaW2j5d42Fk0tytQKD3HXnBCZTCIILvibS0U0rNZA09we
UhVgLzC4HbADpD8BxgPcUe1zj+/9jJ0el2Zp9hTpQANr1Ez/ytC85/5SGjpKkz3ZYYIdKBiZEYN4
egpwfnE0e/pcp0S+4/p+njFYvCUR26FeZ49GaTe0yNW7PbrGEXeC9dhaKmNGNBDaPgoNcYgBxzym
KC78D0k1/zXLv5aLLqIRY7gb3IJFaIkxNob1R3QQf7MqKCU6HR4lWPV9R61CzElZXZpZM9rSY/Yg
mF1VlnxK3By6Vc4OxExmZjJtYe8GjfZgwkq/T8z0w1RE0g9F725p5H8VR+aZHeq0NdzpK2ZothM8
cE9NPa8jIzD3xDgE16g1qORZu8lx6q50BsW+1MGf1q3sB8WCgtCLXTkmglgiUgFYE3FO47dMS+LW
B7gGu8C395Bsk0NqZGShxumjQn5Kj+W0u8RP9FOsTJy2kXdt3IKhPo+vQwdBkOcuPVcMUHBvhO4D
KZDWNQT0dve7TZr1b7GNKotwCjU8jP6SkgMc/4Cq1kQbbx21k0eP0UBK6UxWpm9OMTqC2UU+yt7C
dyz2L0P8NDSjvRPEHyB55qz0LI3GpXKM89hnZKQwExt6p39sNXaarAe9WmmlN8xEIbvZo97ZQ/cB
ctpe9zjNUZOYFySa+M1U+9inebWN54wI6cBxbsQFewxZYGPFY2bAq2RRycq5eMSzeUUECUipb51T
i80JV8yID4TGigkoC/KRIyDO99BHGlbwRniceo50iK3PzURkfDtO0QkEZPVkSQm5IFPPlE+7wqe7
ZheQvvf1ucMbvLHn2EInnhUPc2zykFdeex46Ev8CK+efa/mSpIR3mBkMg0nwVYPKcnW2z0PrO4on
cS4HYuz9WfQkEhR7B6vMqvPs/G7FxbepQgeQSkFqmUZxyMRlcQ2nkgQRwaMRXsQRjml743UvsXKs
Fr2IAmxyAJajwcXLx8C5GogL0A1UYbi3ZiqzD/gj3/+MDwAJTTjw88i1kXMbqtk5aY/voW57YPiE
yq1tia0Nfq0BdwAgqbDKDefMIh1anvURi8SU9f1D1yyOisREo4x1eO8gYcvH5Ejetjj3KREmurGu
qetMXwJAs2oWasUQR7cpM55Jc5SfgIq9swI4mOVZDb8quCcNQtnEQbqjCwv7aMv6MWvVH8FLPbaO
AKbkIxMfZL1sYRnfsulBJdN1n5WajyqOWFS6uxGELudKZx1yj5iInMGYjqKrxR1C/DGQZ16pKIfn
fLkQWXBPFw/yCktI0W718DQgzN054SDPBgomn0UevljvmqJOBAxjvzNq/w1LE3XCEHiMTE6unVcv
ZmZ9IKEAT8KkU5ug4Md2MrZ9T9QA4m+Wybq416WpVlKa9dGv1LNogvohGSBseURZtkYvAYHF01u0
CPQxdFA8ssykt0cMEoTlaTBSc0fgnaOWM2hp8Y2I+r4kQvOk8KzZrcdi3wt+jJ55PFGGzwoX+r0f
7DuxY+KJIDKLo5uctLyxHhKfh4ee0m8cM9EOGHBN2ZcAkEOXQPR7QqAMUS9gW6FcgmXROH/xYRwd
GM49Evb2GNHw7HQlUC373rj9d3W5coQwzcFwSWymzzXdEF3HeLYxEq+TgPJiIoxmdlvcl1n/E4Y2
cRRBe6L1r2HYZulz2xLObA9LprsYx01twCkwXPyvJQSOM1/mtfTHaY/X2iZnoE92YRj9SEuSk9g1
/kGU8l7EU32lmKC4wirtygWE3ir/XAas+laJlMu37ueXehhPo2uiNmWk95RZmn2J61+iVkLoxjEJ
gVtDcimTZ18Zj0kauSvSXa0XQyuCnNDDRE0jHuI48CijcBpmUw/gH0GW7QbVi7tQkrVZj1jZTBgy
ie9TY6F0od4hi278sHqGisWJZO7g3HrSJ4mDSmKejL9RPuDk9VL8735Rocgvk5Odl+HWnJCXJo31
w0BkEagwwXdBuSBG79WTJG2VuVkktv8emUEVNUdrwAMoVczXUKbx49SLY2FU9i0qzfcssZdVjwTQ
UhJHEpLZyO2qAQqEafzelGzPLFsfMkptZkuutbM1Qx+3r6h0HB6nE9yLBI/lOpsWWqYc74mR1btR
BvusSV4Ki8y/0vMvJJuy9tIu/nn8hlYfn+M+K+6TzSMFCcmDM6DkChygv0bWh089VfJKuX76PLBI
DTiit12Zf4QD6J+O0B6jKuZtUVdgru1lCY20nDIWqdlmziJ9QacZ3GafnAq7818Y0KUX26OMtlJ3
7zeGfZAJ0o5/j5fGp3Iv7etYkLA1ZIF551JtMaLm9c6yp3g/LBJsh+3VThm5t2un+D89S1LATIQv
yUgPmxT0fGbVPagCKSDy/L9DW7zUxfh3Sh2yYYCmMxQlflYH7iNH4EfVe0+9N5eM6FW/6YIo2dU0
wlsEAVhRs9rZ9qTT7nw1EyrQBDb5C1yuxL/PW2N2kmsRqL9hL5/ZO8gLMOVyW4T4gVWWPVWq/MWo
Hp/yMnP2A9oTKmQmlZbHesjF77NrixmDExgl2D3hdjAGfZC4XnG91BMQXZiHJOEQ69hG9IhkY60w
mynKqniH18FJ8uqxmWi5nMxM9nOGKoSx1rcds3VzqiI+yLTSe7ft/YvTklhBTcU+zXLuxSy4WO15
4MvyuTyjhLWP6DP2HqadnQpnyUpsHbxLsRIP4VDtTUaIT+CJQn+Qb1bR3f2ktvdWx5JPc12/gSap
mXAPoXFlwsmytpjGF8/hEdWF7qYpSaMpcfL2cdDtolF9hI2+T2Nr7glA3ppt4rPcaXfIVt9F/Mcf
FPl6gbiXRIpg6apJmnCNW5IH9DKkGY5cS5gbx7XRsViyvfzR9+bXeADCzhbDuRkNhHz/THn2lpji
jSFHecu8TOyKtDxGNapFsmROcUDCkxXV74pscq2nVRlU2c7HBob5X6IRt8NLavHMhN0s1tpweFfG
CCd6LA5GheB6KKZ1lC/usoGQ2sH4AU2pdr2/ePK7tLqqB5V3f5qSATowol2TLMoQ0uJXfRjkiDnh
IYwTIxFDuBt/SN0HW1VHNQsm24Df4dKAYTVVUZ6wvxz9OP/Q5uhi2vVgPIoKMwUXP46byA7FakAu
sCU07ejbM0mqzXCc/bw6jm6KvHdOi10Ff8X88JA2HQQS8tAdzE0s0Y5rdPJR6/xYc+Ic5yy8JXP0
OYTkLfkKBX/LanWkLoV8MK2p/tpT259L07i6NYCpoTe+E66Rlcvtf8QW8J7h5WJnKN7LMnu0sZEo
K9w3ZXasEosIrEWJnudPU0vfqwlf3s3BlK1ju7oF0pvOTE2/ukqbO3tODq41H5HmXPAuQW3yzBPb
hfqpNCsJ1Q37St4Q7Dy3tKwioxtUnZTvMelO+eiJS/x/lJ3XbuVMmmVfZVDXw5qgCTIIdNXF8VY+
5W4IKSXR+6B9+l7MLqCrCo3BDPAj8ctL5/AEP7P32oXx2MfCOk4e54D060cTXM9+zjSpVtzZKVmG
Z1S1bNpQziEK7mN+OofHmPaP5IMk6zBwLnNo3tWW1Du4xy5r3ZFYy7jA+uU6zr5njLKtj1UuLpLh
9K2Rwycf+e1cAcPfJVPDBIq77mGmqcIlfwq2eOcxXi9zZJ35faygrYTdVygEr3hhelsPEZiJzsSg
HV25AVWXgQ8/UcErXJ8tuDHBucriFNwhtGmJ97vSKEhE4/YQ2XsOnbI4tAHgsxZz4K5B4lPOFVmJ
6C8zVF0TqauTM/8KkbPCKWA8sOSA1C2lQOAz2MGFVm2Lss/Yv7CVxCp7Liz3OS7Uuwp99hGgILlv
UzbOZbrz6zi77aDjF4iiQq/mkgjtQ5Fc52kKr0zrf1wT7k0HT53FMPkrIp42ndWGa49wa7Jre2hu
8WMxGOmW0MX31nfvmyqgvmVNG1o8zOmAhBIv+aYNFdNANXE5FdbJmeGMoDyoRJXjO4cGRBTtNoRO
zrbS2hut/BjTF5jC+9Sapj1BwzDpsVb0NlxhQoEkv0Vyk6gWCIZLK6G6DkcEemldM5BDp0WRz/sJ
zBCbbvLAmePsYPhWsBdMPoUYsBBZAJmQ4THaPLvljvs7MzRQLnPdXqcscA9gBW6HTJXblPeiUFVw
rZABF+wSsHh9CcHuz9DJVtSUXwORugvkGC5yx1pdouE5Aq8otB52Jp0JteCTXYxXADg2uzrwFSFF
Y9SgDm+w8PWk5lrZBJR+Lqi1DSIogQoZoPv3So1HHnGJqKtCFy34bFjWG1egrusxZ2+sbvjumsdO
W/UhzZsHnBv7LNW/9Nye+tq5mMUxKexm3zC+41x06y3jC6hKcjjbxMazGxWPGHLufc5FFMfWxrSC
zYwvHbUHS/C6LvaGhcBSufche07G7sMqn/uHqVRXUfX3yzEBO77fqyG+m1OkGPkwb4YhbGDZuQ/z
QPJPzXow7oDv9GzcEc29RpUL4Kfuv4rlPZ2v3/uq/OobNHlmVb8jhzOI8/Nv6L3Q5U76rJvqoUx5
oxMO/A0oNUVe8yROyM7t5C5G7DU69aNAjtwLYhI5FDdUQQRY5wMkJdP7RWRjdHTx0SH0QuQTIMKL
hJMj63R2kEz3dIDNphnJHQ6D6MvQfrBP4OAyxUeJ6RO4RZyS2/kEkTvtaaybjR+xnePGEjvWe4WY
PHO7YJtTO/P30GzX4m7OnsHukybR7L2Gxb10H8QSuyBH+xn357ypRSl4zP3f5oLUipPXJhovxEfF
y/UhN409xRtvyO4EMHxCGarvUjMj7Qzv4iZ4F3Xx4BTpI17ye7j9g31XOVV9opXgHeGAJy1tXoqA
5MrS5EnMJ14e9nZI4k+Dc20Vt81n3WPYXi7elS0QKSKKzcz3Gu+0ldAYdlwenHeQ0X390RRgT1vk
f+iuJ/QfAV6jZHh1o/AGHc99LIpvN5YX1JCQBBGvpa11dAx9bOfePyQm57EOiY5BwW/LugQ2Baob
p4olgx+Dmk7l7W2YFXhZi5dBOtxUJe5tO9bYZaq7RmM8KDUZXxbNJFNnqjQ7t2uArDOM8OCb+KeT
qTC4CmczWTMIoHdrKr5jLT0iM/G+EMA2RfPE6ynZOSBMCZxiLQ4FCyAO0CQk76U3YT8nR06Hr8OM
LY4WngFuQyZdjL82kc2OW5IEvBdKj0F/cyZ2Blw2zHhtPzSO9VKDQigQxrAp89ZqZHkUtYjoLK4c
ZvLbYLmZTqyL2779SabsDjHgs8iX/hWd5mYB7pdmZmxGxXiyRt6UazAhsvKSXUX2LWPmBzdr7urQ
e9GMK/xkZkqhqnWlPeKFSJ6b6mQ3Nx8Z9s8uf8+Vd6yhD6zyqH+2u99xIE7Msk8tLWHo14BTIsSy
pItTNENFoi2IKTJgf9f9s8pYRKHw+VTEDGLQwtqEYAe2rpzVqlVDt1MBTuRMATcGZlqtEfWS4uUS
XDH6Xb4ul3ymqdW7yYlTEILBk5N7d8kAkyk0URM4YAYDhm8kh/AX+Cfy9ZxVzUzL9fh1Ig8JYoDS
jZoNsZw46vkgh/zWTrMXbYHGHPJ3lCoA+w2xMT1y06bxttPEA6pxupdTmK6qDhK2iyNpRgdM9AKH
UnUwA/NcB+aFrRtNSLzkALGRxYPClMAWx8JJvyuoncCHMIgAiV4+n1uVt/ZdntSG9eNyseBlyIjl
K4pg28KcHszkJu7c6VfTaATt3U1BzHDQGbuAjFDcBDmwMF9VL14zwbjyP3A0PMlcQs30xJu2WoBc
wJg8AWRfCWaZAx0ygrvtbJt7XVn3flrhYMnuKs4Y9NAcHw2WTkI+B5T0fCgtdgbVQ0/y1OxVL0br
HIlVQ5cyP6bysenYZkApXfVQdhfoItDGun9x7rTminCTHWuCg9XCW+Z7pegYNmWZWIea5WsBWqEG
nY2yjTMzTW4wYLzM05sZBc3WrpBFeMEDY90EMJKauLOLvH0yOv/A+LLezDPLLKCAM/Du0c8frbLi
spDsxzHWERVE3NEcn2yqwgP84q1wp29f8tgX3uJKq28ELSgJQqSNdO3bXPvtumP4isq1v3OSbC9k
/CsHhHTx6vmRj3xCyL2tS7ifvsv158rmkHdgDFAfICpK4p/WwMdSyit8LLaaJhJL8lP1qrOMawr4
2pg/ph149uF30n3OPej5ovX3eZGOBNy7rwlsZBdyb704acfOuetqahXPZWKDHjGsunObwmPIBH2B
7mp9dCB8D3b8EkTidvaxbJQ5serAYgewXfinsCVwdzrEbvBWDMWwtmtn3DkEMWZo9ATREyc82+w+
ydMzGABdQjZodwA5EARNn0Y6HHiuObRbdpRzHRGcnY3nAcRwfxnq4RNWNZ4sBy6SGpIHsvv8jXaM
X2ipgoOjguLQeUOHiA7nsBl/pUYV7NyxOgA78daNGz/qfjgRpLjWFv7I0LPTdQ6MsU8fAlh/tewg
3Grjg3r/E6LDCRz8pcHahZy5t7eGHT4h+31MmKntXUHMb1bWh2pqHq22Jb+MEFrLzz81qX9c+PNX
SKQgmdiMhGINyyuUDY9PTcCxG6Jl+/Mp3r5pAv0lCvopmWCb8LVIj1VgmPvadstHRgygb9ti/jJC
XNuM4T7UgF6XAIT8VjXJdOLXGOj7RfOLgeInHN7py8gAdM9O/wbtX6BhZYMwST9GnlPQiLndtPia
7oblu/IjH+jgsxcwYvOWkts91yRsXR2F5cAGVvKmMxR2y6eSUPWVI4x4gna5jO+DijY1Hm5jsnLW
oZprEhngiyyf2qUTsQhO5j8MFi0WoBj/MNWyuW+wGv7Xp1TPnpXUX6m0OC6VEdylkYbbPWZi79IW
PTrVTBe7fLPey9cUl78cjCNPbE1xz80G24cfw8RGUTTQmSuRAzMuZhejU4/XN/gsRbKX2XTD8h7j
umBDhMIH2+li5YA/Yuw6A6VagZCyYxCGSmqmsC4NhpC2AGLm3M42MmB79lAXOm+W4hnG+xj7DM1V
wDJS++19leQ75tmm7z460BOpD6r5QN6GApDCBJBlykHM7VWi/GAAyDbWyXnlO15/9crxEFBPbdoW
88fs2eM696bTYAJjADlXet18nPK0omh7ISCWSYrRI62PCRf0AWVAAEdrRTw35gp3V8fO765NtyzL
ynUfIXcJJ4XmpYTSOiMAGorYXwvMPERlAY9nQmYSJ7/HVrTuTeKCU0bsG3ax/bVMWkq54iGAwnSI
xxDyXGQQmxGTvRnWLOSSOMwI29vmSaV3WjfsAucJiPtcir3tSJMQQTE/T/U8nykUASAGtotUz5Xn
sd7Erv9VozBfBR4r2p2f7dyo48cXPBtl41D8ueUvC00uVt8rW0Qqzpl5poOB4KZ3jMeAYcLBjX0P
TQEsn74rMKOuuKbL294o9qaH4Scri3FHqd1tRngJvnTDsyk9aKWFfrCaDiaDyNpjhLu5DyvroVf0
G619m7TgvybhGrtC85I10XNiyXYQOgQmg9uYWkUonJiNWdwHbfjDZAR9ik9XkiFzTEl6IeXnEfy7
uwEIj7zWNQlSGWxmQ0PeQ3bsd2Ws84Mce3fXhUxrgBURiSUVRUUQnZmeEeSOU2+lK//BlSTx1nj/
93Yo3qEqsEWPmf4lw13ntI8aDNZ5wuqwskmx3f5Q405XQiEg6DG2RHpPyWSq4EQysNzqoAPF2tog
UWafVw4Lir1Zw20aXf/WE6NgrIKLb6lqXVngQca1FWag7q3oD2Vj2lm4zxFipoR+2ulNpnuOWbSI
oC/xInDH/9XjOVDsWYp2NNhuQJjBWH3NZXGb+ckPDgacJWlJrOHongc8mBeM4q9dGT3jhGJzmtLM
DwLaQ6ZAORI4/1PKdvGaGOnOk/QR2NZQYhBPNExv8NXLTRCofDf5MQd62hOyLDNGj2j7ZjvttnVv
o6Sa0yVM5tbiyl2Ry+xvFSI4wgLdQ1EvPiFW9YaCUeP5ziu3dP9YtFW70wxZCBhG+ko/GyQEj00Q
FdZhhWjCgAdb+09Koe8PTJ1SYmpAImRbruMYoZXVCOeUC7LohGJuXapiM5JDTKq0OCa90xynJuH3
bH46H88uzDCES76UKwRPYG+ZOvrp2J8nR5wow/Q2qRe9TUKmITYhE/Vt057Kvpi3ovPxLmXJSY30
m9qZd23b33Wx/OG70ZaKJeBLjJvRotgaE0mFJinTZjbSsO5sWhwiyHEwoOjEuo1dIdsNqgR2FUWo
fhvyquN2b5lUEiZUGae2cFwnwXxF2JdCEASzIr36xxVYXsu+46lhe7tdbjywj6jlYfOyGe1PEaK6
jvaGqdJg4+JMTCKcNDN5d3hyJ0R8vRu/GQkjDTIDoQsOmyar1coSTI2YUAF3JadY2dj3ZpgtqYBh
JdwK0qG/TUIzPpYd+e5S08BOJb9iHs7OYn+hp82SjdsCW5j9Kt5lwufeNOBCpE/34rB8T+snNQ0z
KIs2PY7m1ea8mZa9mzfhABIG4YWZUqt+Qn9tFs0rEI+7IGU9RBLeEX4SeNWkIBbFM5geEbAU15lx
ERHe/anzqMccusgYrcnBjLKbhkfXsqce5WS3UQExWFSeD9bxBZQhWijSDrb4Y5lsTwt2ciYYNhCw
hqz6ivQ2PTuR2rcmVZMxyGIzIyd1wiLdS58xSNCrQzhdYI4hWCfydjfVWbTHH016V3csXboUNo3s
L8kXoZMDZ2aGNUZBZuU7v4+qDU7bJN82DQ6WBBnNKMbsPMqqORCnxrSa+KTYPwWxOjkd8/5iSF7G
xe2T2t1wEErjwsPBsbGCjEeE6TeabtNGg8urToPTL5IvN7ULkEO/Y0/bUL52XfPWdPJD8pIBPhc5
u9apb2qkidt+SD4tzvAVQ25c2DkG+TZFAkMUrt6UvgQwRiep+yynpXL9dZXLB212964s5Y5kRpwL
c09KCrIqTonsbY4YFPn6yr2c8A+V3eJifSvKicD2sFoVQMfKiNiFLJTfAXoVak2pcPqyo3M8+XtK
iUrSAbgh+scYBSa+1awpP+qZX838ZbuJBLVBV1t66Y8d/nK9CtWCqu84sTkpXeM1LnW5i0b7EdjV
Gd/tueJhQisLrZd8w9skIUcrF1A1J3nNIgjFsznT7NXWOqpaDrrOQb+zzkgpRo3NrVsTpezk5t4b
06d0zPgzPEIi57x+cdyYw6RxP01nuS98ufFt0DvTTZtyZ7WCGyTPD0GD3QGfqPYx/5nZTwM0LB+I
UyknsOcWbm6Lo2QKOe4QKb5xPpTs6C9m7b/WbvqVKYz/TDPdLdK0+1rk/cadxCkLvCfbeaK2Xzwu
TAFHpgGcS/RgyUsSulCKDf/c9ObJternKiLnsmifw/ZcL0aBxCAmhDw87MnILgP97pSUYzGLiyy9
03QGU0zemv3jd7hAgejuSiJheXZmAwrqwNESYWGmPcym8ikay423mI0IHoAAVKUP0d4LmSVCXZh0
7q57/7WtKWBcwk07gqrreD/O9aNF651ONPhTKWGFt+VdFDabzFb3WQVzpE5qVtqYylzCW7onHMyb
JVAx0g9yrpdB9NGAvKymT83gYG0SIEkheDEq4iHy9s5hfLFYdlHLvXB/uHHS+s4O0yd8uNxQguGx
9atjJcczKbHLhsRlNjl9kZN536RMZTrwNVCS4UgzSwUZrlam1/0YSJO2eRVC7pdesxP8MX5BYEFq
KFbQVFg4Ao5e5yGqgwafWymwhgjv42gMx6hw0bWzHDR+WZhCuKVOL6FJgJ89N8dSOshbSLdobIhe
S244IAbPzi5CVW8p2xSKXuMmZ5mL6Z91CyKu8QKaX6/wGTzryrkfYnWjEpLY2+Yl56Ubq/JVBOm+
RwwHCS6HctXhwovK194Kvs2ixvEzsPxwe43t3mbu4CWYLey9n5cvsyDElbu6240dTVu375V9T+oO
SlQwsTFj1SXlaycEa9ukiddhyHDG4Cjj/IFLVCBbasqXWte3rGHenDg8YOzHU1N0vxVYRfj8NAGQ
GTvJ1VUlNk4VrzpVKRJmRGgCU4xEIjGjFx53U8VtsvGzr6AWJF7WA/0eWzhflxcyP9lRNkiHFu1W
3C3DoSp/LSrEbKK88RTLNhecIVeWY6pdKVnxNw7bxtEavqQQhzid5hUCeE4VMmvXiRigPnT9UTjH
bmrfYYPUmzZmEJT24NIds+KSqzEGEBpkOAexUMtGVBLUwA8CSdoKyfReTczbE7d/cFKOUoUYymPU
V4X2fRa1H3OaE0rKQLcuzga7Ep34irwgH5eNz9qjxj+8SoL01JvOtEzKWfBABWDZnawrn2mR24GA
rBbPz2x+6gnXAs64J1naw9Zp/HI9MaY94HgKt60kyVejoE+KUJM4IZ2DSzly8iaIdGaon7Q7v0vP
JLkOZDxXBlCkSqnbMqXiMjuWC3NOkCVL7W0sjEui3AftEXRM1gdpw8W0S6mV9qKCm4BCJ1snPYuE
sokerWrhjyBfTq4qf6NV4gDQdX4wBff4gqsFzTq7q4ZSyBraTYQpbju4eN0mawTUOch9IMpT6ItP
Y6qMSxrwmywu/q5jtVbjKw/M8QPS6LbrKdxFW9+b7S5vCDlbWg6HNda6FrG1LmgoO3kKJ+xfUg1H
XUNfimWzlUN9iyg43GK2SilokET6ppUx+fP2qR/4e8yTezmSTWaZxqeOEtqcWO3njtnf0Gp769A4
li0Na82cF4kBEa6TvnH4qRRaGs0rQ2I74C9lwQbxZPJQo9NoYHPJ1qD6MHXDq4Rxvkl6Yw9zpj8l
tiRgcFAfQ1mwtHWnFyqu+66dttpGkz/XN8TX+5tMPFUIjDhFhbfhtvgrBUW4A4iXDJJ9gc8SBm3y
OhDBnRs14bEJiSiD7olITdx3rO+ykrJnptvB1v5TEn8O3Jq/zmoOYswzslF94gt19d1KzGix0Lja
h5mqwkdU55Yu+yWZk8ht9Icei+exSRjySqqukCtjn/Toj/KUOzzbMMHjj3aU2RNVHJ1b3/iHophB
AzKzx2CA/NIbcWzSzdEKOY+GIwxGcOPJjgCElNh21mkDjIcVeBM7PC9IHeuJ9w4DwsEsLM4fRoUm
Q2CU3RQhMph48naWKAY2EWD0FZKuwZufEwf0g0DBMDXWwai8kS4K8n82Qw6Nscb5k75jxTltfK3r
zTjL15CRY1G8EE7SrEMfhJAg6C7J01MVR2QMF8nbbFm/IlM/mzFbGsXB5oJBYfzh30HMvdfCw7WH
RhsRZ81QTarH0rHfG8tmEUTs3b6xFuFxxo5j5NWeZZZzVOk7k4h0TbYxsCl3LE43uRvnt2wpeRiP
4F06GHRq3jqsXQxrfonBLlkdg332SCs/o+ofjW9Wkv7Kw/GBHjU99K55LTNIWlLMd6MDXlLo6aCS
IN8KH5hKwP2x7Pw97nkw7MOqW8JzF3g94rxmI0PHWVfS2hJui9aLDHXuPO2PJT6FxLYh6Bqqauov
XVLxN8Tp/UjW1EOjgYR6DmzPKnzVpYstYnlGOpuePJfdL9XY4mQy559g/lXTlKC3cU600TBgCHiK
ZxpPhCgvYXjXCUHP3ADV1MxwvcmKL1E5biMzLQ91QNYvXSHSLfwTZfQeG6HLSNi/tt5wCrhWLphn
D7W2nVuHTG1IzNc+0vaZwVPEJBNoCHCz4hFl7E0HT3hdTQRKzQlz7rT0vsnXofpz5OJQ5RevjG+G
dzEqe6Q1FHkwD6Eo9CaFm7SK76AsLvjRnXPoXKWVKzAgsAjqklTqNpZkECbFO8lPT9hgCCuQ6atv
Rl/wuairILBeHGWdVJv+BkRLAinxKrkKqAV2xC0RMQdhGDkOjmAoEqL2zkVII26FsSA6Rq6H2oYJ
0ASHngNk5TDrN0zEKYFEro8syqHQYUXRRcHzMldKDHQ9wrSPoyz73eDDa+jCcN9ggZgNRlfJSC6B
murfJpJZtl8TxKZq3JMw8IKSDey7sD7w+gOpMShe+w61FSZBVEsMSBeCTx9DC5HOssLmtpO69MlC
RvbWpNZDbP8dp/amUeNS7mdH3K5sdsaQ5FM4O4WTEf6qW6zt+ZXbMS0pEBrwjfPTJPhZyKVZd2MV
yGFQ2VIwIGcovI+FxP9rSlYsU8hIg6niiCcms+4TCt67uKz2LpstkzCSHsrJrnFBcAgUMYaLlTwA
XQdCZWF5+HN72/vF59RAXO55ZTN43aesHxHdsyUbroOBrIwsjVMQuM1mjNlXVj5PGOmK7nZO0nvg
bjjNq7NTjDXnPh1M07XuamjYXeGrp/joxkNmt0jbmXkjMiTwihOm2sxe56xjNOfo3bJ+9eiSxTmE
yI5rnyi60XSPRriQf2giOpV+2mOPGh4Wqjv4L7WPwy1JhLWzmdQ00h6P1fg6xAENXu8/2WX+HMP9
XpAa4dqw3XM4IuSYpUBmJGGP9voLxROLyJGhTG/ZHyQ/PJU4bCVRVk+pe4rTpjhETnoeYZ1WUUz0
YE9sO3kvyL4BexNdRzRJP1wtF/KySGv7MOn43W3Q5YF+OEZ2lu/8JLo2NlZTGwH0nitQrsKmn/Yl
7tXIYHpM20BUS9McayqcdOLCiAZ5TTmguin9xsB5ZiNYMIdx+B7jvi9y7jMOcciiU8f/O8jc/Tf4
vKNc27KUpWxkE4s1fMGc//54iIuw/dtfzP/dlJMhBgYDLPaYsFh5EeIybdC2L4GI3LXcncl68ElW
1rYIl8QqYT6RTw9dSaXNcVZBfmnxCHp9/uLOzmPhOtElQ5N5lRqtszsjSmfhdKin6UHy6rx4WUeW
QjvdVkvJGubxdbImvMO4T4c7djnnYR6K36q8ZRdJ3p+uHtnUgQKFtlfYr3GWWLRDzmNfLRX4NHUn
OmscM2WL6yKo3vyONVnV6oNyJuN2LBgcsZ3JJ3aKZho9AQK4jFqG9zJW/VENaI/K9NLl0bPO+/6J
0vUxcfNxIwyneGG1CRuVw//PQ77EJ4Tf5T/w+u3f/4O3f2PNaYiF1v/25t8x6PDff/xL5MK/fsXf
r/HvpmzLH/3vn/UvX8Q3/scP3nzoj395Y1voWE/33XczPXy3Xab//AB+xeUz/18/+L++/3yXp6n6
/ttfPr7IpN7ErW7i3/qfExeY8PrEKvyff/4J//jKm4+cr3wom484//gfvuYfKQ1S/VV5QnoKey0T
FdMhbmH4bvXf/mK4zl8VE2Z/uVKVaZFVUCCti/72F/lXy3VITiC+QVqmZyk+1Jbd8iHD/Kv0XUf4
xCooz/Mc1/3/iWhwqA95HfxzSAPRDI7tCZ+POC68+X8LadB2LMN0akqQuTxG4RCTWEqnuO0MWEEI
TgpW1xLxM6A5oz8OigG6HHPsxDnUKAsJLbEhECryy9xF56m/CjMCRqwY1o9n9CnvXeVBl2QZjrVs
TDZ906XQxGLrgGIbdqXCVVeTThZBFD8DYSSNJwk3deH4+86mY/Ji4EJ4BYgbZhIyWcMPxkBKIeau
a02aEFgKZqRg+OKOzKEgLw9Tkr2gwCN2tglJl1AzWnpraZCDjhyiJlLXPICbVxVgKYMsqnZNoSmM
IINyYyYQzmUKGjZK31kjaUp5IwEYOOGpL42Dh3VgHcmI8jzqobN0SLRziSjMACKhkSxunS6J16Yh
f7eRFkfUworPsldOMFKGT3jLxnw6NPjnZMw01/YQi7VVRNyssK7FSK6aodkrB2Z7haUkjqabNOcY
p1haufHeKGvi0T33w+ndhb1l2Ts1lTBpa+9VBhpAOsR4hvDVKZYuY3mn3dsp7pVwjDQ2jEPkMoye
m7AGgIefLYug6vjAc9azTMuLMSZ3uMOKqzUkv7mHVLsx6pgaaACFWZBbkDh8jxHS7O9bv7wv/IZ+
pPc3udvUmNTL34WN7sAO2GF6QFN2dpTpmykft5TJ0L6YsCOXmGlEMkZYzQKZauMYsT9aULNuHlJL
HMcCaZmKTbHjFir24PAt9jtDv0LcF+7hfqK1zhjO+NM5y0NxKMuYuYEyH52pGg+SIkwVHZtTButb
axT9zuygkyg7NlcCLCaWDXpKCsxIAtZw7DSmLabLCSx5n/jGlVkIwOu54knF6LsFQWUw0ShNQign
lxFN6HpY70nVstFEonOvjsyKzrOg5S25cMysFsRHzvMC1X03Hc/ATQUBurIhjS1V3mwaLcvFENjE
XH8HNtIctwo3rIKZtjYxG9SwCvfGLgSyx7Il73ZFmN4XAzI/bnLVOXaaTeonl0wLfRzsCj1DVFBy
MbhovE8RL/OvjGSEGOrsWkms1LPewxL8CNPyC8TiC4qTtZ2G5s6W9tcgrK8syJ56e3jHK9msjBhM
oMXgUQTTdKz0Yh4tpnM3E0c9lMOwjy7pAKSXgFFy/hR2AZV0yzKLMRIDJgSO8K7c1pbXcSlD5mF8
IRSBwAQM5dwU1x2+UfoluOYIiGAWZivV4T4g9vRZKHQ5fUhSskEiE6iOt6jlWw91i28NUr/JWHwe
YO/UcDOIG3HeZRyS+Yr6kOWIQ8lsmiDqHVi5RTuDIpAkdSg6tzEMjmY1hnvUkW+kGOZbTO7wp02Q
VHkzOmszWV50dvsirLzdNlF722Gw2AHMBkKbRsPGSLxtn9YeTeaw/vMEoZZWBKgWtz2F8wzGYDDC
9aDpvOymjY+zwUYK99JrqheA/hqnrdhMZfYie/u+U8gSS6+dqaGiipNiVZkcu1WEVatdJgJVJn7y
njKEJSafpHAc51bFI4bbYNb6RcfhHWqwdYqJ6pobYwFqMwT+Prt7T3rWug5/EtbJKz+N482ceOe6
hhWUxPR+LNk9cqm2ZUkERcUKJRjqJ9+Fh1UWeyuYR8YYgjE9lLddGldvVuIAboqGB7tAHx4ZimRt
nhRbsdgNx/ZkdRJyJAhlQO7tN17uI9QWYGMDmaW4LGz2XkRMR/VP2TKer4S6ZA5f6gxAlAsvqXfy
FUqQJrnW5DGpMi5lGX2XbL7WfnybD8ThOhblfVk9oKElNaNPCADF7W/Hlf+qgF8OeRjCo3Pn17FS
Zy6Zj9ISQNNJCmlYJzrA6/gWKf4VFjYkA/AWbqYt6BsgFNzSkLkAUCUfQG8EVdSDV/sl6/QRxgrV
/z7EmoMXAnIBiVe7ov7lQnJdV4qFWXxoeXrMRaLQNTEKKSZveWoyGKMi3ZLRebSG6lgnSNdI/UZS
3+BjMPxnzy4TanwPKDjPuF83914LHTozEdJgny9SHa3//BRmsIwj2yVLICSQxvXYLUeCERAQwVdt
+MbeEe0Nqj4OzB5tTFXAHGaWvquVfLW7Yp/m1XOCXvXAmomCF/PKKpihnRMqc+lzTj0k8HsVMgmB
igCnThibvCCVfaJo3lTGAEgoVYhfEMObE9MIBkrojhwMutm8AT2T6nBP3oG1KUkgSPP5szAEymbb
mo6Z1VyIb+UCQCtqr6nN0bHHC8W1xG3QdDxmQfXgDgW+0zJSSPk4wLSYd2HInKucScMj0Lqszd0k
ecBtU1XbiZcmCmu6Jb5qWO7zqnruNWk6FQdn6zJqZxZKcyTsE/NOwbGb3NV1gugtlRhEsAJWsQXs
efJ39gJbTBMfvExUERKckeDrhupkoHFimcPNa5X2Ey1wXJWnP/+U1viP//vv92UEtG2r0vvwe7z2
ySjChcNe1jPy97himlEUt1aRzzcuK4tN197VhHtg3AcL6UGJ7ePS3UyBs7KYqK3z3NS3dmvdSFwd
0FAwi1jv2qtdhhwOJiDbef7z1gDjz/acJYpzHJAjTFsSCnFJTGKgeQ5M9AcGn7BwaDpxGLyx+DMm
s9lzOMQEDta5Vp2HTLi41j1UQ+A7LOFGItyDJDHJh+mH9eT3+2bIEMQq/WQrmJxA7I3NOUC0s9Eo
DHmW2xcj1DrY4OIfeN1tAljGAAR7uIC2ioCX8KcOGDfylGoO5NR3HOXHLJ6PqL7ibRM0tzhIPCR+
BYD94WLbSApYYE/ZHh9bfPnzz7z8Hwz2D9A4YhdJT5yHMIM7svzfWHpMF83yv95Klnf9ef+ffyxI
rFwXHDZj2iWXwEr/+Z94gHzaxW5OJMLIT6jCk9m7LhYE3vrzQ2Vrj1udIWLnvPZYRXnLg7D8r6Y6
RywE39QmXnBNVj34aCy8iAOMML3gSyOPfDaRYwiL9Kg/Pxl7NbGZ4sxAb2BSwlcUyAr7nURjv9Fl
A22tt8azPSdkwsg//86ouzaWX7Pend8s2zePcfMew2Xz2psA2dmqToynxkQv7hPuItXkLPhwVPAk
JIaKfXbnfwNy4Yb1nzyd13LiWreFn0hVyuHWBmycs41vVAgZ5Zz19Oeb9L/PRZe7aQzS0lozjjmG
M4vGAZNineZdxx5ACzgIXtThEXwzHApN8we5KiXV6qnPHslhDz7K3Pu4n+QkwQsVw09hrdHZhIkJ
NdAH9AErAHXtRCCTb2bojW9m92NUTDp3pv1T6OqW70NSbbX1rTGHtbrAMbfWe11oTCeDrcL88X1n
2B81BRK3XP+6zGu3c9ajlRS5L35U3NW9p73pgvrvEHpNIRFiM13XDR1mvaNuQX16V/S6SV+A+Txv
O9iletdjHN1uRgCXyMQxrRMx00mf0EdH8n1nLjpVrsyMnphg4IbyW58quGYN3daZ7Go/FOglKSYT
6t1Mqa/luynlTPd6D34EHt7qJkXewLaUc148woRV3TDwCNTXVm/BAWZ3q0uASNoL+xRz1LjWtX5I
1wcTru+7po2yjU0Bm/Sq/+tX2Dxc6rXqGD0hG1FfD02MWDzDIWPjwN2UUepzHSVAKI0wYIU2Xnqv
8J9F0AuUWZsi5ayADZpwFQTIfkEca40OChcMC9sGJqFM3q0RPp2Jebd+cjKqvIgTUApTrum3VNdq
gbBBXbNrlfRYxIt3rS9zu0WAgho0yCfaX8RdRbWnTQyAaIQx2i7CtqJFHUUiKblmUD3GADeYJaKh
pSG7Bs0opLDwzKMjnE7FB9M/z5qVnAhiIX6LPWAD0706y7Y14EYoKFqnVIpXsFLkaWEOhz+cNpTw
ptm7rlL70RWEsgNha84purY9FEAieBaJTELUSZ7N0b1rPcGI5BQpOxqxasu5htqTpkDJRHrGEBvV
vaKWolS03hFB03lgJIYinf5ZaOujulgqX2XlkN+j0ukyBeDmjJK5ILiS6L4bGNnU4Zi7sqWpiP7d
JxhLem5aOeyguHqPp+beyWAopsZCtT9ZjhN8ICTc4zbxEXZIu/GVTgnRjqW+1gqMgD4FxHEqNv4I
LxRwEhQFEFSitlz4XFxJlZh6KHC+utSRelBpymg8uGKMX2JE8Zhn6VAsmvMg96c/rUB2t9XNj0ql
EWtXNHSn5SVT5ZlDe71zbV291oB1+bbyODrVV59naBE2wDsWGGBLsz0vWvSkAxzsSuauhKPEn5+T
qfqozZvBY7x57Mdt3mnr/ZyTHXkwdHh/bTIzB6Zkv3bmPcIHcW1DsdAIislKICrSlGMyQ81cZtZm
7CCGW02RH5rtTVkxrG2u0VtTEVw0Oopa5Z7mxZNWvKuxj7Rqb33JZ1jO8DmqHg8g2qNV9ut6/Q1V
vcCA2menZu6m1+hIytxFpmZfI0OeLiWI61SHbKKw3ZO3Drtc796FA6MiiS5NyBWiYYIcDHwCWxG4
tA/NKrDm3xjR9ctTn03AO8bAkOGyXtutO6L0wDAtw34omRN7pcyegNpKbyck4Rc0d+9irfvpvfnB
Nw56UiZoH8AnYSzVLVOC+0Ipn3iagH+Qj5CWFnSjYxxqhknZWtm6HnVG4zAkDTxDKW16qe47zfNk
zUyoGmM4wyVDlqLRrZuq175GQdiNa2XTsTlVH4xhQolop9HbHlbtbugBJ885ZWQX0zekAHu0twIS
ro2rUsZPrGEDcsCE/SB+Moa5efBl4tBIEZPxY//Wt7hyVSUA93yr2sIryTipzaC3iUKOB840zr0n
OHxm6GgQe8yL+3689tD23mYO7sEuURluQfVBlwNZH921jWEYmPQ0TgC0Zfe1Bme4Ab6++iqN4hM4
xWeVZMjW02gB80y+CSKQwbkrhdrKQ++1QWwAGmeEMNFh2E8SjvTCXPxUGkA4nNtpGb4LEyZSf9bM
W8jqyO6BWSRoJpDxF8dZwxUkHpPXiGYgbrfOu6GCAVlZQCmXSH/IEV73KLpjMwY6ilX/0E7p02qB
i7scT/qBPlhjEBJo3KAHENM6INHQHnRveundqtuY3vqQmnB/znuSwHF9y4sPf5zNt8EUDQHygsRt
5l2BttBguS/FUDxEqArBAYEqVW81+wa0+nVVjI9aSpxxuWQ7IZJrnXKvoYTX1pNyo8FVdD2gIg8J
Bu3dkY1YrC1agu5uLucu7F2EReb3AZ4Adkv7WZmWss1646b0+v2Qzi9kXn8jGjlxtAAEzz9dtd5H
sfrnqNUzTSeGFp2MpLFq6OhkJliDd81xsnvP7p7b6AlWz5ZCSg2y2n5UrOLDRbcc1hfSSxrMUI5y
eNPryoQ7rkUwFHV7Bm0T6hKGuQOpiEAIhHGtSau+Loowbuubq07Pfh0AK3iV8jnrnYfIIxCzE6O4
VplMRwZBaPmYiwXZ3DIBI+0ral0qrmfoarrGGcORDlHqvFi0tWAlo3kPcbszxOzcyX5qImYrAdc+
+z30O/McNzR/6+8lxUpq1p8Ne9tdiaWB0hKQRUXFqjMf24jRTS2HEKEHc2pTOrqm8EhPh9Rm1cct
YHGQOGn9GcV2SNzGhEL5XHcwBkKQtWMA8aX0mDsoh2bjGeV5EUn6paX90eCXEsM8Fq00gxj9tFY9
XEA3o4yTXZtLaxBC5zvGTwEprCimG/WHovSPZQT8N4q8V8+ieLZWfIxpO19DmTzBcQ9KK9Z3vesa
G0AI6fjOY58kInhBEBia8jza961DSxuw6Jzl7yrk3pZM32Tz9DCWJB7a1L+PEBT2aQT945o8p5lf
YOTgwFK6rkIsiT5SQgpaFuWNvSpECEb9qWvNMz1VcGBS2YNGK3VxwLHbUkxiYqEgG7T15baKGDiz
VUbFUHFqVvQJUVohlvTWAGz7RzI+qEtCC8KCWHCq0/dkiHbJjCWBrjoczeZlnBZYGx0bQsxtM2mw
bHdxgWZUST1XhXy1nRl+rlVqRiKwrpjDi+pqMJa5yocDZpuP+ejTI7DL9RpYHZ3XSTuinsIcL050
THUwlr0Ke1yK1ERkwLNaPyNhvTx6an3XWJx0B602WVcsBrrmTOMBpjrPvS8opfW312G1ztqPZhju
lcI/guCG8u/F0zOfukLlchSdx970nxTEfckMy2evgPcYQYLZpn4Z9d6LxKbG0lMd3lI0MwBO3JIY
HFfAN9u5+Jn7YjPOTv0yte1NM1C/bBtESWE3n7eMW71pHZo0EBLsnIGvQ2Odyh8IL9tzmRN0LMJl
H0iXSloHfu3NjbKaCR0Tnz8jpwWjMj7GAHeg5xutj+9G088gGCAULjqeCzTs+sZkUJVSaXocVyCY
cNYwsLiA8I3UNfDU5BOryJR1n9e3JB+ndYXA26msYCJRity0v078NbCy4dygXMeI+fhuEB/dIgYq
RCyaeaV5wTjX/TbKCvejix9HOFAdt7if5gYjH0FXi4bZK+PCVJ7sKQBTAbjdb19yptXjobpNSwi+
F/8LnOuvVmVhC3fQAmrCho32ygEfGi3tY0+B7DZ3AFXW1FCdAndaz/N6Nc/eN3NkIBuHLofcJv50
kmfPN63bVMD43jJ+Z9lTb9Z7o2J+w/M/05KBNM1WHxpzQVSlr6gOKsNDkqjXaE1jkQoXokVv9Nle
yQcoN8rrTnLru8t70vl/mInzTCM3oc1uFusWGtJb3diWufudaw44L+a1k/I6dpkJRhsLin4PqD9l
X1HI6UHMAL1TQJDlPZ3M9GNe9cdRL39VBUspm23hAaawxWIjCziekY7z2xW+TdhpF/1hNpJnx+w/
PQA+VWExDaRdddAi+SbTpc2NAy/Q9ZrLqH1zmt0J1RBaLosl9Oz6uw8vJuTtMyo+CE04C5S4pQf8
J7eonmdZaCsAP6eo+6sBbfqlDfhDOISZav+MF+MJ+bHpqmKug5m77tkd3UOZ6C2QRZwKQP13uP4w
eh4sRT1Y3YRK1gwFuGGPzTUNmxeKUAy+9k+2+g2EpyUv0nYWbYaxyG+bLqo2Zs47wK5AYMpUF1b+
Wqens4Fu6XUeQD7WVBABpCUBMz3wygF7RGEcAYgBYYWqI6yvFx2h7eqc6uUeQp63rMY89MhZ5jH5
5YJQcD6AZ07BHWygZr/rKtA77h2QS/QuIrPaNkwvWAO1BjQMRceNKy+n7sYb9W3XVtZ+N9BZ2WqK
x7iDHtGBtYZARmBmppItxKy2YMucW+K0G0dbHiBqJ2B58Awz2WeesY+WjiTQY3qPoZo73WBskI7X
e0nOdLXAtVG73jdlFybMUdxY1J62mel8WStpU5IyD1FaPem08t3EQ34HRHS8yk1AQ9kABGeYBmwK
qDl4OvRnozlYmUs1oRhbBBom86FYX0u9dK60lG3r0snJZqQAdFL+GmgTg/r+PYJN3ZPdeNxa2t2j
6rtElIqmrGBkvQVsqLYMW4JfRiyHDk60pGwGeImuLQvCDF9hQwEGUUrzo5wznG+aTBuP2vyVmgJQ
XCnPl8xyE7QAeqGvUNm0FMaDU1jZ1uFeQTHQ4M5AAfmU6reaWt51MKSg3RpfWb2BFFhBX8O1SQ4G
1QNM5X+poAnX2ftMDOM0axMkqH6DQHDWH9A1xhIrHRFLjhjCSFyorc9t1dyV4FyAOGJYQBU3Dppr
qMK+COW26y5ML9uEvuxglKeYxIbRebPSVWWArod11fSuNY6CW+JUAaadp4LJSr1WXj0YsHYRUBfu
kU+aGPQZKZlmMaPx05ycVZHAtaGsz6ENdGBRKiFEIt/OrqgVngqzdzf0j29Sx0P0Dz5YFKzirTne
ZiWd7oxZhtwAez2SPooE6xq6tur+9Ia/W+HNclvGCqfJ0cCzU2YH1HoHnn5rL9FLb1buZrXJ0Whz
gkTp6KqSAgMTRucLXpMsQtZvAXpTj/VdnjT0hPtmZ9Z0Rwgs9WtFW+4gVUG0idmwgoni694y+tdG
y59T3f1AzyyA3sneEYFeOw2DWsVIV8xBm9FRy+W6mWjm+mvzqijmfZ+o8EMniUhVM/s0qTFkUNYf
1fxHGnvMqhgcYtv70G3jA3pqlB0xxzLwg6h5aI8qaRRzSg7Dbvy98uEc4qdlGy+RC1lJB/Zi7suA
ork7qYFlL8cqt4M5XY/ZFFP7ABjNzGjiOm9VYwelCSeCXwYqdDpJg37NnP8o9Xh2Le8wJss9vM0I
hhgBOJ1j3izhAsBvcr5tGNCYK960/RIy6XnIei303IwuKz3oxTl0pnJy2hFui+6u6DvmCMqgjsdz
Xo2/TQcZwpy8qLqz76mfR0UeNFUeyM8h08KkuVMWmFt07QjeJaxho+2a9kOJzyRbdjO8QkEYTm0e
ZBINqhtEls+GvYaxxk+zeMjxLBUDM/GyhgDWIbCbzks0h745Ba2IgKaBu0ahT8Gukki+jyOmmzNq
vDJSXCkMhfon+WVIlkJs2cmDI6yZUvJbBndRoEk5KQRyU6g3RWCAzbmyjI8cdVbfjEIdXgV1Uj+7
dT4uyNkZQwepDMX/tfiTf9MA/6HG2i9mIB+RKtm3WT37uR7OznBM2/rPBHnQKtGrbUxhH6lHYUsU
mV2mdAJ5LWEca0jLp1jzTlFSBM0yhXBLBhF4fpp4L+WafTMClZTzkWgqhJlxC7Xwfoj00I2ck/yE
wTsQ0gW1VPbyEbRmd6ph32m1GTjLcOwXVMgb9y4t1st7U9s76bET2EpFtJOBCNK+neW5z4yDvMUw
1mPnwYa3tG+VxZUgSpbXVoBKAp75oFXeKen7X7lfDi2caMVz2cOBGyM3c1k+Fnw21rDS+zN0HqWb
HbV6CHFaoedku4FxV6ubzsxkoT4ZvXMgjgkPVFt5sIr9PhXMOrIBhjQOa4un2SbrhrnnZ33IA72H
saK2xyfK+9fyJe5cQqXp3cjDk70wIFa3Gof/nqc88HV10Ax4gCgyobs+v3Y5xARsBtkU8gTkV1Xm
NUnG9ms1PDMn/28/sERKOxyztL2DmejKa5mbZwFkEcg6A2s9IBb5rvFXL08D6nLBA6jwk6zh4LMD
HTndxb4t6sOamUGZcZijCf1e7Wz7yqlprQOKA4HlRTdet9wqaXXoJi1gnP9zBhrs+e+O/71AwGX4
21LXnuXZrhELywV0P+vgBfINMHTSiV/ms8oAEWGFRQee+K8f/1CkOEHaA+rXJHyFWCvWX3OSuAYl
vMvFya9Pfhz4FP7lWjX/JD8zY3orYZsZ0gzeHK5Sbi9C28dBQG5QIbKLl5CwVFQcPn2lpB6OkgwX
JRdHRfLRGpzrNfNeR6DCaO+c5skM7Gg4m6gfrcoctub7UjWftJlZFRGhgHFQn89xYwS6zvcrWVDS
JF2AJptrfCej0PGMtZryADr7+6WvNobCXoZ/bASzmFlaEHE+5Ov7lkv9mMBAW0gGLWvz6Mf/DhUF
qHvd8b5aHSoT2nBhNfW/cmcder4MUtwovRrK7evdcC4U7XrxwWnGXFYBLjerrcehHzaX1S7K4Szv
tJwdHGy/8hAvB4UDA2nIZcnazjuZPGQw9vd5xRMZrMOip8Q/oDVVl8F7zviytKAmitcc35e1USgP
2GEzV0LHMSnP9cTc5ppslUp9iKfp3K1FkHZmgtJ7tWurCcu6YByqAAXS05A/m0n5IS6gVgxcSHJo
dmK5DXM669QkIDbNHxYXZXuPr6p4QUyj7RR/ow3asDuKHe2y6KmAG01MGJDVQ1N0R2/di4GTK0zT
+imNKA6zqGKS5Nb7OQvGEtx4flR5uBDIhXWUE2sn7yZdx7Y3sU4R55utXq+hOkyhk28Lu/nKloWc
l/vRNCtQcnvbJfl928/nBZdH6RgnWaaYsNvFL76hUjzHuuT8S09BLb432zhkEi2k5BSYxpPqoiUo
FSgsYmsOR1l9TWl+yypUs+RT9rFskHbxT+OdrsWX7ZKwdWa1PyG18OCke43yrzVAlICFFPMgP1M1
DeTvM9oVr7Y2fVy8ixi3sXMPF3+jai9N7n/V2B9xCtRHE63/na31KPtLvpV+y05LmPZAb6Ib5ztz
nI+XX5WVkUvzEwoalv6KLQ4qNQ/8uX3rnM92xiuM2Imle6oGUng9guBTxRC3d7LF0lINx2I+l8V+
NdWjN/snBGToDSfe7VBaO+Re0+zfS22qEJKVf1098lH0j+R9cppBJbMtjRZmdjA+8GiIP7FRhLFB
U2DL0i+wSj+yR2senyzt0qhfJFEg4IspjHXnUKo8lxw5ksisb2QJxLvBaxCKHZZbdBrrvjxOFDSQ
XmbCoUdBUO5c4UQUBk6FTYIcSLa8RwicF+y0lUc3lej5osswahcTJGdM1opS77MD0qrxp6PcvJbN
5yqiEpYUT/D2hVnCnUEmRRyBxIuuwPnpny4vyqH13GiLjJ7r+/eye+Ql2XIkEE+qxuA6e/KyhP9M
eF7+aPGumYazUc9nWb+x+Uai/F0nV9JK/xXFn3A21VCMbT01tDQZl1uOyI6AOOIoyHdAuE7OrW0a
iBTkYv/7XobjVJd9w6+qsM7Lx/iepgnK+jFesc08HbfJbxhPvIf04sXmO+V6L/dyuSm9fe3RnZJV
8GLcS+esZ6P/NBr/Tfy0rFY28gioeACoV7z8zfNUARJ+iY1AjhFv5jAKCb6Ohy67tUFD2XU+VbV9
+++0yqdArX43ogSUD3BrMr8gz0Lero7DbcloReVpoWOyx/uD2FW9IWYwGyYoUIKLssAq2SBDHEyt
/8VAQyiGS6JDlVlHEt98dLgQcxsj4Ek540uL92K1/OZgd923mL28TU+K+/+BlpgqOZxw+91ZABTE
Ivv6vyfRJ+TVCPlow5n5fY5fFQlbzano3KtiYJ52TvZiO+TsQLz2lMycJ7ZN4xO1admfTb0z4iH9
9xJNz7YxnmQdL3et6V9+/Qrx7AZKwgfZ/jmfVE7Zt6+8oqkcEONeHDmV28cVDt1W0Q9avoayrTOV
8K5QbrsKolJ1+TGceyqXp0LsczzPb/AqfI1/hfPY0Jxap/EJiPsHvSOYSzT2WXmACvre9M2dhEir
xkx3Gj1Ya/1HBfDHyPYStMqhg0yDzMHG+hTW5fnmtPP6hXDKgfNPg0OomagUg2+DapKZmipIGUmd
Z4uM0rsHB6eFWrzSeNXCTlFDCvplXry3RBERnrpqnRsEOG7GFNMPD5yG6bThJdYud7GECCpATdHC
4UunV4vvCt07zCsngkmMYLTKwPbbzWoucNZ2v+K8ktIO/IGOaM60WG8HRsF342y145J6u940bmXX
wCFzkFQBUv1dwrsRhz9cvnPQkq/S/uib9Sj75t99WspdkRU7ecFM53Aaf2al/5zoxelqs7tYX1kt
OIiDlEgyq+goLemLLJRRS9w55k8684di/JUyvunmaS9BrLr0ZzH1EzbOsJJnqESuHeK+fitnCArx
oxOPob7+DLp664N5uliSIcG5LukuSZX9RKCuswEuLuZ/7kV2c2f4hx5yEzylUT/ZGaEsn9jqkqDg
BMQZQLtO5ti/9fxd4kCJ2Xzte+rqn4vJEfOwDN2bpiUXU0GGdZ4xJa1en+LdgLES37qOWYiydoeH
bZ3hTVVoXvGyeANGbGntc25s2oOL75AUYkjxzyCwGSlr7vzIOTjU+q58lGRgX9lABbllxPueqZHX
CrxBR5on1ezSJZ7ieesZWaURgdlxAMfsYYA5MXIX0OUPI2s5uqn160ENSuAHynwPnmwnhtAzrWAt
nT8/qv6UQjl5xmfSlRutgkLaX46MWxFSJoRgmN66f0SRDkCcdmS66cX51wCnpku63EJ5AscLfEWA
xrkquaIppwivvkWDeMDCOXhxTAtpfLr839qDlTabP1QdfxXqRrzH8xhlRZvjYkrsghyb9UBCRMId
+VK5XrlGP/I3RmHflwsYlfQmJ469/L6s7RL5fyO90Mj6jiZ4oN2t/FZuM2XDLVA9u6xV66CG4df7
3LOfEWGl1ZtcXo/JpqdpoJEWQRRBfkam7ub//i9/NpToOHJiYdSdquNlSXD28tjVYr72Jvt5jth5
SvXQdEngL1h+rtxldeSnMYxbyNghKJGpIGZ8uCbxPJf9FOFXDX94liCviIGeibOaEGMaqNw5xi29
f/xcVgblOJ/lTR2yAubovIvLbBsc2twecpIgdpHszUsUhyycQ7FkkMxFrLBBCtXToPOH9O2y230P
DSU5g1HZHpbx5p/76OZQjdmh1nifVM5O/r4Myd1Qx7dywBeYx5Ilv4sgHb1kkODqw65ABNM39mIu
5bRPZJquO4Ul7S8D+exs8KA8mo9s0ECCnQ5N27oAn0mogT8oKvetbwIQ5TvXRNuk5G7lNkrLPw2F
feszB+o9MVr5pzcGVzCcmV4L0lT/Yd6IYbZAHmxc3wKH+5ZzIGdCfmp69ytXwKYvOBLT+iVPRfbf
5RGs7XSMXIWU0LkxdY5O7f/bibKTZN80mfljtPfi9w2fdfLX6XOs6J4P3C4rKv4MPu1gKXeXW8GD
SzxgzSoKth34UTIWrIf8NFpjm/sVcTc1DEJ6VPLCkcJDrtC3s+ygS/+F+Znv7+n+bftJ30SDce/h
6SZ3OhoIMUTTRPsBN2HAPIgoo5fdq46ykXhI9stl/7M2KCftYcqGjYonyTo5NSUs/sh7dAd6Fhvc
ZIVRSnSiiyYNaDKj+OJfpQ3hc50/iveUoFDi+iqfbynHMeo9HCX3Fg8rhRMYF+P5KPZx6fybkaBb
TKsE3Gj4Gol7EKtbKc0p87VAm4ytOqr3kgkxx3KH1PAuyWLCjX91EPnArpuh9aIzxdnoVPUjH/4F
Vqm9PkH4dC1BMHSBMGqy7nV+Y9rVg5yESyKkH+tl+KyH/g7Njpt4IF/Hh4oxEMPmZuYLvWMOTPrl
lD/O0AQV+RvtF2xK94MUcIFnRjAQ67WQFy+PVZ1cT1T/4MwJayqBCG0ESswOGXx4QKaHoiy2ig+S
KbfIciG8Mql6LA39TZcCnnwKNBf3jONvZxyp5noHF1OSmN2npgdiC3Wsi6JlUAox3Ij1sVXnO82e
5bJGqog+1UVTZyX8CBJ+702MvRgiq5uflgTABsZMUf3tZPl3YtzmsvkDg/QWAx6WAM2borO4RxgI
vrzxa4yxU+xnxuvDUdV+oupzAEIYpdlL3mE8+A0J5M0CuWzNe5eg+GKWVtyeguorgq1vkmyC92cx
qZMqqPqqy/slTZfkXUGWx6PFLGEaAUfQ8xoD9RgnSfczbQ7HaUXqSWXehAYAtQ0ixUs6U6YTNNX+
jWRk8mgRSAo0lT7McEwqYDKT9YdmLOraxV5x5y9qdENLic9tfjPV3jorsl3Yk//sCoNUrwrcNXLi
xN40ms16avcq9E+y2/UlCmKH5ed0llN95+nNr4Ti8pOPlm8AC4PAqr1Za2TiqEv1av82wonUFlRF
XZwpH5t6xq2dU4KmDOJM+An2JoNc15nn3Wej93cxFkB9HpIuBpQ9XDLti8lRjGNvUKiak1+hhGR7
iaOeHDcg6KNdXyFBTlVYCsn6GNYm8mnllWKZB3n6deaKsDBNxyWciCHZX/fUnv9QbA5zQjzb6E5Q
ibh2fWfZ8c2guFDs4z9rUkcsorwtofhTLTdrqx1RE/pWkX/E0a6QCFxCE01tb4psuRNTIVmYZLPi
4KrEgVABzmr+X1Ix8TNywuDRf59ywdD/M0FyINNaCf1hK15JHuhlLcZ03Sh2/qgv9klCN3k+noU9
rX6lEgtG5bTkbJIu1DrAS3kcMkuGX/KbPQjLm2KUSu1wTiOq5jF8/0TdEr9KQD0VMIDr7o2Uvek4
nfK5DMDEnrTI3lQgNOnC3ejrsu/xtR4bXXHmsE9vBt+kE2ac5Z8ZTtV36teFKp7D9gZm++4DLpDe
AW3gsAG8Vkbqi3yFFOWlgJ+p6Co2XxInR7iu1XJPgD9Jh/pHuTKJke0Sq2bfQJx0qCjfU/x8AYgW
eLggGxc0F/omaxRmS0lBje7X4vGoDRDgenkZuwzHO9zKN67VeJZuA8RwUs+XfAFhrT+VfTOwT4pq
eDEyxLPv1VE5mcmh/2td702uU6p9htZ9aaAD+aDEmc/CgRJnzFPNBw0HOVbez6rcTtgGqRgiBvKt
m89JzA3xzzFeLr0SxS8OprGfbj1FP8l75YM9AlSbeqiUEfsGMnT/NjedndyZNCUqUhq5Bsbs937S
XF5fHZwv+5hO06tn4/eWs0tLRe5kie3AJ7aT1kyeG6Em5zf+nq34vhDCr2oM45WVZ41stX+yXMQJ
Krq0+g+Kwj/ayMgcZonHLpVNRJB/avehYM/X2nLMyv7eWLxt5xNel8pJFtycGFxQvE2G8ZRfUecH
VQcKIJGZ25tPPt042TERrkSuiQnnwM5RHPX9j8u/+/rgL28LJQ/Fit8rEMEde39eKVkS1RfsKAbn
UNtIX+V1+ZVUahWeo+8t39ulHuxRhoH716jTSIGOkAN2JM1zQ3kwDAoE3uSe0vo4x/OnrKSKMlyX
WhtZcLkFpNA+mvkvK/69ExmpsFMBmDB2KE0nEIEPelFv5TmB/j/Lnconq2XxNAHLHDqyPqbUeJmG
MLk7z1Uxqcqo9nNZzQzTUYxxKVMWHqVtNsL/FrfPuhe7bJgqY9W4FNXs9uXY3crOkicIdhNX2N8z
uXqQbhasErFdBh47eO2oOwwUcEZ10471w1ytR73OA0ryhIF7GDQPkkYCQz7iYd6npKCCjBmQEPSS
bGqZeoQU17rzO+M6CX0tBiSR/kmNS+qH7f9qioAvNt1DvRZoDU+hJJH/xaS26t/At3c3tv7pv1hV
mUVTCdkAvlp2p+mqAdPwz6myXDMDcFg44ggiBpG/fjnIlaXkEyvSLPakhVUJTU39KyVzed2dup2F
MIZ016Tyk8zTUShkqm58k0MhbTml5diVDGbqZI5oPhMMMGpxlLdTFz2Yt52jnoDhHsSMCM1VnbW0
w+kbDJwcLGN8r5vJ2bAWvPz4m07zHuWerZjCkaAN6FVypGyrcTczdyndm9WOX2qQOJdiBtG675Na
F81DB7bNii5FfhrgZyicSNRwSxRDXi/neH0Anv4jGy4nwG5pqLeQj4ktkdcQucIaifg7GScRxlRn
N4k23cp5Egtcp+w2D0bwqn/OOItLQRhblRsrXm5qNrTsUtnY0Hc/LLEC15f2NWdEyLDtslvq3jkw
vxjWxHTOj0lbSl61EpYzvqpRBhk/xWqI2UTsPkDUVOELL+bI797Q4r6S7S7/dnjLHEHAM77IDl27
6jjdyjcrPRtfNrHYFVUrf3P4GJvx1mD6RBZALkXqKNJpNTLGa1P3XZmMwPS1Y+d3v21H77wa32RF
zMV48+aPTI4avlhV36xy/pJvkU9KWT8x/m6NXhVDDMnzf/8jVyTv0BCruFrQ6bJ/5OBPqK3oRnEv
93B5a5w+GpAUy64QV7jYegg9P5RXv7JQl3rNqP9MAIOxDZbtf+IRmgG/3gLsibP05mIzogdN7b6k
7tTioWSf9swUdVa4uFEoLrhXqvAoB06OQ2ToYXQNZe9eT7JbUB4n6XS01/MQ/abbUvN/pYd96XoA
uoTjFnlOP7AX60u2nV24V0oev8b8XUWyvFIIcCnoy//Ja11M6n++dEdaCJCU8VOOaWmZAcN0P83A
wNW/nrJbr+eljhHHLF/TGT6v5qCV9Ze8WzLSi43o1a3ZKAdrJkimXuW5KiNtCEhxeGX5Rj8+tZ/M
ax7LpnmPYUV19SzwKUDSvAbcuQJlwmFN8aay4sfBnN/gsYUOh3FE1biKVvXBT15Njx460ctsaWEc
Ka+5FQwEuuIESkTKrqizPyQ4ibp842ifBWIgxj/DsXjuV048pWfakV4brCcEVVqLTOWw7OV9GeH3
5MM4xKTIYtCHKsrNIOVmIhb5f1TO70G9g8Enb5MPlQ9wvOxnrHaNlI4IVRqiLdLPN6+hDr6Wn57d
Xk0N05IRtJddFYCk2ta+dx8RpHtz/LWW7p9a96fJJrSk0Jw19bdm3y40VJh+BFvRHJhgeDVT0CcE
uYxKB9G4HlsUrYYhvZNfATZLmdA5QEhG/a1/xjIRZjiHWaWgyYhmjiklR7ao0DtJ9uHCDCIXDj8Y
bTFeLMyatsdXKyWK2m5PTCKRg5FFmcunPBy5Bh92oKUb95c3ZaS//dy92dZwBTtXKG8iOTs4UCV6
Rvau0VWU5ZE1Y8aqcDDUVpV+x1QfyULatdrhN+/6yn220wZACl8M+dEHUA+4qqnGtDycNUnfOk3O
2nIvXyB3P8/Jq5Mw+MQVypWiIBZkQ0H3NgZfj91FXfGkjt3eKrrbcUTdoq9PFWGxSN5HKmB57lt8
MUBobI7V7xkGvkUF7ih15P/j7kyW22a2LvtEeSMBJLphsSdFUb0se4KQO/Rdokvg6WtB3436b1VE
VcQ/rQnDpGVLIoHMk+fsvXbhMv1i9DjiOpIxQEYaLusK/89NGHywoH+tzusNC0zpNyKASSzva5W5
Lvz0c68KU9X653UvWu9tH8fqINtHJNp5Gn2JS6bcfyjhoNQNtR3fKQ6m13VEH/X0Hsb0xGZwWWdG
MeorqqDy53qn2voeN+kmkT+09yh2WMNzFqVFHOMC8H/VefexO+Igbpe3BnszP4KNciWXhyrHKd2q
7/B9kC8YjlR+7rxITXhhVPfog0346M3Ou6p8DcuHXzLF6JhHkBK1d28XlrfRteWjHOp/AfhiDt7n
0PQT3plQXGPY3l6Xt/vOeEwOgH26eYQb16X8MeWwqbIGiPY8T1uvFHRBfbHFtbcadMw+W0BQ2R52
HYhwO4v8P9BQtKAXO34c/b0J/XknAohZnW8dRQenyXdQPA4tjvhkAYjsqelij6gD0yG4yYW4HJFB
m6sCF3tKtMoocMQGePL6YDWeGHzozphsUT5tg7YnSSZ8B88OSqhJvhUGZ++CUWYHFZT2Qf3bd6NH
dDn5rqmjowJQs1EF4DLexvdK9hkCxN7HCkCJNeffaz2+4vLGnBBmIBp0C0QuatEAFqtEE8ufTSsD
ovijpXYIH6FXrg8JaMB9QmbWpp67dNsyS03Gs8LwEuaQI9BFvwR96+7DcOaDJmWoEHCsfbwewMkO
XP+PhQw+YzJ0ULo7n5FsX1Pbb/a9Dp7KHn/MlIufU+o657BprrBl1VbF5N2M3Nqm480XhYWJ+Eec
jChr0ebuiiR5ArCZNLl1mQZ32Ctl7QyZ7GgCC5wwc1wD868JLYj0sRJ4K93wmrjAugeaJUw5NrPo
DKlNvbezA+yPEpZxtNAzJ93U0vgWLEHebwO1XhfDN8eRZ+wlCCoHErEIIrF2JXbc1kyUnJr4Nyvq
9nP+WRYlSPgmqXekS2xsafcnXR3jkhxQKRYC7R3gmMFCokbhjkCzvOQbQfAZbNXeHHCCE0WF8wM9
dZz4y7Ed9UOSQWTVhTwT2SKOZKhC3Ob0NHl7cs+SfS7Ihq58b5s7XLvINpranPPF+wxCh5o3yeMd
2s3n0pX5cU6+i6h2dgj695PqrB3wcxdV8Yb8HA/K87NUFdbLVp+lTPD0e159dKbXhnAuMo5VutOM
ig+APraxBcHPiTXGCc/aqQhuXWsRfjSl+nkcZ2s7eH29z+b6rvM5DBfTYB0hu21a6zlcHBi7SZNs
u9w5zTJxCCPj/ZAWrlyI9RuP0us40lXYgvc+Fo59TV18hPTvEAB5FGLObLAl4kNHLnCwc5uE9pL0
D270uMZRo+H0h+9FgdI4hClC+p53MliQQPYnIA8K+FJkfO07L725udLbPi3VNhqYF0TWe7TmGCWy
h8o7Z6SfYxIhO7zfD055Q+Y3Ydblu8e1y+jXDW6jNGQwxce2liFiT4erbLJfSURNd0YsH+lCtbR0
7rBNhPUWDfo1gq4AOWI+dW4AEGZIvyuTX+oohz0Z4/6rU/1pZViSfMEWWRvX2U/yuZ4RqVttxawV
9IPBVJkQ8y1GAOKmTY6uH5pt5DgX1+9dBj/2zxgSwz7L2mQLcfLTE4RB+fzdNid7AecDydwhMQ8b
uQJAXAF6gbbtZzGBzge1igjOVqj6m89RUA5YCYwd5Ud4XK0WHnN6mOyBKsEF4qUd50W3wNqTGKqY
r+s3lZhjFCXpMQfek3lg3EgXrHemko/MuEkuXa92P7hagb4Fwkce0MScUe1oH5biPRuwpoJv+C66
ygDO7X8uOCs40DGK6mLIVshmN3YfcMMl7r209ToKYFjK9RNESBJzPHab9RxI2ePuraF4NBMmztiU
pzgVxLjKx8TAAA30cDGWzf3EEGIRlHeZB6vGJsxqadG0J7h0lW85Gy/gBoIHsikM+wf8+E0zwzsY
Kv0cEVGwYRm3t6VmZ+5h4NVyNLveT25g/8+tH61SZtcmkGniwvGwqdlpD+YCxOTGbYgCS2fFMKlv
sx3ctzdfAPDwoe5gsvwVRePrOGPL/1rJIkhL28kXqOxIrWagQdmuMco5s7qMIzF/bTCTtUMmckfl
aJlm2zkolCOIw2SPcMAOaoOkuGZFGEuxsUHkiBJf2xinNyXsfOO0mKl5y4wg+TZzv7cpUGsVcjzQ
xC6WMRfjoqNdvnpo+u45JH0P5W4pdgSOHvGP1gBIYs8CIlouD65RoPUydiS/fPeb4dxKEbAQczvb
srlvCTrfcQdgQMfrUly10NnOsuxrYrR/mFO/3amufbez76KQOZIkfv4F5Xoz2iBk190Xh5+7Dc25
nXpvWwDh2wPfdEyJ3aQI/0o1EHcYof2Fc4tqWQDdYwCQ5+o16xrk+WolTAPuAPdHesCyit/tXYjf
ZKdmc9X2725Kb7mlxaYYsT6VafHbS1DNl2DdsRE+N1FwynIDRlJV01042XQXq+yPV4WMOzhiQLPI
O8MSXxY3kgyRIA+fwIEyPn6ONaBxTvDYqo1syodx1HeZU7OnWY9T2CAO6DD6cuYCK+GRcqPHi2vL
P1k9x5u+TRnIplocCNGBCdRPT2khvoPyeZwYk28052JMiXtbNYduXqpb1OUXqxIFtEh5IJWmPTYT
xbk9YITNqSrtvr3M6ZzucKp04SVlwd9kZXWa7eGX1brMo2qgxCSIO4wFtWe9g1SMTq3jPA8R3olA
cmAYxBhvkLnfstE62SlIPIljdSHUfkP4jNwTm53BlGcdiJlFLGKtiwKLnlr6hrZ/kBPqg5IBymTd
a+ZWO8I5n1MUK4I2dV99aLf5O6Si2eWZPLSVy8jAZ0mXEMbmOQf+EYWfaYY/r86uYUItkMn010p6
1wbNO0sTkloBMRyd7TDx9iq4GduBmeTGaqj6uOqQ7SE57ujmUUxdqlJoTg/iqUKofzc4znTy49hm
SII2vHVCylDdvSmBKqHwSU4A3fmzYUCzCWKBFj+mVsqtVbJgsvzmLy0lXUwMRQ2Ib0MkS3BlVdi7
eUkREOfhFgLGsXFra+dYUMilf6y8deAxxJdlxNHehkShrYv/JqWyNL6FVC2S18ZHgLRyYzDTV2zv
Exo4nX7Lp+rB0fFrVsTWdczi96Tx/tiudm6RxlPbdhevnIoTdvIQQM1mprXQ5ikCokL/9icWXrxG
7ko3Y1ScaPTxyiZVjqwYkQ4HBXl3q5v41euFdWcD8eDA088DPHdN/EAdNfmelki9PLSl94sV+SkD
cnZJ5TOwEGeTcqqY+wzJSU5GhCm+JwsNVn8kcmTqvGsJQjNKHBcWRTMcwAfmJ7+GVKb5yOn31uUZ
Rx7BzcrZ1onQv9ISlhZV5B9IG81j2ZU3T4jgZ77aMhTr65M3hu0l9VwkuqJv9xZogN2MhYyqL+2P
IJ9u0EHdG3as7IGM5XfD8H9BCPLZtardjL5q7keWnK5thptTNa9RVxFT5iyowg0M+2wuy4d4QEBW
uksFrSfDKZCJ8P6/HmJ+w+1E6PIhjzvn2cRY2Fm8t840E2dqO49LF/Q31Ye4qQo4VWHsvHnrM3g9
/zwjh1c+ItOBm4n5GGnFVdAnftMzKeBD34i7qdavSW+q85hN9Z2XSYA4hTSHBlMX2BjgqzattdHO
vv33cY3/VxbjfzIe/3+DOnoq/H8hHf/HL/3nP3mOX1/+b5qj5/3Ls6VH1R3aMggDBRzy3zRH3/lX
GLiuwySb/gj0+/+FcxT+v9DYclv7pD3ZvnRl8B88R+tflloT7KzQ8QPPs63/Ds/RBg/5f/Ac3RBq
pBPwo7j8nFRj/zv3NAtay55q2IxAkNnlZ5wAdp2HB6dQ6c1kcM+c2GWF7nTykOjJus2YboSVPOhx
AOw0zGBwsexh2yQyJ7OQBOu1mDT49H1ikfZ9XJGTksO8myYO6x3dHmohDKg5AmLs7R1EdYlYQpSH
TOI1XGrqJFPHcBSQ8josSXcpOa8HsH3pRjoW7j9nATJuqPmIr8aYUaWf4dA91E0AWVlUeOqmlCT4
5egUwTmAk7kt3aJbV33QEYTk1RHwGeHN1aaUUApThpWmFu9hnL4bwBJbofHCrv6rycfhFdYPnd0B
jq8fZGXSfaTKi0qykLJPkB3SneYw4XeorMeYIcee3FCqPp/KW1mKvZRQuoHYD4+6G39hvrVpLrEV
iT+NSdw9Mw6Aa4lPh49MgDLG71c77oe1evQzdaoZnW/ablwudmxjBSv+koBbUx0j252x09SiNs9l
cZk7MqbD4seAknwzgIza9A9dBbzO7UneKtvoE23OFvaMvGvA1u+HbNzlVv82G/XSswQBhEi30B3q
88JG6ZYF9ZX+UKlFHPCsI/Y1amtjcRifIkJIPH/PzvQA8n5bVhQSne1fgRuv5gZO3MHqF24TA72H
LIpN73a4Cibcj5YGUN6K4sMpSMfBhLah+0VH0GKYQC/52yIq/2g88rBDOzun/d+MeweDr7TOSR08
RU2UHYJ+6o/JVB4CY51FLqL9YjWcjCbzF/0aSx+nuIsrin3SOC9tWCDdJJPakfFP8PIvbW30RpMC
8+KWc3Sk1vO3UEoDesVhfgpKivnSKX2GsNRKda5vxmT3qarJpvMNeghOjDZJMzOhDPOSXj34jOss
Tu3w7SKMsdz3eiYBKkqVAGIPNzoiCdRahhsZitmhNA6oRhJFguw0xO2w42qEz0BsFinP9SWJ3tqu
FQ/4Td/RopCevtjvFbsmG6BP+nIZbexkXJOqDlUR1shmDSkUiX4i5hp3KHZIb2m5fhAoOgPZfvOy
fiuYmVR27PtDdLWAs2/cFRve5+5f8AxYyDnC0/jWzCa2MnTvVzB9GNevuSM/yB1PCFxtWs78zTZ3
PygoEXeMlEQJ7TcJCg76M0AyaHTbPFm+Oz1okTxlW+OD7kaPJLB0+IlR5d7IbpdlbO1k6k147L17
qftHQu3PZadeqPS+WQGqnrZJINdnYjuiflD5QGtObTiaHbK5oJ2GM9ySooG670DYlEt0yWIikyoH
9FjT3+yg+l7lvNmhzh+k/srpW/zyu5SIIrtRY81L819el3yTS+tfRHrUKGI2oxW+D2O5wvb/OgPh
oEVNKkdNBuQW7CalUGN2loI8UK4eGQ+Bc27wYtehfFQLnMDKKx8HjeFhhDOvq+w58eanbiyfaw7z
nLO7jzK1L6P5Rjq0ovJeyZ9EEIEzIybYLq8e3V27Vy+Akj4zg8AKatF0iUXWY4uDmwv26tJVx65d
z+FlC0tlplEUfgDOBDriEpoHhczXPmD4JtympPVkRPPx1hff9GAfjOBYT455ihyo7LYpJIQFkyit
Q3CZrPOS3FvEOb/bELTIPEON7UP3FLXvXPJQuWR95/iEQJAqUW8WyHiCRnyUvDXFOMJf4YQomuEF
NeL9+vMgcE5PbTBeFte6NU1F1kkAtSvto8+ca/YHgWB/fBinuZ0BnLXd74mHvVUbXP6dO25KKzwJ
e55OOadFzntMzFe0UD7V9G3rjyKkIm1yjMxJ1xxlRNLs0AbVpgkLrjIAsWqGiGGN2ZPTND8i9RHo
5nOmnQsNloZEc6W2ZeFzQs1HCGUoJK4vOs6AOzh5wNBvpzTeNQuigewIeSx6BrjwgPFc3re+xBPW
ENpTtsV88jiFw/WNFqg8FKjEbjdPBDv0L31JS6esV/Uq0svei/cyCqYHpezwuc2SmnulcC79Mt0X
XdveLH/sj0Q23dXGwnc81vrFWqR+UW7ykA9zdht1a+5aGRFNXufL0RqSCrwhzA2/zV6EO6cveV8e
OJx4D1/Pkh6cPNTWbCdnB7hqO6Zn+hjZy9LQ2Z7L5fHrGS0PSYwLfG+zqOQCBBMBMovuy8S2q9xu
fiqLpN2oQKO1dd15n6pl3nvrz0cHdhdyXLkNDuH16ytfD0oUJNVmPTkT62uuGvTOW1/rB/HZjuTR
kRPj/1gRHle2b02out+dikLe0/v4ZTtx9/L1oCiuEzAnTw4O3xcdlOW+dE0ME6y5a0Xo3YSjXdQL
zXGYSt5+rDLQcaWWZ6+McFYq6G5W1PiXoRhooK6fydfD+p0qz/S3gvnxPUlOz0knFGHnybzzatO/
jL7onoP08evJP68U9UvkDj/qOolP6cxVzvF9vjqt+dH3IZ/1+hBV6mPQtBeaGJ6MsK3hhYmGOjYU
Ults2ONLvv5LmrR51+hb0lTXaH1VWqbYqZih69dT30ra+2oOAK+v/wQlzTLX6gqS6KdMivaaJFg9
eseJT8RB0XoqPU4pXvXk0JK9t6K7MKjj17my4lc9GNpWFZ8SGQrE4iJTea9E9DNRejnifNcYzXz1
niOFJ4O1etWK3yKpwQKtL7vIuQielrRVl+evV7wcL/GkmCW0Te0ijKz0oYb9epgz5b6oHv89Wc1b
5dj5pQ9H733wgt/CpdYKR/bDhTJgEeg5Zfyc2p61hX1PZy9cbxjt36dh3R8DiRjTFO0u8sPoYkzB
QHgUn3Mp1I1DuTglM+KG1KVRi5Up2s/VGB4qZxiexsFcSapYtnkw1BDcXBsbm8CZVncccnk2Rgy/
M1m/WBMzlrjHcDepXdWAFQwSa6FqJTJK4K27CVi4QRde4Yokr2WDgqO1NtbcxnfjMpFNI+0332vT
pzwd/+OZmPp/no2G06rymbvMYnyaGSt90xYv+Sqhsl5s5xswMneLGtNcJuVmp8ShUzpL9eAzYNnY
KoO5Ni31N/o6m4Bu19sc2PZjl5UvgS2g93Hn3CUV4MDatAFRtjFb5jpLAX0C2nV9Wq0y7pr8393i
tANcLeHx/drLmNjeYUGZlFo+kBKduG/QX3/AWDMk9OQ01HHYvHcxs4Z+8BFWeJ/x6L16JJneQG4a
J8mZtWHzhDL3c4xH8wi+6i7JoWvIrLbvMZsEl3RkkNbgYvso3LLZ4QTFvdXjTcKSL8/SJf7C7zD0
KZgsV28u+2/pqrxL+/o1q6bxVEQ0rKjSD0KmCT5WK35T2T4Z4vHVkCV4PxT+NyLVFUsz+T7NXDQP
IKaR34QMJBnWn10oZXmBOEJbMS5q8FwPPeQMAuBJXSCrOP1oDDnTLg6Th6+HaCnyh6ohP3debHCc
eVcendCfOBQYx9p4maP21RRRsuTRUwXE6tKiyAJRM9wVSjp3qp32xTRBSqHHu4dPxxxZjaz6Xy+2
dk83x4jnRFHdamCaB88D+gf5GBIxhhvXq90blK3yYhyigzrGGXbeXudxTh+/HtIITbUJJsqd1apX
wWs7KGtKHr4eXKKgLzoLbl/PPD5qw0zm+vW/MmR1b3XQYY1z67MIpX3jrQbGeCvXh3Aq6ovTpbfE
780NxiqkeT+KT/04glzH6PnYjDMQkJiuSit1fVysdL59PczNXJ2UvEud5QfuktCGBpJap8i2f5m0
TB7SOIQSpCzeKkjwxBiP+6V2qptth/mhGxgkhkM0nkW6vCPtjW6cSVtQ1+W8A4Jg3cJEW7eJ/yz1
OTfW4OrN+sPbnbBvX38aBkBXJOahBL26ljegsl6Cw6TY4mPJx2nni027S993JuNIqhf3UGZLeZxq
WBxfP+HXwxT+VXGg7/KQ6jeV7W1uzevYSHF2Ap8GUuQ8mfXHlmXlbWVt8+4lwZOjkIQxnG0ffE2Q
2BxbKTak6ILZ+llzlL8pxwM4pxOPd2RACAWwIsRFcP/PZdHUeXIMyxk+UQn8aFkF8YbND2hMGYA+
nmqmwZ0DmjNjKuZicQqxT0QTp0CL/T8KuG1b8qJzTQiKXJf6loCKJ81Kb/vmNBQgCNUcJ3s8Ns5e
eZ1PoJdN5HPwCSoVOCLuE8KA5xcqUqzaabfQxrRe4wZXoDNK8pDy/gGiIVg6hlNkgOnoruvao5OQ
csspoCAcm8WS2ZR/oqhjhjp7j+3QkpctKo5+Seq8jDXjC1FP93b6Lklo42yKvM7rM9zSxpArIILT
EHn9a+LYmrQ1Y3bjOPSv3uwF13TosLdpItGm+qFKHfMiJ/tKT5Jjuy2AsCHcp51cEZvXFRzyG8Ex
DorHLfaSB5SY6sVY/hVJpP0QF/lhHIPxSfpT+Oo6ze8wWgeDFdXZUrj1a+cBjCrl8CLH1oaAI/M3
pGP1QZGbsO+b5Thkc/zk1444YTVdGUGF/2ri6U+QsmXnymD9ZmlKSXN/tZEz+d3IlIFXAGF/5FSf
WxnTAbcIK9rWc3VpIeEGBHdu6MsOh2wK90yCZiYVZUC3c7F24DMZepKQDaD7ujgdCQ6AON2AQyqN
RwIv7Lt48j6byW+2RGKcEw7hGy1XmrAiJSrrJBNiqI5zGFEZg1Vkneu3c2V/xB1aI6tnhuF5/csE
gMoescGnyEhjnU6brlAWUQnhclQ0b0rP+wnw5BAt+juUgO3igF4RYtzIPH8WsT+eaFlicLD4xOvx
ToQ+61M6XJLKBo9uEXIRooLPMlojc+qE+95nTpXD0E7K5i7wi47x3JxwEbd3wRS99HWL3zMI/6yf
BdCRah/6eOhUfF8Q/RW4vyeh09MAK7KRDbhJeOrM5PRH5TXEUvF+GsDrhymLYRxEi3VC93EXAJRe
Id7B2cxQKxOKCq50yIA5mCKHtrzrQdPslrXFxWiFfqxzKPpZn/rAYoLU8ZEH4wspAT5LeWkDAba2
OIOzndvbTI2wRHfZvJ8d8znNd53d/oxaLMw1G2nrWEhli/zqNPpOAQyg+d95oP5BiHkG3XermeUF
qvCPfmq+g4QkBs8dkfN5UI+TVDB2zUf2HuXwg7R62DJbZXLYMTzN8yXdwfSKemQCeZKxMIWkqgAo
RiBiQzAubMr0DLhJJT/sKACib4MdXDzF0uiLjZmVuh86c505PkyyN88RDZjc1O5JWERzqZmcFd+z
pxNOqQ+cjRaj5wzUMykqoImdPkEKki6SIo1IMXRBN/hBLsGXAjee/MPZiEDpmEaOcaksqfjhyT7T
sN/nRZsjxeCg7KbW3vZVtWHjyYmBzw4ibEuGxBpYAIrPXi8IB5YnfwDuETA7yhb/HRsfnYmy4PhK
YM55FAgDMLwVob/i+OI9jfh1qrO8LNwnubMwlKujp4TeCZ07xjxYAgnEHVDnQPxwjlHeyV0gsU5V
rG3FLIFKpVDtgmWhEs+epUTtjWLA84liKsPl1XencNtVRMWN1vLYeVCx7RSFD9iNR6exX53RelbQ
jZA9/oHVARcmmc6q6e+WxAGe3UAAgxS9g3RaPM5q+Q4pWqyTaYwXilY9SvF8JVj1x7krf1k0JZFE
p+/kGfuILHqCwZO/BLHrsz1YE40PXGKD9cekaGaJmcsYZBDftwBy6pKTM5KVJSqgpmMEYZAQVAcX
X+NdwhpiuhsTe5/Hr7L8UOt8SeUonxJSvvIeEWliJnef12emgk3yVgkNTRNF3JZrL0Dr0rUHbUfv
/kQKeNrAjsJdNHs/EsHcYYizj26K+rtYiN/TXF29NOKgm9vkh5XTzsOTsnMjH18jqdvbJkKrMBIf
yYIMwtIdz87YkHWACmlrA/IqTqWcvbM7M82E5rr3WuOgyaKzGyrrWjWY8JYE/Rq1FZR0gKSAMWl2
VOODzUa8LdFqHTxpsoMLbtwzzqq6paUly+CyajtyDtNIISqMEX57pgWrDsta8vH5sgla+6XyUlA4
k5dvqhARqeVxviTZOwZEb0EHSKaravPhYCuGa50lp9eEVBZpladOkJq6Bo33cUYflfMGCuQIB3WF
YIABwVsdZfDCNDjydPLLo7deq0GRvA8DOpdQCbaswIgLWtkXr8Rjxc4v4sKActXJ3rvJbmp29Bcm
6ADFlUQLfxeHKOwFIDLOnzll5I60yDPWtuHemSx1dFiscfhtOYwUhz77qcZHnfbP3TyUO9YfhCja
PBo7p4nR0KPN6K3toMNwsRbJxJEEsY+fDJghEQV0BX2jbqAVCi8LEOAitsOozL2CWkecXkTELGqg
vnMYJde/kOHKvTHzr0mPwSEc6D+iK35fUocwboff1HbgPnoEijaQ6MOGbNeBlrYtAS/n/q/Aqv4W
Zpl3oOVGuN7T77qgSUuyYr3PXRxXKa7rm5dVI+TDyaXDmp6WdOC/i5dwM3YkosH3Fhfp+Z9aFzcL
eMIVkdMZZUR776Ws7EHSAcsms3jXZLCYbdvZDU0e7QOX1pmMOJ/VA6mpgTxJWz5FbhShJRGMNJdF
RttujDlurg/lEtIxzQKnunjL9Ei+ynQgbuTf4Q9fX+KuT+s1EAIZFUUrF/f6Sth4//6qSKD8cbCD
c94AIcxINrYQ24XFKYuw1cl0CXZBR0iK6stXsTJp/CEfUed44yZj+I0gdy5HtUs0HbsmkM+g5TGm
a8wgdCC2pje/KqHCu3q+svLpQ+jiWOkQGJYuxxsUqekmaZm8+CaBh+wO9OEWlx5sCvitw7N5atL4
vul8DiGFvvNW32lXMfoYkvZCq/ExCODem4BQo8qOdoGvTlHUfuLCOAOkT9+ssgh31gIG3q1ghPaR
80ehighIUN96nQ3bbwo4ttFO9HPz1s/UV44Um6ix/a2bp+LMykerkkToXol+M3qk81FwXcP8sU6Y
W3iiOxfao9pahXwwO/4gxkz3eEPQbpTzn8TT09UO5g+vCZOzFsPwsBgyiFMbIXomWwfnSUsm5ID8
ikMFjZDHUfrzS5X4W1U5aGa6wEUqkJA1NvT5sS6HYx8vf9o4hXa+Ev3yJnpEEX+AzP48eLhQ4z57
ImwXldWE1KzU4qcbTfFRKhB5UP/YG8DlhUNmHUIQsR69k03H5O4w9qzgJhv3Q9WX92YJzKbXqjpN
obkPhaJE4/xHNNRnaJXVJSbRdc3jqi5Bb6PM8PwmPWbudOe5KsTAXY9clF9/lF4IpTOCbfh1pX79
jdV1XLlff7Q1B17LxYX4del+XbVfX/hfT9MpfmoxOh6+rt3/usJDd2Da4/oPgfTNPxd2u17qzJtS
8PUTG2wwiOPXa/Sjrla8/BUlcd8lJQRnKx5K0rHQJGdvdstliyyCOPV1LNimI4TBvMJGW5/ybDlM
EcOiAow36rZox0rEfvIicuYoU/UKeSVKt27vEsJtGw7aIsEtQ64ht2ZF2VEzrKB9kI/knaToA2th
3MskZzIRMpRu/spdLJa/TYNejFsw50YHLkr8l64Y+c/zLQ47OhSsBLtEkqXODjfO1beZxpjoXVKw
RZbs4ubmTMEPLlfO9GjIPIaTwXOe9d/96aWwCoHNwrV2lZ2s80VyAhA/0KAAvunG/ksS2MNJymET
oNva4MMHEDa38LPQVc/yUmJBWfPopjuw9r3K1YUCNZ7tA3rDN87V7QGV3OwaffAMEObMf7ZE8Idb
yea6YhZJNPCdx7E8IkT3ubL8Em3qUO+CKTzZQAFwbFHK030HyAORZ5h8Kq6MIR55sZsR6ux2weCK
kCHlHl7UPnai6OmH3YEEDdYZUWPBjCIhYT+gYYcksKrdgs45TA4KxAzeAVPjJKK3ZShGfULLSuRo
ej5UDGUeQhKD8Njbd1HV3NWqeCXo5ZNA7/Jpyk81GTwYOVV8h17/T9m2I9XhZG18L5uPFRPEkf/i
2pX8K3suj2PS7fFRV/sksMgSaQLr0JTEpXaTYjZhKoe4NXnuhmncE5d4T0aC3lAwU+lV4a4eW8i1
I9Gz4TieJpy5hCjkLkguidDP1eiCij9Tl7IRRPk9N//fhn1oU0TZN7P0pP9m34OFpbYZr17IaWgI
K+TaNeMrKLKEe1acl8aafSTRGXlonvwKw7rYuYBiLOunIXRgHMsZYAdLVNLnf6JSvTmatI14DG5p
3Mit0khZvDeSCwbZ0fNYvS6lgiLdYV4aahKzHDKVKpC0ad/4W9/U3YWh2tHyCTY2EyWZT7OT464+
lC+g474HEuEjFybmBmY9YGJhq/kW57gyHV781HnPLBSmXqd/RjmnhzLk0pV+0NzyhmHg+Bk4Jtn0
Mu1PsUcZPbW3ep7yvY3H+GQnnyx9qwlPPYW8AW1U3yz43cGU3+HVjE9+2FXWNvajadtNlD2O01/Z
Sh+WMUtWRNduKLzglHvo9zrLZ3wL4/ii6Ede8iKoLl9PmXuysDL13CZZcfCFZ1/o8dEKKmYmb54i
TSbUWPVxGTL1mPeNAsAocvdYWGlxTmD1V/R+ORdRi11Qx+YnWATHkYglM5rkaOYaOI+9fs+eMzNf
Z4Q65WNOakVPUIjOl0uZeuGpV3ex/Fs73SvN2+zAfJf0bL9ysuNYp/em9+FNhyl1Tex+KF2qg26Y
cYYhAeiTxe8ejACn2mQet3VDScAquFHVCFx7/Q5K+1gQG6KeZ9Nfcq+l2ZnCPzhpFPdp09R3ZaHF
DuwyRVYSrrQBQi37MRZII1gZ+mA6JzIzh7Dz00PF7XBMHBoFzavrxgC4y+QiSV9iTFRDLUfdiC6M
2h993tkq5Y+hHB9oGk3/k7rzSI5YybLsipAGLaYRQEgyqOUERulQDq33VKvojfVxdmWXMKtBTcqs
Bv//TIogpIv37j33sdC0t3xJ382gj5kIjZnwjPrGYXHCSnDS6DVWF9LIns3cu2dSI8SmoNZUeAZr
U5ad7IlZXFuWkxDyKx91ogOzQtefSKsJDTGn+9GKX+ymIOzbYRx3g4SYgdHzNuVohJke2Buoev02
a+xIpw0Y1ZONvW5hn5/8DtKwjzX5V07WLFunSlnPlCR6xXZ6ndkNuUrD8r4urCBsOo2507b3xVDd
5N54yhr/QKiTqxAfVujDEcz9aPGWT0cOl2kt6rPTcLqONzwEVQp4tJ0eA1L2aEuP9Q6OtbVPSMkC
9UsoE5YZ66oD07yR8x/QFOEqxPM75CS28OobPet2kuhtbKHiV5bM97k/71lCPFimg/YE8HaYsITW
gu4XukxAPjqdPmQgszUoYwrFzS4h5KYOWoib7haxi08IDOnn2KJOS8bChDbZdYpzhE6O82i5CXIa
+svmiBx5LNvnRmT1VpC6twWW5HaUYccEMJnmD8Y5J7ZkU+SjOHtGuBT0W3MGq4iwn/TgWOObgVDS
0CzSPfxChkpg6+d5uY8X7THo9LNRI34NBN7ylrAEe7yTsBU2haafF7H00chy0+xzurYL2xYHVy7T
oLFrY/eWWvkdnGmVloyu1h8QjabuJvDHyLamO7PWPizSwczW3Cxdckni9UlfOiKeDLYdtj08ierg
rq6/0yoKcPn4u5bBazr1F5F1xwYabFC252btL17GizXUahnHY95gptjMkv1H59t3poaswfZIvrGc
6tc0D0PQnQgUumTOfEUL1pXhIHDjLRWxsAiIl5V26JiEqQ/dtndT6Dfr3rfIczMrMmMg5j2Uy3qH
LnqfyY/VNq5Ly213Vqwhlv4glfEmR1KBpqa/yoVyDuEiodtD2agySXAeJY6JwQ5zf/lczepmTuNz
meAiGkYPX7l+IXuzO0htuTGs5Iv0o3qjTeOVV07kC67VHuH3nq51K3w2UzDDXCqLs2lcD+lShnbg
3LHj1AaDy7E0r5YkOTBO8qtmKp7LldxXrXSfM60WUTcgex1Yp1b2QNe1K3YiG+6UvWcYcDuUGRcy
cabnssidyC/yp9rAWp9qcxQPy1dcD2+GaV5NmQMMOzPuxei55DRZrw6C48nsUxTQRLZpTkemhIaw
d8SrnOeoF/DNMaxRx8iTbU/cy6bxjAO528U2lpeydyV4DXFN8e85ZXWRwgjbTOVwo1cROQOkRZTo
oNv8KaHytqVsclWWTeQPY0tDZHiWmXjBNoxQdSgueSeiwAeT0Navg0UX1WTgpg3R7EYySI80KHaD
XRzMagjHqTsPrh0f41x7GEa3vcQy+GFZSehBidi2Hfo1QrbcUH4aw8HibzuDNeLbzG489jox6yWT
H9wKVvmEdOPgMb+clhDFisGXirj/Pxy1/R/knfuf6kKYdfe/JI+boPf/Oo/7Nv0Y/s+//Hv5JmGH
Ab/yrwJOW/+HzWLKDzzHtygL+v8Wx207/wgCGy2tZ1mubRLZ/W8KTvMfbBVtorotFwoLFWcUpP8/
kVv/B10r39MNj1WA6Tr/vURuPfhPCk4bCqVvoiDhYHzbsGyO498n149lSSpLTKHX9NuAzJLhAFkM
x0HDfkOLj1PKiNaa/kT9wGlPAWG1lioKqn+Zwn5gaeaE5sr+SLT7pKjzBx3GrrXEwz5vgFbLZUCe
5wpakCRsmsPKbp5mW4Rshm5cV50wmwtKiQtMNr9gNwbUD1MjpsfhEUfZ7VjwayKxHrE+AdrDGkQj
DZETE2POkhfwu4C+ODP8BvSr9BgNupvwTjpJsyfG9d3xEVPOKoTJHbU98/SRFJ9hX8z1Q7Is3o34
KBAtonjQ7gne2nREWB/zdLkRdYmoPoXo5GRjc1yMlKwr8ZHY3RBlvUl9m5TaRdVGS4i50mGrusrg
qe7tqA2I0Gb8sJkSlq+KLuyOXIx5w0JX26xMAV2CqpBO9JO1xt3OVpsQOTzRCNB2eat9FB3CIXuU
Z5nT3xhrMPiTQ9Rgp1N0TdhX+hZN6oUCsBJ7iSNOpxNclu/EHd6Nus/OaertA7fM2CmtoE3VmpOP
yqPJq+Kw1tf6juSoOcgfWg8tJZI87eyprm4As8bKcfVn8R0VfLsh58OLPYFR1d3VQVCQwNWC2b+X
POobw9JqstDnF+lWBsfKYruAPLYlfeZWo6N5CGLiZ5JkIoOmwZ5B8uWG9Rol9q5MIZjjYGqXHJi/
3r+JapU0C/wX1BYpm26XQRxZjbY26XFFnm9RFIh9jHXZQAxqY7+2q99QaSQLV9g5hK3qpihz/yjs
5DUQszij85/CMnU83HFIKi126k0Pdakb2RjZ6TAemjYpwskYk12XZzcduhKisfxb+3eeOuuagmg0
Lc5HbBXYDXwSdN2OyWFJiXqep5ZOO2vFpGfJVvn5bm3XXz2dowKSq8pvQMdhZ+0BVJN1Cnpir4SM
VeZJiV3CROpnCHwQDg5alxMtZJXseLcei0n8TJJ2Etma4Muw/iS9d5PMhFgmO8Ch3Hyx1uFszNcl
5SZhFPdDzfUUCc/mYFEGdJqFQpw2FVyi7KmYmicNaP2NC78sjJ2SeGl3eBucxX1Ii36f+4iEAz62
0ifjTqWTEBe6HUhSvwyG97joFshS76kdXqno1ZG/mn2I+ApLmz5Hi9OeV6ztuIYKqlEkYE0BIuxG
DM7GMkivH1yUtaPjfFblBNdHkqYFuWbcLnbyZepFe/IzsjzN5CAwa2dNA0ZqwYRrZ+TKsFriFPLs
SC8yOVEPBGo7OeNumE0WE4SA5eksw7ZY5JlO6UOS1bSr3VaGu4JxMyoykJkFmoytm9hTtHpTT6e+
ejIrD+eTIP3SWbUoLnyqWutAy5jBY5Sn0msutJ/7TcOATYuj7ZApkeo9Wc4Nht0A7WQWEVey7InH
mcOmz58nqUG6MUWPlDuhc5C0NzyyT2iWaAGaKEck4ls/Fc8xOcr6QvtB1Hu/Gb7iVfQH15XbcuRO
UMK+p/gxHwwxsuEvjGq3OCz3y5UKS+ogkJoM2h3sITGgTe9ZnsE20g3a84V9nGsHvjpLnnSJXwVF
zlMWBxgvHWK2y/rLd4ziqu29KTQa3dnS5JehqwtzV7gEy0n2R7odZAwgMrQ9T0SL2ZzqTvevB0/H
aFRR7aK2v1viidRuVk/WKB+0tnGRr2CXTiuyAmvT0SGueZT3BPtshm289pi2bNQord9VV+yyzoM9
ZZvVKn9koJdRY/T3AxUuNyDvLFkngp2JxYGlQL4UNvZ9Z5Jir1sJgojum7ozvaTCJv3GmPawFcLc
YQswj7iaERg8rZnxtJiaE8XXRk0dahwlPi5Rvlj6fJ78eN1qoJAmF7xSTvEsyRhIei5J2McJD3/9
DCh0oYMzs3Vz0rNb/eq9c569zLzvg25nBu6wZfwHhK9yB1qodpRvECKnO7T0MxRi2GVMoF5ByoT8
AT/yDdOM8LhAu5dJ8jwV+ZH+E5mKHuE9Wes+tBlJH3JE5OdRugnN8nrpmjvTLdrQqpxhW/Xxoeyt
g0MwzpbG4pFOD/ueTM93XkK9JmamgJ2QRFO9PkOzRIQAtdDXtJOxlixljQcvo/pb84hy3chZ0Nn3
/NVJ8ipivjlU7qztpN1c07gj9yM/whZ/CYTooz5rta3jLkhDwa+ZbKcw+11DcMp4SSpa+7PpXLPL
3elrd6wr7TfWOyfUGi9kudLfVMyhAtZjhFWqiWZhj+epaV5G+v/kxPLIe1Qxks4H8eo7oAY899AY
JyQLOupLyLJZaS/wBNB6NTxskQxiJj/LpfWhOaGHgnJvNPmB7Wsbat3YbSvfqDcWvYkyafRT1bKy
x8jEXiAdjnXbvaC/kTs7Jt6vsZydc9PYTkyscnqSAzH0RRIcCseeqAlTBaGJqO9qY6Zc5NvMu4TN
xQihtlaV2vsijgGdQPOy3Zj0D5RRJamLiaePBzQQlDyyODKNkdxAx0HGmg3fMZnRMNINZ5/K4taO
0z6yYKoTVSYOtZ8xF4B7MafhkVaOuMArHjcEbHDzCxpJo6UQFGOUERuzGwvMHomZsNLpGeqnYmp3
ZUImm28gclq6kP75uKN772268cOSJRL1xNtrqibb5cWtpwnSRKfc3drd+OCQBciwj3wRVddR2trF
m+QYroJAxKXsn7EukGlA1Rl1JUJAg8tQp5CktBYTudZzW3vH3aw935xamIzIsAr6+kPNM/ZlmNkF
zXS/Gwq0OpTutdW9kak8p2X5kAom00R3v2Y6d/AJcM04oFMLFD+0LiJenNu2Jgm0IApBL96aPt2R
eRR2C1oujBPI+pyDSzefZY/z5eMpDCHQP3QpZgjXj9lYFXooJD5NCkkt+iti2eyOOigP+IbaDSUH
CRF49ihn+O5AGE2Qvvkdns+gr971ZHrvpfhCQih2gU5cc9ezVhBt34azS2SZCH7gMr2mSaGdRTFR
rXW1ZdcQh7cp84rGHflN+F4QpjrXaIwik/HrGp0kMjjbCW3TDqmyFVGGI3SrwStA2QpnESHscCx8
SWPVB0hBbBLFzRTOyWpxzy3jSLQZ7ppkpSdNvXTbg9FVnleja9yHHJpcXGQHmtR31uimrNZ5g83a
CZFyUYlOSR2Oq59hBVfZpJjard5cSEIk0NIi9A8HshUtQWuT7ndrsvw9y7g5ZB51CBPITgFzZkvz
J9nzbDwP+rylZ7m804lQCVLGwagqnNJ+MiBTty5mKoiib7k7U9ac+pLk3walKEIf3hzp6kNI+QVC
FEA21nMplzcd+0MjmypKh+xtCWqFsEkuRQdNOzHrO8M/MA48FQJTAK6gp6ETE0o/WaEU0UTUazNs
h+I0NfhHMqnjEsKk7y20IgWpoDssRe526Z0bqslplINUyppA2zha86S7TR86w/yTZHI5Wr1Gu83v
FJun5xGBc1Mh800kZg7GvRaphXmNnJichfSvN0zpvcmClzxzYxCP8TYwPIKTHLdmw9HUNKy9u3Xs
PgTS13uzOCWZgQ2lmpdoheG8T+JTXjblVYqfZTrJzqnCxpJD5NO6yRq3PA/Mjs0kT1Pe3Fetw9Cz
pC91AHWhK+PgSOefH+YECr3BjWYn3hkrCA1yAxsZUIImsPtj5fjoRRitZkpGi07RTMSiuM3E72+V
g6c1se1ugpog8sbdkf5R7kaWGl7d7SlzvzdG3R7tFGpjr++lRq0P7gk2WHcqdysptWEK/WFeatKX
2Cm1yBs3FIu3GRmI9IokxhcnvZKicVjbLqG0VJM9E6iBSMH257iFtzFcB5bsoiwZVeYm2PVe6gSD
EW861faDOy4sUrJeRIgbqfD1PXsCP9kpz71URfOiSZDUCCrRBH/qW4e2M0qgG3sqXNY12s4zymK3
WnT3KqzYuJH9W8LoAtZROZz9Xut2Lb4VG7/1oiEXMsiD1mXIFr6P8s5MTsJYP2eSoDdOZz6YRknF
20+y0K5aKo81yw6COOcdsJSFxsUuQzxgxoqA1Qff6NCqjbaWmLpdhvRcTt2tnVC0phlZcWMcdD3V
eteXjO7mOAQvlc5bDVdJFmFluB75sUQ2W4RArq13zqVxpLhWnG2LTW2QFHHIcDJeTZPIedPBovYN
L9E0burWPLRG8VMuzTMqRWZ/BfocZDCEbZc+zhVxlM7C3lz4XhYFrjkgLMaEXox46tv2nDTs6wLq
cNImEnKkV+tin6pr1KbjmCDIM850wBdKwzy7eeruFkTaUus+GdQ+dWvfj7T+TT0gNDVwT0k1smMc
jS3e8+qc+fobhnONs0ySw2KRlTyKjpbNHNz1Y4EEq6WJ3jftnRRoz4zpQhpsTfOU05hpvuOwqy6E
eaOZtmFqFqV/t/qCMrbrnfVuNUOU033YkZ22b53iyfETP2pnr7jMTYTEAr2eg1UHmAkmH/B7up3V
Z5HKqzIggXGuDYxl7P/msYdagahhymOug5tsjVHV+ldkKRlzBp7InTcA4wgWj0Ik0Z6HgmHD1vQj
ZUw2ZNj7Ng0AjmikuWLi+XdTckQHz90jr/le3LNrxGziDINu0mAcBCpOYCDtna9Hhq5Hjlwxsxm3
a+d/9av/YQv9waroCFZRAKhLhaJktMAQT/wKn+a2ZSKjkM07heMF+RmKot7cLcb8WowUBTuzeqoc
TGfJWIVG0vqhZbMMWILu4FfgvExGaj8v7k0mK30+1QkUr3Y8jECCCusLtdVWOsQkz05z3QIFDxMD
0U1ObG1trr9o+fwtyCUVVP65sjynBI3op3Zw4XnA7uZq2CMyf0hQBmuxiVNoQt8EbCMM9Hmhpkp+
61SzEetWj5wWJkm/m4+I+sJuLPG7V9z4QlQ3q8+Kux0oFaws6bEmXYqaNysFshCOFG8Hdw4JAzRC
oUuwWygcda8Ft6VDPzURwy3TrwuTDaNSd+NKbLxVTJPLwthEh759Yh0hokFvDvSffmUQAOsngZMm
nbG1gqO+iujv1IHdYZpofqaEH2fAnFMLhIIB1ogu2lZt/Ps0m1jL+wamYkkag2D7iPmWW/2iyRnZ
dVc+eJVUlj0cnkatHYuG2nzmGFvaMTOzce3C5gmycCr3vrFH6AWrq+A3p4z3vhPyPFo0wSXdIm0G
JKWRNt+bqdwGic8ujjUp5uyETrs9h/k8nkYNeWsOd3mDGuLDUNAVaYCKKokV64v1YKTQgXIdnJTf
as8OcpmtSV8XUolDbaDYWgsPQC1Mnbz16q5JqMvLmr6yPtxrQetuA9xjFMuWi4HOjQRSZMytM73S
nHC3met8G5JQ25Y9j4NVoFisa6syfqRqVgFYuMoCk1rdqqAGAF/GcsrCpbTLsKQwrlleSDTjPuEp
DbvepucD83PwyAolkFxsbXdCp6RVNMLRMLIw0QIbYkNRJUea78VoPNAsRkRTwXxxZX3NpEg7vulM
epTrY5Lw/htNTPqO5b74LDYrkZwa0wDENpEX1x+pMFGFGGBbV7HG+zYJ6urQLcz20np2HvZ2Zu5d
bk9r2siAELRvWzYgO9ur0Bxa0Xir53EP8gNC4trQlirFQzVUP8QmYq2S885DpYClZMRm3WS7ucUE
RVWMbBHf4m0jwQEjJjjc1j1VI1gq2BNYntrhPjPVg2RIZOxF8PD3WE8W9UlWD+9DAeedHPBLEgC+
MRKtBEBUPJNZS8ms9oc9CuvXKqju0V7eDOnk7oGYEBYSyK0k4HVns15GlnHV9fp7N2RiXzFw1Da0
IE9KJwwK3tkOF6612izP2VVKFdhbAbc37MlkK4ufICkgzXryd0IrGuEpZNkc2BercJFV2eLWmcfI
R6KMgp3wlmFfWpW+Neb1ee7chReodY4i/5JySo9EX+PQYzUx5cF3Xa7ZgRLLXm/mG90h3S2Y+oB4
pLzSWfZUBd0t9tCUalGSoD9g2UTWq+N6GyHp0Zt1Y0TLOs2RNt6u+J41L7+yux7Qj2yNu9objwEg
JWbFtD/DW032daOXYTxzDs4wvVEU/AWU0m5pSZm7jJEHKcjaHKWlRVDWwJKjW2a3wx+IXbqRoqpo
52h7yYAMnhBDbinmU1Gl5WHuH+vaETe4ER/s2KwOtm2HlZsq1pnwosmSr9gSnUPLqABGqYJ+CLeF
7Ao0+9c53kyyfBz9jm7+L1LPH2MeSHHNRLt1ZlW0SsWVBWmRvaxLRzAYnC2NJkC4WXVvBHhzdGsx
QxW44qnIF8rPjy5FhQn0bBw/+6X71PQEC8LJ1nT3A/ujXlc/tQ7iDLxpxj+xAtcG8pHJ/7trVvqi
qSoqAqotbjRee3hJn2jsvopWPIgaAoHFZGSc1JfcViWMGt95sdeD6qUm39TWF8Ca3qPtPlTd+kFr
YiZG+c2v/AcVlJDOy/ewzncFiB0pwM6ZoGJ7n1gnjgTbyIefJxdNaxG1l5+GTL4XL/t2R3JmpicG
F1CzxLzl82eqR9NU/aiDUL9pN+6RVPud+iQu8W9PCx6BNaqfK5XU0ABIRoR5xagTQq36Hmd3N2Ty
pBJhELZ/Tgpi3YD7RkcWNu14Kdz6i+IxZF+V4GCVr8lNr4+P6rLMawW2/ssCmJ5x6uqvL+3TAL6X
sTZYpr/rmpOYqr7bUQ42PtS5qHiYdtW+/IaG9Py8knOj4iXaAsVS7d6ZoHpVBkfB69VW+rX6/4q7
P1KbzfMa2gtM5Boir4OKB5bZTh0KgMW/s1dnrS4uNce/a8aPBY4dqS+TeQUdVVofOggGoX1XAl7s
4CCdhWP+z0svq0eV+6yub2avv3Fbf1b9vHU0hngYvTWIaXUFfUKcoZDeVDoqZg1Vu4obsBm3uqa6
65dkk3biUT0Dfzc59res6C89qGN1CwJ+tqfLrrHFE2QKqSAVFWGA+y5v08+qsj7nMb7xYwQghARQ
IoRCjtJ90HcwyViIkvug7lJt2m8B6zkLHzfAbfWnYB2FS2JdDe2P3/x2gj/SmACxYXf95duhC28N
lnTaDovZb2Pq4Bq1c05+yGRw0dAhqf+duf1798wAnay/HVmKwE8+ypneRtIjVFqnK6enM+FWn3r1
Q1PkaZDZN/6Ab7CQ5JSSgjczeMn5Due1WRYv4y12uG/gVL892WgBckik9U8DFJSNur5ZX941K85H
lbrmy/oTURfsLGeBT5CFceN8Dw76aC9veDARTNDbtz15pb4RgC72ZvMbdTJqkhSoSvat/pZfON9E
qXOJgC/Wg3M1jP6pspsoVfG56pI00Mwhkl2kmMOJZETh8g1gCU/T+m4QsVpl2XdTEr/SHSvLelHP
j3o9U3aC4OPc68ybf9X7oAJIpsC/SUHtZSbznLrpAzBAEItn9U2sLU+F/14J5mqNdQ7N0r+nSL0E
Qc+onOktRky45E5vhGtJgSUH9NbMhKLwuvFqqW/akM9yZuCCLbIK6XF4U9V7oUKmbMe8Uj8TF2w5
luSE8ObvEVOJGOrr2ajt4lQc8Yl8TBMU2uLvcVFHj+F9K6bqVh2MenzUY2TW7tWK//KfH6NGTzYE
rRAMostWMI2qT1ZxVmo0VeFYhNHvZFxcqbdDDam66z6K9OTSi7ArbY8G5evvy7n3pq6bhpcHInRK
YHw5E+rL46+uFAdyJP7nKMvyTZ3bLK/ztHlVp6tOQ3ewpKuLRojXRFfUmH/Vb1Gm/1Qv1dCUB10u
BzUYqJdRDdXxJB/S4b1ZgNth2VeH52mghDlLIMcsF7HnGGNYGowSCCq+1JGof7AlmvlfvtE/hz3K
SR/g61rQuIUR36hroj4lBmKedYh2syRSx6a+pq6r+ksdq4e8Mh870GNkxfwNzRyvmuKTlJ0FP6KO
Uw2N6jyoS3BBXtSnqGlEHU7Wrxg0/I36VURUkBUq4v+IJ5sYNIezOgj1Y3/DMv+dIXAunXmtvj7y
MerT2cc/2IR7mtmZ/LS/kVJdLHU3CBPotOAvEkf95N+zymW2DlNPkDu/nwtKkkZ8UCcl5hZHHf3S
fx2+/m5EUL+l6166BSWWZadCvtSvqQ8bayNElXWOk9+q6O//XwQPhyX78kve/TMSzKjM2wAFqvoN
GLwHp8tREjZ/80NA7k9OQd6C8oof86EIqFOa1qe6reqArAyrXvarjkcN9Wr4h8551VNUUTclZdL5
u4z9cqujslKXUE1EWs/buZDp3iHD1RhDaeA+W+W1NbAAAJ/Udf197GfEOatgoPY0iHU/uWCb6ndr
JRGa8QZQ0W2Pi2JSkd+jBPedfaPu4qP0JDSEeVVm3c/s3nfj8KgG0LmTSOS8zyyjuqbhBYjRcoIo
iv331T+q4RWz2VeVOt9kUn9WsJndfLlRY1LX9rd6zCYVtJEaXjX2VF6pRSNRfqVcfydGOkn+35AX
d+zGC0ds1AjsMtJPbfathjE18rNh2iByvlNDWtm/2l3+LHH40egddoEg4gNVTerNj0vlTFHKCds0
0IBP0ex2HNYmzM+bNUOVQxhhxX5jsi+uJU4dtIPf3GYG0Rt0hz7BAZRO0UOaWX+uNGcLUoser8J7
asQEro4HydBYzwBg8aNM55r14Sm2x33rFgrL5rcUHYA5UwxGikw0YeZ+rHhhN3nePLQ8lhg0a+k/
GUaNU7MBXJvbDQG6OVJH0dHbyhaqrhSmsCDJXW2n2kmwV9vUkF7NGQxLgZdr007Y1tZOm/eBHqF6
tsgmr1Kseriayyy4GXq05LBqoqbH4+tq7DxB3BVbmB0Us6lfVkr2GHf+veaUfljL+NhP7nRS7tlR
+oo0RSGcwjVV4Pq1tAPUwuYCPnkEO1O4in9L321ljxOmZvncY71k42kdvZpOYYIZKQxgcMh4Jeql
3JYxDTiAxUuYZHzBRCeQJ7qzM/uu2hMd/BiUK6rKxmHFx5DNY0l+vYlffcm1R7Sk4oAvFuGCSc+8
ygpijsrnKjXsyB5Kut1j8DQiyl0XGc0dpXNTLDkChzhCBPtY5fLJqTA7tQaAzHliW2q73DoLyJDp
lckuwfCQAEasAixJduQTF4NKMLGVgpeUo+HTioFM0Iam69Ruh4HurcH+XOC8xhqAGSsuSQr10yTY
E04XjRYBf8qI6YrJCasJomaZPCH9i+k+xbcOCu4tCn0KPZg68iyD8QKcaSOX/kGXFBoTl2ZcB6m2
QO7NX5tx5XLdXLPGSo7QxSuoymZmcl0ktHYKdG1OHzUluwaj7/KwXKnuUDaIMvVzRlYcmmG2LkEt
31mrvq9BYmwRl1d7Vnv4fxz9EXzYleYNcuvr4MBSy6q2FsvJ3sso/JM9qLuS0DDqo3VlUzTxgF7O
orhv+xn0SC5M5XN9a4sSF4gwr+t4+LKa4EWk1kRJknpg530ND8QmKFi6g9J0XYDPUQQpjNum9dvQ
dLr6YGXlDlTQSJvfh++PQ1vreePWlM6/kfkEeE4cSUzJuC363YpbqtaY+nITrS9CnpJUijSObBrf
PbY+EWuwGOph2KTxqU0hruV6cKn7aW9Z5ZtrJoQsBNnWv59Q8kWli0ST2Mit15iPQpv20M2ucaRB
s8jeucMyBJB7ESPIOr9+VEUUu7eYiu1xihK0iI7PLcX79FN1FOUL8ZWm7S34qC0sJhI2l8c5gTYR
twXcmIE2uN+s23Sl6wxbe/HYpeoJRH0U6g/AkK/sOilxJ3pXsxLmI1p0d3l30F2aJR2ODK1c0TPM
HnjXNnJVrrAGqGYrV+s9iJt3ScMPVtL8EwjWmioUMpG7MSguNZ51VuEbmbCfPgJn0EgbCFBM1Xtj
YU3n5eOyDZp2OnTDSBXVGk/zYF2mwPphBiR9Qp82mUtZDmD7iiND2cEnuho6yiYu9wY7wrEp531L
h2Iz9/21YXxVRjux2a0wYgbjnhrSLlM9YORt8I3Hgvdt1EL6PhhLcuaL3LITzsq/ic3A2Jhq4x/r
UzRO8gU0bkJHgJC+xPpyHfrOEFhRlckfPdYYDfss2TXDdO9jr9/kaNM6A0+spvMGyxjBgGcG37JJ
mdi8FdnCCtmmMalr4vuMs/GKBeztrKMOLttg3faVi5scb0NfjXiF8na3TPb17NofgSnLaEapNGjJ
s7jVzUTfNDW1HlmxqPfofQ6D4R+BfN3zrJJ0HRnEem2l72G7IkLiMHWHIDXI/Vqy80S8O6qTYC97
agJ9m5nHUjzKQqAQWjTur2RS0j15hv7pR64Qb1ncXjNG7DKYiLjjnTuQ0EZU5dYtY9GK0Va+AOyp
8QqKEyC2HvYAl7xwaLX5uyYeAR5QGq+dx7x5lChssH14X3rVQnzJJ2tjNm9ZMG4cJ3k15zE9ld3X
zN4fy7bphaNvPpGiAnjXgSo82e8GOzTC/7aubj/3EjubxFHd1otx9BNYVJ5wKYEya8HgwnVQRIsB
SHXwAYE7BX+wdl9GYzlU8PL2g+l9LoY0yLpwgm3mIacf8EvRdmmwp1DgT4Plfc77fhODskkbYMhp
owdQsupdhsjGWXkT9cWERLJu/db6Ybc2UWn9RRKTbnpbNlvTKPzIsu4mCBkRCHqIqypomN4fbV9M
aRTnRlfSxmVQjWfQc+mEzZX+Gz6VJxent1fUxIQM7a5PPQjVTCBUnp3yJbez99RceBtk/BYDFKC2
vR48vHq5lWSkEfTXbNwI4qmmaLDch3VqO4BM3QUhOqqhEX5CW0wmohWqQCjhYkIM3z0CejC2QZnU
vZu1y/9gCy6vCkKdEWPE34jT/g1vC80ad0KRR5Ys9VrqTlqPdt2+LkpPGS/Q0FumyZGKJOy9nDpe
g1G9GKHfee1lgVQzUpsGQTjdggBmwPScu26FczPMMfVPx9tYIJ7IJ9PRuzBlz0gewd3jgHItFjBg
gmg8Y6jbjAgTjNLPdrbtX3er8tFUuGByFq49/Z+xqT4qb403QWc8obvDtc+MBuJBbIbOgr7ned/C
RY5XdJZx1WIfIUzzlgl13LaF+J0Fop6OkhZCPg6ppae/rC9TTW/bQ1cUBppX7IWjBqCeydTogke6
j6wW5DsxWpjuEUxGcmBxRzPlhA6G+9NkWGzIvapmVCXCh6fi4PXUN9Q3APCtE1nOtOK2WSXuK5UQ
POXXbZ2+JSq+gtLzRqs8nkgxrdvG1t9K2R8YFqN1seVVN7VIIfGGzYU8NzbTleMxlWLDux3zGAiR
PcvjBAOMqVS/LXtGUWMZksPqwCns/LtJ2NGqLT+Dd0KIgv7PKSwekZynO350wW0lM9CB/8vdmey2
kaV7/lWMXHeo48QcQGcBVxxEUfNkS9oESFGKeZ7jbS56fXf9Bvli/TuSnSk5q7KrwEK30AsbNkUF
gyfO8A3/AV6ngXGRmh+xXR81AzsQ6iAKzMqZJ2Uq/AYSMNEuCATbxS2BkqvQejwlvFpuKjPkz60Z
iq3erCq0ColJN1poqHtShsb/UTnJWozhAHcuw97w5uyJBv83RhJXk+0mRCl2wXFybPb0JvKUnpOK
/LOvA/ozQSbgAJSsgilBATHvkCBoq9tQB9OVl519DEDUn7ctqHitSWdKHn/LdOcpMVqoaUV3PFj0
nygw1zMxeogephemg0K8yMQJHXw8Ysjki7I/cpU6npl46hzaojsvbS4KswhoiaXYoAUqFcICrRa7
SS8y9O8vBTS8tDQJvONkDkAHJmcCHqro3CdLvMBRB4Mb9fYckiXyKW1ZzrBhfm7xjEMFAYVVtyks
ABWEBarNV20os7cCBiafGIbGVWt30UyPJxTJMVI+Ccd0FQntazAW1xXODJSswSh7eLcj2tIvBtVf
6HFDg7sqnkVdIZ5r2GuFU5Vuk7LWnCcFFVikQfwMRoQIDqNuCla2AlyE6B/ySOMux6E+qnzPXUzU
Og4R8mTdtERoVU8zPqZAr1u8JKh0zkXXbgyKxivzcUp9gN+0bU1aNIDsAnw/ESdNKinemokLDShP
QfxWWcMtOcAmA2xsx/eF0S2VRPvqCb86hs16aauGs4az6B4WSRuQSjo8Xq1+CbMwZyY5Z52gQzDC
UY8onXe5fR12lKYbx32aXLOfrXO9KU5sHpFVTdhCJ3Q9B5DA8zF2AfUG9tpPiXTwU9oW/ggmNrTm
lQNMHBG38MgOmi0iukjG9BytYHaPkoYAPtdRxdEiZEHLZRAzoYYC6Q2kfiIbQ099vKVlMa5VA54h
6AcFNKMLmktDb9EpHtHZiK5BY0AKZ4RC68jGW71grdgAeBJUt+ahguJJGgdX4TSsRUUBKIvsFRIk
5FQOShe4f3zDQ96jqxEKczzP5NLKQfLN+1Ghz1XWy2LIK6KnHafOfYIa+mGmpjvV7aOV40pcZF4D
PzPotlaUjjIHV57UnhstZgi5G52IMzUu0DzvJkQ2puSo7bLgWDcRrzKjuliO6FggAXg3laiZR33T
oo5QDOwmTPMgY6LmKQICMH10RYp25Li9wFRfDEBoVMDZa8uABjD6ZAuEeAZ6oqvmTsliJIzyR+qR
MxA7BBQAtTvR3RXGbQGCLDe6ZtYr41oE3aU2TYSKOQ4O6Gwhx0jVdFG77oPwBcXRlraHGvXUlJLw
heLoUSEqLDhQPTscu4BSI4fR4Lbtamb1LUU1DVXn2CvPPM9/aiD6zoTPTGP5oJlmuvclMqV01rt7
v3PuTZ/+YW5HgKXU/thrEWhGGCawqMd5Tb0wNPtM1VraPDKzy2nizS1NkIjBYbNwNqiFfzL5yV2h
V49jWzYzcypfUDoAFI9JtYEWBt3unOC8ixEh6R1clbKc/DtE3pKks4INFzNdZkFfgTRFJgnkyQYN
fxx5OOHQcpQgoK5x577pb8cyXZEC60d6j5p1IqIjtwiOgrIpL0kXVrUOoJZeEKy48bFW/Ie8t3yU
qPtqjkpCtU7i4luf2u5ZkEkb2SSeJag9A9XsM3QYLY+ji/CgGVIEMjX1QYPQjFdcMUckG9MGYR0q
dYFImxiI7DApdpG3qqmteSslcJMTWooxssIZTiioq2VaLZFm6F/T6s+oMdaB+zgNebgMauOp6RC5
KkoffntLmKvB5V4aAcFlpQ3uEgGEGzV4igMjW+JnRN1FfK0kpGzo5S7lsBemsQLJwV/YOqCxIfTv
clkNlxiavEEqM54HRTOzDPMowALcdRECSPUVDJd56hpf/RAPyCG3APig5FrfeiPKU25vPhfAc/ou
Oc1Q/UdYzcLFDFcZ61KdYnWVtPqlG/hbFyC+mjaIjLc+lVctP4+VZ9+hCpMVoXlouw+FqWzIRIHG
3jUuqzvtyGZKoUImsO2nrutPxdjdpJ3mYoDk3QEemTH941WPr8vS5GeHfjiiQlID5ZiQd+x4pgtZ
0l8oyr2rQhFDlQCZ8BZgi0EbGksd1BCRT9KRGcTz6WYMQhQqcwzrNRrFqLYgKo34cleSWcXpwBCO
Wz381uOLPte6bqmaAygnLMaGUJYYSLcmxy3OcBL5VsONb0SSIEAVEoeNnk99Pr+IaqeEh3LnOyqa
7qpqroysp8HrKDPXM+xZCsWx8FVQq2b8kjSQZl1BUG/pzibB/2qUHMvB1VgXELH7FrbJ4BZ4tVGP
tK7TPDtBDpQQPrPUBXJZcyZrfzgYySNcjpfMEqvKsY7YmaIFVZVrdGCfSzlHs4ZuZVpRRttGRV0D
xFIRjJWuQxRJrFmgRQ8tdxiX4ylKK3RgXDgaZnbmiqxBg+uIUppNm0UOefuSD8Uj8DkZ4hB0dkpx
PWCZV43T6VDrBltB7C0jcBOez4Hdpo+hQq21lVatzoAyJs5JvVSn5hzzOYvLHEX6NnfpWOt2dOLK
sgqWuOzSdGp6RVB91EvcweI7IGE8L9iNdh1BbcyQV47aFiykH566PuL0cYJnzxQfA2q+rR1UF8QA
4AoDtxtR2fZcGYs5/iaIydeSjF7xvGPCLG86iaOY6B4xm1LP53FBRENHMD6JR/XELZ4DeMmLTFNv
onDtIeyvRNmF5UgPGbvVqAteVpaCYadELtuY24l0vLbhxZ00QicvAZ4VWF/9deVoJyKrysOwKClo
Ix3S1eMq6LxlWEG80uuV1jmnVqauOeiANDo8+7wtH1LFpyqd19T9CvXZ70yNA24F9AcrNzBSbWAc
+YiJwNYOMdmbzAWTUoo4wqdAiy1eqU3dLHXkTGHElg0nu4cEfIoUm0uMhD5ou3bVtl9oTzq2WzwI
P1uE4enhhOD84FEQHhTCAbDfmOBN0TY3jbMmbb1lPTln1QwvwksdIPmhkPUxagIvldnc9faokUTD
w7KNkwbZbbUzqwU8NKB5Hjq4eAdRsccIycNHD1bEg+3l26F3wUY60bqxO3UGjAKDBMiz1RAaEn0x
71v1JOfhUn1kl2vtTVeFHECc31CN54CFiNADshm37S7yBIU/XSplMbkuYtNGBzdjgilqsEgUQC1W
DaIMasph46YxFGwMjkQKob7mDI+hNOsoG9oyx/AmhTiUuJ2FiYrIXKVQjCCseRQHaADV6arykmOV
DAookLvx8vpWMbFwyB2zWaKzP8AQjPApYvcLbvvKpmI0tpxuQ3niwY9WMtmUlfT3ZLxLMvVmrJ1V
aJEwirI+oQ+IWktQc4zfoTgXroY2OC9bDQFcEHezwgZ6V2sthhG+e+UnVrAaKMPFmtpjzlXcZSQR
IEOCEwvXdLxvHsoEdQRA+glJNRZTZXRJoOYfF6l9OwUUTStbzRGegOUO+HwBZu5Wp56uARHGKMtH
PSTPnsKFCTRAwYHZkYDpdjGRasK8mrKjUKtCgib30tCI2wX5IkupG4g8CA1y9y5NKSk0BjqPyTat
6eA0mF/M0mC68bP83qDVFbs9wGIA3xlTRehYwlDzoF9Aipwhgkcpg1JeH67KznxRErNeWA5vRLaY
GjUQ/cQ1drV7Nxq1J7ULUPBLZ5qGjno3Gto6SILHHM5MFwlo50N41Vp3jkX4+Brl+5DklXKYo0u+
8wvMhlg2RzTpZlYVzWyzR4nLouIiKEKwIYM0soNrxOBXvTpdT9ABk2keJqAgfdUIZ6iMPiYm0FVv
jSbNowaxKMektOlSWRSFRAPwQkefiAaEjsfpdDy0wDHH+MKiUdO7R5lKlhFEnE55Pl0KT7tF1euE
Pvwi6KazwCOIq+zyQozYPVVY7eg99yfiVif1S68NK75wkPpdihgtk6IRl2MG5E7kzQ5dxDN2EVqy
FTAAqchJd2hKm4fYc8jQgtO+UwH8IDO9aOyy45gwVOQKiH/i4bLO4wt0eYi61Oa+oh6yNKmX+RZ0
bDhqs1Yb2lUaZMeIQx8N9anaRI81cm9HaqdclRk8dK1CeFnAwWhH+ywpp0U++UBzh/pSDOIelkYA
y6I/LVL1NNBZpP4gzqw+IWcHQhEZXraglXSDNlwFVJ66UnDnG+N9NhHtmWXfz2D02gsV+YMg1mDm
uNqTH/oPWtZd1hnqm46DG4Ce39dYp2FI4rYIUtnUgRM/OoZUfh86/bY/jR3oZb5RbkEhUyhCtGjN
XLEgnB06NmpRY6mdp0JsUIkKFmmNnaHIWFFax2mVyCI+gCj3UG2Ub2GZXXoeWK0UCTXXAa1dxTY1
buckAs8307yrciRrAsZIIJFxkgY2mhGQOTt2d+qqCJWxj6N3PXP0amV0I04FAyDacmEiJrYYcvpc
/kM21fq6qBDG8mSCX5f9he/hSANpUTtp7XBcFY2CMWlOxlQ1EDCcCp2frlrjIQJxy6FuPgBBZuYh
FKADposUJHNwtx2C066akvmgQ3AJ6KAF6UgeC1d5ZjABmnqb2M1WMREFhbRDeOl7Dwqg6YVJk+2w
MfHyoEK3IwMhi6Bb2hk3ThWs0kY7pmytoEhnby2/Pk0KfEc7jeZiJVDj96j7JAmhCA++94OHJiTX
hVWEJxsWjdgQU4dPKDE/DfG5Hk4YrEdIYAjjfAhuihRGISmqX43FkRY292WVLKA6DTTpMKoo9BgB
obSp1+DTr7G7myUYBpT9hOZm7Z/VVafC8qoBonvDJiyiW2Wk0JGwy7oWe5GRLMvovFcHREYUfemo
IVh2HMIAYOR9et65PEdDov1xKXpOEnQrC3I/JHDnLI+ruhpyjkDn0lIRVY6BZ3GuLmOg7rMoPi7j
qT1zoulFq42XPsquChAoOTZcZpeVx5af7jCIPiumEJSepb4UmZLBzlzFvVTj8y7SDL5x2W0Kzbkp
p2gE3SRgwrbQvv07e6D1FPTFnYYAOWai6OSlHBNq5rL3ZF/tCrbBEJgj1bAHVo5K08g8rxuE/kzD
vkVvuUdljynkdrQQTKdCzitXbvk6SHp+q8OWTwu6cqUnOYRI+EZEOHrgUb0U02rQAdj3LlYSdR5y
6pZPiJgBLW+tfk75AHF3zCQnE+ErA2dc5soC5c5Nl1BerYV1FQukVdxnRPdUvKJP/KkO12YeL1Sc
08wyumsK9RE88aHmUgvQIEvPHYdGco9HEqE88s/ovToNZ9o2xiTNzzyoxWn/NYoVjXLZiU7VZJ1Y
0bGYsKLD4fa6I7CmYLcFcK7OK6UBkTEUlyD6TkyLvizg16kdjqekvM2qXTXWiEZNJ7bOBpCGDRa0
sqOaqUe51d4lNjotIIsjuFpAU+3evfdThxWdhI8u+sbZNN37XtDOJDxZQRAW15YoINMc4G+ja5Gd
BTHKczbKfBDWtPa+9ygQ10hDoXV/1qkaxAk7nE9WrstaDJGAYVyUOvxeqyOhBkPk4BUP8blbeykg
BnPUDVgxPnVoDlRlZPjy7igjrqWWVVwB6rvUY7whbcASoi0N9tTnqUFaS4dXFkfdw0jr0aegWg4B
5tBEGlFJ7RVB0+OuKypYTZKiYSE4EFTnxUAVKvfHMyJOMcdTosaFldJukPRYHSbjCEHa/2ZZw9ow
ucGyyVMKxjTFmgz9aPAghhOeU7oy5vhLzKfOvmuazJ4VUUoPsMb/VJ3wJsExZlmYsNOpvSinU/uU
IyBI0wOfl671ITs/pGSYIMUV/2gotDMD6ZlDXNbzeQ6216yC6CZHfdMOoB/DhagVZiW1wkNsdFNE
+ZqZgECFHDoVRi12zjTja+HbCFgN+AVba/mnS9t2SRnbmCsZ9UAXHxAL7J8Z5s6JC54/U4NyjoyQ
Ps+K2jmMffPF0ix5uBcYurbgMW1YYY7JSwnGIy4OeDNHye89hOccD00uVFFQ0LgZeju+VIHHFo2t
HtoTDz+wrn340jAXUU7UaNtZ7rAxRlD49Ipve4VKnjEgAdmgW71EDIigLVMuIt1Dmd8uTzLbDPnG
eGxVtHg1LYVuCj2j6Av9EFHicBlnZKqsKVhqOp4OY9iMh6JqbwLNOVaKAgVovblkOw7ps9C6MPNx
A3k3zUNkpUyAHkNvzTS9vuwiYgAvnWrSLquftYPaHKqOiZP1pbBoO7qhzAPGOR1bMPeO8wCWOPKb
Z56yOEQ/mvK+C1EgwmNG67RiZSTBumuv4mqg128So7RI703c4aTV34SewE7yVnYFm1VtyQkAdWiS
atAubGXAEs1+HjzSWGEEmDdPBrQxzboogRictUBfUE5CWTK3NRoVgZIvbOFmZ2WPtn9FVR4CJJ4O
iNFLB58AZG5z3kDbmNtlQ7e3Tm9E4W76HidcSDzOfKgHaLBrt0Nq2dNja4GclPQew+U6hetfpZQT
zCCBnCDyciXMEn7nREisUPmZxSMo8WiA8pEiY42rEn21pDOItbIL208X1EBo7jVpNaMlmc+aYjNZ
Bmpudbj1UQSYT15oL3zf1VFkQDYXqkmPOH1szMvehZ3rV98sA5d6NxnQRnayRY947awyqPA1E9By
O26OdAXngSDYZQL6PFpZOXJ+W4g8xhkJTyo7XSj2lwgds8C+Yn5r9tqtE2YNCswcAopfLfHogCQY
4ZEXCwq2C80NnxD3ZaoaEPLDi4wG6xLHDtQhBrTOqr4GCQm5ppIyIYOqrTP4USDxlEUGLG/ZkAUm
jnvYaDg7FHjfMtUpYXRFceGN5g0y/+FCHWx87gEvPhvZlM3jssuk7xbLQ2PitVlPeTA+MUMVFiwq
+0TU0C+mwqCeQK5m5MdM/qtQb2e/SHmc/47Cj/+cX+bSWDir//Y/3iv+/PTf/9/8HaXiD7I+/1gk
6DHPNl9Owyb0w7ze/CwWxK/+IRbkCs0G+aWqtDgcDSWe726PhjjAih6FcuSCVeGaOr+V5VUT/PqL
oh9oLkaQ0g3SNW2VxukfYkHmgbw7y3UEpo/Ufe1/ye5RmNLN8e2ZHu9+/cUyHMtFNh9tXd01uE+T
j3qvFaQ7FgoeHYTnoiAEHLCEoOnDLgA0DxR0P0xnGd6FEnb3ClMu1f7ceRHpUljP/dBc+ZGYaZO6
GUaQf3H2rBgQtibQhzD/NvWRljxlSJZIWKkEmkpcqwTQupYOo9e5kujHtgdLKK9fuGzpIjqX6Gqv
Lp6xb9p2lAu1JjqlLn6R4MwkMY5j481MuvpGBVDWHXdlZT4gyzvTMGS0+2ljFtFzl8cPo8JBr+4m
4T1ZGt2hyBOrJlGWVms825O5lUDbSoTXEpcrb26KtcsSvQIJ2X8FB3MACC+7kNhKVe0eJSVBvp6E
3kOX0dMw3fNQvewIGxtQjYkZbREYeqF8diva64heHfoFp/DL5nVBCiXz78oBhW03L4UrwSXRpRl6
TxO0BqhZj8a0RGTsKIrLNar8YMrDXQU6MyTA0UBratkZx+bXRoI4I9CcDahOdJYoeoY7rHe36NWQ
m42XMSMU8JoLKrQm4ElBiTqgRVNQozro0S56AbB4Y4Mp1cCWKkLfsu/TwKlvNCoX6JBQy+xPEGPd
9jwd0JNHOljVFsyqVE+lZtasNS/g+yT5FjY5uaHdb1rXCMFO6ZSXuitTSbeVyVd+t8S+7zNfAJFd
Qpxp6l9/0f88V5HIYs47wmTOMl9ZMu/nKjmlq3olh8kwaIugQYWB7ricOpIaIvHSBl4ciSnF+OwH
SV8YNFDFziNGP7d+nG9Lu36qh3F7K2G0kkOiGtmDp7pnOlUyswKVC3+kCPRNgox8V/XXrxB9CeJX
XB9+RDlrVPvKtNNn+Rot+53Qh3UWNEtk3r7fhmRSkJvOM2cnEprtJcyELnuoLUlgQCvAyMOT2gIT
5GBqynOTsytSwnlquKe9l20Bt0LwY5p5mLKMuYusg9hJbDpWqjujYLoPELwSe9YFwInKcSfhz3Jd
yT/UnqDNWes6H3dyzcnftadububWyRjmSL9UK/kz+d6uFht0eYWoH72MrIeHL4HGEl1t+DcR+rcS
9GyF7vEUG0vdVl9XsHyLvEKeqpcolZB0wjsp5iEkM/mb8ttI7oDEE+dGuMVsAURZNJd45VfwuCY2
8oY582N33Eg4t7wXFXRiGy99q71xCgO/BywsEHABNJE/S8YI8KIdBZxlozZruWyftTjbNZ651VXU
cBp9F+bIcNFtC7ThRcfsWHVxQLAHvKuGFxSbFmqSn8BZ3TVGsTWMYec6zOCmERv56VR4b1RxL79W
a+ivg1OAVqcvDmtWnNhZ99SZ7sOPgZN8HBNuTl+4WF1N6xr5MMnfoa79Iu+lk5wVZdgNxQIlh28T
lFjuyLWTswToeIAYJEByub4cno5ckj5Ac6WvgA6x0QBAjwCi9/y8A5iurZAB2AkA83IFVtxiBYid
EZyAtMtfRm5jS8duCV3zRG8ecwDw8p2t/H1+NEiAPEB5jZHOeUCUrPgy2XZsTwSw+kDuZ8DsTeD2
chcxgd+T7s3l2+ROIm8zAKaf10fyHkJeklfP5fAA6p8A9+u8/roBifsK6D8GYLcVVAD5FvmB8kvJ
q6hQBkKoA3Jfkq/Jm4ihFmAMNZsk/vDt7RWz1mIzdiAkgBnjX/KPvJ1UshZG6AshNAYHTKe8igW9
QX5SLOkOgLGD9tGFBCF3NnmfcnAmSBJIkazkYJWQJ+T3UIcXKTTngFCR9zaxdchhTphaERSMPj0T
EDISiBkZBA2lg33Bb8k7SSFwMCA4OYA5HEFBDS+ouj7Ip4GB05MO/cOEBqJAS4EUIl+Wt5dAFgkh
jWScfUWjb02+ZSppeV517kIyKSGb1JDyuV05KUaW+wi+WUBNkd9SPiV5n9zIJUkscjJv42pDben6
M4WV5EJ4CSG+yK8hr/zjMnjrrF2IMvJ1HeJMAIFGfjf04Lfy64KXpgc/Lv96qzZtzKo/hhU2goaG
gcsfFjGEP/LnT5vrEP2/X38R/y2DIaIg/ZBR5SfYd0e6LngowbkCF7IrQv4o5RMuNetUuawm4Goh
TKaUIzMbNvLHQz3em81aYvslfck7Gtp6I0kAOPBsM4nyj3qEv+jlTjtiq7njdWeSrSDfjKLC11a5
kT/6QZAS/Abo3wX0i1O8lDd+AeAPRNSmQmrIqe5MZ1dVQDNTduVGta5op6yTAeB7oC+wvKbxDXsE
wkccjrd1fSd3PRTFX/dYST1xCm9Z6MFacirl9ieCmq3wSJIaJTkPRPyuAh3fN7O8cVdGHe6mPtlm
oCOrdiEPKkmdlLv/WBdAwaKFZPnI02HiAHO05GhEe1zuoTI2kfdSKBXz7L6Mqrlkk0gSUKw6sCq8
eW9DlemQJwm9G3mfP7YtSXiJw2fRBHdy00OnAqzHtMZPCKWj9FK+VhiIlHJUyBBNXk6+JjfJPBAX
gX+K8jUM0mXpTPfyHZKr1fLBXjyuTM89glX+SjWShxcmn2cN+EfKrtRiB22Xq5zS1BTbUazkUZnw
QCTHQ6MkVRceQiTjElVgirjHqFlvJIkEKdydfNJ+cJ946Vd5xk9EmcA0t+wEuV8+vw51aD6UA9+l
ik/lXTnhG61LnjZTJ5sDkG589zYOUC4AtwEuQ94g+IkFXOwTk9CKHgOCJEJcxZjF0h7dvN61pMUA
7kohoUpFhNwAZS3/EfMwFQcKZzvcWdUmQoQ9aPo7laUuh9jG6aeIlLk8ejut20m6rXwMbfK1C7uv
eRtuQdDoQ/L6buwkb/sQ+Da/Ld8VcT7K29P788hx7n6wOo3MxwN7XMow5AcPkC7HtTkIEsVpJ6d3
QHFKhcotV4CfaCeZCg+WIZTMP/naKxVQxvQWwnDhKrOVmV88a+kN1JFvOLdsqKvQluZqKgIMnncv
P6zS4ZGOyrfUv0Aq5mWwIFbGxk4HYIpI4rkMxyVtT1KQIflfe2T1MiaRZ7asARgN5TC6aiQ5OxBl
T0FEp2NAcznoXrLBfUh4rTBUOSLyLVUBhlh9hAD+/D5jMNiDO2ArfoG6TJmex+xb8kilZrFVAuVJ
/tuLt/ooliQwT34lvrnR8UiRzG/8HZi8bZ48Zrp2lyt0LHH+ekjDHuGX8TyMgy386l0puZO+XiBO
Zq0bXT+Fbg/5mRhBZWRDf9gZFlRRbJUwojzVLfYcIncNhlSeJqeRFlOZPFQKppGm0vOUP1Bw57LD
AYYWV6kJF33J8hxxGNbr5KplEmuSnwuY4s4EZBv48XZghOVn9RetE35DGgwa/xWasbjHu0/BCM3T
6XcpnFXNYT6bOxRTtwIPIA0LXVdznyqNzM2ghhd74jUVKQ7jWwqYj7Haw3F1aRoxffl3mnonaA7N
o6J/CYS3LJVp1XOxWu93AxNADomTVOex/ezZuwF+bQTPVp5C8jRKJP8WyhNs3E7Scif4uehhbwM6
GSq8Xfn/Bh6vDZ+3h9ebwe+N4PlioSFPIXmKKsa48WAD17CCf0RBEPUfYQDCGkaDjY/K2QIDWMU1
7OIKlrFOq0ye6UjKo1lBKdKBj2zDS4bg8RqQ4JO0M+AtZ/CX5fhmXv9iKtMutF8aP721esIZpXlB
dmWHrt0uL4ZdXTj8gZ6lbibBc5LvCXQQhXDP31KmhO1bviojHJlGyYhChYNtwMXOJSkbYYCnCJZ2
S0SYwtqWhyuT+CymUjUQFcr/W7C8S9je+Kg/j7C/lWz4apd3oE6eXo91Nn7UbDYV0osQJL8ndA58
8lzDk3q4Hao7+fnypzKO65InjGFv5K3UMNP9Cy27lyGBjJ3Cixj+OjW98xg+ewGv/fUZ4Wa/lXfa
wHxvWZATTPgaRrwHM16OnwyO2uCURsdRDX/ej9sX+a0bePU6/Hr56TV8+46cKWwXom+3Y0KOyuhm
SnMXBtsykXx9GdFwIMDht+HyNxx/8jfllTyveRkKaJKBT3Nm7K5eI08G15bqAMnDFEFXyVANAPoO
0fxW50CUM2BCWyBKjmQsijb9i7yJQSoQoESgoICPLoF8ScZ7ntQrQLdADosShvMKPQP6DDsPMLgL
mDTkTuTd5GzIMi4D9O2hiqDKLYiQzEYtwfW+yhDMBNIZSi0FKaoQsLVNUmbhX6+anYVPFd2hl+Zn
3ez3pba//cN3yQrdE0YNFcjPhorc94rdfNNsPvwHCBQV7Kv2uRqvn+s2af76p2+1PUp/8kKvufgt
Ntk/XeKfetNrzfAfXujL8+tFb8fi+ddfNogUZHPsSavwqXlfT9NUzaAk9aEU93pTr9/nr66RbLjn
dsfFFe0A7W0DtRxVszVTE1IwO8kz/8fPDeNAV1XLdjRCRap1skz3Rwn0r8bhr7/ij+F+K6X+/ev8
1Vd4GyFZpxMqjvB7D4PK17RsCoqaYauyrvjTMLz+XNMcS5YYGYq3T3w3r/7RdPi/NQyaKZXY95sM
QjtwoXGpqo7io0Ze8n4m6M6BqQoNW2fbIuLT/5/NhKe8zRq5YKkwZ+8XhP5PToOfLvBuNQhVatGb
NtBYWxewaa2PY2DqB6rDGCDbigyuI1O7z7UYNLlQ950GunrADIDPTWneoCyuI8j/fiaY4kATCP+r
SPUbqqHJPeNzDYOrGypR8b4DoZkHdBIMPFkNnrZmiZ83R/cAFwETaAcrApy7ykB9roGQu9U/uSp+
Omferwr3wBWOZahCt2zxOuvfTwdDP3B1VAKEo+uME65Cn20UWKvfN+yfjpt/6aS0D0zXdRgFyxA8
9Z/nAtsjr2sqLBF2CGbNpxsFU1PfTu89RsE+EHw3x2U1EH/orvbTDqkbB45l6+r35tyn2yAFZ/je
G6SwDixXpa5PE5L1pTucvB9WBPuCiUSr6jBQrgZW47PNBbkv7Ls9ylOCpUD7FpcBk0PRwp3lwzhw
UDBXCCiILC06tp9wTTCRCfX2C5s0/cDUddl4tt3X4/Ln4JHpQqHXcoSqE2bDO/ts00EzCWb2HQaH
2MgkLiA2kvNBhqPvFwU7gyvopfMelwL4JzwsNdVS910U4DcPLGFA37EsUgkT28aPw2BaB6qra2QQ
qhDfT9NPFjPopr7/FqkSGqk22YJjaIaKbsPHYTAcEi4+x2FdfM5RUHVz752BfMIFJ+W6NkvDtIX2
UySt2wf8lEOCzdOwDOcT7gy2I/YOGjTySs5CzgnN5ABWfw6d9AOWC3NF/k3i9QlHgae09/6oYY9G
sYVkQtU0EiiG9f3+aBpsHCTWru4Y8ij9nsd9ohKDq1v0LPeuMugHIFTIrl3KCQRRzP+PAyELDQRO
KoQ3ag1gvd6W4ScaCGKevdeEe8ABQWpto82LYTax9E+jYB7Y7EA4YNAmlnnXp8stZa3hLZLZI58w
D2iAu5yFHBI8alPuue9XhW5Sa1BNThBbsD8yXT5f7CT2DqUVEI86y0tlZzARd+GpfxwGjkvDtQFC
E1aRer7WJz9Z1EBGsffWYB7wrIVN0GBRbxE0634aBo3pIlz6kAaC5ZQgP9/WYHxfqHusCY5DDghZ
k8cPEw8MaVL5fk1YZF5E0kTZumEJgupPNwpUTqkK7h1EOge2JRwGwqDoKsNlSlkfBoLKk8o7IF18
zr1Bptn7bpFMefo8tGjovehgjn8+KJgNFpwYTQjGyGKr/HSFJ8t4O7v2WBJUICUUm6oaa59j8edK
g2UfOIICJDmXZtkUXD7fkqBjsm+GTW4pk2vZ8dIpOms6c+v9ejAYBRkykWzQ09NYGP/8YflPhFe/
dzaxXU12r43P8Ll+1z39P77hRzPszxf43uuTDT3G6cP7ZBv07cp/tEX/9qFa/drffffDH/3e14/5
/uvfv9+fP/nDZ/34Uj9eXIXP1aYCQfL6g/H7XUpH519/+Y+n6vl9++l1mv9xF3/q3P5eZPrLiyYb
P9/U76/7Fm3ufWEM06FmfLzy62G175UPN0G4eX/Db63IfS+7fN4x9smXv9f6dl8X076fsKiL3/6r
Cpv8y80ma/L3X+F7U3nfT8A45Lf//Djkb/XnfS98tqk2WfDb//xw098BAftfmxE5An5R5192jE2b
vB8ZGhwyFf43fsiPi8m1/70Et+/VLzfVb//54brkkpT2/g3X3YTbnyb7a1dl7ys/V9km3cJW/XGX
r8PxVpfd9+LXIU/y+ct6kz3jSvDhA97KO/+ODzhiRvIhzJhzuFofdsbvmeK/91N+npdvne99P0Pu
BJsvM/A9VZh9fNBvTcS9P4BF++Vy0yYfn8NbH2Lviz8DZCs+jD1deplT73vl2/yJkQmzD5uZ/lYp
3vfa/5Fuio/L9Xt7at8Lv9IQN83z7gusxI+jQmD+bxiVM+ZI/eWIcyr8ODBcnmhv3/u/DDftb//1
4zqvsdFblr3vhXHS3ITph+n9PVXZ/8rZ7rf/lX0MCH5PB/e9Ovv6Jvs4VX6Heux77dnzz4fG7/XO
v77034ssf8cR/jne/IF8+3u/9jGWlu94Sritv/1vAAAA//8=</cx:binary>
              </cx:geoCache>
            </cx:geography>
          </cx:layoutPr>
          <cx:valueColors>
            <cx:minColor>
              <a:srgbClr val="FF0000"/>
            </cx:minColor>
            <cx:midColor>
              <a:schemeClr val="bg1"/>
            </cx:midColor>
            <cx:maxColor>
              <a:srgbClr val="002060"/>
            </cx:maxColor>
          </cx:valueColors>
          <cx:valueColorPositions count="3"/>
        </cx:series>
      </cx:plotAreaRegion>
    </cx:plotArea>
  </cx:chart>
  <cx:spPr>
    <a:solidFill>
      <a:schemeClr val="bg1"/>
    </a:solidFill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_xlchart.v5.17</cx:f>
        <cx:nf>_xlchart.v5.16</cx:nf>
      </cx:strDim>
      <cx:numDim type="colorVal">
        <cx:f>_xlchart.v5.19</cx:f>
        <cx:nf>_xlchart.v5.18</cx:nf>
      </cx:numDim>
    </cx:data>
  </cx:chartData>
  <cx:chart>
    <cx:title pos="t" align="ctr" overlay="0">
      <cx:tx>
        <cx:txData>
          <cx:v>Capacidades para a Oferta de Serviços Digitais - 2021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Gill Sans MT" panose="020B0502020104020203"/>
            </a:rPr>
            <a:t>Capacidades para a Oferta de Serviços Digitais - 2021</a:t>
          </a:r>
        </a:p>
      </cx:txPr>
    </cx:title>
    <cx:plotArea>
      <cx:plotAreaRegion>
        <cx:series layoutId="regionMap" uniqueId="{D4B075D5-3B76-4A7F-A39B-7B47234500EA}" formatIdx="3">
          <cx:dataPt idx="0">
            <cx:spPr>
              <a:solidFill>
                <a:srgbClr val="002060"/>
              </a:solidFill>
            </cx:spPr>
          </cx:dataPt>
          <cx:dataPt idx="1">
            <cx:spPr>
              <a:solidFill>
                <a:srgbClr val="002060"/>
              </a:solidFill>
            </cx:spPr>
          </cx:dataPt>
          <cx:dataPt idx="2">
            <cx:spPr>
              <a:solidFill>
                <a:srgbClr val="0070C0"/>
              </a:solidFill>
            </cx:spPr>
          </cx:dataPt>
          <cx:dataPt idx="3">
            <cx:spPr>
              <a:solidFill>
                <a:srgbClr val="002060"/>
              </a:solidFill>
            </cx:spPr>
          </cx:dataPt>
          <cx:dataPt idx="4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5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6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7">
            <cx:spPr>
              <a:solidFill>
                <a:srgbClr val="0070C0"/>
              </a:solidFill>
            </cx:spPr>
          </cx:dataPt>
          <cx:dataPt idx="8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9">
            <cx:spPr>
              <a:solidFill>
                <a:sysClr val="window" lastClr="FFFFFF"/>
              </a:solidFill>
            </cx:spPr>
          </cx:dataPt>
          <cx:dataPt idx="10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1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2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3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4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5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16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17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8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9">
            <cx:spPr>
              <a:solidFill>
                <a:srgbClr val="FF0000"/>
              </a:solidFill>
            </cx:spPr>
          </cx:dataPt>
          <cx:dataPt idx="20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21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22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23">
            <cx:spPr>
              <a:solidFill>
                <a:srgbClr val="FF0000"/>
              </a:solidFill>
            </cx:spPr>
          </cx:dataPt>
          <cx:dataPt idx="24">
            <cx:spPr>
              <a:solidFill>
                <a:srgbClr val="FF0000"/>
              </a:solidFill>
            </cx:spPr>
          </cx:dataPt>
          <cx:dataPt idx="25">
            <cx:spPr>
              <a:solidFill>
                <a:srgbClr val="FF0000"/>
              </a:solidFill>
            </cx:spPr>
          </cx:dataPt>
          <cx:dataPt idx="26">
            <cx:spPr>
              <a:solidFill>
                <a:srgbClr val="FF0000"/>
              </a:solidFill>
            </cx:spPr>
          </cx:dataPt>
          <cx:dataId val="0"/>
          <cx:layoutPr>
            <cx:geography cultureLanguage="pt-BR" cultureRegion="BR" attribution="Da plataforma Bing">
              <cx:geoCache provider="{E9337A44-BEBE-4D9F-B70C-5C5E7DAFC167}">
                <cx:binary>1HzZctw4s+arOHw9VGMH+MfpiWiyFqkWVUklebthqCWZO0GCO9/mxLk+d/MG/WKTZFltuez2/PZ4
IkYdHTSBTJAEPyKXL1H6j/vuX/fJ45151aVJVv7rvvv9dVBV+b9++628Dx7Tu/IsDe+NLvXH6uxe
p7/pjx/D+8ffHsxdG2b+bwRh9tt9cGeqx+71//wPuJr/qDf6/q4KdXZVP5r++rGsk6r8juybold3
D2mYzcKyMuF9hX9/vb9+/eoxq8Kqv+nzx99ffyF//eq306t8dcdXCTxUVT/AWIvwM0YRkzZitlBE
YPn6VaIz/0nO7DOiGMeYC4EFwch+uvnlXQoX2N+Zu+yv/3zq/NYTTc9z9/BgHssSJjP9+2zgF49/
nN29rrNqfGE+vLvfXzvmrgyT16/CUrtHiavHh3fgRcBsf/vyXX/VAfM/UXkGx+nL+j+JvkLjsP/e
3H8UDXrGKbWFraSNOaI2PkFDnAmilFAYUUQkZezp5kc0Dn/9l361v6sT/dT/7wPyfOwJJuMcXxIm
zh/fm/4PYoLJmS2JjQANJAj/EhCqzjjChNpSwvrAlKinOx8Bce6C8O6p69/H4tOwExjGab0kGK4P
35v5D8JA0RkgwImtEGLT2vgSCY7PCBY2RVTZDDFigyE7WskjEtehfrUEW/Xw+OpBvzrUYE/+2Yh+
22R94xInCI0zfkkIbZffews/iBC2z2ysBEOYComVPFkqjJ7ZlAtQoRR8DbJPbNc2zO7KV8tHcxeW
33uqb2Pz5egTWMZpviRYDu73XsAPwkLkGbdtBbAIhsGVnzp4sGDQTxAH50/GUODp3p9cyl1W3b1y
76o7AwA9yf59U3Y4GX8CzTjVlwTNHFb4P9uNH4UGnVEkpESUMIngH/ylTWOTnBAlqBQ2p5g83fyI
zbzM//pvE1Zgz+At/4TP/+oCJ+iMs31J6BzmTy/oWx/oD6KDEdgzBGtHIsW5xARC3+ehMZVnIFW2
AnCYYOqrYOzR+GH++L0n+rYtOzwNPEFjnN1LQmO5+97cfxQNCH1tRCXiHOJjQhX9Eo0xUeGKKqQA
EZtweRKJLXX413+W33ugb4PxNO4Ei3FuLwmLvfO9qf8gFvIMg6OA90wEQRD8EvElFpSdKSEpsvlo
08aY+XkkNqaMf/33nz/hSz6PPEFjnN1LQsP9lXaKnkkIqbBtQyYCCwRM0gka4OFhUSDMMaQpfEoq
n+PhAunxMxn807gTLMa5vSQs/viFCfyYo0CUheA/LDkBx8BPlgakKbByIJ0kEG+BWzkNt/5I7/Kf
AeNp3AkY4+ReEhj7X7kw1Bk4bsgJpU1GNOwTjwFWysZMUNCxiZJfU1uPJrtL/6zvfyKw2j8bewLJ
OMWXBMn25sl8/4qYip8JzGxsCwEhL+fqdHmIM2RTAk4DYfwpiXxuq7Z3EOwugYUtfwKULwafoDLO
8iWhcvNLYysEJC+SwGIpRhiS5GSlMAV5CqfgRcCtHzP756DcAMsNfHT2E9HVs6EngIwTfEmAXK9+
4TIhwDlCIAtehHBMCDrN2ekZrCDAazzKr2ngkagCnmt1lz2G5icWyun4E2jGqb4kaLaHXwkNOoNy
CIN6CSIEGMeTYIszMHDABNtUsdH7nwa/z2zQT/OQ37rGCUTjlF8SRH9sfiFE9hl4FyCLJYfVAUid
mjPKzySFwAApIsXIVZ7UtP5I7nx99xPW7O+BJ2iMs3tJaFxf/kI0+JkCmgT8OXgWSD44PyG5AA0o
K3JwOxIDiQIJzNPNv0XcX2oosD4pfCsg+XYW/yV1/+kiJyiNs35JKO3/+N57+MGUHkMZ2KYCgVHj
jClYG18mkRACMFsKBakLBQ55oiqfxwCQmv9M2vJp2AkS48xeEhJ/bH8hEuDbwbHYtg30iY2FZCdI
CEgyIW2BlIYygSGDgfX0HAnIBAcNpZSn3n9/kXweeYLHOL+XhMf1rwyO1ZkUWAEeTB2zEiDhn9PA
AupaCDSUPXLAX5svnT389b+yn6kCX38eegLIOMGXBMj2V5oqcgbxFxsXCJHAogCp9SUgjEG2AmUV
RaBiIqk6rclvxy0rAeyU+PEV8mzoCSLjDF8SItfX35v9jzkPcqYI5I1QZCRARCpxGm+BxRJcMoIx
LCABrv6kxHitoeab3n3vgf7Bqz8NPAFjnNxLAuMP93tz/zEwLKjCS8UVFHKZgpwdNm59uTyEPFMY
ivBAwBAhoU5y6j/uzU8EWH9Mo05wGOf1knDYX/xCHPgZRLVYAhgCNtZhok7KhwyWDcLgVWA9UAE7
h05w2Id39V///b0H+vaieBp3gsU4t5eExWzxvan/4JrAkPEBCYwRYxS2MhIKe0+e+3AGa2KsjQBf
DJ6FgDN/uvkxBznuvgTqcfH4ABtUfmLv0NdXOMFnnO//z/j8w7MdI89jjPmFyo9uRIVquwRjBWwW
/A/0CT0xW5wCmw8bVCQACTtVT7PEpz2i//w8314tT+O+ePb/11tO/3k76t97dWew4WY+bfJ9tiP1
+9JpgrDp+GToF9tVvpjm0zd+8fD7awpR7d87h8crfJFTPL2l49t90n+8KyvYQgx1FOCNIQIGbJ5K
Wu3jJJIQG0ORCxIVIT+BlkECH/z+GpJ+CJfBOiIKIZwkCrL+UtejyKJQ0eTAFSDwUEBx2oT8vaF6
r5Pe19nfL+JT+1VWp3sdZlX5+2uMwJDmR73xSaHAA84OiJ5xYxpwqrDXBuT3d9ewa3tU/x+sVrpN
SFM5g+qUS7GxziGoRIvW6PB9hYXr1zL4E6MonZnOJ5uqL7xdE8bcmQReI669PFE3uU+pk5q8m9UN
yl1iMno7RDpbhbbJXZ4hestaK11NUtwIcpRmaZu76G9lr25yJw/5RzvX3TJNeXNFSdVcqaDljsB+
da7HvkmQq6B00o4VF3VNvMDtauw7WgwPPAvc3urazDG9kKtnpzj1x15TqlUaZDY5534WOpjpep7h
MvDm1MdOZUePTThEH4aouoqyivuOcmRdUt+xuuA66hLrPUVD5KIw0gc+hGxeF1a/ZaSrLtK4tM5z
HiSXYrDLuWpT79CjRjmxDuIPmsy6qNtboRL3KBz2vl0eT4IIehoQxbmRk0i3undY0qTGqRhuHJ+0
5Y56SbnLaXZVlU2zCseutm077iiaH/smjUl3kv6tO/V3jWyXzz71b3xA4hvfD3yDQGBBxRbDnuuT
72dIpOo405UTW4jG28CLV3bXF+vp4Dd5seaGFrkztaHO8lxy0vd5XG3abFYWf6owL25JoLVTpXm/
0VzXt0mcE6dJsVkPPa5vuyBP3aEm2WqSNiViLu7y5GKSBgFd+369bfN6BRbU2lu1j257VW9wnXf7
sKigFfSXfd/ER5kvxT5MW7qbNP08P8Q1KXaxauZ9oOl+GMitVcGSqPsAOVEVV3siM73pc1nONC2D
P8uKOy328fsg78xikGlxUVmWAhr0bxvzjRfP6ZcLF0gOpIB1AgMBC5hxhL5cuInomzKIZT6jsoou
VGaCrayCT4c0wWZpMp67Ss4aWGOPXQerJZd+fpO2TbbwVUfXJhHdxovP8wDB6kKJ2lpBWQ9ObTq5
ndqqKJ1QmGpjw9o/l7KxzLxO7MvBbvGSjKs41VjO7A7r+eCT2skEz+dDbvmHpqDBQRauSXo184u0
ng1ctNsIJ3HvdEHEnH5gZN7gupgxUxJXi8rfqnEKQdtn66JR88gUYm1lfjyLhrb/UGXDoe1pfZj6
vUC++/47BTqPg2l/bg+hLgGlIwqbqCBHVvBFj/Jn9tDnJdY0Cou5dCrvrtFF/afiqXSHSrBL1Tdm
nUnE5hYy7duq45ctLZKH1Oj3RSvaW5YHbDE00l/hipf7zOaJO2lQ6vpRPtyHmde4OauHnch6tCIB
0Yu8T5s3ERIH44vkoRXNwU909yYiOlvkoiEr26u6nTWg1mVD2d2TdjZds7L9xAVbUu+zXlsXmlT3
dda2bhsX9o74vjXrMOkPNQ5Lt9MVfjt0WeqUGsV/Dml22aos9B1SJ45uGx06AY5dokz+sbPCq7rC
9V1LI+MMxgRvg9Du3Vol/iEQLJsTUZa7jgz5Uogk3SCTsIuh8MuLwE7Rpm6VtwgyS+2USQU4FhI7
lq3ZIq1xc+NRXl4kHXyaUzOUYb7DndpKO2hvpi5peY6lmLmmnm5ujGVph6UFX0/CWstgrmnDFnGv
VrTQaONlONvDDPi8tjPPrfrOz+cZWMVURfUlTotsP6mgUIGpHlUU7oNnKn1ipXuvjrTT4LZbYz4X
KopvDdRIbtvhWUNZc5nS6LZoczpKpkaZeOQQ48yJgy3z0i4aT4ygcFLRTUx0HzmGbqqp50d1tCby
2rb6wYlNSF07rNh5Lmt8k7UdWSQyT+eilPimph5byZATWOMgZR7ydn5arqfWdCiyx8bw5MBG9Ux3
d1niVdtJNF3a1HEzs2UdOsUwyPdtRBylY/Q2lq11kanam1ESqPcC9zeBV+DrgqlhG6YicKM2ke89
nnGHB21x2RMtr8CivC/H6xhZ9zP4AUm/Sn2fvonTajb1D1FkLVpC6yVq6v5tECG38ZcaNtZFTucv
KTdw0mbLEsKq6eQ7Ij4pf3/41zpxBT/1cqRMZ89v87Xe149yovN/ORxmq/Cy4374kHt273i+j69Z
Z6ulpcvgApC096bJE9eLInrfxZvG8sRD3waDg2OEjqosR59U0yL5rOrXtXx2VSsiajmp5l7u7SdV
P3521W89wKQ6PYDlDeTLBwAXxxf5EBvXMgm+UmW06UKPvyE4xhtdlL0zjE3VmO48RIbMPNnyN23c
FXOvaMhykpJcWM6QimE9SaEqeR23TbmfhEmzrNo0fFP6kd62Nr0MebUUBaorF5fhyniBtYs5MzdS
WNrtkTYXXZaUN1YRpcuAJXg2Sdso8rddkN7bRWlupi7jOQln1mFSj5s8cAKEqs0kg9K2NZMtYYtJ
WnuFvKCN57uT1PYatB/acjkJEwq/UGRJXJzb8QYnffO2SVK5lcQ3ztTsU6tcRqJT86nZtl7i1rnG
66kZ9nQhpY8PIeyNuxpstvV6q3mbR6FZVRYT7qRV+9yf0wQ355PUD7x77IUQ/mVN+wbu61VlvC14
EbphEZZLJXR5YfHKv9Jx4bsehMoPnpyFCWAdxsK4pYrCPUE6WvEQZkljld5qW/85ZF350BZ8ZXUM
v4M4Kp4HddVsbC8rtiLBaFb4nXrPLWvR9L15oNyPHF9Y0U083terhmqR5HzDeBNeWpWic7uOh+tB
ss7NK8Tf1hm8aFxhfI/idGm1pof3Ht82KfM+VulwVSQR+5BiCzvGlumtn1ntzIIIcl8pHSwHsMsb
bkNaQXQ+nIvxLm2XxY5vQ1QBGU6yNbgOV0VuknNkGrQTUdHMfAP+1Ovy0ZD09KGMhOMpXfpOzPs1
R3Fylw/EdjTm7cEYS8xhi5ZZEhzuhjjL9mltyh2zNiLps/3UMx3qHpdgO/ps/lkwqYox/1nUhfJv
BcLBrTcUczs26mrq0lb/trf77HKwdHAL+7aJwzzqr6cmFWI/pOGFIFF2E4acbUgTPQQFTW/Y2MUM
oC2t66nH7pPOyeigVpN6qut60dM2nVu6xecF74wrPaGvvVUYo+o6L3R1DfkHOtdNbzlTcxK0camc
AH56eT711QlqnVK2LN72vrqRqczWVQe/5/Xjald2dXk8+EVyHiAtIOjvbM/126hVSz9kalWXD3mN
9KWhWbL0i9g4U5PEhb6cDo0PASexTVBfwDaSyBk4hAgor4pdaUx/MEO3kk06vIPINTvXdUIgMTP9
O9tuH+yK61VgDwBIkn86SJZBV5a4kYfj4Y3GBK994ZdXfRUWl20cLqaWNNhctU9dSVXw89q39aeH
m/uKJpe5gERv1lRoHltlt5luFI13C1UB4VHkVQsiBuqi3M+GN6Kx7Iu8aK89yIiPh9Kvh0UIecEs
sPo2dgvDmYPKRJ0Paf1JB2hp8OSa7aZhdl73mzqrr1XhpspbBQxZ1ybiYucNie/Uquvf0XSw5pWI
1HJqthBGcIUjV1btMOMQb61lX3InAqc8a6JeGKdXibWeJKftqdMnEO1oEVy2gexWnm3irc4Rmoet
1d3oKmqctAjYPbwE1yaMfexpusPAVryvAAgXfI++EkPaLD8PLyON5o1f9jeRTBvHint6b9HKFUyz
j/agnw3vUKavusqql2VX9ituSvs8HdJNHfpkGfqmXlsWhL29Rvl5byt9SXFE57lMq2v4jSNxh8aP
3nbCyhxmh+bPYAg2lgmTwBEQGRehhJMqPKda9Pe8ALOSp9k7ldHCtQNUHqKkyuZBRONdwxheChOL
pZ2Fb1LUkXle5/0HjdI5q3jwtqlbc2E3hsztIB2+1T/pJzg76gsN7me6js/o6XWO11cB3Dwvw4sC
q7WvUQYPC4ZZFD3E4iHe27XEHzJpuJNY8XCj08GemYYWO59ZcoktCHpZjtFaNlQvc6GzfeQnzSzo
a3QbWl7jhJZRd4Mv15EOpEMTKtZVbeu1zIBpKbssf5sBm7OwUhLA64dmVDfUSZjVb4qxyUQ9R51v
H7zAS6/rullHqdBv/Yo6wPGkq4LllpNFir+RqqdLo/p8Dgk1f8ODlM7K3LTnU1PEEKBokw+bqeml
1ca38uFKtEn8hpnF1Fs3bb1HorpOxguyBqH1dH3IazdFn5GrRHUlgJWZdVMZb1fEMnSDaEjvha5m
lKXy/WcN1PjeLsmsZxrgUbqblvQ3OeeFYyd4uEtKBm5g6MRVCAWiNSQQEJ+OggzpGaF99a7rkmqJ
fAjA4BU0b2vcLyaFwQdH36ih2NAhCq6mS+KybhYiS7v55BIYDgtnyH1wTX/7ihqrftWW5BbjwlbO
pGdVVu7EkR7O60il+0l50qswu500jl2j8PM1Pwsye+hX5kn3c384NAcyfIizKvuz78VMWr71WPfs
oKnw3ykNzrTIUH+JQ+ZdeIYOy3TI5ZWfxLEb+aVYpl2m0McQm9BpmZ90V0x526Iz/FBmYG9qmecX
U5PWcXVhhX7oWtpih6nPc4HFJodkSLtZpq1mkXlh6vQy5e+nMwvoo09nUZFc1xCEOMDIxZtSZE7k
dXKlx1bSp/GmqjlEUyrqgeMbOyfJdFCDsV2pymod+gHeJIaiTYILvPGYvohpVl9MXUfh2F9akb+s
Jn/mj8ahgQ+zyEqyqWFp09nkmzroy3XqhqyyrxqUVNfER9LJW6PO07qrrnWUptfNu0k0Hcoc0BNd
7oMpl9Z5F1e1yzspNj4LfLcIaP8uLatiFnY1LJqxOdQFpKQtegM50TKpceZClNEGbkiLwC24bOdY
m6RZiSYfZvVgFoznb6qIPQbAPF0iafRlPx6mM1UM4TmXZh8UsNVPOyW/YT03F3keHJrOpGgpaw1f
W2rRS7thahdDoBbwqIFbVZG9s9oIZtcbmKzVLngXpzM6ZspNRoKFFxHqTonz5+y5tLhLSsvaTl15
UJ4fPxADhPC+KQk95svH1DgL8znwsclaSLTJi8RcV4UED2dFm3gg9C3n2r7oFUmAD83pW7uKs5k0
ibwgca0OtIzmSdbAo+KsF3PDmmqWTW1UMzH32qKa1UBmu6jKi8X09Sd1n2+rwJo/W2R23kOS4Mtm
IdFg746P21AiZtz26NzEMVqQAJHbqRnL4nlzkmLbp8A/BrOiEe0q9gZvXZdJ6lS6tOfh2Jz6KjyA
x/3cnjqnAwcHvVZoGViF9pyqI2SbRAg8eRCWc83D+z5OwhXsdc6A8kiDcDFknnQZ5OnrAQ/ZImY8
wI5nxfpSdinY7zDp5nlfpBcN7oGbIZnZcSgyuGmQdndShbMcVvoDiVDkJH5b3RQ+lwvq4WzlV03q
+KYsV6kM/FXVA4+jC9J/iMvwvOeYnie959HA6SCEmUGwbLlF54UbPXpEQyx1Az8DzRwrFIFTDoVY
wt9kidCy9q152O2rzmfzrDUSqM8GQnHGrXYLdM8YlYcKu0W9j4B+vq58sm2Stn9XJAVfisYLFmEd
9u+8PP0YQXOX87SfxfCTrnmoTbftsqDb+uNZ3phq0dIQPNzYBAa41RBu9hWEvNAZdD3cC6daOl6a
ZnOwCvGGFRXYj+k0tXp5bgM7nY+CqWs69IkXb9LcxJsQ6Sve9x1QkbJIk6VVWlcdsEpvpJHxAleE
rWjJ2h0H6g9CEILuVeDGuIoeEm1nrkxVsg8Yz1aWaruFnVPrVnj6zaQxXgsW9xscmto13KiboAPy
TctEPiRhNk9Lz/oA3J3lolR7l3nb9quC5MOCW3jfWpANxchLHCtC/DAd0BDOEx+ShaklEpXNEhuB
25IZP1QCWCxga1Kni64D+JspD5VKZ36k8vsBN72j4G3fhK0v5ixM5YZbRqxQDa/Taq3+ykJx7UYF
lCtKr9lmRolNGUTFzPP7wGW1FW8KCD7eAonqhAFwnoVh3c6myYNd2PRt1KdqGetmmE9a3YDvUyXf
19jgecuaNph7psDuaTvgHZ53Paz5ubRq7E5tXmXXwObxXY/z+gLijnpmjffQduq59tAUq6kZpPzC
Tjr/YGgirmJT7Igo2NuTQUEYem6p2bNBaWr7hzQW/POgqDLSpbU5r4pBBzMv43xNMjXTukYXXReK
9dQVZsAXHKVTO4gMP+8ithWakAX8Wj2BHCKsrqdDEflQQgpNuAb+pLyOoyHfDcAGTMI0qyEp85t+
zu0+XJYka9+jYDvFjwNs4Vr0OfeWFeHN+8Y865ai876hzcfutLCJE0Hcfw5vkF0SZJeu6Co8h20x
XAL/ZoZNHFnuJO0lD6iDN4XdxUsB6dvChxD8PS+sC8ri8mZQebKtYhq6cMHivQhx7jbgvTay7fxb
qAstY+A+3hcUvp/Ez251F3nngVUBLzjGjdQn7aKTPlpMwWbHE8vB4EbWU7OK+VI2QXKQSe5d22l3
foxBG4hfe6n2JcSGQEMm+YYNmt1kFblgYYvflzaUVgxW/jkZm3UVO9xvxduMxMkq6Xs2y4IQ1Abx
QYDuFWxg9C5Dv2qdabjgrIfKiIg22XEB+V4IgYwVVBdBDEuMEJpfAJyROy2vbijogR3Pp45JHXEg
stvSF6fqngFCmLiTaFLnCdo1cXub4Jqd12NdBENNeFvH0U6ROgXaipUxxOaEnUcmCg9dB/xR5yc7
b5K2o5R4TXXeD/Mp8adxC0UlDlZnSvz9LJF7lmaLiSKYNLqi2cfUGy6nVt8O6SwVJQVH5EEqUA4I
8vUczeo4SOaWNzqnxMrLtefzqzq1oER57Av1pvJRtpn6RIv7fS0YgTx72cIfzrgOGlNABSdv56zD
Q+omIlqgMG52CCKzkZhsL1SKkFNBnS11RZx3jt1Y7GISDyWLdxWQp0fpMNiOnVvh0DopldmGjx7k
2UEM3VbUHyiL6qNMi7w7KqR/nyX2MwUWPXKf9itbx/16LIWs46bq17ZN20WEw7up9bn/pMnzKrHc
qTNMxA4NmVxhf83yytqB9WL7cjwUUFh1DERsF9IvfMtJtQ1vpBHd7FO7HOpVBrljUvtsPx2mwXCl
IcehEydBcgVlzWiuwP9DpNbwC2At4/PeL/Te9pTlJkTV71oc306ZdNe/rQYcPcYl3Bj1Vb1Lgdt0
oEgSOqgLYSFCCD4rWBSs2qGQ7/zBnbp7XDQXYdaFc6tpi/co1/eVpb19Z8tkP43mUVs5XoK9fYTa
2GFMZ7dUaDaPwqze2LiQa5uAJxwSUt1kviicmMj6MUuhkGPxA2yDvMI8GbqrOBRQNOF17sgusEsI
Y/tmWVvBdRcEmgNBbNY9saLz3ANHdRf2swyi9s2QKLQpuAcEdaRuaNNAaD+QoXZ6oB03qZ2jT6eD
oWqZGO9mEnwlHS8zVE3p9MChzCi3b4/fFws921VNkX763kTiCBWX19O32Ft+t8yQR1wzfaoFqt4X
wP8BAVTiaz/12g1q5S3wLgkwfqxYiCHyrxBtxDrKsyuU+T6wrMjYO8VuUi1ANnX1UAnTDaVby659
YExgUBYWvkPhS7+Y+uxRQMKqcSEAVcfrToK2HktPHGKx46VE0ZXnZSeRM11mOhSB+Wg1trmAqmUk
nQypyiHAdJ+XfcR3HrJCCSERdzSr/cujjt17ZAV/8+bq2ISohu1MxNC80Il0wdyyHe8Ak8CT0cyr
6qh14GNqV33B53ar/G1Me387nYl40OX4qbWrIWNzHoRx63zWOba/JZ50VJEGW6rZrSer8rxidbFQ
qG+dacnXJEr64+nULnJcLLy/xdOC/7z+J5UILpVGQbKMiVWsgdfLcyhsVsW61BXsP5hOT9sx1Z5y
p94wX0adJVbRQGDLQuin87QH5ryl8LMPh5qwWdRDXh+TIslbSOQNZXPDW7OtJx0+6gRB/UnnWFMc
K5OjXk+F2cKWDrLqqmGXMtjNsDBZTedDCBs8wgIY/GMnAys8h9faupOf0ElzYRruXU6tlEIowOJw
OApZDh8SVLDXnxeCrjvpmta33GkBTYLjKiohklmwIs3GnEptZCB7Nx6L6nUd/gmybA8skQUpfSX8
ZdyDD5fwRxWO8VYdNciFyrBaTYGVJa2FFfT8wHEbXnm0OUyhXmEnM1LKBGrWnrWYUgvYJMAii703
sMUJyCrojlA8fMjrpUkr/j4tMF/akXIq0jeXE81KVQXr0oYAbKJ34e+dKEcIqMovalynwSzHnuWw
IA6xMzHJ8BNPf92E5fkx542fmpPQL3jvJh2uLkrTPOi+az/6hyT12ccaW3ei5dn/pu27miPVuXZ/
EVUio1ugc3Ach7mh7BmPAIkoIcKv/x7k2eP97nfX+c7FOTcUCtDtdiOt9YTVzwHS9nSwqvamtFiA
uMXKD7pFCG5H05ICTw2foqrf6LKsD02Vb6oMC3rMV1ghX9EHjiTiLBqGxcmzq3zn1J+Ua+Rpe0tz
gH2GYW1k6B5H0gNDW+nZssuim8qeT4a7NYxsI98hG2oezPis+BsCG/1Jz9ZF7yAXI/4n81sBux9q
5DUGB/OQk+VKiDepwzAdmqo6F2LIrhbSrU+kLOd1zKLlf5lRrDN6CjGHucfQltY1rJrf91hf5X+f
kS9i0zmTeCzqrDtBXOEnGnrSFyuoimRxO3rGEgdK3QUPOJb0xQbNswcfpzdLP9EX1Sy/RE3FbQVM
487r3Ucza0El0m0e8HlnmhwPUQcY4CFafHmd15iOTbhZPugphcwhP5pp3XAmzhI9u1JMh7ZHzk39
IC6BY3eJ09HEomF+FxJremBTEKRsGsct08v0gEC2uKLg6K1pmRlB5f+srEWcowDsBLW8cKftIkzM
jGFh3QOSn/VWZnZW+CQp+lDsTbNrIV2ACCaPP19tfQ3PCy5UyPFqugorqreZUxUb0xyEN9/Wtvhs
mdeAoB0ZoKgBFazvwNKRczB/z9ctc6REuXK2AXLwl5YCXpyXpn1eBsBSi69GvO0yS4PFL27Bknjb
spDsosso23OA80e/6ceTsuxoVw6lukZ2Fm78UZE7xYYqFZ1df8tLFsWy8sSrK8IffmTpH4PHjlZZ
8DyurUsx26qIpcNSK8jpx6Ktu2j21BsTZRcTTy+xixz8MGtbHxH00tRg6qR2jpLp7luFuPEYSMDd
BlPXvnsc1n7fk/qIv4CmJif6M5956ls7h3ZM3Hx5CPOxPGaRC9qQ2LIDN9ylUKbRWzMaVdKDyKiG
rJEHy0MnR3LB9+7Bq2nfJYX2Xyhv6dnMRfLGsQA6fWpRBb2R7L07zqb4c67j+Vk8IVE95OA6HzIQ
JHFll6+V580v2ntiSNOfW7A554I7IjG0VY+9OiUKPMtfs1TWV888ouq8ZJNITDdw9zLVEEcdmV1a
KyXjxpSM77UW6oXbwZDkNFzue59HG08K+wIevzzYDRkPIQXv2Va22JagymH3JHYCEaX3DHvvr4WQ
9ues2QbSSJANqHWQ6NxjH1GzvDPmDTta4Znx5b7JVP4qcsUP63duI7kdvkZNdvHlQB/40i1nVZRj
YvprhMHxYBXqpm4j+3YKgBsN6wVOj7zYCcl4sjq7/5YJsfdBFry2JW22fGrqvbnepgBkabNfRlbv
7TFYYol952VZz0Qo2UtUZkvMWst6Nmfl2vf/cJ55tZE6YCh01IHrY3L///klx0geHZJNB0O5RtCf
HkUkW0gIO1skODjAfia501W4QDTGeDLPZX9rGFnXb+tjZyOi+ZyNeBsgVd7JnRk2hz9XVK0IdoNb
TIlCiYS97dTA7dek0+SWRTvfQK7nXUxXNItw7/6ZYfpERT5nmPn/uIeZUf814+se3TJ+rwp1NIym
YToDS88JCZXaffUpPpxEo9yL6SqyfLxGLd19MaPSbazdTPw6yTt7OHmEPX+xzlapd21ExdltfHnj
rwfDRq/9rK8r5CiISmIzKkP12WemhWNoH6ze/wbZonUJokJsFoFIrXKBZ5u+r4OvAo09vEW0i7lf
h6+5vZbPRd7a+6+ur2kiHzZsKW0OFopYYq9b3VwNgGvO4LHgRzVVl3/0T+s0M9hj0MyXkMvQzopO
X1P/TDDTv/r/89bmarfo2zOjbtIoiQ8FdNKPbJ7Kw9i1wODWJqqa/NVUo/5smqCrWUh5IbWXKmmF
Zzp0EIpE5b055F4bbMdOWslXXxnZUVwpQfZffevlRZtBrdw3/N4vM+88XpaFXL5Y+5FgeLIlMuG/
+r/o9j/9X1S/iQ9N/yidyzhE3nEsQW7gobqG6yHgXXb1hjqds8U+m37TZQ5c10Pi6BBU7jqXtMJ3
Y99uo73w9bvpc7nbn11Gt0Ol9SOY7w5J9WMOdPkRivh3pLb8YoakLtrUniNvZ5pcl81ehEuWmCaE
ov5FavVsWuU804sz6ms1i9RmvHjPKqdM84YH53Eo/BsxWEEctXb+3qrgrrLG/NscsGhfEtfdOg6L
XtYrPZfXm1BM0y5fVd+w8Vh7Hfk/vVURPqoQSoj1jPiZtefC/VmusxDTQAVp+v7MNZePVq0hHpui
HeLkcCurEbqhGqyQdEI7jOkCVYTvjsN+4QO9MSM2A5HEhlfTEKHANKsPv+ts8ffe3IClCJ2qAXJN
5Q4LVR3bC+GgB2yudqBM6nhgU3O1oC62sNxcdCZFPAxetLODxbuKMHM/D35YkAP3LUBk/9GvKmId
CsgLvVJG9nYevf5ctO2gYqqK/DDp6qitoT8HlqdTIMWZOjDOkfYVHw0J2RvL6c//PoHQN3+bPOtv
Q0EHDgOS4+musT5Kw01E4RQTItnVZrr8phu1mVcKo6dedfDIlKUCbyplraxPyLRPrA2qD8bmz5M/
Pf998i9zsi51MoYsuq4flTtUj1EVbppqyG5Nq4iAoyERkwfOw+qxjIS964hXp6aZu/54hXEe0JQ9
Hb18CJPcmsRWg144N0WfHWRUj/su7Lxr71nFhofT/Ig914nd0VJvfgHeFaWngFaPd+Uwq1/cdZ5H
ALEv1uArBCBM3WfSE1tBeOoQy4I8A+oXQboPHSlw6300QvS6yNsWlcfOtWfRxAywgu61W7lPQ5l1
e18ig6R1UL1CVR2bCXwaojRcAn5qc1Fi6eyLbVNEw6Z0LAJ3C87YSP7rrIk6+zYvnX+fl6/Xluvo
/3kem9obTwf0oLyuOLoVsIC5G7N7axhILO0q/CkDbEh8+HAjC36MVkcPuhDetusr9wgWlV/7RQIz
qZrppXTqGzMXIctpUGR+XYa8SvOypVfSOGIjuvAyh1I/VmBd8eSz6gz2QD8Oo+2nYmTFzoxmjcUO
cHnrxIxOY+tfu2i5FR6+20k+FrHIl+i+JYE+226t4Ftpt7Oc+mc99/U+G4i1XfwJih3yzpXTv/Wu
rzf4Y4qjbmj/mNnNvUW5fCP+JJOxz8LLmBH7hnTSiek6wOj8wYEX39tQdZ9mMo3p543wQgEbxlso
Ad/LqbDTHOj8fQORdcpY8/usGa3mnnFKUnP2j9H/23nlemdwZbjzyP1NY4EozcJcP8x186ZdNZ5N
C5ILurN87SemCRhGPwR1IqOsePicoIMydZwG0ch6dSlLcbE68WRaNQ8A9wvqgf6PO78U3yntl53v
ZwJrl56//9VNqmXZwUYpdkLTr24z+z+6nWBuNvACtVusj9PtArPI2Wn6i+Xx+TbSLf6KgPa3hAiA
0pCIZ3HpBGxj+aWXmivqiH8ozTiCY6DX+BI6W9cNgdxBanL57DOnfR2tPKuztddR05qnCFe0Zf3i
RyXdthFrQFO3zckhI4O7am0rDwHM5+nfhop88lIg0HPcReSv8a/rzZndD+PWbtUPUbvjpTCsK4iI
JSZNLbbjSteakXrMyhkLKdpfw3+7xpyaw9dwHUKAmQZafxtEoQM/nXjDYj2Q8tZnfh+b/0UAuQVI
Zse+/mMAq3EYh5X8PeB00e8raIEdtue5c3XyBYBDltsQTNBaDmmuBy9dBnxVhpLM5UMVTfE8t/2p
goiuvQ5W46VOI/dlUblxwW37sZ+H6cqK6oGtrbrvp0e+W+bGfjQdEw/uuhzrq+kCaMGTpicB9iLM
jqw83Oh6tjZmNHe4fZhdUSfC99nFC6I3NnjkXk0/dOM2d33H7ftKlzWgONXCiIcxcwDRCy8aH6tT
u04pMzlcWqZvzKDpcqxapZ2spq25iet1OSDE4lwCoqyH9lmgovNV20jcp3FpnoeOLPsuysPUjPbA
J9PWU8PBjBJWv3JPBjeTWyxPnr31+lEcfn+MvcrGdKHYgmXZ8Xhe9bKAFarboZiqWxqx71NVl8di
ykKoUf7MY6ZtJkYye4UfpTyaa81lKKfH9oO/UR4HzSc5PInlUjy5mTwyPfZvdLBYSrJlPE/AI+4g
bQPEtQ4EFoQY2AGdW90Tei56DQPjOgDI9pxze8LuDWpPuU2xJaOSb9ELDwZQQQCsthGWi72GC+IT
cCTRnKqyDN4GKEqj/J23S70ZeRQdAZOV9z7Bn1vKvngPbZbHrUNHZN7ZfJxVDQVd7Vd7twq87r0X
S78rSmtD28J+NAd79FJgUu5dY9BA+Gdi0A712QwqWnQpE32wM6M+FJ87wvmYmlFJh+gk4EsDWYbb
zYy0d2HFtq4AOz6FEznoZvFurJprUHwR34ZjB2rAdDYwWLk8UCfTkjzzbgSE3xf88E06COgNQfUM
ahdlsJF8TYlULUEe2kU6VnBYqoJXP7pAPYRcO5Avu3IHSNTdK9Lqh68ZcJI+IHj9rxmih9DRlzUQ
m2oP3w9oobFqddzX9biBtAu45tDXzbZe5BLPdmPvQ9mC8zBKqRw6+b0mI4n7jEAe9NXGotDf8amS
d24ni5QAt+CWtjYGMwpdbN/FYD/jF4isfd06+F+ses668JNiCu3nSBKEzet8059Fv/u/5tdaokxH
42Hh6IP2kUe1jPnKb+dYInbOPOpNv6onFbfdpBRQ2ViBbJ7tCI8xGXI8yyH/xjwnNt1uz+YLdn8J
KYaNtAQhbRwATt5QCIk2OajcJgE/RZjn3Zsc2wzyiUEL+R+DJkXn0CRusgLmiDwe9dKehbD9+9DV
zwbgd/kSJkgEus9+QJt/69e67Xehst8qX7bX2XbaFN+88rtckGuvUqKZeW9DNNjfvGGutgzZ+InU
MsDj1thJ4Gbho0fz7WecvAA8J7QoNuMaHtvLrONB+9VV+faG4F97r7s+7WEYvLdXx28FdZxpfRoJ
0WJ1Ht2XOYSusGCyA/43EOovpP0xjlE8yDb7wG8ivbogTZ+X3KGp7mVwwQI0H+2KFjsvyKt7Xm0D
y8ouymvkAxaqa1Q57WudW/2WkiXYmWZrY6PrLfaEKJieOJTPybiqG6A89+KptqoTJCzbgmr/bvGa
n0YDVWbA4MA8iYvouH9nieGzn4/OkCCCEBdKtPor+a/8WYCuCI/z5NiQFuKjdIvtrJriJ4GQNLEH
Ut1BoxjusVEV+6me+3toae24quSrDgR9rDr8t5dMvlYLmTfN4OUnNxDtrdd5WTw0s78jQvbJ50Yb
Cq9F3ksyfKFXIZTZWd3Vy+lXwS18eN0WZkQvJRMVTeIPUB179nQ3R2G5mVqIx+6EaNVt7bInh04t
IkpL3ndtRS+s906mZQ4ExNFmFemlprnMbXH8NAHAodImEyT8rt1kz1h0OfQ+gXte2nI+zw7UZlTZ
zrNX6FvbHoKf69SO7T5TrZlBnbC1lP/RZgu74IMozkPzCCcjCEePsovp/jr0oQXA0TBCQwgrtB/0
WVpDtrE1aVLNuvHYlrmDPRtpkiv0cO+3iNzXjMrkVo3ffrdpV11M4kRtEQONlScC/BK5pcvjKRIw
xSOw7c/Q17UI4NfTkBflHlk8stMiNeFI1Si6qR03PywymJ7nLP/sz6fld7+XyemZoN9SUNCSuRbH
wB3yB88fX6E+Q8q6tjS0/kdUEUCmaf5Ff0a9dTQrqXUwo2ZyZUX7bvbsg28EbhD0QZS16tqsqQfu
ZS3f6lXR9tVvmhm+OEfrc53Ix2aJC82XlHBIY7KoxwaOH7DZB9CagsTWQ+qMon5u5/K9qj33V3de
ZDv9QuDykwsZPZlrkS+SpsvubWgO4kIQ9x1K9U24Kv7dXp7qeSTfR+QBSFcku8+lh7TPdvhpoo4+
z16TQyHstme/KcGfaB/f6oW8TX5wKKCRYxBSL9BvdtXPiJEqxk4PG9gYkNTpXLzHqVb7sKj9Qy/E
CFxpIJuMKvowFY0f9y1MVlC9dVcw2E8aAti7EL8VcqO6sYvNEoBwvElpP3hHf3acZ0nfTfcQKH9P
SQ89loDJ03Glzy/QXjrduwdXUfLJPdq1xTaksO0E3klBdpLyfGMjg/s97hReldARgmosyiqhbKgO
xr5ahAvdOpCjpqbZwux3nuA3iI39FUE3uS+xG5pBc8hIdwMOJof3v9GPpaxY4rsZcp28SUMwH87B
mj1oppXd8jQSc5/kAYZ4xg5C0uBsNkZVi/mGTyAU/myTxRBMNyW8R587q0/0ZGZ8Ntk6KjBqttR/
uYfoahi6dN1uDSwXTcMURx4bdwavU3CRgFcK7K7cKvzuH9y4kTrosbu3VwHzsh6KVdRsmpXHh0Ok
mvtOOH/v/5yh+Tt+pM/ZfT38gfQRkVCviBIOqXhqFgizVHzNUdEI5cI811GCog08NSOoq5En2afG
CKwd2eR1zQ/czh7NO0I8BTk4E1Z5KND39QbN6OdbtaKXkimZaHvJwHWtaJlBxHpLQGhKwmpvml3h
0xs8wvlNADLxC1mrBdJ7c+3YeqfPtU8sVn1oZVVPl2GAmkY6PfS3uY1IaGys4WRTwFiFZ11JDXNd
SAp2Y87oehYSqbCv/dX3b/MEk+zQFOTtH3PNneh6/T/uae7+jzut8vaNhI6w66U41nXjf2s8ujcs
fzB3fNMibT4iy/lbvx9wvpFWnm8HPx8QiMKmZMxHTsDDPjbtWnM2H0wvcKXbxvMeGPMBrJrqAQil
QTC1e6vtf9MXywKNjibTP2eYQMhc9DXDrr5X4VBBUFZYcjjR9Tlhxfq5fn665sEhipSJDzXl74+8
D3UDLMDfG1GJ45XTiS2AFaYJqemn0AQ+/GmWv7CajQiT84Oj7Pw6Td51XrXsCIymgw1qLIXwwn3u
4GVMWtjDj6bpUHGMWiu6nzXtknKS05bbBao2zGGYRMXC0zr02MUczIA5y8mIZapzoUNAZmXypAye
8G3eWx1kmehT68Gcee6ydW2nvMgS77ggJNpAraliz21AqLfRtIH/qbmoXgzHKWLzrsmH8q6A7jGJ
mmh8rSZ2C9mR98uZsVtBXfSD5rBis0XHwAjdk5hG/bAAWt6PIHyTQnLAKWtfUL/jFUsUSEEDD8kE
+YQbbDsnwvw+zC5LO0MEvg6uhzlQeVw2rnvqegd6srK49EHkH7QH0M1vRf7gdzSHF8B/LuGgOVfd
lD98zdBuAOHkwKAGbqvlc7SEfEs3zqamdbdnkIy9dgKyzqlat6u6gwYQGL3pn5xyivupJFdrGsh9
4fH7HsLhV4F09vPydm2qIf/n5ab/6/LMLv52OSFLthHrq/tl7Scut5btAA/lpZc+8PpcPbjKCS9V
K6H+XPvNmenzq7UEg2jGnRlQNEfwZovoe68dvnOq3DpZCLdPMOIKlORQ1iYP0TR9X4d/62tpB0zT
ZKK+l1TjSNt4kZGzh/N4V3ClT7DMtlmCdU+fshEugG+Bovt57i794G47ePq+j4GCCsDu9bVDjnsM
eddtm4wN35q8/yFry/+5Tm3ZpOMwy89ThnokoJqpfyqpw5J6GXX6t05v0s3vcdl3mErpXO3JUAAQ
tpvnog7KGAZfdfW8on1m4hoWTv1U+3Z5S6zy2fQucI4ePJXx1FxThR3bzDmkZG7u5vssC0XaRaoA
07IsxxIv8OKXj4hom2fNG3kmNa8S042HE2VLXHFgmXgA5wcJ+oi0NIG36YR6KO4N/Cdg8ue++pF3
QQJjK//uQB2+mZx5PtT9WJwq6A0R6I6TAg+GU1vxD6d2UfFibbWtpas0DIU8N2vbdJqmmNUttvt0
jJwd9skCshiVEJlbO28Iqlh7yLAhPt67/l2x9E9+hvfG2vobtjB1iSz72UeoevLCIh68OtpRGAHt
AZ7LLh+fcl87CX6OhQGEg4nJoUsf977TbUuUYFBwoGzEktRRg/QTNQKaihe7IiruuN0g8fQLrBU9
Qg3p30G7clM4MEIuCIjDaIliJIDdxlfVbkb5pJOqR1hJObsKQbMtmcDwcrofGhcSOZ9OsdbDIzzn
0PAIACOM0e8OKs0QG2IU6CJ6BZ+dVAuCP1EUD1WGMgZB3m+y0m/jHCLYZK5pdchyp04jQuPaGx5p
oZG0NHASTO1GQ5qxLAsM1hDqUXtP2fgwNdlZaA7fXmMh+ppcEcO+xFKUr3HjyApOXYi/ErVqnKPT
g2kXLmoRhNDskjE/05wn3AqmeJx6vgNBtGd60s+Me3Fd9S9hxkGql/1LlxckBip+bB1Obnnn1N8C
7b5AUtEk4M4OflZ+RFYNyZfzmPnQ+0czadOK+0CkMhh4oJKJifUmFJEJcg2xW3hHUlZtK4R6dxNE
JeAN4smHiEl0rnViskyhPZKxlaOsiVThnQSa4Tn+sKmUfGzwnKeTctubua7vdO3f4odAd5mXldh+
LBhUi7iVtE3mppoRM/IK65/i55pDidNkU9q6zaomBC/oVAcEvH7S8OLVJXdwCR86is+MOIifAwGX
Muprxu5iV0+OZEkACyFqhjAZU/xkMfLK7ECR9/VzH2CmQJ0f94NG2YR0sB/ibhVOLTqj6ezX91nv
nd3xEbH7r2KybmzmJbQKH+cpvOEjkrIQNHI3dUOCQAjlGZqD1VmoVNQ+1LmGjos13+3KeiS2l4R6
k7OxOExeiCwdQInEDwcmU41NU8n8e2mT4lBEqH9j03o/5lO3VW3gJAXIrsH192Uwb1HuBWUp8hC1
VoJS3oQBpCyLm/lgLLMtHciSCoEXqsmw8Uo6IjlsDrnQezidrzkebnyot8qboRko9gwC81gvZZuU
NkqahY6+gDZ4ABX/bQbQHOcR/el6EZxlfY1CA+qXwlfgWeSVStwpOtrlzHeQRjRbB3gbxGFusQHg
MSUNm36i3JzaQN+JEllZAEbn6LS62joeIOpQOm3sEtioq+UZQFi1zQDmMGV3KNJzmYOJpzqoXKCF
6AgGckeYfwll9tOiLO3IWCY2AXpQMv6BH1mGi7z2Uw0MvHTreacCfhs2EUB2CT+eO8TatVRMClWC
kqx/RjP/2UzdU2B7j924asUg2Iz9DB+gRE3iBDkVQ1KJ9zR7icq7ZzHvhyya44GqY0vASfjnSHmo
o9OQPeXjBbEamEgUsXoc4Y0BcnaKXKV3WRPopIBbIGJOtbFzGoOuz5MglODL6XThjftrnPNdRt6G
wL0PnKXGXQYaKz18hNV8z7zop3b87ZK7U9y2ThN3pfPuLAIV/qAMHKesh2YefwDVKH8FmyX0BmHq
d/IEgxocqzO0TyC375wBvsRgAQzWLm0aOBOe5wreqX6eQTLAwe2z7lhDOt7TFo9CrezYm7dz159G
v1wdIajKteB3zLvstSlcFfesvS2LEsbnrDngxxvesG8kmiPLDfs5RhQ/bOzOh/9M71XRv7DZDWMU
fnqAevVeQefa3FmKE7gnpssS+DXQNH2urOw1a9oHpxnDuKn796Cvl20kirdKbZrFwY+Ka1UDOiEf
3vDiJmLuhgONAK9HgHk9gWItAQB9eAiZDYdoh++yH9E6bpV8QBHqHJY0SEPx2+74A+G0RFmN8NC3
/kcglI6xyxQJQ9HCjRvlSAW6OQU+cF9NqGfXC6fc2MG4hQR2iuH9HdO8zSFqCn4W0G7vstdgmUna
VqjsFvLgSOEJTGyPbYpIU2j7/TJRHqR8IeJS2ePrQQrSxpDhjkTYCbQzNObu8t1lMFCTAG7mIJJp
XahNZPMSJZ0amWTQ2jkQHKVT25dxMzXLLUxGTx6CQeoOYRzICsVt1LTJZ/4eWLRPO1RViH1+12Oj
2Pl5NCRsJjfh0vP9j4KEbwAMfwxI+zdIbUfXH9K6QsG0jOd8CwZWJ3Ugb0N7zMHlQc7XLieIkJC/
FtGUYvtokml6yvuZHkMA50kEvDVDVaZdn3MJRNsbEviCBaEIYZEnWFlWJc7C4WIebsfOrja5YM8a
97qD/eTGQlmJVA/4B7i1PllE+ilWehX7lb2ZgWdt2OAUm4H1WFjCpUg8WAiPed/dF8zKdi3zp71X
WHew7AEUhOEaCdDq45lS5Pb2TWlXiOzG7eJKCpeH619o4JzGUkfpBIuTtfB7DtlC9mGNeASWbNlU
nTei2JJ3p8pjxwRN4H4dk2wersAmrFgG/uOSY10ZIOgkWDsJCuclc4+yU8XiIGaB/1bN5CxVATO9
2Dbhsq17yMcnd8i2gMHOQYOvX+Dpb34pX/Lu2LfK3TjIxbTrq1j0SAPxN/rJtHwPPDetpwHbDQiw
kMEJB2nCNedaJbOLfLiHVTPpHPGzKQq2neA0TGd8dPOIWAAl4F5hV36CRZftse+iQhV0fWP5gm9+
AYUrTMRekdYZNK+CLDKxFrwwFBFXnr8tWYn4bSEUiHsNwIwxrP3gs1sQgsOY77Bn8HSUxa+gR7IS
geTzZZUCS8piJwtZqiZy7SnciCBDvS0ykTKm2GS7wh4vjQ67eMjKO6dBPEXGb9ztICiW4p5A47nU
3L40dL4bazfcZdQ6M9X5t7Lfl7OHaoQQhXqqfgKgvCaFHAGFhi6wh8HVdVSsQ79LPD5RFMB06Z47
/EKspyIozh0+wpgxVR89eGPjQJNHrS26lSR/gvDf3bvtbiCs33VB/t5B9Bs3leI7DzUfIn4DA1C2
E53cosTWLkLFgLSyBtylEYdpLyBkWL9lCMgRn3l9jEzlmsHsjMKj3XdQZr+CWuztrjlCwxuLhRRp
ODg/6qbd20H9vYwgyQk19EGei5XK7rdhkd0GZfMhxF2LkHjLywC2On++WjLsNoOt7zoHtiHtMBG3
eZEBLFsNp8gr0omSLRQL8BejJF4aaWh89DTGTbPIzVyzeZuJOrX87OIKr4I/GXx+yKcHF2L+dJmz
kxdZH57f5ImjQAZUQLqC4aHn9GgJ91ddR8Wx+o4qBd94zkiKFASyEGe6zTx1q+WkU2viB9eB4Cgc
L3PUBoh559s550HqZd2SqB7GOBsRKEKkjD4I7UJ3Nbp9MkHGjBUVahBseBEeYrB4NM4IKjnK9hke
QhQFcddSMWO0rcm+sHsUEg2SkVBk5tGQb0eBdb2b1IPqIp74o/VtbCBZbZaArTECpMOj/T88nVdT
7MqyhH+RImRa7lXSeGDwLHhRzDAg771+/f2aHec+nOBsYjEj011dlZWZBWFCv5quOW/LRps4vJ/D
ddlkVUaZanNLazPsa8X8diNMguJ+pqMQq49dFqd+vtr14xqrZWBW2S5dNPEwTc0urc1sI6ZlCCaz
SnwIMqPv9O4a4PD5mbvtZlKF+NcI99Asg71d8UgMirC6xZlzUfrhS0vya5zHby3pwln6rRpxDpMt
He/wfr8LK9vBi9EEmeCIHhf9bViIREjRHoy6Cb0oQ8hoA5PvcqvQvXyaSnwPrPQRf0GsHehHGcPZ
FRa6qKT2Y0H7O871LOit/uysiOYxJQAKxfhCTD4FUhyYQ5ptlFzTtvMk3gvzocAGK50/zSx8Sh1V
D0qU+SVQxcYIP3KcbzdNYT9pYRRuV511WGnke8Ucspug8SGcbXS2kfGEESXkAqwkcaHSyyYY6NGS
aeYXyzBTT4WAu7HSvti4CCLYIDBk7BX7ixKkCelqFODL0PsV4I7cdvUhW3AInfTAGDPtGHblvZOX
Uojd16gv4C01DhHZXdLS66PpXzSaLpwoBcKM+6WFdHGROOGnZQPHxvVhycF0nDaoMwv+KsyaGXbg
ye3SU1Q6K6cdKs/eiFCodFuz1k3PTrXdEpLyR+ZSn/ojlg3mfoqquylqr+Qi/V5r52WLzSG98twd
jkaqYVc5R4GZ43ozGDQheuth0iV5qc2CJiYnCzOdA6khr3BHnGitlybTt3FSoFTFVWmLydu67ws7
hTWUvdg2uhTDXOgK6Aoa5w7YpVOqjbYY6sbo1r1Tt5yfa3M0x0pFN1z6sz2696PevCJyhgKqXuVc
021Z0fpx8anF1+srxByXgq8IA1WPoAsWsFKSrvsep/CcuF35LzPUfSj9L1KrywPJW9QVhMzd1O6L
vMBDMv3ocCbyKBDiTSkEIFHSBXAot66L0MGmbBgBWv0wuUx3U+mGG+xp3Z1oRh9JpeWzIybSOtXT
FAMFaIR8ycneKrPRdgWcIy8CG90oxWZZbVaDZesPdZG+lHOwYpKDEdpqgVDWkzd1RupXLpKzRT91
YSQOs5Nk3kr+PYwjq9TQIr/P0NgosYbjnH1ZcZbYKaJ2Xmp6IHR6HtQxUnCTGV28RC0LjdhZW5sv
XRu2q7X80HdFXoC35y4pKUY7V48P1fDThOG3gmLqNRTRe99wN85c7RNj/mdVYYVgHKTEcUJQXr0L
KWoL3HrKGUJUb/tzodR77D1eQ9Wo8Vd6BV4qPBPnopdp5LEg2tTDfM/5rQSKswGUp22yEE91XqGd
dY/60FVb4Tq/8IURN9rlO4xKc6enyVPiFuumT5NzaRgTHa659JMs36W9rm5rmxhuU227I51FWk51
TWVnq7nuZ7yhyRDlrhHJI0SA8U7vM78NlzXQIAMGuaLu6ym1wXtp3rLlyhouuyMoYNIBNkSi6Cc9
XYiUJgiXnh10jKTjGFhXiNJPex6+GvfCo5WdQ6BIW99QrHpT6dpr7kbjphbqg9A0SgYh9vXcrT7x
ZA4KdyGQ6MNXo8XnBuNuT1NjfAI145IXbXoXxinv0KL9OXUDVUxKtu1U4qjr01tNU06+B8oCHMDZ
W+HDmhMgV1L4IO7tV46+Z1OLnI0dSn+nfyXmvpgItPoRDqTqzehfgyF5z3vzW8B68x01N46VqYa7
qk/ukpjVGJVnUxOPRZHNQauVKg0HcSNeL8G8SsJsmZ5Q1yvoN7VtWIt/mt6qe2tcLqLgSqdVWNui
sIgzYgmsdl23aWV9oazftllXnIqIBKibrm2CBH/RHRL0aHiYrflZe1JniySQMkAvCo436L716Lie
iU+G57TGy6TIkBB1hTfMovcsw+h8u8c8KHHI3XPsB1MzVrwoBICCDloETlPIwHifO224Iaugba5u
XMV6CCtOYDN0R7+RpiTxeGcOzby1cp0dh4FyOlz1xC53cYbfLkbWWMoh6Ckj7ClyehFKdK600Q3K
tHhIWhdbbGEvXjxx/iNHeKRz4u7Ltv4eE9ebElyqS8xGjkqoW3eKTl2jrZHPqZN7aaEvgRnFj5nd
XCcnR5LdWdExnNt9Fr815mj4iZudVubNe0NvH/VkTn0rLKG7jtLWGas6UCI7U7udWtIjMHtj5FiA
Pi0yEBP3GMbz8zzESIhGBy9MvUq9hUnFB5g+h3JFQQ115C5szGdCTr42iLpWHsq8FMfCmJa9PvD7
ZkyfM2XKT10zX7A+TI7l1GkwJoq7aI5KQqULw3xuvaYmyq2cB347q3REus7aukQ/dLXJbu4K/uUC
VKlZmUcFYAcKpICwxsQ9L18Y4+4rlR2x2pIgdcsq0HpIpjqdawcF644h7zZkyfBj6EAGahccraPw
8GpMSBxZduaRCY1xofiN0+I8b4rh2APfBFmZpJu+agp6US1UgrWpAvDVd1vN7ACCUrePi+GWKYtH
EoLidZ6UnU2ZvTESor+9xoPXhRzWa5JovoJWQZtj7YC8vt4IEftIFTam4DduQtwhkCJ0ygEx0ki3
qNYhu5F9NhvL3FD6qidfWyfbTxfEbCHt472K2s412FsGRTV2RPYRi/9lv8wqzCfs1yM1UbY2O33q
dwrVb5Cgk4dyar4YsiPawKXxWe+Au1b9mKzw01XbTbbWkiZBNsV7aF8S783dUzvcnHVpjugI7kvD
xDrReNfL7mKLbFvlpDwiWhsyFTDSpkHdWHGSxDb+AqqOG7aIGj8caQHnidP5ajjkgZK6vtsMAzAm
WHcSx5+zbUxHx1n3awMUVUBx6NIpSEciHyTs3Nk2iZiZXxCT9qfw6TkPtQ32WqOBbWZ+13ap4RkZ
fuWzRm6v5nPgLMTm1H2J0jA9OXhcOpWbBWjWQcPYLNCirV3SIRetkxRFMOulcOdtIdrXujYSj1bF
O6qsBvMgFaC/vc8Q1gWt45VzAZUKoyu/FRxleVJh3n61+3n12qSZEVkiGLSWmzqNPHtj/J1KkNc4
PHH0dsHq9CnurIACeNp59VKXvpu7n6Xq8kbUpArasH6LHBfbGhvCUTWQgsUmtDV9OKqtsviInh4Q
cH/QyqZpMNkBjD7Lz5HwjZgDBf1icjznxacD1dodX8xC/WkykQFRMe1gTOZ9nbcuoGe2iRTFt63q
U7dGdDRW6hMKku3UVxP2BBXkMgupeG9TIcAyU7CxzCl8LXqpUnT/nVY5l+bKtlCnn2MEwW5uf81C
/VLEyrSIZX3Ux/YjmS0S+cb8tNL2zWFdY5qYed2MJyqCWjykkt8yRRAKnxojXgN2pD7124TWDQxR
54x3vrZNUS0BTRwrpx23Ub9WQWM1x1wQlZJsOLVpTFOu4klSj3mZW7CVpw248R0+ePc6xVVBB3Ga
mKnZbUMXsNrq2jcrqmp/WIlRk5MQ46DzB71BGbG6+v0KywhuJYETUrlSD5cEACxoy0n31ik+qsrw
0nUi8tfJLPyqip4RYd/Go1FFro8nGh4vhm9UeKa6BT4/oeM5MRXiDJYUcorwQhFP6PWh7aejUhDQ
LRGnHlz/39Kot5UxpTsmGJxDQTML3cghsvWDVcFxgvjoJ33BqrOVH308OvEOTt2HqhXZPp2eVXMB
WkuGcieih6Wvy23VY6MZJuquNtUgSWGAFlFpwKM2dznKWdIEHoBlaFeqYW2vZjoqS+O5zsuvZO0G
DOHDK8CTvrGabO8OMTXBZA2MuehR6illYKj1fQTtcNWIz027aXntjNMIBRuP896oYBgrPUC61v0r
RQtRRx2DFW6CMbc3rYkaytr2BId59UJSkRHKrm9X/eoboYOVkcXCcoz7ubLvoVXWeyrRrcoL9kto
uWBEymu/FHSNwuVudIuN7jbbOFs/dcZOQ076opPg290DjEC48qnyirOsxAsa30Ty7MPaA7g2y4fI
cfbR4P6UaCf8QeKc6kznpNMonVyYlm5aP6rDvVi1fD83zU9dBUsLB6aHcpQPn6Gj2Ye4n3xGa5Rs
dCeh/Ih+IYqP3jrf6VlX7RqjnTb6iJHeXLW72XnFX8cBKLX+FTqEKBUXA8p1DHTnW62CIpdrfdAL
GsETOyK0ivjUGdZrHRLyyvWnyyiv4XqsoLnOYxgVx7p3tWd9dCL5LPx0yIxgsvwaF0lP7zjtx2Wg
y6lTlgzrRnE3cOnVY09e4kBtUGqybjynvpmqytgC1eEhiq1YJCMyYyFVs7yhfB/SqtHModvYk1Ud
EIdXvgJlnc1cQDjhu5Uwn0563zCshdkIQAWci6bymxf3ZltUu0kH/EpIQldryI6rgxqm6khhW6MG
Y5ygxKYrDlKIdRrafYGVigo9Sf9D2/HFdgYXD/roAUYp25ZwChpY+WNjKxuRkTo4tnLVYipCPHgV
BpFY/gzklZX7EgBuk+GG6iCphK+LqwFd1MAcbQCXbtxbBjhImbyYgAyUT4vXT3YWqC0m3TkdZr9o
lgrNL12mugZ4UtJLES+ury9zyzANmy0eCx/sdAlgHh/sFekRhnp4xRa3thLyImy8YVcwTBUWsqdV
zKSpcZWVJboWjntsiQYPRfgrDR4Ug8n3sC0FTnmcCdV0Ume5bEnMksIJiMoDLszlcxt1t3x2zKDO
ay+aZnDa1LrnfIsDGz4row4y33KNOz0qy02W1OBK1VmMkhPfczrmk+p3wAhq26oYFpgxRFT32GX9
scdnv6ibFnv79SgcrLjlmeRTzbwV2nqvLpgmVKmZb0bDuRscexM6+QHlmW9hxnLqhmaBT1DjDdJA
CrTN5M3Uk8XXtHLYmln8wuCBE/XayvvhUbbJcqGEQhhvjfg04g6WduNTuXLEl6b6VCts7XDut+NU
BCH+2iG9tNQuj7RNcDMKubhykOMb0M5ZNUgtsNzM+CFeXDHGjzGZoZeVCBjdOb/m4fSjFeRbrS5e
K8yuUlyAg3RaHjn0eOdpmmwdS1d9bVT80FLuR7t67+UQFDwhMRrAgID49bto0YNu+lkHkINwyO/D
+ZxM1WsN08mNN+bYj5u809YT44fuc/cpEu5Pm8yS7Zl9WZl7n866b1FwNyqzmczEZtKKcsF8dPLL
jCZe15EVCjiR2mxhzkp7Q6zRc1NNftLo5xV7kyJ0GJbxosbh4lEdvMvPMO3hbVRdXkB0cNr8C5Ls
jslRV1xWTeKlE0BpvcdFCSMrNXunpX2kveL4qR5OgI3Ot7sO21zvXuYx2VUhyb0QK0KWicOU8o6l
OPhKKMUsWvIFyYmWPm99Foe0pb1YJMvqW61DAQWc5xXYXEUian2oTuyWikq0qO8WGuVHeQj0LrNs
jE89KREqCNytjaVCoZ0fCqV84G2qfg/GBJOOtso0xjfNEDuVgR4OVbpjfA5Jc9dm6ceqsuUHuzlP
5gyN2hhvWMPSymJqJPbS1VNf95XvxLUSdCxONZTKWdV1t9DKvoZVO6L4w/I1/8Dql9A3kI3WiHhU
jaxRFYqX0BSqhkIcrDJ+MIa5uQuVkRI9nUIIaOE+NLlyZGFl4IZmtVmGtPMdK4J9DBTk0t2jfHoQ
YzT7s1mCzxYnnKPcvtTQcnI8WKW21Vr68ekEdWmskzgwDIOQTiKzWSfUlRrUWebb/FbvpVG8FTpQ
UJJBIovEfUI1ooZklI7G+Ryb8V3v4q5tXGcsQf1EF/hUJ2zpJW829BG8MbThgA0fhVgztpMm4Axx
8SsuUImUcEDPvpAzx15C+3/bufEMCjlvh4pRBgrdf+gUUMbZwusBD0JixrDATujv2il9WE1EH3/b
M9H+hbaKMoVmRFvGh9gkpo+hdofgRg4F6ALhrncpDlc+vDtvHdfnvHgNx1k84xITIHBwfMzbyb+1
+HkwHdz8qRDzDjQnhf7cm82haVFUVsV4r8m2/t8lW4lteK1dHjRKuram+tKYa+IPMQ5ODHyjcGUh
Fmv7ZWHaNcuhCb3Tb+z5ZajJ63qsLyphKpusN3al2x+Aex/p/f+MsfUeR8uLqPM3R60PQOE/tlqd
p8ZAgmZn+PxUjRG0mdh05otm29nJtbpzGz1QL7YbfYaBvFr3iokwGEpjT9cQ6MMFl5CbF3xOtBlT
z+iRYCKyWZL62sNCMmEDjhDMcdI1201dFLe4rXfQV7Mvu5rkqVKes97GLsBinExiFIw2A2WLAZpc
YqE1TtsWfUhg4TrkuypHD1oMstssMsAfJRsScXDRioxaGx6wPcSs3Ml6aCJpQ9uP57CfeDtz3PiR
W3+AHYFG0iPuXOPIfLV3BYeKBTtlMiNx31I+MfNiJmd21HtrVkffTuI6WONnrIPBr9yl9pKUUoZW
sTlS9g3luYYbk0umRBdpTF3SY79krJRrlL8LnifOAioVN5xLiSEuhXQihWNK6qHfFtyA3arKfLHA
/VXMfLvYve7pK/iNUb8qSn9fRgwngLb05JoA77iCdp6w7PehTB66Wg8gbuvbnjF7QeNF6QitHyiG
jADnGYPqNI8OPY48gwO+PWf5C4QYH5dZ3L/n6W4sKyvQpv5lNFWcnqPKK9bknGZ0dlMH5FDpOsgJ
TKkZE0tnu5Q7a0VSrRv1m66BMGBeNrr9w1LAYUgdDuDYaW+TGhE7dR1GwrKvIqf2LTVPtkV416yF
3KgDuaS7Xhll/5qMd+qSMLHIdIf9VKcvyRBtE4Bdr1KH2yiaxxH5t8dQtEBaxE3M/2DqGGz1uOz8
VdXZIzMDpGp1pZhxtDtFDI+qw9RAoPVXG/UOH/PapxcrcVe/EXNKENIudFSPecMhOqY6FIZebTj6
6S5Gxskq6/MgQkg0an1sKDjpPXYb+VyJGBjOTsbWLarfuYfWVLbrV6+7vpm1r1T8J6UIL5WIN038
6OpZiL01Bti9ZiMFwg+rRNmTzuXZZYATnoL+bOV5EPXuo8xNsX13vGiDt5gxW2I/68plTfHMmYt/
M8zHcaZRNbW0MQeMx9qm4Uoc0PFGtZ61rj1W/VRv//y2lxVi1TQPJEkA/bVtki6HKupYffHLqnh2
oqzeRbbgzJ9XoGbQttww7l0dK2wNH55RhBl4Dalw0fFesJjWA2EN0Fat9DKufUXTAji5WFp8WtX1
CvX7jaiIh1Cf1zSnxffKlC/Prszr1DE10AG1xZj6ambDbzO5nBD6+IKd3bK3oUj69aAJT3Ov41yj
XMoK57WL70fpVeUUp2luCPIRsO6Q5k/OxK3j93vtJlp7U9g+SlgyHqp9WtY7ZwnfyyT+0qrsRilt
LFD1ECt1tNf1XQSi3uMqiklG7uNaJ5DpcpzWM8DGPLsfZl4wEg5n7ZOdxm92cnZDASVLxPRyFlRs
2UMv6oNRQVl1w7cU7YWnWZhFCnxeB7y4mT2I31Ki+gbjt6URsxXAxAhZXslr6+LimQN4wDR6Sbrw
hzDxSwfiNZmNjQDBX5pyrxubModmp9l7wJK5TvCfwUaytKtTDZKKqlV4gozF77sUB1ns9VI3x2qx
SF/nVacDVH6pCpFSLraFF5ja9KuHrmh2Vjneh9jtmgmuX4t+h4T2bIv+zYWswCjLBiWz13XMBQHa
XhsadKKnbdMCpjXfs4Nbf6zDpKP1wATGl5CZFdAiITzGsvOzYD/BIIAY+XDCkZHdLJhAOAd1PzXC
j7CknE4ymDFl37/FcNSw/KJnzbQuT54pzuh8loneYn/IoeLSrp5SzLMNgNaoF0cL5MJlvpFnWDDt
rHB4BM6mL94/WOpH5Oa0isFPzHVlFmOOiVtUBdArMpZKjecLnW6ivK/nBO4SU+Z5MIkS6Nz9RU+u
GOyhbbSroFMUEIMhNyjXSOvrRccdofrFQuEQ5slzVhMe+sTB6YD6chmnAKIgkwKQxwWWUxy7CuGj
c5zaJsVeRNA37Wu6rTAW2qWaNpHkCAIK79xR33RtZR62g0II0hSMc0N8ylTFZLpfhQi6XJ9M2mkw
ojJ7T562s7XlTlB05+uda4jkkLnGIVo6ikA3NgJ6qzCHmv7Q5eNLSc1EowUgxAEvgdqJ+VsEMbR3
d4Ow382VsomBMB6McHhuvfLRxEN+HPtoZOqGa2yyoZo3wzQQU1Do9Iajn42G5rADmlCM7abPJnHH
ZKRSL3HzTFm2DuMmMMxY4Ui3u7pFu5CP4akWY/dgQWAL9ZTBbzHs3E4JpqxQcWpR7lK11ZiAwfER
toxKi5aUxWClBb3gEboVQgIbTwmlxGUZYSrK5wTFMfQKT02BmVemajKOYyJpwVQcvk+F2M0ZP+2C
Xr3Nvfrs/vc+c2iQZzGTDNTy2A3DJplWOIC9kb8ORcKaAbJLB9VFeRO+QyMGxnDfEoOxZtqErWLY
LNBa+k9EU0RipSNjQTADxuAv2npuK7hE+Pl5+kRgyaanxoabWUTp41TRcHToSgmL1JcVHEcUC0y2
kuRwEFen718cCAO+xlZAuss80b75ZTYrW79Wnlyhgv4NlcI98klTeg+j0GCMX1bCBkx+1ZwYY2XJ
Bdc1x47Fji4KJXaVIdbE3lz0WJeoxi61XebH0MSFPRpvBMTQsgySbO2C3Ajv65HykSOvXW+OpTr/
eoP2vm3iqymRtcmGSDFb7IHIOOautrGWCDJp5QSrRY1Gq6Q1DTxmmLWLxlfdD+gaPUY6/LqLU3j1
WB/zBIPfqW+2osafnsRS9xUNM7lQHJA8oOAeKVV60+if8Bs7MwjuFROgK1O+rC0ZqG83MLmKUQGD
6Yjaarn4zRRLukPzpCji1MtOAN0GYALMgRD2xVsA4R/YOziJ1czoYPxvZbmvumW8MurhDBGKqgbA
xhDzDV4QZZS1L22Hnpx6q2jpyp+mZTxKqtvQYYY/M7ME0a0z0Ua3lkuVW9c5XS/0C8A+1K3a0zh3
7Oeqsa6lSK5KWF4RG1O+Lo/GnP9T6vHXMd3PMVlOKmezuRjXhWQjb5bb0n4ok/1htdapU4iV/XLT
w/oz67Wb62TYM/XEHvuzE8q33Y5fY82QhL7bsuOudTz+5tX41XS9n83Jo6rbh76CClLkVyxzr/In
zne3BF/5xXpPdO3SVsuttstr17SvSvxLsWU1w1NcJ7epza+ZzAZVGGLTr8Gw4ljjpyjuck4WmNaE
ufXWGukVl+bfBbJvKOhKynEG6dVZo1sIYFfJTL6PI6/JMpDQPvfXSnkwk/Bb/rG9MgHZRbWTYcE/
4SvNCRDH4yVlp5DITTe9Ka6MrINcZrwijJVt9RvkQ0+d1LdunS9L3/8aQ3e/LjY02+JH/vcaqv8S
WLuLuMqPSJXsQ1TnMNdvsz1c0rb+ERk9NAWPY2O6YRl+wQngPpepW1lc5e8SrESHtHyINfcb+4xr
s0zSvOoaZbK4dh7LNfvQoGiX84Vs6jYArTmJTpdTR/1pf8uf64AWdXK3aqkc5EdoZbRVDeuo1eJq
L8Olx3OlbJxjWqx//za13G89tqFuVmQ72V7vtA97OeNl/yn/iWGsl44eIdnJc2VyJcl8YXTd1bJg
LpqfWuV+J33/Je+XTeszKPJc9hHOt8Xpv8fHA5+N9cbc1d+WgTdOdtFqena1fnOxyR6GFVvm6Tex
aaoxD5cNcUl4obTafhfFwipBcLautyGNbzi/RoBWiHGj+sxE1ivNEej61sgINWa38iWoXU9x4e7k
y5NrYci7j9X4/N/7lC98Xe33irYxDvJens5PXU4fmsUgF4V8A/JP1b6AbDId1mo4m0zB+/t7HpHS
DpcsbY9Nxxkh3Sh4APIhUHVezfUzjcWLxv918/QKQnO9m3PxLZ/hELICbbm7i0Nb1J9rJq5lxmaO
puKt0X6x/P2GZvUJyRKOWLRzu2WvpNVnN2nXtuvfZvMftLAXO0Q43XsG2itdO8t3u0Y8WC6gY2qO
e5XfgA6XNv8y/6oKeCfnvGgD8r9+RDLOMMSJzkUuSF8NwFrmRlHENTnj0+Sfyv9NYXwN5dgsrlUL
v+XPzJieywn+eZox9JSrlLcXdfisxcywU+PbFC830lIPac5bqDBFNjL+noy8OBDJexODrTVjXhD8
LVd3v6F3XTFG+hW6+FyV+daKl6Vq3pLY46kwBa5XPxJ9/sWS/6rrfL+SXSFe75YZ+uQaH7UkDBhj
wmjP/DqP+QmzgMBQWMs4N4+ahSuado3YH/Lrmb1yjV4nYXyZCezUtbkP4/82FQDUSbfd91anZRX1
0a2a+i95Z52iyc7lTun/eyJ6N/wWiuYv2PCNMZdVMAs9q837AUvkv6fNbIpf+aAYIVPN2Zd8iX8b
hQ3jDsXfI2s791vwkqeqRPfDGxnMz0VPyX9SjMsdVCPscQZFekIUT5Bwb1kb3eQLtlnMFfNjkIef
62lAIoYzfaXexdP0263FNe0QrIRDtW0rOlnLQnCors6ifA/5WSTlqzwCasXgCEk+m62M3IaYfnUw
Ca/Ic2aOwbt2+SqESSQCHDd28TNa3rLg+UIc7dAr0WsMZAgzOqY3F93FXQ8ywMkrTNP6IY0Ah3mo
MiTJW+/n7DqWB2Z7XFRerjWxb6OcXDt5ETm2IL0gOkXsb5Z6vd7UYbrZ+aawmvdsWah5uR9NM69K
bm0Y43Nq+/kXfesV6JhDskwJYfslLD5UHjpiJ2r+pQdQi0+ijW+CQxTI6SrgUEnRiESgiIitGC7y
6WtK81VWNzVLmMZifsoF0i7h93jUNVjH/FfC0pnV/jukULJxjQX+NYf1JiOkDA/yZ6qmV/n/501p
PFna9Pp3usjgNnbO5995o2qPTR6+18QfeSiAjyZa/4VC6SLXl/we+i1bLXF3YYQmfsSDbpwvf38q
n4y8tBCFEITRJ2LxtVLzK5yS585+w/75G0bhJ1MMH6qBEl6PrvikEojbo1xiaanexmL+LYvDKtSL
O4doE9jdGb5yQ2luk52ZZv/9qk0VUrLyp6tHPor+kfx3cjeHMlYtRvuYwpaLteTvjLA02lnOl4xl
6btpN//kGq15ffLRLo36ThHl3mOQeIt1m14674Vpf/tIYBHHI5Cnm82DlHFU3qKN13N5mQA0Ggf2
R9obn393zgQydBkcKiySkJG0y0vEwNWClbby6tCB3yhb3kbtLwTJPSafFVDv2Yay0ITTRd48ho2/
VQQSlhQP1TrfsoQ7y5uZPGLwdF15XK3w+++XctNivQS/w3dC6MesHvkrueQoIB5ULeUSoEb9PZq/
EJ6X/7R420zDr4HLg3x+Y/NRp9qLTq2kleETA+NvtOAZJhx+11NDS9Nb5uWSyGuQW0F+RwaIMqZa
0NT9Vl7s/75XD39Uh3XDn6qqupMfE7qa5qWpeh+vxGbejtPkmNmmJxQ0jxbf+Reg5Yf/3ZTePvUD
BT1PwY05Xjp7/TX6N0N6T3BOy6eVjbwCEA9Vvyhu/ow4xWvb6F3GCDWRp5n9GCP1k0mEXK1NFt0c
+01V2+f/7Vb5KfmMj6QxIJnGzAh2hXwX8p+r47Avl3RXudrNFqzx/lPGVR3uUS6aTaxZ93z61SxZ
IEN8xU7vPau0mwxcMjuEKKVR+OajzYWITTxpJ+CMdy0+yKgVMlan6z5k2Mvb9Ftx/j/RkqFKbk4j
z44mvW8ZkUP9vzfRJ9TVKQy94depS7YfXmmTYn8XmAkVQ4oRTHKQsUPunUFfHhL4AXLZNCFZm5b9
WOCdES/pf7+i6dk2xoN8jn93renvYf005CnqIOtOLv+cTyqn7CNUnpRIXMlx/w5ykFu03Tj7KPqn
lq83uawzlfSuUPZdpW8zlQGm9gnk8ruQ8Tme5+eym9/HH8bcYKUD03SEU5C80jvy5NOaRfmpjPVJ
hEwmJkVaEbe0aXRnrvUPCOA/IzvIpFVuOoa/UTlYRJ/C/Hu/Oe28fiGdstubqiVvVjOBFEPCXPlm
GDXXVOdQn00qSvfky2/T4pXGq3brFPUGoF/mxUtLFhFxUletjR+6sRtTQv8KQ47QafU7of3dxXJb
XQceTntvy06vFh8L3f2c5dBWAQV9NMurFbbBKpb7zO6+5OGFsvkaDnREc+Zg9daVua6XgsNWuyyp
u+0RTMhVo6fNpywV4PoxHc09ttQmf985aMl7ab0ym+oi181/92kqxwLTI/kL3Apu0/hvVvq3iV6c
rv4fTeex3DiyRNEvQgS82dKT8t5sEKQowXuPr38n0W8WM90tgSRYqEp7815wXpIoyGopLFJMJMnw
M6NF8aMslFFK3Nmn9zpoYTH+Si6ioMNRglgV/k8x9QM2zrCih0m1AeqYPy3DKvGlV+czTIpXff7s
dBDM0IEswWAX4VynGAlc5TgQqOtsgMXF/N+9yG5uDP+rzffiKY0S2l5CWd6x1iVBwQmIM+hQtzHM
9pl5gR+JAyVm87WPoSk/F5Mj5mHqmmdNixZTQYb1N2JKar38gW8CYyW+de6T67jKGjxsjfygqtC8
4sfiDeIaMyLnxqY9OKGNLcbRwD8HybQPQXT6gfPlUOtbMXB/U4PMiAJjGwO+jesO3rZq1ZDmSTUb
wcyrw/PWE7JKIO0gGW8gr8or5acggaTLfwXTfnZj69srtwaBH2oYxxgUohhCz7QQ3XZ+/aD4VTLl
xzPeoibfaAUcWP50rlqDkDIiBMP0lu2dAseml2tnt2EW818DnJou6XI9c6taWl2iESCRdpY7GlKK
8MIZyI7skEpFj4IWUs80Pb+boV8AZPHbeeW3Qt2IaxD8OIHTA3yAKUGz4aKwHkOxk3BHPlTuV+6R
yYSNkdnw+4BRifcQx12W18vaToH/29MLDayPYEheC3crr0rt5GLwFaieLWvFJMu+98tj6tkPrevQ
6o2Wn4dk08PQ0UhDaYlz2ZCpu+m/36UPhhKcGU64zodsKM7LkuDs5bHDnA7dDgyFATtPKW4Zfb34
KH3LnbusjvxpdD1QIkrI6A7Kt2X85yKeZ9lPAX7V8LsHCfKy0KfSibMa9PQBNYSVYzBnxPLaSQ4d
//gnFzU1JeHeeRGXWVc4tLH+SkmC2EWyN5coLhtvIbkHxY25ECtskEK1NOj8Ln5edrvvIaYgZzDI
6y9Ekv65j2a8qiE71OpvQADu5O8T8NauDA9ywCdz3EUTZCstb7uYR5d0JHN2wCWP8m857QOZpusO
15z2l6H6u6RDP4EElw16kWAHAYGPMttLCCb+ICvc57a6OAmzoebISD/fVr5Gbvk/HZBJf3J23v2o
QGtQGdxB96dO0H3E+mfa3tQea8aDDcuDY/Yfcg7kTMifmt58yx2w6TOOxDC/y1OR/bc8grkezoGr
kBI6exOeiKmExVuejewk2TfgCz8NtH/x+4YvhmweYHCke87cj3gj8We2l10m8GjyVfDgEg8AKj/6
c8MgABkL1kP+NGpjmyJ+JnG6ZFFqSV5P4SFV6NtZ9qWJ/4X5ie8f6f5tW9C1QWfceHi6wR3ORhOS
1Q60H3ATRvJblltE529UR9lIPCT7Zdn/rM0cJUcG2fay62SdnJISFv/JNVAG3dGmWEPrGjGxQHRR
xReazA9KCglsJdyq6Z14TwkKJa4v0hEhESDcaneW3Fs8rBRO+jUo6rPYx6nx92C692JaJeDu4yOa
m19idQul+kl87cLc2lbtVYSNCJxt+5Qx/45sB+HGvzqIvGHTQNUK4giOolWjqgzl/wusYnu+HxjB
kiBYQQrCYrcXZQrbHuJwnIQlEdLP5dS9lV17Upt+H3bk6/hQMQZi2NzEfBTFGrOP35380+mqS0H+
RvsFm9J8BuCi8cyBkmO9JvLiCTHyCEa++dzilNEzuFTU0xR0dSekbZpkuM1yVO59kEypRZZbou5B
1QNdVIHk99/yLs6IoAlA4RFHqrnel4spiczmTdMvYguBRJ8VLQEU2t6L9bFV5yNOHuS2mGz68qku
mjor4Qcvg+c9i7EXQ2Q14/0UAdjAmCkqkxyWfxLjBtHALxikZ9jiqb9jLofgT9xj4/nvXv/eh9gp
9nMH8KRXtc+geOuAEAZx8pg2GA9eIYG8mWWrWfNeJChezNKM21MAwmq58yzJpufbLCZ1UhhtCate
ljRdkncFFg2PFrOEaQQcl5afMRaAcZJ0H+LTa4+cmD+haw8ijqhQIsUlncnjYQcNHbNO2kUe7ZQ0
F02lDwM0tQAmM1i/Rm5sGaQ+Ku74To2uqynxudV3otpbZzaOYk/+sysQ5T8pGuy6nDixN5Vms57a
jcoIm+x2fQqAfbL8nE4EyU+eXn1LKC5/8tbyCWBhdn1tb2Zw9FKXalV0NDM8eEZV1MWZ8raxZ6Cw
TQmaMogz4CfYm7ptMlwDm2Pv/S7GAqjPbdSEMq+5ZNqLZVGMMxwZX/MYfVfVSraXOOrBcS8EfbTr
izvxMFDIfvV6f2VY5pIjemuZX/L0y8S9ZTiRpuN0hVGTocH5htrzb4OHRrbk2zaan3RjuXZ5suxw
3yluu3PxnyWpIxZRLoso/hTTfq6185yqH+q4F0c7IyG1GD1NrfcZc+liKiQLk2xWHFwROZCbFKAv
6r2kYuJn5ITBNPoypGhX/98EyYGMS+Xqd1vxSvJAl7Xo4xlZnvROn+wfCd3k+XgW9rT4lkosGJWf
KWWTNFetAbyUhlddgtzAr44gLPdZL5Xa7i8OqJqHj4pgEiR+lYB6yPS9ort7KXvTcfpJx/wCJvZH
C2zmUrI7unB7fZ6OLb7WY6Mrznht433nm3TCjD/5Z4JT9Z3yaaKK57C9gdm+wHmx9A5oA18rwGt5
oD7KR0hRXgr4iXrbTdW7xMnMMl9my/0B/Ek61N7JnUmMzIDwBQq+sM+/Csr3FD8fAaJdPFyQjQuC
1G+TVAr64KSgRvNt8XjUCqx3OTF3m+B4u4N84lz0f9JtyEJP6vmSL0Ci+auybzr2CbMnj0byM7Q3
aq/8mNFX+1u73rPcp1T7DK1510AH8kaRM/51xEYhw67Mf2o4SKjYP2flMGAbpGLoGPGHbj5EIV+I
f/bhtPRKFD/7Mo3jcPAU/UeulTf2CFBt6qFSRmwrhnL9Q2o6O/lm0pQoSGnkHiwvOvoRioX8fHZw
vuxjOk1Pno3fm/5cWiryTabQRpmCkJWNlyIgocn5DT9GK7zJynSnF/01nFl51shW23vLnUCn06XV
P+2O2gFCwTz2gsculU3HLz9L9zZjz5faBLtye2NM3rbxCa9z5UcW3BzG21zxNgnGU16ijuh1AQUQ
7w8LCLNQylp2TIArkXtSCUXhnmHC2X9d/t2WX/70PFHygAvxpQAR3LD3x5mSJVF9xo7qAQPAJPUk
P5eXxFJO8AC8M2IFbeG4AhqH+2doFjzxWdpPDO1rnnuVB2Mm1cUb3J+4PI/h+CYrqTrOLaRqG1lw
+QqJ575W42+S/buyno1rowIwicH3EvSDCLzVs3Irz2ngycs3lXdW8+x+AJbZNWR9KrDl5EJDmNyd
56qYVGVU+yEvxnXuUoxxKVNmHqVtNsL/F7dlLNFmesS1WDVuRTWbI/TEB9lZ8gTBbuIK2xtT9b6k
m1WPwDbyC8Rhl7mh7tBRwOnVTd2Xt1BenPUyvVCSJww8aobxJWkkMOQzHuZliDIqyJgBCUGXZFNL
1PMECp35YGbArr4WApKIf6XGJfVDhpGXcgXgiw28V4xiReTokkT+F5PaMtPX0/6u/Z//YlUI2o4M
G+3lo2V3mq56MeAxiplJmTGdE0e8Y0cH/vzuNG99TD4x9zDYDtq1yHeMHH5LyVx+7g6ME+dEmnTX
pPITjcMZnPGqaHpUPFMpWdDr4Njl5SlifKPvti3BQNEPZ7mcuuiXeWgcFU6z6kvMSBTF9xAt0A6n
b9BxcrCM4Y1uRn9MCuPl++94GI+GomzFFPYEbUCvojNlW41vM/ItpXsz2+FjCRLnv2jd90mts+q2
AdvGVKAU+WmA/8UIs6863BLFkKflHM+3wNM/ZcOlBNg1DfW6105iS+RnSq9ijdxN7ZBxEmEMJXxV
2nCQ8yQWGObdq+rpaySXHhLO4pQRxhZM24fTvmRDyy6Vje34/e0UKhvN097HhAh5uoq9K1vnK6Ic
URLTOZ8mbSn5qRWxnPCdF8VT/yZWQ8xmxt1Agq7wgYs58ptnZp9Wst3l3w6XjMH0kfSPskPnpjgP
B/lkpWXjyyYWu6Jq+XeaAIvuD8aUokWdLoZe6ijSaWUGiwEt90UZjIvpa+fGb75rJkmGon+WFTEn
49mDjV+OGr5YVZ+tfHyXT5F3ilk/Mf5umd37DDEwtvv/38gdyRWawRDkdKP79qcc/CGJd7qR3ch3
WC4N4ztjggmSXSGucLL1K+RSlqp+y0It9Zpe/xwABmMbLNt/wyNUHX69BtgTJvF+sRnBraY271J3
qvFQsk/bBtyjdZ3c4CouGFXe61kOnByHwNCvwboyZqZ8kwMojx/pdMDs0AXf8TbX/G/pYS9dD0CX
z74Xg8y62JP1LtvOztyVkoZPIX9XC9ChCgEuBX35nfysCUn9/5buSM2MrNK/yTHNLfMSle5n1Z3+
6ym75fw3leFlyvKneIRIqPrS8vJdrpaMdLERrbo1K+UL8dirRb3Kc9W9G6ATzeGV5ev98Kd+a2Aa
z6vqJbShb9KTi08BkuY14M4ZKBMOawg3hRXedeb43AOgLstwVagG7JPqrR89mR49dKKX0dKuYaA8
pdalI9AVJ5AH7KRKiVG/ZNo6f+Zo/wnEQIx/gmPx3PeUeArJhTO9tkje8arVkK1101GuSwi/Bx+e
BiZFGPi/pRu26aTcTMQiv580/QbUOxh88jZ5U3kDx0s++2JXSemI+ndFtEX6+exV1MHn/M2DEWGA
G5XK8I3ZFBeQVNvS924CgnRvDN/n3P1VkdIYbEJLCs1JVX5o9mGioVJ5EJVU1RcTDE+IC2Hr5nNI
loo037ke7W3XxSd5CbBZyoTOV5wH1N/aBywTYYbzNaoUNLtdAyeBQY4MEy1Zd/LqojgjN95Igi8/
zMyStgdsNlj50q5/mEQiByOLMqc3eThyD35SHKYGIVq5KCH9bcfm2bZQPOX7ykUkZ1/OiLa3kbxo
dBVleWTNQoYAHAw1/M4fIdVHspB6RgbQc09t4T7YcQUghfe0zOYVqAeTdlRjah7OHMXPjSZnbUKS
fPyTbz+O0ZMTMfjEHcqdWjML1jF0HYfg67G70Gb9qH1ztDLUYPv8127Ln4Kw2NWD20AFLM/3Fl8s
TNswHLZHtYRnLFXPUkdOLbpftB57po7UAD4iCi5i4f8dQvcTg75YZzmwHQUaQADMfUNHgOgRhp96
7q3JUJX8XXyRnG3HZYBfRTyNYZHIX8AlQ+I8ZBldhZLYjk8K3OFVWvR+S+2hjw44g5P0jALQV0RB
2UVOql7fwY0D+923a9yWAv+iKSDHVxoO4jYGiyVUJvSEHGgllsh8fogKZl2D9lvcmuHRY/CQ0Anr
u6XEtJRbaXBV4OrQ+XiWlEplXaXNWdKyrM+SlUry0OTTnaLVG8nPpLQrzVBa9Xc2g9Juuq6QJ1Mo
YLRDcSm9FphCDK1ae5DiisxfN6nyJL2ajGGsxtdf/pWIZfqicb5L2Exp5EnfUAo3tq0/xgHVS2rB
0kKQwoj8WYFaDDRSTVoM8ju5WUlfJPfT/G0fDt/SrNOBN0iT1zbfAYC/Ld1Lebr6ZxI1vxKdCJe5
a8DUEH8JCsWAfsItjPVSNKKoIr0c6Uzn2gThSXOaSz5LZuprd+kaLX1giO/jwqIeTBGGUov0hzE6
9DSC8i0J9vly92VOIEMoJFfI5pKuspBtEg9BErdZIDKQaKGzVDJuIWUbNc0uUq5rdUbHsvEwWj2A
bvdR3kEaMrIWCRyVtkZZmEdQpdmvPJ5ZbY510u2lPL6srTR8vB5Ad1+8Ljkez83057d2+JbvKa1E
DYxGIQRTIbMpKTGT4f0uBT+7ytbDZDxKDrkkjfPoPo7J31Jk6KruRQoNMXRMTuk9yJvLO0ryP6bB
zq7bYxvRCaWAL+2jMFZfkqyAH6Q9mGW4k7KVPDFZMU84C5Gi4ckeKxvwock+Zc2qSXnSgdrK44yz
YU8f9ajTNZVO69BkF6WhWiX8CxHaYhBad8pdkikfc09lz2jul0cOiP2pixkk/S9uFWAX5mHvT8pR
nOXMEbXT+MMZnuVwy48Y7L+kqvMlWa6EOXJ6AwXNFsJgaVglLps+nL+RRIbj/Cpe0c0oI80fnaq+
hTTuoe+DmlI9L8dvMRShepo9+11CAybEaQhirVKpdX/oSvQcMfssIWY3zo9jwzBmp2zhibxZujwS
HfpQuibldyTfQvqClSPNGIbJ7S/5eEP758HNoTuB9YHdo/0DzHlQ3foQ+C0jtu2fNPjDEVRudJZO
i1iNwm4/oY0Wv61b2saZ/FupEsrOk5Ml5cVSmaCEaCHaIaahBJkFZ1/t3wTG4XsI79Qv8nTqCMQX
50VeRWuXrKx4kr+bVbTP8vEgv1uwY2AJQgc+Z+5FYEvyaegfAAtmvMz/WZ6YHNyxegzC8aNOw72Z
u8cCJjdNaBDe5E2lSFnEzpM3QTCCkZFbk5/Lwan7M7jXF2M/2tOPdOPlcMkvBIsjVY35r/OSFSrU
z3LGCo0ePfeCLMSPfG7V6duw9BhlAWAsADl5X7lAchYBVaWidtWn/8wmgN9eDT7kzqPJu29h1Jqp
vcviyzPSQH9t5bPlTawiZYbD5yKQN+LkpDg8lAXi1jWjgB6N7orHll+kBOWwQ5Z2B9Qx6YyICnma
VCAb9m7pd/dlmW5cIwZbol9TWnM+di1NbkM//cpJvRghO9CzgP9XB2IYX5mbu3qgj0F4Z3T5RnoB
SWddQ2XeRJbDmKHLfmp+pHIVGgwqrcxsPBINAKYFRiPJeOY+mRVjItQPpcy+fIFab7ZVp6KyTKzM
hoK8iDaJY+yzMDzUHXqn5wisYcCBHsV0Ykrb4d+fMF8/MZ76r/nu9C/ySOT3si3kzwQW0Nkp7kNb
HgFF76mhi+hQKuxFHUek006Cp5FtJWg/Md9CsNlUyoP8vdOAtxA1MR/0aT7UbXVgqGLBCIq5Edsv
JsSbjdsWUI943BruPMUtn83c+ZGuqPxMeibSHbUV40HjgM15DzNztTT2y9y4gzF9Jz5XbMCSDddq
8aWBDOS1sl/iyP7t0n43u+NRgFeyDVwrYbi4O8i+nVPrCbIzKDb4xhh1DQBizwqVbXCES2UX9yyq
OD1v3qdZdgyT4ss3f3jYb+IHCvEzcogYVwo3MJ1u5txcx7m3F8cmKbh8oBwWOQMNg3Edy8b0m6yw
dDzkT7nE871tTSdEjrcA9gQBQJdEwAI7qQJLtyUaKNTl9lpE3goKEbJ7pWGmSaEymj9r07iLhidm
u2mo4xX4lbSApJZpdvZ9HcBcIUEyIas0LnqNGMn47Tv7OVLsH7lJMQXIHbBPrPWs9Hd2hgrhqDzJ
Ssq39G3317bUL9VdHqBcXsQ+fRMLVpz/v1w1nw1Yn8UH2eUAuPMu7weYnfLfKgye7dR9mKoSpklp
cg1L0ODArDIPiIrRN5GjKW4nsFpQdAQi5R8IMeh/nmOgCrKocp+y3QfZju7eUuw3eXD99JB6yquV
JBtmnBBdKT+wu2JzyVkYKh+f6KmtKFgurbjFyImrdBuO67TuyXuAy10W4AbFTugh9rVjncR1S83W
FUBO0Y1AZv+BN+D23FThdCsgMeY9zgJPCsfk3NTMoIIJY290HYIopbFWbNooRBwCPDWRqm/zF7FO
uiOhhvUg9QfJMcXxpUyjem380pnZRTzOqDtver3Uf6SSIsEvMPZVEo+vS7GGlwxaLmYafimedEG+
Y3r32h2K4RAvXNVAe/+/gZRV0ML6bw3t2Y/EZLK6YiHpcaEr7p/8Sr+2MKQAw5++TLBzPG+b8TFD
h4+E/pzs0iXMo34eRhAW0DWQFpXsWMw1A6z+SlZ0sUvS6miCduVP4dKbEmTTgoJKfFKSYH6WWrrE
NJ5LbOzMwW7w8xvpJjA89jNEhNpllr9Exp9YNTlHjTt8NPazLOzy8GRLzkYoIBZpms0FU/xdvgRn
cuf/OTfkOd7MFsERwASqcpJTKFHKYuBo6MmlpeEd6X7S0DtalvMqIO/F/WGBBBus9nutVc9hyslR
2j/NC58nD3FWHptkGgJ91xtmUutiK8UveS76HNJQ+RfuhJ59LCxzJ28p/2WNAXyW4giEFWxOWdXG
Ne9cvdgsp89hzjZjxI4cQp6SfM1lf2GrmBSFl+k3MJpdnAzLS+XlAwdWrZyniaES2XtyQDKZKdUy
pDUw+BwpJX7xSud1CRijaiXvKDXCKHaPEGQtLRs5kUtX3EJuAcJcGId5NPKcoB64SMu0aopHx0qZ
C/SOg60Q5dMHIYby8JRyjdInP/NBWjWtbX71VOw1BONjqlVkqUQOMjGj/tV1RZ8itC6RC3aqG58G
Flo36l0XACoFHjr2+b0C61wkvh8OSZZyuPq4UPSFya0KRAZF66WAHs289rhXG9MzYMxET4Vxuodq
dNZ586QUzUdSxdfa9b+W97LZ8YyOwM05M15CGIUfdovyPreQ7cmnFwsaTbUvL143g+kj11L1bWFY
NwxRnmfB//rhR4kOEo3MljhRvliAkrLSKrtoK71L6aHL118ak1732QxbsdHyT4kqXvteXeAnc9hj
I+cVD/pcU38Xa53O6XuqQ/r3z9tXjOvCMHEjsJilR2YGVNpa60XeUMIBgeDRqnnxyeLk2IkBkuMo
bhfSdWpM2as0QOW6Agq5zARLQSlTHIkgyI222CqRe5KcQV4nGSOo10NSVigJ8+TF9EXD8OWhP+CC
qCQNlc6fBy0cwp9wSxS/chgltnLTXZXWP/YYMwYP1xnPQSxGx4yAbFDB8rXJwdSR0Svh+Pq/MZF4
QjCwFoyucdbc/Qczkm+ThcZTG9pLyzLK4V5yZiR7xsXMWnW97vr4fpzi3/9cehy4XyM/10wNoaz6
2RgyxK7Jz8L5T0INuUsnfQm68kW8C4WlA0W4vRwPuQzZuV+A9/gcuVBsh5siMeDpAPOpAkgs0aR3
Fa5OQFhib8rJ3TQD9r8rmZmmbRuh+03cokfpBup7ENKYaa51g3AxX/JJciP6YB0SsAGm7UE48fLP
qBJ0BcVXRlt0KKq7EZhuO3wU2vRHafyL9SYD/5asUMI+L4LppYsfWo8SqDwnP2weGgOWULHDOlMX
7HLVB3lfd7Bg803IMcakJ99YgqI66o8wHO6kwyiWQh4WmmTv0A/LzTB8tsRBpqtdLSiHuuA5B4wh
gI26aO/NGjE7D1/oi1yePT7KdpT/FqiTbHLZwI4CJ0ugbNoKLS4iELlggfzmnaCSYKGnICdoX8ao
PgpmxXqdoiib67+yQ+3PyHLEW3nkErf2Tnfs2nG3dKW/lSD7lH63eCPBPAa3haF/LrdlptO5LeMb
m7Hz1OoA3LJCkJ9eVxq8YvQKxdFLnzaXCji15XRKym3JYVnRaIGNEo7727jjUs2cyQaNBJz7fKME
inPUfeUR0mN90wY+5JiFAktjX5nrUq9+rdDKH20NDvxYPWZl4d8jG8UMgIJihZO7286BRwq6Rrhc
gd6YxVkF1vPk1Okuj+t667goIZteHW+6RM320WCiLKFP+2YA0xbkQ3xU/FqBlLpbjXMePEEnz04b
HkPQZlRnXKiDd6YRlKcCaLwORHZSleE1NLRfq9SUY2mm8BkCX9sWYXky0SI7jn4irMMG5EZN5u5G
UCijfgNy77Pu7nW+wArOI+RXkLPYxr1/zDLQiPpQhk/a0KxiB951RIcZFIO6NLQYU/PT3oQbnJtW
IMfEPtsPpj+aN1o5guLqrIc4VYQ83NulRvuc+b21MzJAjmq9teJShywittYkfBC1rhwlB/rePmuZ
Xm80x4MzkLkQZvARpFX04j3ta2M1B+1XnDI9PTjzIewGjSyVuRASfx8OoIdmNB6amgqPjaTOrpAQ
CQaHdINY5Hg3AU4ptHTTN9U1hQUrLSeY3FTWGgHGDaRd6oqh0x7QdL8xGshrsiEbVnU59dCEunTQ
nfhkTDRrbbPIt7YS2usJkVoEabArLfOh9hC8GZq3aQ3Y5fP0DYYXqMxy4yFL+2MSTebKQwcaHmj3
WfOMgevqn85O7xkl1GCaZ9By0PS1Rfim9tPFcMdb1KogyAuNeKvXbwpN7SiJbjqnHNdAjm4h9X/T
YCFcde7Ai+HoVyz7MFTRNa9D1K267AXS21Qq//nGqZx9krg1YRxzUPA0aViDie+XmW9qwJTn3Ciw
VzPb3qkfcIUQxo1euxkitVtBpr1rouLdl+EXAzqQqkKngqNgeLBE+W6X3s4+c5iKin1A+VYES0Im
ZKkkN/TJPUiV4z5h2HlmPnfulaeCQexBpdaTKsD34+CYGGyaFO6CcGKwUTOPzayPJ0hjsdIp49w6
U2iQEZzDvtXuGdumKDMFwbHjBARev+nNM2LK9q5lKFCm3U8Ea9vxEnTzrYsfW0VmBzasrAGC6eNB
rS2IxIry1nWAbfvWpO78DmOa+TE8OtaM6ETenBwtTXdKAvOfj0VexfBZboV53/HxUIqlwS6uFivF
sD+nOX3QitE8JUG1heiGsZCqRBQFgnGt1zdhbw+rMTBekSKGspksOfIZ2gwR4RjiEYIqOlU5zU/K
kochctRdrzItEZTBuo4BZ2rQ6s9Vbm1RJ4NOogFaXw89OsH1oc+y4qBqWb6y8mhknvdZtU1tH3Fn
TJZQfOQu+haKO12dpv1IqDVrA5NSBdTNXd/Fe1/rpxXEI5f5T6+nT2hpUY9wTBRSYI8eYdJI22HH
wDZbDW5mXcBqxjDsSoPt4uTxfghE4TABiRSp+vvAOKQMmqqMLZ/qmW/tGI2zot3+kExmszZTNHUR
qKiYl5182opnZS6YLpxeCi8HujJXyk5F4tt4KqoJ9Z8QsZdshBahihlNrIf7zAGu748wJHk1WMZI
YwxAxAbUMs8g+NS0TT6W1m4AWhm2KVBzAz0a0Jq7XPsyKZSffKvf9in8ABMko5vZCl61bp6AvevZ
2owmWvnO7K49S78BIVIcXb9h+DYadkWvIVkE4YQ2wBZr9EgZuEygsR2SoO5e4o1qeaItO8Yruxph
3EQWwiy9fmW4lbcpHY1ac+IUoNGZObHiLoPv98/zGY/qkHPK0ncjtYJDmnSADSaIF/pgOoWZsxnC
OgAn5j6VTJ4bNcyTXQyj45RSPS87k4cceWt7yFHnvMdlaivbobuYMse20uqX0FPvBynkh7DugOSd
mS+OmXnpVJ2eRr6BvXvYNLb2blfMhyf4fSoCflg6HHCEKPTc/PYqFaZIq34YsvxdG0APoASjpMmw
hdLlxVZ6F7rpECJnu/qD+hj2/tL7RufQ2LTKvUPLHBccvNGC9NaJ3wJ7RDUaEaDJg34dcPydlv9Y
irOjr6a01pNSs/8ch62mQJgE3Y3FiLv+V/goI3c2VFwNGYJvafsZjx/FOh3ePkO4AYagAjgJMf50
U96XYIFebcfGwLvjASgi0pox7O2xDQLQNKHL87Lq2GvKru7MN6qANbt2bCGFO1Xx+KLdxU2xTQkq
CQW8eA/R7U/YcIcDbBZmTijrGc7Ws7S7LlVodlHA20bpk223B9dAnNWZHvX01DZRtONrM8ind1+d
bSFHl6vfjd9u46kEJkZrzx6DC/RA5bbO37Og009lluqnzjSSdWWpNNSS8VR2Luamh7HMQtNdgXhg
5NBBU1tQN4A8xUuNnWu55Sl3jYMxzsOeUeOnQmOaclSgALKhNMRZGhC/qtaMphMU7CTrqyEMuiOh
v7fSxwpV6qirTsv7QLydrBByhq3RaD7QSPnMTSgZTUafq0770tRg3swZxL2qBq06g1Jq2n0WA40E
+mY9kqhwyaUFw5RNRNu68WrS09xA7Oh1tAtlNyT1DWQUDAqhxGZF2r7129cBjsN1mKbPaZdC+in/
Cw29OsHBw6heUv1WJuEorAsPVsMkip7d9k1sHotqbk6eWjWnpk4eUFqEKZMEqIshhO8Sevs9E1OF
chrzuISEtz5aoBVWUIzTUNYBaumw4G/TVUWOkPnGU5rMa9Mln5irytg7dnXQHcb5NRWCigyZbMA7
Wb1dKh21zVbwQ8yVQ3yqVsOWp0xlWVYxycJipxjqyzD38ZZwGk84DnT1jU6jpZ4z1GsbRUv+5hfY
qwQqHa8gVtQSzENZnKDdLk59YVFGIrhKJ4QzkmE0VnrorHUdfscxRwuwyBNEaLIbZ+hgPCNENObu
xzLYbyhQ3JqglsoaXzgk8AMXDlvHN99Tl/ECytK70EA3yVPuAcgA2R13c+Nvhll7zVzEpXIk3AqQ
AbJL+tIh7SopldZWk2zVMqOh0M/wk2qrdtQ32AkCjrBYlUzGTlPSbxOmWdaqCa1S/xcIqxj6JeGO
add7w4BkEmL0LO0qBhyWs/QW4IN+bPgfVuoEc2LYpNAIN/RpA3NamYSx61BBPKWQ2uLgbgy3vY17
aK9y5cYwUnh7xwZWvThhHsa/rY3pJ55nhhi64tMmPHEad6fEhrCd4YfCQDc2ThNtJzQnMIDWLUBg
DULZ+FtJYUXpNRZZaX41m53tGSprZH5HGk+o87z72hrNrVNTvhMqRnNa+wqBSYoMVNnZKAWgT5mF
pyxGmFF9r1PG3FcTx+6k9xncKGPRQ2qoUx9dLz9V5VflcpXV8bydeGD3LX9N48SBDEcu+PeC5bWR
VjE3WT4NNtA8hbpXGhKu66ElzzsHzAC+DZ+RJ8Nh9mpnbQu1i6F7r9ow3gXoD3D+WYMRUc4mrxuC
c2KDpDPXEA0M66pFIsPrmnUDM3GIa5jyeNqqanvXxQE1rRFoTJm2HZqSFBrjZt9SCdXFsno2IksE
96B1rGEbD/lfHzlPsZ75N0EY7hG8g73S9X+TyXucvWvbMvHoJ6qzD+YJhClkDWNrPuDFlVWe34aN
91q64KVqEE3RXB5anD1SbOGhDei8U5tPt/oMeUnhnHAFjZbv+h6kSj60FrpR0Weqxs5qCvRtW1af
7rbyYPGx4sEjriTSSXXjJkjdrwYVshVzqs3Jzb21qfjOvnbfAqoh65Y+46pHJvLQKajqhAzYmAM9
YCj4kauencPUM2+So4/BOM2HhbIuGbFDIlnDuz1SLJLB1o02m9btrGC88km7zQHog/Ccb+xq301e
eeNoVrUVWz4FWrhGdkxdZ52Ghd8oUF6ui4puIZNQ3dqf6CYHJlRK6WPjolPRQfeToulnaOmzU2sp
bFT1r1sqDwP8VUwLHaKhoYAMbXFvBc+N8po0CNP1irExBAamK4WO0sd8S+Hp1nK9zVDlkFO3NVzk
VYbicu+us9J8V3WoubK8vrc19RladJS9Mhz/bJYnRn8+sml4q7L20x8y2EOz6JSg34yJAY7vT2Ag
zLF+0CtC+1mybVgQDRjz519Fj6cV0iR58adF48YJY3Or1j4c+OlatYt4o/XDrQal9sovqKRCBfY4
ljbBWoX0WgISF0TKOlW7ej3F81vphKyFKqRoiSQXZehtK7ve22PUnvQkeHDI/0BaKaRpZTCtrcK/
ROp89NCT2njq/7g6r93GlW1dP1EBTEUWbyUqS05yat8QPXu6mXMxPv356LVx1sbGBDxt2VZbYrFq
jH/8Id9Uwn+w9aR3jOP+iFHHZCJjw75Y8iSGJEDyAYO8JqITimUg8l5tpyUBLASZ20fiWFI5HXWj
/hJKUufhQqyqoEyFSFuzHlq3+eyM3t+q0QxSx7z4aXUfOwVBJMeG3OputU2U4DQNT93oPPvl8ljj
/bUJPeI3INKAY+w60yEipMOeAowF0rQ8wTY4tkZT48MEEUkdinx6JDn73Mz63lry0/Wzqx6wQMNv
haO/uZTS5l9U5vOAr6hlpkzfh9uco+okwlDo4uIa8gYhEJfDtmmDKFVPoJsbsu6GJ9vuf0Vgd9sa
1LIKJUUA3s0gFtauF7z3YQ4tNEvc8oqp/mA8JwR2WSmXm9lNF7Z/ypRIJEzbrI1ZgAIMdXdZjC+P
vN8kr65tlT+0lnL2ox91G07J44c1QxBN7KznRsU5zfVPcT0nO1cPQ0BSjgX+GGOdlA38467qn0jU
IdTr334arXMlyFftvOqzcN2tqbB+7Oa7KA2G5NzrSUuUUEsgR59FHEkAz5sl7Z/g7e+cCtNNFLFP
SqgThqbFrhv7i+lCZxzai5Eh+Cnz8Ilk3YGX7e9F4u4yYO6N6ZkiqCJyQTyrMYPFrj9K2T13dgsZ
gdiPsphLxg91YOTUcg3re8+T7BEAES0RU6t6f00zvXdO+9Ck7l/L+fA1BT4txhOGZUe/VM1OocDH
K/vqCOnv+5bQyCwyX9ldH5fZxeAMtGwtwQaZPiYSzhyDFvrJNtvg649l4rD9qI+hA5Shayzpw32b
dBdKKjfFERzDloZxOyQSIgkD6DDtJqU4tAo2q4aUiY2OMdiaKAZctkTL4SWZ+mWS2FTGDqKg6Npq
m24imffwReHrCdwGW898/rleYVpRdzFMLuqDtTaFpd98NoKzyOoeSYs6tjmHh9ZtgB/QNpGYnJkk
am2MbAHdsvPHrgy/PNLUlzp/71zoKVl1MhH9HOh2uvN/PwhwsP/15c83amnsq3SQx34cy3KvU92T
9EhIwHYerRV4r//zWAJGflnaPAHfXD8lhinkGFwxorjDnW2a/fb880GVw8HGxP8oXP+5MdL56HD1
AbUBwRungkdx7ry5+pX6xqNrFK+NM8DrU+45TTDbMhGZPCEejdlP5nNWKhRrmogu4cQ+YbwpZvde
WOwyPB1920aOW31ECaaBI6GKVCA+JlJMsvCyAbv2+gOposfFFjnmqRTUlfUlYv4ObE7/sGyjc+sa
O9FVJP54+GEOcXnCFjQ/hy9oxUp6EsonDOCSLUkAT6nWxt12HmC1kOswVvjejvWv1DZIGp2jA1l9
2alKY0Xkygaz4Okw9xNG/AgRR+10dLY5hn3ebsbXcSSMatsNZQ4b0Xo2fP1aFtUjKUKoHproaEyl
3g6NMA6h7jH6dZLb4qTlDrdkBk7csZsUHt7imvkJs/Vv6oaTavE/sepeBBEwy6bRPfW9/A6totuh
WcX3K8FbzQifMcVrg3iqH6nNEG9HVhpg9yI35AV6a2n0mIZFEqRhdVuzP9Y8AU9VT3WFVxruo5YX
PitLPJtsufAfnvqoOVSTa26mYn5nstcSkBXdfE2XOYdtuamU+QfCx1crPwuTmhDyL39gfx37FME3
7X9aHgzt7kRbwjbwxwPzimKL565Y8BNvbPlnkUzD1Bz9tW15ywW5RujPdibUe4qB6S6ibxxI30p1
7UZwJssHEnPL8uRP3QXT6PyYyR22rMTD9LxtYwpmIkakig7W60m5M6w3JatL0eBCLhtQqFou4rA+
eSH1Q9zh5byiy0Si+ddO6fvcMMnocDYcInX/iUmLE30RjKm3Gh+JSsfltg4hMKxZRLmmtvA7+z7J
au/jM3Wy11q/icRuDqN9NrZPMtXn1Cz2zGYFkRCAgLiice8TsCmm4ZfrMItMOvO7hWi9+Xl/x1ag
X3MJObJdHQzseqRTeJ/FvY6is+0by9FzVQsMOV4N0R5kP37OzGz2to6eo94It5MAJ50wxtzIus6u
0sLlO8nMB8r69kxkBpm3WU2qjNbLMUeWvKt55l2LZeNm6MNxby3VdOXgfyYRpDr0TX7FQTsOdIl5
kWqIgjdC+RqB0m8Ng85FFOxDAqIzlQt20Z5fEtruLyC/LrEvENElfv/FN2BzHhCRaS2Oephjav80
LkDk5pb8IZOEu1Dge0wGK1lWvUVcsNPzlofp77Ka5Q4OM6mmzAgr3L2biJ2JPKJs3/nLtJnloG6K
Y5V9e4QGsH7ZWFndH+hsQELm289P/DyeeTnNfF2QT8kPG8G0RmuTFE4gJgbdBjda0E0iWWgkGnnz
5t9DQ7ynVVrO7ecDroryP58V3Zq+SJzX5ucxcipndEftw//52WKhVBxUh7audMUc/Hy7TXRzme0c
y0TVd9DnePqx97+cSv0mbZS1kmKdPhErebPWz36+hCDcXV3yHX+++nkc1wtFjDYgBOIa7Fy5QYDV
F5Xu//M1uXLXKo7kaTaldZt9tDVLRL85D9attyIg4MRrTCBCRUr2fx/EjgdTk6ywdj8P/vxywsTE
o447M+ZzSZdYLZDMTJzH9ZmjImzngPrfPRllDgly/ZGf3+XGGfdhTDJE0Tv+LQMa3RqpowKv6nmF
qUEDU63fGVi057btTj/fsJckvGkJccOa2qefh35+3/edPyIuo+PPVz+PNyFpMOS/mMHPL9XV6OyJ
jiTy/v8/rWONJ4wWsodmwbSVbTy+4vBLlsPYV5dhDWbRzowNMd9MII1jUazHF3bw5tSWPT14kocB
XXJxFeF8zATbHOFmzbYf5Ss5z4ekzen6DEYDVVq94LxCyV1jbSzbukSpBwsX3sfeSfGWwGzj2eja
dh+FyKcwFhXYPC9Q0JMKM+UB18ss7o4N7iObEDbKVpn5r4Uo1NHpyOUAvCLnaVsLpv9LTnKQFT+v
hWSWU6UMmf/LDb0nlbKxME9pk/4CdH5qCEPC+L7bR9PiEzMyBJ1CldaUITdJcmXePa6ezpMqQDR8
oIeSgp1kj1u/nskZQfWLZTDAoZPhnnoxmIxgUhLtyJ4gubY+jwoUxgu9hzrq936YPFpCPmT9sB+b
BZ+fPLpZLrE7wr7rkMisrLG9LTyUz5DwKFQhCJO7EHDCbTD9FkhWST5nxHMqIqr6Ploeuyzjt1qF
30GnP6wCTysTE50ExZbTw9TP1MeQEG9qevWp6PODPZVHP36e8/zUjyI/KhkeXdeItrWc0awwCtbS
fvBKfey1/rRj9eA1aiSKuzsTpGiwTbMPMmx/8yDD5ml7LXL7I2o86nwuJ80X3AP+3mh6YgxIaayR
bpfQC5k7MAF+zCbMfJacPgqiP9h3ccQEvxzAbbqf4dFk3nw8lhy6oB3X27FJvukwIbSn4ZEhy5vw
ahyjvXdMHrodfj0QWiqa9U6zl8loxnO9edRuc03q33aOK95ELsOYBMrT/dFLxY2EpjYomuiptH6n
IQk1RMzHBM57HNwTLqNr7q/fYQI1AexuQouszcSc38XYvOGVmZMLw4So6cWAbNQIEN/TCNflH48V
GdvrALYYXCyek29VSBIkKaUIaSNDsBq+49lChcsB2FZcaHSCdA0G/s2O2nFYn6uYDskfwOFsVDpB
jQiePwRCko9tagI0CrERDpv+16ul2ETNKuUsHdgZy8FupqAqk+bUY13WMAdtR47NWK5gtq+Bn+f9
uPSHksHO1RUgQYN8nx1m9I7AoGLorlrEz6pPTpaHHBY10jSvFr2W8U54zaOl86AaZ1xUihOjL3wN
PirPzuDvNY9RVOwZj14GDEg2Clxq7/fkgBaaWWFHS0xgysdUNMykyRLNXs2yfSFzbQWK3lVeJ3u6
X3isnaDtVEREZEsJQhcHxmy+6VbeCXTdt/ZwDsuCUQAmuSm5aE1rXZmg+AH3HHN9AT2eFM98ORe4
3ZKeTcFQt0fVNOhfFMkbrX7y0hpVEjxqNtNDV4/vUxN2SE+mTzNpA8VFhE8w771sYBI+bT3lY8nh
4P3X668cz18cY+MHj6RxrCTFLaztW4StuGcWf6VurqPr1PS2uMTiqpkMWb81bVTppgs43qma6LMQ
2T0AFUF00sqYtmfZ1XIa7FgqT25M8L1L5WBd3yzegzL0YzFaH6EeDljpNicMfBgLVF8oZnAWr81X
bHHL4/g6QtlFbYCF6Jr+4NgLPttu+Z5RaRsK8H5KK9xsOIKr/oosNge5ofaUvcJzNn/uQHBTdz6J
nH0knmM0dKvDfFU196UlS4mxHIIqcodlt3BASw+9//vIDEvhUngmAJwxIqBw0+i9v6b56eYhNaIg
I/cP320sxhtHvbjKf02Z7DLRbR5xzycF7HFpugfOQ/Ab3CoPmXLvzYQrT72QRdBE/xpx+qRbJg2+
ydhQEZ+1rl6jAB4rSCRLGNenHQgwju1vfuHCBPCaN2AJ+J7gKDiC8/89wwjCBmKgk3yYg0TMnwod
DTj6E0Gi6HcISNxg00hBRnRDGqog0/heyhcWFVQJ0lbS1Nks0iD1G69zkFQAFd/5SExNAE0Xg5+R
Qzyawy/Z6iYgcJKUQi9p241nAnuWIN/YM83vDinXMUqvjn+qN/kgmXWSUcOwaMECmqiz5jDEQxpI
M9n7nn+rGEtuvKh5oyo8eTajWPt9JSLNEeHEruupHUl6zFrbJ8uovnyXhd27T1C03xu7+XdeUJiJ
JT92+Gm4MF4PtvnS9VAFii+VFix8Pf0Bx7v10a7y0i8KvEs/eqcxSneuHDmw88jbYoV99yAGLXl6
l16WI2hmGpfNl1Fj+9g4HYLIgs0yGx/xSPrK85tRZ6+T+Y/bVlBEhuIUyZogHRMDjmbfe+Dz0GQf
88g5uPg/7HgGzD6ceV/XyacyS1TvEe7FCHZ92hsZ/WZYepTezEuwCHXSaf/R6/ZapTkkSTIqlVde
TBgWbiR+xb71TjrlL5myPMRqe070+wZn7A9/GjpYCFyNKTb+1J3x2dO3QLrGyyTbFLiXkJNxzUkQ
L6yJedV8hVtxJswZEf+9zAYSW3T/DsiLgVTy7oDRbIvUuqcy/dXA1SCiE406E/Y2zZ+d1nipLBQJ
MSVL3eGtgy1xRWxyunyFNWNO/rBTj8vw6Fl/RMicLWHWEzsURbK9kw4071TxVbecmB3W8BVHCzFV
VFAHd673uVeQoKLboyH7T4ywGRzZ89foajqrMn8JrVaDXIPLcoRtB9gbtMUM0w2WFVDSyeoflsbb
pdklA/ozTQA6E5P1siG8s5kZrpMhtdeJJbbuNOxwdpZbAGfzUvZv82Q++IJT2mt5Z13dE/XMJ0ZW
nHvbfB8z9zVvQhR+8kJ5ssuW4ZGRUvUQRdcENFAx0gzlvRW+yzknHqMpfaVCvllRA4SHUfZ2rJ2n
mXvXKkHpic8gcfQvQaY66Aw0U1iMj238mBkiJbd2DsSQf0x4H25K19hPYXf1YInDMqOuHOmKu959
syS3VjEzvl38Nda4kO9RiSVZlTOYRuTzBQ59ajEAt7OyPdlL9bYAd011VR/HGltzpz07scFmL9/T
NM0C0xoeBhcDJTQUFFawmuoZL4Ik1gFON+/1Qp/exfOnJoctHqrzwnExdQnbY7QbxjzdA09fUF93
m3zyxRrAjjAKNi+YixrTHsJVbwd0k1h/EY1ZxY+IukIiyRAbaHH88aaltsxx7CRJ6QT+D7PkM1U4
BC9EI6zSDHtaiQaV9+7xG+AYPlIR/Ebabr5Ak16HEPt8dG84I3H0Ac2xDgE+sttiolc3VPpVI1MO
HSZx3E1z9OJYy9muq9+ZcLnDmC3XJQoIy38uDPVdTJOi74TMgGEUteuYvjF2+RtTC6wnjiazRNHN
C4pr334tMBIJu+qUqBGCBGzt1mCxi+hQJHoPXvBM8vGyKRdUb86QbXWU/rtMDRPF+XvUH701BAYL
D+XA4p3c7pSm8slwrDLAG7baMX7DN03i0BFCWdkumqKmyvzHtANB4L8gMpqjbTwQGZYH9bzGV5WF
t7Pl92Tan7HtfoSNe01bfelL/TU4NRRZVFZyoDLrq69U8rbakUQHCHfEsYnAccoMYGElLrkxuR3z
/OJadP1Gbr7h3r8byvQx9irYYzkKb6rgaS7v3lJAslgHzGqi+zGGa26PAovHbaftnl2C7q70Blr0
YkQD/E245buUzjGqSKRSkALRfDwZXbhGYaxor3ROjsyZwOXYMNrFS6fNazJj2zeG3uPSzo9N09dX
ZxK/DE5qciYf4pRltgw5ZxF0TBbgr7Szb0bjEi9C1sfUD99h778rEe/SNj6Fc/lvYs/c25jo9hzt
iPw3HpvFzlizvESjD73KKLD9G7jkZcbcJSUygcJlwgPfYOBDiF4dcitjRvIQejemS39g3lI7MdVs
/gVg3Jaevk5F/mSK6c22hi9OVtKCj4llAdcu6FMhS3gx/ElD5Wcfu+jVRTMEdhKVLLaqGplRRFgC
G9bR64qv1s3wKsuAGRk3eALv+yqb9kNJ6JvQdwrV57xZ3v2oefDn8KiyCQMUvc/nRLMJDhd4fjsI
hVdRjzYMPSopwyo+UFV92WFzCLPM2KTmssskLx/+I2B5S2wqs3SjdsA9VpytPZk+20KVtGdcmaA5
ZC95avJ6ozfohSnAG1llGLg+mX1Mq4FkKMz1yTVBBx13AngkN8RP1a42kXpIYEfXuxMKuCHwAQ/X
7mQM+b8ixfK5tXz+GYYa40LIfQGcR/TnG7FfEMW4Isr2EI/lO72mmLcwkkgTOicifg1hImBIeYk9
++6MxVHW4YDz9fIQaZtyoiUKSIQOsZLM5ZJ8FpeB+jT03D35Wu0SBsVs0fza052MCAks5Rxm2zrY
yUhkM562dlAODkYoQL0jW+/Pm5gID5dxqG+ckUmcIhlxzGdjlY6vjANvJu2eyUbXotcsW5GuAyXm
MxKsS7DJSdfr95RqIDbkUPu2+UgU2N5O1xUbJ3LD3UQhyxSeUuomDXUHN+B2KsdPu6/+yFIzU3Xt
R7x02LKXhRFVjfcZOT1KMxJexc5t/267QJVFNsCIIPyTCUCIEWPx5Q1fPgFe+KkxYCP8C/pH6Dzq
/gmM4BD5/Z74hhcXC0a2LQOYETNKGkbalHR8MMTw1MChCQjkPI7gc3avXmXcZeT2fhTK2SW+ne/R
4VYbJeiyEkBBB+n8pvPrUy37ezI59s6a/9AM0e8pQmQq6ABUMGUM3RGGqggGs2WvLB46E6/sWBHU
PJkYRHewIFvG52H60syM3fvpsSrz3TgPf8hTo66nLqfxIdvVQduDX/w8JW8DSOmhs9RDlEWMjEYS
CGfzCKsSeXX9LCwAzdlU32WMkX6H9GbjROcoWe5QZCzMbWoKTLzA6ugtmcU/8YTH22B/Zzl5jiEM
kolsSLI45KbkzACqBKOPbWejIlBWkX5NlaMPHvYMeJ1Sn5D3owfYQGK+JMLxDqWeYhCX5XNZhu9m
hsFSssekmDBVK/c4nLJPzrx91IavcQwGXDQ9BrqD98eXw52coX3HTL+JXvpSFPt1nTglaySbQ/JN
UXj0C0Nj0YW/o8V6WmgV87h5MvCm22Ag9o0BX0BQPOdY2G/CoTo5S/pJlBCJh/AisImFIAn/b+gr
dpN8CeD/cTQ3cRN4o//clc7fws3uMVveZpjfmtUO0s7PSxefFjJ23aoEJ/JwHNP1ThNRs34TszvS
TWPzuN4gMkaHYQ1Tjuz9L/c+Zrk00U2ibr8qcrBPqC5PtSHlxtHTL4H1RRZ+997sbvTAkeKMB42G
kzYYwkJtRl+M2aEmVgWCa2I7fJzarJiZdlZjIOO0R6EsskJ5gO2LNb+eVX2YvLp4ylHVyQeduxh8
FUdjwQ26xMNuipzd0Oi3fAxCbX9b69kQKUbVYTI/rXvnIJZ7E/L3hAJ+Zt3Q2hILd6Lj/3JVdTTn
Cgb7RG5rqM84XXG+0a1uvAEGztCsqlRm5dU/xawepXs2RELafGOGkDZY4WZff2BjZNTxcpgHYMJ5
oLbqO4xsokz9duojM+W3IbO6fU7X7iOPsUps7GpsQ4hhBzWbLEJNY2ygs6Lbe/l47ojxYzuYDl3e
vapoDFAl/SHKFd3oa6t2cg7Nk+EVf92S+W3W/M79LL15aFLj1QV1oaW/JKW492yLbPuUXX2ufs/Z
Nuqwsw/Hew9JvUiTJ6EgDleakPB46HZxeK0NAdEa0PJQhzPDxcqERJG+Yvp0TK0sZkdEhZ0PZEfl
JQxyMxo+hkLQzdb92Y2QNur+H2Ns/ml8slCSrPrreJON/X1gjma9ZdB28uFwRE19qNyi3tcMp7dp
LoejKh2S2KBWeDFRArAs8S/oL+Xarej6YqbNUeXTTbneyYdSpqUqUVakD+T/7Bn+MV6bUeJW9rxx
6/yqjfRaLfPDTDYlC0Z/ephwZqWN3ZCDpJt4Mqcmh9CO08c5/aIUDTeS7IV1oYyp/9f2QrTrzqdn
etumSZ9dfNiNoVIM8UuLae/OiYs1H6jh1EiJoh1VWBym3Qw4drIj/26p8VV7vbXBRjA/YcwFN84i
Nahooay0Ezz+VFIft/eufM6MnKOPHQsUl/uTaFMTznA+ENJLAcFI3IEHPRBQMsK/MwxmE1V/LhtZ
biVb2EhVGE0wf4nCw4yeNjZIjergFmPgwbWx0pFks977zE3/uUfJi4T7uV5lzX6EXXbOLSmE/yhA
uHazSNJd+rLELvGLTZgEka/PnI/oIqQXbo2K5EAj4iJBE3aI9sJcuG8qXCtV+q26TzcPkTKJKSLX
y3sGVtv7wruXLmLSphyJgJrTK/4IU5C6tER4T64cX5nuGd8fxOx5J6Nandx3uMDpG4bVu0K1TMEa
62nKKuRDs/NZYcMcUBQ/WLkFK4ZyL5V4X8hK/yt7NJpT06kNAeg4hY/N9LjAmodp/K+u/BkKOmYc
kn54WfM1ybkeT7bsjnVFORXlS7jvoLiO4G8AWp21ncBjLCs8ja1BRebk79DZp9jcmUD8pLfzz5rn
cRkfqw54z6Yg0UV/ZHH+4+jXtm8/nTS/Q6uAdoauLZiSQT+sWS5SueG2l+wuP1POgU4K7iOxQJcO
Huu+KQYoKMQLqorEXLM54Gq1lhQKttbbkKyKZDuQXgTJrDh16Ck30KJeMfXD27bdZpDW2vyjV20S
tLZt7jrFxbMm/51poKIv5YqNmUaiUcYv1HfEFQvDYfFy4/R1i/U/aR9LXzy6juDQQW+nmWGUQ/Zm
o7PcDYjGIpqwHhl9DOZv5/NpihLqzyyH3+YMz0DbO6hHPuFfsPeMoYgChnyBB/MgYCwRb/sElM2u
ikMcoU9aB0bM1XbQej7wJD02RqxpQMdwK3oQi8jMtlai5Dbu+1c8TFRAJHi+8806usYqD7D8einy
8G2Bx7El58/fSzE99sIxrhFnY7xy9/3UuOZKelefjYC7bPmQaWe+zxlxDgQn7Gckk0d7LeInh/sX
IMhF3tF547gp7IoacRJgRaY4zLH56o/JbhSwnsBA08CSLmOoNCEdVwEfeBKIw5/EN6pkNJ0kba3A
QO9jnzekr2nIriqiSB+FqGh/sul5gsWR1wPmR455J6KCVz0BxMSlQfh22USIU0yLMwwJpaJI23XA
AQHpixkNavS2WGFgOOzfw/DFBAo1R4R+xoCzbJcgZqJNmeF3cpO2D4URUY0vu771jHOdWH/hbfan
TvqgfIqebEqQVIh0mzkI8KLK5yZnQZgabUk1l2caqavKQ28jiVLew0XcyZoM7Tkt1BZ/EzMgVfqQ
23l30p51Xeyu3GfkU0sVHmCiEi2FRCsa3d/16NXboe1PMbDhpjXAd2pHekHaGTlokhHMflgfDNKG
MZjX27m0PiPeaP4QEsVhp9+R8mytgXSYJEXz1CYjpkCoRUKJy8FK6y9c9x/Qon24tL8Iz9kuNolk
kIiAh7IXEXnD0fRX319O7fWGE74HgskbFpcWvbQJwOZjDpummFtQbvo0LUO1gfe5Z6+/KI/hjtnP
a3PSXNQY3nXVEIOg/O/C6O9kcZU738Na3oluuYk2TmKM2ybHfgHlR98RsHgWMJf2kx2xoBiFy8pm
uEffwLsfLuaRNuKibLKJh0yq0wRPcxt7PvRNxUGVkd5nKwz3GL1AeYU6kCc197e297me26NWyPia
ThxthSkG7p2bHDfVTZ2ZW1xVuNCaIoyAt7cOXuxsT7/HmR2n+QfIQaJ2IqrZNpnQYQVi1+3FqcnQ
g5zubkcN2uxO2KE2LYCmcnLv4CXTL5KSI67xgMuda4AFJQL+RzaspD2bPwSZHRAdBShXMN1n2cJh
wprQpJFmceoCXRcklDv0zKOFgDG35h02/9FzaXxaofpbdRZpvItLf2FArJ1mx7nhlXWdTRgLhp5e
QjRz2VTJozBBFZwZaobnWuMRA/FPDP/NPZIbRIJusVnqq61hVsbJYgQh+fVwPeIH/AjkZgkFJvXG
N3mblNUM2Y1Jol9phpyY9ZekwOE4b7IDStKO4B9zZ3lOuYk9Zv0D5vDCh3A6IVQL4LIHqLMv2FM9
ez1opzInejzvHXf7eWsUeUIlxyUdhIWn3GOf+x693RTt5FJOG7Ne7rCGNpnNUCOswufYWWCWVVDb
ccpHFtRD0SUIy6bz74xAGTiKl11zyGeYSJShgcmA8BB66QvUjgDyfuB6It9g/fHqydHfduUId9Fc
nqB7Evib0P2TRvVk19arPZgvDrND3AC/kSoSlxaPJ6fWlyW2mV1zxpwLEujHPs6fwKt+Na1iyjcV
+BE7dAYYqGZrsKM+oMaEujWXF8dI3mMzhVDl6nNSxn8bfIQAfJlLuzHm6b35PSXzv4bqt6kG7u3L
hXxDSj17aDBHLsn6HkKCd1WFXCFEEXf2q/Fqy2g8YCL8ahSfDnqBysnsrRVDT8o03orxBO0Vdl0C
1yp+K0VLyDRGcZS6ucLOoCO6wgrfvVH6VNxEKsLynd2vWBgT6v30sxtDfYmE+Hecyytq+4qhuXUk
Jn0MXKyaAxl62P0XlDEghAE4ORXCEpPsLNEkUwdvhTdPW4t8y/xYGLN7kkDkHSHnO6RU9lZBfvJ8
BxZ1jTf9EmPrtkxiO1UU+ORFE4lbDpCNuR+KCb6ba4AFyIHox8l+wYwSYjAeOmcSYxi7GCFWMyV+
wV5zmmL8GZgMFwbX1x4McwdbBS1lOFK+lf5EwqcLLTo/kBtdzSZtUjxenSbr95aDYqgzDbS2y1kY
ZnFkfAIwioYFxLM6LSMwThWHBIuU4L7Kx9knTBFotoOD2MMrDu66VlUev/c9BZnviGw/qEmcM23e
3QLr8dE5iiifzhNY5c59MLqxDjTzme2C1DKpfY/aEuNZQT5nrbiT7TywORmMbuhviEidg81mLWD3
pzXohEbsPzxRKbx0c085kWCVEDObAPsC3q076iXTEAFGTSzWPEbwhaCfZOmejIBkwLoQNKnrHfQE
aUM+7iJQ4jvTzSHMlbEcXINpBOztbMbH1R/cKQ1ozfOfsaX383uYAp0w3pfEhq9m80ottLUbFy0a
FenWr0euILN5ywDQxQuK8dHffEKTR+LqQAtLBA6k9E1TqQrErtZrcDjJt2k5EAgMumEuyXFJep4u
Wqi5OpSNXdyJs+F6v1twPRMfgqtTWqcwLpubm7Czq7hDFwVgF9QpDCgLVUhfZ+FOSc55I0yPcdXX
tNXG0bCM51CGMBoiIREfLxQZ3SrP+flQIKFhZK4QarjL+MSwaqQbRcEj1w8/P/LzWWVN1ZkAGMiZ
LO71e37t/s9PwQCjBgVL3pWoJ5IxpmrbNpOfH9MQt3kjWVSgOpiTji5ehUdUG6SegUmTiy1dZp6b
+mMuBieIW28KamW8qJKBpt3ikUw+Kuzr6U8pHP9SzVd2PloKiZFzp3VQSBg1GDWC8DWy2XgToiUI
kJCWFqprNBySV0qmV51Et7rziO/N24u7xjF05RIAezbnNI2elMrHy8SkoCopqJTnHCHxYGxnnGIk
fG9mkfsAd54fyJLobB3a3w7qS+W4ydbtEF3KUSEQGAakINObnhsmqMYqeYerJJEundj5tmMzTCTy
CDA/VyLf8rqrnz1VseY5RHfKWyQCdPc2MXPmt4DoscMyGTVvMX/HbjteLTV/urUfn1rRMwSdKGQT
C0ZEajSrpqtB6NYjVZWrs2HyNBjefC/RWjmlbTCuV5hbGfEQ1L0Gp2LkqqPlG+R9YIWoeZ/V4RNG
sfvFlS+9SzgDjpHPSzLQVY1OS8Mq/pHhGB0MJ9YokFLOBlJk/T41YQ4B3dngz/RC3n7Q7OBTCskc
LfBtwroKyasDK8Cfbr5wKNHG+FH08W88+8ozXObi/POZ0pZisOrVySGV48WVjo9+b5Ub/edTw0Xk
STcKu3tdqT/fMRH4/88PWa0NxUriQvGzdH9W7c8P/vfLZIyeG4wa9j9r978r3Eeu9P9IOq/lxpEs
iH4RIoAq2FeSoBcpQ9kXhNTdQgEF74Gv38PZl4nYid5piYS5lTfzZLZyvKtPCu7/F3Z9v9TnnsaE
e4TQ3Pm9sfvv35FOO1vx8mvkuBdzRgiOw/wjl1TxMo++iprL1imtmr7wtN3UyUDxri5olyj3Ol3Y
hkBVzRaYxFSwb3gS8T55MXSPKlLcKCSLEjaNjhOycWjJoavvykAV5xcuGDvKZi0qKgmG0QgTWqFL
Y3KOozmrtZtOofLudcTZ8ltVRo+GxeJhWbCjZ/26Ka5xP8+XOCCX5vAk2CizhDOLjjcX73OHoa4D
jZMaqcIydJGj/8XlKqlo14xmXeE/67T79MaXzMo4By2Q/gqhVtQes3xVkkK5mk5qJ/ZelC/6/d1P
5/vsDqmnoTdzrqmVJBM3m8f8vrTpG8V23+FW0PaRATWexRaa0GvQRzUJO0yhU7N1p7yg//jZMvx/
3EqC6wowCbmwk9uTJ6oj+VxYXk6TUF9u/DHYC7pyAJkzyhtMka7DEhAHARMXGsU4Et0fKGNn35Qz
hbELWLMoD2MZRU9fgv0sLuYKyq9FlaKJZ7UfF5YrxYLq7LdyO8qO5QJ+23VtqGjlQxVbTZ6xBQBu
7pp5WySJvgZzwCmNOqeoqPDMZLesK77nrM+fRr1Hg4Iygef45A7mv7yuB6ZDsi2em5JURFMY+E+c
25z/l5hzrBdt6HdzgYpuAcCrfGtb5SwyiNgk+3oqJBtN89D24xB6tvugixaJJ/KZ9IpgUw4s5OzB
ZGQYhv1IYQVRJUxg88xSoHSavUfvx9gmvAgi/cDN/0s4CUd0lL5PS7es6vTTX3jUIsG6AaehPiD/
4JdzRjSCl99QcF4i18kzp0krsgFmErILOiI1ytVglk99ILGOmTM9VjyigHn9i2AzyAbTeDz4lySu
zLXd7CzLfXX9P73ZXoVmTKHGzl91LUzvnlSpLedDVtDUnnQAORCxW7CUxs7yiO9MqEiuR066pyB0
m79Mffvpm3m548KE+cuij90AlntMUFhzkv7FS+RbanXOxm2bn0hzesgDLl3T86sLSjN94N++nNSq
M5NuH7uM0WN9KedRhwKhZi/UN4++O5uegBMfAKYuthgxxdL6RIVBvPcgF1rr2IsIDoyMPVJ2Z16l
V4Kz6t5cuQEW4O+1m9mb1sLO16DXQ2fryqPO/OL43/9csEbzs/f3XBuLGMMVR+hw4uhmszgOrg2z
LGhosAG+r+d8DiubXmJDO7vMSjICRiNumJafbmQWO9qMRHsSOlAXuus0TGo3zSVGKhwZBHM5M/Pn
JsPeEzjD1NYt/DAak1riBvsOeov5W0rUZiHSrZVrdvkkn9PdUCYPU+cFGPcS5prY+bCBbmybCqJi
EBhE9ix+d39AvQMuN6zLipGApyBhWegR//0NduNB5mdDY8xTd9QuETYOm32wbzzoM1WF2z9rjI1N
fhZQRXAv4fG4KIbYuJZElebOHw/KTKdt0HrJtuB22CmJUFDdHCdGZia5auo0po6uXBcNgYwucZj9
m9E/WLn51efDNWmX8ZYZxqeeky8RdBEvQvgmmaiuDsMJkyBrcEOVl6Zx34T2nnmpsf1gc7TJPIvZ
lLGTMzHDNaEHtenn/IZ38ZDiIn6NY4wZ8ZTsUALf7Tor97XDc9wNFLm0wfNWBfwFVoWEquykW6c1
uUHVgvAZCciNM+d89duTxcDpx1Ezre9hv4R5BoYUx6HkISWRAql9/iI1xYLFCkhQNA1p8/IK8OWY
1v5+cF333nwlNz71utongDv/OHl/AWpRnZyaX9fx+pegTOjjbsZboEoOKPZQbaPClTsylZy/4OXw
KBvluQUkgzAEyiz2WqiKU/Gk8A7HXnU103abL0ZFW0L8mxe874Ha7hghXqRw8A4EEGgUI7QRtL+U
rgUwHpMXPSzHSfZTmC4pso0SuDiChiJqElfG4m/dqoW3PunjnDKYyMYBCUmWi8XqjSVIyk8RfAtI
IjyEmrc6TrHpOqyi6RB0W6cm7QRUxPB766QNTpWZHmIyqps5w9sGVoe0kpcme0cOn1ZLTsaQEzvv
LIf8Yd98rYs70vcWtObJqqIO0t9zIZoFW8nwlA+OtcoME1/B3BHaYdDvNPDYmWOLA+GP16C1bSL3
Udk1+jpUOndJ/xHuw7qWEGXwh9CW45OojG+ZxhtB/npu1UUBUjbnFpSDxbHDtvtXoq/u4rJsKrEk
6uF3KYKPZOwucdoeakrSg6I51Ut38VJurJ6gBCkh4A1Y29nDcf4Ax/dEiLtZ256eV9Ipf4XY90F7
jIS+pA4onoWlwKaPgdTP5UMedWIzL5vAHdQmuTs2gfFQCrfsfFkxpJaYupxevBTz8hRBcUnz74WF
ZSHdZisj/LoRNOn0qoNo2KDNnXWMrqAqkvQ+id11KbyQVy6oht7eaH/+WUR5nZLoVCiRhf3gUbdi
Xsxobve5MV/xpgI6U9XKGIezRxiaKZ51HGyMFONQ7HOYokrTRVmcBNiKhGCiHThPnDiN3uLjmOsP
mQ8IUkqf6zF7QyC955Pdt9So4rDtG4qWmFNLm+DW3JJ+TfunzPSBXZILL1I+SOWMb0VGLsnP9Ctp
rnOeGFMY9fMf8FWflhDnMWW3aaTWc8yKekND3odTg2oRoHym1twqw2nB9Brmyhqo8NBabCdw8jzW
0DE0cUl2D5AarL2mvGod5Zeic3MQhvED4t9bwnSRUJ0JD62/mmXoz/bd/pWtRaNfFcrbGtnkXBT3
ROXQbMqyf8sRzUnEyxWZ6otu4zAgUSqb6gM7NKsLHtwhCuV20K46jJbFvjnbi5JlBRb43mUNF2nW
g4PbXMg1/GOsrAlMjxmbTqTiwrHInMAC6yV/t9PLgT1XesVe30TMS4I/uI6Z8ivKkApb/HEa0uwl
D9+h7+Cax5FcddBI/zNAIVXayWVK8S1iXwIH1WKhU81oXWY2wIalrs3QEyPCjhguENqBIVrbNL1n
cJoiDuOpzskRWCokQk9ij0cJc51FRJdKAtQona80Ldco/e2mbE374LJcT03OhEvJHIflhceHaT1K
1chTUif9tvAp6jGl5fEkX0x2+KzyCmWRfS4SuNQtrxwfzYZ0SxiPuCgM3OyZf/DLHselkzGfW+LC
+xELQ4SLwED4QoXhdkpo1JpKA2dP8jaZOEWNhoQP0/Jq9Hh8BqQJRVtfq/JqFlMSRnaOty8NcGEh
OVvtfg4Uv0NhPcYmTkxviFgoeGzybSbgAOZ018/+2p1IfoC85NJYynU/G/8qpKCwopOvrpVHDQWb
8ZyHwwYK5IflTS99au/LOw2jbnkMi1j8jnn2O8ZN+QNYPFnNpXEpjXJimXKc2zRdB9kXTAcGdjYG
q44ka5+HrHVR2PFWcjpaJ65pnqp2qcI+HTYsizFm2i9dEMtjz6k2HSNUpMheO3nmrjOWYYmFP24G
w4evfdVOgI7M8b8nhxcmnnV1BJ9sMSebVnjnyZMI9NmIJ3fmfAZLgEE+8UtWvig9rJY5LTfKC2sj
+5DZchgqxGCSGxyw/nMQKvW+wCbYTa5xFoFID0n3m9que8Iqbh1U6T9FVZRu/Y6UjRrzrT9ZB0Iz
UbhYld7gAQDjO5cb7AgYAYwM+qN8qYOMfuFSb6UZ/0glXupyYpzDk/3i5KCgrMbAffsfTagONItr
jR1Z5ixiuB26UjeXaUofEk5DpfQmSvtsuv0syADseuYlObuWwWUV+Die/BnSj+W8lbMJ1C2xjbVu
SL1GiYFW1F+ieEi3+SQx0Tc+FtU9aU9OkfyF63yQ9TpoMHhHr/UdaN0axhuFifkKRfmtiO7WDVws
GWtCwBvDfa25LbIAJwkbaVxMDce+VLHNazcuU+mm5PXPXJrwE97/KoBA+5kbjeLEsyUr3g+iifad
dn6d/DYJgxUBJMUGzRJ5n1A+J74gLm8IIh9eAcMqvp+0wP2ttfMhYpMGQgbwWlWhhk2xFpzXViKz
5Br65afscBvStrC1+KLbwcVMkfQ/gOfgTLabNIWlNEU1rkMOQWbTPS55cshb+yUxqnfLVzZeIYV1
PUUJoqLPJv4goNcttb1NOc64tL8QccC4wSG228yYSI5pzMO8YJE7V6yX/eKz0HzYAVweszmnMBAW
L/80TZp72wEjFKc2Rg/1buJkPhrJroFaCoAlgNmTVwdH/sqenX9WsnAqpct9utREKqtpAxJhP+ZY
Pmw3slE+iQeUgflok0HARZw/9o2vNkMnT02RPit3foIQ9VyS1Vw5RvuRJ5wJJoyinX2cExFvLVOs
egmZKwEq5N5LKjr75T4tpRMtoHFBQi820i70A0zUVWQd22LX1la9bvL61FGvS/XoR8uDIvIcEuwJ
+KfGC3sFyT6RJcswJMU+yd6bnveZIWwm5IGDtAdim/cO9SrfmfpP4tIBBoX8i2KHv3UwPGBgI7/d
Bc4+qt+45DflYpYnTmg+p8cYEgo2aIO2mEi9Vhny2T0hyDjfv1CZ+3D/eWjh5sTrD0fOdlDriwKg
LZbmpGPw4Jr9ikfjH6bCDWZxd2cI51NhhN03U+SBh0IFZEZGDxj3ug6C9TS9lLgqd70eibvo8iPD
NGdXTIczYzjhWDfd9rV/LwWgukTl7caeyb5YQ/okq+oLI4jfVN+zR/BxgCKiqnNpYwbWkgiU5rbq
8JNb0W5OVLW1DEes6jGJNxUkgCCQxzGxHlmxwQZckNgJyhMs9ZsSyz/siIlRqmsR0Z3JRVX2UOXy
dDtZLqsmIrO1s/yzqdDZd4ToBm/akaT/ZwvjTSnBdDVEzCRiAAlh5+9qfNFiJNnXqBznTRNaVOas
4ef98xxWqDXof+ztb5Po4Y6MzU+h7NNQ539SMm2YbrZWM5GVrNdUB9Izw8/bpN77HcZF2kLweM0X
Aa8sGDC8LnhxOcOxma83jfOcDfAYgoYCsoyaFYSY+q4psbUFjbge0jE7IGvyPo9wlDas1FjaqW2k
0c4Awj5RsISLroo+ddQSBy9mDtLEToibIyWkxBy4lrjmMNNMzRfdJBb79fi9RIReA3F8sDCZhWom
1IEfghXahMN0Nsat2dXPfsp2cQCxw24vqVZY8P8GaUx6uYnPkMV+Gz++aEqlCKFjaFoAlm3VwIqh
mZyNI1tWgka5EJDKN0nh/MEg125nx6fZeGfUCylsu6u2Znz+7xKehuG1kv05NXjMV4OH9Iau3LO8
GXOcave4U8W4RYCmnh5b8k6+wWmrHotjEajXprD+9DLC8FsS2esxJJOk5Kjk1cZGmrjJDPLRbGKr
J+bEY0GKky42uYE78pPE6u73tHmq/+Qema954C+WmmO4k+LJ6dyCDZAO87LTFzWz9o8Lr1y79LAm
NT6+gEdPm2UZGUwSaGaeFOssejYWOtE5JuPuJemNS/IX+aVd59ZIdC4H61HhLaHyGEMdkogxOhzO
AlzW3TI/LIQi9tn0OeT24xLJaB2Pkdo6vXdi5YsF13VflonT1sgsweG73KMjhEPHcddmd4qFDUrx
9GWPmEyUAZPPqZ8MT3shl5IdwlBaNm1WjqsuLS9jNn2MxT3PhY/MkFWIJFqHFkTgjfI5XYtKXgSH
pN70iuskjQaSz2YcfsfSfarFfDOlPCSR9+qAu89tEyaef9TCOMWEerZOZ8uV1mtfBwmjqlg3I8RR
4KDYsnoZb+Uw/fFbnyzgrzmJ2ySTG/M5v66Mj/2iv5uOh0NtdLdg6A5xj9gWeD+LD0V2LMofhy7o
3A8WJng+07YRb7nFd9tqVsgtsck9ZkXixmhfEcrn0EAoM412k/eQ35mIa3GwBG82d2F6dKrJ2baG
wzdFxNH1ne9sHMxdBaAS0wF1Qd4jAYmzBa45TEaOQwkGkTHXFtCE8oEP0jnPtYGKwzlyZ+dkAXGZ
jhHJvGqGzWoQ0Tw6KvnrSfk3U+ayQ4cRm9QDVjMZz73lAuoua7mOBV5MLyLV59GQbujYPLgmCYks
638CgUUxKvmJkKKRu5c/YiLtzAsESpwTbcU0K4KhBOeMydynAzluUtX5hsMQP09gXIsoNRnrFv3c
urm+GXReevMIOOMwjqZ7Qs3gplsPzNjnqKy+/LnvDolTzI8WTqpIBVmYqeCPG38NtWRrsnLI2R6y
EV9xO4Iwszx7vbjjb+Bu26LCemrkR+xeKG2zzNeoHATPooU2miC6RYtPA8j0KK08fZEl56OoJtS+
5BlfDYgMxAGzCP0BeIzS9MtW6PgZARpOx++xivGkeK0+OJnNKnFSOWMtBxbMTFboBMiYcbv8xoQ/
unimMG3NOwwvjuMwJbcsXZqIQ7+ffoNnUAcrQ5QgXq4BFHkucatSnOCBwuhxa4r+ovpFWNzkRS5O
ZVHRWYG4vPj1pYFkGbmM6e0bkH1eWQpurHCYrlkFQfbySIbKzyXJIyxdMDPMEmGpFf6Jdbm5L8z2
FLV58RBEOG3m0nQ2hYFkN+q+OlJCuoYQjXNHMtCCLFnXOXlaL89QDod3d/JvgVNDsqLmjRhR8mNG
I6mloYACwFXlNzlmpVbGu6nCkxnEx3HySkpTyp2u63uYT/5iAuQYyLIT0nIMXekeFI/HDz/HcUE3
N6b8quaw6rWgde8WECvjKVFvJ46UZ5VKa7+sG6dIz1qYbz7GupVX5QlvEdFt3CLdD9rLN50sYA92
zvv8X+ooLsnhs+BcbJw5xC1BM3OwQmU3Q9cLUBLbej/lxGVKj8F0JvFpZljwvTHEi+wQN09vxLY5
Njdkk+riACrhuQpgecQtgDSAc++WHJnrI8R19vGYZHK/W/3W6GS4uCbCP1HAFifjICcD6ga5G1ZJ
pA79ULkbGNZ4/urs5MMq3be4fbBpqxxipDi3vcoBvLYJ4Fy5Y6vDLDn1nP3f8hI+CUT7Y1GgKuke
ziIpbdS4O7ZgibL1pFJ/ZWbRpzRGvs/K/4wDchZd3ihy+dGCgGF+qVLYG38oHpLGO4G2c9HjkVSY
nbubxjD44uhwTGy0zIZtalBycMZs+CsMHJu8sBnd09whuB4lnzMVbKk5PJWDPIt6OeGU+BwySZNa
7oCi5s2Eq5gHU4uzU5NrB6T2vPTzuIvag50qnEbD5+zhUrH9aAwdllaOwUek64q+08Xrwzienxy7
9tcjIQAE4H3ddCRMnOENX/2fBcA4JwbyuJ6BgsfSj6Egkduul/6RVpqMdWty9uOWXAWvmyKxNF63
4MgS1N0V9IlFcWqGqa9ZFmiIQy3T8klPxQeQn9DCnnXAgHH0Gsd7GobbNFDcnuvgEdM9MO0OZl8w
t7si6Ysr68GHtmw+oghFpGx1HubdcvMrwl5L48wrxCG269PkHuyZMQIT8j7BfLO+74uxVjt96sMz
nSB+xHj1KP99GFrCA1KVa4qY9Qnswo8XlPNxsMW8Fga+ZMY3Wk4K5Wzm3hcsi+p92yTq3KTzKXaN
6Zi6oCSlwbbGccy96AmjVKUB/zzAGRYH6Skv55aiCa5E7J3WOrBr0ikFHgYz27GFee7G5YNLa9pb
qXWMG1HsZMchIrdT66GTrCQUTuaV9ljvw6H509U4Y03J4FAUzxampSPRvmyPURO4mLgvKmMwg0hq
MhYML8mA1DYvLewO8BnaE28t3NbehqUAl61lw8jkUWOoK4aJMB4sL07cMtkMGewvx7471LDiJWgw
EHfuFQC+STyyZg09J3euU7/2G1a+FS5oj5JTORuKJU1un+zxZ0xJ+WvEO7aa9lPWtHuV81+02wff
preJ9WXKxYDxZPCwSngosPsOX3CIgX3L7FOdqprUTxDpj9yeuIwlRcGQIJJtwrkSGWU65jFS/Yi5
iSfzp98tn5Xjtru8838NAE5wn+1ym1reSeW8rtmfbWC8wcLOyWQ6P1VCMMYPwMkWtTqPtknTL6oE
eAyouD2LM1ynHrqdveTbSfOzAufyLkUGTW1Km6cGDZoAgkB2H5b7SULhPsDP+6RGqP1B59IGWtqn
rEH+xYfNSbOHeEwYil6OJD/WXipPlP9IJwWN0ek/Mp3VVbgo0F2OzFMzT23amYd2Syv5LigqgnYV
nyUOMfdUjcFdBqPvBwoTBEVtI0XOu8ot8LxCLudhiC0vbWmliZNDG3fqT+oyiffOpY9iG4hLcFpi
ExexV9x5d1DHIxoDAzGrVdqRaWPVQXKM+Rm1T7jbv0GHVZpgHlx8jJym5s3EprNM6+8u8DXt5xjP
Pfycst+xbUDk6OQfWW3Bqi+oGPoztsTXPJiK8almTatIBBT+3liGJ51CZG898Tmb/RLWEc90Mqxb
h0GQbAKqhZ7sz4DMG90I8Vvd1yCNrf6Z0RXYSXqHLo0UAUXcX+OgGV+0uPFtu3wMwYkX7Npeohq2
Oi/VmeRaL0qISwk4bQKtmy6gxCB18QV4AVO328IC6HkLCLLMYavlrVRc3M4goDEN4PRmAGu1DXIT
LN4PbKvH2XB/Zzs3jq2nUyg3/EwZfe4cAZVzdiz/yy2TfVMPUaicVKwNBOSZa2TjlOquDNX5dqja
n2Q2N/J++M1Gjhato251G9Cx6OBjYl7ZYoDqUEsNi02otZkMJbcJwV9sTQZ8BfbbFdiO8+z3PwZo
JWKQ7sYbQOm0cb+PJp6OCfbFtmWVGxTGb99VDwpG/g5v7TUu5bTppwDWYpE/+sDXYCfSN8VhOZhm
sYl1TR0yLRJsaepgZxEqS5ou5SSr/i5YafrZHK868dd1qustesaPH/nlOhGccZsORUpmqcRquNU9
aWiSXf1Rw6xhOOpYRdXDj0d11Kmx5ePsu+MacFRImIS3jMHtx4nhh7beY2NB0CBtYgLF7qFQqoyU
eG/uRDwX21S4Jyhk1zICeJgHPVw6uAm+3+3E6Ih1HoGKgKcK5q1v+RTT7FYtbhnyHH7qSuN6t9u6
MW9Je0QonNz4Hzps3sHasJzXsWgYRVlmFWOgjg4KKHXYbBPJ/1pYILoZjWAktG/XjwnK877gmb84
/l8LTyAYN29HDxRmvABIex7hHmYRTJjDA7Dp0RARm+OpdGgRZvMLHm/B5q+D91k5yZnfYSTo7Kfc
SJs0kd4hnbFA2QnYBDd/MMEJ70kbPPaRa55y4b9imiXEYY/chwhgdnrUpTwTpeR0TN9fPZSY+WPW
+IF37vLqPFq2uxnAPxJMI2nrVgVcA1Sc0stnPgTr4gTsMEnNTxEnk5S679oZjjVOxiC9Hynj3rxU
S4zyXI7fCdiBN0dz2MkFBGlFcchERHXj46I1x5JsqtNOIfzte1yLIZ+bfd2Q+0f2cO9SFKQ3aNw8
BO/mygbPi2JAZ8drXu8E1hNaabCqIwwBKW+6XRBM4dT4H+Okp5Dj/FNcM0gGUfM8Oc03x2WoT8Jj
vq8uvgGAR7XlzQ88vtCUtI16sYoS56FhbgNACXy5aO8FDQb2gIXDoz/AtviC876+Lji5N61CY8f2
+VKYHnekPf3CzKGCcKFl2CHlgfn97r7AxJZW25peLJmy0molNIauf7CWAWQP0DAriW+BFTy4lu/t
B+Xtg3F5GUCgotr7ZGlV+7fF+Y4Y1FhbDYta99NXyhHkIfVSpGPmu0PvVAcQSVcM0mM4Vj74crgK
dcJjbcnbM2LFuFLBcq0rO900i/0bTOUtugeX0QXyO4Tn2prOTzNMa2vO3sdef3qOclfqnEd8I76R
/PZiJppz74C3jYdGGW/muLwShdXbaboP6CWCvK2wYcTiWcwwgBKn+gvs3mej1Ied0TwylUDHvQc3
23Y89y5fAHbHd6/mkGsNB5ttEcoJF+P7pIa9GLWznjNc82yeqYTnhxn8hgnBoWCZjg4z1tcaMLpR
mc+oXY3LbtYbD1MmqK1U847wOpsUanBRP09T9SUs1e6on7PX1H4Oq6ggSFJLWZ0G1LCIrzcEePuj
Ak+u+44I0zQOPNh5tasmwBcE7T0UfgvjkeUXa9vvjE+y1c57U29NhUBg+0RLuwKAeVkRDyg10cWl
qThoDMC588dqMH47IzPDuTK7fWmr1851+xOmH5Tc6GR4TmgkAZvQ2RmJjddPhDNpyGiI4+y6O8tx
vH8WzPMe1UJ+7OjD4tkE5Mk1WYIyeXwkdIBiEiV1d4h4v6zSDPqypR10pLjZlvf2o2wGIZGyjY5j
waEju0pr2HIneFhqTXowbPOqhoWHWKPT3V3f9VuH08jPlGHuXghbr6KL48luZyM5cHS2ln1ntM+Y
/Xl59RGOgZkGGcDC66jxIMsxN7qCF9/U9qesjS3aatu/Y75cnXpWnAI+tKrKh0Dg/zeyx8DRFxYd
lLPyWsLNerMGH63ZvNgRGwRNH/w2o/tFlueW1NeSip3mJDOkFRY2Wa0LBlfDI5Mte/foqfZ5ALZa
RwAe3L561eXwnjVy2Vo2Pl+jeqtcjGYy+zImYC529d556NDL1O8hQ5oBxLnKRrgrqwA/WLlf0g6/
FWXeyBzTpEN/urbZQjktqPHO8iCWKgTwe0A0jTrCo4m6+ThEyERjK0K+4Fn6jVTH6XyaOo7uvAML
H8izzz7LOPe99esGfQhwMUfCqm6pxwXPVjhEEPvju+SDMGjnZfRh3JFkup0PsxjoZRnpQSHOjD8u
4hcP7MTekF46YW2ZraLDe6fCcarfixmiRZ4N73h2oJJFO3yle80fYaLt4UFRU8QKFCe/dj22aVnl
hkHPGyBKueYySy/82CyDhSv5Y2W8bVost55zhSqw6fydVQXnLgHKZvjW+QvfebkWPm00ca3Jzyxc
2cXdAUGyg+dE81ViR09InqxZQuLsjPpHXQRP/iTMvVV8RtFESbzx4rKqqjJUfK2rHynTiSMz3oFx
stJ13zrMH8P43RcTs4w7P/csX3QVEGTR0z/h9c8mfqLBMknTJ0l1GUe+ZYsTz9rznF88aXAQUBcL
XcPGsOIHyx2KsEi9R7oZHGQQ86j9GK4gaSHEYMkNGhfuvE7JocGmPM55yRQZ2UfbDXbZApJcYxtg
HfcL0+qzjaIzWiwnGJwsCwceCJiEBjmYLBECWxedqeV6N7Vt7Dyz+RG23tJJtHGDF7+fyrWXF6/j
PSTrOAV3m1vupojcsG7/Zi436UB7GRiA98J+npLyaDB0rMRifZlJYh8aqamYEOi5DuFcu34jJEwn
U01XWhEUm4FyMKQOsUqMkyPxXqCpvNcpKPq6K3hg/bQxIjhk9Kupn4eF50dCQHVllDP5+wFMosI8
kqhPmXZvbllvSqq5dcGL22OyW6UT7VyJjxA/XI3k5OWTYNSZs31pPoB5uarK+ZzmloJMpyEDWt7K
yfkhB/BtWIx0GXFmgHMA9dv7l5r28S22AphGW1Vy1gC48J2VWQK8qyHSmOQ3MdAa0hJbSmfLusZD
vPcKjOdNSk5F3kkpVUEswyF+1MXxTZWEyGbbQzoHsMfm+iYsytGEpjIixVOxuMUrub/7x/NhcsMd
Ru0hli33SEiNLt5FD6Wvf7uhE2FvRzG3trMt340Ug4+R9GzoII4PAmZ1xczhY3cqFvnXQQqiaZOk
hJV/xlDnDWX87eV4pM9owJ2Lfk6mOIyq5BK4LDYXbwWO2vvvOwSH9qicbjx1n8PUODyd0dJRFLEf
6Ud/zp5bbSIaYJMXtQ5lh86T5bRhWcsl4xm9nlV3sAbrFRkR8Uku58oZdipCZ/R8lpE4aqx82QiW
NKs6HspNZiE8xlwKZU8g3nMfnHpgQJgaTiv1VVBGmNl4IvjsUvvY1tXWxcLd5yyD2LdhMu4mVh/m
zxL9A/rDeBR0NSmBv8ALbpLioG3TVAcMi+tktIGEuft8ydAAVH2hFIKYudU8SeUe7qpD4sLRLxgx
676/sCrjQusZNlT+z+vsh7m7918U/cHnfCr9tW3WDy2u8DIWFIB13n7sL9boXuZF7hqDYQVkwYpS
OMwzLY0iVXkp3fKaWzNJ0ghI/hA9LtrlYIMnFoMyrGxHHtVdI/S6/eDh0RMW1SPJ3ZpU1HzTniX+
zQprp/AI1upwypNPN1uukD/C1sXqagUVtwnEy5rTCzsldzV0nC8cdiOWZlYBDMGrUWLX694TE8tf
I0k+EJhcSXyBRD3H5wyueGEDZbvfhJGxXA2T7itkFDPqj0CIA3xj075nUZfF4sqcNPBOHx0iV8G5
jrjPlru/IkHktWv8CtiIrFgcOW5fYcMB3+tfmoCxCTX+79hUXbhI9pctMn6o3S7szPnqC4x1U8o5
iQzSOpLx38GiX2GZ1glskQT/kpjxN7EEvcJxWbc1fRnD1MPhfRywhVJ7YnHiAC9hJyar7uVXLkbO
PmvWm7zsKXDqiq/UdugxFz+qiV6j6MQcRWVwAOqQ5iJpIsQBTl9y69RqPgBbPU+mxzvZwOEamfJ1
joaDVf4OfB/sbHjqGUv+lYl23/+Pq/NqilwJl+0vUkTJS6+0d0Dj4UWBGVTyJZX8rz9L7Bv3RJwX
Ys8Me2DoVpn8MleqxRjtzc4WkZ7haJz0GK4zKly69mJri3YLD9RWJsdvvhKzfvodQwYRQ9rbx9qh
nKJT8Z7arhWF1cOmt/mqmdIrWkTifdfx6vgVV0gVnYbFCkUIE4cCDe+0Se1MRFoKCy/mEtwVKGFW
moF5C8Kr6Dmi1fGn7Dgk0h9Iy4Nn/2Ly33sqxt7GFzBCSDydDbB9qRsAG2VCZ0g0+ASXwNBE6snN
kJZMawfKwMxtoLMN2PnMcUm3SO9E6ePLktKq5an66++qw0OUhHoLioCRcVYx0sXPt8fuczYaenLs
wHwmyThuU4KxU0RBUa7k/TiG5qrsZs7tNOStoqH4GtCq1nGBXkYt5tpsFlfXAjA24EzcaBOftVDq
jTyHOAbMUsRIqVjHUXXjdLK8oP3PNmUrWlcfSgzWgfmLxKIFSgBH+MQ8wsup3G28YyGFvrSWbo90
e+18TLEXK4JvUGqxBEmWP80hGa6WN+2+10l51EZdHv/7r3cO0PLYc/uATsPv/n3gO2nR721vrQwF
5u2FNzZ3sdmD9pcbL1Vp5O8dPbfghivjwYjIRvY0al98nyqaWTUMN9BVB+VNbADsn0vM92Fg/LTK
cmm8Ca3fYsOOf4nrIJDPMQnPLLtaGhyW0DaBYY6RTt5mLyWXsnUaNt29qNtiF/PPQnfiHQ5JJ+Kf
m7o7ChOhMCQm44EWEWSuUwtbmzWeAtX+vw9plo2nv9+L+xNjyOD492dpFTxWmNl3/+fT//7Q7crg
KJvz//4tAdv6iTg1cfEp1GT0WhY+7A0lw9ETp3mYZP//g9l5IGaCcu/YuX3q+8D674O3/FLnWY5X
lPseiuxrMVCR9ff7f58bD3GA1h6Eb7JXFi6s7jo1JBsN+z40mKJEajoEsBN2XQlsEVzoyEs6A7fS
ARc3iIaSexFbfwEnN6IDwbQY3s+ze0zq3Du2wvoKHd55CQ6Vo+TCitEPTuexalDIcrIja0VnsQt+
ikIX7PRLhICes/L491/mf4mCcO0DatoDn9JHadr6OJEvOP79smjafI88C2Ss0Mdh+Yw6ZO32Z/q/
Ul+P7MmScUWVsV2M+FaCiJxdzuhx8q5TRKYDC5kkj2Tp06B/Kb6PTnPbLs8QJWA230hYXepKw74L
EjDPsCugE2ldb3oCreSROuM4C2mAdNW2cfzvwzLvb61E3EDTj47FkBv/fahjjUhQdJhOCTqh7zGZ
+fuUbPkUsVi2Zvp4Q9uFzE0KkoPRn11vBaxG7opuOszILUeXgvZqtKtTOUBh7LqzIX6VMJtjUhgM
6TzMW+boH3HJsfe2eNMjM27OmnX2UBrltiL2f8TlhprA8LyaPskV99tJ/lWttPhbZpNxTnjD6EUy
LUEzMMaQnSTNL6YImBwfwGEnZE7oPYgI9HiRxU/aO6GnDaD4wX56fb12PNNeqyEjSumjmApzfkJa
w6Pq6k/OueJCoVWoEd7lKD9YKYIVulJ4SrgixQrf6qgmsCk2hREKpBCNFMkqG1ys2PiR147jLQkR
enC1tXEESA6VA5cwpwbhohE3Y0spunYR4Zjvn/yqTk6COuSVxJdjBquqqdgdayihC30ywL6HnZQI
eZc/0q1rzAuB0xu3yuy4DlDOh5QbDCu+RYo2/lVRWB68Aei1wr/lNFSsVe0z8tKZ8wjIbtg0ETbU
taTJEs70PG6q6DkJ3fe0iPZVWb/V9qmmnmP0MmhV1G+UXOy4qhtbOGU3ffpPRlzhIDGWXHZhQ4Qf
5VDvW+UeR0Wswi4JeI1OdC6Atsc6sc6FkTI/CqOD0iXAITKV3RPrXC8QurrhvrOtHyaV3ZqT/I4B
suRZLbsVJJFn34Q7T5SG75CRg2ronYw5eTYMnurAX5tlSQ92+xjG4SfQ7mzj18kdGklMpuW9SIKI
frtkpQwwl+2wC7OiW/rIdgmvOjYE9+pid5dVfKza8Fba9MliKOS0UK3DfoAHXBGqU623bmR+re32
NujtX8kSh14Psk4kKFdQual0F3vsngqWeFB55SoOi4ep7N1dW01b7SYP2lsE6SLYJHZ0SUdlra3g
yEZx29X60ajC/sbSIO4K60rA4cXy3MdgKZxbugDQCDkgkh7sSS2zjeKLNKgMkbSdzzEcPwVBmJjY
Zgi+ci6TUFQcVbx6S+s5JmkfiVOWxLKmtocEGf1WIQhZx2JgxKkoD95UUb+GRvoKlAtLItW+HBpa
036E+MpOl3+nvI6Mpew3nOAIbQMHfAta8c1owb4fneCaDvxlZYuxye7hC8EuNjbZsmuOigC87SK4
4YXQcXFVfv/Nodu+Ea9mZmMhp84yHkS2y9AiIgFmYkrZYnvKb5z8u2KGlGXyd5hleCgqvW2N6Gmu
oPIWzqZjBHshXlBBgTvkdbn3W/+VOjSmBjGXCx1xTJkQA4Php0tnih5C5MmoujNhQuLaJueQRFcm
PjUXFfLslcEQ3iNDYwBV4gBn2jQluoc6xm7fFNFtZLXU3eJv3NkOc4KA4VkKY6yXYALG1GOmaDCV
xknHkNFo+nd6sXgPWCuvdGCMJc6mGNI7zPsgTMWnaEHJtKH1LRNsXw0mO3AhMwNO13kLqUBFogHf
SrnwximrH8fujI2gH1t5rEwAmQpYXeW7JTpIuN6x6SpQlwV3zcZ+IL6NAzKHH+1w3svaaRsERBCD
uf/Cl37GvD4sZaIkooAv5kXsAiEE7aJxIdeFC4N41t/dLL6ZYMQb2YZoPQz7mDJzyp64zDE+XTES
5z96hhaW1HJlF/FbA8O2G6lNVJaDWbCY3qfee3BQabmcFMc+xTEZRgUHoCHEiDjm+JDn9ruqdH4c
/Oi24VoekVQ9REUL4mcONxl/GwOw+aMcka6LuRiQ/YIrjkOYfoO6IxU6rPOw/LLYPXkZ+IE2Juce
12SnyMSLF8yk1XzzRdZ6I9r4tg3VU28a3jarzoMdxruugaKD8WqTeJqrBca2ptvNVYXeq5hfIlIn
ychs0To4BGacWD9406Po2pOXZz+4+3DdFJg92+GZGcGhTKFmjOZ9Xk/NKlkQmU7h0yA523u7rz59
KBCeG28nex9bw6Vs5/geIj7AP8sHPIR0BA+f3BWFtRzjpOPc2TGjBBVsxjg91uVShz1G+8wMxm0W
4gwoBuazANFoCIMXCvH1Mmt4XG0JssAbahw0vl7lFpbEOZ2PfoTRUCVANgQxqEEmL5hMITdNUXrE
hbEX2rrq7A6AVPNMgHl8BLoBNieYWa0hjVSDlBjlaQ0FH2QLt9wCjwD+2oqLiSOVux0E7Dqvr2US
Fneh4qJptw00tW5NBQ7d6lMYMPws+0Nfsaj7KqZBnNw1qa3w7u9D88Gww1+1JKfrsDLPcy8xVtfA
b+xQibvUjnG7BhI5i2R8FXUP0Sd541ObU0bjFi4/ujlCU+LFLGKxSu1HLA5MZXLOglHrn0vOEtEy
66fVBM9+Wg4rk94EghycB02DNGYExGAcPuLEGc+NUqAnGyY0/Nh2BbltfBu4U/ANMP3Kn4C6iTP4
cSa+6bBH5wTQ4EQ01vfngYM9nF6Lg5g9bRtK5AK+BacS6AAloqVjld19LjVuzqjj4TLTTe9N3f3f
7/sxjTHKapH9wu6eTLZeSw8TUy6JlMQUxm8j4w6AdnI/lYG8DssHxOizrOlEtxovuF0OG+VUJlcj
Ji3JBsZZavmlWj5wZW+YPtNLPPaUKltTWG3//rQzs2jd0m3NxZDP4/HGGhSNGrXSi0+9yq/hjM3B
pYjWS7g0IeN5aGBTwiOao3Nz3MZBknpeyINqHorIOtayf+5in/IT8kJrBhoPLs/E3ppGY/Hd+Hg5
0nUw1+gkLX0LrC/PUQUCkiQVrM0mfmkWv3g3eJSUrhkoBLdNVWF9S+QxfG4gv3PCct5UT9w8LJZm
EDc4m+qfhg61icgorZlEDM+WBa3WMZ7+fjHQyTIyJ141Kqv3qTDH5waSaYj35PHvV3kbb/3RjXbS
wXTYZP6Ig96R+Fjc2zQM7Ds5q/JZOcY/ty6ay9+v5i606PhScmdb8sFx+uqZp4IVVaAHNTKtni17
cnBe9ePu70/FOK1mMfhr36gSaNxB9cy7pd9VGDPxvyn1LKIgOSSTZy8WaxKQHscfF5vnMTMhkED4
Vs9FME68KxiHTKkPqxCX4YvO0vrUx5q4yBBcmE5ld1wvwYzL7FZkjUv0wtxaAe77zGWjHbk5mTZr
+8gZ6Nvz8KKdurysPgD2HIGtMgQpyuzOLedoM+UhwoAznOrWn85109nQQQKaWObmHWQLIcnEW9UD
LQUlFZ/73p0MfGrtk1Hlxn3FA2vz2XVkBC95BUYp43Y1ECDYc8UDa0hJ/U1LFRYD+emxsKlZjYZX
uOW4BYOUcxfvfTw5u4lEAiMp9D2YMmRr7G+dD92GCATXusWxEDPS36nYt+lSxVgBQhaDbpwzQMDe
UjthfWjjYNu2yQYro4U0HMWbRHJu9QEPTLq/LxXjfG0H0YaFlFbd20qWr5aVOUgjwSOTTA6Cpc1u
YkLNgFFQ7bDKX7J5bNbUBF6lT+xTUL9YLH2SVj38ZJQ2Dwz0+iblsWzlcvCEnFlyvwt9YqPsqRF0
Qw4tbFvVbzRPd/S6OxsqMF7A/2G8xR1ZRi7nrWgxCJuk0fXYvmV2+2go3tw11DA63uS5928jpwa8
y7zD6UfyF6eqIksQcSNb2MXfGeuX6/A0hQMD+Mkm/9roimGD7YI1dYwNqwr7SDg9Olxj2nFYPC5w
lXrsudx0rNtiHHyIlAiQ0q02cmCO4PkXEu6fsTJg04VM/0zXe7BG72oaFRhRz/0aAjhtMjLWKfwN
6ArmIa9kj+WiNXfLbkgxZrMz3sHCRvvBdb+ZECNDFx0cttjcBYMJSGwkGwyojdcycT5kAAdSVSY+
CmJNZswtuUxKSQVE/ZhxKCwcCApc2/Z5xenciJgc+WEvWG3wQdvMvubcvMcHwMgnbBgvkg4dEh8y
J9kLq1Ic1zLvqpuFZEE+uaG9EMkK8b6N/A0QJ8CragyJIRGTdYUBrgQzWoIoFKjpN+csm9vBXQPA
VNpcEP0ImGXs9Mwy6+9apbx9jZYaE4dLVJ4ZvN+wBibcsH3gka1Vs+wnnChRL/EnXeMsz9ZIw19y
9sKNhWmcEwDE96q45yD/lNVgOO0Q6UlVw70bhjeYrKrNVAsumCG5kBIUVQcwR7Tmdx1Zb1HsDzsj
J+9FuTLjiGFe9UUxnsqE9jGPvUj6tOdSYvDQ2rjaaeSs1n3SojU598rpfkUYfenM+AE1IKfFPSkZ
Wxdmf8kG8Za6nJ+m2KCC17rtSti6KOoSRhui/QgWOBmGvd04w8bOv+c5zVfoVOswGH7lvElh4q9y
eRl4OQ58Q2hhxafSyV7J5i2UwXAIeL+DlbwN+FI3bUGbFhbxuUnemz56TkP3udONuUlLdYf7+naM
xh9GGc2+8SymlMlXwjJ0GGlJTCrcblGOU5+fEupoW9+JJH6GPLGZrY7xb/gGgHQ7ut1JV6w2gTVQ
+2qv2VycHcsLfO+NTzppj3j8RMOeFlzyM7sy3jpiFTGwEEzqQBny0b/xX7KUbnamgujXOCOTwkxu
ieKAmZ640rbOPVA0IBKcW8WcYgjwWOYKq18Rd0AiC1a5AgTnpzO73sykADFg7diK8qOCDTLmgFJh
C+cCu6/9gpNZ4d5HC7cmm/w7KyYaYvPaA4W3TqEcqQKJEkzuDMcTePjrqZ1d3rjB6zyQ/Manf6cc
IIoWDgPE9IlzGKisDYgXXGmp2PJUYIdGLfuYzYFzrXNH2dNrS59IPODgQZMhlIHnnhlbs7EhQwyV
MlZugmzlBhIzraEAH2fc0uAXNxMCTZbeVWQF9gH/V0lJQIBFgQg30eIUGRhGzi63Mna4inbVAuGf
mrlT0WLMyBG7t1xQL1NJSllJL0Ubyl9FrN6k595l2fRYJS3U3ih9nqbCXWeV/+awJ0x6fk71vGgx
A0UCPrO2JhFXX/iP81BxlUkWfzh2xm6mEsbN1Kmx2heSiiRv6RCWSUNVAF522HOV2jgkSpApHZL5
mAI4SVJoWdIK4sW/TFbQvz0PyXCmFN0UX4zWSh1X4NJi7Hj1uA+kAZbBffKTKFx7QwDrHJTElJjQ
D4vgkPcx1gdO7oUJPgeMKT5wzD+uz4yRs8GKdiRcEbZ4jPrgicnDbRFONIjl4QHZlm936namYT0X
vfyXizrakCqbGcC3xnCfh86VYyhaW9YiRpb/rJa+G/sHj+dXksZ3/qjRoueCpI9BVT3nNHTzD7uR
3jYgX4jZ3yQvCPuqncvHDNMPS8k5Ko07y41Oad6+uxl9ll7PlSwuPkYPpUk51roHLMyZsd+yW2Mt
ix2cdYZ3ofQEdUMRqJ7T+jzF1bhbAmwbdet7/GTyhXXjTfY/SnqWepqBb9ugpRs22wpqDA7OLgSW
0nZbGEKM+pbgSAGTG8DVu5/wpKE0SMLE7IMd0IywK7/zPvvXmLwdYvOVkNm6oMIcpgCnFxvJMwuC
cWUP1QfsAKTBsXlMHXlwuvsEaxQTH7xCHuyRVvOvMXX8NBVgURmxPGUBiY48JINuYltFDAlouywy
9xQ02RcL79oTDJCpjj9aDSIRd6Mj9OZLFrbjXrXqUYvuyeu7FUH6p95+EGoeKaEifB+axTONMcfY
cr8MGZzGlh3C0IRIa00fq9ddmoiL/pD7awiy57ZF+nHsg2bb3jNyPfXUiLOHWzvfAyg04EXp65uW
Q4PCUMBT3t71XJp2A8y/qOThHBNxNweuXhPsoz1QfmR1e3YoOWOHRCE1rde2s85BGTcoSIvM73Qs
NJIGlN+qZPsIFUUTleNa+6bAbLfkGPSAwgq5jcUTBdO0OcNYTr6A1sDwrZmZ3yZhDLt1nw3DZ0hJ
Efc8bAXVBN5zlmCODdCdY7Er0pmB8PBhatbcCluEFYJYI7Rp6cvk8C1wbzVYwmpaQm6lqwt0oOTd
7+bx5BnhFTvVY4bvbROGkupSj2puyrryNMCcx1pYid/adPodLVjk0JL70G5eSalQsTVSeReEny3q
Is0tQl3D+qn1KFkYU2ZFCOq++1273P4tW5wpVR14XC37I4amxUyG3Zh/7b50YWA5KOo6Q3RuGzh4
dZQeWIWApERvYZwmmyZhnZgMyF6uFIzQKwXuNcg2osb/ZHnvI/X2KBo5Lxm4i2qhshg/USI4vFbZ
eooM3KC6O07L3cjFkRIMnH54qzy5Fkc73ZufqIezdlFNnbdJ9d923BxwEdwllrkVWfKRo28EHYTW
NESTzQaggZ9mi80n6uE4+Ryo5sT67li7y9QB/RpYL5XbfxYTK7ZRpNwA2h9qccm/IolnzasU0QW/
+wu90xxjU/MVUfMHI7zp5T/eiKtwrpuvqcJMZleUdDQzKHUbpFw96nztCBezG+0jcxRt8trekU7D
Z2uoHeP3zd+cJS9R5lhPhD2/g1s5xS1546n2PqGybqQXvgRx/+TxFPuNyHE0/YCzAVc4A9RJWcJE
lVK95/7eIWteAK7sghLhV4NNoPb8hjwfXnQ3PYc9UGk3Sje4KwSCt494TayBVx2zHM1uKj2quO2O
2r+6eRKu69L4oCRv2CP1JON8mmo9Ax0BSG3F7VVl/hfq+p3tBON6npvr5KpLlGePrgdMXkjqCKcX
MUVr0xfemh7NFz/ntgG5PIxRYXFMws8h1enVwYdJKdAa0VbCfGF9sjGjkKn+IEtHVry1P+0YG4IR
YBJLibt3sluJmLtNhoruudZLk2q1pwAqwWFFYZdXE8NFS95MM86xAKBG4gIu9hViqu0PH3nXHKaC
00kQ6XenlcDq7X/JbD1Dz/Q2bgHrQzoPOpyeyJbuTNE/A1fsLowTqCnH+tZp+Vw1tCsYJr6H+urW
FLtWqI1dGKyldU9Zx4saxr2bLI5PHYbrgEq4sfgcQ/WGkakA02GcsFr8tKjnx5ZcEZ537gptLjBM
R8zJFWG7gGF52mEKgPB3mYmn3miL1caLCpweTbFPHSp+QPAhNZSYb/t3P5NfHTaGVe/miro9vFtT
fPYzaktMZpqDc9t1iOde6oO8HWksrSkfmyQoveoNsCPZOpIcq+WreX78EXI88cqESAxktlEzrilc
RIZc0lEjuUrc2HXzTA7s0E+W3DVmhv8xoyg7rf+NMYF/e1B48ajMBRBIIcWhbrF38QMilPrQZpLj
L5xpxZu+DOp3lS/dnimZBA/6H3fD/Jhl+W8I7oG8vf9kMZvqYKsT33O3FgR/DgGkF6vmOsv4WFvx
HlrVinKri5FCnWyahsmO632IaT4kWfmQzYPapb78ETPWLSZzHEbUy6ilh2Mud9dOF55iB14mJSWP
fhQ9cVDnSCpMBXOA2oVyP5tBRLdulqyxC3KEjOd2Tffz0W30ORYcaCBemDvbRltlX0yoBgAhSMNb
k5t3dlKDDOr8D0ig8hQUA99hgHVRDf+CWn3XXjWB1JdryGgM0EBZrvsu472e6g0MqXcRD9mu0Sbm
omTGbJiyOKR2yUV2LtdSWc1RxBxPOugVgiyBq2n6BIhJtw/9YnoR/O86A69NXhDDtO3u4mJhLwYi
vi2SOvE87ykRnxC7PP6XaTN0EZmGHk+fDxWhqphudCONED31UoE/O7c5+rwgZY07fd1lDdJe1z7i
SLqGzngayn2niUcMRRvyKTK45xCqMgZTIPbiJhfHyTPewkE4+Pyo/Iqid6sBkjJWI9KX/Yzut3SS
gwxOnU4fggCnkTqOWjFATvNxV0VWd+7tS2Hgs2nHQG4lefdmFvxwU470gX3sRs2NG/6I7732RJ7J
K8VUwpqFJPvMPZk2Z7E2u5R4GqmMvA+JoWfOa1rF+LPUKe8C9WMP7gN31/rOwS/J1IChrhcykJuM
9ODF4dGIyQ2bJs7sNoVwAp3fWu4y8do0fqMCw0nSnBi6VfuKV2Zo5rvBH711Oz45SYc9iAclmMVp
sIkciuHWIVV/jMbpbFizB1rIeSRdiGrfGbhKUULcGB7KVOKFdf0dJgj6h19EChHYSMVtVE3w2uL0
1ZPBrgLvgm8ZaFLvgiBJa289cuJBNcp+PN9udozeVTtjpSCJKf3p1GQ9SeEEwow929uxQ2dz/PZx
Dnl7ZHJ4MRo2bWn3zPPoaWe5+7W4NkH4t0JE9+9isVIinEd7K+m4e9U/ulrMlT0w5mk/nH07vAum
kP6gsAB1lNbfAHBWoy+4vwVM6QyLQG0zXXrP9I9mm6mDaAGNVF222Ye6iWiJXRR4kFNI5vValMxy
I/cbORwSz7cx2uEam7p34+j8GQZTdpfb5Menb+11PbfauNnUjbGNprQ6o+d82p0g76rBU0QNZYND
f+Laygo7UKM7iMeqRhPwum664QJJLxGTTy6M081IFdlCtIC1Q4IVFe6p9ElmGtcmBM8TzTnToTS8
77nJiBJbRAs+AlX8BXgP5/4mgIvNg84PjWYpg9KgqCpe06aI6Z6hYWgiPkk1ZPiOUfV+Hs2T1WUH
J5uwCeFwgi7mosvinw6wBx+MDr9/6vHszhszYUaJ3tZw4hqOU+DQ2ZzB3FTVpkQ8O5uQh9ZzStqo
Z3G7NEP8VAr4HVPtHNBvyp3ptrCgpAtAKVZY+0O6LbHVK/wPKxqzcNsuow+Mc0l3qRwi4lP/m+nk
via9vuonH4tMlj21AWe/JDtkDtGqym+rbU2KUhDI3AiIU8h65MzoJyvr00xZyoje4EYLDEw/m5b9
3aTGidHcOvadq8LwvE0DcgD0Z8n4w0ff1nny2WcMMoFO3PKKnqIiiw5FzVw7Zvg54PtYp0aDtXHI
12XM2LRhARQz7zNLlMCY3OaH3cIS3g/W73qTWlvLwCoWR9sp5/mIYQ6w9Dikp8eLxJgAw2kCHkS7
atWeXG/+SobC5ti3NsP8Ed85bKq22aaZ9eyRvkDTyb5dSdx3qAGp2jYPnwfVbeMtr7Zq3/hHB6yq
DQ2SIrg6kfUxh+WzM3zPevrUad4dVV59jlTkjSk5frgNqTVecHV1G3ai98YPzmKY3hObNCCuBQJd
gDu5vomfgtHuCus5VFtjOet13WtWMBsIl1n8+JLFfgkyrlqpDqB/OqBXEvF6LPv0lZYw7BTBjpHd
s8F3C4yeRuKZIxT/CszuhnmrpXFLFGXDjQoPVxMI3O83VTzJPQXC803K+uC35jvz35ElBrjEzOV8
lSGcys6KVxDGHtJptNl1MAR0Wf3lZ3iQ+6l7M2x4nU7v8uD3/jZrh6V3BDcJCyztEU29NyEwbWbh
Ha3C5GvylHKsGU8CGwVyewRv3uO5KCvnHA3fyqB0ljK85UzPxNhJ/9FB+S6pjL7x8LbyMBAUKyoH
ubKfd/WANReNi9lv276PLsgZCwP4ynatz2nQFDkjn85xdyMCa1qzDrX0+lxM1783E5r/gqU01uNd
bidyqxdCgSgfxqrg2pCkYlU3ASpu/JOH5k9NKOjGGQs2WO0SR2sbXA3A1nBokc9pFnsLUw5TPQap
9aBq/7UC2sBZL2P+OPJussJFEq40g64ieost1jT+XVncTJzUh+CmuS+Q2HH/ReyQPbckcq438UQo
z7K9w6ins1MBcXQuY0rKzMRWdmOKTOyntmYtK4A1pxmHOsKr/NY8n1pGpEJKnI+Bt1x8adIrcpKv
uDEIHGCq4ai5Ek52ZaI3bwxOOqvWvh1Co2cSp0g2duJ7H4dhufFTCPXKMy/kEemorXomGLZ3pkCw
2vnKu00q3raQfayD8npeFrHUVdYMf0bG+SpB2lOCg5kRxtEevzZADFP86tEL7jSJ8BtpP0w5x6cY
XXsm57YtS0p7CfG0hvPE2websaV+QqY2DOhnjtVLd2bipfchxw0sk5/ZmO1EStqhpnamH9es1P1q
oFWQ2weTDMUThVZ3KRP74E+mtR08/WjGxjHoxQbU0HqEueHmDz6JdExH6Zed0uWUuuohzkjdjH5h
rUpyK2poeX8o+pGoTLfnn452NdBPuELyXu76sNpNU0kLYt3/2g2rpJenwAJ4x7o1AcqUbm67ZjHT
g3vom+EtTdUryLEPJ6vfY3+XTsRqK20+OnnmkHFsL1kKbQUAwK2UBND0xP1KR8M2lZa7jh+nfHI2
rpowypnxvdmAFY6y9zSqOW117FJU9nDMD7EXVzOQPmzEX2PAVL6e7atqLE6sWUs7RJ5fq5DDvyan
tSYwwF7OEH/tYnslTIcchxr/445Ed2vGvbj183UU5T+ppz6Vtcs9i+CBYNPxg2kXObRFFdhOuIVM
kCP08IDht+EpyjtIRXjrgZdLruApoxKhq+QGE9yqdVHLYVMzE77rtAPCUbkcJhrztmu9e5u/k+iC
QIpGLMtj8nRWlXHeNHdwGGg7G7ofpiYPo1JX0BzgmNNHk51qG5GyRZEG6mhnljxy6cYCRUYgx2nF
vr1qJ1xI9jAtAL3gWGcl31JfktfF/2ZyfW8pTIoWDxHfOgjvPGOkGRc4Fr3Bg8BZm/womz7dmVo9
z1odBo2jKqQHhTNlUfG2zzmGUCa0I5wOIWbszhZ8cgZmerbmTRwQkraFTeekV/CsmZ1xyo30aAZJ
vh2wzKwyuBYbwddaG1H2PKCMHqq0fEFeaPaheXA9BAPm6nQ+UGlpS+O51QKJ1XHRvkznzavrFyd2
BPM5VtwcfVB1JM7GUmc3WOremWzcS+40DWdIpjyi4ban/vwlFknbG7uM5+2sLcV0FTPaNFkdt/gA
bJbKf9tFw6lGFK5RsiCIsPg3mJZDWs16FOcRIPSGVo98HTh02TcgCkvSsBs5slKbKPiODbMKI/C8
7zzBVqHtazH5yK06HRkSAHeOgPAJ/pDqhX3feHJlytG8cYr4MsUu87uR91lPpCU3woRwRrEsKJiv
eSL+Jkhc6I2lsaFY6Q5rcWjVRIGwkLgsbwVe9txmFwqL5m0EeaDo85yYdVL46SWhuh+hzmzMwIl4
xrfjsjrrzmthEXUH9giXKhEi6tAoMPYEWCf75kl106svQH1KQa66ZZVHIKIPyyreZf/UzAHsu/gl
DodHKmp+4BAuIWrbXPkxG0otvu2ufQ1cDAuRaf2OBbF8dzCjFfMPyIia06Ubo0Z6GiZgHRcrlgdU
Qh6sRyV8LDIcpaWkjFWiCnETYJgaMWmqoo+m1t+UTx6BzRx0SSiaNsHKeNQsVDA5QHUQuh+KV0zc
N4nf7xyOmmhLAuMwenM7f8FlfU4p/2qZRPOOPICJwi9iwKVkR6vMaxmBRI/nZJPH42sep4C/pKhv
8u86bh6dYXp2lXlJKYm5edF+S+M1WBfHtO4qv3sYXFDCdn9gNLEvg2I/6/HoSSybk/8TZsmL6Pzn
qmDZjAX2UJsHIf1BIuLVDhkY1GXL9YTrB8zKrPfZNQBPQtGLoSP9/QZd6tDWzPTNyDmGzO52BAk6
TvlZ9FhEDcfBY1f6GN3Qmyesx4kNA5R0NcMq9gp3pmGpyq825rrcYWQTO29xT/pK5w81EQKGB6ue
CUNnpmeEeVJS/nhOsvY2oqmuUXIPq/hgpPoujK2D1SLrk2OY09eUMYOVAOe0kwuUBQ4Hi1zCRD6j
UQ0cSf0qjeQlmsd77W/nejhkSt0H47Ct3Oogk3SdLIgLOz43HXxHuua4Zxky+Rj/h6Pz2GodiaLo
F2mtklQKNXU22MYGY/yYaIEB5Zz19b3V0w7vgS1V3XDOPhNFeYdgEOUJ7t/4EzzHtbf9M6B8bCY7
L9DPseNfonZLOY5spW9eTad9cn33Pe+YexV4O4z8PWhzsmMLmGC8EvaIccapiHlU8XasQLFNUbG0
SmIPgoTToCZpprZ7+LjVsE2a6NR1FWTjiamV+BRUtQHTH1igTw5Ex2jg9AVfxZuaR4/c+jUTQVIv
Q6C0q36kC2+2NOOWrF98zswPoyynnI0wwqWpGexmPS8NKK6zCCocbIVli2Kk6QBXDsmNJ+AQOxjz
vGtZxO8CPGSQmOeAsCdbTz/LFkwmMHRMM3Jfstztx+ReW//0LH2wryfbzRvPY8yJq/M6zrJuzXsA
cQCHETO1M1MBD7veWmpeGpQ81NFrwVPKKz4uMiO/A7bcyTE9pD2nSijHB2Pja0yQqzZWJ7iPZMON
yB1AleLakytRZSnWPsB7MnNWneOfiIWFApnh96gCPodxOCVTYW5bRIeL2Jr1wfqxN4D5j8WvQ9bw
KOSbFqvXrjVfcQQxlU/anxI39wi+w88h0MNtWUyZuACJuulz6nrB0IJQrGXokJgWb5NUF2sWdk+V
qn4rqf3hitvRPIMOTxzge5Z2yGy6i1bPzYXrtSemiLQ4RPQh4McJg0AhSrqVivt7PUdX+778y2IM
/e6IqK9/RpmI5HsmFrj8ca0FuWv00NnVKd0+TJsFLL+4GGGIBy9sP8dl7m4zndY2rEgSYLqRa+l7
2bcrHnaycfNw36rhyY8d7BADcHidMEo7n6ElI5vdAucJ44SQ+sAKHkat/0YSZ2QbxTcknRsjUdzc
FVREgTOumao9K/+jzKs3ComvNI2anS3Y9cOoIlAlvpsT3PAsRXxbDHdUKi+JtqsM2qUi7s80z1+a
ptd04SPTfecQMTLHriYXTMX9hZdMWys2qcskcDtAFLlEsUxdvp9z/oyAc8ccg4uZqG3WO/+S3rrY
rfhXsKBaYUL2NXnq3Pov7gg+zJEHZ9b4ULG5L3gIRfsXEt/H+Tacss/yqte00D7rPavNr4kaPppR
fjth+BpZ4i0jZZBCnIAOp7wRPf3smHjSFVQ6nxyBztLWNp2KL7OniOm0w/yVaSFs52z6o717NV3Z
L5mqK2Fv2WGQs76NAAd2ECqW829NzmyydQvBljx4lvF0YpFzMtJyTVv3hAZ2xm79VBX1Al6Vnnh2
OmELefRSy7xTCiAiYd1ljsRNTltHpoeBK2vEj82Xuh7E8KBNRABLWa9nHBwJZLFlP6nz5MIDyAEw
SQAn+fSiavMa6fZn6MUxh9H4gwunXgwVqjQDBwTNzVPdT4DdQcBENc/VUMAiJrwvYy6LKPvNDgTa
PJx7Q7v1+/ZCcnsHyTXfMnq5unyZk5G99kzocUsTFyjR/0ddtkLO2yDDsSkGHQUnJqTN9PthRShm
vLbb9BtTz7pMui0dLoGozoJrZc0STnFTpOnLkH+hPA07u9yowo3WoeS9t13/phvJS5xr2JIsTKcT
TBI8WqSpTy8+W2I2bVfgi7zE8I3spPogUu6vJeaVRokEcn1aOw1NfISebFE31ElfqCXh7YatgWQj
IITKfCe/Y9ZY0VPZzVwEeU+GSVw2Y7EhfSosHfd1woEFvnoxpdNCdATEhETzUA/TV1AnMUgLfjNd
2EurKi4j/KBVUfFEu3z3CGpXBrf7KgNjCJfVWNtBfg1r/xhN6th1e+LJPtKu3Rp5d+794dkv0x1a
tYrgrG2ETi1pvS/6q0KXwdIbCIJw/U9NC9kkwDAsMU4sAiK0xkasoUnspdYRbKexEYUKjImZV71A
M0Jc3DbUSFgwRn09sEOaoq4H1NjgVIriljlDuW1R91V2etBdR1/2KdEGiiYaqzDscGaJTflr59FR
VvrRjBkwTr3+PHA+tY65jhvwXYj+tHaHZBsRPanFScyaKS+hmjf2pxa7iBEg1eZF8JzVDUBNHTVC
3X70Fd9mGWWIXI6AnGnnqO8XsfEqXZy3WZQ+mXWDTe/Sca5N5NsuDDf4m9/BMW8vQcc8m2r+NsT9
Mao0Er4lNBr/s1fyybOLq5dZzwUwgZUwJuS2gPhL2pJDz2J3pZrinLv6V60haSxZpbWywxKUHyeW
R1LgoxWAJ1LJL58Vv738yRLzVthOvU0050oZnlXKXjp09otwwPweVftBsmaXmDC1ui0WTZvygHag
yUZU/tQ3BR+6bmEYyMiMHwPSf0Os+GLsPjJOtQX4Wf69wpw/J2bhws8WRipvkupOa1gk074vWvrK
LhdvbKd3IdtbskXuckDU7ZMAMjnWPcTu3HJXrAkaIEyBtAyDsTnmsUWXNlA11WEauqvVT3gTEm+T
Y7WTKoJODsDP4UuRxf9brlXon3uMqWHwzSTfXKgR+khLlcva7g8P2NXXyFeF3Un4OWT50F3JEnKc
ADzoW8gIihabGLTmSloXV1CKUgpA7msR9wHJlhGprgqJyzI4iolrXDM8DEMAOJjnvOEMuwiM+Mwp
v7tJXSwMQJxAZYuq5ZyEv8iV4qWotePoDKeAxCE93LT6sPa14Y8aqti3PtNy/UZI5kdrhQ9R2dtW
qO3QsMrUzBXE7OFa+daZP0dbezng5MT2n3zU0kI3yXOzyPHQRXP2nmtR/NMkk6g0x7TXNdciR5Ks
W/lX1XS7xoT14LeUHzWp5nCYBN6Ac2RVJ8F1u7FM9ydrJFZy+0BqACt+Rs6YvPJN2FBIGNp+bFw8
2srYNAPZOYwXnEE9ppSCxv7JQtiJs4Iz1lkkJllxsAPwawL0vi+KI4ywsxt5NwEyrVHTm9Va47o1
oldZlkDSnR2NIJmFqf9JYsOdbHSCU9yli5qucCVsPBY5bJ+0qy6mHzxqWNeKHZMqILJdd0nDcC9K
ipBYUcokODdrlhk1wHXfObB1OOGXjJ7SyHs3SFddipEhGlwpBOMP0fp/tcK934Q7sFCsXQjdLPDy
XC04Xl6AkoEtyZoG7ymBMGQ6z2VrXkTetswtCRBxNdKkKhLZckbziV4fCzOg+GO5FYF0XbSsSHiS
3TXndQqREIO3a09PBTmEk4bMwdb7YY/CGktRhlIr6s2TNpq31spGNuTYdDwduap+tqaO6tw+dR6p
GoirnX78UcwPVj6JkPacKSac4ViAkuvxTwi3/MArcMun4lIkNOhEiv6C1zoPPVLVhpAztCAptT0G
M2TZbE77aqlqbVu36oDsdAmChdyogH1AwrUvxqeJbhKlIo50s603ldMfjfoz9ucsW1O/JKRqNrpg
zjqtK+8Nfznk2pZJlTXienIIRfA111wHZqEvKkUCcFSduzA4V5XJvJ6Kisrk4eBZN2ZTT+0QVQ1o
g2ifK9H1Z4tk+lhXN8Nfk7b3ZoQeOTBQ7qbwNhbqiv0bLwqtm14PZ83LL6ZKth2saGBjoRa+e+Gt
cpKLzOubTNu/hIQMbGehDhyRm3yfxD6sjre+js51H61LSS8dkEhBqvoZMGKMzYt7eH7hsFgDREGk
V6Tej57+FgLEc94ztR1KFtJpgt8h+g67YGNr0T0tSI7oCBzYuMU/u62+i2JaNj2kirgSN9+yz7wS
M2GHyW9Y6iheHbhq6iyIzVzVhY+mIW/v4AuYF+vGR1n6VzNJtkL0m9BQP7VMmV/EwzFnwKOk95Kk
xr1DcAbUaZ2ocOMACkWfzaJ3NjZWUfszaf0KkstIQgP+LPS+AP9VR/csq1utZ18i+0xdkuh8h462
otBm9jVLQNYYJv8wvmzQt6GxCvRhGdVnarVp59Mpk1z9Mrjeq+vHCNMLAvtE/a/XrT2qCq6aimLP
qtND35tPCcxAeNjq3dQU/nTe1bDE8yCyR25PN2u8FEARPGd48qR01rNwMjLLvxDDUTKqR5aIb5Ca
31i5N7ha7iNaAwyDPJOIGN+tqnwvOdfJ3f4cGu8itYBxScDGUBIgZPfBQ9NHEh2Ar7RXp2i/+X4Q
NzVLeIGYyz0YzE2eMllDGBeIdKO7HTd9T3PZjfaWW/2gT2BBwj+/souFZfq3uttTNm5DvYapzlKC
z3IOfuizdW6Iv4DmyCgj4D7z5M78KGqwHINZ+cvJkjvTeyaQ5NsxSLohCDeIvC9XeR/ESj1hxlhy
OmKwQdWnC3EnE5NZnS2OzDGYpOjMcpvvUHS3wW7XdQuyWLzAw3+xBQVVQQVZHckavU+ks88NFY0A
e7DQ+ugySquhei9Je2hEeEhibMH63SjGtYnAN4RwqKOWFa5N/xudTWP8RsV28Bi35T1gH9PeRWBJ
67S5E3D3J529PTqMIxxIAM3FIcKvwBsQOAdOuT0dzF5Y5sv8w5XipFfuJs2NfRcl51iqp5Qqt6GU
NFgQksgZn7HuaBh1orUlKZz1LmQ8kWo3aE3R8jpwRABTeTJa+SvD6VA71cPpFOMsdWlnjm5cX/WR
Xtia68E8W5ZjjKJn7p8YNzBLJDERKv4/7BZslepTWK/CIKF1yec9ckLlVlWkb/70LtygWOe5NFMS
C9jbveX3HNuliDmSHI+AMBd9dRhih/dHJKxwHevCWdsU7fghGdTHYQfXu9ty3p1amw7YgELsdTCS
XW2GqTZoq5grVFCzq2g0F6ZhYEnod/0YnYli+KkrbBNND4Lat54V1IbwlMCxXbLB9FgI52fggtiU
mxTmkPXnooDsBXqoOv4ak2CEOkqJ3CmYmGXNftuk++DI1VX4Ywbc/ZwLEN2G59zr3+taf44mpuoZ
Gk58SAOW8RYxShkS2xOMf5broogd+HXSkxOIf1lpn5kjM9GvjmyaGB577xWPx1QFd4jOwKhq7+j7
FACNxlE8AltzZ5X6TG+kI4P0/R3hynh2mvHdrxmMezbSMz2Hz5G+SfzHlR+0i8l1mQnibnkohdJV
58anYPvt9Pzo9hGn2/z7+Mm7qnl5YxvRvB6ynR1bzDB8Z7sh+EjpaFYF2G8GT+KpCSo8vDQzS6Tj
RGIaDGQZCIezez4skcUPVbizS+0SC/lnDx+qqj6jBg0vLiqo0A5N/NQN5OuIr6LDylBkvOMJQLQR
P5otIR233Rs7mntYWwUDM1KWbDEcXSN+Ia+e982Zw+iwa/jZp0fLgp1sQ9Il06QwH7fkDGB362+F
QlLRDSzzNYTnRjh85Yw2OyN59qdT747Ijvu221ASn5s8Z2FdYn2XDLQGfrRMKp5XkspjzjDc/Dcx
yJRFq3NEjX9ihVQL7d67fckbhUYgsLqTloOQm/x3LcY1iPb1z9DZLhfjpyo5TyJ4fSDUFOQworzr
IGPdiWHSsOYhV74izvxcZw3AwwoWDxUms2fvA0Phm9cLnbIr+ux0djJO+F2no7WIGu/bxciG1+pj
crF2d/WB+Kp3J2awQuZfsxToRGVj3+b3f4ADu6hDSPjCwUniN9m3pAyfwHww2kagPJXuh56daIn4
qNs82BD+guIbxBdwTfIQJkgwUAJJQo8PKkR/1CMyjQYSuLqaxXtc7czZ3e4FRr6tH0YvWWbFTCdx
ly5BIVt81OazmrJdYs6rCWPlTBNiTaCQCwK7PjFFY+QezHnWr39oTXAfObBT213XOSE4KqLTwZQZ
2oyvcYjXS4uZfTO/WMRN+PKIuXoHeuOjV3TwpHKBrCsBYdHD9xPuNr7dWlA+sYswPN66fPqI0uI9
t6gO2krWS4w0sM15FNMhW3cwIlcsN18Zo2xECBoiJUuNcR0697gPt22hfYRaRXvIYt8u/yKl/zU8
rIwsbplu30cwMb4h5oUEcUmd/i6t+nWMtsEQnip/XJIM+47C4lNBNzBeCeZ64BKraaarJfq6d8fM
105baph/G6AZU/IjVIEzqEaeltQvlem9dtn4Ksb25IwJy3EVcFaTtjNg21S5/Qsa/dNEUi5hxegS
yq1y8z0pC3+SKY8t8PXNQnhl32IGT73mPpqcOhAKCZRF7gTqCUiv2quTuycQGhfDfI3wRXE2WfhR
Wto4PXtOSN6zBYlY7BcppbIPK/O+icDdIBmzff9f4OM0M/jIBwJEYRFHJ+ko/mzyWpAJAOYPjSfd
gk1QhR1gWTW8MxpiwLoYM/E+YfjLOudPs8ZgFSTTw9TOPb51XuoIQxMzzTktcuB2WzgxhpdRa5ZF
wwYUDu8RZvV70apHDapp5Yh/bsqsScH1aWYNL34dQpeZeetItir5iEL5gbL8EPYkxznV3GIO/sLO
eV3GCqUFM3KgHsHe6hXrY/dRjfUPP/82nclLQrTj1i/SP9d0/zKa/KhB4Zp2aAjssttYWKWpQK0P
tg2Mntfo0j9djQkS6n4ihnXzklnVZzXx1PekuM6W8JUeeWsHoxxm3oy0VPB1pY3M2YNUWM7HeqEz
gGX9WvM/1UX1GGvxWvU4R/RfmQeHPG5ekqL7sWgAVqld/yAO2sOHWmGSX3l1+YmHhHSfzuN5egux
BDO/w85kVohAYTOSs3vBIo8202wxmMb3yL1G2PgJOCdfrkmIT+Incl3nkiXGJwA7lBHdV9i1zwLp
ReEaaFq5WLmFfWSECCM8k6/SHd2vsG7fCumdRj28uIYgn5UEropgNlBAS0QQaEa6ZlgnUfuaGc6f
dJu3wVH7UFpX/vLvmJUf6jF2+aROmRqJw4HJTgotkzuwDSj1B7jVfRZaLyZLamgU8muM4k99mQf+
qcOyvcAV8RaM4UuqAeISpnduw2HHyg6d49JkgcyWtf9RdX0qhbPtkdPCZueE5OEM+ZFH3/tjlD1O
X4Y+j7NLwlokr0Qw3qNEIlnEmECy8z7zMVClpIvbdOVlCUokKj+GvuTLtc1/Sr61FrRVti8Lk8N6
mer2T/mWutqX5048dq4Bhswb9yXRFYigyglzU1FQcjK9DY3mL2mnj3Bi19qOB7ObUx31Of2WGGAj
58toPeduw0qAWM1K46ouCbASwGQ9qGjFq5SB1ygR9ejah5+ykoNAR7vuAK+O85Scymbex3iKxwvK
sZtx8FEHsM0qcsTV1b3V05ub44Wat8YHEh2HlfLEPW75DxNdxwyXRcQzUg4mXvEURbgpBp3jIXNh
zaWW+zsVp9ySf3WFatqbzVKg0jhW/ed6wgzpsl3tk4qoGzS3pIoEA1N6WzgkqsSkvSEL4U23Ke2h
wGpYlZKsPgI+FWtLMf23WuRcSdzPUVrztpI4LbTj3Kbwhnw2aM0UXP2M9hS8o87yHq1zYrgLHGgz
2H5EPYKtCJEvz9JEHpev3Z0yuVRmNqwLj+gttW3L/EmvjVdqOCbBPb+ib5C8EF5UmN5dzIds/XvE
F3QL4OudlUElVsfzZ29mqzx81WXhrfPU+DHb4KxFLIDQbm3Q2D8HGAQZG3d30tafHXFvbA1hZs14
zMJUOnD4N9WEtghlPJ9PFfV8pjJOF62b31nzPI2CKqmXZs9cVMesKd8mPKFZU1FnqMsgWQKWA6FY
qa3/ePEsxGptLFfOj2ugyrQjZnUYG++T41/r1vunZhcULhyEAx7SX5tkylwD1pjzeARG98YSZ85n
whFi74BIVmtEi0cBmZzul0I7GuxPJ2dwESW7Uh6iSPTMQiLWZw67WSboL42DOSUv4MpZpAQlItyU
TFOXkJ2pDDpi+pz6xMeBHWjyOP84FzhqFnxIQN17lpa5Q9SuExZrTCLHySGFMfI69qhR9m7aeCgH
t/yTWnlyJ0y/Cjqq3ZsXLQqPxJ+j+cNFtnaE9tnb8q9Dv1RLZmtTOvvRSoO1PrbdULDObbIerSXE
oJTcKEeraZgnsTckuBSzBkXPRgLLr/esd/ZK+hPP80D1FOLxXGJ9vWqiWKW+RqKz/TEJ8PiF+Rkb
5JJWwUV41lXo4bvVtA0Qz/DhZwZKJug0KYb61EXt2jDkdVPtbfJR9QnceW5fvQ9WAod1DDeecH8H
7vgqRSM/Zh7vHU4J/JY6SwauQ9Zwr8R5WySjhlDMFyA5Ko4SHeqdfhEy2yNqONvcCAsGMTj16osY
TLR2LlRBs06OBUUxoglUjQXzaMNW5capI7Zdgk6+R4G5rgfeAi1lqDQw68nCiqUJtXYEbnxZlzlt
Tu2/+H7IhwXknKgV65ZzO4omfkEA/mlXFBKS8fa8dCPoWBWbMXSMVc6M0eIJ5m6IvrUhf8Ss+2DH
RafolPQxD9BUau8oBftFGA/BFyxtFk35unJkexPGCKesgb6t4Po7MiOjnsdcwzgN+1/ukNax3K/F
U2YTkFC44BFQJFR1mZ6s+KOZ6J8BjztXScIPw7xpBvumF1SqLNxG+abT6q67gRBKKfJk7SfMAAIN
MIog+AefdBgvyHKLn6ktmYCLCo8yIzVPgb6SvWi23VRpILE7PlWv2TQ2rE3dZE5SzbBtD4XxOhkQ
6za5n6xmdiW2q56zqnaAgXTBxRIhK0NFZiMofUz9o7B5yNoPNbGwQhW1KVyz2hcorZrSQK0XFM9D
RnEeeI63qQ13umqpTME/nhBys680qJ1qm5yv0uUcKmyxnexyK21GPrGDgSR9TnRXrOLSbFdTg7sb
rBwzkynS9k10gycQA+cFSO/xa6jmN7B65l9nd2r1Q6y0r1Y07coS85ubhfzVOOH9PICZq796XVes
Tde8d5pknk8dh3qFmFB8u6syMa1FGARcU0n0zrD1ocsefp/p3apJwGmnQZF3nRyEVVhXL20fvkIc
fQsDsHxJ6H+m6uzlJOQaISlSZgyYCb+IDe3CoStChSf3se3zVuThsARt/EbM7BpHwFM6uh94zIFp
MI0OUQZWbowBFN3DyLJ9MPJ+4wxoO9Ark7lHkbcCZ3bAY7gzmFP2JRJkqynlyuA3rKYn6L9V8EgN
42gMITaCYPrgkT8jR1jo5fDmekyntTkV1yCTkXYMKjVmFg1Bn57pT+hT78GoUxHXUHr1oVwC2SxX
ZUlVEA6Msfo/l4TpCD2XFCLbsvQBUhrxyVVCMKBRxq9WhAZHWEvCTzceQiGf8GgyQY40MlfYBDWm
+lc2pKc5kBvQU/Byj4Z3TzrNe8v7GR9nNmjbNE7osAe7MWtr6iDkyls3hnvobUoyWaVPiTSZw/j5
trXz10AbPy3qfDkhp4FXxAwi/s5jdIvCBR4fWOimjfdKaa89VIMw01/ENH3jLhu66rssGxCn/sR6
dfY8e+lZN9TBB0ZBo598MhvN2Hq0DIKhXIzfZYobtYUfOCtFOm/fGIthEv8SM2KtZ/YPlIu7SeU7
L3RPpdlDAAzgs+e5vvZHdklpR2oWnrvP0eKCwvZJaqAATRdKJKfVvjMMqk+f9SWtcobETAPZR8w5
k+aU867XMKeFXfk1+c4EmxCSuaJQyem1R4+SA5Ueh0GG0Zcq+z4kjD3hUK8lYHHo+PI0+dzWgZy2
DDJn3HWYsx5oD3GTri4SNRv+BkBKufCNZWcXvyhXCVQamCvXbvwNdBE3jvOBU7MgSj07j71/4Duj
AgO3tg4nEB42FvlFNVj/5qEvt90eG9B5SPn5gevDJ3iaUhcc+Ch/VaFe69o5mdn8fZfyRfT0KJ5e
n8fxyJM0dwZKLkXLSWXM02gjuweq/ZL3SDTvoxtx07scYLoK/oUDJhvPs37ilr2LLZ3VG7lIkFRJ
/6P2TH8MIAW4QelhBvka8DmPQXt2QjxRIL2eTR2tHl8z0wxiqZbZpdaZkzLxnvbTYLyKzl2T2rMr
9eLb7WykClp6nPQfpvVUF3brrSIyOHpw2uMUvLuT2uDnuiVd/bBiKiqc0iVE910TilviY0PDwvJC
1AsJTDWyKoO8t4WLNZaTXBxIlUvUbgjdCxN9llBeLRZMOd9LZyLfOv6rMuMtdEk+IB7pJ/FdIIh0
hB6Z3cyVuYySLbtupHAENc0qTeByyQ3IDXYLSLYEfl3gICxcFe1rkA0tcvkM+41WG19Nbxxq7Z9b
tmQ3BCkG5mIiy6bclhkG3qTYmUF/J0b3SSQsqKKlJdSvcvFb1vU5q7kJuvjV95VNs/ympYgMS18e
hD9s6bLwdQ14vE0xfEykvQFzYoitK2ZiqL/67p9XrlD9XYEQ0QgU6zQqv70xucSu8RQoXMaBQSjo
aC4dg5hFnF9XttlrTYNPFpRduzZy/73n9bXc7oNh0W6cPnVc+wopjSkZk5u2Io1Ee8A4mweUeOV7
+1oFlPlTCxpBS2+0zT+tVk0oRY0rLwUf1Qj1oBi8c5z86lG262NkpkzTuXcqHZtGsMmm7Mf/P+pN
wNses5FKRBFKIpvyNvbpygHbyrgJoPwUARHusH90lGYt/OIpERgRAs4IHeCYBmUuso416aOcYd9y
OlRWt/Tj+k+WuCrLnIGAZpazopL7iBhZHDUNIy44hKnBy9el5h42dLT2i+lF51mxeqvf0EbuSaZG
qzthfHVMNCedBoNg6Lb9AC02EqB88FBs85BcLETvxwmBg4rGbxM4L6kCbDiiWCFSArg+MOK2KvKe
OiyeQWr9m80rrY5Xi0S5HxlUnMnGhOW2fpQBZE4trp6HanT2ynyNNfWlm+o1qeVXUvbBGuWm0mWy
AXkLzJACvbZi4A8j4zWISvsAxd2KnIknO45/GsDjGlKBEJTEjO/6dKWScGDwdaPY1RU/cpMFR4w/
yO7a85ThYy7M9iUauq8hGeuD15XnzI9BTJcBkqKcjRHxhgwSA+HEmBI0Fy3GPDQjiDDwmOhLBbnF
2JSYPwF5y5s+kzIkzlgue+W5D9vMDi1kHZlgw2sKlGYK8BszliX/B0pi5d48nY0OKTgErC09ywDZ
MkKYDHpO9278aDqctE3sPvusJZ7y3tgkqg63XYUBJW7e0Jg6m75j7A2UJmLQ8XDwUnCRV8ZKUWiy
imZeKkVB38L0DhcogFGcVCBdu6Njp3I1qtNUAhGICvHaREwQJykhrtBFWxZ9knnP59GBlWBvTCT/
oCA2ahLYnJtWe/HNYlp56cRQzUMXMDIyAWj2mfQ9tNtqB0ukg8jta3uBxEvVFgL0bKsCccuT8nc0
mt0IEoH9bWGDFTakhXAIiYbCVW/YgJ7Jqa+cuS0evWJFG+oL9skR6N9lnPk3Mhdei2a2UmOpXA0e
uNDqq0ozk9WP9ddiJxBpzxc8oQytq0eikp++c5HzO8G+1G13EXtnnG9IiEa8VL3fPHv+P6uqjjb5
w1XBeWpR5C4Rif0TzgTNUWcWzOicMoBzM2ISaQIEwBf5oh3wKAX3QnuN/OFmJewlu1GtRUk6GTxU
e67vV8t49LKVh+YCfRcvIuKrQ9IN/PW+/VxOPqQ85xBQii4x+jpITj1a1cp/KSzr1clQnjDG+CNN
ZhkwNPY5v6Wab0Bfexg+bxTIKrY4dvEdiRqJqu12i51VFi9VjPzO9/R2baFcC8Lks4m6o2Zw5pQp
3LLURP2MFoHxWn8ZmCLg1YMEpcf0HjH0vcT0TgSJcehwx0JOgWBq6bfa1n/1pngJsKM/CxMSwVD5
5w7zrgKCj+zBqwGkVL+RSO6F/Y+H/ezOvxD78w3dCp07YIG0fnMY/SK4IQ0uFFhYs2Zkc41rq7Tf
B4b3c3uGfQetVQSpX5t8cDSqoDNRfIht5W+KgctEF8+xYByM4xQqqST7DduOSDt3SVyR2nQwNFg9
zaqCZwNKwSJ3YcQpwAsSbboq61seDMWq/GisMdulQSVBITu7xidbdBTFDW4k2Vk9foGIb6FDIrKO
RxJmrKE65Ay/h56Ru5YykKnQKwAe7vf25LOJ108s10dw2xMyPiY4PVMLoZnr3i+zlVbKC53GexMC
xSBkM9/AkNTtkmo+uUIbmbC5e2cmdX9pjuYlHQ8Noakj4ZVMD5AsJ4xZbHU3e7ytUfXMT/3FFB8/
usXsAeAxy8CsIcDWwcxecGImUjMxYdhfdWc9oCe9EeqZnMcQ6TSkD6vRnxqDBB7HMfEH+DNWkwGS
Js/lyI1AndcQKhP9c9G72IShLpFfkPvKTN/ITzo8u9WYFF+Bw9vUVmjH8pwQzmFMt6QLAgIoaK80
w1w23l9Qxjt9GPM19nGaI0SAaK5sWMQ0PwbzWoFyemHZbN+Cnvg9hr+aaDCRjdjxmN+uRchuXjC4
TmHm0ijgpSRpTi6LPL6GKU2gJcffhnzqZcwWoxcgT+qU8LoiiclEUISnOkRwk6i0Hdt+meIEpMvq
22cdBxxVLLdcLM1NS8oWzj1QMfa8WkP18s8YSN2djbZujIKRlSXB2OgkURj1vb2VA589/oUgBwNd
1lqCaNnFtdleSGROkZw5iAyQnGdBezXQ29ccusv/uVVpWiEpDv+B4Pk1R/AyI/4jg/pltFKHhei0
bUJs90lqbqspM96RbM6M3VwJcTA0GoAy5NtCWvqKD+HFYHN49VvUUfksFiXhxF0Hna2erADNs4V6
wyEgIJ1McbM1s2FbSi5DHAAa8EZNvdlt+DoYMAzCjLsOthk7wnr6FwwkJ5UszuemLQaEM/or4Ctr
uoMOU6lf8wKDPOHFt9JHZbVH1WAXiXPyiUOIfy68X8yKcGsoCxi5A6wGbIMbFoAtJLSSFFscsLg2
fMZ4ppsj4m+uZFYgBhDvRjDHMPkMbdl1vCWo3hyF4nkSPDrIeu8+VA0mFfQRLfrQqRz2HEEKENX0
Ste39JviQVaYv+GqtNaCp3MBl69EYML69qkLca+ylnPNAdk6PlMCEZgmymcMIe0qdLM3T7Ez1mr5
qmlz1J0JowUg1CPQ22OnVWLvNVTUpQ0CFqDLuUEubOgmvI+g2/mm3CEcUFRgxU1o1rlxukPpogGu
GO/7tX4q2vhiOfCtBzrfNo+BDbX/MXYmy5EjWZb9lRBfN7IwqGJoqcwFzWDzQOPo9A2ETqdjnhXj
1/cBM7o6I6WlujchYSSdhMEA6NP37j23/HT68KkprUcGen7oJN6qz9s3o3vz8Nhbipuhytr7AToO
0WqRvMs0hstJlTd3FG4x4dzpL1zqLGj1z0EvCHaxmczjz0U0Z79nhIZje0k/C034hcUqgXDPobQZ
9o0vKy6ZpHJeprj8kQ6Q4WLmtKhhuZCqYTr2jnMcAHpYyXDIeotHHI243IZPp8B0SRvdfDGbD+mS
Bz9poJDCprixRzg18WfV19syuTVATFYEph00wSZsolu4tGiozN2fJXxexugY6mNaurYtP7D1Z5Cd
CQWdJgZ6NjpUYrB/VnL4YenpE3GXCQUri0KrENL0vYZNgq0sTvhAtFxX1z7rv49hf4TuiA7Bxjw0
qOc+Uy+tHr0N4IlwaRQbB2upHRmm7xH4pmCKaBL8K22Dd1O3QFPQYJSNJXHouvdaU6wBRrLehm2/
1qNqW5Q8R2rXejABLGs9qSOKkSFIA3OhUNHoG1nmfc3rqVoQFawYYhd+bjZbHbk8zjFmuhbpk3YT
vVq/hMM2PyaxiwcbKMR8SR1K8MyWOCwtGxiK4FEbhww2uOJmiYaoIpxsZYYM/xSe4on9NepSpCY0
lhp3/k4YM2xXOq/KMtq9C3haT5nXxDIAHuU2l0pvFWCloXr10hfwEfvSVicrd4c1G2xgmp77G/re
Y93TStZCZnvZIpFFxs84kGvJdzww04luvoYW2DMVb2edVZgKaPQR+sS7LgnGHdyxtZ7HzGArhixN
Hr+4kfNs3zw3eB0nSYpIAGqzNI6doQ4agsdrIfUtl229tjFtrjDfg49Hvp17yUcVwqhoxS5i9LMy
FKXS7JGL2aX6xiws/J4W3bhKyw6W3rivckCR44lFiVrjt8NLpxvaHumFkssc1QRKWrbsT03X2cQU
5vhNkVbG+DDNmGFVI7BRaJFxMFXlm21jb0yC8fAtG0QjAcsT4oHcqGHdJgOob1M/CjNrN3FN5oqJ
Rxs3YIwcp8KIeLRYrvqqSm88/v2lo2iN8jE1VPfUteMnfJBf7P871pvsMZwgKIVhcyaWstQL3ASR
Na/7CrKDq7ncEpbNoLaLqBUkeMy5bbbSQdkZJtYt7gOoHfy4sPJnKynjtzQel6vY3rqsvVu3qZun
RHZ+MYUHNV8jh/C7GMeBn0ZmSgBXQoXckJ7X6CldCKexeFbTWqZQ/hhwPZ2BMMmOkVxYqmKradC9
y7D8nZrmtmfe+mi104vRYsE2UISsJC5yxDYO8QJuFhMeswkKSGpTUtDpQ+RxsPWTMzTiEGbO1RqR
87RJhcNgkieYUOt+Sg0exexhmG4nhmkfqtL+HqYmOzKZbzSZ55vabD5mutTHEBP78ev/iDpirbMY
KwCSp7bnT9NqJcuZfmwCUslu9gEzFDPqSDMPXOJnUdR0uXPoJLUbPf2dG0anSQeyNuqNsdboKSAN
BniFdNb2O+UxdKydxzikZ92Z0mPxi7d2tGEzzFjFBQghq/rJztp8PeTpvKdjetN0mxvBNfwJwYVO
VhzT1mne2t18RMgrSX/efvvjP/7xn//xMf7P8LO8L7MpLIv2H//J64+yItsjjNS/vfzHE4axMv/6
N//1M3/9F/84xx9N2Za/1X/7U9vP8vKef7b//kPL0fzXb+av/3l063f1/pcXfgH0b7p1n8308AmK
QX0dBe9j+cn/32/+8fn1W56wyv392/uvPOZZ16om/lDf/vzW/tffv5mOa8qvU/XPM7X8hT+/vbyF
v397iMs/ts178evzj1/lH49d9n/515/vrfr7NwqFvzm6bmBlMFwphe263/4YPr++JZ2/2aYwHM+l
ee06rmd8+6MoGxXxz0znb/QQXH7ckkJ4puF9+6OFTrF8z7L+5kjdgtToeYZp0CX+9r/PxV8+0//z
Gf9RdPl9GReq/fs3w/z2R/XPj355r7awLYfDMHXdsYRnS1fn+x/vD3ERLj/9P9LRtdGkVXD0KodF
X1q7FgPE2qoLeCLWExun317dR34zIlWxvY9EDgq7UfHPi+0v19pfjkP8+3EI4TqW7ggHValtOvZf
j4MmWakEUix/cprQR50WbzNGxwxE/RjB213fE7yZILTykEezIvFY1BmA2FWebVGa1DSj0Zv/y8f6
58n614MyOc1/PTkclMsnIJZ5pyPN5aD/5eRgLrBzPMGR3w3MUfq23CdYocEF6JvWxn5ihrncBt37
FGFTn3WgIJ6lK4jmEbWVVWM8LYKdNlfHNupJ4FSfaUxoXxSFm5yMRiwBtgAY4L66HR5hiSvbHAnQ
SZh1kCYbiJg1YRqV/9+/K2P5SP/ykVMFOFzl0kDE4ppfl8S/vKscgkbBDrH0ww7LZWQb3c5lhHGY
kOZAMsuJoc43pZ6zO0spXAN2Sv+PE2vzmf7bQTjwqTzLMbg9oBSj///rqfXG1OQWiGs/0s4Kve26
SjRt03XANJqqOcC8y9jwCPeSBBXR4Eagzko+TELKS1zhH6kbm85e0aIZXxpMaqIaE6FxnyPFenA5
+au6H5sdfTB7mxARi/rsvcUh6FedAZEuCTv2oFV0hqk4bHLVaPdeOt/yDKSeaXfpD9xBW7Ba3q+u
pFocMYAECZQYb5yaQ6p+EkU1X6hpAXIjGP2AGOcOofgwQOiv3KQtrxamMqi5zY8YCKqfpZb9Qonx
KOjo/+qFdSW8eX4dmJP6o4llcZivSATN45xr3XaoRH9tFg48JAXnMauXc9FV2UmM1D+pQx8y8UL1
OrgGlJNWeE+wShhUt1axK4ltIEKm8w5WOtd0iUzrDV7xb3LpvPusFO11qCaI6svXkaxQ5c72D3hj
w2YyWvHKeaeYB/5vVR44ZbJbv77cCDfcoV3qfawr3Y4N1LiGZ+D5lhZJfyyy9smEd3UcNfw+rOPt
Eybw8oH8QJQSqGHbcQDylMaSz4f/2PUnHq+TbkZMWZUrLrEtjJPEhhPijzonygt2uq9FhD73U/Wg
W3n1YDQJZklPI8aGqXG2wsn3BLcMqo7ODDBe5sQOI1ecsr25TbTCfqqbOgehRqbBAL8OSaXXnXkO
OusAF8M+JEIBrD0ibzsAxVb1wUsUTmoPGkT3Q2ExvefrbjYRh2wV/ZPE5tHEXfMZJDn+vxhRyYhE
ecpntbFzS4LWwgGpzZY6uJYlvgPgcaXV3HcAUPww3o1VpzamF95nDeyTLhoShuPwjJEa2NWC/KXT
kjrIYskqojcTWrPfdqkLp8m7Bnrk7FGZrfl0CYrp8eNq08aZKtREFlFaUULXGKsz/n+Y9+QIbqxS
2ngb0eimtXGPH8zcsppA8u3AvaUyaDZmiorL1frfpurHOzRp5QoQAiaXhbW32IGZ6S07kBji8GBc
Uy9EGAEMezIeJ/ZtPsPdD8/JH2cMDOzkxueSXGUkZePFGdyjhlT6gEmL8fTA/auIqtb4uTKwYRqI
/ihqbDrge8pdrQePrkFodRYeAZQjJSmQvuVem6x78njjnvUG3wRzsITMM7shLk1Jcxtm9Fpcff7w
gsavUJfgTQ/bPRQJLV6aLLLYSj16d4EB7LoaM8vUWqTmNAi/KNHJLEbgJaV7zMcaKrdZi21RoXGY
WFfMALg5tCRM0DVhn63VHGYI5Jsh138Mo8v1zi27DVAqroyefoCRWAFbueBHxyO/yknILIMq284g
8e6YcZMZ7+RrnBgtAhrI+1BuRrRZtCGxKTx1RtWuG2gBdzqj7bso7mCZhCwDBA0R5dTwaWilyv1C
mK/OaCyMUP1I5HmxzXlw6aFXQ5WM4i34ml9OpMlNVy8U69z6EZoJjrx+fO+1KnrM7BQcTMRkMG2S
nx7N+cfW6ThZyM1nOxgullUijkLHbWSkoUvmzE23VmVPWGKHfXhkPymD8fc0sWNKcu+34yXzxpth
ImhuTJISSetwf3ymVjyiSCwJKsRbyiRaaXxNZO2uZ2kgRB6Bp6ieplEUtjWdiRFqad54q0aJHRNi
IOpOOm9AE5jbfPr0lgTyNs7ZnQMMhwqv1rV5r+g7UAu/Rcvj10QHnc/Id2olj6Xd0GU2koeF1IVE
Xt2PgrgNsEP5ph279lqk2b7r42wvRswr49zAuEkV9AQyvdZZbOFGHTLz7Db9extxqPZIRlvhht05
W/7TCiirCQ9sPm8vvbeq4hYHuQ3HrJ03qUHOoRzEJvfQIY2ABRnwWMRJm2AD0vGnXc/6o3dtaokV
As2LCVxhvabbZz/RRfcWp4a7xvq3LtIEmLf7SXLwczRO78qeLvSgeI+CagD76VFN3S4Ko19W0j1O
JSq7wmWAKqADMYAgpL3v6cYUr22f+iUi5DjCOVG03lai3vKjtLkV9ALZovZ0W2R0EV1u7XQMbHfZ
UpzQqtfRy2xmm9m1bXORmha8nhyEuusm7t1sO9sZCsDWziEis5mjuVAMCJw0RGjOfB7NX5FOQnq7
HBQ2ivHOifPnQQ/aq1VhnTSGQ0TGIzCy5EwcO9L3LqYLPTWQWiLtHkYGaMa0PUMhHdeaGQ2o+mPj
RCr5wHTzCkX3Uph4SqZOXAprNHyRRyG7/BG/s7LynTHQYyhNq2ZaObJ1nycANLm96ZVHPy479QrC
gjZy/WKU3/RWvrS9w/QoC2vtZorKsgkJr6e6I/nMmWh3eu0OacjO09uIxiirDxGEEVcOgXKGkLsc
XyAkS678aHo009pb6Tbx4A3nSh9EsJ3JgglsnIHxazJ3P9TYNjsk8eWxmp2tKMzkrJM2wGzPvhEl
0ew7VSBob0rigCyxD4T5EBJqMOksVpIxh3QJf4iZIzZBS1qlNu3x5Yd70wgJGWkIrvYkD+AFCs/u
2UKnvJkWgO3o8gC+FB0WHMioBltq0naj0tR8xjmg1R+NcXB9Myckqvfo/xWEWzg72yzljjCOtda7
6sBG4jiZpIjNPQpVaLooPcIQPIbeYX5c2oBO9Z6Yeb7GHSV9kRTeidZNQHnHWQnyGBrHE7rRVGpc
6jqJcXH03UPZWTKz3sqELi4NSOQQjaV8QuW1u3YiOLLBWGWb8PiihMelUVTxzq2GH0rnBkmb0Y8z
5Padqk6jCvPjbND7xRPDcN4sxw0j9m5fEJLShjGuujrtppXrTfdVkQxrMpXkAc6XPFQuEUQCVFcX
zxkqAy/eewKbV1c0mAmE8eBOnXmOYof5KM8rkILPyydNIJV+XvDSkPT2YC6+W2Mb7yPZvnZ5uaNY
y6hLJ0wtY/pDs3TkMY5BKJX0AGIjkHf7zzRxvTvyuU/z5MDuJM2XbwfPLpbVO1QEB2Oq3vKz/Ttm
elkJhq9Kc1vsBka/yuE8W6V4JhbNokHpsCTGI01syI8sTb++FvMQesUaOsM5LvIBMXPx+LUWMTd4
MWvGsgGlAuMucrH7QBqv6qjQQu9JFKeR0iJoaAXaNi24CE//nQWN3A7TW7BEKY6a+6QcfMmIV88W
JS79ecLTwBj9LNEi3eUGii6KEidzLqPp7AOIq1UocJqUHUODZQUk8ole3ZmEG/aeCpGIKcnB1QO8
OuX8YMIbRkQHt0XmBJA0CTljbbtO+uAps2flm853vXsQCm5qHhoPA2OYbALd02fek2ZNHUqCcxvJ
vYhb/rKrHfVG/U5am5lR2Wy89Jqb8BiYVILLWUUeUR8g3hlHoM+xlvSH3BndtaahqBPo0EQyIK2b
45+pwdHONur/vkRiipA7jSZ3DWFoQ6RLvtdCTHt1CeAkCSuyAJJbP8tTPRKiMtYeAaXTdyvEilGj
O9QKnnd581aEUDQjs3PXTWf3pPkyYEAUwXDanMJd4549yX0ahqDzuZq6TfihEvspmjCbh7y5zsDG
ksLarb0RaYrXHUVjQfYvg9a/IOfT0I0t+6u0plodJFfOkqgVA8QOQ0J1iJb6etYnTZUeaqMNVwi2
XgDLc+ojYx+aCFEHwINFzOkfaxN+Y/uZGFz9TbigkpbWQRsCha3CY67zyeQtXzZm44VeNnLfJAGw
CuEwi+t5A7Toh9Smr+uktZEjZZxTrL3AXPiFiIctUi/s4/LVhskEbXe2wRFSVxUU707g/CxiLh9y
T8a7ccnvSvg0xNAcbHKSg2qR1evfiwnw5tduOm65sBVSZKilwK2nYkgYEBjrgSDqnTGjpHhe0dew
uQFRHwuWghVEKgg5dtIvMhN2neI5V9mTQXeYUo7jMLmltTaWq5K+i9Fy+s2SqXdnbNl4c0+y7aba
FFtEUug9op6TmBSUkHiEOkwLIO+h60aVe2AV/41/qj42qr0XS4wHIUB3YiouRRt8SAacSFFgi5pB
nFPgLRn2NSQ3EI04jsqPr1+dzOB8rOWwPK/X/HhC71CG2iNLN8JXi5wCpj8ITpbAXXrvOERXUU/I
E/Ealt/MvdqgbQOfMffB2WiLnzOa8nPXQEcYeAp4lcndT6L7hK37Napgn6a9fnN7vb+CJJbkQZOU
PTAgl0QOWVhRLXPMz/BFaj+O0xeNCMq7MURIkhtm/xmP2oNbbQ0gO5cx4eK305uDD8/u2RvA2uBX
EGJjstKsO2zrUDe6FJ6UdXNwElyBU6NlafXF052nJ5rcZ6P3OCwtY+RuVPMppjuFw44ZfdeB/5mN
BzMAZWhm3LnxzEZiVNAdaZsibLHQQn51a74eJRw/kp84z4+JmR1qs0gfGNrd4iTGp7akJ5uN1C7s
q91TkmLZ9cDhnRSI2QVZhYcFKsMQkiPiRfg/BLgPV0Ffng1DrrShgIjPjd0T8pGY8cYMIlaz5Z4x
dRAKHQIfthQaFNVK6quvahhDFROgqbwpDac/qdlwjtt5XwbyMrX2BDmICw2vEvA1D7+akMO1YLeq
kfC2G+ACBJXTrJcUrpUr6nURuTNleDHAn/F2jEH3xtilh7BiLTXJ4qa5ctCHncoLkwjx6oeVLxM/
hjArkddXI9MHP+9wng2qWvP7vDMRS6EfiAExjlufCK6O6Ge77UnW3kGIqbpqk3bqsvR3xIh6ZUZs
fVpXLdV/A1yNe6wl3YBqYFrBCoVVnhNRxnDzWOnUSPZS7bLbBsGF3WG007P7xkZYHZxyDb+ZLJUW
I7NRIGnuU4cRUo1WYNlc1hZPcG1K7TVKflxJVU5AiWg1bHYovTroIivDSl5SS8t2aW/m1EcxKYrS
6s/KzfYJJNFdXJn9sejIgGExRrG7UOq8hkjvLnNRLDPB2OCMew1mlV0IP9XPtN2NjDIrDOQEB4Vc
Q6RBl1DNS2cos7Z1Fva8C24KtxyKnRZyeOD2wKfJFtg9xk1tiPvTiEGC/UQ66+A8DMxwJfN9WYwB
q/+0TXDG5aWjb4rUkqvWK8QGoMtAEgU6y5D64YTtlWGDpCEA4VG/c0ii3pUGARBjqjSm46qCHGyD
uFuelmFS2UuMXruCdMfQ0UaTNaYW+aQFKbN6eZ9787h1kYCXiUYl6GJlavThtza39bFa9qWDkVXb
yiAG0mDjeVQztliwEoyQlQ64kz3qQ2R5xanH2G7OlCzMf42nV6u1IfIWsX5fGS0Ps7y7zME4rD7n
KZEHd1C0C+iDo9UyGKLVJMaPXQHQKeYogiL9brOvzu8cdk/s1MNjMIbJvcJtdx/V5c0jYmzndiA9
mp5UjiBzcpo58BPTSj9r9e8Cic3ZA4IDCwSOQdKU1TEAjVcUw6FrLHMrNJSQqTAY4C6hAxoSsjF5
I8wUvoutXpoFYZqgB4Ag6/bwjoBZuEI96k38uw+GdWLo1XO0cL09xRy5la5ztKcEkCOmojtGKNfJ
KqPHHLMYlgdxret6MxD/czeWTcASnOM+6mq5JrxJQ4c08YtLkMRUKbTGaQKk5jo1HTDlcOOlZ1yT
Wvde9Ek8JTVlaYaOuOGSClAvr6gPF/03kOSB6NAsNffpoBGPJJptBQNmrWt1fKgdjeSd5GkYiwvw
3I3ntntlJe62qiq17AFfovx7EfYfQ9wOPDnJRCgg9jbBohZTFnDvPvwAEBS/2ZV3idrs3mxU86aV
LoJN5OwUPpfOHcdbjKbIp72LficD6uKmDvGw4sWZuZByeOQPoYEpWU8mxDmT9aHLGE5BLREPx/Wr
cHaaHYyXyVXkUDsppp4GObyeMZN2DGlt4bG3h0H2D0nTHxNvXKpyMBvUj8cGAqXvVP1xWIqK1JUk
7KbyEGrZT1aoih0jwsY+Ya7fx83g9zVbYrT2vmIDgWd9IhYwMuCWMFGtzWEzDN5dM4jhXHvA3/JU
7qH2BJeqp2lHchzBbfb4opk2jGkIa309750Uq0MS6691ou/bVgxEfcJ4jlDMYwkdD9JjoVPXmkn7
ugsBqtuKyeSAPLQolpwzC08pV4oYFDKKLnzBL1WttNrk0B2mgThg/Jl3/fU+dO+5E6XwrW4ImCw0
Z12ZxOjk4colinmLlbmoLdZeaGjBzJ+tRLyxET6gW4luGpkPfoQ3C+/ZziUdKBRDS/9Oi/0If7kH
+igADrFy+sUI0MFP14CBid4rICRY+3KWw7ofcGbrVrK2jfFxqAkDYry9ZJ27RDZHu8w0xFqh4ltZ
Yc6aAXJ3lkwunZzqQ5X5mXm4NRnk3Mvgrc2oLxWwjMihP6qUvLXSS/CZV5KHVPVc9PSBE+aZW3A4
HY91Iz0X84DbJGoDKjCzPykkimgk5CFBJLEPe4fko9ToD7od64Q38VQlVK64JmBVEvqrfizmRbht
Ek9C/bStPc27krxYr2drdF76AdtatbhI207q96CS8EgEjcdRu93jIrOOhqF+q2s7hnKQX9mm4aeh
v/TcsBhtq4Uk8PVySsS8wyQQr0P6lc9j6IQHnMoIB4oe6L6nv3jkEG8DrQBosLxEmJwTvK0k/hde
yoXHhw8nO5Kjl2HjH4hDbn23MpwffW9W2LRobtdVMT/LODxrtj2+k9bC/maeSD0KK/daQhhG1nqZ
5YzEhzmHRWDk90RDdwy2tT7KRgxXUuWa1eyBoEy854bQzUeeCIS6ZtROA4bft5j2Kvi6yMADlT4n
PdJsCA1HELHG7xEkZzXFUFQ8dYj1hF2LUz+hOOoPdo9jpacnP0Wp/i6tCFRAHxT3+kxnjhiWcGeL
zrt5KD2BBbT2h6qfMOVN8AmFsR0H7eqESfZzWggLpRsC6QyhCCRdnz4jPqPZMybRQ5Jrfg/3BDuU
Y5Jj0kybwpTOGVyixyN8ZmgUq/aaDGRZOanSt1hS8BdVV0WX7DVw0uQS9TTI0ijs1+bMKhw1tBHr
tMkvYzTWl6UTSYOo9vxEb/uDsnBeQbj7Yei5hXFZiNNIIyjMyMrVEm4LLUEarOuH2cnIEvD074nX
wB20x4L05Dk8NCC//ClUwQ93rqjJCvma4KfZzUk7bVqSkAA2GSN5yTbkdkf/WcYwGEstEOy7de2c
aQPk8rA2fibMbyTau7dEkTZCzKDRTeOh75P85uj2fAdENPyYSF4fECm9BoW6h542+TKpKyAXpvVs
iHTYmVqKoHWo/nxJFAM532pTefgqkRIbN9eh6RkO3ZUrsfMTVTOIWiwLlRs9mEpTdMtS9HmEU2wr
i3tIay3vgPONBVTPsofeHc/tYDfnbHkFwUm/zHG/reNST3nIoxaWtU1rV9d9RuTRM40isUMm6dB/
5GXfBNj1Y2eAcsBLsygsuKJs0Ypm+dm0fTCYHnx97+s/c/c9ME3rcSTFbaNhlfAdim+pdcNzhKjl
Punki9FY3WtW99VeK2DPzsvLkicMVDQ0PF/fVVX8UvAsvu+6E02q+L7uWMt1L63fmWTg7LM93Eci
HE6T5ncet3g9JdC70mdNNM6HXWMaxTuWs/cK+kM59QC+FmZMZ+VXHB0PVSIKAoySJ8LP+scccGPX
ZNMGiBT5xKmbPVRzSF5NlGcfnjWedec7ShM8WMji+58qmfZx0fxqonxPC34gJCa7DQNx6H0W/Epa
2pUGSVUxcfTK8FjLmHo20N/pdSF4HwheMkesT704hl0HhYciKJR0Q6OY0hA2MPKBbR8j/62n97KC
eOYiohzocsUu++a2Qcvseei1l0D2MVwTfyHu4g45bQEMqMsQS+mdkay3bjIzq0rGN/ZNGMyHbeWS
S9qY6IjVlXdWxoN2M3VnQ0n2KNIIkKsMQBZW41MyTYLdHYpc2bf7GLUicC6YF0F8qXHiBTPLvgMY
d1UYWGgI/Jbp41QbZ2caryU4DIeh7bk+ZVl1P0Yp+PaUbmOme6/0XK/Ivt7TqYr8MavKzRQiT9Se
Sbq4ZeSwk9buJmvGkubRxpRqGhkhxWH/xEoY3ymhb2vRtY+cVx8tE56cAZZh5IE1lXQxpQIFSY6P
rlvpnj7iJxrMzUSWwkazYYylxrCd+uCxyhfrTJE/ZY2L/yP1W6FTdtfAlFMAufNPRgy7PtYwPobu
xYg205clKYno7Kejj8KO3Fk2YoOqK78dewHjpJLLZOKBQDVJP4J0oo3udFsv1y5jlu0oss8iklur
1AhXLY8oVNcedUAjokMoIPh7rT84YkGubBhVHRXxziBRtvM0++gCN91s7/IKjpOh9q2bHFI0ijxd
zddJJ8UkgdpqT9UGBgPN2Km/agLrgm38aHV5JGGV2rci6iZ4L+3saKYgiVpnO4Vs86FcVREARkr9
Ecal6QrfNvpNXVVrvYy2C3p7bok0aK3D1F7K0mY6BIdZks19187OKQgpfLxgjZ31aVikzKM2XFuH
nnibMCzD9Orlt8CEzyTra4DdMCSfSGX2WzoC5NK97zBgSGyZsnWji71OlubMssGdsx7zfNWTKB0T
JB/U6mKO+k801CtDhJe0jg45YjHEzKs+JqGodv3la16i+71EXsaValDejcjuIgwz9dSTbwQg1mUW
XXwGNdlIbnnBg3SzjeiiSWRTMAbb8IP1+CFIxa4cbWIL+3s4CTfm/Te64ujGbdI4I8DBgE0qebAD
krFjn8j2lyjNTqWx1yxxzhrt2nZMCOr8anrtqZnFhsDzNQ9ERB5AmxCgsU0tZod2BulK6TgzsSyr
Z0FETm23/iJ2aPOfVuHcx4mxryd7J3XiXwkfqXPpt+QZZxhQOBVuSAHkIt7ppG9aNpQz+wFxzc5A
8N6DPPKM9lCNaNyd/lbL7ojFPJ46f2gVQkNUupAKD61FgdLPbAPCABbGTCWdzqWfYeiNkJOTmit+
zaH4MY7Jkz4aNwmSlj2aYIhaYlJJR1wQujs8D9rOWQJup+xj6oo3KBjfmxR0IbzQay+aE8pi5nkP
iFe2MxoRCGSnLP9uDt4JEOTOVO0+6yBvEFLFVJbxp+kQRhyQ/12sh7BZAkUpx73sWrIBAl1Cl4jh
+WYw4W7UY/gD5yqC2p+2KW+VAsaJXnlOIa0PLxC/dZpzrKi4++/0kTm3NpP+XNtvo2DrFOWen2ny
MojwlaYQk/yulEQx6JuwR42C8WYFfAKtdWO/mjLdlFgyh5IiuSMyfGkCATrLbnhfCamC06atY6N8
aGx1qwqsHKVZ39mOPJHZecxrhm5k2+bVdLX65H6eR4a6xiowUrQutCmArrZW+ZwRgn7nWg1FAvJc
3nZd4UhLXePWIQ6A2vOCiNnKjlmZHeaNrpITMPCbpZnoH8RPDB6PKduDUY0Ho25ehir/PhvZr7L9
aYjmU7pUnji2wm5+byfzpe+jU9N6l7IdaYtWt3RSN0nCWynKewFremCSmdrdq+lqhMP+zgXe9NGG
OFCGTMia2AZPo5UMLECW8bDAcPKG4vi51LLvCiYTCJoLizFGqQ50dmakp5g/3EyqWLFRvGtNcnrA
6bA2hvm9qscnc2b11HL7Yhf1rgOYgbd3k4GoyQP7wXW9kwODLUIIDZACYH/2ngjngQBCwOF5/9Li
hozJGUn1FvVLDnN9AD2O/YtF49Ho79lf/MjEu7HY8ZGUEtIcKNzhTfDDCl3aKsZ3RmB3TrNdPk8r
HfwuE9soxuZYhH45ZvceDfLYbC/CpE3VJ6NPxhrxBeWt9NJ3t8hAfMc+yrJLll7dtiBILWZ+JICI
ETK1E5TJPPBOcNb8bhQVNfbI0E+4tBK2zoMgmnw2B1wPCVthAENAaQ2Z+TAcYLNALKuKF7efZ1YR
xqV62H8vAmdYyWYFk/+XgZV05cjSt0EWrkTa33hcqh32/VssuqOq8NYxv9o4IZ00XD3cqrS6Atf5
wEL/6knjMVohRRfbUWL/UAF93EI6p3GRPEVp7auwv/Vpcs5LTd3JMAkBPiAn6XBRAiR6dfrF+8v6
4XreIanuEcw8o8ZYT/UgsfaO2w44nTNCF8GX1iVlRsJJwEdo4cAgN3onuvRShwE87aW+Tt5ll5xw
UJd4wXvaX5ZLbxikWzPsInGOx/1suNETt9a5M+d7Fc+/FJEImLA9FjK8fMGUv6O6KdA+xBcL+x1A
r5Pj2qepQg+vGJaHE9aTth2YL+nV3suc59YGWhSPpHdEOuIvfBgYmbVt71QnnBF+GaWscYRdBHX5
gP3oib3WttPzX4WB2Z6ePJMQj3Rgg5LRQ7WMjSiCC5tXg582EodMZrIzD2rGHya+YesyxYQwR+YL
i87/Yu/MeiNHsjT7i1igcTPy1ffdtW8vhKSIoHEnjTt//RyPqsbUzGCA7n6aAQQklAopIzLkThrN
7r3fOR+2wUTWiEE5oj+3IpV5zTrqto5w4O6mA+f/cw2u23fnTYXNglTMknkV1H41E0xV7R8YJHQW
bcNiwMgVICnvfcjghaa4X1TT75RIL2z13AXu4Fn8YQgMEhRAVjqqxU56wXurt6U56WvS/24z9pFl
7hwzT9yzSbQ3DqNQbpjeZwWgCRMC7m2oC68TVq6SLrOOHhqJxXTweNTtxrpBylVQnw7G6AgS4qAm
an9SbHsF8C/PicHyjWQU75lPQxyQB+8ZHLVMMI9ovmVsAkvGx1jXN1XNjIZHNxMNKmUjzoevjlvj
LxmGapkJXW/aWO4NkAR1BOR2Yu7u9mgCK0637AEMMHn4xFhmMz27Ak1YYJFqAiu1sOPk3WtvoKmB
kY7UAM8zZcXFmo1Hg7F6080kjaPobkzVgaY641uypk9QMQ7RtagNLCY/Rh83Vg86xxhIOZvFOqte
IUeALOWdatz8F4q4ZhdlI2Qf2qw8aT8kJFEPizspM+uXCIPPCfT1WEtqvrNe4vwhyTX8oYj+jEgg
2Absbg6wxEYMwou6ppaljPytc7EWAaE958wRuZ3+w0VISoLiTNAXp6lGlFPVt7Gxl94r3jKalo+c
UzdFBpXGAx1ZZ/PnbFrxSgNzR3r1K05v+QzqmgsGCFHBNj7cqTgAQw7pzbNxOBijBWK1IXHnPftG
ZK3jKNh5peueTNvgAgytfoWB6gNtLpwGZR7q2uIqDWgI59+hS5MpNHiliJ1bnvlgUg3YSRKtUzUt
peheFJQ12gzqXfoMkdBuP0qKbRuqk+umjr+t0gyI2ibk1blQc/IyYcfMi9VyUigr+1cRiRPiln7V
UrNs7Gg5WdmeW5XkKT5qKtfUL7uCMTsxI1RPIItFZXn1xRFxBgSx9MwMXrjK8+HsNNWLZ5OOa9Jv
yyDhVwkGBiojbkmuW2wSunwhIF2SqKlPo93tksFgUiAs3FXDBCZYm3EXds2xJ0ixxKLIHrRmNK2z
UmQW9qd1MxoZ2uNh4kOsSkkfe94lcRvK7eF0sOwDNJ6HdCI90osb2HtOvxxGLbelPb6OVfnYaXbI
iUFpwnH9qzG8GBJVGJv0ih5n3pX1Krfqo5UzVhmQocinc+/bG1c0j1Nkb8TkbSiugFPJiEFCo8lo
EsUltieJYpT01ANhfRhT5RKvC4wU/Wk05DEpcfOEyru9sHkQzYa9ua3LOcedbVYNPUfE+JOjB9AG
v2NcJ2eLOdKdmcvhd+J9FlS+Jo9RwqbxdtbgZytm+LeaPdyyySjJYxp7Ib9BT6khtREIATG7GtNl
1HG1Rzm53H7riObZifkz2wgVhGgN7gHDgZ07oKlNgv5YDg6Y6ICNNfTQdhWHzkdLwZfW14eqNXjn
qf/NAB2pxxGXghif/LTcjuX4GI3FFxnjtzYnrWir/CzqxyiwqTreean1JIzsGTDfC0vpLjbCN5fG
mFe8Clp4eescE/LCAQ55k2ovw1hBzYFDlul7K/gk7kpGcpkGxEGQXIcivigDy0PwTr88JwM8Gt7V
b82PDOwtI0lXIl20E5L62fAGIlS8GZg457H7to0i3wyN/2D19sFjxn0xi87aOLmm+1SCe6LOkRJi
sRPJ+YfYz4Szs2JvmzCBtQskqjJFqpN5b/eUiPnspFGyanvn0Smyg57Zks6zhQY1sDElMJ5hpQIk
rm/+cvWr7RbdJUs42XGmvOu0f0+oql12zOruw8m519oMYWTUtOrdMNwFPN58OiY7HsKvuvo2aGo2
EEYXQ16+UQJk5Imu/WAe2BjvKcsElNiDJfN+B9dvH2bfesotQmi/Ajcj9UHz14keJ0OBSjAhgFDJ
8vtjCuEnkL8QVTwNbvqSojFdQKT6FU2EGKnwDgTsGo4Oxnz2aw5dHbXZunyv/OCLQnqVQCBMSFYt
Jhk8OVF5SgG1hal8jbLwIrr4qaz8x5nUllVMe110zEXntxQEFe+SJB17YjkW55a51VlZvyey5iqZ
nx0i4bQx7jJ6yLGX7svaPBpB+KCq8T6DtUz7/TlqYcqqSyWTg8XAVKrSYwjGPyaKzzDWduJ+mpVe
j0F4rj3yfvm5Asy9cOzqjxsNTKr5dzEjRJwPA/Okged5QXgMEM9ZQHoiv2IEKFIfBdICm/8Dpmwr
V7/NSN7htPqO7OSiPev59lp7NKMd2pmWO65GHoY555uOcdWbFTnT80s8cA8RVXmrovqiMbwnZrgO
7eIs54qfpk1WFcdUHNbukKFT07+ZwWQk/dXF6Um47ZNo8VqUw31oFnRCGFVyv9HBPeUtE/hJ8Kvo
urVAtWxYxiE1WUNb+8QViefn0tvBnbDw1NbWfUajTNpoSjRr0NRyCwTTIzCf5ynrLiCL37ve/y08
WqlKPY21e1WKlriXnUAsUeDNH3RLQcr7pVz2udZUMcxVVB+tY98bXsrjLvpSfXhPYZ4OEn9qzPgo
dLm9b0Zfsxr+hDeypanVrmveGe7eqpotWKIfdBnd+xRSoBitm9I+mJl+nyPzQmXrkGc9w7Gr3Kx2
uofeXGbFu6UAwA7GC2CKN/4W7CSK+Lvy4wfTActSZlc9dmevrJ4UBOIGjqgjyRcbRz0agJd9/8K8
7I0Vea1m3A0iO8YFQym2V55BL0Bdm/3fksUPeva9nEBR++kxSOW2i9Ql6qqTm3ymMtoXifvczsMX
YJmYzML0oFpmJUv9QmWZw93qNrfcq4J+/Pzg6+jJc9nUwGZ5aWa2wWw/OCoIlRCzGZaGoaIFqfuO
0Xq+adJb1ANb39qzmf2+Uc48Q19iCd3YdTdNTSmAGL1rUYow2X4g333IbVLcBek+EJ3tV56FGDcK
/2Bn+aaN9IMtbLgnMIcBf93qu+XJ4yUlX8rfImm2okxofzf98dUmGWnWEMraQj7EJtVBKzwwjvZO
6wPOCnwIRoDhEOc023N9ofioulsp0yfW4fHbaoK4Os7fkUnTh2OzVifPfVRBHr/koMMhZVAV71dD
bN8jY5uhhipAoPAjFBVmABfFe0G5m0bBvdkiKKptGBdod2hZUvm2PLVC1fNIlQOFBBM/64TuNPmC
ivnJ9MYFwJ2WADpzcoqHZnuVAO43CQz5EWQRB0CGMK3RZ4tEK3yVRs1d3VNmIJi7YFeSrJqW9yEQ
dc3sM7Y2h8F9N2EfTQ61X7a6qThqzbyLzhCviPkFO5GgONLZsKVleCsUsquZs7TbxCpkYCQr7+uM
SddKqmb5bXo1q+z40ibz+21MZKCsGqlpqxRW7TQ/FZKbENbuEPZnkxlI+gFc2roaVpGmSWvUe8ug
tSua8bfbdge6rVRuIfNzZUh3ON/GC6iSGw82uiqQKhTwA+NrbPtHCl6gO1oCplLXO1DMZz/Lv8Ix
3jYVx6Ouvg8JlaKKHLlEdLqlAgUOMWWhjAsLVV2TXXDILPvqrhP2tWyDF8m4Pxtn+2UIG0qfx9Bt
kBpCbfWzwNzb1WvvjXekilccoXdMI761IEDXiChIxjoDU+sMXlBtXoxEpg4pz/EBGwTo6e/gxkjo
Z56WnXApT6XTd6ryZAPkHlAQexu/do4BG7lVpXrFJDm8iMn2Oi45ulilz+2LEpoZK40UN9Z3TWpw
cGG4GTMSR0RBgz1S8qujC7crb5n4vLbgNZGJStlxLK2x5H2u6n5tkXuSQZAdh8C+D8wIzLk/mBjy
FAH57NkPi3MIf2Hw6jtzJHdAtq9piqeAN21pWOVvRcpLKXEvW7Hz2OvzTue/0pKjpabPx7BOzkoY
REuKT3+MTp7sQU6LyiRBQsYFB8Y0rs0xfcrs5tGrXB48tfNbdHqLHuDcGndAA89MYe5zt913cZJD
kKxQ9vWHTEPEKyt5EKDQOClzH4ypy1FRGZtAthc0HZKSfGrRwwdmoGomo5gpZeY3ZGQHMG8X9d4S
Uh5j70E5sbPw78e6fknJNq1pH/XLxGJnU+mcR1YCIMHU/hUUAoOjtYzojgObNejO0w5L2XYuSqJG
VzHk3qoL3GDJMMbCJQtuThy4zDB3Vtw4/qJs3/J9UjMeNEwchn2i8ULTocWzMeYsrygbiZuxFt5C
jQt7Lg569O4tGvsx8xCLgvrjQmfRtalbYC9Z+g0V24FEykTksmvWiJ0vkQZfGFnfc82QrM6NNwBs
tIiZba7COF065mksNDWv1L3zK/0MTXwf0y1hgBIoibBePTbAaFyeb1TEvh5+M1dNTGdadan9EjEa
tpz1vRc+tjMmGaunphfb5m/qgazm58mzkfo2L4nJOYP1LsKgEFDDGtYl8yxIaw+QaA82o2B5o385
txlaO4AKT2ceQBJbiaL0j/VKqObImAwLBNucCr2mnAAEJRjYUqa9OjdauYP8cqGRLglgJUvVBhcM
EtfalU/t4Dy0errcRghrDACjvq15R8j9VsuYNLERxgKT9H0uq0+e1xgw4FBFN6xuDeqU6Q44qvkq
iMB1lDXDcAAy7qIRgwOUc8Io1GLi6bbhnd/zznrDQ/KY8Kg0pxEkKV0lQxP5R0RhTsRMM+H8SvLE
OXrzjSlAjwhQy7Fr5ZFx9gUWjwSohMlrbmecWIzQtzY2DO9VYd1mfpg2b+cjVTKOlJCDFr5Z3Mlb
VoZK9VgxeccRmNMckx4BjQz+PanbGInf30o+M3w4WlZx1LNNB4NdtwD2W6f6JWPaW+217OHyyIJn
pRr9x8nJV/FI+yR3eXE5ClHFYh/v9hyWfGelLNjdQ8XYFZkubBMV6XYa4DZIrYWIig2ToEzo5cbV
i4JPzsDAKexznpNuRJ8FrpGnlQUnxI2T+Y5TRA3nh/GbyqG95Kj291A3X8pp+jULBWey0dywabKg
/uGX0078JmXOT9JCoxmnvdNNf+hgMWnjt19+zsyiMKpDUM7M1HPCLszC3TaoYOKGXWraUyxs9WYO
m3vsa8wS2sFAM3Fc1mb2bTBasnAZChkMMJ0NsZSxfDB5XLLdTRsKyxZ7Chpk5nJsu5eBK9nAFazD
ZTeWm7H7FDWDSTz7bhexsbUc7m+3yg/SbU65bs9DmgBHdehsFBFT2cR2HbaaCzljKar63yyaS6vT
h6oatmCWoaN0xkM/aPrzjeR5GEmWKYeB6KiKVlnj630ORwfGSmKQOMD0cdORio8k3eUuVBiOX1sM
F+OyjJnJ6GjGDdDDSJRww8xwAcgblYLBIlU966T/NCkfC07FVSHudOawqlQplJceiOTE0yIzSAr2
3ZFh9aeJW2gZFuG3kfTbSRXFsmFZXxiEb2aH8e5o9L8iNzxQNvNWeV2/c6g81KHzYg6dPo8An2/V
xtoyXU4eaw2UIuDcBOEt/RN5dFlQZQsR/Sl7lvAOPUbl0oV2EgTuBvcqm03uqvC9N4w3BXnUAa1X
W+LM3NyDLpxkNXrHpHBpaxobu5t/UVFrVky4iqXf1Juw6XZlMp0KO3nUhuMvmx8B2o8A7UeApn4E
aLcQxI8A7UeA1v8I0H4EaMsfAdqPAO1HgPYjQOOU/yNAWw8UUX8EaD8CtB8B2lv7I0D7EaC1PwK0
rx8BGuPutBzuGXT6EaC9MPzzI0D7EaD9CNB+BGg/AjQmuX4EaD8CtB8B2o8A7UeA9iNAAy/8I0D7
EaD9CNB+BGg/ArQfARqR0x8B2o8A7b8hQCtM+6Meg/wh62J/3wh0UrZukvtwbPJd5uYzTgsTj6XR
yzMJ4JMHCPIM9TVdT8gVlyglz02nonubcWDQAh3RG9+GIFPLbREY19jTw6lO06+UEOQlHcv0tUnC
z2mevYPRie8qSSBHNGnDIK3pbpOwaS6ho3FjBQQDg7p8wwxm79B9pBdo0P0JWBqUC8h2lZLlIyOq
wwp+o4G1e07wDnrRyoQwvA1abxtEWjD7CZsN3GK6yPDvbdRgAY7LY7Kt7rQ3s2kv7Rkc6yAMAsuG
cZbZKZKtc99PITOuEN4XRhCXmyzpJbB+0u+xnl4MFTsHZnsrJlPd7qXLmPGV34zXOxv8mY9hBgak
meP8TFb2MrZNt4507N67pBsq4b5mjLkeFYGWtgWRoaGe8IXmXui3ZE73+EHIbZqzs04JTSwzsHUv
RAdJw7Se3kpkaIHp5c+w9zWy1CHe5Z0irpSP0dpuB8R5VQ405Ybwqgq1CzL3MptzflSjTaB8vH2q
ybptGiH7Szkx5O8nTv9qh9ahCd3naWj6l6Sey20scO8FYZc/mUS6AmdUpyGau61N1gN5rwd8sAeM
tbJxkq5NLwkXQg/JNdbGr9ht74cxxG7ctNUz1NlhNTMau7UAdvCizs2uxUh2mApAmmVtTR/A/9dp
0bsvgzJPMWl2AlfY6tAXPA04CUntD/5CuNZ0GD24amOVrDUm1JWqwaUFtc149BCejMliRpoMZCa8
DmCmeArsWj3LfFyKILKfVZHe+en0u5obCxI+cklZ1YKcjnTXWYsjnLjUtMSOCQJOMCqMcfodxUe+
C9ouATqQcqt0okEjUnUXu52+RhyPifNeuLrfk+JwnnVGfNF+myldv7eFD0tCExiwjOw9CkLSJ9X0
VjYkotsiCs9kjFD+gZTrqucJMNgxHUisCwkFq2+zLcDzcNWVk//EZHL2JkUZXCPuqa0TM8rdQJs6
2aiUfX8wNj2ZLOi92XDoWiyCpaEfJBjlZV565iFOxvHg4KDlJ5jnzeRUzU6EaX+aCnMLyNg+2ZNz
9AMigRV41nu7dpx1WzR3Iu0VlOCkuBtaQ60geyZvnn6tCszv9YhK5PahnmOuKismfIrZ052D5NmT
IO3b4uhzGxigcUi3DM3rFJHQa4zI2xvdPD4SxsIE1EbLaGLin7n9/Bsh9TJN5uJDzEWxTr3ioS+Y
9K/63n8YZ/7CnSdezcEkVDn1+QEOXHFonJTgSFkREahNvTUCVS6zKSlBO+RfyeSO1x5+WuEX86dp
peNq4EJdh37pLgsDSweck+rNFXm08ERVo8rwzkXf26c4HfUhm1gi+goes8wxM2XD9OaR5iXBselk
T47ekR8NRJ9fZl6vSaPCkehyYmLd/GzPhNGhI66aFJD7OB2cQQIwckfcmTbxXsP31jo0jn1D+jMP
y3tDdjCVQWwQKs3+EId4QIGjPpuApIfM2vEumrkrdDlDx/HhvtgAkZYTTocN0OuXGEDluZu1fJgM
icORBGFNonFrhWSN3fqWu1MiVCfLS9ud5YR/atsKrrWBeTGduVeGud3HgC9fQeg1eBrDsxO6zmPb
NdECCuPwzeVL3NOD9RBPd1bZRTub9CdD/HFylG6OlKfrMpZpDaeY6GVQj8ZSDDCd6mkw1hXc0r1v
HAbvIQ5n69t15hagBskeQ7bBIYcQuZZi2vZoZh6Vup97soOJY8pjGy/doBkvoVmaj/n8mELkfibN
FT+DLRv6e6Mm1xQBLNu0Q/ALCqu5nn0HU3DdiLPI+zdMijcVaNTcm4lNqF+Yxcr32ovy+JLS2rs0
LjjpSZp3rj1HF7scljK7ieYcsqFbuzA/rfjT9KAD5qlzbVTwMDisvK5ZWScrDsXKjGsfJBN/0zL0
1S6USFFKO+43/x/YInHl2Mu/Vrn/ki3yP6eCRCjJP/+7CPLfPZD/d6fk/4u6SDew/03A93/YIhef
sJj+F0Pk39/wL0GkLf9hwxdzpCtN3zSljwXyX4JIx/uHC3rFxA/pwDY1BUrE/xBE+v9w0YL6gWtb
N5mfafPb/kMQKXz+SAuNoi89G22htP8rgkjPM/lx/t0X6Jo+3nW8aI7tmMKVDg7Lf7cgJlkkB0RM
gMAJ7IAWl+PJvX0QJEpHB7rBYI7mPgO9SKjKuKaZMR2nzID/MOFcFzyYdeQAr4cUdp9aN14BC8bb
XLv7CiNNF/TBR52SIsylf/SbHpGupexVXoxyC/UE4oqF7qVIwFm7iF8WdU+sblLl71HxmQOy5b6G
hV76jlj3TaYvShnFrrB98tmqPJep/iiVPb3VLra/ys8OXQcfoSglyKC+qU52/BwlrvsE0sA+uK7p
LM7hCOCW4GcFZi0+sMr6MCUsIAsNrkQPZca+BcVbQP7Z6Vx+SxG/+mUZ/iGc6xs8kl1/ms+mSr4F
MqtF54EJi7OddpziHHsq21hdvZvZOpaNhInuzm9RJqA4r2yhvKdZOdmdyL1DAWrsKCf9GddBeiLG
veQ5EBAFi6ZqMXVRx5vhFPL494PAKYxeIsA0FQTsxufm6mRVc+XpGyA+Ij4OqwTvpDA/06CMjv/z
wwiv85h6Twh/qoO3zFNZH3vfa46B0cK9hTvqlyTZLC94zL2CDJ9RnyCNh+cilo9Rk0U8zpW1JQlX
EkXX4Z3TWOEdXmFVg5WqULsFk5OeAoNjhHXQVsC/slbduYF3FFYwPcxxWC0sp32KRFodHd7uY2W3
1fHvL2tI1ETh0Jz1bj1d0kpvLSNV8ADs7OL4AcytHj2YL9q1SIbiqfTT5qQaEp9NCDSS/3ZaOm3v
nXxlOSvhO9U7ToHqOGaBuEuNkZBaEvwGEg7RKhs3FVsaQl6Vjz0ETaLwWvxnsa82RT7pFbv4Jzss
+6cobvzFDcIqQjs/KKiExONb91hZM4bgHmTCMvWa5C0VACFdHnglWCQMxIh6K788NH417cyg2DkI
aJ5CuPw3U6Lv8N/EqoYMZc08TEd/adqRfez0KMFLS8m5wlmUiPp82RjXxMjmJ0VQeYHDqTlYHnlp
MoroI4PRubhSYJA3+dnhZySNjr/GznpMeHw9DUTP94qEZWD2K98iwF4iqjjDdP/KlTfuTT9jn+12
w3sfy7daDGBj2mDY4qzPH8xqEofAbyHWoMt4aMMEKkdqtGuDbRmEufe/V108iGNjeeFWk689EGAU
h4Jz3z8/iy0ITpkyw+XshgacE6K7Cx/x2D6r7FXda+8YKD88wz6QYNGifDewSB7+fi31x/DsF7lx
rpFHeYEW8y4EDb/tkxKo/18hFhdXxwGjIY96k2QpDEWpYxFvjUIHigNY96TlZiosTnMVoBkDVNku
HLBIg+5xDs08rUpzdB5YXbuzK0ETTUM5bec2mpaZqsrz3w8peo4zirmFCHLvaI1Gdf77IW7n+txb
RQDYzso2oLDZbZtcS7rukmsTOmB3LHRCLPn1qVawXm9fRwzV3bgQfKpTCIt2VZ7sbHxtTVEfwz5O
HwC2g+wATHQoNLvqLJYr2US8VMW+HXiRq8IP//mhAdsGM90eNgLi8h3KD2/yxuvfJTmEjXtnAtT1
EUUtxykwljoNMX226t1uA7W3VQbXtG6Do7ISiFDeBw+GcjtkYXQyHDOCaTVCbsDDtHWrQx/FeIwi
X+6weR/LxDKfnERB3azFqoyCjyEMg4uv3VerF49IEspjGueftqzi7aBWg59bUAsz0Oi9xtrgd08z
e9uVCpYRBMJhIUqcJcSUo6NSmbOeC+S0JT/0PpWhtRsj+6Vscv4oWeHxdhHG/L2/wxj/2RBTGMDI
lHtpffG75yr2zPOg2b2XgLENU9ePut37eqDS4IYXjWh0pSrbWUqZ4knq2PG3luNc56wyduW8ZX3x
2/lbNXN4H3aS1dyA9jZ4XrmaC06cpm2tp7HzH8zyjy/Ncm8O84GCgD5JUFad0VlLx1UPjdDOne9B
uedwB8kB+lNh3+BwnEXemsJajtrhOdDHPprTZDxxZz8XroofIk4UiYmfBSXOPrZtBMS6/Wgj8xpl
AOw6t0HrEKI+DRvQLn+fGHn6WwgxH26Gg10PTR8o0+CdnBi6ciH8dBmXhMsTL4EKMg+/cn+Ami/8
BGddIPZtPWyTyXqA1CSeojq11z5gkLUoioiHuuHsS9n+sTtZrWD65askSZ2FM/XJRiMHWTRljrDu
dmrouNhENqlLbzafTvkLBY/x4hbpsPLYO2sfx7mDdOOo7O7ON93kMubmrouseC+NtjzC601WdTZC
/exOcYuZNh5YMzWSk0n0xUspyu86VECteghZsdeZy7kX8FmSai+FOb64DR6OgRpI6NTZapTVBOsj
j1ZO4Ny3Gi2a46J+DGzOh6W236u0bJ8hc8pN3dZy3+SPFYWEbeJoCj7hyGol/O6Y+Ht0kPq+xt1B
St44JoOynmUA09lk6dN1BIb9JkdK2vMIjwF6blScReD4O2G23YoQcTC36aEfR3WH57bfilR3u8nz
7LvOnZeWi+2+jUCEeLWpzgjMFLj1kLfGirkrBVjapMG3Cx318Xaf+fDW3/P0S8wm5JMQwrKOToAF
Bmw1yoE1mX2bjQMna3a+pykI1n//UkVDzP/vm8TP1cyue8yj5Cozx3h2k2wVO/D68N3lO3MMHsxC
RE9z5EE+LZAawU/deFYwHJ0y/wLVDLRW1M3G0mm1bdux28w2drBRJ1vQ0ebWGOBLQIFMd5F1lQUC
nHaqC5gb8kT1yAObV9kLY4Ja4uY4YuopzkEocT8kWIQSWYIJ1cCToXWPy7A0XodquEZDabFST+to
mPzVAHZn6bXtvVcOyGsM9WA2xm/Tsapr2vU7Tmb20q1dd2cUkLCycKPZ9xK4z/MriDxZVddxHOBs
oQLzm67aaFut+lBk29AcoyXsZXsxygSsKXcSqIboCYQftoUWo2s/DavMsC6pMl8MmzsdWcQGqiEu
79uvqGmWq9QDGFUoEuh2ui5kC92o4PfDei3XbZNuZjySx6p5SUHE7VizBJXOcWcAA19WKZBLMcuD
Z27nObE2vcFig8V5XFTwx+06c65+gbVxnrFmyNY+z113Dnzr0bhJqKopM1cdT2tEP6hjHMtun/PZ
Cq/F7FYwJ4eVEY8CzEXOAqFK6heyrXZzqKCpzHGyVUmTr7XZq+UEdoltHU4TNNzmRkcZfJLIpWrU
crMgWGEbBGjI3ZsFArr6mgg81krDLIoNxt2tByNLHBR6EJ5LYGRxD1akvgDtvVo9FRto93A4mukF
kwvLy5SW7InrTeOPxn6YqRlGllttB0rFgyUgMhrcHgU2TrZDtr+zZlRGWYtrWwSSunAKcMC/wb+d
ud5XuvG2NwFJroZdMgew7IdBr7S8YsWYFqIdH7ME6tmAhAKL6g1fB5oAO2i1LMssYqGGAVXN7q6f
EiDcrCKLvj6VHS2oIY2KtQ08AB+XUuc4i9sbBbXZNDa23ihW8bq1yvcYzOhB5FWxm1E2LFLQ35vS
o2iXlVpg9/Hl2lfBJlToysoeEbgv7INV1XWO4jlGBx6iiSntP82ESgcfE2DzcD/zlnm+/Rp3AhTI
kCfbsPebpYdHWzbxo2YvBu6BcxR4SmsTaFQQSknnApwqXTWAZj4kChUNvvx3K833povFgmsrOCeN
hW0nl/VzPQ5yOeV58ohgzV0FcJJWiS2tFZRpIPyjXW+ZUKufsgC4A2JBWNfWyNvIohXmYwJz6V+f
KP2vT/jWIIL6aBqFyzZTW0v2r/mxynTzNnKz6qp6dcLRPjWOfGlieaJOXX4guMKRYtklUpY+vnNV
VFMq4huGybLY6AhcdQLmXRXjsXI5q0HRs9+xBaw9zqjflocYmBaBeScAuHMnWfhuXKy0bCPXMpUb
Y/baD3hs5jquSr2Pg659RRSM0Juv275MN9VsiJ0M5+HNnHI4Jnw9srXFiu+pndfHw7EU7rAcJX2Q
qAmvoymcp9mDruV3bc7Gp3Ke6tnilavh2v7zlxne6aDNIYPcvtsZhsVpDjscMgDoGvEUHossU/d5
C5Z01OaTHTvmUyzNFWAK5/7vl+o5yIEqhjEHWb4JarNfRQ7LZIogZjEkAtYUuo6l0rzIrY7Dl1b6
4EDm/q4Os2DTFABNHboI0Ry575FbA2Ut83brdn7+XOEsiaxtIP3iD8vtdxTh28DSs7Fq/ApDB7Ou
m/tnCGQzq3veL9p55goCnkFxr9tzdyugapuk7K6d6vW5mdmlKOOVRoPa5hn7RsuY7rTDTrLvzb1e
hyCpj0YZcDRWG6kq/GmCjW6QrWZIs0tXZdSpa31wneaAQHTJfYd8CaHeuuuaZT9HNs0H1mvOpd+D
k7xWvvk6uLh1s7jbZqCkV9MAV352YxSjnvkx2Y9uUN1HrT5P0xwfeAaAn7H0KqkMaJ0jZLgZ1rNt
1jwhg8w7/v3MS2b4YP+DpvNaalxZw+gTqUqpFW6t4ISJwwBzo8IYlHMrPv1Z4tS+2ZsBW5alVvcf
vv5W7e4WrGiHjKJlOT7MreG7EkCwow8/Zpe9rzUWRqPoAqu2X6SZ4hNXJVjUSNv1KxNvKbd5w2vc
HzMlxwZt/jeC9vQXt4kD7jcItuQRb6uwdvoHuDXvVhO6FdR5UbrfjcAESNfl3ihN9tRh4RNVONCl
m21acilMJj+Au+LejjCFcj+grBAM9/Efs+5xOHONf4uJsX6MJXFRMtzUbr2PdOfTlOsS5HAVFAkk
dSkBrgiVAMjAub19Lhs9KDXt2s3LgWLUT8vnrvHyiM2ewJ5IPygujusuWKmowV+86w/qOOG4G7t4
d9UPs+FscYd40Fq6jWkT7ysjqUJ6FcOOukegaYZ8SpzmSTHSi8uKDEfAngMx3SDGS5o0AzzCLIvP
QsVwthmTI1XyOFSheikNfsadiCtfY7t1OGtEoHO8XLJlxQ1pQzepWfaV5XrlJzIJ38cE33FMv15w
9s3PIxidIlbD3lQL2ACwi1bVEeAJqQkTTR+1hB6Kir/LIVrXx0613nOoNz7Yi9njrHZNHdm+WfT9
AV+fk4CDrFV60JZxT6V+ycOtWD/OL7htRseZxTHByi5e5uQ0dk0aUFNpwc3S9bNf1FzcUvyWXJyW
KgEYS9TaNcU0GGtFeZJ1Ht+DbejCicYEUcPGHWfBc434h5z/kLVBpDrrqdRYSHK18B8sZthBtOb9
2EO7jLC0JiDZtRqUloX1oT6xyn20TuMwlepAViJsEmvM41UF9MiQdUelGMB0QiaMDQ+Gqz1dKHzd
MKW2g1ENC0GcRzqhQF1ydo0FfUR2ibVrW3yEaKph47Nkmr9EmrlXteWZQIUO0rIezJUYqYzdP3mc
S/iKo1co4+qDdoHVisn0vhajwGoO9z68vB+Syqr2xtx9l2qRYn6WjaFFmrgmWXbSmoFSotqHWmth
pgmzOxjngjCdFhiDLFqDkjoAgbxjxMc6A6mRa6SXfHSdJ284EcaqiC9VhZ8Q4agCkjkb6ySord7D
uTGNJPcsis9OWTdPVlK9pCQ2F80Zg2gqdU/N+oLKBmTYmSIoNdBDiiRjpxC1Hqq1+qOIWgn4onog
+gBet6NmIdM3gU1FRgKmdRHLEs6JogVKS4LQjykuWLaJDx+AJUcdu6csJR+w2hhDcHft/KJa8V9s
70dH0jjJK/Lx7A0vR1baeBqPtXRw5AO0rKo61o+ZroCtML5zXXMPZde8QoO91rX2mNRpfnISWAAA
yWjCbNAPDSQQllCEbU1zKGZy3gjGcQqH9pRCEt6piqZ47cDg4clgRqUyFLTYXYcjUI/dhu9GEgA5
warvbMjZu8FxKCcusvUzXaNIRAGtbxvQNdPqYU4K4bEHDOykMWmkQzFH11bfLozND1dPAqAh1qFX
tORo2ixmKrPSPGwxkaL9mzo9DkELHtPCtQFMUkuA9nlxSvUpslfFH2a4tpX7kVLZ2UUGXf/VHZaD
ktj0RtVVIablGYJeKuotuMF431UYPKIsgyhXKECUyuZnh/m/cEWwtvm+sfvorull5lmJcdTHmSqf
WOR9nBZe0+pP3bRE9JajEU/k/NnCJjgg73zM8Uf3NXUjTg+jtnMT60tT0gZL2elgFdUX8gDj6Iy0
UYfSWSn+ZTI0K95TS23Yk0Wme3sYH+IcR2XgNmkJ60NXgd5prNdxvae3KXdtNT0mCV2u0lkukz3i
0z1oBHJKfMv15S8gdjIOd29IpfYroeGiOT9QMHXPVJMCUSxBAkf9CvrWNifybSl9i36/7uIynFj/
VkhD1oY5SiT9z6T/iDVyYzhRs7Em+8ksce2aFrnTCHd3tTFxogyJdbI0v7WTezpniW/b8l3vm2Mz
664/AkLed7PR70u1vllZjQvXJJmB/9mJjHkn1741xhIvxy4PFy2h36h1+2qB1BeP0KMqDLzT1eoP
tBVgSMXaA+9pvCi1XhPTVHxH1rNXtHUdul7SO8s+7mFUlHfOYJMCNnnnY2E/YIUdDacJJhWgxxMQ
Ue3cmhiBWwnAJch11aMsIvtcOLdVjc/1bBNeGPrA04wpv07TjzVOryXByeTaMP+8VKfdMbtxiPVy
BvM9PVtV8Z6m7Xu5JI0nleYrswArU5yGz4hjYeMS/hQxkGfVxnW16MD5Ge26M4T+ksSdhTnfAFtL
wMHW08ozyxQ0nFO/aTPkGOp4ZaC4f2i97BrH7M9zNYyBLdL33CIjbrP4UKl3fYPjcp7mWNqi/qDt
Hf0QCDOX66g13BJbaLO/tKP2r2FshWXDcyEUCk2VeNUdR5xxl4vSqMNCW38QinrTO01i4NoZDMnZ
M+bn1CX/FW27/SOAUGo1mYB76DjHBZ88XF9bT88mkjwQQ02p42xc7aK+8HnG86byywLQcUr/Y67G
wNLtFDJB9neW7odTOPk9Z+dTEpH7pIJdNiAGCAyx9jtli8AHDHOZhZU8TFxS8tVal30jjAcUKovf
phnsdAzGI8zzLqXylvbd7KlOU+4N237qXXMJnD5WdtbAtY9pQu1g5BmXND6l4tE0huQljbvQILs9
YosZmmYnQy3LHK+cISTmaDyinq/aSgsyyMi8p4wUVK2Be2qxHngLhV9iRz1wtuaHwknt3Gr4Kl0d
a3LXtvZJR1jEfAv9WuD8V8i7JaIBAYdXB03Xz2GbY70+a4aFHacTe1Fn1/vMomCoji6dsbIF5uWu
ftTkP3IxRz9LItNTmCgc18F028Riz7KCVh9wzR7CQS7Wy2jKU0725i21eObTmlPdFCh+3BwQg4Jc
xhqeR7Rf+LDLZwkGTs2LoF5MaAIN4CC7EERL2TuO+/m5jkFhzNgK0jHHMrmCxL2ftA7mg10MwYCC
w2/cwcfHcqZIIImnlBk+RWQfY809GXP8l/Y897yvznpRHZxiAjA9F12wqpIpSSGWraNlK6FA9BLN
u2rFxbHTgYlVthkTIDZn25K55yhL76uDoLcHkQPn0k8pl4MUrn2M4lttOt25Wc17CjvvddXGOP4b
8Z1pPEZQFAB2UdQhbs+6fguJHkTUHpqhh9Ns5cqum+v6BL3ywgSy4LcsS08zXQj2ZR9RAnGqgM7e
n3R1L1ZZrJckM3JvWaYsIJPyXX2B0zvkeBpL1pVlqPvNbXTyzHGiTTjCQMmNSvEnVfmIosres8SC
GS83ACduyNEoB6/BHh+Pc+Q+C0KsDX86hbqQmL/2hXky50KDZDgFAtjtXRzR9xsdXccuVH8pks7w
JeF4lo4yQFIRHboU4GBjN56Rpu47ntJZFdMHyMV9Npfd0XFBvlXdwsHN4bHvrDxsoSnsSGt262pn
YWI6lQ9/GdvmvrxTiS3upzrBb7V0T7QLedilbgfLImk/wtM9rI3CSoJdb+0KFdFXfukpP+5FPQZi
Vna0Oi4keWmIkFkNBwOfR+oyj7pl/rWW+EOmRNfkVq3n1BexAF/LB66PiZm5q+eEnxi2k23W5iUy
vigAxndFll5m1clP9jjgEaz1Jrbdas9y4JrPdqv6WCVjdL2050Wh4dibVKvG1vQWUEx12qcbxYke
N17l2O82342hUqxtBK7SJkGwrIJ4KNd31a6e5xRX22VyHvVY/NUjVHXTwCiX5c0yWYY1synQYqUR
LBMB3Nasv0vJrYooREVdXgfGqrckP6x76Ph8OWbJsViw9ZVAv0PDGK552U10HEt7N2KTfxBz8aqI
3KTHCEGzZBh2rNCYJJfJIevHt3qw11PqPljD3ONOX6mBaRcfSk85zUjt4QihuPRzuf5M1MJ2HcyV
wC5VlXQ0HZif9EBLXetCMURBSHhOZe6elTnCWnVVz5ZoACrqCvwMipJhDLONCFXah7K/5MORWwsc
0KjelFWpIUdzVGZK8diIYXjIosJv7xodFG632EqguY91k+heBEgRNU66h61t3Omm2I9G580IAL1Z
UUcvmaloyOyjyBaiTojgp66ZH9t1LveUYLOdKE61zuPh5FnlVTNWpqqjdScguY8mRZNdmrAGkVI7
YtnrIxzdJNLvNAqpUwN7Nx7ONmB1L58qZ69OdJ9sJf8pV0HEgcbOK93LWmAmrgB4iwcMmVVYkd0E
4quL9AECiRCeIVkLR7ugPN1me0K6MFVuGh3kO5Shl3IC450TvO8LaoMRiobKXLtQq8azbrf4p6v6
NznNCWrGFFA7r311Wa2HeqHGGSloCKuIBgUPEWdKB+11mY2N6JjcFT02r02Ryac1p0WbmPouz6H3
WfN6NYzoI1/M66CoqC5cFqhxhlRoJMmh7ZtTpg/mXtfdd5zxYX1vWDysna+iUb9oJMEgGZ3aUxFS
7GzdKAJ9qI6uVq179MB35vgyo8sNcypsXOoNhz2gQrDnUGPmONTAp7STottaMCSYK7MIBG4Gwg7x
YRbO6YcOhmJMHBDSUN+7dUOAWyPAkC4uw87J5h0rzHtKjdJTRFZ7tjqSMqjpfezira8bZHv93BxY
pPfTWjkoPWbHB9eSGSgOVofKV1wH6WC2e7NzMAWH0+qtjsSxvl3HrYfYB7JMwJa4dryPW/08r2nO
cM/21Vzb6GvFeCoxwN+5UeTrCrdNXxTCkdmAXgqQFvFLedQGSSheDaxRkbqf3SlMaqe5U1Qas7MK
wDJIHONdQkOT8CK81E1tMDqcP5IR4r06+26jpYVgQrIrNzP6nvQpdGla7O1Zg2ZQyPdiipaw7ohe
uogxJow8jBvtbOXWXZMR3SUWKrYYE/oWSzUf7+7ZT6LNoRny2Q4+Vk9ahbO4JRtYfvMdPWwmPF25
rLn94+YsCMJBZpBNLPtV8aW7G+goNp7XptZBfEEBjaPqTlVoc2vlyoPcDhbGzKSsbZ++wQD+qgvG
ZSvKi12BypjNzODWEXWgRF6w2pXGaVKMp1F1X5KG+Fcp8mNbmpFXIQf00DHvjHndmepkeJNzTDYY
vNESBGA5Drons0e/76I/DTgc4mLxKtQDls7NU1JqIZb5Mfi9GrRu/LFsk6jTVfIwpRHIyQiRDa7j
6T5Cie43DeyUVGyYtQKQgbnUJ0KDgjzQmv2eVUvBxR3YeRKFeq4eGj7cs6GO/IusyasM5dWx9WQv
orHyoLTccttCfURcYJiAIBv5aKWZCVQD9PpAcV5tOpSD9sKss5klE2bVO7Usv+N2viwTntCD3gh/
TmXQDUsKoCx90mSUUhp7S/JIvIAqoEVRIxum4ZAmZA6lpC8aGxpUdUMENo3sV8NSHaZQ4l16LM9z
Zg7HhQXBjyhyeWnLeEOkQRXXMHxKk3wcynDdaY0LGB8kvUxJs/uGpfKDPSYTlWSwMW0uGGsLy3ar
2fQpM+3dqKxvDa51TUvCd1BGwCfQDG9tAaKJ2b06k/w3u8U/tebamkP8odpdhsE8+t4FCRCSpIUs
qEXaiuc2SKpS35sTaIWkxOR+ognVbrW63soHSqTxSx6TIlIHgaOD3D5mLT3oNN0X3QgVx/FbIuOk
zD5E/qZ00LEaFByGbKsAIlYkqFz2hfJ3oZ27K4gAUjsuPCstXsoxP1tpYz2UarSP3L1VQ9sVTnKv
O1fdACGLgLqg+as5e/hqgycA+K2wAoO1o8PuSjqz3cJ9bWz+2Krth4gscV7c9i/ksNFzphJZsQlA
t67N4zbwrLqmqVnLl0woPLSaS65VZo9ZVNN7KS3YFnb+5sSfVU5nkbxsDBcC1ob2Dp3y5hQzgEK1
pPygdSyRq2KZgZFwxW2bu60M6clM3MBG7QWjF/90AL1sWWj7P0kUP9FKL6nI9DFUUUZ6DLDXqrLH
dhrEfoiNmqe3u5XxshzKgm5hltL5ZVh4MpPjhuhGCL2UVMWcW2wIl9kO5rprGXvd2cRmJZehsKAn
ttp8cBbc02PbhpQkUGaUiXuoBpzBB5GeWmWM7giCJ6iyLSEqs3sZYp7+VpiWPLYW2TBoJtRrMNiQ
INzFGgK2LIHo2dt04fQ2PzhE2Ai7GLoGHebKRUbdRSwoij4AW6iAzNUmDDVDhSK29Cdbhz0csUMC
HZZGecF2d0WVMh/k+fPctm+SqgnEGW6rybAPTNnuqOvIh7WzfLBnwm9r5Udb+6OgkARbQlDXrI0w
s2gpZkt6kfpsgjmdfyxreaEQqnhRHEsolvkbw+S4TOLfMPUX0zCVMF7bA1qeOhgYp54aTBmCD22A
FuZksLGzRHvR1+ov+rfTOLgvBPL6fm7Wv/R9kqCJLCV0EnYM6BLiKrhttNHZkcRm8mppMDtFB7MW
g2dYBRXPvn2CeOTkMA+qcbFZL6EcGYX5oho1OnKqbt7MpFslyd/ZxfRdsTJvUtpbadyM0f1CBGPu
svmmuhb18jRUIz6G6YQoqgKutgEc9VEn7zC70I0M7TkXxjkV33mVnKFnA1pwnNlr1AYpROINHdUP
JsN8Z+cQCGZLXGOadLMTrRTP5rOicrXYRsAuGTjp5V06CRGomQaCs39dRug95JPUEWGidRAFUPjU
gasCX+2T/oYMnEd8bsMUZMTWKiKNKGpwJp0OSW2i/kootCzdc0UsE6hG9T2a0EHbyTz3Tl/fiSV9
nKy+9aSqJswMaDz0xQm1JmIbQQ2or5xAysV9awXmWL4YDDZ63tMerkrY1pA8RlvFD75XnQvR+knY
dhygNKQT7GanKjGp29e9b6uxHoolLhnEqvB6aU8+1NLizqiaL1tfKFuDNYlTQ56g0L4vVaMErmLs
S5goRwqrVOmy5AkRwL9hpAs4WWBOHKnqXkerYgGltcv1oQ6p+dNFFPPMlpTiOWtBxqQQS3QXOpCq
dV9xuqdeQodbOu+qcF8zMdlsAsCvXhHOi5LGr6yT7YMgEJ9Gu/cnVy3vrSz922rQtsoqB6EzpjSr
U/ccW8bDYnOpa+aMME0XPczcHoZN3Nw7bVWexnWX1t1wcgsiWQEKqR/jyNNq+6NJ69fFniRtOhO+
qJv37OvQKFyzuyVA0kXxC80EEVfcvbTFUp4z0BDc+8yTsx4HPFUjw67NvXVIklODSjEl9QliS+1I
3LbAvm0ljyvgeUdHZUbkDejqNJvJ17TSHRpLtIxVNRnHQYirtJrc17VaOTTxIKhPK2XoSDrp7J7y
Fgk2eRbd2ZqHOTCy9tT3s/QHY20CI35fcvHaCu2+HMSfcjTye5r5njoiJU0L7cnJqaA5mXlAK7eX
gsJKZA0frqgmX9AE8SMzdx6YfF4BUbxaysTK3BL7SSMHfBTDvyiHkQ0WS/a8Wszoznhh30yDKIjj
KkmYzoNvJNJ+qOiflyv6qZpRBvP2lqwQueyEklEBKylBKrpGNAtyqSfsCesqD7FkhA6h8tSUUnmb
Oe0hM5tsN2tzdFLjKTAgecZmFsqtgr9k0jxqVnOX0ieDaEr/ttHY6xYtSeGZiv7ZD+SGMjUu8U1Y
s/OY9+TNdfLALE9VuHVyv4ZwfHA6YoVUOGM46FTCarRdq7XYAYKOidAHtXHdKW8zz9CxcMqHukw/
a2GnoSKNFhbvO/v0zIAHEJls3tToG3f2ksLTkd0LuzcooGRJekgH6y0uB9RisM0MYD2hURaZPzhR
AjCc6+mIH6QOBqV8dF6sjoWfKZo4zHAohFqbHvEfrZNFUc+FNrzNmdGcBrT5u/JRVUvwtrlZBJ0u
kOTYYGDaKPeIO+csejLz6DWLtnRBK09lLiKyY3c5gpJ+0fpnd+sMmVUGq7PP86BpFeY1leAxYilm
yeVBbGR2Rpn2TxtJEuHBQbqIj6tJF5TWXX5ICeGlyr2fBWW/Cb0ZFLIW8PhYnsteAgfqlE+lZaEY
gOdUReyR+fWh0crXXk3ykJal35tSgRS3Emg55BVOOX31FlJ2KpNVKFsjGF3rNRo7dQ8S67iwYt8l
giurjRptPOiY4/IvHbcoJCrbY2kONHBFOhFzoKkg5UO9j5ibzURb9OlN74VW2Q+ir17Kgv1Go2Ud
564GSwwJxJPR4jdr8k8T9b5tDQNVcm3s+qolW9WHrdgCBrbdJEA9rXPVRMUfGQtMFYM5Qv2TDZkW
krY8WNE4/BnZfCTFadPH+hF5SFDS4/PsPqtPaVNdhKNkwcBuIt9ueZtDGEniRKHHoVG99sawz6Et
apmbvQywrdmuCuoN8Mxgay+NE1unbvtPYlLgnbrTWCI2n6H6ekj8sy6hSgXayJujHp1CCkLaICbM
cna9mvVRqXyVPC4dza0stpaBlao8r1RIK6Retq7KXTlW0MUMmNmCbqCffg95/ajN9r8uVZBjLYT/
6M4oyNLEWUgYB516+VxAdx1oAWWlCGukjLVG1JKz2Q7ZVB5qdilAdYKILiUJPnhKehFQ20X6QNeN
ajpU36iOv6aeD4hUP6LDkUaVFyfQaqy5hQ5UEclM+p9Z8aNE+cvj4uwmPdUOmgG+SY8M87IuV1TE
NWAXVrU0uZlKBTgsl3uIL9tgo2E1Fwnt8YIiKIXkD3tTsnZx99ZNbu1lam76xaJNu9W0y30CvHSn
RqkdJInV0fZLr6oFQ3poPvMCym8uy85z+971HNq3yQp2tBhNz7To42Q85BQeRtBmtUr/x9a8ZHUp
lApAnI1Wtwc2VECyK5EOVhPtW1Ob5IGc5F4xcoviSzXvOueEWM7LrGYjGWtgQRv3M0La6bRygW41
Vr5hbr28KvELsNw7cO150HZ00ropfaRVVl3yRKmDxtY1b0wjmn/IW7xOVe1Lp1sPBJkuOxgSJMCR
AuK0tb8dZT6r2TQEkvDS0waDbKAjjjajA/WVmQHev9kr21DLYQkyZ/Dzhv3E0/AkiuRkjHpzyNPY
j9iVSh86pn/I1qFdHstv1L2243yUWoqKLCoWGjR+Y1PxrOQjEjVP1+ZvObtfi1q+ZiTimvvVt+V3
Zrlf9rreErV4prOJaBURUPudGOtNuP//E6nIS12Yu8XSb7M1/axpfaUsxhbJ4qWK1VuiTT/zEr/a
/S0y4xvT6S015U9Ld1MU6gtr8XM5sML16w1g5237RAE3p02CuSrZ3Jld+zW7IOYg0CivTTX9CFs+
mzyfSptdF53JYBbrJ7WCW7Uy1EZ51GLo9UlzoMFxnaMR2FB2HXoUsGl9t/28MdbXJrsKaf3jc9hi
6UEN1E3lsrgQ07P+uMAppJIxf3acyjyVpGDNy3a47fSamR2gWn/NyuqFjfCh08vj73msQ8Yv4bfr
7ldlvVu9+7qdo7KWJ6oqIRTnKxvft0NE7HzMkSzm0086KE82n7J9ElsbP1CeRsqw14r+GKfzJ5qR
16ZQb2ZSh5IM3oqUr98CwzjdWDR8sS7nle+4XbvtulXJytbsAnCX9pgWpbfdvf9u1XbxZCW35s95
Owsyq71oyyNb7hEj8YvtIsYyvhUZWK0he66HvWWOr79fLlenm2Gsn10TfaLc2b5nXcyf2/87Bg67
KX2jv1O5FpW7fvbG9Hs621EVobx2I0JdWTzqrR72oj13XEulnX7yxv6KCv3WGdwWwV4G9dBX6xO0
3w+gsogSACZaHKvrue+svep7Pij+77Xa7vz2UUNsf9GgfmDK3sLz2/YlSt25s8fIX/r4pgE/Z2s1
qq/GvW+W7Lq9e6rgGjZqALz3MpbRlw1Pin2dH40xkvxnh5YsziiKGFUKypXhFqfjH3Og/BlRw2US
iWmUVxfFZDM5229GVYY5W3uTOL8qUXV1xHiEKb/vF+2zq5dbTxOU+83AH9/S8V61Bm793+23fT19
/vfXCLye24qwdNTbKKqrNehPgNmhTVVXE7misaovCYxhu9Qet+ci76gzMQy2L6kDRAalhtDj3Lr6
+xqvnPL8Kbv4yL6BwzZiROZ89G4K/0xxPbfIrlMV39iIfl3W8pXpc7cN32iJPjTi5m38b7eWBt2D
pHGx3eLt+ft9NLnA6+q8WdmdYiz73qyO2y3aRpfeltdtMEMx+4pQO7lWxPKBEIk6IKSx9dYvrT89
pFLcbZMBRQl2B/3bLptNiLnNDUndscmjOFpD8q2v4WDOn5ZdfkMQ/VpXL7Wnmzrot23YzFF5Yspl
Yzl7hewuSOL1T+x8aStzkMOBdCYaGLZT97Ud97/jx8VrNcVvqK++SJtu+AL8mD3Awk45JMn79srt
V9tnxHI+y8QKdXv+NBO0DKo+f06D8b0Gvy/bHpp8cv1trG3fexvqtqs+ksSyK4yhnbJzIQ62qXRB
KFOL9Gm7W4Q+n7QhDgVI0N/LvF12sgBOob5zXaCL27OwmlhbEF7/zrTpRDJihTFKrl3G1DvF8+8D
4boC6N5w2b6bWJtvdl1Hzrc9G3+i9WVk3t1ebG4bLvhaum9H9dfITSdumj5XEyl2lh3zWrvFZXF1
cu0G0e+OYextA5KyzJ3MLV8OjPUkWj7Zc3qjd+3P1JULk8Q5GU8J3VupJjfX5vLUUfSFxdTnSBDC
j9sThLD6DZ32GlEJkvWBDYnXNP1gv/P7MmmftlxukYzP2uIGVJO/G2l/uG16i63ib+XSK1S+lsS6
putdotlv9KZvQuvvuqSD/chJ6xw/G/8tlQ26Wlxrgea+PLux5WdmcstSzjteWX8qE60eMqZzzhoe
l9RKcDe4zfPybf9R8/mnE1zWtRp+Krf12r58nrTo6/ftS5R9JSQL5fyTuLzI1eebdKr70s0D7Zat
822s0b7Jpbh2SG5659Yn8892TJWCR6KNT9snVSYXZx3slxSZ1u9xEc8ysXB9lrl9c/TfyUax51ve
8kHbeY/DRbX/dEb1JNrhx3G4Z3VbvM7Nv98/b69jKxfHWIe/UftijfSVuD3bIdWW34/zEkwuzU+A
dfM6/GzXQW+YvYSrvGg5rQBeKcr0qrXG77vKWD9EWn/sN9+VVkGlxHk7w8/EhS2bkaDvJrbZsF/m
H5jg15R9Dc0aP9tFeqNJ96EJ44odDEOXJXGMvlRj/aEhfqESRG3u/4sbZM2vrtmeRON+QTaHu8CP
mcSXmtx3m1ZqjYVHz74TJei2FYTwo1P0D2mPP0gCjktRh/BkQ7Wtztvstc1OeBj8dexjkqy3/ya0
2Ijeii78XbLiav78/w9b5EAirwBmttmX5CR/tzNBxPexPalGNO2QyT1vh9yCoO33QndeNInpRr48
b+XibXbDPeN3UUuW/89wWVbS11AeDPmVTsWLYbKaL9szisnEsP7LbBaeyNE+1aHZl+t62Cby3lS+
MA7ZJRLmNKLGFS1ZMqz3dWFdt6u5PSPb0I5ccQKKGcxddx9FAtm5dc3qXdMhaueKgGwNEVAdVqHd
2i0eMfv6SjWS/aHtflLXTy0pv2VX3Fx2PU3qnzlaf3Cp+HHj+rHXO88ytjHFY7oNDTamvU3jTUT6
1bpfSRWhYStf24hCQnIxqbRt93379+/KF9fjNXp2F4MhElSm/sZBvxV3+ZxX3mp3Lnsw6eGnxZWh
9GXK9E8PM1TlUa6K9p8DdzLWbhCwr3LhAm1LNpKCV2JhpztId/mdIbeZcgtpOkodulH92SbJbWHZ
Xu3G06mnKtEqLFJbkWaNm6d0Lb+3aECJOeY2GKySyT8aH7abOhFnG/FHtPCGkuJrsbqHbfX7bxyp
vbg3a8ozvHaLcX4Psi13JoNuGNHpiq9Yc54TRLYOLUiFMcJK9BsZMxb0qTy0c7Qvco3ygn7CqOV3
rGzjxK6X59iYd2y5/tpGOArkd9t63+IQ+KO37XuN63KYGeGdOXzm8efQaG9o7GmyQo8cuAzAQqWB
Xr0xr9tiktXqt/ukZPUHOinKlkr4u3ATRG0r0FrS2XVkcTJiNsp0jEbHLK/b0CwsRK5lyhedb+Vw
aPr2c7CUpybmUZy0m+FOP9oQXd2/psa7zKG4/v7gIihG8f+8xfdbjFPYxv+YO4/k1tFtS0+lJoAb
8KZLL1IU5XWkDkKUgfces6mx1MTq28jMG7deoyJeVKc6qZPnUCQI/Gabtb7/FtH1lmLftez5sKD2
OaM6Zhgl3W9PC6AtwjsuD4qTRohYveMq0FvWwIZ1sncy1l9rYh1l3vGTg6u3rdqc5Apzf/gtlJkS
MJaA4SLTRUPqtiKLPTf4dKc6vRbtOre8P7QOv1MyDWsyrupKr7Mlipot9wtM0FWWJlmiJPYa2Mgq
SrARk0pisLHl353yT2++OWVDGwmFgZ2f/71lsbXNof+RcBoqA15Wz2XNlVXdz4/zcEwN5QmxyK8r
U8iz0LxRQQa89LUs9E6SX/MhvYQa+iJ+x44tHC5D+G00zUsTvo+Kw6IQd7eZrW2LofoBfPAVe+G3
PX+pTvoiW5t2TtpkT5NhnzdkNrX23VbzpzNc8zB5l81bntekR/vUco9dM37LokJe/zTZn6Cn3v/9
7FLqo5VS3w5J/iPxFvqH39jmYNk53bqXviiWVEviDYv4WoZ0qfRnVGdb2zUuFIdX0dz+yuIskQRa
xM/Ou5FYx7fdn9DvOK4dDbqkFxYiBPQZL+5MildKwE3gJuO/yDpO3bbplFgX1aeEOrW/siMELYMs
j9Z9Uj5IeCIhm4wBS8FHPfonvFo8+Mh/J/J+N/0HCc7lexkBYu66xlSo/YnT6bsO2IF4zLH1VJbK
q/xx9l/nKP2Y6uEzL9wAH7b2KS9FDXXIE32txBROWGYlzp6N8K9FTR608s3lf1Ld+KoJbrzE2Nuy
7hUeYCdUEOqyJcrPWWHrZ4v0qG9MdIH09HYw1e9Stkj376WzUbO94+k3odX9ypgbYqRVbX1O4dGs
XNshiIpBDXW/OEx//Ez5koEQWpumITKyp0+v+ESp8WZKzOSQjOj2s908SV4goRrz6VrV9fvgHSRW
lbu6PEbWjHkKjqY573DuELlBEqu1d1dWPnkc5KtbNS1uZanwKJOvGn1lW+n7spZOmX9KxlPFyd6y
3cn6u2SEf8f9bbbNmuG6LFl6djua1VZWOnmaEu/LIJu3rZN8pvZucoPv3mAcNHN21fJNb8xfcs3L
kjJ02iYLumPJM5Wh7ESEMQrziEeuwlWQfGCoh0evT9eWOIdbrXhfFjaC2o82OssLZLGwFK5QTGGt
vpM3UiPrXVadGI2qMWqPMt/lBi7hjiRt0TAc2kDZL0/K6YxDblt7CZ9wmXxw0vUSQTFrY9kEl/wv
ROzmDX8kBpSoV4ZJNs3ratIvata/dUa2khhNxpKE0bKFN37zoaE4yWrt9p91kROFn2WmyhBfhn6A
71Cd/dPyP/J9woH0yVCPcYILlg0md+IfeQpdVb+21aske7IjJdRKzFx9lEkZKfYXaolNMnR3Gf/e
eBSDMEETxHCsN42mf+KmZShIZNMOxbVx7K+seE+b8I8UQSSvl70Q3fRuUOZDBStFMmg2Wpn8Q85D
WUI4jjpvqulJMmXJmNV8/vDbbWW360FXHqaUKcFfBxUrfVJjCSufvIYB0Dbl1ffb30y7A9v1QT3u
MlzcAAUBiYkkKUqEqob1mF+WITQO9bot1bsOnhI3S/46ZITJJZTmAwnZHxlSSy4ko04P030zJieX
5W20nddifjLpVY5l+FD6HLIuYwqQS0ItlYEUj+5OnfUbeYk+68uC6GrxI3X75UvKhdoBAXNcn6ZO
2S7DldrF69Q+Y5B+aRSW+io+DkiUZDOUTdH14RHG4/PfL1t+BX/Jjh7nyehIMxmYsTKdiylcq7KB
jlul6P8MbGZk3hsU3Lc6C5vf2le991/j8erG7Yc7KV/yki6ozlrByMyrZWjLJMqihoisu9XL9Gr7
2qdshkN36rPkTTYK+bXey68JtDqGZKVEjzWp1hzEKGHVnZ1Na7BoZ/ktWvvLu3aojRAinI2MegrL
i7xz4CGc042D/N3A+4Rl9C2dMIh8uKPwN82fLYCLIK5u0jm6yq/leo/qzzrHuIHycT307l0vMaHk
j5JUuopxloPeOdY70qIPWaxTtr5/CiA5lJ+8Se5lMslbFHH0IL86NOyhhtf9oTUnrzXC/jfs+w+Z
bOWoHf223epxuE0r+zb6exIuk9G7df30VVYEj1ii6IdPl4s39eKpbI1lrsrLzKJ6yJSNPf4q9fRt
+O5V7dkCuLjcsVZDPl8QtFwtNpqGmFYuLh9KdpFoPcTxQRI3yYFlX4hqSb4QkntEFMsaY+nd07KO
NDjc9WG64bAeXDYlumNaRFJQMob8uoTVy0q/0wb3KzDaVa6Pz4rJNkBsLbuEhDWUUf+o/Z3h3qqF
9SZ3Qva45e4V0/VJtonlQXHLvIG4SDm5pNqORr7kfyhl8NhmSJ70/MecyYK7t66JPqag+CsXlesv
y0byyTa+T93xbclVl7RREt8Mx0DJoCL3lOzg35dchweX/lqX2EcJ+WVUydLcMwPidj46DdOur5nE
rG82nUBPV44aJaF/kij5KZN7KgpAlFS4eJ0kWuwY31443Yz2tAsPstFIHUim/LLZmO6j6aPvIKSm
Zb2Ulju2jCnP1qppbVLXuJXqM9JXiWXzc12b67FZQTpYptbIz6as2VLfxmFbqNon575f5TnLoMp2
wzQs80hGtdzgeHL3eeYdJJaQwkRGy33MzXsZKWbikAbOJxTk37I3x2rwKKMl7aZN4wa3MvlkOssM
D0NtS13vIPMT27REtDIEXTU4mJgAZIgqY/AsdzGtw3NVaqtWYQZJulTk3VNvR7tAh/JCyLSkT3Iz
0AruVWpmy5cdNOerMWrc6eVLUwIjjXr+Yfj9J3tqnOBajdpbET3KGt/c9qN5XQpRKrXWqW1/26E/
odZ4S2ry4t6laW3RnSiRUEwuJACbwqbpTbgQrGSd1vx1DfSj7OPvMU8PRt7WG6fmPwg/GrRduyoA
m4de1p+Dk4T0MjQzbmE1zi+ZfZG7o5j6bQKiQuYcHb93HZGPNY8PyH+/ZAcdhuwujqMlp5SnIdGb
/FziJLxMY1cDd4EzOnKrZKbIG8l0GEvKXopzkjVMhoMEwJ7R3KmAKmQHlbLylFl7xTX2/1TVzCJe
h5l3rzXzW9Kcmc50GtldMOBeesTsqGOu+lS/FNX78gTkUVTfoWIu2xw+zW8PnoTWzuuOzEs+UfZG
HNlvSvcoj0tiaQPPpltgQtO/rdJcZ46F55lomVfLZJAYuxw3jmlel+K8fL7VxreOS3/O1V+a7ENK
rhJtS9QuD3LZEXsFIEAjoLGcVDpHYcb2J2+s+PG1+JZ4SXYHWf0ktG3qJ3qrr7VxF03eGzapT6+v
sB9YBx9Jbz3kjy3RhEJqGaIU2uqMDipY17YoHgvumA7jZBvzlTZ+X9GlK5pVEHTXrEYxYpgNvq64
3ASR46+dJHoNcckXcfCqRwPIrwBZOLim9zqcsB1q1sV2gRxoNI703vZAR82kBulNrwD9LMPuw69o
GBTTbZli4ecv4E2Bhy1d949uD/s+SI5xbR8yInzfPxhdlay0mcy1wGExp8W8trwR11gTrL1MrTam
aWzTOSXvju9gM701ybxWElRqxrRrMqIWe3LVVVYa+Yq+hRKioGwPU6ReSzVACxWiFsy8ajUh4dYL
c+aCvIb6PJ3w1LE2ZvjsxoOF6Q/0cNqaj9W8VYcSiWcZKSuMAfepmmcr2yEmVuxVbg+HMHc/9cG4
I318d9vgmI/ZT2TZNyBdCaGocbS9qq2snr5y0BbvYKTeXO7r3E/4GcCeXLp+FKwyLKdOWZleRRbV
voYJbdeaC7W6+KOJ22Cr+Fgs/VHTN7BQ3wJBdhYWs60Msq+aGs6qtgP0ULb6pxww3IXUtoeq/hMM
CkaSDKgDpUsheZ4Riz1lE7WUuK0zviQoYsM/JG76kWnIs5TR+BwKU11Ho3M71O6wmvJqPQ1tggCY
ICorSTKKTHwEr0ZahDu1mCm8FndzMpob18HnPpTa3ra1S57UV/T7KCOy8K4dnQ27sLcbiuEudNVm
FSt6vSsJJtdKUN/XTtiBEfRT4XKuG7S2B1PpD7li4jXDV7nOgJ7lQP0ehop+Qu+Z68oEfDVFRKSj
lt8rAwp+vao3hWbT1qDs0oTVpbbdx8ZqX/0oOCTlb964+N6InHGVFxu7z7WDV0pNZR6em5zkYzai
8FQMOhIli5Wmb+sVY8lYRbWKMAAnd2232llF7b8LLS9embbarXwd6dNojN8m+BcbzToyCQySynQQ
L4TTs5TqD21sZsfaL1tK1dqvpmCNcedDndCjiTSNwTR5KtwZWtOQCj3UE9u4c28DCyflHIKXcnJG
xBCvPIb6ajC0C0/rLeyAlyjqSFmto/hb4EQrLI3cZAKzoWpXDOqBrsW4nqNdY5gYVuis2El6Nmvg
ha2fP3ttybe2EHuP1km1QDlW2t6ckSAGCkit0Us2ZlEGa7O1hNX3MlnsbKBq/4QGkoMgYIz2LeZm
3yvhGRkQjFI6Xjqwomrq90Ux3g9OdJo7HyOXMmJuExmR7mzSZr5JasrxDUJ0d3J+nVDdqUOubXy/
uTaNsndRoNBN7CLzqvvmd9ZY+n6IIhrl81Hr3dtwwhVfikrGe0Bx9uxUQExwOyTrEm6laQNm9Oda
2+bowy0fmKvbty+tiRbQM7NkoyJnv8mo+iH7dpNDynppninuRquwjkmlNPS7ec9wwV91CmK4heP0
awQ+GBk4e3mnHnON15kpqh9/hg5e48dq4RhNbXJ15/ZFr9MzCBdllRb9ri17/WDV+tYYfGPlNVom
+Oqth6KxcF0NtxyPLTV/OuKEtYfRc7I8sh4beXlqF4fBN0F7oxRiCt21ERNXpz+t6T98MfNAKnFy
q/hdd/QAGBv+diwg4P4cj2Uyvys0YzwFpnofOLG9QZqWQJpxd4Qu0DnaAS1hRX069k8TPi0CGHQg
Kvw4NX2JwuCSluVTXeA6RmZlMNC3fPoFP9FLooLMSGwblc+0a0NcSJN6E/jNUdOzHwWHy8ZLlGId
2oe0TG+sYXAO84RGaja+elVnl6ZYWFisFyqkdhqN5aGewQM2PnQf9P7VcItd9Dls28827D3wejAN
mnC6WJZirJLexiJbOgiNsgFcerd3RwsVshZgE8IUMYZuvXVsvADhBdFQcDNG095DpUOUr2wpYZHf
GKcw7vM98u9NElb3TIuQ2EiBI2A6N0P2DBz+vqcBOCn6c4FY8uB07qFWzd96Dk9BikOD4PalGdH/
6kN37/jBuQ6sfNtOOIMT+5y5+j4J8SZrqOPtgVsc3nlOvFWClLaCiUo+6+s9oIP3PuJeOAmu1K63
tm3XXBqFGhC+tFUU+WfCEvz+6divQRTedl5NVmnOeKVwR6yM3AK+BZFYEN2x1fIr3LOV56RPfqYf
HIuYJnWY5JY2X0wgZatieoXCV1P6RDKeYsPR8K42LVknwlWggzNGDcstDjZm8Jc4AXiBrln1iKh6
3oaaOVEtpSo/A3RZFs5bBvizIETW3OJRj6m5dVDqtIC5EVQbrLYYgOzxIZ2J9/oawYmJQX9wweqn
Rv8Y5Fq7sus53xZmcTes0LNgKa9xZeezcS0b7aWzHMD0hihSW0x9yXNPWXlTz/0+j6sP21Ug5fuf
UrbR2Zsl35AsJNLKJyWuqfPaWE+0e+A51xR8tZQuNQXnn5ZiMdbjR+luaR5FLFAJeOG46x6olNF4
kHL7KL3YoKK0uCkZfq3rXaRAJoGgRJ1Tx75TomMiyosd81qbfOuMsp5V33tldbuEmQisHkserYSG
NiBmxU1PNI7OESvBIXU7fVXPXbpP9eowVuabPtfJPrFMZ9UMRAR9OxZrK8HeY9RHrvs2iHCLapx0
YMKrBYywmgdcexci6/euGx6HWdV2A/iqKXjzdfuhCpNsY+T7cXp2nfRVy7FE1AGKGlZpNPYDtW5c
S26Q3Mzuq2mod/UMWLvIoJyPMbTN/j3R3HnX6IjW4D3g/4B9g0I+3sQZharCw/HA4z1rJnD/oEKo
HfoV15Y5OA6Km7yrz6GKo4GG67bRA6hetpVz86kD2y5SoDZtN3WNjyew7dvGGh9U+5HH0W30YH41
W+6npYIKAfCaF+1b4enOKu3VBhMR1a2Qr59pBHjFVOxJcDfhXPA1o/nGmbLPYR4vWcu+mWaIKEfF
xM9hGi95UYBc5DSDIbTv47BbxzUtZsx+6KtQdhNcggnF0QfwcCLE2+hRdjCchqYU7tPJhAlBa4++
49RxMAZuUXqCbpTfEtHSnnWOqYeMubmDSo7DM0u1laHOOyWqIAcAPlrnqEeRna6DWGIGmHOA+FZ8
0q3tEM25MBm2u5bnqPUOq8Go+Bt34e80Jc7VHAZomh4B4QlEIdU2MTKKPpnNs1olL+2soDz0ymFf
DRl6l6q/i1SktkGWZNsm0OAyXYxm0h/iIDhXIf4XuymQ2rRwO2gBEKHoMItA+a8rRSdm4QiIBxJB
b9M1k48PZHocJ/9FtSKorXO6xqNSnQgCWH5nfIJBt1eL7qWN4lfooRSO9fApl7gmhLXja/mFfpS3
an14HeBp/3hT+OmnwD96U33PYhw/bobnPJwKvnqzVij2sTFT4vDhzSRK9Tg76PPTgaKhw5kUM2OL
otuhLoN6hal/3oL2ebQUMplkQGypmegi48p4iqnT7mEnAlTs7kqg1ISm7nOtjgaF5rLZ2faFnsgr
jSfSgynxQalF1I6UEz6PY1qox2oyb5Qpxj5r2z+g2X4Jtfrt78wgsl3c4bOZ26Ivr9aUlS9dkMcb
H1lyZKlXV2l7rJH2b2lE1k3ZFWhaw+5es+5H6oMdQngQbd9mpHJfvFpfOcqPW9NtqGr8FVY2HbTI
f9S6/kMBLnkwKdRkOiZhT+vuzVR30UCBfpv0El2ZjZIcrWKOe1sZvG1l5PUuMNHDGWn7xCQ8NfOj
lRvju6qnh1RVyWBNEp7QG6Hzt+l7USXI9NL8xtdxNOmZe7S8cxSFzQbeaElEdew9OXml/3X6SzlC
4au9jHyitF+TlDgWPws+7/5Q5p+l0ZnrYPDcc2m9hVk1rQIzg0tjGea2O2WlY+7tSrGxh6LMwcGD
Ek4tT3XEejQQtkaa8zi2zbAzwSqvqBgreYrkWK9WgdY0K79eW3XgbctywlZYJR4i8qbYOi7uVJoz
ew6VYFVRdCRxX0Zvm/fJiPMaXYK7C5X6IYn0B2p8Bn5s9K410Jy4lJqWGkwr0yW/bfWyXzeJT8u1
KG5cMGLQGcyV2o7a3q8pjqQY7GtP81dtW23Imt+48vWcwbZrO+0m8ToU0R5Wxjh6h7Lxg4b4aY5h
cJRk2bshmB5sojhsKQ+Ble3NytQQxW2MMdLJ0nvGY2kT1E4/PvLgNn3xTPUZ/sEXOMtnzLc0C3XC
BpWFGIxSsnUIQ61hPLu+1xwob6cNLRsr9XA2Erikbfxo2hERuidhTNACWnbWqg5ZpQGpAXPH/xqh
xDRFpWz0FnOZ51v2PrGpt2VkGFFiTM9d/zL4oX7DqD8pcx+vdaN91VoLqeuEGKrwzA3FihcjJNYy
zHqT9JQoe+xQwKR4OHzrm0zbA5/Q9rGr/1E1SqezoTfXoTFvUy2ameLzY+hFdNfMxNjUuZX/lH3z
GtV1/uFEcHSGwtFeWp89Z8aC9xBhzdyFpOjnuW2agzkE5jGFZHnyYH8dypSRFPf6tM9nrdmN2Gou
tUc02OOXemjJu7nhvfFEhYmjNerIevHxDq46TfXeIhxGbFAdbGesPWvHD5+CdGSnSXHGKr39W1TN
Hw4BisGjsrwjQWevTenQlfbgum994Ops2HRWe0bhZgpVaEJZ766C1t/0arJXq+6nH3CezwHtO3o3
hQnv0YOMQjuKrC7tjHVVRbuxzYzT9JCMDMjZd3HwRFR1AJmvlTKbNkGe7hzvJwgTSJkc6IIFJPkO
/TjnqETzfapAWbrZfWiNZ92yLBj1xPXJPO2qmQNMJrhTufdIi0jFRGcCPhr1jV6kzrGx7UOvJClC
OB0ZcOjnW9My74vcMY65idu1cEqUmm2U49TUACEH3QombEWhwf9OBqJBHSoEtaF1D0ARYTfphTWj
7wvxmCkauHAfubsFUsLnxsHuGF/zidg4Rww2DFO+1jSoo435AfuH8Z0O4w7y+Vo19GnLUSWtMu20
Ud9bOTguS6eCQBM3Vyt4BVlT7jDUvbeZVmHHdRXs6lm292nt5mH0ZdEpOgJ/mllvEZS3UbSrc2Ja
uvmAjEYNjsqs0gDuiRWzIruxY+fFVydivpqPivvq3NY1rIuMlJK0taBk5ff9WtP1XcChOqTuf+Le
gLYEsHJfJRX4FBT6hZOlqPy8UzlYZ0pxPAgXrE1UQaOYJ4XiZ3xSGzqlEKOtG8AcK7fo9A1U+GLT
F+O0ojwBzk6jQGAHzi3eSmyJM8L2LAT9HzQfjd4P+AByFNsTFngDX4mdR8O2h+PZO+Mf+vz+oTfu
7LbC7DkgVAT/SSngJ0pq55iXyU7VXnK1UG772jqrdE7PDdQgy/XyvV9RasDH4a8oLqXb2dh2QVEf
4yh6SwP8i3BkHXLFequVJNx9Ug9bckJcAC3pPMgjDL4ux/xkdcojSrhUbRvWfCdUL3DIR8DvsceG
DgiMnmNocDQXW8o0+Ry60F6IrNG7ppu2mb4dnM9od0xScPwFuFnv8JR1p8ZTwekQh218dVDBFloO
a3R+1HtYiIFql0dlIDg0G/2BewLqzdEsdOF1cVM3HcGT0+9mi4U/HfU7MHMoQ73G2cCExiW6Bzmn
7B1/eK/wTlAJUIfVkAHXrLnNpZ6f29L1b8ro5HFC2SYpNg6ohxXsmFYf3g07fgiJWimGEd8+UJD7
DsL0qhJRMtRgHg8YWpudHH0jLYql8C3NoELv3gfrIro9TTN/pKkz9+dU6T7MmCjIqd0v3YFkM8Nd
ogZv5XSX0JhkuvaZ7VjdpToM6vxXWjnLm2JYfp2coxTUpQE4AF5byR969GtKlTyIqEe0GzAW32Ji
wbDzHkS9VKMwLALK8VXxTNXy1snIzqMkpMeJg2TQ61XUkFqS8Uh1nJIxatSBwyu6y2Rp6xjSLRUz
NF9IW6VZawcUQDT9EUomjPgkvPWHeRMgOJLPZwu8dqiwyLoC6D1enPwonfpZ02NWkouCSlbK7kst
XN4vVGDJwnRbKuui4RJVcVK4f0L1IlV1dNji+gB19JekarElUBnS/c/ZE8lEll3zz6WnXlXtr3Tl
SQSn0fmcYxSA/oWK8rvIFzN/fNIwrI7zcDv1KcRYVDKLtkyUaj6oJL2INxxA8Wug25CfOl50qk0s
Bdmlzue1iACCeCbyi9HB0klIhteeDr0IBJDAvSjDp9T/l28iEp5ZeaNp+mr2GAdob5i2flBzlM02
ybbcfAltTMxyBQ0DyViXX6TTSnCzqNkca8dseR8mFbL6/J1g1Cgt5WO4FP1K2LlKOz6YWEAJd6Lv
jsYVB5msSBqepGElijCrsn/U5FYPzI+lp2T0GytQPiKRz/bBAD61dR4d4RX2bNRIp2l9THejh46s
CuP7hjohR1D8GrVxOzbBVoQJkaWcbQyn8udFzSkCBrsu/vjhi9xl0ZGKq0MNuC4h8CMovbX1VxFP
9FLLT2lNyZdfVOHaISqyb4jnn4s8s0novmcxLlIa5QitpM9GlZNH1j5n0uCnA1XY021mxttF2ym9
TRlzy/9Is0e0G6Pa3joN+IfYuo4jbpJhXgQRYYqJuOR8RGQF0uqRn9MNwrFP0ce1NtOjbeT8DEqh
xb2hVPDA1N8ynr5FuVI6yJSlfW5qV2duXiBA3lhqtgNz/CtNtER1XwRsI8166XGLIMFxEC6AjjAR
McjkipBFNlH+ZowfxFFftYdSswQoU2ORVouPVj3LKP9r/DBH/rJhDLcJjBURhhihfnQAiiyD1uyn
38F2vmogq42aP/h0hfOEOAwm4TWu9kWkorDj2niAiZHiQvOOWsvIS9xmeUJB9u547ZvbEuo4w/w5
+ckxdd39XMjwlCHCbonr/M2fyz/LAJGPKIsR8+ldV/R3LgHFiGB1WVhMe3xLLBcQgfXX9cnF5+os
qd5DQki4aOV1GsRj69y1/kAtYKA3ox6S9o/0jWWui2zGUlvwKxzmhxsYdChSD0d3EOEkeXEDmYFF
xTYu89gHX2ndvs/zZVQtf986BhcDr+sMX+U+ctJ+W2tJtjJ6g4iCVBYKVb6b2KIsK3g0quIT1t4a
3PEJmtNXG7Jl+VqFAgzGm2qC5le1CCmSh2B6htgXpz1Ht8/XIEFIkY/0pkycpmWKa1PTA3+VSTmr
V3wO0TMvxYwqCLHC4wTL3Z2w8cWgygaD9d+pdiaV+9SBMhB0+K8BsW/yGaIZW7ynWEDvGSat4bzO
2ZOMBZlOi1A29J7swFqmkSySduN84U0qu/AjYmcVA8XSb7YMlWjDNn5sdC66qPYslKRto5/aOdqM
YDRoOooAQHQ1TvWj+xHCA1Z0Xq6ZyR0HclIKj1iEj4WffgJL/DXx3LTz9NtbUNMS/9RLE7LSv9Nq
uGC32XhcMUb+71DqbGmYfQUHT7Weg44kFGEivUxSh8F/9hPGlWJdKfA+Nw5/TkNU0Gh8c6N/8HOO
n0AVyLGev3XrfyUluinlqZy1D6u8GwjoZcGN6/InZrENlfFmDvsbGWPSoBVXm8hXpQstEpY0sqNV
2uif+eg+ttSZWxuyeY8xsx6USyVic3t8KRhfuK5PjkW9GN9Cajo7f0qOy04rvXGCsy9j0p8b0hnR
1I9d9C2LDNjGfdNEx+Uh1DNWBSsBvhR+lMqdVBDdzH8GncFMw6LSg2jVIIztFymSqGQ7VrmmLsVl
sSUbv41RH+QuK4ss25HWbwKcH6IyWdQgy20reu13EZaPLLt9YBAGniudiR12z2nSr0wDIctfr+x2
SaJeF0OCE7RvTvXh1c2LrGQStkh4EoThbTKDIuLjRBC/SBqC2Fj3rX6WpUvkEV742yveY4ohONKS
o9xZUVpASuEhooQhUaWK198YpXYco3KzXGuBs2nRsWdh+GIazuJskKgngdNO84wVNMzpKB050xFC
ufvXWy33O2iUryhGrhEdOtd8l9XTQNNUjfpDnzuYqbeRql6XD5A3FGlgU3fvaXvxONzsLyfHX9dk
mR8aKVQ73uZKSqVGlnUUQcs/uhPAnSy7F09KNMjFqpg3nPJcCH9n5KXKlKKnaG6W/5E9VWu0xyrA
rowyQmaGQZCmozMpUo8qnnI7O8Z3mfH8XffScXItlhlDKXYY5Y/9UPz0znxu0Xo3ZfcR5Ds41L9m
b72OypPv/S0TQEBIU6x8FPmDzO1sROXrG3QB/A4Ha7wJyYpaZhMfvxSclw1CXi2DDWCTV9d/oF1S
TUVUYY0RdsoCChDuQOLE5YsAW3rJkktCw2O1PMpIo5w9AsepLxOH0dBhMeP+JdCIp/4eJY6CjpIn
rh9E6GRe03nf5v5PUdlXIdO044ZsQdsm8YCYeaYUm0EW9mhanBgVaWvfaRaNEHUE9td4Gs3dwKl3
uTp+0TzzR9M+qmbqrkPOJwEVHL+5wAj3EXgpbn5707buvFFc5aYoiqegtNRTXEGvc8vi0FjnSOte
LXNE/UCjk+wjU09o906KWdaboDQeR8NUtjTJGEGDevJc477uz0MwlFs+eG0SG+7sXH3z6SntRpX+
hlG9GTjVdyUArn3rKvf1rAtdoONoyua70nQcHy0nd0bmTUzZTW/1+ES9Db62Z5ITpzMl9Jjgqk6q
bdL7KUvKSHrRFhnVYGXPiXfWDWfEseSP3tF2qXh1eIFMcrJNkdX6sRpebdMfDkX9NCHe2PRa/Pbf
P9rx+f/h0Mb/42jH/U9x90mk8l/Pf/z/8GRHzzDJEtX/2+GO95/1Z/6//ud/Hu/479/6+4RH0/2X
qnk6J0+ZpqubgLb/fcKjZf7L1mzHcAxbTnq0rf844VHX/2VpLHOepWqGqTuc4vg//jnhUbf/5aiu
63qq6ljo9y3vv3PCo6ma/+WERzQJEH9cqE6qp5tURTlN8j9PeHTSLLL7LOg3k4Naja3VRDqJJONW
iTBvk0iqnfXNWVy/mMppsGCcSc2eI7Wo1U+/raN9K7oKwmuIgLPUt6bb/wIMpRHlgf2do/p1tjii
A0NdS7idVRyLoPTrWrPx706/igv/gSMIwf4Z965YUczqqx/SrxyDKT58jP+oCcw4J/sKqOE7Rrmv
Tf+1ijgycjD0lx7ufj95Bydz16YWajdGrdK21u7NQtiofYpPOeKU57RROWxS3SpIOLi8J3omn3pN
7ptpnApum3cjLXMEM94HBrl85WjTTWJ1JzfvUT0JisV39GHddvYOCSFF58lcg6yzV8BZRDkOY9yG
gD1mSgcBsVQQsaBDCRDPOEZDE1vBI2q9Of1GN2jbqxyFs6Kn99GoH6E7XBt0PlTfHMg/5Xa0FQ4R
iDiqaDbqbd4Ed8oAys8i/2vH7N7qHfhtef8TF+lRBT9nN+CsFQ4X5FSNT6Ug3ml3Rl8jEgH9DEhN
25lD8caxSc9zDBxdDZQNpn04m4ZzqaEneYjP8tn5tumOygPtS1L2hBwsJZKC03Sion4zOH/aLHp1
yvm3LVjrOdnyl9Lsa21/BZKU1uFM7GytZUgUDX/xv2k6r+VIlW2LfhER+ITXgvJGvmReiFa3hIcE
Evv1d7BP3JeOvdtIqqokc+Vac84hees3EuYlR72fb/T1akDQGoWz/dQAySW9lU+/tn8tkASr8e2/
xVWL4ty53UmuljApBsbpJdFP/DEZ2Kt6MsPKdnAbRtaYudbfWterJqwvMpb++0HW/0eTjyLgT9/f
/JFESpQgBbQNDgt9t+gWAywG/aQWQgwdpSOCMo93LsYBkj40XBSLvXFqRce96M4k+wTCpzGUlj3o
qV7m3AuMtwwbAVU/V4CpEHvo76C3IHnQDM4Msgfsl7KcjwNRKgxuYe64xUbn8gb9gHciq+2NxNif
lhQl/GBGZEJMirKd8Fb0+jFPaWX6qr7li8Giz6GKxaAK69G7dVFv7AxxiKbm12IElBbuT5HE1mGq
JbFWiQcTW/+ZYLuR5HqMoqLEMzPGW5WssQgWedilNFiZqbVJmv6U4HQNDdB/ZHV/w5F56o3ceHCa
bk9/7mHy/JabVBLvpND9k7/odG4ZFKU1o/omGe5J9mFVHEhDO919+s9GFBGP3l0r5AlbYlv/gnp5
jvLmq/NL7QEiA1oPP72ijuNy5SiuTW5RwyQ/OUX7WJjl3XFL/WKkyDmK5kEfgMml+rKyFehKE4fL
T76QhyLUGJPjgV5f/nIzddcD/GhxXnYpX7jOC8HjaH0Ua4hqRw7E1TN1lua47fzIO2WdTnZJ3h/N
kSZ4NxoIXitvozxU+FwLEkYlI73RjdMWZDMV47lxKohPJH/a5VjuUce1zjchW8bGTgqXmg/VRz4y
LDKn6pQMrE3zUyxDAVVLe1IyIe5TM98FeWcbfYrw5HgtUQ0mBFpMt9bfMSHbSCUIFdCdXnIHGrs9
8gpySzvjLrWxeKehrjk79qNHXcwPeW1JpjXqsBJnkWMOAbLYsDO9e6IYOA8ThL/W+o0HBIFVUz3n
8CFFdNeYuXv5pVpB6Yy7zpbXWeTgpp+alz1WHg+05q0Itra5Ohg7wIhdd4meWjvJ1Pcwr4PFiLD8
oNMsQvQhOQa2Z+9IamA/WzX0Vv3suPR/IgSm5IWbsnPp1dlP/ijeRS1/ndaD40EatIsm2Z/pH3GT
8P3JubgtCWm2zZA08/BLo0doB5fkeZKzCRoPhZTYAiPz7gzUsuQm5pdcR6PqPHdDlsO+LEmFdtgf
GLu9jX0HzqxhVu26z+NMTF7c3GwYUtIun9R866R9q0aoRUVMdmudsCXkk8+43iU5U3zJdlmVOdPN
Nv8g9JGoUnrunxlDVbehmGVEwFJmAGC8TyaJ0LXKCZMpYQOVMKRIzdBeplJ/bePmOzqCTGnL9JCN
QGUcJKPpbD/Y0FvZzbRHWxBI23kKyQq8qt5lvGLFX1oFoN70MqJsyuofAyen058A0T1TMRelK8/5
mF79KP40K98NvMJ7X993fyJSuwbG3k9/ZUfwWuOcUubexpx8Vy2JjbMY4K3Qb5hjSSi9qP/mjZw2
fbTeJ/2zXw7X1B/HDZER5wwacYFqwWC+nGZd0DePhGK+ZWXnM8G/+K2Id2ZP73QwKs51MdHBHAAz
RM5A/Ep/sluiuiz/ipxzElchawK8JbAlo9HeMz96JN+SCCWu9VlpP7Oe35GevqdEQ6WWeS7ynP5q
UQWFX6vQoDtHvGZy8H10O0ntuiFl975wUUkO3rWvBMiPGNOrFakbMW414tiUnvDwXNlwDRVxBWWD
qJJUVspxxrPmqz1Wf4Q13HwjeanXFSZ7ri9RzOq2VXlq3IVtNENzOHPUkI9CO9XhCaSZ6qWgK7iY
nWf2ZAw2b9LoL35DkqoRi284PScGntvkpzEIDGrTuz/SWlvnXEmaPqAIeLBtRAgT0y3+ceDQahxG
JjVaQjt8Ut6/yp0fWWQfuo2OmFIsSBpQC4T+P8+1djOj5bsbncekJZSfDxrFGB0CcbSlBIxcNl/r
wkhn/aMR7rFzhpvW9wxcGxo9s3lC3/9OUN52GVp16GwJVLcoiBXWQlWkOwgthDDO8AJY58hiBwao
yUnHzLXMr7Wnq72feWdHzD9eaqAJeM+cnMy3fnzhGX9NdRX6atZDprwvia3NW6Ys4+A+2U1+JlvS
/VKieG1seWvc/DAijttMNRQsIqTpOhT7Cdeu1ovTArqBGRH9ZGac707sZNvhg8TcmLay8YSOY9gu
M4dl0j/4NC10xL+q788JsJkWD1MnQSkRlnlrPSNhzISvryhvjGG+ut7Z5qW/J58RzPLgH/oaMYo2
jdVe79P1NLbGTd2m27Swv2sUcBxy6rVTpGeUi/9SS3dXNZkgdltX296bjq5n1FvHGP/Waj6Ng3pw
/TJ9av+TnVkPRbxqX2WJi4wZUIWxxWrQ8qUpKXwcbyQEGgKg753y8SsjX8Qe1V969k04+VfpDaHw
idNl/ocZl/iojVcMr5YW8SXpzwcDA6OJd59jbamQDjrOqQWkDC7Y+NuT9w4rgESpKkLJnJrERqoP
8rskXRXyuvKWbHavLYAnPmVadJAINNXgYG7Sf1EqPiBzv+UGDAsrnbdzZcFzrBsmL+axiH2ojXFF
voc3IvvJThNDbISuQ01Uhr3Vk3h+7oiINPOMVzo42UWFFtkbm6TrxJ7g+Q6rJnlf5EiacI7YYz3x
0hqz/qwQx1gVebKdRaZoS9z4WN1H5uv/zbhQff3i3hjt/8yaiVQfC5XvaCbPaQK3GCmI+58VUI1/
Ibh2zWdD2U1TMc8feUACza6fo4lGjQbCkfwx2lzEkT5PXEYsIHcTVW6djv/rjekw2Dblu9+OqA8m
BAvVOvGqs+Q9Q2jSjZSr/9WshKL+ktT8y5QAeRihwvmfeiLSzFquRtrQYMbzVPkkOeRscX7WwcGL
n2LbZco/gGep2fVlWAi6nUIDCzZVT0K59Tbq83Dp+pd4AOI1uElI3OvLf53IttMbBMjIkKzpKaHV
s5ULX7XuXoiqZkEyyiSV/C1ByYpdg6Q7+3fIeGX//chxnXFfit47yU9DuuZvlyzfyrysXpAxUjsi
TMF+82fV+hMdFp37VS7zIJHGsz7l/2aDd4IctS/h3VOxDvKatXNXRp/9iYb9S+HqyVap6glkFH2o
yoNy3btDQKs8cpjZ9OT+EZlxpGO6uglvBFofNCSSdqSRGSYHctKtAvlTtR0KjdnVwhdIM9mFrgVK
Zi1VnIG/lGXkTNd4OGDYU7AS+T0IsSZocF8zUR5ycVK3//68WcgRHGSK8jpvCbIkd0hIgmTb2EsD
1D8fHvzi/30pZ7HuhZZ8iZn6Y3K8V1UvO1uaEtM6gXK9/qQL652E49lpkYbJ3EfGEwFrAlBgZ+sw
HDICJgvkwbJA+AhZFBXjxLTF4sfCWrrlxOAvMEEl7O8bPM1xmaq3QY2wfhAEbhbPP1mQx+fFezXp
SOG/6d4Xgu5t2B0bVSG7J27QlHyrSDnkixRztUkJWs/cfngmLnA6EIuXA8wJk1aLXiGlPRO5mm7H
SZu20Rw7nwziOHuK36J3hjOTbPchtcRvpDXDh+XvR270QYEm9r5IOSIi0q3j2uDa1lL8aoOlXdrM
cw/pSEwtR+RDa4vouU0rQKXeo0qRJjjT4IR9eraoZw+VP1FxavpTBQLuv8+mtpwS5QIM1mi81TMM
qh7OGmqZEtmKeDVmdMXc1EjNrrzX2nZb8lOGQHfzu6jk1sjmGZGm90oh9tCial+GxAHrzi3Ck/ox
ITETyIJEPKWZasvUd993LuZXrJt0Yf/MTfvtx0IwkuCzR3y47LBW3NB7pVTNiOqZzhJBRKVfSaK4
knWNRbKxSI7kFzIY98ouOCivNtgb9Bk2gYIk3U2mOC6K+3+e0c71Xsn+3UAulYGRsMPrQ2evIax7
NaECdtOpC3jS+hZ8IU4t2hz2ntEp5XJVbTU65YuBVlCZw65kwLhDFg8/LfHfGKi/F1apbfoCH26R
Z1yp1t47jYR4tNHP5fT+FowbThda9fQxmWQn5ja/AxblScL2bfMgi3jdiJHJ37V5dNg2PizT3kuf
J02PWG/Uvx7m1xbjExjPvoDfIWh+dnLYFgPhLmhrmJbidWiXYpN1zQvgHUxLk63j3Q1L+iAVlcN/
q5X4cdbmTA65RUWcteiE1+ddVf4tStlAEUYUwUh+Z+hALFgZSnyImnuzudPlykZhU4jbMtVIBojN
EhLuTOqhc26R+pKcmm2GhcemJtO5Jjqhki3lWe4+EpnVhWaHE+dQDGb3v3842uan1TV0WnmMHM9b
WZ7JA6/x+38vXcpjQQY9VmaMSYx4E8iOgXL5HL3cX2No5jW4q9nJflGrLBolRAqcfbK7x8ESn9kQ
vU4C/bDnOruRuXrYTmW0evVe68Lapsx6VIM8XznevDHp8oAWZ2CxvuLeSL5jDQAI7n4qWzR/QPfi
LMhQd7G15d/16DMP5wkUTJ/z2dpTnNAe9jsOMybT2yjtnzFo/GYoLQ3NIiR/Yn2kOm9Q0mukbsfI
yqZUPxRQR8tM3pOmpvIZ0CYVNS7ukijsvvO20boqSlfxlur8gjrX39vTeOKTXwxySK22dun7uUDM
U/85PndTZ7Gj8qr0hjAqdAsQ5WTxU+RCD9UrE8R7VsLTixdeyIh5YQPKOdm2HV8hU9iKKPIwDjFO
naoXaWknG2BVkLu8wUnEqhVmhnl2OtsagfoQ29R2zvklUo8UUvyrMldrhuMQLBk4CBc927JYlyUV
KfCHcQhAP1okHe1Lz2/odwEZaP3XvpiDoSxPcTxdHZtHJ5MRXrQ2fXJ1CqrB4XntM96aWvgQSGMa
8SjQ201jvwGx1rZNkxNcwE6cQp9EIdgFZTbfaZNyfo76dSyghXozX3foMCPkJmjA9bssCSvVmBwu
IzEiIIEki2KhzAoOPPvL9UiEiwEAVBkffK/zCjARn5TlXf/7ndznKBmjf1VLC7AgYnfGb+EiEyTX
FTwF7DJc78T/h6PG6jYdeXJV8lhIgkVH9jRNmIDFh+o5apIJS3UBSr0aeEaEl29aGw0/sg7+muG9
qFQwF5W8y7Z48FzWmc7SCPWJTJU4hioaOQApWkCCw439lUG6t3HnMj9gl7+akTY/IZqlURlvpU64
WoThZPplzERwklWNR9iSxuasWzGn8FJvZ5NE8hQhS8QTEwwOIOphcSBzRXtg4aCE+DpFHN/6LI9f
6U1g+cC0g0ErZqPYu7lQj1Pat9ssv7gDUh3lDJ/gfOFbCcM804RBLBmTqsWa6rd4GjgQeODy2J7/
5UYNOVouqF4R0zS9nI5eVT/2FRcdzCO1U75rlTy79vRCulTyYg/Ni0OshgMRJqoekPqYBzwegJNc
E8x4op8HKNAnOzWXU7Z0T+6yLtGRcPMMxW8oMK5vxfQvbuLy2LqpQjTIlU40/r2d6B5JlyEQVYbH
dohMLRq3yuteRuHOp2Qpb+ZMzVa5XrFVMl+OyrRfJ4mUDMTmVz51Mkx77AjT6HJrIhVniZugomxH
hoYPISFiJIh/4J4jvIvwvYp+QoFAgRXWTnGs4ujFVJ0KbAhZ4M76W93MTkBAcbatSvqG1PV3N6cn
PiQ4jappnrB1ivqUGRZWhjJe9knOuHocQHhkuf09D/FLVZIt2szMyGlZiQ2A6OpiVukbj2lGi4Jm
u0A+W87Tt5lyje7xh9Qm51GujfWBo70N7W5Ex9q2S+hIQeQy8NTrqB3LMTohr706yZsDECPoa+Kn
vBk9RkEa53aux72pOLmVLuedaX4QBD7hEeo+7ExhUjWze0kaWdgxPwmSqDgM8gAKqNqBhT7mkf3Y
SpoXCFSjGKBpXH83t/VOKBBTdCvEw2zUJTYhIvTD/J5Vr+iG3j2XlraGHWDuu4vTOukOZmHQasOw
MyPXZzc/elPqs4Scp1zEYudYGlsVoWJEBd3lsQcMHPhKv7M4Mb5M5PAKhMgpCpQNZY/aWhdSX7mr
zYpkaO0pqWF5Mhymmn/iVlLTe0QeMsWyDPpZvBdzNmGV4i853K+73E62DGz+NKY3vJgp6mlK1aEm
/iqNTj73N2p75zAMwInzqQ+NFoXx3IzvsdSfR6ciWW649Z+d8tbrNW0Ry2+1VWWzTYiw2LRC3XPG
lSFf5MZ7naDsnT7tZoZPIaZ9anWEooZeDP5Ot/M9XpBd5tCcN7aqZvxqIumQvbU3XP3DLSnCxQjt
YblOyh5OWZLwE8SHoh+bayyg5nCL/PQ18eZyNyStisWA6NCR04fhNvtO0StfonbXNzEqTFynNOZq
br2OGkG1tPZuoa3P9UtWm0zvnmrAtHh5un8IL+Zdli3PcZe9pc3o4Xk2H5pqPvWqu//331p/MZa6
gwNb/hFgEabQWL7wjG91p3ttS+J8K1ijKkm/lnq6+F437YdFe+08yD31jLys+Ywn7+omuThm3Pf5
vhFFl/6kMFRA/f7uG/RJrMHQJtAiIDG+L9MKgQfaZd2MQdbaCJJL8w1b/mOpuifpZFfNtb70sn8g
YPvWxfIKUfmeaOZzWkVcTbrLnNoVdl6NLS7/7VS0d1Lt3rVY+pTV3fHPpfnIE7dgAjWliQlxHiEV
6qbPmKF4HXOHF4KbcVpFgx4q+qmEFz9ZlxmzuTCmbFfU7sNkrihbiGxlxagohZAllu9p7otDKbSW
K9nGI4z9ZNvljbJABJ4h4RMk5vPgL+4uj6B9qGIvHQztOnkT+TTTol/VVbWuHzLFUyXs7CWVQNmy
JdriCAAarNMLGGCUgdt5cSOq02rBHFN2Fr6Q9AOit8CbXxOC3YDKLa2CcSJ3SKGRAkMIQtDF9Xg0
2vjcy5mihMQGlE5wruu976FXtiCVQF04MhbDIFG5/q4VqAiIZsgjUnFFd2kmP8JHwpbYzZa2d/3h
oFDDr82Hn1Jb/F2V+TB34vnSPNn6Ul88/4OoQfOxAWbSdkCtZWSqgzugyhqbZltUJrW+QX5PgpIf
8FcwLrRPpYUGrJaGE+C0bs4k3+4tAmAC3y+4LKT44tCU/jjNsi9T08EbIx64f3PniB/S7EczsmXj
JxR3XuVjgqEKROH0LCL4j2kxPfCwXtMiuS0Fcyhs+fAg5GqJs2bog6b2vKTK3k+CRyaprNPSEbmQ
ZTjTuviv06Z/1ILTcTBbjjQBMGkYx7DN5mtB6vKmt9SdzsafOh+uNqjbBMjWjqM7Y3SLx0eNKBvw
D7INLRMGQfqspBLoSGz9V0tpBlNDkqYLZWwX+61v/X+l0n9hdh7Jvi/W2K7+VM9HotdZBa26Tr29
z3Cbac0qnnZEhGWLb+VbjBNKu14DqYvjKBuJHIn3P8saUjtJg2yi5NxV/W6wGFMrC/kKQk3CFh77
Ir85g/eR2vPVdnK+dfUDAWbPCcoeBASwiElsknH8Qslw87iIVpn1CRfxUxftI/S2Y6vKmplGPiP9
cy+eSzRHopUb0eHiNzPseRg6JMwEzEr2j4Vsp17/J4p1UuYFX5pHHHJO+cuPeBoIUw0rZq2mrr4E
TaNGufdlir7xUwTED36VZvI14t8nqs64W+RwFYql4c7mOyRtJqzm6zI0T7mW//GX9yL2Lm0TH3tP
/6wzHSesOT12VvfGAcuDkR2HVqOrVeNDgChLkIX/1fiUOelSn0l0uUpTfBAeEmqxuffT5N3rTCiY
DM968M1Z+1ZM/W/T0XghS8Lrec/7WtBhTI0v4CQc14U8TvkaRl1UTy1+/5X42aHyGf7a3IsxCpPS
prLoTi8PgKNpvWZd9+v19jVP50PqS2JeBA2tddbOTBkBgVWcERlhnkmbV1I6wNEvCLE5bmZn2WKa
ox6el7+umfOcGtovQ3yiI6aZ56d81JyFMjkTH8SoeNyXg6bK5ZGs7Asub/3goYbfmFgxnbHj6OJ1
aO7sbrOm+ZvNVnvR0+Gc90Z5YKxrBGkvu4AItG4XdbVHkWscXFVWR1EZr7W0iVKNVBuQDJKi9Pn/
XyzabJYhpwdjEfiUjPqdDrV38juMXQZOFdIj8NaNzRfRg2hSzabaS7d4E27/Nmpl9o+QiGcy7yA8
Dz9udlbVjP5Yd6DNDPZD2cROWL2YVIh7zcIgYtOFRuiwNWEbQJMyyCPJ8reo2jQmMSyG383bZqjk
3quTLPDB4HZS/Whl/ka6/q+p+XRZUdg19GFgEqwxX+1D71VGYKRMRT09ezLMQyzzgXBicC0mUzed
ohQaxVMva772JPYOWbvLHH3UQ3GpGlXuR8l8sszcgx7TPDVLBQuWSsbWmzGsgTvajveZVE176Mb8
Pk/2xvVx5nsewUdzsrNbWFXgW5m/x8tD6VZPS+toQZHYF4vq30rw2TGuE+fFBbmkjVPYS3npBJ1G
XeoMP/zhsyouTAqbDakhkmCTCmQcaVBNznR0tncop2JyWPyXyg87l0PUqr/RGf6r5XBvEbey2RD0
P4A+TXAVWaVPJAbCuWL8py2rU3WE5TJmj7qq35kbY3R1xg9ObrbcQnK33OoLQCUcticOs78LQKOA
Ewe+nglXrptoCI1G/kKUDF6bY1qt5tYIqFB0jaXEfmeUobQXPSxAIkxpimu+ESA1pdXubG7NJSa4
be1kACrVtU1gND7Cu+yC2u5fILbZWwGcJHX6D40B2WGwi48ZB1xcpltfyn/ZWO9VzNvv1Pa+0hgz
qN46JoaFUWBcy8SluzcIGJciA0k2DoeGCiTT2dvMIX6Oy+Gke+jEffrbgXKMvWYgW5xp+66d108m
TB8yyk4xn9yTURyigc6H1Kegt+ZkI0tRbHmEofXlC3w4zGRe/9dPjRcWxmvN++72hbapmbiypIn7
GVUIMvDM4/PiNq1+rzr7FdqQHGVP77xwQ8OgZJ6j9M1xHfKZibYQVi9DKVQW0ibUQILEpFBE9Yiz
0hKHGOUSKtEPT03MjVq4OHbGfmAQzYKQ5dmBCOwD8FSryzLLHBhAI4kATDpBsJbVvorAwLTRfO7N
tD9mHgqOGI99nHYcvzqecNn8pk0pUWG0W9ATENvingpTMLayqlujcSDXXEfp2MWhO/o/ut3KEOws
aftNT2coyEWEDbHyRsLX9ReaBhClYt4Yph+Mspq0JcxH+ZuonEf6V4n51Lv1jlsAUMZi/I0cAOYl
s9Cz5XDsgLPVA30qqWxvBCtVZyvV5M5b/B/Cdbur6+fRngnvq94Nm8zuuPBEKSU6850u9t+G0Riu
mJ007P8i1aKLLcl7Nkl23jmDKShN9O9kTs29Hh1mcNpXBsqbVGv1m9GqG2Cp8tYk2rlMDexdfjZt
BS2/UGvHc1eX4l/pxTffxqqxJpfzLSyNa0vb1WlIC3LC5zaOLanig7yaCXuTUdAZmUq85HMO1bYb
jtlSpyedqa10CppOGHZCut8/kMv0Y5WfVttu6OEfCaEFWyh4GO/2abrFlvwAnK2hqtz0hH9cECI0
iJMRg/iDCpPMqA/4Mk3mltx9SWSwkBCQcIUoZxvpvrZpJTc6u2Q/7mzrj+dWb7XC76icgsaTcNA0
ueaGcaaDNDV78IfsbJJ9sRsLaloG+KCvoixFcfFEK0iBNowPYwMQYjFT0iDdL9Ple09Z8VrNLsr9
x6nMvf1s95jVaVVxFDHFrruLbxkfopHVsQOzF/fVDyDEZOtZ5o83jlZYcLUOEhPSqJk5Q1iKN1Jg
BN0hzM4NNeRgSYRtUYGv8NPJIOIlUwqj08ZCNy0IXmmJ1MeyIC22YT3Orr12IpqgTplYEfogw955
hGYE4LGt4Hov5tZ1+2udTs4B1ztJWxXKmenca34bTjXDV8/nEZOxwOkKAdoa7WDJPTfURtfbrUP5
zCr+YFCpMUtDbnImhlfOP7rdyM+Qq9BGH4mPIhchSsR3UkXEd6EIPORd2BiMFXwVF/Cu4MiWil1f
p1bHjTw8Ci/7E+F73Tgijo+590UqNjWZWhbaNATuZQrFhampQEcGth2jAo4Q2Iido3CHuWVHqVXI
B1Ky1nSsqQkdxMjgADWkhH4SWFpKhmJEcGFxz8zWBkPrYR4CXRnU/VV4+ovWOhHuMSQc+dQkd/Vr
CDCOhKBx2Q41M7tYK+9QnrXO8bZkZf2rM9xesaMd7UozH7Ih406/0qGcUssPSfMuNByJdqfRPEkF
W/Y6eIqJ6OmcORTRexxHy9729tzDMMO4Q7dnkBummn8edHlpkKSUZWxwgHk+iWgiHKpF7uqKIDQc
JdcxV4SWEXMsoBeAvsSGqXSxtzL35Mw6Yp7+lpH4tMv6gWLPMO9LRHDT1M2XxRyIFYjdIhia7qzw
7Z/R7NyAO3nnktFQ0/crV3SiVTtwq8Qs40fFOg0atrNeozUwmLxoQGAfitkHOynawK6dZM++ZvEh
Dj8+D80WaOeTuTT5awKYe6k4iaOYGUmtYCjju9UuXYnqU0mdEf/oEIUgitNk+jXD8O4wMzkDlwVj
xjBf9aEA6diTql16+FCeCrPn1M6ZoDdzJLfYrqYjzE5axaexyrikLCT72XNUbB12x8a0h3OipUTi
WZV7TOPknDj4v1um0ld+kKDxa7EpqVE+TLiWhurOY93WYQvwE2EbnIkZK5xtzD4+5THQejQkM6vS
pgU9wg5FkrWfrMR+k6P7DKUr+4sUi1FFGbp2PB8kqYzXNkseZyIQj7pfABysMAGYnUWwl6mecUEb
l16m06FTth/oPTypJY7utH7n8xRVyFlRAj1OZv/HynNuVZXuHiZTxw8fMfwktQO1VY0Mlwg6qEN9
w4hlKP4mozQvDMlL8KHk4taT+6616YifbfipfW9rleX42Qn7Lab5Rv68tB7X2ZhWq+yOGDkwW0Nd
ogplQNKhTFmMvjz3OEIQucjymMh5CutW544CayOAmdTve8C99LZVAccue9TyaJVM8nH0uv5mo7o4
i7UB6Bi+8Tr8cf2pPMwFLzYeLDsYWsRVGCKvM5P6EJFyvtW8MXlSWv1vzHJrWylIuwse/k8jM7Fi
x+OyzWOLkVlWpddpq09sBLiqnkHQ8gx1bfKg2XHykJsLYEM4dJiLYRRbdv2ZjuYf5ZhtCEwb7Qbf
+VLp42VS7XiY1pw0JghPPrcOGhLLgZlk/6r+4J+EAKmnVWiY3CS6/Fkb8HlFg2cSdsDWawNgKwu8
qE1Zuedm6Ry0GYs4RtlwyRC4hk5k9MTTNXI3SgxKsNoeC6fZtpZpvhsWuSpDtzbl/A9S9Oqbsf6S
1ePLBOr3LFrEtY4HQd7zNfU8Nh7ymql79BN3uTb55AQj1+Mgn8vPZkhIWbDoI7p98jiM04IqI/9y
F2jSJbKzUI987bQue5OPS2qaex6HiYHj2E/0w4pnt3Ro7iQrvDXRv1iY7E81ckJyBvapbiDurigG
ZOWctLp03t3EgIWlnh2neBawxoj2yb4tlmyYOfI5pisZkIdmBpXfUwoqQgBk9i+yAgOPV18gu60H
JhvFwPbh1/t5rkiIaVZ/KjWsW2SBtXQe0xGDjo5EUtasHNrR4ZI8ftAMebf99Itz8DMWewDBFGyd
8WLDjOQ8UNc8i1Z92XBLkiLfdTOW9i4ad1nC3Tp+mRFXbbkNTaEy4kej1cM+yj+zqIm3bc+QIa6Z
H02rABz3HzLoaPiePBrFzWI9kdXKDoKjabsUxVONmhKTjcubLvM8QBoMcGVJEdpw4dgYI/HtXG2R
fY3byCsKkvMKUBLyj1xVc2YeKl15dJxnNhg6WiWXqVCDRr3KYJ8rWvEUv8VqBs8eVHlggsPmylLR
Kb8wddZU9uln6w/IYsm16dDYddKZWGrGrVfuI1kfBAUb+gbJLgIIjivKo/zDR2G79FBinLH/B8Tw
eZKSIqfaDE32YthAGyNRKcLDsHlauZmcEvRUSCqSoFDjnio3UAC4qA2Q+xuLd2ryih9pqLrACrrW
qIJWVSJAVWaj1VwHOQwlqYKx/9KW4egxG4O3sh2AxXbyjRbocewGZ+/HE2MaEgNDmTIlgwmPrSBB
ZhxNCIHLHUd/2C3mQm9ZFoG1VpQV6uR9b/TaGdEEAsmU8k2gNMsJwCAV1EXyG+VvtO1GnKzV3Wvb
9uAbR8elDUXsJK36Wfu2Eu1NdWtWgY2tLTHsD7dp7jZ1WGiyiGCvi5BgoIpM4g5j2DJ9uiJ7TEiF
aAWliSh1MnsjSViGvJnZ7BL3FpM51JkI3m3UiPOM5tASnqRtWjAmoyqtp05spwTJoO6XPyP7yg4L
84t+mVwfnmbOie6ROmMBpeQ1snslE+52A7y0bZmMDangD72rkwbXWU8lYlL6r9l0yGftoY6wKur8
YeiJw9C6CS3JCWV0GbPB4v4nZI1hUscVXqP90dNWXgzufUhZSARKULr1nXaIogbtNqhZIAu0n1aj
v2PdxrJcA+HYy/yy/Zh0D8imFnDY3ony5IovH1GVTFt8N8CH/4+5M9ltpbuy9KskPK4wom+AdA7Y
kyKplpKuJgFJFKPv+3j6+s6RK+1MJAwUalIDX9+rX6LIiBOn2XutbxmbMaiBSXQw7NOp2wPttFZD
2pKfzCGiD119bfb1S9lNb46KyzVUEV21fksl2vFgh2R/wv6lnt0rFbDXwBueCzO5uiGE1aEg+ZdV
wFxU6rfR4XnGBcu5Qb+NGYp/C5nbEkUH9YCmQncelKvEbox1QfcP4YaJdpsH65m9y6GmD7IKQVvo
ITj7sp0Ttto6QfL+R10132oZHmJxJMwDZEjBpVCeGyaqrAAa2sEnG7I3wJ8UDXuC3lFAKpZ6MPCp
IK/7MgKLhFoIRKH3wYjca1mDZUaJYIgtq0J7xOoOzWmOaLGO1AVjh7IJsrL0uyKJ2RymCwzPU8xm
avHagNuIG1RwpqbfF05HX4ZZ2uj3Xt7scjfbARw52GGzzyfn6tHVUjvnUpCUi3+QZHuDByG+qgEI
xM6b2RTl7U6nHlVk3IreeZkrtGmBuwwCu5VfyP2U1UGL32Fjg0q1NmM678cpPaq9UO6ZyAbpNyQI
cRjb4MwiQ9uHbLyWZVYEoKUR1Bbpo5H55xQSG6fy96DX7oMmfapaRoVtL3t68aC1jolLRSt2xmOU
tGc/bHHahLt8aPdK3Nx7gb7X259ao6g+w7+w6ehF8a4zolM3dg7kRUoEKh00ZEx0Tqo3Nnqv/kxB
1dnM1bBPyvLBHYdNYRX7MCJxNZ62pQExvAMqGK/0ejop9IyAAOBL93wIiDGukeRjjOuXwQ4enLE4
msnOx7ZE4/AxFvhKwdwZ2ifD6Q5u4GI5JiypVN8HvbiEHTvFpHxAr4M0HQqJ5tRsMbxki5qNDDaq
91YlWJtsYZcNRL3GHkjiqcctCKhz39dPWTb/cRL1Q1VQwgDk1mv/gJHgNR6ZfYNm5kkt4u/C+jFS
lT7KFK9hU15NF3N0ZaCemUb1KarcjzgvNECW6COzTEAnbYQiRrrXyrjgxiOK6Ext0/baoRnh9/fO
MXE4yPsvVZlcVJfgudR4COF021r2UXUc9mNeNNXNfUWi8jCl7431B8/0d1kIDICPSBrAc4LRqqr9
XaP4366QOaFlZpBmKrh+aC2oeGa/YlDHTwSTXHnEJ1jixXtF98acsmM2iB2SOeHDzV4S0nCVqT5r
Cmf3hDoz9QCIULG5Ums6+bSH1hmRT6veCc4TlGF2LMm0rBFGVtN4TufS2HYZhrMEuUSpaKdBHL6m
8scZQ04x5rOSeE99ZzylI+OwSrsrcuC7qZleAyyXaog/ec7VR6/OX7UpZsuGRqNNYvIRT12TbNNM
U9c6tpXaq39qk6q2Fu/mgbjrKkU7Avr0mNshYEANBYzrd+d8qXg5zXe7WrYIVzloS/5AMryz6xNU
b/OWJ2QKuhx/AUU6PmQ5UCstktxo2VnZTIStR8MZ3hQCGFghLQ3f6dGPw/upmacl9bNcS1e4+sCB
BOyqlOxSDd2Kwb5JsyLac0g6BIlzaNXRxuSX3dt2QanIm9YaDiwz7VZuxP7ACr9p8P3EADKXnCde
wcNtdDhlhFAZK11FidLO9T4ahpOJs5WNxGeWxTTS1Jm0XLtAF5m8G3OFASmrlgGNYV/jmKjsat1V
12UyPOSa9akoWrOaY2peFCXiIqcG4MOBhoiL9HzeWuz3EeWsUtKVNoUJfxVRw36I5oVOdWhBcfLR
SL0tscJ/0sF6tDv1T5n3JZwrWMjmuQeGkfStSk2RxFpr+kbhtC8ZhGp3i9IBkFE/nvOP6kVrMPQE
rrazuuIl9cY3ioBfThQ9xZb6nHNaWswqZWKneiWB6w674HUgr9oIKgRMVHdsyKWBmR9ij5z4GVSq
YSeLLp9vmdc/GS5nxa7ee6q9Javvrk+2ca9yRPbJKOFTV1aebtFL7lw1vKNQfLb06IxlZd1k4wGT
AgEq+Ntr9gtj0w6AgyhGWtTQqK34Z8pZiBu1NX2uhgKtY5IVxJI1gaTjpq5HHNmZ1rnLakzoizNx
pC1JzsPsPczufnYKFaJosHaL+d5r6O9o9gdyOpI/bIICXMoLZIbfWTr2SxQDh2aYN0FMTQW2O7a3
EvZ/ss1zSppO6zzbIc6wUhQWum1ATLIRo6qfwwLoRfbicjNnPX8ayLBHqBB6cMq2JSzfVa3FLQBg
+p62Q1YqtIGlGtAbqOYxWdsdhFc9XFdpv1UzAPHcJpaVtY5PlpUiy+7H4rOI76PerjZe6SLpNXnu
bTd4Jc0MJ5ZyjDT6lN2cf4CT54gZzvcBxdRat1/wBPIQo5y00/rNmspbp/DmWgj0qkbfqoWeHEN3
XzTUy5efmRNEWwVN7ZJeAZnlBpZ7mp6TUVH+bsUmyD+Q4KLO2ZM9ZofSIn3GTjkt6X6wcJfzxPJY
BkjW3ZLfYkbtqa1adl1MmqPH4UdCFDxDvfdc6oGmoLP+ATWymrz0sRY4BhEiEFHH7BzjVUQjRQlv
XUaGWO0pQqEZZM7eYIVB1I8zMzOR8rQkKWhX6fIVXAy/eLWV6mMQHuHUnW7l5B7prK8VWzlhMlyL
rwlzZj8LsVBNJcHVlK0yVXfip+sGlosu6pvYij34NNN9HmALBOuCLJLZVlhE1ZBaQcwGiYIV5Nnp
atbeG3sKFIQOdAI6Z8wuEFZjVutQYGgoYpDAngW7yPRPWsYHpR6C+ERRn2ovoX3C1WrmGtXfQEuy
TV66Pvro7I8AesMwVcCvoPeEz+3QvrQdl7fFUrtwxB+qRyciyk7hzD+oWnJ6GZam33334ur5K6sQ
uDGB6soydvryIltdeT+QgG6ARgGtTF0nvjABk7w3jjfd7p4cVIYObkAKjJR2hEEWnBamzC+QnHwY
gVUATqd26qnljekC7zV1f/LiiabbVfWrF4fTmbzh8tbPBUzkRqfFzX1zIgEdYLdsuO6ZXhQJyDnX
ta8MpOHAG/llZKYKEIR2KpRqqyCo5cDwTPP1VhjCACHugFB0utnn2HGbXD26mvl8Mvp8HbmUgZH8
883o+hEQhO2bibxhEok/4uOxWt6YCKGh+FRBgR3YcAsNRq+qZO9hiD4xIRRbz7RdrJuXafwQb8jy
qcdzH9YRv0a8tvy9hsoIrAZ9pbbGmePy7XcIirfXavleKd2dX7oHlZ00ZRC+VbiNG7+9N8JLyeos
Xjks+QCtp3yn7r2tmZ/yEqHhRmiQoQbVoHOZfAx524bB+pqSd/FYTOORKsN3NEXJItfGt5z6rhIO
mHjl2CoFy9LxyG3XHuXP9113M0wOOrD45BeKjtvdzrx05eBajYo7W6T6mh+CSiK/g9V+NQYz+QmM
KZl1KNgillre49ZaWob7TcWWyzgeqjr6+Mfgkt4MY+RMosQM1ulm11wQCzJTRAGdTglSMb4gb6W4
AvrUoLro76UxO87GENGVsfcQI82NzfmzZEpRNDC1LTq8iSUnFBeEsf/BFv/388pZZTSR6QfeiSuU
Nc6p5NZaIqFNPhgiDs9smErU3iJrUXgl+E8Vyl4/hhU4weXSrE0oRN8ZlliaAovJPU1idAZJ+2pn
IqqAf0gzeRXpH7l7g41BExgXTFM4T9Lbgx6TrBPnIH8vNSngVrzfeM4vGqLhCeOLfEXxqWvA0W7q
v8trwRHj6mbpC0JHmNtCG8J3yLklMz7i2vgl1cgxUDrWzcKYyIvLOWBWmHCsTrl5kJ5bdA1hc5E/
WbrjOenM1RTR3B/rnZwuE0/deC1pT4335fcrOc5gdwM3aJg9rKhaDzOb9ERb/cL9ImHYKlG1sIG7
+ThJYHEJExPCXJz0xnSvAcjO/ZwGnrOWGVB6zkU2fI9EKM5NXeuunSA84bR+aMr3udoMNSFlkFvE
HCJydTq72XeJvktDn1EeWHIPLNIQQVJwdcVdGsvquYOFL0amdAIZE14yJX2T13zI8mVkexjdmd0E
Voc20e94JVhljRR6YeJalZMmIQmsTrDQ5JVTZ+UaXzr8kAgCyzVoz7Mck1nsQXsh1BZxOr0aZmmC
Rg4WIxCfCIc/8QdC9H3KRkY+KPK5cxuep9Vkzwvb8J7lfZdv3tb5dlSu7oyySn6TXNEw5B1NJKhZ
yY+RXZcyiZXEGgjrj3ZLOKQwXadPeYDAI+fz2KN4GSf+rrVnecMslcsjzVVDw7KRi3OpHJwawCn9
R06yYhRliFoSy74MKjVGcGudYuycqOYEx6eTk02aq69C1TgGzH1iIRU/RvP2bkKGF1Lfo2LJSWbE
FcEZZSVmP8x8S30qn8SILlQKOl6Iat2hrN6Rz9ZOq5LgbVraRLsy148m8XcwiYAdX9O++/j9RfyS
ItHWmqMch4bnrim0WzQab2b7OQrRaOXwE/KCoWgx7e5bbgKKABWhZXgHUBs73Yyukvgh3lPmc94c
qruJLsHvdCkgQWPr7WyNLaNtrgwzPQnYnkBiOebznLwmmn8vBqI/Ml/KSUQ+YzXPQS0ahiXzGzSw
NSpKmkjGFazOTbyqAEzZwpogUNcgb1L7SyD0fjFFrIA+uBK36o6xGIoiezmL7quZ+sU/MV4eipTu
Qv5veZc9FOA8m7/9RXfgofx+eX/9219s09YczTZV1zNsYmE91f2vvJTZyIKSjAqO+V16ywzSYZyE
icYzXw0EYwB8RTxgvrWY+JdGK5J+MPZRNcPqEJjJK7GSa2mQ0iLKWqA/NkFS70era4kptF6S1oVh
gsuZKZiS1piuOwefCyGdOkKxf/1RNPFW/9tH0VXHcHUeDxCpDnSaf0a/cP6cNJvqKMRphwUV0Tz+
DTgqBDbFTrW1vVQhZ3Esj7YQZpJLtKIvc7JQkixrA6Uwx/FXfcaVMeEpdaPuWNvJvPvXb1I3//Wb
dGHy/PObpHQOwGMeqKMY8P+SmAKwWwTY++JViyyF7IzwTkvMZqG3HCRQcex6t7wW0Xc80yqtbYAb
oWnfvLB3V0NBQkzrsKxZEDoKTJAUySgINCjaK52cRPq0//rtm//DcNF1kxOYptqmo5ri431/os4N
GFza/4rttPFsv+TNJta5HvFfuSPjwerGhlYAFKpyenIpFVQ24UhGY99jQ362dKSfHg+ALh2AYPeX
M2L6vqgepd1rxiHX8y2NE36RfYrxhPiynVtXe0MfL5aD9rvUM3eVm/DPcyjvi5anDVFR9tCy493b
pndKOzzgCLEBa6Ce0ooNJ/yI4y19eBgS9Lw2TRnrizgdPijqw5qJXoA33ofCcCSvkaA6BT/F35+p
5j/+/Z9ZUP/tn//x/8KY+v8QH2U4tqf/00hZfbaf//aTtxGcCQhYf/vLKco/m3/b/tSfUfPPBKm/
/+Df+VGG91cXmogF6UnXLYu//4Mfpf2VI7xNCxa2lAEGioGVF3Ub/u0vimb+Vefsb3mWC5yF6YoH
vyk6+d90/a+uBz9KVVXTdXVX0/9v+FGu+T/MhxrbAs9z6ak6Di/9Xwc4TsZ4ylX6LCihrnnk37VN
tZGL+uQ9z5b3OuscC1yddA0fbgj7ObHeyW25b1O59fH4juzpxQoo/hciKnHs6kGsTeKUR9L13Zh7
f39JFj/keshAfjRADWr/jAiYbWNvr0osLSTQ/ihJ9qXadxIbFAC3WsxFuYtsVi4QRnAvWIIFedLs
nBtqLHmmoMOS/B7j5CZSgZBD2tDF0vUviULyU2qTQ9QeasvaRSKMh/V7kXnucwUXS+78OoPVTIRP
ohh5Vfp7HdKf5k10jqNHuZkfjfFNbKbkP1xRyXIA4nvlBjD3rRfHS29i7a6djL+4x6KknizIRwK1
VFXBpaEOMBH8zjTHH3RU+VuVfRjBdhzV1xj6ugQg+U50lQSmZsg3bVHey+RWLz2XbnOxe7BbnB0F
1NGbOGnGOikpeXWSpzt5sUB93+Q1ipX4Iw63TWfuFIK8udQfWteenIpMLosVNlbre9chYQzutE7C
r8QxoTwnT8Ra+o91uzLH+aVy2UKJHaz82KwOm9oKTho4mAofubg7wjQ/0JgLlOwgXidraB9Mivn9
pRiAafCIn0eN2EkEsljBj4bv7ApP3aqQCnMog+icvmJriwBJ6NaTa0rgedtfMGrfIlGrwL9MiW48
R2KIqQFb/ip/1WM0W6KQRqYg++Uguh9USpS8XOS6f2wa4r/XUmGwCmpp6FYPCTtUJ2e3Jg8PAeLJ
xWCG6N7ntahr5AY3ZE6at8h4lBfSUzlO1p3cOL2Am48WRUKZpFQuOft7Vd3SpvkSX5Lf3db9Zpis
O/npTWIu3Ynaw7DRSwBKbG56MbwK0J6Y+J87iBRF4z4GQbH0GTR4CtnFTddO5001w0XVrHexO8u9
E0l+717L0Vkc6EDT0uxDjMPz103arY/AfI2phWCs3Ylay4DBEbEXn8So85eQ05KHHAq1NofRDgCo
wCvjCAH+uQu5balJ5VDyuDMleNaog5u6iuPkaopnsrIo4kcCNOlgGztnZrebK28rkMmViBbp2SCK
Worc/akzd4N4tHOOnUjyE2bulRyWsX6svPRDIhvkO8b4AajSeskcFcK4foUbguhaOckLGXYZUKz5
FnvbKVAJY+Rx1yL3pxEVCBetvPMh4ugzPz45mJjZ9vDPS4hBpCSwSlZP2ph3RQ8RGdVbIprVhTjZ
y2qRFQbIFYuX/3xzqt5+leYaBQmDdiINAxyyKIHFlLtmnHsuMpY0y0822BAfGQH1W2JBsbpKmJlT
5efEd9Z6Nj21KtV7kdIN8uQmqimyklLYgHEIK5OPj/gM8pLJWcoq4Ht5+oGzy1LcnE4x/0hUbFar
OF3ziyDCC6BnJs6SvTl+hR4zk3aOetQkQLnb9lv8ntGkIicumRzTcuCLL8vIUIohPUyJoH+gabwS
lToxmctJfDCKyzzCtWI2FtO2HDssOQ++pS498aAAuhYw3QEsnvUSp8JHa2BlZO6XxRp+poaBQkTm
q1wQmEl5DaG8VXdEHOx7PpP438jhFcLwwTBGFIVcQmQDW3PIDloCAjlHVFEyPIHWc7QSFSNyi+CZ
oEm0qGr8YxWQH2zKp8vkvBM4s8uwz8qpXP6HWmGNEtQ5eSfHTURspB56yEXC2+8oFPOHQrjGNH8W
YhGDIneVP1H7LDbGtJW/SiU7UAm+Wgx7cgzIU9z8Xrntlyw66XN0Rer8kNT2Sl4xUcEiW+aQcO4T
i4nbsUGMgstQcSnEPYgNKmGx+qpwNUQxV957dvTJIvDyZz96FBdf3hkJXBToxYht2zuRFs9jEEKO
4AyNOM63g0fxnuNSe8sQnogf+125xGE8aX8QwX3J+qgsS0whCU7woSImUlGp6Wk62kgvxY+J2yUv
NS7PPyr6ADFtNDp/iIET0iStwvBlxBTnZcmdvL6i/Cufz9+rbbd3o6Ns6qR5UZBryevYQyhGQJMN
mAW732O1fOY8R1R3p3lp0C1y81sxjNjVOsxvnaG+Yz1Ev4usXlob/CxdI024U91gW/lCtZ8Aqylh
YQ92t6cf6i0sJfwEuaUsHF89JS2JXnMDU0ejuoOuSqsRNO+cmSBDJ9HezEq0f0OuuuramzRGa0/K
RWnzonkFcK8cyQA0WondSRcABB2h/3uJ3H5XApUhEGs8KewGKCQQu1yVV9uav6euRqvJQOi6jT2p
zHsOiohW0SA6dZ+uYqMBbNxDNCof5TS8eOKjBvShCL6w/gSdd8+7ZrogjDFBidbV+LjCgZBmJV6n
HI02U3uE7zMtc9Xa6U5IYEGQQWwzUcomGCJs55ybFXZyzUBj0nbPQ688ld5PRmDkxnSTL3XqkZx5
5pJotJOT6s+Iz5Ndkk+Uh/Op3Goka5pR/VFRZnV840fVqxczNo/WTPtraj1npWj9sW0HzL6A4CAE
4ahJOHDkBTBAzOvBBEWk+EZfmy/ql7pddtqwotGVLYZEv2/AfXUtCjAdi5cSDV8TPibN0rplLngw
PsHjTc44nmz834Q0KjGxanqEGThuAzZ0aU/lRlV+QqvH6okP2jO701C4byjImdKd6JtYUKJb902C
INrMc0BfaLSGzDj61SZtU4zBOoTvurUrWpf+gx2g4O3AwriZwQm413ZZpD7XSXImeg0wwNwcynZ6
N2pjGdJz4dPnXA+uFm5biCZW0G7JqpjQEVnnnOcH0VKLCaEQ5m6ioJQpfqT0HG89nVZ1Z3J2S019
51pGT+28R/VBiX2J5gXeizskW68v0AOhzsTjvUR4QYINXtYyqtPHsZsECufLpsdEFyVA3bRqS+Qg
jY2UIKtY7XM4QVGjfGTsIhFKU7lH03Pq4gx5XI36NM2IZk3RV3EW2aTwwpblYFJz8fyFRjORneid
6qPpG9LwdRi0exXeyMRMFZev7aQd8I43PP0NGK65+gRb9FpEBg40UgqRNbLeqqDpovyE2ftxji9h
P2FgFNyHsoTvrAEkGj8Ad4ZdYq1jQ9mpWo9Iv853oUuJtHH/aOF6cEDK4SaxVvZUHnI3x96ULtIo
87dB6vcUNGMQePtmQgSrn/BmbG2wfGxoGo9KxrROhwq4Gmi2JR8U26NWbezW/Iq10V6Qt3RutHAf
e1a4oSQl2mCBvQAotAya6aFDbE/3un/oxxCZJKOvcOu9RUlobdY6BgKW1tTmEoeVEW4rZXhI/fAr
soZNb5Hp5aiEHKN8C6BsbhJZ02zml6mjizuBqF7GJl3TqAifbJriZkptHeN5cuc4jCOLmIklUa71
PeXYlIz1rED0p6xcFb5fUeDPHPKDlsUnLwRu2IW7jDb+oo/tixbnOxefNzt9n+C6wL/ibwMDFwEe
dAmKI7xh+KRmRywRVs8ouNFmEOs6FKM0BffiNDDrihLTg3O0MWssSHdS0CWhf260CpBZpG4RLZCq
dkPeUK39fN4ZIYFnWimEBSd3xKc46Zkg2iDrmhRlo4/PCeC+09D7OJ/TktU0Q1M2DxvH5hcoDoZD
LK5O6J6Skuc9RQQ4tMqEKKQhSmeiNGpAsd05lreqlA7zt5LNixxz+mRGPewMksXjOXprRrBGaTWj
PVCDJ1unM9g7+SfNJoQWFYrs0hifW7ObMCMa7xUTWYoQ1KzHYxzgZ28iCJj2Q90SCo1R5nl2UFEb
3mfZvGudGb+S8EV4hD0zO9Z4/lhpnTicaLZp1pHBwSwQPzNXUflHnsgER0O9sOAj6TM6XOucZkoM
pSRkV+5yagPf4JdOv4vxrj0ME2/RjdPsOIOhmrOB4NIcb66l9fqzbr2zLUDLrCo9sdyttSrrMBcb
ivXUl282qVILnVMbws3gQ1Pb6NC7YPHnTN9mCnGTyFR2AHcYwVFIeJjSRA+nIMFW1o7RR2VGd0Pc
PpZJY+88PVCeYr9uEQeoiBty59YaSXQOQQeJ0Y5qolRMPro3PtMetw+6xd4oitIHPPSkThtEzOk9
SNogn4uDEh81sQbXrfmE6hmZnL3ovPy76CNSQuunySTQyurME/yxt8lWvI1m1UDDvAuKVhdgIaqm
WJm3AU4CSpUZLzedgzGxlnHfP5alc5eLcUSx1INUzNTO4a7W7zxj3Bgi0iKlhByK6CMT630DbDSO
wVXRJXwJOaKq9UfdRB8G7Qw7ekjS5rvmvB4U9R2ZF/s2p14ug2va0fvWWR7N+p2l/FhNw5WiGHW2
FvmgtdIt/4AOFLtasi394SD2sKZoqfjuvFUrOneCrqxOxh1XaCNCVTRqBU2p3yLSKNzMObodlq2o
+BoGPgChcEyv0Sofwi8+MmsbMlcndTbiJJGQHF0Y9imc/g5sTlvA3BqZs7kLt7Xgg/iIC8+qan6J
g7aWzTc9PWAp+YEmx+lY7DJDoodcgjHS2sKOTXNvpj/Na1dscIXkS3yh7d7Varpg3bT4bqirAgUt
gzv+zwVu6uC1Q8eHXFD5HlQCQ9Jqn2ucr+sBtmD7prT2V0baq590F/mhmuyQ6s2npw7flCpFTUa8
xRDqDbjm+WYM875DDyE3lu0IcTlKX2TrRrRU4sE9EhaxFftn4tQkuFy+WzP1TyTWr1z7Trxx8ZKK
z0eVZystS1cFNDOv+/vwmCcuiPVn0p2LZ3PpFGItyiY5Eha6slFjMn74Q15euCO7OD06arr+pf1N
81UWZORFxfMLofKprbOvCrAZv7XGT2EZYAy4GyOL1VznD/IH5WWre64y9IpWaeUIsWhlNJRmiOE+
s6whZA0vE4syCvbfgVzm6pYMe9Y7bolCPkqMUHRhQ9UBbLw2K+sOIxV2ELs4Zb1Bwqt1nSfcRVwD
WZrJ+mKZ0XuAP7CWA6vGH07Wu3mz3gPypzzjjXdLwhLneg6D8qTFdnpnOsHBnqsdEfE7SVyUj5UW
ez+xb55MpVvLi0m9G+24Lm+hj5cqKISYzAEtkz9qCpkPjG1k+uSnEGnht2wig8/i5FDfygGy+NsE
A9tk8IwaovnXVdOJUMFNJZ6bGjtVAm8qVb5r5NIBlYyWflBqY8Bvym0f0dQSD8lHE2Z3hmluZOlF
1DNEEUSe3nw2IGQzHeUBCM7NwFY/dRVk0wxyeQrENuwDDYcq9FXAAxLNcscjDSRJ9rLjiY0Le6O/
kXElxsDWufGmq904y9nqHgydo27ehGsCJH6LafYwM80NLwHT+0LgFMVJXLX5h2iZz533JPuAIp8F
ssCbPn7ISqTKloK9Qe0i/6JRcakMKoR23n1lXa6jq68AbZpuLmZjjhrIDIGc7cvKVVZe7BUbJdt0
cVrhbjVeQ3vdO8jX50S9Z/9e9XqyLoqZQyvK6CK07twwPSNPn5dxU7aLCCH2otabe8O3162GBiRx
i7Oi99eMYWjXk3Uwe4g5lo7UeajNI6FnpGWxtKsEw7LzLf/EWbpPNQPqHxlZ6a5ty3QzGhG0jkA3
lrbut7sEcXdcN6BPDbE8dDaVG3s709NTlOqMhHDnlhXIxqQ7KCGmfJTt2oJ40q8xhybQOONL5Nff
ZkL2R8CHjzz7rCf6S2BX3qYbz+EAQ3B0rWtfzk86Gdxl0B97wY7KlRY7lB+QBJjZUI/ddx+vyKDq
OurF7OKOlPJSigtAiPiVSnVnVc5DEpVPmRdleEowRYf2cB/MVbdNyeRR7fkPER6ID4u7sdGnzaDD
HyyaXBMwGqBbvvsZ1fbNwa9JIBLn44YqRcPaw1mBfV2euZvJiP5QzogwhdhB+elFHdvy7zY2641q
p2zVFJIRsoLLYTXaITNwJRBNxnaTGLVyyO9sAhPJEPY/qzqDYexC7PGDR30i8ErRunOTpW9hFZxU
vwEHPHsfoUY0YDVDAc3DcV0yP5mwlUnsFWpQn5TaIX6ElEPzPs+LlW76q9AYizU5BA9ZBJwJeqvL
JnDc4Gvv1m7k3TkJnAVDhQ3QauPu97sD3qret0sisFuw9M6BFkW59lJ3G4dAhiMnKdHw+oDZ7XKN
cmvjDO5nYCJ6z8nOHcbkscJ9vA5s1PRNFRI5bGK/mKdn+WVjQPgdYJFm4Vw6GlO2WKtcChudts1V
4t8EfFUKDOypWFdFe8zc8qnF+yIWFbloilTCGW9/g7UeAuhFzNZizdQMSEJ5+Ypp4xwY2dqN9dsk
QhHFRsLFvaKAl5GrgpiVE33Cm8mEZRfPGj5NOalOTG2u6R7kTKm6yg9Q6Z+owtSbNfR1kW1W56Gv
P8R7EdPlgNliKMtLIt+TWJLFOmjN/p3q1TB8mRDFElUpyrZ/KOty12bHsscbMc4PJelmY14heSL9
yHEvo3UJlPyrR9MpPpEz3mVO++3Vu1Qb3iKbGc0W6Y3/OeU1GItKLb9Dgi/WlJwwwUmAKsSsGajz
Oe+rZahRfHH67iaFAKpaL7Oqu4hSjR3yWuRrkOLm01ERylTrMwdeMWVyq1FE1jWrsn2kYU/UptuU
OsCGfqfjwNNuSsIrmzaJZOG8cvMS4DSrjlhyx2J8a+pzX/ENnk6tVyRnmQSgFcERdCgfo6dy3+J6
mPR3A441VYQgYNlFidWapGGqxiM4FDGKUUpFrHIlh9K5mx/JMzwPGtYWfu0/lmLHc+5JvF6J3xWb
M9U26uUQ+/2+eYROc1VHnQZNfkpRi/pp9y3fuRgXYQp0lbKtuKJdFD6qrrXMWW9lOYtiL0FkLAt9
7C5GJ3rs1gpnclGpk0tSaSPSSuJjmNJ5jcofuxMhJ3lwSvpoJfcVs61fSYe5Ns7EyjsfZkLgcAxu
hRSNvsDB9OI9w3fR5uWzFioPBpsNcRPFki9ujPh1cR1dSnpDUOSOrRbjq2YYuGRFgcljG8EITKoZ
o2F0UgblWWxCxNKKCv5LhOgK7Rm8gS/dpF8EJ0SdK3KG3HsX4brYS0fGyYjqOxV+HPoQQHte/jTb
KGWd7l4KUskP3ClOeCc0j7NWn2s/XIsILae4DFPwqdUUbfXpVyTD22cp7m+10WxmVTsioIDLQOgI
DbA4/vTwlooLXZfimeDphY31hHZ9OUX5oawczvC0bRJ6Kh9aoe/8udqKngil2qv4fy9RD2ZAQm6X
fsnHSoSJxE3+QO1gNYb9FoYX+egM/4B9nbiL4jISwx6LzSWTg12Nj57VLsUM4gxU9ItxLTeH4tkv
hv7T6WGtg61KGuqpVOV4IJLXjGAtsfVpXR2hNUNRXF6Tq1FOGUYA8uuF/jbRuvehOKZEMixCxKdy
5A6C+yKKqqGJHS4cntzUuhpNs+rT+NEkjU+8pvjAmdZSQ4iuSDO/xFgVYzZq810awoMJPrLZvoga
OiUo8iYpzDjlvbjRdWV/seW5hR39VR9MhrjRMwSmUGgq58UUtk/xPH4ECe5tcmtLBoPoQFle8hVn
xFFZ5c4WWj8/hskcB/eq0CyKXZpO6uUM+z+ziqcOpQ8Fnz2N7K34aUfkwGUI6UbQEIXaPMnoSY+s
Sa8qT2AgcATy3OOj54Onn1Vu0JzhcCOCAsWs1sAy6+rpKZ5UKsvTRsypcgNns3urfVZTHvpyhoxj
G2fxA+I+m04G9rpbqxm3Rnx2N0I9LPaWtpCryn2njDXFr4wXJFmLM4w8MYpBEDEgFMJk2XA8iXkb
G/JtUJiH6mK8Ja7xOIPuCMmzdEU7y46u7ly8iauJQfImxp9T7HJb+axcarJx96gTZ/f7rRX9PPaY
ivMt30LdeN9t5J8gQcHMZGnpqP9T6N2PRnCIbe/bIrpNOdEu+JZZm/KWQNr6rl3vYQQmLM6rVgWs
Ii3uxN8x4F20bhMl0U+ICrdA+mfqfOre6F/EPIRYzEGX1WfJ3hv8nfg8v1e/6K8jAnMtrM6odm+q
hqWFTx61lJbLYiMOCGLukItKNhZbZeSsJ5jq4jgmWgTWVJ01+odUQeRGWQjsILDwDY++y+hweYil
qC+DDUWYw9Ovwo8tdR8ld7zvneUrVMppczjIcYf2R/vfPJ3XUtxMt4avSFXK4XRyIg3JcKJiACvn
rKvfz5L39x+4jDHMaKTuXukNeXEu7GDX5Qw2AZTBiPqiUXM/T95WLFaXqUWNtB2iQFeDdoecJZnV
PzvMYEFoHdSwBNbENcorM7v/SCNa9g1TEJVVsaD6limka7CC5gXR+/8n0wKSTZFjqMr+HEmDQ9wn
JUzmUb8zFdqe8jXK78vsVM5gz7omCAZ0vr9eqpFliRp6aW9ax3sV6p5GVFtOBJ76r+derUR/R1Dt
JQe1b6ocWE17zlOiGxFNSmc5b+n3rc2wuZfdLlu6xuqWLHjoqk/NAIkpDxjC2m8dWxtH89aV1Wxk
Q+YC01w22qzgTiyfrbF4Amoohw8dCHrNtOik/MLNDpNusYNtMvdby5TbfEsEURdC4A8c+36p8Scz
/+iT+N2h5VoS/pfjSKUjkHlbHL6Ze8hLSTCfxg0iqt8GhEikAFp+xo01Enc1+4SMvxx0EkqXaAzz
/7Ub/h3PMxmWHHAd3ldtPL6YHuNB6YfIKbfcNwU9NbUb/uTWZYnIvhv/TDZzU1KCqFfvC26i5ENa
5/yxyqON/aIcd2iBf4HcY3PhQ9CDtrCRNkLbmlMJumA6fCHjwfnPDQvK4jFAHAVtPBIRS7aYtlZB
yU4E4GWfLId33azbXPuSDYb0wxrd3Qc56GQwP0bhmyD8Fd99lr27+C/SgEOfNjq1yfxeU77P+JKa
xccQKe8DETvV419NLy9Ba25JM+/1AUMHOaUWt9ydq7kgLLDa9syfJZ2T1ZZHzqMqEr2nJRmTpo9r
xFSn6TtHLd1/Pq7ciiWgR00ukjYXt8TGMS6egPzd/hd5ZJVVp6KJviXrWlbtsn4HvbwidLWOwCSA
5D4lNcR6ku6lOSPHQRiFZ5CaO0k8GsQ8krh8MiooNoKWWU5RiZuJujfybjNB183U+GcgMgbSYPGw
Z2tBmQgABLLRjzPqMC8IylFwkVdZPqlLyeSr8Uk22lJwy0buTPCX6fhSYTa7wPAHG1/RudzLT4Vu
/1oBqpX6DEwt/S5iKmxRAu8az+/LMq7El9vjog39YsBCyWgfWSRKyybm23L4L++u02EJnXYbldZT
E4Zr+YElm5KpbRn9S7cC0XkvUe/C9NubOO7ygfOlRlSjOqh4Ki8AeLXau5kGpY1lNTKvQ8D5KBCZ
BeTKbh2QRYAE+UCN/5M7l7lvbgIcoouCGhnRM1bdb/BU27j3LhmK3KGT3y34DjnMXCLpcsrh6SZI
q3qFifB1QFkCXC+7WlDeaaAAmLGO6ND+kTR9aY0VZnVAS/GIAeWwUbLi6k703Jcdx5oQSEriKqKq
eO5Tk6KFIOgGxa/X/x2c4sXUxm+Yk3LYyP5ZtoypZN/KVfYCPoc/Shkem944yNdL9Bu7+NxlyU5+
QHqu0oKd9PDQedFJglqQ6GvWxLKZwCkt7wYODTdjmfFzPyZzn2rtaR7Gv7mL1TCjy1Hl1FGpLUqI
Z95djbY3AupXYhYWcmQlFYHC67jvMerG45CcbN86etN0LMb8lsBoXlWt85Fl1Qv01FWlekSLKrzU
SMMsFhjCALBzuAsJG5Rr4Hlfm2T4N5T/B2ThKdP6JvLxILreBLYM+oWUYRNm7sJiaZz+L5Y2HEAa
ljLlbYF2JNw4sTFe3oWRhUGqaATMbyzl2ciHW/AmG6sCncv49GlZkEbqvy5vyWP9zOP9UlVI9bh0
diXHd4oPRUz0JIlM+ldmLFDpMUcX+DttgJcYLmOt578DtgQI1o3vng/BzHsP+rdMIsDiBSzLFufb
DWJmT0uQzKDWMAjG5Tpq0IrktRsa4s5qamCvgpR5Tc2l9JgT5VlOqWXj4Xz/6Ys9kA7Yq940Znjv
cdgJuCqZeYkAQWkaPnLTZMtYxO9kNO6z1kUvP9zkWnVfDxSpQtpoku4FtD04ODIZCeitxLIiydcq
nj3CRhAP5MZ7MWEdD818GNThoAzWdUC/dsGisQeWpp5sKzi3u0DF88Nhg1jfi++KZ9XvkXcvfeU2
vgap8bZEHA/TBptmGKJ1GxOrXjksJQxL5FlqCsNFIKS09rA3/m3CfwQVUsCQEqRAtXBu39H4Qdw+
QAdc/dGFELQ880LTHhsLBRPc1xfEw3Lzx0Hdh6F2DoOT6w1/0tT4WR55mtivky1IQeMHLbq/AsqX
ezc9kYl9qyO7SUKcLNExebR79R39HUCDgIJY6AsTY/G4Kavuj+G8Lc9V1mWv1b9yisQRv72wUWTF
I+i1SYBrubhfLd+U+yuXL/cvS4xr5WCjaPnfQw0nLYbz5cYMearkXh0vfQwgGYtgHXlFDINrYIM2
BsJaBOdBurjiLJwnDw1Gw0t4akC7SYwWgJ/cWKRr/tV8pYWQYHCW+kvKsyWwZH5xQ3wNEBn8gxZA
eo6VToCquth2C5RRslT5adDYnERo+0l5IKHHE+q981Y6QEPaXWIPn6WTb2sVDjfmyzYmzPKEfUyZ
e3s/YNFcYdWsYtnsYd2Mf/tGSgSTnKIhfXBp3NOCWENqvvbUb8sHQdLzCMdkv/yjNEBwO+UdwoeM
Lkg20Ov+UTCURrtus6QRHVbTvnhOQ7LZjphQ68rRxpL6X4Eoz2P536x9aOvuQ7J7OTRLMc6OVRUk
4XagKq+xvTa5e1ID9mKHjQcd5tghJtnLdQTW9FWgawk3EuEQ+wQI9CD1SCo+2/KCSwmBAXceQpfz
/e/lDeaA42qKyg1p/MnuOcc5KeWllmpOcJPyKGPsvjNsvwfsv/0QgCn8OnbIwBA+xCR8SRxlviLl
eCo24pgAynCsxjg6GNS/ft28utWnG7TvUMCY1iXqrezokrK7lwQVEZmVatcvExkr6uEzlmcyi1tK
pUJaTPKTy7VKTAnV/BJjii5vB2KLW45deoxtOitr2+K0ylD/8r8xW5YdmsZ4K8yT2qlfIdiBpgOF
xWLzyocZLGztA2nTU/3vMlJz8cHq871kWZKM6xbGHzNbBtN3qaj+l2wp2MJn2MPP2MS72MV32Mab
XgoslcyEwSHetQ8xYnaLbXdpufS1bEyq5i+FQTYI43DZJEWqErZoSdCHkHQoH4aj186M18j94ubX
Fkvv2nlNVQgS5qdVv8j4RxqBWjr9TYgrSp5tCqN/SvrhpyRhUQPJhiJwefVtuW3D4L9MgvyMI/s3
8CAotMaLuSub+LudEDoF//djkVc6dg7RqHsQv/GaGlLr3fM8T7sRYLZFDrb0Nvz0K3ZOsjOaAgsC
M7lfUvmYzlKZvvf2r+TpkmBKyy1VdxAiEBQwz9JW7STlkB8fZvvX7/CCclLpm/gB7SaaHn782akP
8hBkb0vqOdXOW1u+LPFA6k8JOsb0XEY+mhOAVRVr3DfJuK3ncGuJXE2hID3RD9gFabiB6bTVKMx+
g9h6RCUQDxa0yxzrWkKRFjvYh0Hxz7kFk0zXA4SMU7wUByvbztjSYaHCWRaG+q1rKqh9Q7XB78nc
JF68VxGbQYzDLleZEGdCFxHmOvlufRo/ebc2q+LLtoLrjF9WNwHWdjpjoFA1QZFjCIrsUb8FuPCo
YVFwRxsWGb4YS/Defyjt/sMY/OCbjuvDDMZvZRR9cewritFhal/UDvRS16M07+E1J1m6TAmHOv5x
7T9Bpx10f9hgZ7lJSxx6+HbOsmpi1ht05OtcYL3JGpsFSZjHSPsxYULY+30JGANtDgfQQ1v0WCLd
F3QMPH38F5S8ufyTGu/zFP4s9OslNpegcqI+Q8FO/1rqaKPEdED9QGjyJhEL71q2Ta6cVCfbWQx2
Jd+QIBjh3pjmtyURWd5CzZ8qp0TYh3KJbsK/63PTHW4wSzmiIgLKCyz1gqRB/wIEa2Gko5LUn/pQ
73AXOEuMo4f4EwdfMnmL6vJXekSDLMnSQsuoPsvpKUeXUXKRiGsDq3v1B+MmrSNbzXauWhzduXm1
tBvcUiitpJVLegnNUU4yEy1R3KwfId90jXHrlvqLTh2zra9oKXKknSXFDgijJ88Jgf/MP6hLP6VV
A/rLueVqtNcqUHRzdvtXyrErpPSVBvVSWLOrtuaALgLtRzGImub2Bc/WVd7/6wsgY3czsnjbcsot
rawyM74mv/jx3APinD+VEd/GNPuJQ04C2UZR8o7y3aVjNJr49DjkCcl2kua03r1GVvVHEr0l45Pm
NhoqIHHCe/laY/Q5R5aIMf91LbxGleRxqTlSZ7pPdXe9ZC12T07ZOtdO8s1liXC0fMXaZslQ/dH+
TDBgYLKs9uVNjm2tSp6bzFlJTE1KIDIy5o37GTdX8CLTqn/0qugL6R1MznRqFB2nSvUDSsRyNHT1
DwrTyzJwMLmW2m+wyxNGT3v58Etd69JdK3IoDqR6RaR+mU3yluOc+F+CIc3gWflyi+kV9TzGLDT4
uulNDlyNTSKDDLTAf/NQJbspHnTgYX6WP4/ktg65rfwtohdIxd47vf61LFqjBAVRDcjLlNMFfeFV
FqvPcpc9o/qIyseeX5oS/wtBxUErbjKRX3przrdrFTdDAaPRtbfe9V6k7JQ6dDnx3Prq1/j7LoiA
h0b3/yyNS2nTSQ1eGMFG0+M7aZguWZDsEXTmwf9lDxhfz6HxZTnZb0FytPS1+R14GTdZdNJ8UQbs
DJLwMrcwKkbTvFYGeH8GKfKCci8WlIU96+u4Hh4MdTz5fblb1jW7C3AabpoNLAK6M3L3e57nyplx
9FFflpNFckl7LG5erzyBcMTBIX2XdSrvH9TJ09Ai28MaGAW/I19Iojg7p7Iw35bU5r+O69Lrblf5
Lte1L2GnSOcnJUex5nFrOMHFrd1va9FmULpPtb+TtEdHoJ+58W20Hkq9+5jr4Wt5UclPBsLf3DS7
YB62AJ40Ff8BtP5ukrc4bvg0mdAcZJYVP3X68FGC+sd7lAEJEnyDv6kiDChc/1jpOWrewLtFG6LW
EG2tYaCi2zN82Fas7Ettpl+/Nb3G2TDInLfZqN+rFu7jgdvvmgalVquqi2PkoFvMpABRvUZ/CkZe
DUWz8mT0KPVqbX6yVQvQsjqADq3rYZPko74afKU9q4D/6fwMIJHMszthRds100/rgRINR5LYBxTb
ge8NCc26Gq2ynpCVoCO+n0aCFN2dEU+ocQJVqW0LpADI2clkOJHWraGuwjFW1m6mmpshqYftCFp6
rQEHrPMGnF3qYZetK296rSCtrIILMVPgCAYQ3wpFAdv18n2btWtApqjO1tZdoaKwommvRZns4qR2
TqH6iyg0A9gh36CgApDYuI/8zj84bf+nnotXO3f7bd4Aca5mbjN2jCs3pF/VB81njnq0MoMuG/xC
WduldQldH4ktHZuaoeAzofeOeWiBr6GXAIvEhPWoNX26nuKzOinYl1ZwNfENQQQ6Q9ixGqy7ufTO
pZPRSirnESw7WsiGbuyT3ig2xYQbxmSSMug7FLdwjXSO0HyrEm+2EJPyraIXd22t91scQkJQOzhg
2MnRjUb7OJsjj9SBh6nEHcLbIPlXyFQjLeloa98q5rXtavGpCEEym2DVgizbawi8IrEn0vRt8lFk
TO8KtUrXhbLyagwXvJy3KguIE4Y57bKLqw3TNsGSwRrKEXtxQAat+alrfbgeBwD8Rdx/FhP6alk6
vimxpuGEmWabDNuqQM9Rvhq7teriMZAiqAcJJ9mW3FB0NFdNP0BNmJ0fHO5R0m4ROoloYXY+8R01
4BCoHqADE0eVE+SWx4psZwsA3lrFipU8qq110BvXPgUzp0yER1I8t1iA5961mnJcjstt0467JuiU
VVaiDNsGwx0qBo/TzJUH5kfkx/nWaxOO3gKASZgoR9f7DfN0F1TZtGkChKlQ9kYLyqU3jt3wanoA
vaifqyzcjWlnrHsDzfvUK8lzkbgvaDIHjb5yiFGwEOpfp4n3hUi9VrVL4G8t1BvycDO0RrkdAISu
mEO7gM1T0qeaG7fjLCCPjBz0yKrmT6r09l86zWE6Qk3HSunZaPH6Du2uvIsnprm9pnrvSqb6q7mO
rNcJVVf0EXvjueunboNKs/nUePhGTZPtPRSzBpCYVA9qb4R6mTcEGBQU2dkaAiqZtmkOUTj4d7Fh
BjvVT+anzldi5Lcd7dWNeg23xhqRqr55a3Ir/0UTaxN5jIvYK1c0Oaloxsa8qIbe3DSNjlDeqX8g
Emt7YA6Fo9RHxnzeKrbjNdqq/JZhIjmGRFERMHZmqW2srD2MHbZseltjglPH6wLuBz432lGPXqe5
ml58a35o+g4FHj7S3s+cDN0GqMmTAtzF9L9bdcq2ml4jcg6YdA7a8+CBYwlmgDphHV7jul15GhBq
fExzdtKR2X9zSM3+LvemkzWXCZpONZkYatOrdiy+o0J7yRMfpfrppW/TV0gblTIx4LLRuuqbnTkC
1W66jVUhjImZwr7FrPGJScEYTE9VWDQ7NQa3nxjdc9VEv3ocfXQetoseNOqm7bSjmllbfIKlOHgv
h3Jj+EBxkxxfOr2rNm6MuSvjd3MF4Gc/FMWxTfxs2+klIG+XBelF3ogACAd/g9tLYcwYQNv47aWR
/oSYPo9/RlMT3+iV2dtYmU3fQWB866zCle6iFe66I93upkDiNvFAt05gr+rA2+LThAocLogIbQZF
Cr8nu1lt45OTNejVas61HCZ93bCQ7Fktzxrgt41CzubAl0JR1zH3/dm2sJoITex9ogzR2sp6D1Fv
u6uMDmv3/MvGXkJv8RBN3fmQlfZbHgJ/QCKMh9o/2CXdYi/GIeRkOn25ps1SY7F116n2yW9setW+
m8GCibe403xwGxAjMR1rgzstYHc9BQZhjB/tfC26+jwbafscms2xNvJ6F4weDZAK/1FXA8Rur2e9
/C51ZOTR8He3odE85jqppJVwtrBDwa/3n3ijXe1sOtQ1QnheHRsbEDudx9TfilABg28H70nDLY+W
jvWohN0j6jsd+QvRwY/RFFD4qOi43RTHIMzgZ61l/QPQlGqtYvuO2q4379RC3VC/Bl2PTw1gVZtS
c44xpJrM46iL8R8BUWG2gAlWQt6H9G+ArpDtvjkYx49ls2tUTAYd232pim7Yh909EGy8mgMAxkll
PAPUEqsHJdraStEgypBcqwaZsV5kpo3eP6gda8zRy3WdDil1abNPlerqq8G2j2SeEMAg0BGfiqbi
CmNLrNmHYBOX04dvCH0qVD7bOvrT+TMAsyz0UAbKH+bKooOE0AmW3M8jLqJ4AcdvWsHEOUDAEm8v
c2iGfR901RkP2bVm4d00Tf4rYnnXvpl8gAiwgaIktZ9wYxt3HVubo3lGa8hVnyLNsNcRHYdNhOYi
Rrf+xbEz/an37hsbwZYG4XUbvTIEVYP+3vaRQ9GjYV9iVAOqPXqNw9K86xX3mTJW2yDrhyWO7dLw
V7JNg1Iw9dl4yHBYQZUVZhQT5+vaccwBmXjIQb0xXOIZ6gmSoGGc4KSiIn/teI/Ym3Ibx8RBKn7a
wTDUVmrG+U7idG+pR9KUynW5lii/1NlMWgF3AbbJRCK2mk1cGo3CvKsr9EKMKDsU9oYGJLuIlHKj
ptMp9YNsk9Y+9uJ1fU5C/C1C+9GssGWGjAVG2njVEJVZh1kIMpCMcjPo/YMS4PnkYOrFp3xJq3Ez
F1OBUmN7mELJNQk0Wa8iO+Lpzqoo2nfRE2t12BSDtzBp3kpk+Tdq9txa4xN9kEseV5hZZkG76SHC
0PYKXgKFO4v/Mre3p9nI/tiyC+9IS4+WlTkHJfTxKq/6rW7azpYQPt6VaO0kuJVvEny6N7PD3mjB
ybc6sryp5s674WOKcQuGWwJKAKcwsjD1XnXfvIBUKCkQ1zEN7IGQFucBhVvU0jeek75xbjvdPorL
DMME+2n0oveg3Y2AhnbdOIm224djPfT5OZcaBsdlX0PdtrAQD5y9i1q0J8rSy0As4FBCWdpVXWfl
zxPcKt1+H0O0blUNtzrklOFKZebBy1DIBXBZFSYYamqUYWBeYF+Xpr+l1BdPx00MdI5GK7rvnZv0
neoUB5gWJoc0rAVANIGnt5WHtu3XfrbJp+arBQQuo3OY30/zpAHtl+50XN7CHNwTNatuptcR7xCe
HA31bI3SW0cHqru1iSjpo7Oo1/iB1c/LuAeERmaB4nXCbViEt8kMNkUMf3zu90Myws3D8RQiULvx
ZbBEQ4tj4rWYjZteh6wDDZUfeGl+dj+NLULQLKBVqbZXWkVIP8UoLs6hSTMrId7aIzuxt9E8rjam
wSpqx+kBQfYPHRZ1CVwhr3BaKpx3DAAocCPliEQnYDLhmWFAdVfByV+hcqSoL9UfbcwPhQVsPjZY
qm2bwOeDijTiSmAB4lyjhlKTHbxZgwsLzRwfxp6Xca22fVIyoF5O+ozlB5LCVouzE8xKVLLCg5lb
O21SWP/mjM1Dm5kIl7YX4GXc/xa54Klw7xyiqCqTYWusRNZ8S3cA5xsVwVxzrD/yvt7nizao7xV7
3yF0xeG9bjPxQzJSxdleT5lC2nfdNFFzpTP+6H5wZwzdI6PLRdzgNUw5+Zs5POc2qMfQORC1w8Nk
qnDSWtCd7uOYvcTUB7qKeiGIWg7zsHqcEd+KYnrMsaIBRvZhYvpbK5/xz4MPbrtKcFRCvHsLevik
g16i22sx7vRGK9vlTbtXvW5fTHgYp72d4xauGCtGlXhhY+gXJrWHKl37hS7ls6p2F9zYfMM9NDOO
GLORH5KMlVxaKMtAYeGGaOpjX3yrU05uMAwOoT09xvoB4GgBS6uzMR6If4O2PpnxjGXftG040S3i
L+hw7xNd9Ve7Sx5qy6+3VYY4fY4jcpI/x3gYzmr6Smv6Ia0xDIngfLade8bBAo+OpN/T/tE3fgS8
L4iSU1H51sY0p8ei78Yz+PL7UJ+9Qx3jWEsr585w9ODQuMHHVKnnNlLNQ5j/dkZwK13kx5siRgeC
RC5A9jDsc7Y5b2l7zIpG03nRG9zhR/jy5qCdoWdqUB/LazhZ23KGWRVbyBunJZhZoPgHK+p2DYIF
nBvxnVrXr3Ob3GYErQFs59xbf0YOKl45kJZBK06nHq14HLqRfzR6mPbDNWnU8xwgNj/ZUMK0lp9L
e1CDwSWkrd4NMMlR5CIdI3IfwUImQL6hCKp5/aqZ+Eo4McCpIdW2A9PKrcbh6xRU3HlJ26jprBdd
sZ9acxehcr+F4n9Rh/HUR9EByqO+5xP8ZJ12U7r4A8+YulH2nt/c5iHXNooz7VTT/DsO1PNoQhE2
cD7RN/QAErA8Hd5mts0krQjPmKM9llO/h0l8prRD1tC2Ie945aFGcpnU1YKCCddx25vVHzvJEEkd
1dfCMjA/gc3Ib2yGvIu3Zgq7twpR9UjxAXeNM74etzKSUauZvphly1Zo47upQlY1oa1G/3A36BOq
Wt7RUyYQQ+StQaqe4fyRmEMZxCx8OAVdXbGIk/fCnh9CjXDc1vQa1Ja46dd1eCzqPwSQi0UBu61j
k8vDAsY3VWS14YL2LDYoltMhpKqvpumvMaYtBTPdbLt6yisEcxNlW/rGBCEYM13HeR5UZO8Npss6
OQMBpsP3lDuiDm2/y9EtuPOKmv4YnvVtgCN6m2GlFA74WeDruFZMKzi7DmKRWtO9hDN0iUpTVFAZ
OXSCajjPnpbtGuuXhA/caP1m6Pa11PUSAi6OcLAPu7baBKMCXNRIscwOAHFm2Mg4EVxus5vXs9KG
T/iHnBw7xZ61Q40/ULuD6pCL9BCobcXCbF43W6gu5SNVMW7dLW1z5KtxHm+FUgBQNJxsMnLsOYwm
wi2luE0e9ieBuvcczgtFrc1N4YCjLGbAwGHINlHfhmCLwxba2KYSQzZok+2cV+uxdgcEwZ1Loc3q
OpiMr1xLSDDq+HMw/EPSQr6BKbHW1RGxANAJoXZXZwTrqUXxHAW4cVN4xR8k1S/pWEd7lLUZZ4Ph
zVtbHnb8PbRkc8HMjCFpo3c9HhgnoUy6SlAbZ9MEn2oEy1sjwyyCNxOzDpxvKrQBourUdT2phZE+
9FEPhiogYZ2Gd7gcH16DjXppD7gmWQTEtmc4WlrH2op/4UmTueQfnYY/p2p9ZfZw6MQB3Jm/S6og
oXI8qhVy/UkNgbdqtxyS1yqrwQnGAzzbEFkTa1O3Lv+JzyWjHRNfHCXaRT6bKe+ic4XE4mqO1FuK
V1gQRFt6nSWcKWdivu3W/t9upKNT05+BQxSVxfuE6xKmCwcL+zyfpgxHB45heOP8qCnNpKEZ78Yp
Cte1INCRgD/QD0ef4uAM6cmwhz0Z7R/NxaGqglWreWi+zNNw0XXtpg31Z6yUAQq88bGC2e6P5Cm0
4eisjULENB6UEKompNoPTifcPlzI6IHtvWr0N3tHwTxA99fFjH2zg1eaHkRocTf1TWP/rGAYb/vU
Q1DVDsYto9V9VxTXfv7yM2hQEBPKrUOzu+S4RCH3mqE0kkbmAXvH4wCjOZ6898Zg+tC9tfWzg3YK
pgA36Q7L1DEgL4CpsMwNBBPAHOogf1w3ODkRGtLyzY6RgUwABHcufXVV/XRS67X32y1uahcZGy29
9bx1uGS6YwVow38cOHlhXRfBOqQ3GPbweWLXWRLBpfFuXzls36U9LiBlvy5hOKlwX/snGffIaKid
nRutboHCLXlmYX74dvtao1tdwwQqLeVBLmCutXSV6HeWqeE8qYBYJAgwvpC0c86sfYUMg/xbMG4J
1QWmzQsuWnAVi9CQ4pxpMm0wR/grLXXBkC6t79RhnyEu7pPvufb0JSN+Uuub/C29dlism3HI7oWm
IEMoT6W7lOB4mFcf8kI0pLaBpV+E1ZjbD/U4v4pgk8zRZDyuzMG5Bd9KD+Bet2yKMnOXwdmbJ9Qe
HAMX3vQWO+VLRAUqmMjcm78aE4FfpFaiuf2Lj9NPo7hX4WsNSf6rMjcKUp0Z2/x36ys5ONAYPZMt
TjvfcxffAEr8pK33HDjhzsXZSLr+CwTchd0ShcFLDPxQLT/ln00a/9Wx0YofYxodTYBZnG8+4dH+
12QoprTxLdHRDfC+U2CQAsyWNdj50YtCzSJIcBQSF9CbrLqZsUI7fdOcfLPoCdAVvseynNki/bRS
Uy91WG9tQYJnw4+s29wE4xx/zgHDbvDQo2eeInaCVnjfkU4jAvBSWEUvgkwVjIxgZcYqPkSxvZfn
iUzBAnv97/6W6GQKwVjmmU2RfsKWEUx6PIenAWuYGRyOPE1B0BWvZjD/Cq5Dnp+LQQRVoDxuLdIh
x2PSOP178mBXDIdh/ggVBFSI/IaWPqVe9S6wloUUIJeZ05LQM4TrwSMtSlu6hsSSM69cw/sd+mNm
2R99qHwvkA0Bm6ghitOYJzuCIRJAjCBtQ1M/F46+1RCURqvhKt8XFK78wvJWYfyQtc778kDD8dXI
/siXCy6+BpdbHOWiygCGXJY8hiHbguWAjdiT0ndrwTGoKXPVYNxgsHRvsc0zRmoRNGd7SreKOVwE
uhvWsP3zl1hGaeUU3+Rncodl6eCbZXxowxd9r1dTZ4DGnHBkcRZ6+xcpXkTDlHv5d+KZOyd0jv80
mnQiQGHRiRVJIXYFJZPB00tFiCooXxRz+qq53fOU3yxwFKHafg0mo8q72USnnKlU60S3MEhukfao
ZOMTc9CAS5ZLrVn4C9JYs7OTi+FPD8w2j5MbEyrg3qV+iJNiL9gwmwcvgDhjYNDOAshwCK39N7/L
LxrLSi4q5HebMTrFo7uDQXsLEhggQfsWjTu57hmaupmMO6i+h9Cr76KuWsSo5NeF8TpPwqLvVno/
PZnFCOWAKtDvrA/ZNV6i3FOXrKMXGwSFYKF1DqrR6b5UAR8UzvxQAqSNLR31oydC6m2B+vQqlxae
Byv68sEeLBvJt4ePDNOLvawY5AdEIhscYA++L4cSMGRXF+tv2XcCcBqr5jPE0jFTLrrvEW1hw/AH
qw9ct5M7Auemlc5Y7/rf2Ug73JktId+vMYo6G93jcm6MrNzli5ZNPuQwqKfnNufEHmW8rQDelb5F
7td/pIttmoyO3di6+oa3KmkP6Wm7Q5QThSrt2UvjmzYxKfGmt07AjOSRP+mUH2adfiofd/ncWHPd
hsZCvwtjsWj8mlOWchnfYgbEhF1Vdb7CaHrAwW29nEksg1DoXlES3rxU28V6f0Z8e1uY4cUE9zZx
cE/p+ONVwmrUXvA2+tEFuK93ymOlQVaBvGQQifoaPHmRrZF1eQLeCCba+IVS85tYEMosNEeDfE16
+WgxJp6FYmMEL+T+b2Y8InYFIW3m+9EdrDJ8T3h9+d7yhfhWJJl6kB90UNPtjg14B0hfdxld5smo
v2WFWtApSGP8YPwreISB+2HuE7OFl1ncBBAaJtWzwm0VNKRsHA9c8pDAuM9sYjQwCD6DADDTgirG
c84ZYWgkskUesjQgjX2z+hVI41yt5mr88IhQshebdPpEYZZMjXsD3miIuHY5LyyPE79GgcLOr1Al
doYd3st5IOeC/KAWp+9+dJUDwOY2ybfw4kG/YHpGLOpVKR8jMAMu/R1FPKTlYQVWQwPUOMnXeNs+
5gSYZRPIN5hpfurmFrnHm0Q5JfIPWp0eej+/DSAjfLPk/DnWckzMe1QwPmb+pOzMvumwMN/Ig80s
57sXaFWHkDmGRmR2tKUQF/oZFAtTe/cQTdPT4D/lbvxqQpKTZ2IV1VcXbeRmiPqy3Jg0Au0BHhQx
p3u514scmWBBy+FgldHHwo9Pxvrv6MOUQkoeE+PXHiF8f9ukPWym8AcTt2NfXqzQ3+gEprBn1GiE
J/jEu4bcwbCmH5HoQ1i51/N/knZy2CU19aEzorXkfDSQYuQDtngh5ylt6uGrnpwPtU9Y2d7a4PTh
z7ixmmBDjnWO4erGwP9mAFdeEp+Uxti3gspJyuSSJNVG1KR9M/rUhm1vYT7C0atybUM7vJY9ZqQj
4iU9R2tnggVoYZBM1IdD8+iDZxR1dVleoX3f1oh+80/5I1LcmU4LeEoec9N4ybQaoXUfq4nA951N
MKXQFnM62d7GU/3i0XbpiuLAdQEh/9QHaniqqaGdsmQG5FndJknbP5arx/cVDEOEgQpMNWbTuncR
UO1U1GDGGQqjN1GWuKO6c8aa6a2J6n5h9do5A1Qyx9BwsIS1qrJlubAMszA7BEb/YWvuMZrijTli
jozLu72j8Aw3k4M0qTkpWx0iJxUu8gegxGtcu7C6odEYBjD6FUzQwKKnJ0VVgY4Ff0aX/2rme4Ne
GT1DTkRlKO87W8Op2lBe1ZEQof8fUee11LrSbeEnUpVyuHWQAzbGZHOjAtZGObRarfT0/yefi3Oz
asMGY0ut7jnHHMHVd+bUXurEfoOE7GysBVhQyP/0ROrryAZup9fE3qBnt9OINOlNHULsWNwKZtux
4+B4xniutcX8QeAbr7g1cQ6LEpdflKqEhoP2dmy/pZXZ0BKYbgTe3oyZAQp9Pgzm05hF8O9l2NH5
rsoa3+6EVEATiFFmKE/s/NcdGQuRf9TaJF0rpKIxeYyBhu9R5xnkkIzld2ORuUEseLeqR5hIZe6F
KevO0z3A8mqQa43oi3X5kvbzHs++BeLV8nU59VcAJh9D0pmQ6UmdfFZuKwbvXIxgUE7H3Je8+AFH
uRVWVGSaTK+QFt6cXMdwrCxvTC9C9sglBRFcL5+CEIOcVQtiOsT9vIGsLI9GlewIJd51okk23cgO
07vam9Lo03TDWEu9iF6ipH3snPIU8GenDIuQOGIZysH7HCErUjyPD3XMpLx3jZg0b5pSXZy9rOoe
rCB/Azd+iKOs3HuWBXEFd+i2dlgsybAmzstbFSUe6EHzJqLK3TnJfAiSrlxVcfkCXPsxBs65d6Br
5I44R7b/qE3G2zjgaGQ0z1gYBiL7UGx42EeIq94Ur4YgNqWuokOEz7ozuX9MJgDxaQ2Ts4zyK8gA
oKEuAO4MENHIfOEDR6vSlPMmljYCebGr02DlBCPM7pkb3iKtKefnFNSSovN9nufP1sHJoCCM1q5z
LA9m0P0S4Ktz637lq+J9SIyvIG5xO4sYYi6UGBPk3u+a3Qg11kOhso79+FsR4jR12cJZirjUekmx
7oOItSTDFaded8u1HjVXDRYKnBd5bQBAkvTYuOHUpNNadDiTeQmu6n4BrmvqMa6Q/bPvX5vYepER
kKGszKc50g6lhRF47qhjQxr2UXJu5yRyHBlnYio0Pja5e4LXgaehCJm1rQaNR9Du950WPKI8uIhh
WhsB5pM2PJQUsw/eqqhawRyYzE1H+0P6sI31E9CYXbbXefHEFW18BpyAe9z/kan2bENmZQ7mbaDh
XxsiekSQb5zKCG0PMw8wJmZv0yOJ8MNWjcOZkD3wMmST6WDBjpUPvRAYCVdkcCGhJyulrrdOTQxr
nhxJsTlw1k6czByJJrSIQf+1fdfdLWmNJPktDznYkTfs6K8fiX5ZsSWEwRRBfzIT4F3ZnOfgWbUe
4aiRcy5bONTLaRxN5VozZtg0iR62RdpigDd/YA+9MVxyi5rxrIpNUY4XJjtvWXfCyQU6lNln67lE
81e4Tqhb5lOviZUyqb/qBFqHEPVzXYz+qntvLP+jq+ODNTeXinGnC5NABN5uELhIDJ6ZbPwyu5YW
Aj1L0cIX8rXtnW0fuBs8m7/z2bqUFkwVRzgXT1O/BbxKqy2JcrSytZMNmLhIni67ecVoFwdBUCbT
JE+R0OtOeW9TIR5mUpNJmbtOJdyCJIVuWrRXBTVsAVv/epH9xjU5h135MXvGhfZn3JsjaZkLORy7
NiIyMCtLvDeZxFbo9P6b7zV7IbOPfNQgzuSMdiQUQEgicSh7WppAI+s17oyPCbMSwn5spKhim6cM
kKIlFjQh2Tc2i3Ay9eOcj29GnpPSQ8Q4JtgPMVZBQlw9rweRzp2rAVC6qcphh2omZ1qcXicpX4Nj
3zVqXRhYbZvFb8WyXQlWTgzQ0jTOJRDFu+ui3up0Y9u200FV5J7a2T6zolBXBhh+TmZkTO42meEw
H69Ofy5Kh7nKMO7M3AwrPMH0vP3JC2dxPwzOyWAY25FJUkdGlQIWiSqqTbigDxaMGZZN8QlF6lJC
l3OsW1V2V6+Xj9kA3mYJD4p5FTtIZLlk2WQ8y4bgSRhljd0+kBry7Pn51Z4I4PC6pwL25ToBESQC
Zc9BYCfjZpytcz2J21gzqzLsL1dLWT9l723jWj7levkvcqqnzHa2bVKz/QtUdfarMR6ripJsIpes
ZCrk5NdeSlS9qQbVHodgY2hObdtHFArpPmeIkRnkP+hKkmNlXQYfInpasRfYGJj7VnckvhgJBz8y
4cULjPjeYCq03B3bmjATVcYR+PBl7iqs4vB2q2G0WXr943uk+JDL/ljKyl3NZLgR7LKti+Rv8IXx
mmxzM0h3SaOCU+03oVWr1ex6yclLNyIw84PudmE5zz2qz+kJjswRjrIHlcM4ZamV7uvI2Ft4cV9i
8y1NXXMft8gQg2qNvZ37RMGONJIYujXl+cozkvJ5mvRfuKfHukvyb5l0wTL3rOlCLLz18Nfc4+K0
SiFvb62RkJuiL19k6uu7uB+LdUG4fRMVX0n0MTOhWiOhzU7OUrU7W2nO4z4YbDMsTewLfDZTcQFI
87fj5G1Tp8dsTvjoiJkVxE75X6yP56lhSyEcotloY96vTRjaoht0WCQMVNOZ88IBMMKecS+ocLXO
wwC5K18IAM2gxKkunAx4DXLOj5p4syd4nKop/ksdcpT7+MtOSLNwu5ZVk7dro8TiRLjVhaC4cmWV
jPWTHuM8bjKuiiTvERHLPgo83xAuvmtdxkR+JZ5MRHN0tGqtxeYrZ+KNzNk3aNcXD44e9lIpgq6g
kxp6CBwzDXuZ0WVr08sGzHrpqEj1Jj9qVxbB26gXD22Snk2rfNIkOpcY+L+eWw6lTr+5DQWZF+hq
Y5LsbpTDo4qDT6HbZ29RMqQNg+7qSEDNJUjSdVb6GwwGDnXO/XKDVU8sO4GN9P1VSVA7BBY4tvTf
lvhnVgi5PJNhf9x+xK3/joFVpLA2ruojY6ViH5A6n7iS+YcTkUiWEI0IC0Vr1A9eFyH7plqboKsY
fX0nuvPkpz7izM47oHa/pGU67ccs4EBpiJXFlr8iuHhoQie31xbohVk6B+Qd+X5q94YWPZK/w7DG
NLXt6OWhcnvMfbuG4XE2b3lXYSeivci6Z6QvVB2Dk6+TngtK2Odzo/WP8YJ3Yjv8gnwmJwIIggkO
pashIB4kHnE0SNqCKM8GzsnkXTQ14k0sMncTeQfdGrgW6VFnYojjZHmWmEOlbfreznGLdwQWAAp2
MKt8gIlVOW+uRcizlphMys1FkqzvHO+kounCNIrVM6QvfpkuSgdt6ywDi8QR47oO7J3SWLGxt7Zc
zr1Uokrwc7WRQ/BWGQaGodSjAlPKsvUjfOeRF7QslMk0CHTJKcGld7Gt5FKYFu6HFiygCK7cCD0q
jgXBJlNxta2NqyXvdp2S/j2JzTSW3aYUkH1dI+UwI4fc5wrLtmxWppF9WaW6uP6M2dVg7qymVuu6
jP1NORPPowNbUDNgS9kxH1sTTOCsHLfRVkUH76nEiLWV2NxbmQgjOGEno++pmDL1D/9xb5Va7Xev
ck6Pzq/WPnE+lWW9987SCgn/w/ARKM48O+J7ysmwTF5bhX3TrCrFTAgyTFTz0bNhyWIq8BmGSwcO
iX0DAewkIKUvSuHF6qfTh9W1v5DBXwTPTBXov3nsDFg1QWLLq6sv94oKh3ve43zSWi9iIBZ2kC6b
KAKkfMBoXToMCO2neTQvuJ2VBwKuXTJf1EbP54MIDqUtym2pBwMyRgwhLUk6lsb2tEAgxIzMq2Qh
qOWBuTaW3zTKFVTR4sEM8gfb8EjvlDewSbmhQB03BhFg9PnVui/dp6wa/sthyyZxe0Eq814bw1uV
K1Z2FG+lRUxzbddzmEjMjSIPuG1wJgqQerv8ck+8JwXJE5+BgJ7yn9fbt653PurGf7KdpoHL4D5n
wvl2hckPCDhv2WPUEc9dBPqTx0hhkxt4ZPv0ScxvQeSGTSR6EUJ3ecXTZj76GjyfGSs0aPf4dlol
nVQz46LMGewMzk9gxP7WyRIiKszh4Ka7VI3ohZlvhsy0jhHN8bHX5DmGm0APFezr7tJ4s7eTPpTp
oBuLsKrLp1jj1kQcCy6YJcjDNNyGhIj1WcGPF7lzEs3iq0nUETvXTIVjeqeIWXJTZLRlk7j2Uc3O
UVYfdgSXRdlM0Ml3LU8R5rswXF8n5OrhSL6Dj9E2vKtLnLAfeJ6LL0VQbcdAQn6hRukanIpduzG3
kyH+1R5IFpKTrWfHxtpU2ygCDR8wXikHW18VqMlXhcsDJxWpHTZ8ADpJtZOtbYP0xs2RPIR9O5j6
1mrhdTVt+WCQxLom9fSVvHpcAJngFUo1m5QmXDr/ZOt+mA5837HSykdNz7hO5ZsOhW8bV3Wyc3mD
bEBpLqud3XM+S/tFGcMHguh3TIHjRy9IzpF/gNVTbKnmm1DTrzVW1wva8RzHusMI3jh3fWSHUYNi
NFPrQIM1lngnJsU4hG/gZp70GZM+vFR3id4vJGmIHtmP21nyMrUKboIfHGTDJh1ZBhehobEW5T5r
mX4mORDLQJAB5yre0BjDfCDGOuIwv5jMeJtsGLbF1OngEMMIF2P8TqzX1pdcnMCe9mksP6xBO3pQ
mjeYHGej0GCQ9Ncg0WnjXXFgJK1DIN2O8JA2cbMMrymct6YO0uJr0c0mbT0vT23VGPukhPrSo71Z
l1n1Y1h4q7SQMBgks5RLO8bI2XXVRlsUuJYeBFs8RJswTR2yoygjcTDTHewEc+g1pPEFj34mPwYw
eUEmAcFk137yHzRnsDmkSFBuH7BxznZOl8NudsgVjuvdMLbnjI7hsfaeYsMRJ7PvHzHo+tasb2zQ
QRO0uT2T1IXBzISJdwZ5J0GqzThlKzydW9jvh1H/wlF48Q8wfkxvQkrNF2zo/rbCeAvoCdighb2I
DWS87qv0c/Q4HuvRutgz9tFIIy54blyd5klWDJg4E90QaMPRQZWa0bqxial11FKL2gnmFQWsKdXf
vFH7jlOzX1ludmoievlSSzdDe8iwAljbGjY9eReIXdRyxXFJZuOW1jbXGrHO7fhFxMbNKn6zKLZX
Q29MIWR6phbjyFyPD+hGh0G3oRzXsIj5AGZNtoDuKw7qWN6QntCh9s2ZEx09S7Yrlkl5ZqvFznPc
sRETQi1/4B+6W97WPiUZAjQwf9f8YUuCq7ZyUcGsCD+fVpqcH8jLjTZNMt0Kb4PDRbWp4hExD8z0
dWVADDql/vxmQQda9ZIOGiXcatHdjFQmNK2HPPe510YoPLb7AILPuqqL99H+wpnHXkc9TPSsKx+H
Nj8HIFMl6eB5Zh6K2N67kfjt7QH7hQJKoxbvbC2yqdimakOXwhtjdBCkpDplvb2GrIbEYrHp9HFY
dwX8p1tZpKcxa+y95WQA+eCWUTP+sm4NoGeOQ38yt/RiQGGzs3jL7Qh6my94hyD/Nsl6DqYdN1qw
Gz4MAxogOKVkPwa0TOZEl90GSAcMMqDqU6UV/RFulgPWRxHJttIeW4+AbXKIm4GYoUZvTkHpvbc5
fFtmYV1KxSUUaYzkYZSFdh1H48/u/GeLSmbjWQg9084YcU2Ri7kAY3annVB47wZCYo8SEgT+cnLV
J1Z0yW0fqhEsCLwlZ7A451LlefIsFWiIreR3mpEqrC0mFWYxFQ9uYO7RT5FOTDZdOGIacHR6b5VV
7WdgzMF7PpnfXQMSEWcxojbTerDT4qRE+l62Iz83021YKGsejOUfdBx4T5nlgBcJLK5oCKVop3U8
kHnAfMYIF9xYCagj8eQMu8K+qcRtt4DXwItaPsGPok6LJ0wxXBUaTc2Da4tDr7SjliRfc9HdSAgz
1qVWPent+FulDEZyspbgUSTbpimeWmbjrYKdzyOlkXtPnC5zLLqgbiy/WB5dOEfuqx31FArR1IWp
Y5tonrmDxDyKDWy0q7DSaOtKIdaTGPeptcCBhQnFAFuprMeZ1am628TNXKNAY0cE1D2MwXDFpK2E
YBLVO9Mb5EYrUzycp7Y/aHbWEcdNPGWWAUCkU3VFrywt+L3EgwyLQ3f2HMzuptX6FdNTbRejH2jo
m6bRHX+iwLxog/2ZCFBCm8beZ8y9RTbBtp1W7SadEYZ5mhkfRKTjh5fiQ6lJ/D+QFLX7IKoPluGo
0DeLfokRuTSBzEJrNBmpy1Q/97TLvtb55Cm71nOcwR6aY+shbnJ4ZZoeCmM0V31beVvIrf66j4UT
tqOraLxqn7Aw33zuoINsS9iaFPQQnTSHUfFg2aHQOdsqc+e6zhSmInko6nY4seTKB3Cxs1k5lCRG
/zCikMB2ARoi3oirzip2ZaLLs+OYMfef0eM0rQwr8+GtRdfakoJxgn+2nPnHg5sHOo4tNj5mqaUO
ZTbXG71DYVelBR2oh/gekywLELyJjtkw4SimY5MEZmqMDJJfcswKVh0iRFwlhMON6Y5qfqcmXRzP
Grkfm2He6n2MJ5q99jQHHYnt/oNQX24yJL6pPFhWeg1qaMY6+QAAqCQsUqZTeUcBXvSN3JGKWQG3
QzGx4uKi8JPb44TrhLWNDB/Hu3dQuEcEgQTJNDACuwDRSj7LZut4DYzQctyrqbOPtsq3xkAFogNb
kXWbH5XVHAvD0S9Olv71+Mdv58lkFxvFTYhhP0lYXSY0FuolDNziFoMXxFDdhidGD4vKcTDi+UJy
CLZA3bHuBrB6F1aMXdsEj4qxRsHXDBuMiaL1UAVDGLjzfOr8IDnmTfJVkf1yaix0n45MX+7/xB15
ogB1uG9Hj3g7LWotZ6R6Uda2DHSOHj4B9tbyC0kdub8k9QJRaczfEmwupvmJ5vW1szqWQh4Fj14e
7CO2qow6/IYLlYlm6DlIyW1Fb3M0B3GCF++QP5Y4Z4fzzNESvMQ1Tx6Zyk6444v+TRMaqghvsIgc
7oJTT7jFXujjZZrlNZphztHGIptNXxrYgGwbMkCXZxT7uISy1w7JJnCwU+xK5ysb4idClEWY2g5n
mUCzkxNhWdiSPGrzT6n8LVHM4ljF77bW4k2HySQ5PtJebuxZNaT5Wtbgsn25JK7WRZilEzwqV5/2
GOm4KwsEM0lttXZ0LImYWmxAUH/L3kHPKAKq17xla0DqxEU0AU5hRHtFttFnP9lZqoJGHVPq55H1
W8ETgDTscIhHXIfANg/YGaIwEeQeufP4FPXqTaO5C7tb1Y6KmVwCzdzRXvO5dkKvGs+oYClmOopk
u7B/pEt1NnhQwmQBJXiGByQ1D5lATcqYLvFbT4v/ctQqKh3yXZwadPICPg5O1d6coNHNu0uSVtM2
NUHjiXXVcGyMQ/C27iK6COqj/DBb8g6hZeIMbiZia48nqZFAHJl0AgRMPc+aT8Uv3WBTdpDN65gr
EUdMZkbc5vUC23DkQgQ5TDP6/qw4Ugbq9EAYcXhrFel4TDfFb9zDb0ZRtJ+Z9HHoBcBCndyIB9G4
2QaBImVE3obawAjVrI0fSfvHUWnA07BsBApFs6M6/lhjbxYBoTePrTk/YoUJnZaWe0ickcF3BOol
cQ5oTNQUZXPuCeXw6cbDctlIxgBfjvQw9oazNWD8z2aS7UtdCxMltiKyH0WAk5tRBUCmtU5fLHtr
bQ9A9s5sPKfDqEJTtyGI1g85wQgvouvOWGgXG61YmHFT+YKmB/+7YcpCYLh5n+kxvUSZvwh735Ve
vWuyAT67rSOmAGPa9NpXNTPDHZO6hR45ram8fyTC61Xblc22dPP9zOyQuDo5h101Hk1cYXLU2AFR
EevUEMQPawwrAiHgrat6rXVpfsZ+EHjc3tZDoh+Z2v5XOe5WIU0g2KUNERzCOx3Ng6SrYPzc70sf
Tm3eoG5gV5jp5qhqlYYEuF2mlGPg/s7BtxeTUsM66WCywrFXJIStUjcmJ8Of0ZgVmKEUUUggzcap
zewI9+M9W8heuJ2eyMz7GwQErwqrMVxlFaTl0fkiI8Y9eGn+x8HyycmhrTs49foIpEnYxteYEJFE
De+QPxKjFZe3JupXQZ1dZt/U4ST9xCzSLgpG9vj4eWyQr8i0WixGUK4h8hQWOhGvM5iKpzZVSlDe
YlT7cXSdBRcdm05/lVvmOeuZDtN+F7RV1tWI9f00e6+kJ4ItuEG5mR0Efx3kCiOy/nIXPRmOLuTR
9ImALZ0cUKHYSHK1NZNiHPQ1uMRRmeJsrkNPMAMg9wHyD8z2valxJtS2NnLCyAzgxxtWgUXglsOk
69DafRnWhEpu0JhlGpMXnaiQbslb8HxUDAFSIb3Sv8fZ+54ELXfmtR/DhCiZw1atVSzRTPRI++b2
ZiWt9RCV+yChT3ELGPMJOrqOvt+l5sZU70V1M2qfzNzmI9FSCGlXgaeqrVKRuxr7rN5q/UNX6VQs
okRLbTItLG5gusXZC9RTRmIA6DKSCly/XeQ+bJREfQ2JljwErbAxTwb+ygRDajfJbqP0Twqpy85I
6hMAHLFZO1+Hdl43Bgp7S3NoAXz6atwvfC7w0IgLYTqPiFj+6Z7RbiAiYksjzJOQdb+bivI113jv
9CX7sgPwMG3wTRHLTxFDJhhmaxNNMTkZnGYY+a7nWaF+SuNPs4ex7XAvi9F7gIH+5wVUnwXd2JTS
sLdti9N8t4szLlkzi6da6T7juMsQxAQZ5NFHPyS8xSLauHnShLyt3wl29tTPv1HjvfUQSMbB4Yww
A0SqEhI4ZTNlnP/NkO1a/eophXjrjM7OiYcT4put5dMyMRXGljGXT7XvhxTYnCW1TxKqpNQsxL++
EO2L2yVrTlQjCjoC2qZuG0/Mp1G6b+wifbUHh6clM19bIzA3tp7B5rCxKGgGtbFSSL6iUtq2I1kb
Vpomqj/8zplY3nOIfMR03AZfJfYGneu57Go0uvDK2mLm0oKVZFMKClYhzKZ9r4nZoljtvWuecCXJ
QfMYDaDC4YCoLB97Q/+fv8ySpLK7TQsRSPQ4OxixPYeOB+gy83DqPEdshy6kx/FxGNjyoHXAxqVK
XCWd/wUNZwIMNncirp1Vj/xJIWGwGxBvpxL1rkRY6ZTFyRyRfapg2su2/4ZIs3BFWKyWdjPyCZFa
bx89rXwelmkqkBa+5CtzdAnVq+CbtHq8N5AyuVP+5lQDvQIgiE8XwvxHbhJSgFyKQnw0zPeuK07C
T0wkCQzxJCJie/BJFdE5aZhmvEqfFG/CbW9csqsfZFAYjKUXk3hx+LTiiEpBJmoShrWhxIVBQ1BR
eiMjKBcTATieK9K93ke3P4kUmwIemIuOXLJPQGQRtBJdVp5iHB6SAsQge21yBHVWlhRrV+kvJijf
Gskid1lXr+mMqdHoBUfhp1yBWT9EtXsOjI5Qh4QkRA9PPhuPJp7hMC2YQ7l2vMUGo19rPjVjvAgF
dLt5Fir5zObhw4kkWoje+IXitJqDEgGDckgEqwBm0YIauO4DcJ45sf4003sZGSXmvVEdnQpZrNai
3q6+kjZ76SuW1TAg38GLZVujstUn/SOQdoQqBVqQNwB2CB/0fvLYVJ2fLOhKhIrpD4aaAIoFq7/X
oGapIb8Z1TechpWn0JWKCS2jlmOWoAtc4d6Ent/shsmGhMO8c5e6pta0vaU4uBxp7ZMIKkJAqiLt
kbmLsPelYD9qhfEADUlgmglIEiPGRjcG1wd1c68SYvvyJ82uFARLDdFX7f6ZQDBr1WvNOps4cjNM
wChBIGORWb9yrWiRs3rHeXJCaRjnss6CzVTNTyXUqz4Ytnh137TKv9k2JF7VYaRlVM/A5RYDGbZ8
I4FqaSTgs1oXyGuimeg7Juvauc1/MkkxPIuXnr6PXtI6vTYG44XK8z6aNG3DKocZx5gGOnn5njvl
UyGNB0vT/mpvpzkGIXlwYsLYTnaz4RUICxvO/gmXGSMbn63B2utaPV8yNXuPGG0Q3FgdmC4b2yjw
bVheoKAQRL2NzDElN7k+jvqSojqkyovObVf9EoCjsEuL/AW9SN+Vof/GSZPseVCK05RIxMjOXjhv
ftZ99R4jU7DvbaNPR7c1f6UOsIv/eo/pBHqjQ5f137jI/NULuZix6Bt4GHFqTM1hNk5YY+XDvw6R
Zo6xgNZ375X7GdTuf53ZfyUNVHgzOEfeDGLt3UyTceKdwwrGju9U/L6wOBkhYYCNTsOXwA5ZdHSs
CUGi97BY6S1/eeH/D3X3N6I0mQkmmax5U8EriE1Y5OQXyBpX70WZUEBckUQmuBEGwHH3dael6t5t
yepdSI+IJh58wDGjXWi08Fbvf1oJJmyk7yna+izxX+/fjHlMMaMCqkbzrCLeIaltLwthtslxoLPc
i7Zhh0NAgHl0a6g/u4QMrDfIQKFJGEROwsPHwhYGqdZkuzQa9pYH9dEoNlFuXZq82rcx3gi+9teb
4UITxy+QfWHG6MOv2kvXTJt7vPcSS2w18Xs8ABLzNqp7bPkE4DsY/j74zxqNnXliLmOzq9fkXRV8
4IUgDjXqha0PC6cppPbfxn1wbHgLJsxLps3vLeYgDfIE5ArLt/s+/YnZwbB6eSOV5xGUbL0kUlve
8JUbH0nX7qSjM4yCvZLo9FbqEhT4lZjtAzvItkyMf3hK//FcX4cJxGBx61/eu14N3w3rdPkaf4cY
qgpmvFASe/nrLsbgizEzMZo3lCcTKhlPew/y5lWO/T+PAfHq7ho/F9banOfH+xdezyB6+S0ImpBj
jMt9Wd251UziHuMWyz8o/CkGVUM5vkTZAiyj8s2yXTQzqOXz399Ii3QmxrpzbJ5TVX7k/PGFg7v8
Hq02Y0Nv65kYe0AEXn7Hr6Dt5vorEykkYRGmV9O/5V3c3w4gx5fO+B20d9sI52v5n8sLLcRe35+3
mpTHO0GYIAx2r4XGratPkQ1v9//OvX+c9+sygFXEXAk7irVy7Zuev6IA/O49bnOj42rP45baIbwl
/DBRTPKlFkRQl4fT5GGSamL3qasrSY2rcUlULonBrTUWKTRAO1Y3I47vadKWNV8MbV63hPNRnpmo
/zryHljA95hlJBHflkV/zkswYqihjHHzIsM99ZK5yUwt7PDYVVl6yGt7LxYx16Kzclpcx3TvE8rT
Z6rjWKlz/zy3RClFAiYUkOX9L2+yaa4U57eosf/9n49d01yaHm/qfKs3LIGMrBlgPmgaGkCLtq9g
9N4fhg6JAQUU0h6OkABHDJE0VNTzmyQS877c7n7PLutOwSDRauNtuVBxwR5315xlNp+4lMYuTenH
TOdCTMHGNmjAGEv96/rlesTy1Sl6MBA+9PKwIE24mdj+2zxzy6ax0KP7PDmjyd0Esc8rt90jcozn
QjPAJKjx7x9c+bylYOi/JsN5H1HE3wUi0+J9VhprdxLMtdJ/ls5FXvKbpxHyVm4+3+/JcjfnbP7M
KfDxDaUDhdmxqkoTlAlBGq6KtyWnxmr5xmirP832XrTsd5o3zvJwLATr5blenm/D7EIDZXI6skne
tzZn4mpk9lUo/zNb4lSWD5Wy+tPgFWLppwqW1ck0AZes5ypKwgKV0bKgB+74SikK6NS4ZoZ7cKZp
D/DlW963ZzNkjwjOw/7y36CTG9kyh7V3mU3ABt3yKoLqtCpbdg8XPaw9qV212MaOevqj9fqfO+g/
og8tH06LdI+WwmvG6N6aHB491Lqp6/4wboHsHOPZbr2Wdre+ixzur7jIaCY9/YORg4kC2Btk8oAp
aVGpZ8refx7M1TIyPrRx/hdJ/dlFfX7X8KiM44dFiQyMe8URmMJpkTQU928kffpQk6wOD+K36ecP
lTIn4yjRU+d2PxJkOnNGDO8gkH+g/yl8av1U4E4a3A/VgE+M3uZjwM0gM9EilAPfsZbHRbfRtSfD
NpohbmZf/ZIU6VX8CI0Ichd+zI7mHb3/vhidTyv6qGwUPcs1Xg685dTUFOSUil6ZMVpnqQ+r8vYC
Tel9g9bc+Nla/vrinwnIOugNtEz+G7LcM6tjc39MDNML+8Q9uGbxroHjLrz6+21aXr+e4XLY00O6
bCTLGY/5V/Vn5OptofnDoeSFM/Gp48my7OrLQWex/y877whPiZjHUKYBtjXG47JzLt9f1pBD8ZvI
+HXZfO+/qC/egcuijcWxH2EPgO8uJ2dNvMvyC64SP3juTBgoBv/1SLIwwuGI1KOnkmJItuQVthZP
iGHzT9L+DGPwbju853rskCexsgfchrv2TWX6Hq3x8S40WaQH6TgQK7TXpvG10v7uCSd37+6R2T8a
ZW7G/XUsL3p0vX6zXAOdDTSWvPgSsVDNh66vd6Ra/C2Cn2VlaEX9n0OUyhQYgP/q2SXALZDs3J0z
vN23hhrstvOAkWbqCzguKIt9/WwbE7iPe7tvHPfoAly2Xkw8yO+nyzy+wt99LzSsiGbTQj43/sHp
/Mu8hI807wjVXiqI5QzupglPXpyGm4kkriy5OLakl9RI0+7+OOb+W54mg5Rii7kNkUUWQOFg0FwW
yJ2pp+qCEo2h6Toq+qd7rdEieqO5o8vKcP1dtvpFZXRfyqgTfj1mP8f/fxTvz/r9oeywVSLq+KVe
yruG3Ft2Vu8rtZ6aKn4HPsEBgALz/rwmWr+HZnkYXYBNw3++X/el8huVel6KkBgXsTLLHpdNDQLA
tcT/5F431MFnn0CnodK6uML7DyYmexuWzPc7SaN7s9Vji/NSnSSbpRzxlh9YtHOL7KbFXtDo0su9
driv/JScrp5ohuWPLn8MTJn4vpxN3rH+x955LceNrVn6VSp0PaiGB/ZE17lIy8xk0iSTRrxBkBQJ
7z3eaZ5iXmy+DdU5R1JVSN19PRFtSmKKSLht/n+tb7mofStMY+wOGXsT6VwL4ylZmAVYnjC9mV+w
ec3iFR4tGKQsHcQVG2fC1xkUJfqFo/fX/54j3NK8QnC6JoK8M5ks518qDVa+5bzPgzWB67uU13xe
48jxXL6kuT4tDU+2P9AsasVtXFmvX9N89PZI7R9AFAPZ/OXqYoLxb1/RFLpKkniTFkyr8wkpfoqw
LL6aajS+XpIetdBaz7Ps7DqS51hrnH3YbZwofJ187eSw/9alsxZ4BCXLhk4yJ2rJUJs5IsOLjjXo
5AUL8g9bhnyGYbMKquFYd9bl/MRwuVqzf/XkCEeNfac26YXcTyRSo+Vl9coGJpHCy015e3M5XDbW
53xQHh1Y8fK2yQm5pWyexx1ANV5U+S5k7bUS1Z/nQQm43448+Y38+3n4kxcMzQOPBf1tEAyHvuX1
EMO44Uod5ASTKwxKlOY/MLVsp9HezYZAn7lB/jSIrH2EFqQbrXep7hgNG+4dX1fOSYry6Fv507w2
0ML6zsAtxEhXj/Xz6K3ml3deCadqez9fW62sjpOmrv2N5aIGnSMM5ocsljdmfvWT+7GO3wrhsZWi
JyOfM49++iJUxTafHLQ1PFCpLHthImdGlO4Z5mU5hc27EXnncEvrrX2tYm+Q6FcBfGUxgFKXZkEa
QV8CH4uMXMnLDC95mQlyuZwsHoC0X7W1cVN1/DrPa5jXumdp8BoIJdLT6t2nHVgO6RFJ0bpOy4Ng
eSwX/obu7F2/xFWjvIWuIqef5Wz7ky9Pn5YUn8c7bwBAUTDcL7Cd3oT0HKrKhWzD+gvTDxa/9gmO
x0Ik3ZMVr+QWLkycP9+eqgVf3YTrOE1uZCoMm7wPN8Rw5I7nCWTtwh5DIEPOMpa0/dbgmmi2Dvi7
oiLA33hKuYYtsJMLQnkwRasukxE6uUknR3kTRQrHhiejdswvVNd5XgxMXe41bNLPDpWUsIQqELrv
k41niaknN/BqyIWaXGX75OH1/keDIz/2/M08lsxDIU4VVssF3rX0WRA9qhslDg0Jw87fcSS9h1HF
YgY7Bo3oyfLO8zT06bf/+Md//sfb8L/99/wmT3D9ZfU//pM/v+UFvUU/aH744z/Oecr/zP/mX5/5
/l/84xi+VXmdfzQ//dT2Pb96Sd/rHz8kv82/fjNH//PbrV6al+/+sM6asBlv2/dqPL3XbdLM34Lz
kJ/8r/7wt/f5t5zH4v2PTy8EYmerkCk8fGs+/fmj3Zc/PmlwdPT5Un29UvIIf/5YnsIfn9Z18X//
TxU2+W93L1mT/82/fX+pmz8+4W79HUwQdEfhqsJyVEP79Fv/Pv/I1H53HctxVH7umg4f+/RblldN
wD/THH6moebRDR38hzCtT7/VeTv/TNd+1+l/C1fYLuV21xKf/nklvruj/77Dv2VtepMDLa7/+OR8
+q34et/lidosC2za3aaJ9YJqlSb4EsXby4nZmA9r/8svADbhyIhAmFFYcUepaoV2SHPRfaL7M1En
dfPlN9fqz+/w7TE1Yfz1sI6uCk7f1FwWiyaX5dvDmopaOElMPbVKKVw6Q18c6/CojVF9rcdSp1VG
B5+YVyzjyqPbnhRljxYwf0KZ+QG9uVtkSEQe4NSQO59sMA2wSAqKewrhJ6ej2d4VqbIC6DtulXGi
bFkEUITBG9BbtrJjobkKQ4uTr5GL2DCTIa5OYQvRh7GjA297UXZJARvXfEPrF+9FkLEQ070PRFKI
xxy7IBebgAE/p5uEw+3ei1UsETDgBj3F6FSPW1fX9jhJswbJSkHm4QYBzZ1JZWBpVRf2CCsQPUC0
scwi3o5aZUD9Mi4hIVJMNdRhRyeNPr27GlQ8G2aVuysInBSdkP4MrveUpy6IH8e49RK2s32uiiWP
zLShXn3p28W4TQoFyliZZauqpjFOvdpdiam9SCLx7E4kXVcUPVdqUbhUkM61ZV+CItV2UeedW5KZ
lhA8CCcNpucRtQmsCaxRSkg0CeQPekVpQQSMflSmwtrnOeI0M3lBViY9GBggXGExZEIOjHMYplVD
0WtMrUXFeq/KtGBTtIm5cFRsIFYDoroIr0urowLVjQ+W4qh7u7b9pQ/fVDU+sw8P1pjAUDWp+Y3X
DPdhp8BwpHWWT25zU1FR0DqxKn2TZBgPhojqdy+2mw+L1EoAKHBP3IjEeujv+nICB7TEPK3tlJ6V
LwQI0FSpj9NvGop1FFMqIkIjzUpCp6VYH3hZbdVXHVvGJlVVrrFr7PCmAj4HxspNQAaiNR1tIXuP
w/DBhVG6tCbzRp0QRsCsHS68mPDLctBxkXAL2nDIDqpfCQxrKUGZXrhhB/q5L02QfTRzVg6N2d1k
FXeI8wnmKXju0LldK3GTH8wuerMaw13ZiBaoOnTLunY+rMHst41iGwjuOx0R4KVVUtkB40j3CHn5
1Lbt2jKBZwu4SnS22LrVTVJtaDgivEC5u3cdGOaEbE8bu8uGReccBbCTirNdyAeCp3eb1bAJW8tZ
A7Ko122RXo9QGIlxpl2iNEj6sXdT0+j1Te3EALya6C0bAWzOv0TxPDBnaY/XMdz6HnzGsBIXcAff
4tTSDtrA6qEwQc6WMZEL7VBS4cWA4+L2JCs2G4CVdMWK1IkXzXOtrR3DxGTXcZPHI8uPaU3YKprf
jvZe2I6SdDU+FZaTbQm7hMRq09HtO6O89Xu/3XSQkXmxjXKVdfg8sDR1EJXhh6mJYyN5q3pa8fha
isL+7FsBUoMkTbbzH+uUrhGR16Vp7WNHKy4prdA9Depmgwjwkfozzei0606s3ZcjryOHsEgvrFx0
ZYF26k0oKXQY8Zs1ZmudbS+K70vCnmHMmbfquiVZ5RaWQ8QivMIH7Ns6g4SSb3N97E8jFiNcDdvW
1/CqtmoOrQa5nJ7wqSRtshWry20u9Z+qTghx0UdoywLEhcL3th7ts6u66Pqt5qNrqvOawAAzZq1D
SFpXdyMuIdc4llX4pR0je+OhdDqgLvfY7uvYocM+OcIYTY9eTTAhLKqNnVQ4bDHC+nZ92XhWcmSb
uFUQjuzCcjwII8I4YNQfEziiQ0HP00WcsMucRN1Zoc/WUUAJVsxGJ9cnCVeVjC6GgvbSgDLCbp8g
BlN45nF6h+t8BPRVDEp/aEOWTwDYqmWRuR5GfNLObPLudWbZteO2JB+4jF6e204bv3bbTRvU7h5b
BFZO02TxXRNqwEvB93V4YqBWt9qezJrX2p3sre3l2bJFpHn01WXjmcckhN+A2+kR5xDpggTDeZ2V
rDsDwYZPFSV1qZ82AV4vNsLjWjhImXotepy8rlwVwK1MivdV/1Agh99boPRXHWU3x63rRdAOYm+i
ZkYhjxGJBJmhQY9LGw9aVuclhzouSakxOmz/U4ARgFgRhqAM8YkeSRHLITJ3YQPlstIIrsRT8mWM
jBbjiP7YunBCcKdtTVJDN4ZRPo5qflIgUSJTUh+tcXA2ymAusY+Bbe8Q7Rs3ZtCrhzHKiBo3lXVQ
oGu0imo1TemhcRmqYtFQLzUxWEQa4C7rOLgFgbZly2cp7pNjfecLBdId4w4JW80uauyFUEvy7/To
MTQNTMtmQpsN5uHeVIgYHt5636k2DaLZpcZmFS0VVE90Sld2t/MmIziMqaZA30NZnkT9O3Ontu6a
AZXXtijt1zbz3tNpy/519J+MC8mwcgk/lMkQDQkQAdVOntR7DU0UiWeC5LMZXzRU7PrIRKvIRkOR
c6rY5EgukYymmtMnBGlqCaURtFWrlJS1+S9jia6RIa2VyN/VoPmYI1pN56Es26c5AbSVbYqcFDff
z+/zmupMpz6CmJDxiXOuqQTfOG72Nl7LZFeJvQpIiJNxpBPVmpTkOFroFDrJkhOif0JWTM/3MJI0
N6duzcGmRKHInQI+eu0mcqioGDKobsYqyeQ6qWCdmsciuw3hXkiclC/ToedQ4rprPjrF2DrA3Ofk
KGuAMcIOVzYaDDLVcvqCFmhHiQ+aGw69rT5Yxq1kuY3jVdEWj3P4laitN/TOkI/ASmIt5PrNR5Hs
p4iTHVAf+oN1Gkj3G0j5s4bkoRFneX3lF0UifUcPi+mVTeT8zXAIshcFvCKqc0XUsjKwRXbs/CqY
/JXeOCuEGFeA6WgAdB/y2kUfZidlZrKaRoMP38eH6inHnJdOgoq8ep1kwTOmLlpG0NUUUl4liwe9
v6Yo57EzSFVks2Z/TSjDc3RwUMdnMj9xvq2R2gCwTenSQQmTiWdz7m7QPTiEMHreiQLjI+8O4ygh
jbEMa5ymcybTGyUYrFWjpzq8nykxOKTvFfuJZtqXuXgrkTNziSCPtg3xkPMdNwmMLGVYHoFWNyWh
4pK4ZN45U/PaEzNp+sYiNWhsm7v5lsvYMJnnOcd6dwRVwkGpxvm7U+kGxKPV9jHFbRtn9JtSk8RG
rtkcJiZPaD7kzOdqGPuDxjjJJ1QnONMhQFM+8PNRFGTSmqYcRpMVVlx0rOiys0S8RDKNU6YVuuO4
s4jpRAKyD4ntdGV+Z0HikmxuzoGoOJtOpWAkJ/LTI/rTIgK0Vxc1gaCSajX2xHRrzV4lMFQWIWke
4RgVdw5VLPlnWQOoCRpFLoQsiyw7AkiZDyg28n15kuTP8QFuegJL51IJ2yUSr4wLHJ87+d/yA97J
IO4URgcYV1LbZJ5ngK5GG3iG8zOVG3m0jnGDRSkVq6g8RMSpyhIfcQRf5pJ4bcPkjNMTBI5+VRTd
Dl/oBfs46pkwCyrCWmtCW1Nf2cpXQBD7+bUJMETGqXUqFqoUbOcnXd4IOYgAEaHI5mQkIXgkOAr0
Kai5VOJj50BUfot8q9Sufs2dS0msSnXzepDxs3x9CX6T71laDLuRmNo5E1kQXKuVpE3wusu7HEUX
vVW9yDemMH3K8KxpugAtLNp9+S5IQJ6sQs2teckyUkvWLBkiBatep3gW5gdSwtYkeE1+QBvCjV65
x0opn6AuyL9OiNOUxeFSrS5DLabPepWDW5pfPBVxTtioB403ICKVG7szIml1P4dcVwTSQUo5d4QE
S35eJLO75af0ONzHvrOZj14BynIb76CZzVZSkeqQFh51pcF1DwPLvlwysWT9XHKroLsiWmtWhgOG
kBxm1qkfc6NG/hY1zG5rPUf9ApZS8zZNp+xlgX9+RyXcMFb7L1SZ9tgEN5MbQcbITjOja/4VkrOV
Eb1c7OVYKfsVSIIkUDx8LQhqdghs9gluDghwZiJjLKOwVdn8h4dmfgyiR5VIPbt23kzCBBblTsXI
SCrXjbys85nKUSor2i8OIdLQvfiXVscySG9Y9Y4aWEhrPdTVZUARvje0D0wvT6b+WQZfyfTZodce
WZzhdseRJDl4MiVLprxqjEg9UdeSvyXfhYwIbB3UoU8kdo12hkyzOf9rzjWVtT8ZQgxqmFWIuJlf
GUUZWK7mN1+ri7w/LUHcVAbn9rvk30lhTkNg9xxrKrUDgihv+hjvZrFTCfiWlyIj8DtUR9IR0N7R
75ITz9y7nrpLZLdPTuZ9nXDqkT65VAnMMDu3PacsA+2e6UmA3Rx54fTg1Su9syV57BKRRtQClzvB
AhI/x9kYLAbS4gKj+TxRQkTZV5IPPPKRuYdWBdFBC/H98xnJvOtL7kZnbCvLf5Q1ykaR9862r3wi
1SOZrT6+qgStVwSuz3F3c7l6DhE2ZS67S0zenNBayalsDrkeyGidPzpfMDnYFBaVaRn5jnChJwI+
09EEyEz4ri2fmULK6mthXpZYDSLkVdSo8imTjD/ZLsbbtHKJnDe4iCl9WJT+Z82cHoOBTpr9Pk/U
A89nBBKCxs09VRXMxZKcPj+/Xgjlpu13QXuST1uiMbXKF03OE36r7h1X2nuYVsmfHKW8DEHWwdKc
tdswuzqcoZ20dEe5GOCOOUtZQZ4nSYpKjGoMZph2kJa4n+WLPI9y6gQNFJINc9OiVZu7MmFeYvq2
hHaiaoP9kt8mo/lU1itWBQqngwpLfl6XjR+F7W8AAxyG5t3V+oeJ9KWF/M1CqS8muqqSxjn/JdrF
U9ZCRZefUF1OmHSML+M1RkRGBfLu5CdVROjyjWzM/EomYUpUaCVjl52o2KVFtp25h5IdJ4cDGMcb
fOOXsgmsCkqZNZF3QXnVJwFJcd2X+T0piVZ0e+8Cm9vObrjB4MRyKKNGdzbIY1jIGyxfsCAO39V2
01eU7xnMo4QNfJlfyP/G8rMsXXEjJ7W5jD8nMk6ifHOu5bsro+NI9dlbQbjTDfMLRXMe9zFfB65y
lGC9+RnsFOetUnYWiNJ59tOIi03xXRTuuExt5cXOL2QfSnZDpfjImfJHK/wyf9QHhTp66I1d41ae
D7+KDRmToCzq+wS9Ee62nAd/RlFahbx4NE9UhcSeNAX/wHM7f4V5lPravArHL9jBvgqqkB2ucxSe
Hkl2s0xL0Xj5/dXcN+hQlhOxMD+i1P0+2AhsFDEe2rw/1Q5lHanrmkDXqiwHoAXda/qzrrAIm69+
BYnMLYujTKScX7RMrU894u05ATynnSwHOksHSRdmu4ZTSqz8NOYldgrwdbyQcwerjfxrwbJi7ldZ
Fh7ElN0YEF35r+dbInuESnQAGoacvTmB0iZ6l7XVhOCAq4lCbuO3/UEOdyWbEXnu1Mau3T4gDmn8
kAvrZLLvIVnHQb0NGtD9hEGqBKnKUU6+7WSkn5Uof5UDnByOqiS4rbpqpUIoLrzmlBBmP868TR6H
eaD798yTk6DbPs2D91AnxAmkB0NntcSXnkcE+TtLZkbWCF988I6ezXDVMHwM+AZWWbb3vfpldAgf
lnOonfZrxWQHz7wZAMuwi+5WYnyVZvpiINaV7FL+12c1EFqyz5GGO8Gk3MkAmCa5kfd5Hp4ln9Dw
+40bq3upoJPPn/z/Yiq3aq5fZJiJgQNW3Z1GkSGkPkoKCVD04NSl3ht7GaRv0BeHxHw0MB7TxnVs
5b4hBE0R02U2Vpt5LIHA+8+RSZdSm2EkMjS/lzjZ2gvWqlZdmVwN38U+ZyQQL3gtI6e9Vm3E0U5y
EhG1vwa5ctUVh7A5yvHWof4weO71NJV3birYrH690fOEXhUb0eLv4PLKG11V4s6t/aOLOUeOHYHU
YMg1/ryaKlgoaWN6mRCx1kX+vVxuyYWHvIxyDI4sdWUF4iaIsjvMwQtLRDuDio0kpHqQFlRyb0t9
2NcdpreAGxpBLB3ZHsRTsEp675K4EOrzZfre+NkGsMQlxrCPeVchk4vl4aADO/7t1OBxDvhqfcZ4
EnNx5V3E+LVsQ+VGXuhAoHQJaZQzlc4zMlmsb0TTrCc9OcpnVT6zoqtv+w5PUzR+4Ij6kNRKv43w
MdvXXzeScjaWWMoeYkSb6Fds0m9x8OL75Qfzk+tOGhQP7VbOaIWNRqv0/Vf2yLrC/Kw/GbFxTzWM
miY6HfgBB0wNG7nqkseahUaAijS3fZwncyk6olZ6HEFoysPO39yPCBzWmbNM9R1D0LkhNT0s8AG6
8U4u0+WwEijRq6Nvzdh4wcAwL8bkjSkpURHQDc+zJCRJrZYzudaV+Glg5guHgCbfGq7kNDk//vIm
CsFEiio0Pbilup4HM3lB59XcPKcURftYxBdeUr0Z+UEevWqIRmY51Fv3oUNurezIZ+Uud1q8KANU
f0At4pD4+UV/HWoeEpo/Fz2qWW6E5x7k5nHeRdbE5FLby+5NeqLzAyiHbSV/ZhMsh1QdA/Do0WYA
cirBpKFcJYGB24d6vZ0XWPOrD7Qk44LJFq0kxH5dKMGcVQf1NN81+VhIcWyuJ2vhh1e9SB8s3p1/
UpSNsrhXCbqRL+/X7yQHEL6LVJDoVnYqx+oSJzsxE6wV7IShw/FBNLdblTW3XKVnMji2Ju7Q9itS
zHu20mrdrfNpvAsS06IQWAarwC5WX/96CG/zGDRMYPr3bu++GE64EbpdrBONLD0nxgQaRNDuE3er
mEaxjgHvQclvIM51VHh9yHa4vtYtJEFTlevcWKpsQnEILaVZ0yTZ+NXkLrPQUWg+VDfzpw2qoDzJ
+SrxamOh99Ftxu7zAs4LUIGBII2subFSp1/jmnzVclgbU+g813aOhW/0LuGjPVZOfaW3SrbTtZs8
pzNF4YSv2eIGqnFAk1xNtLEKvlKlvTCp+UqBW7b3qJK2CrXkmNzlhTUM1SYlfmOsni2/eOGmqCsW
vAbGhSx16YGNdHWYJ6uatjmBJ4zrRXsTVPYHVfOXzCPvKWPVLx0ZGuECOiqGfMgPRrzO1Gn6DFaK
qn27HfKuv857HKgixEobFqeksm6KumArx4Iuz+QEYMOy6+L7nCjUVeoSlmBaT1UmrANnCcE0x1aL
cXlNxNYlkSavbTGdetcCqU/TwnOucp0Kshbr50DYV7msSBuxgru8oio3nGESZItKZfG9aEFZLaKP
bKr3ooBtpAv/Aq4EQUjuOvXsLX7OdY6ZCaIRHR9XaFfUlhuktINBzdAjSVwJk03rbaHcfyl0fdWZ
EbiYgv1BwENXAzJtp+ByqMxLWwc/Zboj2Rw9bS1K6tgouy+MXE9a1jsM5dq+l1jDnCSKi8l0LRw6
6rbsPPpkAY8BUKCI6rhbGDetDu7DavynkgQlxc83WqF/ztSW+Di0AJgch42O/ZxyG7AT+qNEhzs3
gRfi2xfd9ZCOpO9OxKV2csbOYfnAtEc4S7IMgDpz0aR1sph6AtpLRlvbvCzoH5iKRrxcsakNJBFe
tAvG6dmrFbF0cgwQwBNN3VjpQetf6CkW/JHCXAgjNc1hCSmEaS9VtBuB0r7rMZOS6tAWScOHsPLO
fS5Q7/v+Ummbd09pw21R0WHMIrGxjJKKtxP7K7XOXlRaHdgu3JXhT4eO9gHIPox+aBDsdVB1IYOI
8ViSttDq4rlQXyJNXPuOKi2+44tODIyaGx800i+MEpwqFGPQYHSUUOySwqF2V9kYfYzZlQ5zbNnk
GBo7sygJcLTJU3W1DfqzYqmP9d6O6oVFO2YdCOBCiSI2aez6Byeg7uziQkc+Q197YCUakSdI5zVE
RjfZV3VY3hQ5FEWzbdZdTGhl7z9kiXlbJOk+TBNyLegYLtuL2HCdZV3ay76r71gJPUcGm6DShbaZ
x2fDwaBXZgRPlBMqrqQSlwYWDii6NB3srnikI/2EeWlapdiT6mCis5bWR9dqH6bUiS4KP9rGLTip
VPFeo5yOPFkR4V56kcpcffJSOhNO/eQpRbLqyiJeoslfqoWkEDJN1SAKaDrBWex9gKTeSi23hSLe
sVc77KTGYqkZN5EbvCuFXu2DtgZBjekc8wdtKRqkS631T70WjKtqGtJNEOHqNUlT56aST6M1yL3j
RsE4ko4yJLC7HaRPDam3a7JEI/R2U+YdkQ1KoBwUsuMOgRF8mKRU7khRTZgrrOwS6od2rJzsVtY9
YsNZd9olBgE4JiKq9l3dr/2m63cdQCe0YlDWfOM1d+lvRTwBfQwzIKuHsyFYctvnkabLSJKhDGkM
Nv9fAPNfEcDgcdR+KoCRspeX35boYgjDfvlW//LnP/1T/2K6v6NgEa7r2MIy6ET9S/5iGb+7hmZa
QjUtU1O1b+UvuvU74hZVE4yipmPYhvGN/EX8bpiubqB/cclTRnD935G/yLP6Vv9i2hoqWVUzTIQw
hq7b5vdCFChs4VT0IWgKoAbw1Gijyy4gqbqE87CO9hO0QDBGHFhz6NDrRUj8y6iUXBOUVt8Jrb6T
xEjByzc6nK/fA0GMPDUVLZAUzHyjw8G+bnvx0DI4Wb7NCmZSyYacMPYpT9j6AAkk/aoJMX735bU7
XdZWd/7FN1D/5htwrW1DGGDDVO2HK+H6BpZbaBSrLKeQVmpgaijwLqKiOsctsw51dOI2G4QRyAvK
IdJ+oQpy/3p8oRq6ZhgacxEQoR+uAC3MuNY7mXnuKXi8dW0pyjsvFO/0wN+stNxOjM0/P2kevx+u
unA4VV21VR5DQ/vxqitJ1TcTjT4Gl2c1lp6IKX2Op+rj58eRKqrv765A/SV0C26La3DE78/Nwv9E
fwHOSqJTXrOHTRw1iPfiLf6GYPHzY2m8HN8fTFc121AtjoMFWYgfTqpUaiI/K4JfJfEjQowv8vAx
Y5sRd89Z27Kuse1bQjQp3J4JGSCZ7Gpgev/F19D/8kTzNZCIaK7Oy2qS8Pf9OWud5UQDzdOVqgjZ
6XOeesfZRBAeMEA2l0Tw8iSx/lYEneIyt8FOOjdDO1zX6rgrfQBLSoCLgvTPTDHuHKQ6lMeXte1c
CMg6P79mf3kOdBX+g627Fm+4Zuk/PPupMfhtQqVoxYpVKn/Eu4f+Q53yu//+cRgEDQ1Nq8YQJt+B
b95yb2xJpbWUbBXrPdDqhlx2evrGwnJK4xfXX/ub62+aqsHoyXOnoT34/lg+tHMK/mmxAh6xDat4
hXC11Y7xND4UhM8l2QV8qkdVb45tV/1iMPnLu8zVZFDXDa6nDoTyh/NMrX6SubTFaqzDiyajmugf
QImDhTk7LesTt7Zvf35luX5/fewZzIVjy7mBh+7HY9ajDxAvKVel4y4KeChEEmZ3kLr6bRuwdtIK
ACLKvmwESqDRJSlDvxqJ7HCaRiquCuLX4JaYuvLQewhCVA2UXkilU3GyywIxj6/mD2MJAULPmmID
A7QmYbN6LRAYuJX21FRWgqrBOXQ1IZpxrj9yYy+S1L1U+vbSztk2hSFvWRQH1Far4qGLWZw2Pm0p
00okmUAHhqJXG1GCSWaZCOd5bHqsD9XRd9G8mXa5tqvmIh89fLsGdQ0o8xtWVgFNIhCW5rAzBdHu
EwoML02OqfAhmBMtxvtOZkfQm6eUNTH11kpSNvgSNX9tl5nYdipxBAYphQs8WNS6FqU56TtU9rTM
qvNQhnsCyrPVQOt57QO+QxY2sHUFPIDAAw81ApiiacIlFC/q8UgtJ7UGWAnKO5nGSwtILSF698nE
2CPGN8I9d53fnjX2vctSMW7ZKQChI0gRVPO4qhU2Yq0K00dFoEbq3kvUVLQKg0c9c/Zwd9sq+6Kx
zQbaBJIqImBoaM4VWRaLWKvgmnnnQHVdaks7xD8rGnFYU9WJAkTAtbA1u8Zoy6r4OsJQuIILHC0d
kT9UxGmDbL5q84HEJD3eZL13qoYIV2x6HfY9skCw6rTfxMKFwEa/x4s2QTJdsOG7sC1y/cyhHhCo
lB+Wm+NRacJNryAn09zisdfFtjLcS7tEHAFyzm6VbVSZIYR/Z6chhl3knvXZrtkVgymq6Thf4Km8
skwVWoEAN4O+cRcV8L6yrDjqGohFC7w/SpWcXX9ttJh0gI9RIgsWammS5We+erEO0xN2QkXaJqVL
l660eqDAvS/L4HH07c9iMm+U4kb0L6HB4sdISeseJpoTmgZYB3xh1i/ryN2CMtsTYY281NZv6lhc
FS6U58HQh01TVEu9146l4W27OMH9Ul1zni2gGyIQJr3bpM54nTpi61bZztV4PZvQOmPjJFWgW4kS
bhx624WPuYg7L+7NVClWQa8kSyk9EjmQSS8CblU2sLztDJpAJ7T7NCfG0bZ8GZj73LbTZ5t25VJV
JCM3eKxs97Woy7McZfrBYJ8Y3XTEFADr4FMOHvHMpzg7tkzIreD/IPyislOmXyozuEFXYewqWbLW
E6CqvXao29Y6VEW2iUCQjTB6F2pkv5rOAMjFgiqO33MBy++pz8OHvGbxRIbCY1aFj0mV3ZR2ZdLE
RL70izlL+5tJy9ZYQyM6dXTb+lG6HbuKGnKDUZqZ9g3ZHlssra+9uyyrGmGB9uiS0+FQNF/ImzNA
CavCfsOLtSmj+gzH6xcj8N99HbS9zGsWLxHrqe/nG/JAR6wZdbnyhJnAP+A905y6WeZO8Ysjyd/0
3WqK9RqPvmUI29IQ1/8w0uvQYG1WHNB2UoJNXZlWOA3i/ecTyt9MYWxBLE3uCxxWiPJ0v5mqCSRI
49jr8lWXEGPugV8qvesQK5fm37oeAnDy2v4nR2THw/WTZoEfJuwqNNKc0hlCdeekavhDB3FrOv11
MTgP0BPeOwqi/4Mjamy/HMtyWTKK78+Rs2/DiNj4lZ7Vx5w3vijVbYNVZlFF+qk2U8S0zXT584P+
3cJEmg0EN5AJSbd+OM8gbiKY9BpVzr6mfFMh4O2L+3R0Nm0Pg63xb1F17+s+Ogc59rM0/sVGQ65/
f3h8HNqmtmqz28GG8MOdFUwOcQo0dlXR1FmMdo2I29rhtz4QmUS0iOf+4sb+zZuB3Z9FCTtWNtY/
LshttR5UR2O08DNqPUYj8k0wFOeQhfru59f2b46EsEk3XX6fboofhwS9zURiTPBL8mm41iOkhsRs
Ql1xkl88Odpfdou66lqclPSgMASZ8uffvB5OaYGPlSnzdNM3cBaZDpwV2Jh71ivrIpW9Z0aBkXJj
2Lj3Pz/Lv3k1ZV1AM+XAZ7B///7YupMOZowJY+WW+ik0zmxnL9Rh3LtD+JF6Y4FeL776+SFJqvnL
+tJSqRXw3BgWZQL1x8cmFwiTIrQsqwlySxVr/RZlPhniSbIxGzIDTe1dU414JwllNpTp2DKIow1I
0bCaHtqxny9aTawrkLJ3raluKWxhNvO7s56V03IENt5pqXFIR9K36Qnizkit2+ppRLNBf6PLNzG6
n/VU6i9Rr17Hqng0YmDvTKk6FHSaFVe4/MXRhI7vjsAaI+Mo+ju/DMGFEG1CavASYiohBTpWgPDK
6lEVBQ0FD7Ord+kQqLTiRirU+XDGTubvjRgadFMZd5rqbJieldskeauvSz2eKLcWBqFw3RZB2tKI
hs8O+8zFYWq1aIW3oFmYGfVLidTLLIHZwxn8VahOy0yId6eukDK5+AysmjkKVFyfQaEtRyLt7Bfb
MLdNUaPQSAABe74FlY78s7y/0jrzgPSvxGbvbyK4Hos2oHbsV91maEm/nryl2uuLsHYgcAgfaQz8
G+B3t7A7e9RA2c4WDUbBaVd5r4AcL4XWx/QowxcyIJOt1jXKofOsZlMQLnXUw+IKWY9LdRv3WAqr
r1EUH27CajKz0xA54jOzlFiIZizPqBlRyudNc+1mPuAr0WcHQDrvbH+NdcFW9iLNdeNYQ8hlWamZ
N3YHrq/quvokQz/qulNJG/PSO9WUv0jzshs4QcPGEG1/RGBSX/S20DakmpxGS8uPIgZp76mp+yTc
5tD7Y3jSHdCOKlgKJRTa5zIJB3ZbWntrA9JnWEM5bTkdxCSRQOhPd7pJXDGGMXiFXrcmhLC+JdbZ
W41jep2FbbQdyZB/Umpxb4u8uFUHod9OHAG27y7UFNLpXTXZpGPBysIcos9uF258Fcew59jNtglT
89rOvBdgy+ojroKLqgoh9Cisi1MFhF0/9uZ1YMc7QVS4pevK3eB48WFy4gnApYoMS3Geymm49KsG
PuIq0rxw1Wnv5Gk/06zquFoEOcS6vwKi060GnD9LYlYuBFKiFZ45lzWPf4pGXF5tXPJXAgAh/o91
59f/j6XzWG5cWYLoF3UETMNtSYKeFGUpaYOQNBK89/j6d4D7NhPXaCgQptFVlXnyV4P4DrOcJasH
W2WDhvXIm9r7iEdwvXorGfuECzq1a6cgonXMcPnQnjqp3hLPfDWKcp/nPfHL1Z3ps752evtY6ibk
8Z7R5nDUg+JEa31TjyFkYR4PlUFhiZ6JhLQrhFStxDVNINMtIgVM86tD07OHbNOPPqzIGVPOo87M
RR2+I01hMlXCcWh2YVEdTHSGo0NytPCOrVZBiq+9I5EmV1tBpZHhW13VVX/T0uFmOeUjUvhAfDi+
81KEBGnBp9cAH0KXjdcyTxFjDjcl6H79uF9Xo3wKyuFaAnoc7Zc0VW65vx7YNtLhOXpGdaj9ZhMy
MsxHcVSq/hqqDAoM8H3jD6lPBJ7wM7lob0lZ3OfvpORzIo8RnisN74fTGd2aiPljNni4WayPkXgg
K7zqWY0XCIAB8n/QNuXVRqHgqqTYKbbvrTrTj3AK24xL+2tQyafBcD5qTXtqHfGCO+iEfmHTK9P3
/LGF0xIZAD1Q72+jUhy6oToELBIEpH/QIfm2DLFXvFOelpujI9UnVHBXtczv4VAftEx7ij372Fb6
Uz1MECpLtNbtCdfgOvKGK9Us8vB6nyj2Liv6G7bPF6qlnV/6rzPHJlUvooAPpl5qIU4BRLD502D/
3UPHJKRNbKjoDrEzbUOMLisn667eoh/nrJJuecLa6469fpaF/UL++y1W46/55q5kedfU6hBToxuG
fFI1ZqCqOlx1eRDReCMw6q565R2UEaVp0V/ng4UOCFfSHrajzUkHi+GRngOhVtH8V8MJqNeK16BQ
z1MRnDr0DfUoodlv/cGkGGp/UyI3V8hM4CyRXJUoD2SQfixflKBO1KwTtFdOcToHAWBr3dlK+Csj
IqohukjbWxey/GhaZwtxtNjpTn2XdnQY+uzVBwPnBrn8HbT6CWsDL4lazqB6UGyl/hum7D+5rWFp
A4yOtW8/q+6mcD6mWiHRlJzCFiRskXvvxozIx1HAsFvZpKq1aZqAWtOO3uDbn/BP0X6ZQ/H0d9Fp
SGkH8y/MqYGVwP5njyci/IKVDHFS+nqYbwd1RGbjDLvYGXAZwdoHWXvCoPoER993C9SmWvSQCUGk
UHYvQwWmOiW6GD9DG/H2MGwS/RTUcffciuQ1KYyI+D7COsdT5fFa6dUOcqcXXdrmsWurGnlxcu8J
ekvpJlROyESwMMstVissfQ6RS5HeIwkS/iFtpm1fj7wZDSb1hHN3wWupg6DRWU8MnTCEuru2uvpo
9z0pf1nauhoRJonnky4lGaEL6Ke+zjqJrjvGDXD3TQkbs87ufU1RHHXTQeI0WumlfNdqqJde5n06
g3JGOZauR6IS5jLfUFmWNPLhOilyWsqhdCc7/5SArh6kb9xESsRyXLz6ivMMlZyOsuDKgDAkF65p
DGPdQapkqVJm9Bn4dRIgaQsf8ArFJUU4m8SBZOStrnXeRm2PymBbdEiM+uYkzrimh4zm1CO3r+KR
s4jGSNMexXALYhuDDyqk3CZFwM8JVwSFORedfkxEjlcHDgVU9KUiLqBrRvJgHYb8dHxs6EEUhizp
K+DKVDQnXSUsHy0f1yWCsM6of0C2ArVxmcJUM25QvDtKdpoaJDaN3EMU/4RlRUBmbWAX5BB1zI7I
6pyTBUkCTFHAyQxGlSwO2Kc5J1D3Stx2if9mCUxy4VeacF2UBgsa4TLpusuJJ4kU4pTswt5kTsUi
muzVvPo2qurLR8Nha82vWnluI2j+NEn2GaNuwwh3IapiVxfhT+nrySGYBW6QP9np/NS6tmlL8lEU
ixm3QoD58kv7L4RMEfa2DO+X1xLrJv9SXEOoVhQEMfQWJ5sj0noCOf3UODmFvW60s8luDdVsN0uu
tDcTQOCIGQQD4AuPwckMY0ScXQbjydn2Xg7xXN4bpaDtmEXpusbD2Xr5TywrZyeGAIVfvhtex6F7
KD2+gpwOdqwe2FNv6b58KGN1car65HVU3qG2EdEjcMmLneevVaVunBhHs+iFvaMTACbTxk7clcS3
gizkvQ8fRuT8kyoBtA+J4wZmcxit6lTZYHajmgpTtJtcaO992Tz0nfXht/bHlPKKpw+eRBJtq/Ls
QYgLicNZ+5V4SoghxT1drKuB+ER9sjbsHSmy4m+/qL/tovlXsU8xhIdMOQTHN1gbX6AENVCBNqGj
o/uZ3mvNuJT93NZEJLNOKtx4qbROZgKGuew6TNo5F8oeY7ebe1J4ZHnx+c4ABd77l1Bd+ZmCM3Mi
7JyeXxnOS4KRHgCb0TZ2dllfXdRcOZBv8EG4OftWdPFSm76MfDyozRuhfxtrjC5eiBc9UB/ROLwa
U3Pyamfn9crnPCUIumEbFNYjvEGokhV22OBOJMUDlQrZPGKX5RZv5oB+tLfDzfpBzCc9R+NEfOpj
7Xiei8R7X3c2fcBmePFy9JoYFFYgYDXhEHvT+veutS7BROhIq2VwpnHIUOCvkLnEabDrrN4g7K1g
4O/RY7fYybdoo4nZoV+PFOi1jbFOmkSdHcc3s/HvVdpb50R0BOF6csd4IwUu6T+SzLQqSHDd1sjX
IGZJWEPeG7DtQ5gYBGBNTFeHuOXdUH2MCinpPtkj8Pp/a7N18W8dLc36gfj3HDCGWKVgEePJ+EYv
cwpT+uEDCGowKPhxvaz6soXhrUEkk82RzvkT2tFTOHjZfg9RRFdV694qpTA3sx+902lsemL6GzBS
zYOAmAJsZUzb4mM0o39aRG5fHJ5M4PBa055AzX0rxpyXnIwvsaq8jgikzbLnvQjIOyEuuVePoks3
kPwfgjlOruHUVA6zPR/Vzk76UPfqLPuxct9aDwGc8iwinxrvHhByEYGqayoibkGf4CX+qxICtxIf
4TbHr1ne4Co6zaEiUQiI9PBvzdK04CU18ktl84Q1E/MApQTiroygkns6KchWaNjajHiEbn6wlBPp
M1OpBzyeCWoO32mu6sAwOZMqbo56QK9dvuPqgbbuK+OF08Ev04pnXfhUn6VfbVHgI0aTrEm+T70r
0xgPkvFIWjG3QoJWyaqJLMv9vyn1HptSAcRjkjrXwCzuy+Sl1JznMhgf0GhdYkD6FTGwKH0DfFlN
+j6owTktiN/OaFEHlfc+OoELAONoBt17XqvHnHcEyrZ1hC9qsoaRYs3ZcM8/VClbqSrcGjHvOji2
7LOUkxaX737wPF9qxatChNn6P/+x+YtLoNvYXclXyCI0WhMROhPYZ4FAtkmRmvE2IZCJF+9cObu5
U9za0XpEsbTXrBHwDWEO3VSNlCzeDxJDe6P4TbsK0O2vGzsY3SD88APLXEf1M1NO9FDeSHhZFP5A
ooYtMU96cNRSMac7tinQd3tWlzEkUDfjmi8/tJziGAFYbs9RZyWBmfGQb1DXnRU4JBCf2FiMXfrM
5mRbmWRIdcwVKOBcvaO6CiIeLpRYHitgU4z5xg/sTe4RphQVSo0q0cKOnMoDynmSl5J2jeTP2JM2
RXwn8T+ohobDYLFpR08b5E55aZrx2ZzxSQYQp9SmmgIez86WXXaYuXE2T/ksPdwYIn7Xje61KrNd
o4M9tHNNUjFmJy+GmdolDnla2fgWes98H4ZqBlgDFg94pcT0RiEhW/gLiJiiSgOLuA5aEGG0KN9i
FSar8IfnqKy3UA3wL3Cwg1diNi6mD1g8l55RHW1ZXjGqv7EbUi3CrDhmofbLJCvajji4kO4qb0Ui
9EOqWVdpSwmdaLWcobjKy//O/QgkAkIoeNDcoUovPWaFhKzmmrov4kK56JX3ls+7sbER16bubnDA
LxFDrV2f9e++YxFCMdngKTttRy4dYkDGctIx9qrnfdhOPr2aIPICFxgUbO6GkqdTdUIxGGlBfDaf
tL5PXZuOkRKz9ev8KUBYzkoSmvbVMZrMrSaRuGGtHTWt/Eva2twWJd6RRL0ZBoMnmhWQz0z5E/fT
Xc1D+zj56U/ZF/qrbVhvnXNwBsoWePTjLjIEcsB/VctrnUjLf3h3ig0S1HLVtwanM3Eenap59VP/
R6mq33xyCBDWrCe25o3bq9YRwyRztpZ9xVBUd6qqgVHjyGCmZdpnmHKtRROPeDVdgryDbyeHu0UX
xDKV5ACSD/5yT2DLWN7MgO1IZXWPKA8KFw77wIQJuv8UZs9GpCSbvIKb7dhipUkYpDw2hFFWjmBn
wM9u2BCoTIeVR0tWqhuO8tKWtUER9ELWWb+WNdNWfZ62Ky2PfIBbyfLPTcXgM9VfJO9a1EUIfjNx
qwdj3MQTiTaqsc+JwmTQbaw1owyv2CdWcef6Rng0W+SPZmlvNGB+vkfOXcbSxYLBO469GzFgDqpM
v18r6UAvqOLhzQpsYYk6AFlQjP1Q8cbJkVVuAkHsd85yWUXTRU3yu+xzfxd5SuAa7bBrswr+xFA+
5AhtNyY5QohiSUrLJoSwqsYcU2VVQaLjbatRkAUdQTbRq9WyZ5EEGKykxXce/YtBPeQqCfw0047+
SFlwAxTCuiygqfvavYzDa24y3ouCWNvo4G7VNGUtSEKXbge2XzFufM35/wqVOtq1b4q/ZWPZOMGa
ALvULTpG6J5SI0ttk6NIko2jXMvGZ6eqzG+uASF2FxI7HsT0T0GgPXt7hx5EyS/HFsIKbNtvvow/
p9kvqQ7xv7BQnxJ0lYrCiUagP6vtZ/Ib5+CSG/V2pkob9blu+m8p6j+75P9llX3P8QQs3rjFBjcU
6h/xvVHTKd9d1r52IVpzHbE0Q8znEuFvpKJcD/ThEZHtXCARAzWik5dm8tybrDaDX7p0Hp4F3XWS
duAwjySKioiRKkfEKzsnMk/t0cuD+fhNR+82pNVmkdnPFr/Zc7A4MEpvAGjBXK4Mv+pzRtDFkc7Y
r+eMkNCw/C2HHGvlqoiC+8IyYIuOhrjqcVPdSVmOyYDldT9bff8zz8mtStIxyoMn1aOltNj/BSEN
BCjnT37ASyCOb/qmAhgfeNlH7up687O4EBC2f48J2UiKeGQky4SwfJ+NL1ovf70b4uL/cAvDvDz3
2VtXTazpxZvMJBgl0kIJm1GelO55ymb9jFNrbutLpADNVO/DmndMNA7kIq9LFB9nTxOk5FC31Kky
PIlCRyue5zs1YePj5eGRTBfKNE8ch8wgV2quQDTg9A45ZZM/uDGrE9mMOpxFcS0T5a/tjAvxea4Y
nL1fPdpDdI31XkFsDyOvaNBvNOIeTrTqc4/pll6yxUmzhFV3+tFbc9oOcBHIgSqyq9NTg0wBlKIp
sNaVAWYWdN2LqUTIfrOpcEmMiohIQYHIAzoy5O2t8ifzh5U5yk/RvbFCzNvEfhNGhCdWNkisCC22
mFrgJkb/whspxxygPui+WKNZDB67rnnImvHY+O2PCUuLHWZ/cFKkznkZWWwxzG0Gm6FpGnUdBs1L
jjvAxUj2TQoWDg72BEwL45XPddl1+SwvC20sJqpcxTaZqpVEGNN9VtAi63pEkD8EDO29a1MUoVs7
/SE08zMsopOSVMeBVkuIIWtEcWeKvHMzS31sR3R/0RvUn4huWH5nP8jNWbBh9zvrOCqCCNRt39B3
GnME9z7kfeI7on0liys5PC8M9j63Ei8Fym6C5Fn4xej2yPK9ZlQ2kdJsytp8oaX+rAdOiwPkrfYV
17TGX4+gNBnYzU4ZX1QRXow+OGI57MBl4aUc5UnT6KfAqWEbIDYoxU6NnAuLDjmOmlQuOfJ3fdSY
I8ofSuqYC0pmS2Ucynh8T/rwAsXwE4lR6Sa2dejmiCatR6BdX+1ev2nl8I304yoq6yksVdwqPsxU
KVDFNfl7ZNHPbOx/fuiLVd/PMdZK+g07DqAU22FDhq6RmQ9hGD7UHRlzbF82tAPfKjW80ZkLuIa5
ClRXfhclKbuJqM+mMF4nOoaEbZ2cUHO4VS2EDTpso6rwuPeJkMzUTTiQqsbY6yh8k2TlZvDXMgkU
cN7Bs613VxmWX22jvXRwZ1YmMnVl1mg2pPyEdBDt5gl+xG/fsufSvOYa40Zak4CYXoRqXpCX7AHS
7Bo2AxvoaogUpnBvzE2Y1MmbDTFYa+bv/TnStVNUaqtslHel6+96qD2ZMQtuRYIRtmNsE/bdKlBR
mgUuT0rvS7QKdOcCtnU/GfUx8IzOVUTnEyhtUSqr2ZsGXXAVBKq/teqzGFNnY8TWa0uotu7hWlP2
ackuw5jevcw/j7XSQ57vLl3snLwy/bYNCgjikH7CKaY9ECQbE7zPOmcjsUZl8VWqxFlL/VjSyu6G
n2KOdsRU4/oyfyLr+Z520lyzj19uDIZb5cnAl2JET2at0Mtb52n2T7epeq0+ohrOvA+EduDTuu5k
T/VOt1j1M0fcdKQCq2CUD5NgjKNn6Vr00V5aa2dWT373qfISZc6zVnCG2zzFO6L5CM7sLHNFON0b
J3VHegcT+cz7vudGH0C+9ZR+K0P7Mog0d+Y11rI+ndDUsZQP9IOKgAGOX5zz3owht8lrkF8dPX6U
lXGWeJNHQQC4Jp+qpGcoRwZOHUavZNdDp27DcF03VnRImid7xLLV1gRvJ3QqwBq9ZbiZVhEy7JQc
Q9oh5qltkQ96zIF4qeibEV2L7QzG2Q/O9ogqL4Q73xCgujIr+wG91Z/XW3cTH4xe1OY61GGNjt4/
0xyv83n3fOYV8RRucnynptfnTPPg1AtgTetJ4+4u9d7chwq9kbUe1he1Gh8wTF98hw0W3hJMLE50
s7PwQ9q1frIy/RQlaY61/uwz0yU94y3JDlaWPDEEm9sK+l8/mGdG3+RcafabLayNjkRMaSJvjcBi
n+Q6AxSkUbrW32JDbgWVjNCYv5I2QVRCYK2Qo1KN5/p58KJ0JuoEez3/mRSC9XoktHa1UwdvONkj
3sxWQH0qiDqJAudRH0vuyRx3orWXUZEdq4mmF3Q4Vw/o7U80aQB2G98K7D493QkHGV1hZBc76U+y
YhLjqw0bC16O6dQcirQ5J/PoD8WEukuZj41J3B5iclUbXInHcH689PGGc6q9wMBhJGcr73nBN7C9
KV1FA0k3SXLIYE+eYvO3MTAV9yQ2WUUnSF8k18Yh4mFt2h2JplERbQfBsIe2CPD46TzUMae2uBnq
Mc28DIgy+9C0YVs7OuGFuBBefk4qHpy4/ER/8UQX9MdSs8j1svISWA6lgfPbV8NbNXYIkvr3Co5P
lA8F0WxKTuCf4nIPOscsJt8IYnrF3H56aMJq5wHPfMic+DFksFcI713NM3vjyPpIzoLO7kdd67pD
ek/gQY/sGS4KWMiILUKwLDHRvMMvnE+mE9xtRiK1fVnrv1Zk7VuZ/RnoBhGxbYvevvqKceQVn26T
eVH2mvwK75AW9sG2u4FpGDpDzdMOBe/KKFW+AVVvxaivggLwwURu2sEPzBmLK49tWh5avT+UUnt2
yulieXeNwPXBa7/FkJAgo6agw9IBPoL6Ktoi5gPbgQfLhOLHu0NYSX0y8+Z3hPbnZEAWTZiZ5JMJ
N6eNvNao4tx08tp1FoxAFwlz82AklhyZxx1F2s5V8b8k3MQZp/AfWyY5WqX6Of/7Yv/Ptc3o99RE
+9k17mXz3jrkD5tupTM2r4tPuS4q7s34ZM409mXvWdHmadW/heEw71kRAD8mslgvmApzhqVYCfNP
QJJQv2bu/OzWLSE7ZuFwWw4kw4hra29LKkxKCMkMeQgc8Sqbd18rDxNjOCxz/8hIod2mUKKDFv8b
cxZAoL6O89NNqcs448Gs8m6d+haz8khsnFy86OxVykihde1Em6gjkH5Mt5Gvv7JN+bIIUbTqEG0m
UlBdj45hV/9K0IMrQohvqunsJ8b0q2n0LjDPmEmFBsN+QUsY+2pmaRAU2dYlefsdp58IFT4Vj623
qltUY+omzu175Yl9ZzHzcBrly+JJH1AWrxvJ9cwoSmfE/wpVQgpwCMcbyWLrEMorS5e5RTTe84YZ
opWVdR49rvZkquNBJiQDFKbz2SMhpB6R1wmxJt+AD9JyuAERW6qKx19xjWJykTUErqN76hYWaO/S
u9Iqhb1KZSgHvbLWZV86eyvey1Z5NcMWla303mgs7hrQEjDacLMH0HmQi3A/qsUGXNIPHdyf2OZl
q+g3m42H73BhO6X7I7HvmxKXIDHyFmjANwH4Ns6ILvM3IcAICR+j+0zgjuzi7NfB1lKGZDXjuOdb
gpKoa/Bew7Kb760eBBJzkoWD5oWBayn1WfdQj3K7ztT+ajbwZeHDjMiKZyIMa+VZ8IN1Pv7TBjy2
BjyAIjG/C430WNu1ctNNwAnMkCYwfH9I5P9ZQXxOCWAtZrgTHWZItyXYPT4tmXnTYk4lmSsfTMwP
Svxmg/6CKzIDUaY+uwjD2FjqtBsbZz9/6vIXvYY7PnPyk2ba7vy9li85M+XCaCBYwz4WRFytFiO7
YbY/WXZwiJ6Cwcqdn5D5usrFp0k4Tw0am6Q8ypfYO8tAcecnrBGgIdOu/aydf3QKkHERFJJawAdR
a/8rmfv0zbgRrU0+AwUUeMJCYUtrUgunffY02zDnY1IK0gfV9AGsJfSOPKDNr8ota/dp/iXzFVl+
ka/hlbWHt+UpXmppMRRHb9T2FvgZadZ/cS9ftTmZhr9mhxyGak6/w+PysOcNKK0BSdF/Zaw5B8f4
E3/U6nNnRT/WwCoZZ5zsKavWXhQ9wSxkMAI/JAqYCjIMd3xmdgu+DY3tjs7pOZrh/MsJc6icsP6u
rRnFz3MBTsbknyzdeZ6Iefzvh3zwmKte8ktTJTjN3bUFSrP8AX35MGXlUc1YnpZvZ3vpzcvstZwD
LcxBXJImp76i8o9f1UnAj+Ngywieiu8xM2RoiJV42FhSX5FI4s7or3C+FWeY3sL+gkfwPKQMMWbW
XyGSu0QCtzQzZopYV6absSifl4OH0gosB8qTP1U4RQ3Cl/gdXaztO7Om3Zh9zzfiFJLEwegKNlBT
vA96erP94NI1NhMAinzpESqUcYaMOXIKroBLNXjVOoLDdPrsPmsbkZwzWGD4I7jQqf7wkSEWIHNy
tcAUm1jdDFOD9r50FxjQcsGMOQZLKzexNL9R4J1jneTUAcfEkJbkk5j0/fRNE/TgmXhyvaCGqwPq
Mzsjpv9TBEqG5czNBDuibkvL+A91tzwvcaV/Zfrn8jfnuygbWBNUr1/ZfrQwB5esEkW33rP5EvMT
HCxXhztaG0A1T9nrct2XDy/5EbOFWe9Nh+WcN7n1JGnoQPBEK2T/VaH2+d+baP6Q+Wv7Zvm2fKIa
XCeQgnOzwW1gH4Sd3A6Q4EVUuaTag+3kw20UhNinno2akyyABFFpcDDz7y2hgma1dZni99F3LiMk
52URWbBqKi4XW4k/w/lWLEbuUwrwo68ZhwU4p9RmtgrQJJhCPXQFVoHl7Yld+SEd4ErzrZd78r9z
kZQcXLZuWl5Z8wt1YPE1RfSC2muztM6WE7vcgIi7PgGWVHOai6nbPxTKa1MpHpYFcr4LFlTh6E9X
1tbN8qDMdyYvlk8YNTLMT5WVAj6Yj3rmWS4/wehMSnogfdv+Lf9BOOqjYjmbZVFbvu/y3OXI63N1
uBN0SZ/KSn9Qjc0dJc7Q0Bvfy1Euf19T+7c+bVfLfbYsNmGkfRXDQ5FBtyPCfrnuTsVWSn1Rgvph
aY51ZM2t7Ei4GuENEak6Q5b+l/KwvG1moFQNom0c1E1kcrMucRTL5qMdLmwzXTiB/31yGX1mjfZK
H2ivFA0CCBZZ4iPfA92jmzdubC6t5rUXreY6VwSOBFCkptrg8SeANw6aeznvc+bPnjtx2KmsNiWb
bbjM2TLL783K+Gtk+LpwUOblZf7h2ojBX6KL0ItdlU2XcbmaXOx+alhN1FNbUE6TF0U3NLCuHtmY
yyK7nKK81q5K3u1SAYpgnBPrbKABaI5eSt6Aef5kje0HeeV/Lak8aqtcMlXStQW+M69bnRp/10hs
+GUEDrFra6hd7a6mO9Q+zV9PgPdlxxy9RjqXG2bPYNLBbAtaGdzxy821rBhmjpAn8rCy0SD02h9J
k3tOh1gejCEkgcTRXW79/68By6LZ9s1LGTzXHNgwlt9Bmnx35ifQvk/6IC8Vtnacn5gM5yCS2onX
2Cme9DnBabm3Iuld2AvuPbCgFJvsUIG38/4PAdkkvrexNRYcpSyY8TtgXvv/wn2AQLoMLc7/XQHS
SleQG36moLjJ7GGK4BlN3GeyeBFe+T7TeiaRn5TK29kgZHir0LWatx5zlBMtULcKvIsQjguaGsYD
1Lp5z1J2qFCs1/lvL7fg/CKNZfmvxY0zL5dyvkuC1DpEMoVQdlmel+WNNj8W7BTfIkdww/0fBTo5
yaPS9htNYgiSsIAD19OVh2VVWS74cunbstkaoJKc+WwtQCWFMnDlrHWNuzc20hH93twRg24fNpIO
2Hz4ONVW2hj8ZqpicqKKx9GpHMDIwSNpXW4NLwGumoVI2Kp5SQ+aa9LGC2v/Ek3OpesOppfQLml3
Wt7dgFOd/DKlBt5V0gx3zNYfk9b7KiKQjkBTCXc7Bbb/ibrmoQLRvy6pL1cM8NEiKHTovINEJ8BG
K7wRhAoPY7K32tzPUOpuF4rOlcR5uUMBVz/q+nUMKAKFUIweICuZmaLOMtOzSmrDugdmrzllts7U
9F0nLM5qyl8o1BfGQBc9VhggYRoamD22lu7GDWgHUuhFu1cF5EQILDaMPhcMvblOGvNTxEAzDJ4W
auZTVje7PlUNdsTtnSpZZScA2ru5VFk0rGlFmTypT5I5JL619KjXzUdbPXYOAG/U1rD3gz8CvFHv
to9Bl4PP9dq3Ie4vUYV725LPZIp8Epx39MziBcj3qSiYlyiAO+06vQxlcejP2LAxZjXFjb7HVy1A
7JVMx1rZodvKLxMFrFQmCxXLsE3R7llZ8dvLf1miv0ExqXeJsF5sa59VCMospeyYDc4J0tVhmLc4
sgxOokai07TptsIeBqgYvEV4aVHuoij1a1JKk+OIeouuOxKpsbtnmYFmx0TErTpwcPIyWHdTND+n
8k0iXBJN8oDYmwZtY6OkUp5lG+3DiVDEyn+XQz4h7zBeJst4D0mmbAGeuLgFg3UDaknzo7utokVP
m70dO+dp6F4wr7Iekomea8FJOtG+IZFisrgoslDjHTig0L/1RU2X/BvrF5XymDFaN621WgjKBPHi
C4eFIVV2BVuELrQ3kgkyQkn2aEayrotWbDDbI+80Hu25X5T2KiLGVlkXIbu3yLOo5fCyBReFp3Ml
NC9x6cafZR4/M3t4VGKsjW303U3Oo1EwlpyCst3a3S0Jf/MCIZRSi8toDddAPjpquIV35PqCUDRl
KsCZm+ZKfQNodAfYy4jV3LXEA7F3WVl07ybyOF4qdH18Dg33mbKS4MbxzfCi4GpeGUYERF5pbt6p
VooPIXvGznl2dLrmBXaKzjXMv6qm2zc6uji/Ddyx9lJCEzH5BfEtMqqrQrLfFgPrvwwtXcfShuVg
ZfdQiSCD5VBjiWnHvEnT+4BeTGNV2xCp6q2gL/9MGBVccw7242MiHgaVdiH9obMZEDqnFDE23eLS
FfXNjrw3JbP3jTM9G60xuq0WPcmyvMnJ2sOEmXsf/mcWqO+xJ18Z7UM9BeVjywr7ng91iOuoKsTH
tiSIhsUeyT5whq57TMPwoJTTuI4dteZ9X2xqiPKghDa+xV60u6p6HR2x2r5qpKKvWSfltmjivYbz
tfX/aqcFkBbuowRMNqIWvUg3aExz2/WCovtxUtPFiXtMKP1161S2+qOSt+2u7AnhtMVeC2gjVjk9
5kStL4UeXJMZeBmltbciNzLjTrZdveRD8a2h4DSnYxErh0lIXClAZw6BSmhRndmE3veMtkb9jak7
zFxDbFBlr7uYkf7UXbvOvHZe8FAJ/Wb1IPxMZlB+WzDHVceVYg2Xgh5eb2RbxS7vfW6/5VMBKEch
cNqQv1M23IbezDYNokNE5WQwaEr42tJYmHzQcE4t0LFLe53q0bM0prMGMNTGmZyIQFvXqVZvLOAw
dRzsMsM8OtEZdWW0MemwFhqrrFPjvmnXLXgMFA5+4wG/EbShJomEKjcaVJf5YwZsZgUC9I/Q1A3e
8LeO9HTDFx5qn46Sy2V7bJyjmqE2lGq7ldUlLKw3EeZHjIUfpW+bGyG9o+jt71EOdP2BIFUDIhRY
zNm6spqdN1g/ZZeFTN+bl6xrT0amvGotwAMuFHpSJqDEK1JrpPqtIBNYscc98Okv2PqvvQOZJ0Da
OuV/oZojTdHCeVbi9j4CkGgCEcZYfteGJYSkaq8P+mdcheUmFLxyuyr8TfKvuLYxEPiFv5ECe6CF
zAs119yFRFHit+KpzbjcyTjsNFFzU6lIlsZfexqPxlBSUXubnPoAA8UMrY4jmgpVA4mIGVGRHlv8
UCv0Yntvqrt1oNBvS5yvZoBnxcSalmQnHVoo7VuItmIdaAnsn7iuVsTtUd11Q/5UROO5d/pNY0Om
S3lcygKUByxqM2P2GRXAmGBvPwbj1oaYSbdR+x9n57XcOpdt51c51fdoI4cqH1+QIEUxU1m6QZGi
NnJYyMA7+Sn8Yv6Wuo/tbtvHoat3/QoUA8IKc47xDYA/ffmZhED+03yEaVtTkxjqbdM2ja8NVGJD
RGMmMXGe/Ri1U+jTV8L6asYfXsUcQFqHTiN7VNdz7dFzoTvei4aASfwXZtKtq9zQ10ZDsmPrUbXW
+3xDQA4FWsdc5lXmbcP2gMg7XFmhd+3S6FyzI0ECV65rqFWsBE284xqN+QRVghkPy9ZiFdMR4gBQ
YPrQ7Axx+rTQWRb5ohNY6TWo0HrwbBcAmgqZU1m3J/Syj41Z3SvEwUsx6+kyCvttgKdssPQajRnd
VjsCya0YRICgD+O/MfkN1BsGTPWmczGG/tzM1Tk1e8TftUpTtAW6ZXmLXFeuCAlNBGmuvtYzZPWz
pr/H3cC6/mTQ5WtbR8IEdzknXXSTvVa6xtyNjXNXEZnRLCN8fp7WqpRRqsG0SbtqX0/pc9HpH4A4
P/V4svFSoyjWalU6nwm+IY2Fbgp8UQXcWA3Kj3dkuxkr9rJb5qqBJj8D82bX16LOPlGFck+0spuE
UmU31Gw+CJB9GD1EPQNmjxZj32S9YK8+taNzHGZqMF5dOKjdzJvuwUiuuF9YBtlTqJPWYsXLHgNR
TRG6gmAsVonn7UKX9XTgBWyUomlh4gFaBjGUbeQqDk1oPSu2oEV8QwwA7Di3wNFwqdF39YLmbbSN
zYxlC7bBFIw/AdH1EOpiYzlNYDsvVBgpJ1nqm8Po6ef1QyeGHwjreGuiVyswv0aOeWOZaPEldytE
7k51W0mcsyY62rao7IM4pYOpE95L085Qo08jGtDq6ea3GbS33IVFMK3KyKTHmPqx+5Jm6XctzUMU
Ak65Qm1g8uTQwiQjRvuiz8UWaTJ4ORuxUpz1757sk8bJZiyR/qkV0HCpujQiF23RNnQ+SqmhSzn3
PsVg+lLQJmyFvrRneVjpcts3TCU80RyKUxxTlRI/OATRrQKB6jD1jPxxpvdWJua4KGuOaawj9C3j
ClG9Y+qrQYi3bHAvGMgmOgfBiIpqZsmL/8jTCh6jQpGt2Iq42DTY3KUoSAcorK7THm0tUtYDmUVZ
JYdwAw0HBLGtFQYh9/RWK4dw3ZW0PJEcwPNjfsu7gyWg1poHtaMzJswfpEd8OqN5nsf0BUck9RZ2
3BA6kHMNDg2xztlXWvlHbQDtZqZF7maQ+m7BsgWxjczgputs65s2Ni6tyYDc1z/kq0fM6NVLRdaP
GmtfyIHOXuR9OEFxIFQGImdElg1cQFcN3VXvGXx8FAla5pCTMuC0C9t+mak0/6gc3IDMcPYbOVvQ
s9sMmncbbfPVSuxxYRWhs6hTSrWsNi3WKdTaae0PNmATEeM3G9lEY95BzVVGfbRztaj3HWHu7Nki
BkdUtyzKk3WQTt9BwHLUsU1aNVatLPhJT5ts0bQhzdus3wKN1VS6eCYIjcQESFmRl7ZyqIZV6NnY
8/idPZ716t3JPPWxSYlZtBptbTb4JZmHFePNVlPysEzlLZis06ye9SBYYgw5Zh77emyUeFBEjD6s
Th8iVuQLWv/SHiouagjPw0oeGqu8xWZ/KJjo5l5lKlBZ+bbT+BxP8bc9EhGksyFUB+XJCip+bQ0H
R6mPE6pNLvUHzW22ldr9BDZqWSd+pKRr0rFMB2yZbEJTC5USlwicPeQNZG6nOZ1k0Czh9NBTbbPo
EzfJ/FnliEK69sbONuehVaYTBJSVl0j2+GTfc91NBJOagY3qB6FcxUbzIU81+huGFjOSYN4Z1aFa
mjEzpmZVXNPegEhjtJcRmZdLdwrAg5jcLBVDXoWuJQkb1JxZ63fUo1kfDFTIlHqGzgIao67zda+2
p9bkNsgjt0B2z32aIlCKnIqUTJZi/VSsflkvhTM+awjHMuGt8gIaTWU0dJboklM2vOSBzl3WiE8N
BfSCJM+l06PcTId+xjLDRsQefA2lT2Z7fmQC+cZGUSWv0nzaj83OmJNPwUZJcUaG6sSioTXrS7M6
sa0/Jnn5IAS9jF/YRUdjSqcsVOnBNlLVB9SQT67UxsGX3zKjs5G3UKotOva6WU8VwVIrlunl3piV
lYLUcqFrzJVNWD/VUbZWNRu7I0BD6gW32mZ6LAyDwYRSvjq27LnY9/ZzdMTj+U6UyNq2UKpzaYwu
5aBKjoViSL3FrFDwiYAcagJVGPl0CITEwFBEjTGzIHjUM78MIvFmWQyCTh2+5N381EUFEXHKU25g
92jejaB8AxhLPax/okzCoklp5Zt6dVtl02pfSluBY46Obkq31Ul3SlbsFKe79Ajc2ZX9JACql84k
DiKlLFiXxY6WKrgecRoRYMZmcBQjmQttqSAxcrY4PM9h+GqVVIzM5mA1yUlGY5Vu/EQCxbc2VTk7
0/mjV960aKRVlRWf1IfQDXBIg56gs37pRvoWwsVRVdvPtjS2Vb2ibc7tXwJaSOqnWJAA1aILtz8p
Am7ol7MddqY/aZncytEgzotbeAI2PIsKJVZwUaPwNicsWfCeRUb+lbc5R9UsaCTU916dDyJgp1UW
K8POuMu8bVY6JyVPXjDYy+33TxC5LK6Ho3xWShfPY5uvURsiImK0SI1iHQj9QlFi2xne2UltBHi+
klh7JoqNdC3qVbliT7SaEo89ZL8a4hDLuvWNmlpRi5NeDhAkJHVYv4LGvcFMfqfFajewTQMVBXel
fVPNaib2E+xZyDU4xCpIu87blaE4ogH8QB7X+pAp3iImzDazNx2Ll9ZMFoGBrLSYwHu2ftXE2yKx
pLHxqE/ldxN6Z8Ldf+jJIezPtrP7aA3JF+MObpckXLtVtLW8YCcmxkpP3SPLPvKsrXs2w+HRMKo/
TGusp/JDZdfAloPDFFGWp6YSazneHG/lYUFK1WwXdNpGq7NtZCRHU90kcYGjMzplYsYyED0Pgbaz
KVNXCg4VUz0bVXqEj/06kjIzRfoPa5oNccYHyCwrs194HrowZ4iB7un1V2DyXqx8VVTus9rFL0oa
oEt23hl6URARegfSnCEJAJIYaOFMC28Iv4X+GVgRQHQ486UyH8yGgIQhelREuFXGTZfivFRQVodD
/CZa3N7NPYWWzM52N8XjAZrM+6hE30b4XLcCFpaVXYmX0ceNkVgo8ghs5ljXebAMW6Iuh7R5DLiq
A6VfmtBDuTI/6togC4L40N7EhGW9Y0/XN+PI27SCgKK9wPZTqwG1GvPSZlP2WPcJqY61ewlM65wm
bO4hVndHs34fXFKqEP8vQh1ZNbmR9BNY2YhZzf3SzLeWaj+HaZb4Sqsd8hzpU4t+ZURCvIwDL9uU
yBh73M6LrjiQfa2u3Lh8EVN+trlAjZwl86R1+hq2ecUukQRNQFNJRz0MBft3SY+GffgTzK51kIjX
rDDDZe4Up7RJKTTi01LsU1ab14S4YtyxGlJ25nEC/U50b+PnqCN0s5FKZgDUn67gC8U7uIp4GDEU
kCX3kLXmTiWba7LfSGD27cH9IIZxk5jNm6pkrxZY5t46Ewd4VsUzZuJDw5aJ2lD6oQzQy8vx2UnL
BzaxLx1TgTtLS3IwwL7oZPRiQtPY9SMWwHXEPTR62HiKgeJDlXj9zmObh4pCMX21VT6akIKoERtc
eFrzWmv9QxjmbyGLnyRrKchreISrZiT2cLbblaidt5Te9UIQDrVUNe9BG9hg1A3CLZ31Zj6LGwCJ
qWQdPvKcFYbY0O2wl7CbwOKpfFWwIiDoc0NNZemjVVurBuVsNLCPWJbcddDIMSisrwZjMyD2JcGD
vsokYBdiN1UU/CO3/DaYVozMpnwBzkxl9zSGOOo0oB6uwfZyOuC5ZSuprfSq2aGgwhiaT+42kZGd
mE6HN/IjXfAc7DPausC2DYbdGN9xJuD8mNNbx0JulfwG8QbOU9Btp1yfkFk1GJ+PRapzPF3oDzBy
VhpNSaRr11YHVjwIl4Faqg6pGDjLzhE7NhQblUKYn3XsTymkmGyi2g1bxr2KGgNLL1sRrdePpcKq
ptRccg+UhlDe9Nsy5JIpQSzZdoekUDz+PD0Itzo62m5IxamIbHa4pl09FL9Cbo/QBDe1n/qurInB
5QYzwmWTFo+97vVYXrR9URl3vWUvA24R6VweWyyOPskzQT3U9t6yFvG3SaSlPUukx6ztepciaWUF
H6FRa1SvujcBuNkovLXrGepGs9UnL/XuntKvPasHO51/k6poPVZC91F3ba2mUZY6zckSkrc/G6Sm
Wzhy91HIeg37waoidK+omlUw6h+WMQ0L4mlwRXnISRriEwcnG1ZqRM0qSq0SMGx6F9SNufRlRWC+
mrZgb4vgGW/kOqW5/NzZxYf6koWjshqFKzu5xb5BiNNiyViYXf2nS2s8Z+Mh19hwhXT/KmFC0AbB
vEDZC0WjRR8esb7o3VdA+oZC8VioM6rUESre6OytMbxRzr7HE2K0AvwEHrGvpMSooKQ0CBgBN7UF
yIya+Nj32WNavZeTCoBPZVEz9etsdLUHkeoOasvhVmTW0XGEtZxxIS+GNNomUXieqYY80vsgFld5
Rp6NzCOtlhHQwGVMGvSiHrNPCm0LV2c3ERZZQoNcakEAsMxejPrUfcojNLCgx8zJO9sSQeO6K0yc
j1FObrrNgm9p5qzbyN19j6Ka/TfKjIdSNNBPxBiui+6QKqFfGPrH6MKDQQBcK9ijc7LZ0lH7HMcQ
46pLdJGF+hrbS+8hQmnpyfMLrRDedhANCqloQ115XTvJhZnoaWCRsQiJGWQPzJFRmdur+TlT8ssQ
uRJxY6xTW7sUORQB4jPpf//A+6lPTU3KqPeJNb7YlNCMYpCQVC/MPyzaO8VC1pIeWe9vMqN/HLPc
Ooej++mibCR+AzNlIkxcstIlKJ3i9KaQYBIg6oUrWo6UhrOT0R/YqjAKYmVIKTotq7k7lZAp/LaP
lyT9Ir+2NYJo9LcxNj8y49hrFpUyPYBqwDyX1BZV8ApsNqWnPA07sDYU0GPzO59Y+mauAicBzaua
3w09fUji+NUTpbxVE5R86YtDjGc91nsnjDYdDudMz+ng66J7QKokFiw9XiVSAzgHQ/xIqaSpMDMA
xcRv4O49fe90NZm5oA8apyrwT1fXYTZGFm30caoUI4KFJEqfz5ZjHSbNjV6i8TE0D3k9bHqLdgTw
rFXq9g/GzMCcpdneHa9sr41lFQZHo0uPRdFvSpZIC0MJkORnFAtli6gh3qqPyMqOx4dZYB62Isef
xuq1UM/NoGx711zZPTPUMIj3NGNH37jhi4lRfJmVrI66NDmMSnMJM+yt2ejgbXX2TYCOYqB0s7D1
0XzQWY5oz6Dt3j3X+Y5zFkupgbnCDtWDXppr+tjmIjK7Hf3nS4fUfWNm48VKJvTF0uADFn7pxMbd
rJd5gC9sDvsPvcRL6fQz7hb1LbdSWkyU7mesmSt6sei7W6taKqnaYzbvl/jzaFES4U1mwrBpR7Oi
EEOBxRJ7o6GYndgbhMoMomxx0rHG0peetLE/NnO0QpO4obx2tdLyQo72su0TDJs64eSOOEZJj606
OY+QSVcaeQGkozhxL10KW7t+qCeXa/JDD4lJmOvgywkA22usMAgExjydmtfJGL/U/lyZ3bMVuRSb
IE5lab5N1OYMG0i2SCBd9G8xnxc/hvNUKtmV3JZlCBjQVic4Jd4e2tYTxWW/kq7jpjsSargJC/tI
MYu2mhhfkjA/0xRFcairyXJEythMbUE40oBOPd5jwIxWMf7epZiOVqIA8JiSjyKcXmPV+qT6tCi5
TIK0QH7C34aOQph7goENqSyKE/Enr72vpmveMbQw5lerwizPGWNuM9aXsisuZdufjcE51raycwv1
beCF28jaafawGkPan961UAhTdZMPkjneMrcH1g9X2Uufc1270cU9N4DyGzPa9ysLDSjN/p0JtD5/
y+f5lLnapa7MGVkzeO8mX3tQpvKBLWnT56+RY28iasj6SFq8pZJOPaznMTrnzXAaWJFmAjShwpba
sfYFJq6ySKkQ2u0Fwt5TSL6OGm3l+TTT5DKnE6dtEmIVEvVoclQAdq2NwHjvqaQvZkHmeBm0XyiS
1oNG+W0eadwPbfBmJeZRZudpJhWryjE+2QBuaWuDd0whbNRGu877Sl32Of3mOd10ZKPgIxKacbGj
mwF8tBrDr16nApcOzRo9JQF9dsWSITvFTonPRMmjpZbmVBHp2cXWDQ836qO22lkAAjtFPOosrbXB
26f5hxLb+ymJVrprPpjFgCFkP8di70TJSYlqZil8WGNXfI7Zt63KpEZlM7vDawLJlujS8hrLqalN
2OzummG+UPZ46XvtC0jXnWbMvKhoTqSUVQxnfDQrHOn45TgbMZv4Wku2bt4jHfXEZzR1K/xdFbrZ
ChupRvh2VHTb2k5QzUXLMjM3Su8+BRV6zBFhqEsFNYz9RsHwmAWYVX3KmytFDc/E0WxRbGFBmB+T
0jp7ZnIbK7I96tXA3NuExWvaQ4dvVagDzmzTUsCtEWaoclgGSRVt5yuNQXRejckqPaWRsqla7+QE
+iFsH7WOjOyKOD3cnGr9lhrGVjXKL7Rlx7CEKBWDo6uUcyXGS0GcTWiahw7FelvqT6Ph3Uj4eHTE
d0wXh0zXSxoj91PIKTLuI3CfMmwZKgiqZtKY2G/orcxvMFdSTI71bZWJaGsIl216i6xBoebdLeTP
dDM8GhwKY1RviqDoWwQPiT35Hmt2MXv+xIpybhCdquajNtFKsBjILdX7SEZnZWnGp2mquyBAoeyW
p86cfcVNLzR1pSh+1TrWblKG09ixs5v08qUnapU136ad6dKmCCtQt2F5LO313BxbW9sWLQXvCoN/
FD5U4KAtrV9rzB8DTXMlzRcYivy8aLnj45OJ0zBnsORm2+GiupbQYcqAHr9i7KaCPTTruW7qT11b
wV7pCGkF6i8iR06Y83tjYNhJZfWgaJC9QUuZ7Q2epPU0zYi+mXXb/qXOld2g2esyp5Dp1ivFyFhu
R1t3DlaB4voyUFAvleVAAz/umkM75CS6RKcmHTiXMdVZk7B3+uvNU0opnEVbDyalRVZeIsasJBlJ
weC/CpPodVRqHf0shl33SDYYe0dym6dbEuhHIZDn1lyeaH/TVUqWfVPkLyXZCP8HKuf/hMi3VPRN
OuxT3dFd458R7F2MFrurkQz/kngiK0X8QXqjwyItqwEt/uXfzVuQZNN/YIDKV7MM/BeaZrmW8U8M
UidwsQjR6/c7NvQ9PgFVDEeo2V8qkmbR0FHJLWT2dfH/EShyiL/rsin/tP/xP5AP8V1WE6SqqP1N
i/jv33EM+f+/+5D/7RP9w/M2/+n3ScKf0ieu4x++WRVt3E6X7qeenn64wP72Hv7+yP/bX/7Lz++z
vEzVz7/+5XrP48KPmxYoYvsPsSAWwND/4RzJ9/L3vzxec/7yfK2v/+U/367/iz/6e5aIYf7V8eBv
qq4JNBLFNZfQ8NO0//oXxXD/6oDsVPkf7FwDKvBf/qUo6zbid/ZfVXgcHktIR4V2pXvkJTRl9/s7
969caha7RRv4rauZpvX/EiZiqNY/A1g93fQ02LbEmtBJNb1/uq5Y9NqloQKAz2LzqUVQ8psNm/4m
rmr3xArODVT0KtbvmJuuWoiuMKnqm6tjMGm3Xsw2q572SpTf5GPIxfwzNuHdsAeIOPNRfi1/preC
Om2/mSbv1gEFr5zwJB9PLtzdcrU7jbbjjKIlsuybPcxXpUSBT4ynnzOn/C25M1C+pyTYR0LxLb6O
C/VvqaKjSl444dDEyR1xCYMMDe/5gMKQZa/V1m9Bpl5dMg/VOFjRXt3Kx8q3NFsVJMh6U9lUjuXf
OwQ9dva7Y+xBOf14mH0wZmcpEc5CZbxMV55CZPKg37s8udvE8NVBdtNmHPaz6dtueOnZVxrE90Gd
Cu9eF92HyRd1eAVtfZcftshhPeI67aLuJsrk3sJBJUtppwgOHP9kPDId67s1Kc9DFaOg81bCPXd6
+x4qxU2vCQHMUazYN2mrmOvhKnWsxF+SIvrVkG0sg9YjsmDswT5KSStmmY3sYCGRuRsklHaN+xlM
4qTnz2HZwo9sN4bNBqk3n0KcRHWh3x2OHq9yi0jHBpZ0ke+pokGadxFNH/0etX+LcJ5xasFVB0AT
oJMklFFNLm0f3cMMMVdF9Hho3jAqrwV8f7UqfwqhfFvElRqOes9yfd86JfA0oqBJepRHn93L3eJ4
ElNlzO6X2jIrtqJ7LlO6wsbZ08d7LMY/QZ3edGM+SrKLLh8jLxZuFTxaWvAdEDwu7OwdFZClIO3W
4+Rmj/TpgnlfAsgXRnkTCDc9oT//XgYIdqIpvHeQBKukOJRJco/r6ocqIUo3xKXh3SWqG71LftNy
IGBYDDSsBvLwy3/oIel5fA0iviF0vTujfhe5dx4RENVu8Cl05VU+JZ/9VNFJMAkRF8jImya9KbV4
jEh0c5Lxms3Bs7yKfw/m7+03FxMbBT5B3qU3i7zcKkrXZZHskLf9PgUb+Fuqew+O4tIs74+YjHz5
6X9forDXDhJ6Yx7vrI1fAN/dbT3fttaTsK2lwi0pD8RocouV8d9ujl43UMylaxacSMayozzVeZ/8
Xpa/96lFHi8AhTy+uZPCgZa3qXaXMeGDTigrYbtF431AApJnqo+spwaveyc4Q9Ew3nWj/0PRLgim
zyJyH11wrT0nXl5wXW+yftIfBq5NrZ7R2HPrFr5SsZNxPA77/CeiJYLb8ZzSCuI2mjoEjFVxHrTy
Jm/eqRFPhrrW5+A7M4ufipxmtlIUcuKn33jZn0EqX+PoCGjz2prNQa87X+Z0tsRrUzpbZ259qPXB
TwZwdqN7yYgNpyd9k9nYXkpSge5iXZv+VByEmboAPaYjUdbLuiJFdizIHVbPNorSBrkfpS09v9ba
+GyWxur3X95+i5WQAfJ6fP/N4a6yju1fuJMJ5n1Z3JC0sjzfGJ322tXPMve3GItbyi3jheVPQkqs
AsG5nYzdb1r6MJQ/LkG1jRjOWgAdg/GinsqtLdNL5WBF3f810F4GFxQrKt4eoXQMCIIz06rR/fe/
3KoOJ7Dzpru8Q6x6vAYWzwQZL1CJ6oyfqDI86mzj5YUug2qlCUdBO6x701F+n4lx0dFvdavm28DZ
A9LwJ7SmK6SV/VSUK7WvbpML1SOpbno8HFLSQHLPJJ+QYEPudNXDGEOkoFMa9wDLiN6bb6lKqZNM
Y4Zvw5ruggEj9XTiDPoV9+0tByWDnPLQW/klVqAoFvNdXt2Vouwh//qzN100k5upRKKKuuumnYJQ
+bLU6U8XM8ZUypd5kSNO1PGAVgl3aZ+v5FxXoCJSCKyXV6WTcLkxZE+e/eqqn/IF5Jnu7fpH/i1t
Ewr6ZAjj4bPN9qmR6dy/f4ecQxH/bSDSOSZxa18bpH26giu23MlBsQuJO43pUVbvYzTubNNZCegs
cpyQ1zlG9z9ybulkGa3QOGo45mVMKweNa18+bCzrV8O5yctffip5CxCAtZ/6ys/hbCVdcpDTqvwI
8tSCPOPgsOfjZ1GA748r2UyNzybdFKN+7V1tT81tNaWS7MVAl6vJfXa91wTSHKcvENZd3pOZUb9q
1hs99LutZsfQwFxq5jdz7CgGGnT3ASThS1S88D4jq4tolOmzerWb32vSQgDr607y2aozUdPBd+sS
mM1zebp+l49LopHqsndK/+1tGDYRwKNGAGCyjJSarRt+SE/nKlVe5fAlj4ZXtc++yYUyyMGfoTGH
kOC67lZe4vLy1o3sK1HW8jAlTnaLtfguT4vyqITzz5APV/md/FcGAVrXFIZhf6w1m7ZMfO/j/JZq
0xqB3tbQpeg5KG9yZaGWf6KyeakYvbKKj1yeJqN6/701O7N9nVayXmChZJKjqzypEIRkTDN1r+ZH
zjs2Ft82T5a/i4CQZwCfIkoSplhUyVP0e03z+eYh8lORHcd1wsUsh4/febE0vlxzepUfWE3HP/KD
ygPQ4fRAQv+UW8F3yPaojtOXsDI/i9806Zghxk3EwtOZqEdGAkYAeZgoSLht9Sm/nEJmHJQ8d0pK
fmRpB/nMrjZfJ236TvbDv91tXEhyGGySjyrX38OOxGcGMbNwvlz98d++dUgj1oIftXWepvE71sS7
fJB8md8bo6xPOXA/+bXGwOJGyrcgdBMI0m7m+yb/MGGAyfE7xo7lquZnQOC5UKq1Uk/3GivPNHq7
FGlAV6WPesB+MYxbzF5x5iHM05svJyovnhNbj3oC09XOBnFuTf27Hkwqr7ZDmakr9n1iFnsa9iPS
F0Ku1Lr7gbzRI/yQgbQTe9seKJoz7PGtkb5dm+TbkeBpTLS9q9ozHift4gX2uhr+kDvwME1T56tJ
BvW+rOq9aSiCsfBdGJQ/NbGn6JQ8IrU9z0X+qppNtiH6Fas1H52qw5AAy4mkbEMHAM6rs/udyAWd
ncNY0S5srTQA1IDjPneT4sEt4eUNDi2JbnrGAlEzKULYmil+kVhzrQ18J1pOBg79ymBtulAJ4hb6
Dumui1AQBoso8oZ0Ec4NeR3LJEF3YhZgUjvHbpZaR0MoB02YKtlL0FXSsl/svYr2WzUW2kprcsyO
7lM5a8qmKLPHDEt2OQ7bmW6xbpSQ8VxlrWSQKiYyMRyc2OWIMrYykQ4684PXlYOfshZ5YK5Y27ny
PhFttaTCyLwauRCIJm/jhUur0VN/mMRX0qf7HgTx2hpR2LTzT4EXHBnhJYX6s1Rr5SEt68Hv5uyD
oushaChDK2ApVtPoC29d6FO6zCGYUWmjwcobW9rVOrdnXrziIZ1qo6luRIPs2HmLY3AHSTjQ2vsM
0wY8befWG0FJjG7DcXagoIY407Dxau6RImx6SAZmw1556QtlephUp1lapvpu1ignZkrIXOjOLjda
1LfSyOmGkgOlOJc8v7ISPnUCp5GiKwyR1ocBJgEahgIKIBne5ji/x5SkYnr0M4icTY/QWNUpBheJ
kj2GafEdRhHM2KbHZq7WvhMokr19HWcz9DsD6AOQNns3ChWPSeHuat3stiHBxkRkoY61GopGjZ0v
ozalSVuRo1BYrl/19UMk5F4L69IyxZVONFCwlDL+wWIbMzbV6FfGF7Vb+NxRSS5VAQhoAh9clYDD
oUynyVj7kO+eqpE5MJhyjfkJUGpCnnukoNxXa3fhVC1ZOJSCljGqPaOnOthmwu9jTm5EkApGKx3s
FOTJmvXCENa2TxP+EszRAMUJu31L1RnuJnkLflMMOnyDwPOpqep+46SsJpLvygvwH7CXdNKEIxJj
l1S5UgpEWfSSDN8p5odAK2SblPcSH1AWCt9LWt03EXgkBlRz7lUfATAS0HEDTwMsR4XYNNJTWZsa
0Ill6T0MolsJmDpr46dIF/uci2OdNXyOAa1yU6Ex65RFa1EyR4+FxlC+WEdHarSpcRY0iZqG+mGb
BfsB8Kg/qS6Qz2iCs0zE2cIR+leCUBKEuwv1KWOx5vIp2jp7A+MAJKTe/P4ghjsKAZD3SMIQcR56
9UYz/8rnB3A5ongwBFkVulckaOLFhhAyUpCDZxAsig8wCMUA3h50Z3kE/tEWy8B1j47tXZFJs3nV
5lMYc01T6LJWbWscjRHpNYx1yDf1Ko676BEx9nnArG52BiEhrrnXdA2VO7SuZRK7a4s4CeR46bRi
izEIrQNn0ztLItIFyWIQE4GwoOY1c0APdLvRz6BE9IpHor7QwqI7W+ejt5/aqVxNZCED6/Y8v6a9
ugTBzljn1MuuyUwWT5RXCY1eAZN/6VO2uXrwYymAjgdgGQxBME4KHhyrNdDx6HsYOAPpaMCjUqjX
IoOOM/hIvYq4z5SevL5slmGmUAjWvOXc/nizynsVwRIF8uhTq3zoEYOgHC+f6E+ka3gyAt8RnKOS
KzOzVlgEaXOaGH4S7N5ulnCX0ygYeptOP/jittDZ067DOYbhP6u3vEAsMon0DP4HzEbYnrS06hat
hkmlGr3HNMTPrwiBnExLH6v8wRED9BrPQclq6luvW6O2NBmjuAzqLnwczBgfiEApEimWs8QUT2E+
pTtSW3SgnIiIbrgrztq0ySe23dxvVDl6tTY4qBrdp4RXsL3XfA1aQxnM+FrcMz3x0W/a5GhFUt8e
ERVfmeVnZetkO0zZLYiJGzenccOcNvrE8nwPbn2LGj7riPep7HOS5LrmpVQZm+2eOZgFfvwwDT0e
S4IeCluTEzus40R60BhzZ5OzS8Hz26362wzczS9zojekocYQEKb1VENi6c1+EVYvnUE0lJlZODHi
6gXvAl1+A53LBMBz4DHipCpAnwIdf6CbSEEa1oWJDELaJlfFC3K0DMk70tQcGkC1J9BOXSjynfwO
CY3aL/V+02c0SdOks5f4ys4tYFXcW18JYk0fI4jiO3WLKQMeidFEiLdIhBvpOK11Az9L6aKBl1ud
eguWGJ55cQlqpmngbtJ794rZF2OKnKGArdEGZS5yqjAiaJY1hYE3ox0zXiU0aGQFOfGGNTrU/8rc
mSy3jmxZ9lfScpx4hs7RDCoH7EWREqlemsBENeh7wNH8TX1L/Vgt531RFvlqVDVKsxcvbuiqIwi4
Hz9n77Xn6Ry0Jp6lEFcS6/IxrKwBcuTIQJf0AaeKABf57n3n8CtGAGcWBBo+ak3XrFLUXiy8xoaH
y8HWMe6mhnfGc4N3yRwBjig5C7YOxDiWIHuwFDS9Py4Boo/onb1DHHNTXlcz27VOmR/Pi3Jg6cuU
l3IQM+HbwZcd1tPS9aWa7WJYylmszRmBnp5Gt9X858oxTyYFJTYpedzsthDFjqCqbNkpo1WY8+Em
yXaF0bBC+AyIPY1dxTfrZhlVNDNzG37zkFtfKF8k+9R0U1kyXfVhA5mlaFEXtCHrcby08YBsqn4f
BLCdCjTzNRPtGS3ZupgfgXAUa4IYnsbSg5KGYkEKXo+zrAohWG5ZZMMc9V+cNJsIxeq6ThJ3ne5b
X6K2QgZHeEQPCQy5TsxBuuTpTez+K644b80kTskQFEDT9w0hNNmaUpN7fQqK5djJm6Rjpt9FXr80
0/RptgljCMYlSml6Iw0u1jZpKNjnedEoELND0NMybaIar0NZ4pudbpwa20BRQf8rUV9j9HgYbdPZ
ciDeMkohZX3EQ+0aVGIJiGPUBBZUnGWiMziyEwKTHe9GZgaxBa72PALYYEGDz60jto9Dtc9q7c6O
QQQFKfdYiEW+5qSda/Uywua4aqN+hW4P5DxGMj7kL2s1qDC0EItvLLblyC/cVtNhNNB4QaJ8IDBO
rBr0wTs9jnZ2LnluKygGaqcqm3FfkyHGzslOPAXuicqqZ+TcE7LjyBsbVAAmRBe9zdie0pRbq+q5
kDWcbpSsaB9YUHYTs+Yh09dmnHERveGIRcjeDGic6X6S6hh6S8KHDgbBbqj9wi3N9F+vrB8nZxhW
g+l8pZZ8YLlG5OI3mC/MGKU2wKGVGL1HqWF8mFquqS4kCha9EuusK+5lgA06nRM1NX3maKYvJz0h
FTMn5JHmE54Maez7DJxmHnDcA0484/mpd52ws6UbQgEccaOA4wUbvAD+TVQpszWOJAMlew2kPQSH
mSS2KjPx9+jo9izL4vWWcoPyPI0wNPdM2GxbPo5WSdWCrNDsk+Ug2fH77Jfsj2ylpca8Rmfl9M4H
zCdrTY4VznU8gJCQCwcJuNbWFWLB/pb9gI6GJ3HOtCfdPNp5fhtKwiHKDNbPjAMrcPtXqMXaKqFA
Mzp+SWP273wXcPmYHK4bXu8TJGHp7gqWUct0xiQzwSjvbaxwrFCIWfLGWJWti6Kx6lauzw1HE5cB
WzrdzxQOppVcohgTcuDr+qosxV5DJ4wFIUYqjg0RJB6PA2E1ycCX5hUXQY+s46CtrxetCXlHvf0Y
DToqQbddiShm5lDuReDvU7VwX38lLgpkGCN9NjbWCBBf8wR1mdm9FDYuDtrk0aLQu7dY6x01sb3E
Fq0gJAkgACikKC9avkTyQnT8LZU4h67/JThyrTh/vIyZQK/TsbwLHQqFBzaDYyvN84COVIm5iQ6J
tOWlaWsaH62xijCkUlbb0UQnkT6bTy1sNKySgsjXgkdtzNjK4jm7McIG4SD1tjWjstGi6d0cmJ2P
f1bWyqF09xtwrv0KxbRP48xWgBtfVakCiaRB2Vf6/rKc2dsTm6eZJ+Lemned9IiJBU3L9sfPBZsD
5TBZDTpfIBv4GIirdSQtAxvIn1+tr/xDmYhk2Up+9SZiykyi2qnwGk4P47zWCwRkeY2ojJun98F3
zk0MRaLYoIaLlz4I8G0HnXNVx+NPHHdvqghxwd+RV4wGUNa8xgpbbVcE66zgfQvn9CbBmg+3hyDp
kn2md71hKd1yIkvl5VpZtzleEkXAxcPD80B3wHXw8itLKCgCe5mlkB8zo9jVoj/3kRp983wAHTAO
PkaAvIk2pZvQLxY9p1sWxAhV4Mr1KGMrbgmO1NpqyLkMxDYwsrZYH2mk+CnleiyHGx3pIi8T5nBe
WMvWVfThQANqV/jIUDWspnx2EsNWn2v71ZkzbiArCFT4wK6yUkYVjnmkXGdR66kLUuXzd+eBnTPl
2xF4IHJLLIPqvmjzcpVmA3RJFMrpOKUrWZtUCpSzsmN90BvIOI7aBhJuCROxa9Atat9vsABydosm
dBpWbnxc77J8muqVoyY3MBq4HBZm8pUy9dsTo5LWDkn6S2DwcUpMSKweRkJ/AGqauA4oLz3buAsj
oj168vbU1p667S8l8p1646/fL2nKNYj0ZGnW5EdEOU2sidYZjF+eqLW0KPPjcLyp3OCYNdV7r56F
yJbNSqElYxNSluj5P4WlEMO7A80xDz7lgI/bw8S6iuNgLyOEjZ5ZL7WA2zsmkAfxZjMuO9Ksmvok
U5qUYTsjc6TusWIvWV7L0jSUZ+4UVN0GViNn0FMOmMNC9hkWfKNztlrH48mKf2dX6M1Mt0g44dhn
AW0FvVj9hNG1XQVy1lZZhYQ/Rw0eJwFG69Zao/Di2KxqrGvBKFJWSHdHIqZcqFJp7B20mFq8C4eW
oo8aJpxUyVtgmPCLkMfOhMeR/2ohB1IjzEEPu9pNmOU0gTxAgh5mIW/mcJRwuQKMxys9QikST+Yy
Jf0Xg22xq0gAq2AAV9wuHXwtOMlkjcbhtKPfQhE4qm7YnDncPQwpLCKzIYIZq2KalwQWj0DNZbiu
R/e1TzW8ZRmx952zbA2yzmhFmKKGwuXr6K4MfgW+faWNE/EXqLYnNmqXtghRGxhG6UcsLd9dh3XG
LTk0K2PAOxEaGXV6dKu7nC0CYXCiadqbOuJzEi3x2Hb6I5Py+xntI8drbq1+xvcsemvTtVTzllO9
UqeaK1GzPgz86CTuXOiRxer6gzxkaboBIff6XmOXpq0fpx9GZkxU7hq7p43Cb95IqulV2WMEhaaz
syYwiUFHolRhyD9fOpp0BrH0P9iN6qKPn1VA8a+NRyPskpXXinnp2MXSbfmorrG0MughM6s/jmP0
5OodIZoFNUTtqdIifDD8mSqrw8Gm58Ni9vR1rvi0Xkp8lBGGezkjoZXRcOgk3ZfMxymvicfr0pta
Tvenf0AAyXtCrj23LpEpZVmhmNSfx65t14URfE/iNyiHhyKvWb8m1vVSGHdxpu2iaDx7eHCdGexC
7gwt/rgRFiMFW6sM47Xtv0gwgZxlD5Fps3jGNteVC2x1gBFHO3lP62pH3Yj7IdGBr8T9r45hG73V
zLSEO8Ej6BoUabcpOsa3YUXxVtXt3qZf5XnhKot2Q9A/MHJLbSwPekPhZyrEkZjuPMk4KeWG99EZ
MZTMHz2TSwP9ZJ9qo8BNQuBRXjonG/LnonVpAKGLg4z6lE8+R9oQ4VRVlrCB1HnS8LgTREesAbJY
c0Ap55vBW+1LnEKR8UabmuZP6NWcDabX2CQJyA8iUlR4pqE5McZu2EUQpeKhadrdJCwHjkF4m00s
ziTeklA49nhBUBf3UfRiqPQgIcxiyTK9dTOoKTbtdq2irLQjULHVIF8si97PqFb3oOS2mQlU9Yi/
WhUObuk5gtEznBILJ3hkFgM3Ce+mDdkJZT/rsk51yYThz9qVy+bUALhBKLUdPLWVuFTWUxjCh6ei
4R56o9/NLe8hGjQIPDQNHjNSCjJG4NN7ANCVOwP8fJMbJ/a579gAgKb2pBkrtoEoiTIO5VMlADLl
Jf1C1bnzJrATuzD9CMCNLqGnFJSbCdUYKRcdMmgzMQ4W6uNVQrxwgDZt2TqOYgETODA3HxPiadhS
cbOC6pFWf3p6sWPSaOowhGjdBgQbCTqeNy29Kt6Oag0t0ZFxlyZ3jYn0sWu+PCVHTyODb65DMHUF
yTotnZqChlIfj3eaVX2Y0/wExV6NUUwDnTWnIbFT3iMlaIFY/CNC59DE9qfdLkcGD10TvpBD+a22
6CKAxzoyq4VO3Mj2RANzRw2xDeF2uYxniSW8EF7/m3p0z6d+o0b/algV6uGmSdqDmkoVtr9HCrBh
2L+zOPrUhnHrQq5C30ZwCZOqMCHHEc9t1j+rkbXOiaifXzVJ1hRz1IYyWA5M2EaZvQ3uUc3m1cyE
dPCtlY83Zjid1TjFbsurYmfIxC2KBs468bdQdD6Rx5cUI+K598LNpM+3mo3yQP0NnGMG3SE44+lX
zaTU6FPN3EC8voAEaf3pW+/Li0S3UJnpIbZ7hOPk3nbBIYvmX8nYy2Kcb8Afpxn77UE/0bama93Q
BLgqYlLXpli2+geijRamXn2lpbnV5IizyfhU15D9FTaYTR2gkz8LYSv/mafh6zpnU9IRu8tvArTF
6s9KqoEg7uO6XflfahqPs/arAmYQB1+icS+BCzcPEcbI5IoW+VcnhmdTHx7lSMKSMX3WDpeNyXtJ
nl4fX5SigfjIixNnl6RyDn2IMRRWUDR/eqRZgJUtLj2ympToz1oiFW2yS5QyKQbehsv2fZz3Nt40
Oz+3WsrwEfOuE03HuVedLCr03N21DFvdcfhNsvguZy2Eo/2uBluD2WxpadwUw/CsJpa9F3xNUciQ
kfYH83sRfg9gxhD6XCwlHNARYoN0PqtZvpLRWFb8KtuboUm+5dTvZSO2fT1/WoVYtSx6FqGbnvec
9uKb6T3GsRclHFEvXb33aRq9FHHyUmZvRODQjfprwugUzaMmLk3aPPvORf0cdUeot7lAotH53Ord
oxrS6v0h0ae3wRhQ6/yRANTkpLbza6xmu5qC5PjB3UAyICNIC4eeetHkI3yFcDFEcSGv6kc9V2Ur
H6yEKr3NT1rJElemG3Uzq1ltllnXf/eYRDJfniYn+GrM4sd3h/s8ITdOFdzle+1oz2YRvuRD+KQA
uIoXGo6MMXg+SF0keALxRRE8qqm1uo1qPLja0eial6schRd2vdvUqxz07KEQJsrs6BObx1W0hrxI
/SCdkCgEujt1HdX4U/2CJMVD9nLXus+2y3+rhxnfzq5jghDO/NnVVvbkHv76O38ent2EMbGsEcja
l6z587gpAV1tACjj0hUDNzktA6XLUqPlq8qtTq6KCimsvR33G+z3BcG5VUoL00R5odQXeTeep5Zi
jRVDPShK2KMb1U8EVwuX5yJrTWDnCPWUHIqX6rgcY5W8IEFFTcLaFqKI3gKu4/FX/yixg+H2B68C
m4I64q+RdVErtcRJLTZqbQuSnZOW76U9P9bdp5IAKQHNVJUXIqpuGzLk/vpCJXgYnPLiB9i09FOj
CK9O8aB+X6X/Uf9Ws3daLYecBz4Mq8uYC6KDYgZZ1UW9Jq1yL2RyqbdNLT9BW/1IjmBdSvgrL0td
Oh+3PMrsR/US1cuw8albGByVUCKok+vHTBtZDWlAcRE91D7H0pwxGbN3taAA+AjF+B677jvGapYm
Xmfu4e3lJP3X6ljV2rm1GNzK6hGOzvUqXl8dz4v6mZ0mV23VcoL58/aqZDrCRVE0UudMlEF5e1Wh
mZV9USJFJZQJtVeZO6/qAoUTySS6dVBXw2kHcq14mMDTM4Na1d7AgHRpSTYu9e4HfL56NCczvzc4
VqlLQO/8i4pJKUrySbzV7koJvdTfoGFa2KJ60AKEDlk0far2Q84RrhbuMxrXBxOkXDgm3zS/z+pN
57h1Jlt5of5MEbLpvWkfFeN1aVdXS1rTh7CZ0cyfbVz90JB9Vpui2jhTS7wk8XlgjR+z9AiRgkOV
/a1FlMy8F3ObPBTes4vHhu+nbkqlmVCiS5G7XPF0w6jyFlv+HXS4lZTu9QZQmw2YoQvmL7O5ylCU
oFOY08cUQvmfz1fpBJLtF7s9KPlC0kYr254P149P6D3U++lkyFe9hz+fq8+fZVr9GDEkH2s6qfdC
qXfKSW173WOIPyNad8W7pctndSurpTLQmrd4PBRB/h7DDpjTb2B/3Ct+eok7eBNTlr9q5adaxwLI
LBjfT2ppUNscaRGnmtadqhPcDgp3412XjZovCcubX9a8L/BUqEeyy/Wbqj+4uXkcqNH0Inqu7Fei
1F5MQ1zUUkSS849GHQGEaF3E+q/SXqjlxiHeKfk5k3xwcWBqqh//1z9xtXf1/k0pzurUfiHDTe0J
6m9nyIKCzNRcZyFSV0u9qZ7ernuj3V+3ciU7MSxUQLM4Wqo5iym9QZSK7XdbO8FOaQWTFMSvRR2j
bgO1vaotVK35xbMW+t+qdFEvSn3ZTsvHewRdyxFeQCuyXZwgc2GXnbv5M8vyW7xiG2xJLIv5/BrY
60AKBAX5UWFGyZz/1pr+E47rnsu56XjbAsvcZYW3kSxNoDXeHWfnZ8mlVY9yzI2mEqgcRmKGGZ4b
5FapPnyrrxs1au2Rc8KeSPSPbGZt9FktOlcivY3XOmtZ1vtfbJqXjh040Z+7LH5z0OS1+fAdO/2Z
EyhGf55WbuOiSl8Sc1+2+c8UlXtP6zcSXc1MHyVJh980MC4RncIpZ9jAp9dWTbxDchd2vNAZORYU
rC+7JItAV+YJ3kwu5JQhmJmyi/D/FKSpXj9jAlO1iqGI7+qyqnoG3tVRw3L4p3axwbs7B3+wrrUO
B7ql7VdHpa5Rb4rVxt+dbe0gVmzU118VN4PxaQbFwvEt6CH60YKprt4utVlHFYKpGZYHLDx+Fb0e
0YCzbGv17SwNApjn74jiIJ67X9cn7MOu72qeJ4wv5Pah60SnGhnxfarNy7oR7zoSagwg/pe6CDE9
rQQZlFnjsVQC9NxvN35Z3VCyfzv/rMa7utl6xnCjLoYKahjXmah/TU+8S9pS4BJeQYJfSr5CsNtk
UfLYFCpmMb/MY7yek+qut8dPVY/5SfpjudHb7K1GVbE4HOVHfvfI5+Rff85xdO4HZsW8VerbOdbw
XbK066V3tAHFqZQy2kMfw5u6e8iruxSdx/M5HdRrIQzk4iDFW5SEozba3TVjzOP3jWHwpxlF59Tc
2gmJN/MbfK6p1o+qXKjj7jmKipMS+w1CkH2OrzHMSPTrdyIRW3AlHFjUDqMW86vGjBU1fUVu+qPW
FqULbuz8mLWCMx9S42wTBtPrVeYY2Cx9iDh6SFZZt1Pq7w5RmpIaqoe80OqzR3IpuI0fbwy+IoUW
1lJ3ndnjrVpTXASgaolQ4tuz4ZhqgUHTR9Gazi9j+cySptYGODzf+vjnAe9BubB/ptsJi9xUFcRA
NxzfMfdxAG++IlMl/dS318cbWPzXwAjbTwFDghrGb3hRb4e0qKmD4FxbEZH2vCTuQHX3WvEPofJP
klVF3dzwcb8TO8On1dN4wtTas77MaBlkWvKoIZofplPrW6BCtC8wuw8FPbSOetkfS6LZo831e3OH
W/n8Ccr/0FVs02jS1FLsFcYnWIFDExCsgf5VXQoGc7sol4iXyh/1hkbGdIzbGWSO9qW0yXnf3DtI
CNRTpVZX9WRVurvBRr0fiS1QVbGjFO1Kvz2xpYywD+LxzacE9nxzr9ZVdaxsdVga6vG2M1SSlX1W
alltwL1ldPtSZZBx36hTHBPxi9pTcHHwrVWBqtSCf3O+nP74kP6t6PNTGRdd+z/+3cCS8l/sSeQP
0vB1LEu3fMcjYoS///p8iItQffZ/9Iweg6z1fqPGOHa1+xUShbCU9HOXHP6nrQ59DtWciYJGTdDb
TH08eKViXLEKPV1/GeURwunzz98Gk9DfvUj/8p//iROJ//3/mZH+/n3/c/tTKrtP+6/f6r+hY8kw
Wc7+9r79X46lbRn/r//Z/t2v9M8v+adfyRb/8PmI5YO7c3XMR8b/8SsJ6x+m7bhQyR3lVhIOPqG/
/EqG+Q9b123dd3wPT5NlYpv6y69k+P+wuSsdH58cMU2u7/6/+JUEXqd/udE4MNmG5TiW6wjT59v+
1xuNdA/P63PMiXbR0iG21PRizoiatOtdXGvNIRxtmI/m/Tw646WWaM1SZ+9MFTH28DIqOoMEgqcP
kpjwWy/Xh4WZEfTiF+e6bPtbFCa/iVV168qZJRBazLJ9zIjSKjNS6wNUMUYwnRnU+TetDhTCidmh
7aJ7B0PBiB91M30O80A+Ifd7rO9EW9fLKWSoJxPt3FVevRojK1pNkqwifxAdo6QZomTgPCWDQpZH
1YfdzkcsPCtp/abA+BlmMto00RlYRXHyPNSlSV285BynN3MzfmWa+qhBuJMu35Mp+Uii6BZu3M3Y
9vp6FiGDYHe+k27zg25jWhtViaaJQnVd5eAAQ0VatUYiTMGQNhaZOFFGhrULwsES6QhEfT1mNSiO
1qZrGk/TbSXT+Tadaw+gteGSSJW+QBk6tA256rIKD5WBGsBLxafww+CFUvkNxRB4mibcx3pdo41G
61HX9q7PkXbMEjEHSmh7HUby02vImHCFjB4S270vu27eZG5lbFoZHGYt0u6LHv1M6xV0F5t0X2a7
KjSmW9szfo2MxY+VdQRgnaJLAUBBuz9Afmz8VlXyEBplvw3BcC0skqPvLFz7cPRG/yUNu0M9GBo4
ZIWgKZ76WjT7jNQLwkBnscw1kINReSjR2EVwtZYY+iIa+t27ZVsM0oeYDKHhlqDNmuGODhPUF9su
T99Ib5zvHfDThemsR7uDHOlN5trMkUxBsV351fgVWE2+MEXyOCSVvcuy+DC+izrfuCLa9ENPQl/k
gVKVNqMaWs95WGK2ki5tvKlY2Wib6SPHW8/qP11QYsjZui8BA7GdrJsMd7cgj1w26THu8jtfmgYg
hNpeDjbW8ezFcxh5Vm5NqdUSjJUF56oub8RYpDtawtZA3dojtEIozEiis585tBfQD2NONjNjNJLK
imIlADEM+nseNlB7IuN2mkBVCgjzC0LziMfUiD6e8xdGkND25vDGmVpnPbsXM4xwVYNWoFM53Iwh
WjPSF7aagzhHVkdhEsTN8eV99no0pzmkHw/E5yKzv8vBcxezE9zUjF4qd4RlDZZolGj1UywWbIiU
INY7cQuPaQXKTAJOJsMEdhWmwU06wrYPU6gfch7F0p5v6ixNViXqGtNJcDLCK3JGjfn6+F6a1X6Y
4YPUFQN1i/REP3TeMzlBQjLuUK04G8ST88LXT1NpnNPBv+eYXgHOEfeDayE4KuI3dPNMbCTx5jGj
ndzBN5PVlUcGH5WsC2KZYd4lSEgJlaP+kTVyV7n6OkW/vh4i5hdNclJWYwYm2NIIED5aCSrJwPqc
vPDTkJi/dLgahXuKqY3v5Ngc3bDcFqRCMtaPl/Tzk210RLlXE9IBkgYd762ddudYVHsK2JUu+9e6
4DTNrHTdMkBZDeX00LhIRYF26uNAr9knGbqxGFcjoZWrPEJt3iVQLQvc7Ev2kWiRJcUlqxIEo7NU
moPR2OnyYKMkw9HzYegGicFIidbIqfGZ0H1decE67qS+TKv2pgocf6O3mPktnQZctNLmAd1tEt06
Tf/KkWxGZI7uxMBvFOqfpqejOdNKBeomcA6Eyuj0jGztdC8y7VVHGrmQPmr4TMwGdYcG4ph5fjpX
jA9m11ikXbjB2X8Tt0wqCG8GWJnllzidHnxtgNNUVNuZ+Y5VOIdhBYYNxHqtcH7Zy5xwEyDkYkEi
CMcyjpqmlgh3fLCJwlkE+rlpk3pjzSDwE7qvRnJMwyK6s+z8pTMGUl9gsZFtGedzsY3mme+8HDIZ
bT0Qn1z+6nn2UkBhRO72KfJ/z/JevfLHCRhATPQ7ogg6lon4CgTk0xihogJle2uC9sYNYOrroClh
s4TVHrMCD7poWfPsOkEB6t2njm2R2o0mJFOAs5hMTMjBaHR6MK81ORGkMgxOz/S67WgfSJPBLdKO
wtWAbs09g5CkXBem/zvEvFRWkvvWrj8GsKqj7oebnEMc1oSlYfY5ePSKO1uhekVevCIy4Lmc2nMJ
opluyvgN0OlQ802X0oCsOoHSWtYuZH0ApRw1BLD7aXjH8h/hR2HettL4Jy8JdkLwuGm8DLKdO7vb
orsfE+nvNF+seq3F5IZLsEiMfakRlhU7SqPrYp3UhhubnDvPAHJrD+IiCmsH//1i5mxNuc64a7I5
g7jaRHR3Rvi6PtZPgWvUm5nhKnPwRcrk2ZtptGkJtyZkwpNJG3Cl3RMWx9xXS62t5rmfRuE9WKIC
dVp5p1aKV0fa73S1dAf6ghWmpx6iXZ87pz4mhUoNG13wbPgBii0Ul3nTUPtgnQ7XOQeCZWEMz06a
vlhee5+y18bF8KO+uEoLgMSAR8uQueJkpyiN4vYdfMDG8NPbyI+zW52pqQ0tohUMLiBwLVwXtbno
WO49R7G7wGQSPP+dpwwLzXHI106212f9ppn7FRmkziboRXaj9TY011MjxE0ykBtQ+WwL3dBSDAyg
GBvrcZxkxEo3MOWFcZYWtE+Qv4aCqXUxfVVwqWynfJzt8suNp9cOKwWYqfiR8fHaSwQWAQ9pUIao
VfaYpvoRJoy0YbRIKE/sCVPF2p48xcwV5vYTrng1NBfgiaRBoDrLLevF9etNbYC/8wzcJwEwp5Aj
CsL6gb4HdYx2j4DNLig9bFxyOFLzFxFEn5nDjuwn6FxFyNJelpO/ADpNxDXGYfbIzFs1VksGqrC2
U241qolzT2LmRzpVkIlzH8UoYvY4yl7NQA4b2CcdmsRmNURwv4npfan9VTllZ03DQe2NvAURoO1F
YbOOmhaiTe2uKrV7kdT5ujbQqem89AqTmFmn2o5R9V4b+2jV5PaHLrRnpIIEWYGlNZ0pADQFMq+Z
FHgI3phEG6ojCSKcY8NCTq7wED9aAfwR6vx7LIA5I4+Z+ce6YoejTIpOw+A+TyMvq0uMAVvTBJEN
kRL6xPTFi+Kjp5fHCvPOyqDPDlSQvtA+cfnvJGVlrdnr8rzvllfvyIirIixGQPAMLBaR7uytiHwg
BumPdozrLDeI0vKjR2isyVJ5mJZ9jxypSvBP1sEuMAImFzqZISgzzJGhsE8zHxKrtoZ5geIDXEA9
78aBygRXws0cQTnW7OVYWNUGGwxKIzO75n7QuueV7HxGKWbn3rgxTLtQFydNGVxT+zWOh36ZxdRX
/nARECZB2IE3GsDCkWi95GhxWwM33jlWtdfgqzYuDGjvxQ8b1C3IEbFxbnRmCwavzgtnhixFPq5d
xf2oggR0EOdaAuajJL5Jcw+5CxKbKbufRUG8MneN8kN1zrEL/TcsTnfEzp2KnNaEW7HDgr9/D8nG
XgwhD808sJJYzL7s5Djp2a2wopc6zrclyvyBGwWlLxYJ0LVIbey9rkUbDe4vAejdfWl32VIegjq+
J2j+WQDWDCMTEQAv3ppgihb1qeV8tc3artiGrG52VuhL04JMxmauo1OjMsoBKkZZmCMxhlGb1+nK
5PZwOyTmJQU/RWn4kYhoL6vsB5Y7ZMvgqZtTQF1IQHqW3g0gGWxhTgdvoHcpIIbPBDnsDqT5so05
9kygjmLH0BHMi88m5CmJE2yseH0RIXMKCkeazNS3TN06gh2EXFFdrl24fAyb7xOuLoqgRVVp5iaV
TNYK31kb4a1uUcgBy6mXRvNm9OVHhTVkQOSz9JqESGCZP9oqfxA0c0kNEsPfAS9alD7XwRjLbZrC
eaoAP36CMtrPE14DI8ofaK0R5I6sO2FHP+ojAhM0xuCberRbcNcj89kO8/i+CgystTLezRrcAU7U
JzMr97h4Tr1Xy73hdBtHC9IbL16xK0Sk5ECs96pNXPX+ITP9eMuRy6uNpyqLfo2pILtB3xQt90WZ
RneeQy3alA2jPfcZmeyuCPuOJnJKipCxV1DIZSJHhmP5jqX0ZaYmkhot0N4I2Xi7vZmE56J3OHSk
EX534d7PPclABp/i1dlReglXwgw25kBGTch62sXohNsWxo5TnpnThkQY8JRNO3Pcy9x+GsOaRhky
F9dZ08s/JUD7tKI9yVwy/zQ05k3Fp6SJu2gG+Q5m7zjY0bjC+MMe3LX2g2hsllu3O1lTx/woPxum
/YBp4tZNAIR21S6djIcyT+iiw/1GFRkk1C62RU5Gf5cU8uxnHwWldZga93mTvc0DB1yNGZGZuT67
iLvoS25+jT7/YCDSH3yQ+wDmW7u7AG3hQbKwO0zbPEdR5cjjHD+A/LmfUw12G9uZ0Ru47QJtU2I5
6LXyp24mTv/w7R2PwJo6e6krIPICYBJhtpwhI4UT/cqNmAlq1y/HQzz3T9jRzqDkYd3ZExj2QV9p
mXsuOEezGjMMq85x0N+2dYczM003DJOe69LcDw4ZJZGAzRtExyxGrUB5uTYD+4duDA+isF49AlmX
KYEIi26IEHVyICFBC1BcwJknjaLXtGhAqHrPPEoQZGftuc8lgffgkdWkt9ctSP3JtNNs6152+as9
gUOrMc5F+m8uBYG7WYeVdvodc57QNK7OIMqWc1bfjpb/zFkt90o8pRV8WKKgzpXWPJGRu+Tgi/UH
0zcBL8V64rhaGeNXB1o7z1G06YO4x6352ft0OiaHFLpecfMUKx3Ie5GdbeEyoQPvCrsa0oVg5WPb
s+fqntjGG1b4V/FmR4a38Ir8oRTAOJIp8BeQ1/D42CcRuhtJhDbb95wQcsGSYpmgxtznIpnv8fs0
ozyaDpFRrCJ5A+QqA/iPW2bTMLJeEqKUL9EULgDRwpYRR9kgbNL9B7etjijNkLlPiPlFPW+AW3FU
AobiDtsJ+4zGXAi7YvgCxMXdjvqXBcZZB2EK0DmZeIHDDRbbaO+Uy6Es1yzmUIMLQikIoMCS2N4m
A9xIp9P3lYnlhgSW4ywCEGXudEd41EaoO8zvTLCkGRkuETw8npncxatZQ5acuBqJ/G3yGmZBcgSR
rLjt8lyil9Xp0nD3CO3XA/dcj6gNzMpCh/5bm1O0qlJ3E9fzMgHf3Gs+qo1+V5r+sy7FgvTtjWUQ
k+W69MDHO5bSL3JW0MvLedkhEt3Do9iThVYBwQlunNwmJt5HYRBaj7539mPUHKYeYlHindJ66pt8
EIwScxUIugW0D66adAzQln4glkZQnd3OzJe1lR0qq9nqXGSP7XAxkRU9dwmVoZ88RhyBNTNGLW+V
6OCqbd3Q4whqd1z2EzB/C8n3MH0AaHvpnRIQMWfyUKdLyJaoLfJqRgNujDt9nt+85OV/83Qe25Hr
2BL9Iq5Fb6bpjVIl7yZcsvQWJAjy699Gdvcb1O1qVUpKQwIH50TsQOuOn6ZaHrJe4PQfozVNgF2L
W3P2un0q3OfappM/sXozecD+tHTbAq37OrZcROJxBrLEuHEG1WwZrfqIchs+2Pio4gXwcp5zfXf3
8dhEa8dIXtEXJkv9gDPlJlmsZ7KlbqmeLrhUsaBF3sVuh1dUso/ER+DonNWxjyn14va5qtIc2xXJ
I04B8Ggo3W1jL/Kf47ucbXrW/Tg7LyUz1XoazrMQl7pH5GQayaWp04GYnRnSXF9sRea9pTFrrM9E
BOMUpAVAy2MobkWs4sdQoqqeCGwVQ/EilCd2bUM5mqt4b9fpPpoY/U7CxGeJ9yrUySxevCu0F6Wm
MYbuQu1is3mPOCCyZQTPbj4/FREMZQW1cQ56hnjp9EwGG5eDH1wiHN5qHm8yjEkIrRKCgRZ1HxAH
tXZ8IjxySRPgUfmDWiuyBbiQgNrmKO+jiss2ycvPIvc4BTv494lr+GwrNG04PxRUXoQ7zdDeOTIh
I/Oe9gw3kFt8F2LaVwuHAFXjCmoj7OYj6sR03JU1pWd63+XW0Ulm+N5RcMAquDaHxkWu/WlUiNRH
qXTvjssVuMmK4zJerHUtvd8gasxN4R/icTY2ogC0g8CaXJQC4xdhBSkl4AYdXIt/YvkwLKTEzOhS
0S9ImkfaQ+1M3mabb8152QS+baxdXK68vdXt5COyC0B9Wtm0K4oCMW2TbI0Wi3kSTEdPtsV29EFw
5yVuq5b4QPCB23EgH6qvnW3v6tlrwFlc/5xG8C7Wku+Q5hOYWDIqnGpkzX3lWJwC1UZpUuI06Yna
G+op3Ex3fGo8vBt1SVb/JPoFCXmmA+pw6onEahzbj4ins1laZ8XxWWyYtTsrMnXvr7+pxyfAruMD
DKE/MKfm+foz2lAckjYZ1mmQA0Wa3cP1h2RLTVDqVYcfk3aV05ExcuyOXgz/uXpIGtbUGGP6ZuoO
/vQ2ZdJY1SIB0KreAiPHpw3MAGsOqGdeZeov30YJbDRI63xbsMgEU4pwXd+7ofF1fUxXPwd0mOhq
luCN5+b5+vTMmIxaUtRZO6YQpnp550Mr2PgVCiGTWXCHebB1fYqsgiArjgIkbaUGvFz7aAQBFbbI
vuF23mYQCUhaGGomojaSAj8BbYvAysgScCoiaXlKRrud5tFbz25v49abkDylGxTNvY6E/5egQj1m
yNncKHgx8BCvrHLGZeIHvwwnqgODgJVpD+ZaAdPGkodSs2/UliMGT+k6zL4wbIS07Y3bIKYkDKfB
YzHpdoZtHzhYhq+zzI/gFXdYucptgNXoCNP5OTJScRxpQ/ogwjaR74W4oc+2RWxJNzgbrGwMp8v7
ODEpqGJtZTaM+YSO1drbC8kZeUBqqsJXid/wLs2dO2Fknd7e0VzjAmCuuDYyNISHZbQHR9yolDMq
kQAcmpGtE6M1xM8s8qjqFj3zpITgXBc6HG916lR6X3jJtO5/Z3XThtBfcQ8xXO4/2ij0tq0JGrEx
LZ2rSacEEN65zDA+Wx57iWPRAgRDUAAWIGBjJFmgBQK2xhlPrMg4B/ugqb/zUj1zXEgASc0R29RI
GH1qXETmHIJUpUcpnKegkcZNiR4XDMvymk5xui/V/A4HEOFZU0zHwaAHXhmXSPD20n4ctwJMLK7t
94KIoJ2P1u4UVOGfSQGCMit7lzm0MlzRX3QpnI0og1OQz/WZ85jzb2QLHKvp1ahDQiV8fNLeQiph
CrSCvfLka+oJTiZ7axjOZ+G0l1FyWKDyWnaLB+ygcpfXwmGWnRuYgFUHS7N5H23TOMbE5rpgJjZj
gB/BcOmSm+bEibupOGxjAyDNHhBs6j47sMZjI7X2BcbbBSmpXfpYq6YWw0TGkZidahVGt5YxcIgc
30SEyswu4/LE5CHmcDYehpZ/YnTckJ4pX1UX76zCKfFczPBHAuKVU0yRpgFW1FHhgiUJt6UVHptq
fvfdpjoQS0yiHOr9UE+TA/z3jvWXpJ51rgR+QV8xXQnI1gtnOjWjk8OKCSxqaH69wqd6i3+deE7k
Z6B80+KW9NY3F2bWxomFxdKKf2cK01Mb2PdtXLA3kbfg2W17NwF+h2Gym7L6lMZxsElQfEIJ671t
b3hP/lzcgRxZdSgONDVO/xl7/znzb8mPpZ5E5orGYJrEHQ1hPEnmJwpG3USAgJZ2p0jZ28Seny1k
O1q4OqFmsKet4WYfmv9HLx8rUXEz+twLyeDs4yI/mV7yUKCpKuwZgNNy9gUZiyn7I//59IKIGURx
Y2Xeu1YDe3X5PpbbKgN66MLeGYL3YlhOnGr2jlZI9HQJJ7t+rzipz8G79nYOdfcOuWJHhOcpk/LD
4bn52i1E1h6pCSPS5KGUP8ZWB6D3IxohnHMWAgYfgN2i2UJDYLxZzSFE3HbNhk/AhVV1c2uzghNS
+hOj1yiRcrhILcaaRUaQWIDmiSfUhPmziu/zeb7HvHxoZPju/wWkfCj7pw/UaQQCc33SlYwpS72f
AvdOqr71CzQ89z33ovds2WtKoj0dDbd9V8gPp7j+UnZ1yCeD2AnjV+sq43gbROmn1tFc0V5w1Flj
+zv9hbHEaOqK3YQYcdESpQL5rSYG5tadcJDoDPZjxhy1QGFLUs8vNtM/m+BwWWMJzX8sZgxax2j7
6W3QNDsY6A9liGkO6KIWYjbkd1OXIOCZnSdF1UDuy4d+M/Qbg6Tq3dTqRkSGSEsgISNQ58Ax9kcN
VyRZ71w12GS5vJZ5+aslKqzKv1Ga6vJfNFs8Oz+JG1GHdI+9iL5BU3x5XfODpDZTn+S7UbHy09vm
FfhWgLKLBKLvyve2QZBfwqr9ik910/zpz4QI+YMXB3sXBQj98/zn+pfRLV6kuKhh+bt+jQcmWfiS
D4TyYCKzHMbjo3W3YINarOFYehDCg+rXyqNf/UF6Ar05XhENE9OvoQcolnG6sEckVz2/KIIW5i/O
k0eloeFkvvIQs6AJGvKbLJHUQeqcCnvX4YuIdE6xth/oDy6yLaA/yz+zjj+Jo9PSWiMsv5wQTSEy
zw4Db9IEt1deGg2SVV7bn9NIkORcHxQWh6vsEc/Di8noTcuYg9p/HBUC34Qq1mluIicC++k9OC6v
Uyuuqrh/S1PswygxpwSAsahZEY1wfpT1p0B3eaVtDWg8ryJ+e7wLg/YsUfBq9GCpdDI8wn8BiJ6O
x7xhg7pohZVW8ug/FpgbtzJukmw3deJDf0krrLRwtJg4ATKoBXf0pxVXqWZ/adag6PblOvKZq7Q0
3rR2S3rZZ5Ser++B4uLTfNbYuifE6KWkxzq51r/rTRAN6tNO7D+JGpfsmq/uZWZy6CXpP309G6P3
nvl8e8DnE07mvRjglETttyZ/Yrr41ADSnElsFvWXJQ4OWldgcmdG+FVytfMTVLmIFzUy0HAYBKYF
+JLlzwAzabN4MYa4sfpXoi1WNeonF88ABeXfJDONPPorimYPiO1AT5JWno3+WS6kFnu7tm9OVwG/
w2WgleQa19Zmn3mz3HfJvabdjUH2pZ+d6RYA3S7KPTJB//RZJkqj+JJotPQi1YESqQCA6XtRPyn9
vGf0amVDSA3yBWIgYQCqkCCXYKdNEA4sEZtznl4AtLFAmzHcsf0lMue5NT5l4L0vBfOMimnOf9aF
/9hawMqV7stV9F6aN95cbrP5P9pnrWIH5XJbx1h+PRY11oucdsyS9Pda+5el3GslAq4EgyP6XRTD
HQyTK1lRK3wJfk/V81WnNwSvSf7v6vLRemCtRXa74gekzoOJn6IO2Htc+6wvqateONfWdKGNZ9Wj
/sL1yh0htpWe/y7lEWXY7wQp3ILfP5f6emVmVyXGpTKyraa7XX+VflJF1L2azEOQvQUZvi4V/rMB
wup/0kJSLYkrhrOZ2W/6ry1t8cL80AI5/R0OzL76Wcvf9GPnzPqRItgSm37SwnJR0+QoP7Raz9Ra
V3ZJUWIYXZKzwSp/VQby6aW5v5+6/KDFsQtXp0F2XdJlT/ppamuCRgt3stta0j/pG99x/p8imEik
7Ch8NY+1I+cMBSeIem4kfd/Zs0uoDtEDifuyACBtHDoAgOs8bj9v/NNavJxp61iUT1pcqdckrdbU
PgBQbD0foJaVz7H882P33oCikFX0OaiqrWNf5n+BxumZ7Yeqb7ogetT/9z/rBp9tEDY3hk/7H0io
NjDoy8E2sm8brQ8X/ogO9hLm9l/juV96l5tCVJ3AMBDFQt3ACIGTIE+JPazaYwPkOana3xnilkzF
0ziBWiy9PXSL45jiG5m9XQrRwcw9BWpx46i5h9/Ff4a5OrDBgdIkZdLD9x0XUbGGrEG+WipIW6yO
dL7gPASRwQvGAM6kLTL617ZQ5w5hp76qr4tNUAZfxa2+MZLxYY6cVxN19HWd4R4IiuXPA1pH62nn
Wf1z0SFNBSgZlFQsQlbH1LX3eg/FJMD+3Ho/gCVuljjfJWJ61LsimSUIXlprhZH/cq3G5uSplURz
cMaPzAT1JsJkCjaQbrnq9JV2WHLq6P/e+AKL1xBqZ9yCfdz4LsyEVCeuRv505XyuCuS+Xvg91+4d
hE32ION7QTrdVBH7CeFAXNr6sde6cJ4+652upNrO/2rc7EsvlxBjAvE6tP2TLgD0YhPlw0ckMU/p
sUx7ub5YvTumC6oEBzyCUemJ2oOuMmxcmtrOM9QwOcL4Qb8Z+o8uSHR9ORC/be68aTnqlUqvIxFf
XZQN6ISCjQtCL5P6O/T/eoLxKxGGjNUADPI49man5r12YvMUjHKXu7ikKDp0vQBni4Wb+VR60LDn
a5En9ULRsWm1yPyZzrLrOPquKfSuVIXqlfOg0T0Oy/hichP2rDrXYlGK7EO+egv5DAzHWSdJ/SQS
CZXSR2idIyd7s4yzLoyyeIYKWn91qfx7spv5q2PB0F/Ub7TVeK9ueGPJ23lO3rT/q0E7+7+CqLHV
U8OQ2fG9b0qR/z1lvcF4SHdWYZ88gK25LIz0nImDcNHuXe258+3xEbmHdtnUl6mdNznE/BX9zR9d
Bieh+uF0gUQtWzeTTj2letblFNtKYqNJrpd/TYBPmSeqK3w3Dr8SwVuo/moctE13r+t9/S9Litdu
rug0ipW+RDlZXytknFIvBNHoK1WTgPXD28W9YdvhMiV5Tlkn/fUhFkSjqD/9TjC+c6PxTQlWc/3u
tFhwCiRu+snhnb1riBGxcQHqx1YQkPWTy63sg5baskh4P85F/5P+1kkfwZUMbxvQNvyIxvZoiaP3
5aquluwrzbvj2Mx7vXfH07HkyUeD/EeC7I+uuvUuOtvOIY2qvdPqq+Y/Jb+vu+wjhRprOGnY7/qq
UrBRAlrEwjZ35cI5m8f2RvYA3fkLMsLEeed6ttKHqaogQ+V8vRZj61P/5IF2Yp0JDrLZlz6KzW79
bjfuRibdRX/b/26tePx2JGYX7nD9UBFgEVoqznT89EC8MeG1Bnyuc0qC4XzR1qigSH9mxzunUtIV
Z6VxqmfD817CdnkKFR1VKtOS71F9vqu6/CSYx4ja4QD45Bbhy/VbujnZTbY4wxf6w0N/LRRmSfav
Wz7owuF/6N0wc4+6LLIybrsm09uILoYHk/C7Nr/X5fhkPAIOfNHnDman5xEanL6Br0W5Ltz5sN6i
/OF6c3ODLyFeMArssdmrwr4tW7HWm4L+crf0b4G46Kpal2AgcFbyzi/tfzLHLm3c6m8Tgp9Y86Kn
qH8svPepiSm8+GZdkzPce8DWv+4QIrjWh/6ytlcKaT7Kob2uL4jMuYXYdfSirtHGaFtdmhMDLWbt
J7v6vdh4KpG+Vfa79hvqfUib7GpFVd+BIor66RgTQtxW8dl2gG8bCjka26lTzrdJVWz01qqLJlC4
DyFbzYShUbCDKecFrwjlLS+Ok5sG3MtW7sYWZB7rm363rluH2SQMb7utq6naLh+P8m0uoPQJTtMf
g6GfurdubDLt9E2mbzZ9M+qbSR93JYMKq5Kv/Wz/05yMmeq7onqXFQvhNL516nRdMZhzcUjhjKyX
vcrdoKX+CLBPNL63D0fncF1jRpBdcIwO1+VUP1AvVPpWdZX1UIC40DeMPtjrCzNcnJ0/CZwZ+Pd4
prrI7ewLUw04IZxN2qJ/v15IijByjjgP+gXrA9j1miJGHh7ei/5B+gcKJU9qtDbXk7XuC0DFRF66
0d+Tz1wA/gy2Ot23Q/3p7PQlpK86fZXpjSYi6i4X1CbUI1WyfJFbqD8Q/UH8j2etPwUfVafwz3Ng
nK+HCKIu3/FxpwSirq6n8KC9UWO+FYn3E80czmT+YeWMTvWl4MbmzpxJdXAxPlPsdFxV+vcvw7Hz
h3d9N+u9WS+QgXh0bWTWrIf6Dcxc+1WRRNkAhRfWJ3GTJW4NfazWu4M+ZlfIuyI/gFqlD2NDf1G5
syHH6yujokP0fhxMFjDW/EjTi/VuoFw2ALvEX3iJa8arXvqj9zT9GL3t6P+d1d5poveA4jBGMiZS
eULW/E0L4DP51ZcJYnZUJRjpdJpDzxNNioHBv71uOv9QjxIqNLVEg65FJ0CYGQkw8YterLvWeCm8
R/1Xx5qMoyXC117nb1nR91ibTMtzlE35W4fEGmxC/9wS+1s1YXGcJPKhhY+hm9ztGKLHAzG4rL02
flND+4rcm5anJYdVEld3DjB0PNfKWilweLocoVeaTGdAUjbY3uXQVax/ENbh/1vlCYTKAzCwakP2
xvsUU40vfD9Tp7tU+tEqafBDRcWRvvmbM6doEEkzRqG/X1r/YSHpO6/JwPN7r1z3UbVz6MbBpQ2e
hpB9iRq0AdMZPZMht6xw4n1OYLQ2zPF9RjpWe8JlP04iekyjqd/hCnr2TJtOJNYm3aMXNy0iz3Pa
0D6jCZfQGdyornxFBjsb5fIxzQkDpobWAsXHLrGaDtTW/M93Ro06TfKNiYIQFTEwC/Rf29rxJ342
kMWon9NDA1zu1OP7RcX05Fct715flnsUW0Ep49M0pZ/tQJO1FNZxbmfUdamocKQDMVXefDE76zms
ewN2nPrqBxZ9zxtQQ6Cw58DRpoTRTYxDFqQhsGstACy8m6lJzKATiXJvO9DgHMceV/Bgm63Cop63
aJ4TM6dTO8ozo6v2nC9EmSKmvOR+l2z8DixYT9MQZZU5qnCbxE65qxm2zAkGCAw9RkV3pujVeQ69
Du0h70+NUH1ddFa6q6qZLjuSzSF4M/NIbm2Rv3bMR9buhg493AzUVtIFkgMv7HWRzLDcCp1uZR2k
jmJXY3IoHNB+s3wHsg/YpZz2y+j8uY04CCcgJAoJTW1F9wUFAbmkv6UE3WIGNFkQNG3aenjJApPT
VJhsc7dBoj9Uv2iN7szY3lledssPBLrOSb8o7kLw4Az2uGu8myII8VY1bvPgB7G/cZ3+wHzD3XDQ
CY6WPTw7nRuvSyVeTLTrLqS9dSODn0mSyuGPHhOzZlRnB4wJIwKmPYkilCvD0Gtd6NiaR1BY/g75
3ynTgrMp7UmyeZ4W80m5Gr0SKabqiOX8xN2h6L9kfmevjFmg2gSdQXrAvBuN8G3ISTWk5XcSONSW
LPR2feLLbTjvi9ocV9kszkS0J+vFBGYkadOHXv5cxW4GTRZdAN2TozOkr0MpABbZIxSvRh3zQONq
BM3WeNki35YnsbzXsZ8+lYxSit7QhLMACiYtDrTB4rtYhteqqw9GIsOTZw3NNu3phaMFby06QJ1b
ApsazLM18tK4HbtVqfXGy0c9F+3GHZXYluh6VthzLjH2iEZYrx4jJ9wy0bI2Zw06E8YBIWjb2/+i
rCjpzDf7NC9e63vgHeLYp0Si13Rj4hm4TjqCT5Ykz8/wZbu2ofCownFv9yBxW6M+zU7NNlJzSgyL
fOuFQ7CXljgUcR7uIxTL68K0g5W54DrJxmBjBf0lqQt07039W4z5RzFWL4VYuD4qlPauqmEMMIOM
mPpLuw3IiatPKBZi0C07ZQWcE+y53flM1Tdj2yLnmOPp0LrRo5wf/C7yTmHPgb/BMXoow/jLN835
0HPRBWP1BBF3PLlJdBj7gWiSpIOOxV8AepaLKzluY4lAbvSG4P2tfKStV277AjtHAP10FSMCAlfw
pJd7SdMo68gKlEaz5kYnDdMggBCZw066RBsSeLuZgibiHE5m0fjL896b7VysDKdHL98iqFRV/8Tc
Dc9rj7pVyU1vhCEDJ7B5Q5P7N+3grwrOychG9u4Q8T6G6Q4ViELIszibkAbUUmycqXtIeqDhjQ9s
wktnAFDGcBSx+K1aBEj+1H13HWKq5HGuvdsiNClcpqOuR5CpUxotxis6HsYhHCzo7mm6ge4uh87T
vB1V8aLbxtdyRteZsjSxXZZH+V8mgG566P6ygcaWAnicGRrYe31uHofmpTNPAi+naQRnfbCZ/egj
m+VLSd8FjOutZT6NfXgDhO0BjHy18yFeLNVfJPL8Ih35iOkF+xcw8+2IpMAjYGfxHe4smI3nGUFO
zDyZFZgxMsCmZd+bR0+DbslKvPct5LJ8etZm8M+lmzYXBOinuScSGCn6i2HXYOb5lbhZArpqBdMl
RVpf0+4WX9yjqzOPwfQhccLjSd/FQTLu81jcOEFU7L0uu0RxMWwnMf8iG4ekJVtIqIX4yR0YvG5Z
jeu6AGYLHVBsJ1e9Lj5Z2qFy413ODCt2OhooY/YwhQ06dz5mZ3EIYneW+8Xs0aYb0lmzbgHDQCNg
o6HZans8zLd9NwP/DWhFMcGex9UMrEpaE8kGEfhhmvsIzy073SXjUQ15vrNz771HphxLGkrTgisl
7/aqZc8SWh7HEQojroNInI+HYidFb5EgK8tyHz0O71VbPxJPC/oDPWKSi9eZ0OuV0MpcqCfrLIm6
DZODbRZVxDpb+ZsN1ByzjTpkRnRakvZssg5l+bNertRivumPOih6JH104ftRPsm8QwGejWsrhAyT
dv1TreKAPr9fbKsmOjqsVCBl/w0CcrPdhBvDcq5iFRi5/KquDQ5FBgi3Q/VAAekYm2II0i18zWPZ
hdATjTFeQcJ/xX5FjPc8v5Zuy0Zv2MFmMW8Gmq37tHUvEXTl/SDlA3IUsjAW6qCBTII5FgDakIy1
XrQmQF4gqgEHtojlYVSpZg7A1gb/sxGiY8do5bc9LQbvsFuz2ibvOBPuO6GziM4B4GjOebVIH8cQ
mXPpo9a1HztTEGXS5XhaEvhnKLeATzKPSYNs69k4D3jhd6mR3MT1RKhj3uxzUy43QjXxSmDK9JVJ
Ibake8Px4m0OwdZNLOQGplutpjGt0dbwSqMwY8uY0E1EcYAlJ0ESQKjEbH9Ib5DbwjHk1gr0nGxY
ylW6AE2OCwP/w7QeAUDyO4nA5UaD7Z3fup0v9qIrbq3Jtw6NAWYRtzRi6uVcO+GLEXt3wSQLoKWM
zSPerjGwH2JLZZtiHL/8vAOBEveYi7SqzRafTDvLtYjrAk0ln992rgzcOfF2MjCKduxbGZ3RctBZ
T+ZzsKDOJ/Kt2YxR/zsV2cnQ6jvbLuQmSNRd4DuveeJ4OBBxS+hkSTTTCplKwryXJM+8h0tZdfOb
mytj57TemdhCgq0LgeuOgOXYpoHqh93t0oZEtvDbKV5duxS4x5sTny5C+GoJjq5tnqYEiFqCInzT
skZje+rCHULWcFPINVIbYtqi4RGFlUKFpZaHPjaPTmndESoqH5CDfi9ojI/Sa37K8SY1EAUmXbzs
WdRJWkk6hHZOdKpS/HlJUB56ZcxE2+UbqoWpPQuspDx6VdXzNiQH+qaQ9T7DfNAndrWbjIYIDxPv
C9ng3TE6NfQeW7tsDyXY4k3Mzb+yaqPfJYNx5PqHHFmVuHuwn2GOfypgb08USxugaVT9WQC8O7y5
LiLBOIGza4+EZjDD60PWLq0WLEDIt8GmgJK2ajO1UWp+SQbYFgHmhyWx9x6e0jIOIS/H3mvJ6o58
p7gjwxavm0O9yvxusyiiXAZrn7ToEEJ93ZkclJyayWIEtc9SmAzb6s+RSCHC1E3hWhzJG0BCdp7b
UaNN+zUM4mHfknFXCHvZzbnBwjVxfjInCoy+P6e5LE8xxrfAL/ch5QOqlbM0JHDw6SVOIXead/Aj
+22RUYXlY7edoGVsphIXLrOq3aCyp7rWenNAFLMqb1RV/KR22u4HZhySnqnRg+FLorTfWT6ZCDQz
gUkPaLOZlzH9BeTZCvybVTfSBcK3WPn2clsLsdx2ZoyGSMM4816UnAeChEQ7rZsZUwytGdvFDhUs
J+jg1jajl4rjNJg0C2A0bqokIMXBSwve9AYJmmHlGwcFI2RovyQvPXrsG+uYDeX35Guo3yBfZifn
GKpQnmGbW/llVkNFC7ydI+1+2xOTY5lUPtkuYE7eC2NbIfeIHfHsud7LNEdvui4Xhdnsota5y630
NfdgmOfOR5H5JNmZIbQxf5/Ovtiqhoj5fMIeIOOLa/xmQzNsrBzjSWvRjgumhzkNoCrxPhYZWUa+
jeD9FNgchHJhPWIEumFbeUZqdAeohR6m8xwLFuDs3kCOifbP+YtTdYAaz75R3AZB4LD7Gi9gN81t
J5OHuQ7atTfGj/FUYzA3GcIVTYmO1rl3FAwcSNJohQvUhqVPonAofyy+H5pVwXtVbF1jPoceIwA/
9n5NB29k4jB2iWJs1qPIN3GmXrLBecwtUHE+BtvcnSZMfsBNZRyjbOg5sIe0TiN566O+mXvnj6R6
n0QfuLUDJ9Zx2nrupojMW9Pwtry228wBO2zWTP9gqWAhUh1EYEUqT/gwxmO3GoQMTq7Fg2tCnr+A
dWwb5AppLj7B2KIIjJczqj865y55vWaYGWt43SjoDAzaeQDBVaLCcC0iKk3zn2PU/OrOfcxbsR/t
6DCl6tZ0/g3VGhrypwe8z5z4WJuYKLyGrFHnu2yh/ZWTPI5l1W9xr2E1iA9RZLyJrKATMjDsGvLk
ZBombYvWX/WFy7GEMcbKXhziSRqEBLP8CvzmIyR23mct3BDy2p5yxF1kbTM4IBLeJq6+6DqEGf34
MWQ1G63pzVyRke5hvKguAFfqb0mYkNtWdq/0kC5uccPxY42oaxWz+sQ+H4tKh1Nc5w9VRMSAi5Z0
7CreVyK02pIImWB8dsP6QciGa8CSr9bCkMV9mMdyPsZj8u1Y1b/QLjlBmepCsX+YKiRdFL8nqTuE
Rhhbe5mnb2YC/6VRp7QzH50pvpEecHxXpDg6nDuXUM5ZMrQtivgx8/zHXOS/rT/2m9JyH3sb8frY
Fw3SxPkGastDZgHKmSUqGFpUxuDiAbMGYi7S+sZY1N3cBSWZStG+GTxE9wRgFPBn2Oz4oKwiA7Vs
H8Yc4CLnp7sp9Y4ZTR8gYxB4x9p7nk2qRqiz4wYZRAgRbgRjm9LusJkfEt2Qu3wI4Er6tYtcYhWg
TUzwy+3GxP3IrCoGb1Agv5wfaj98JPW+p3NhP/Zheonz8aMc+nGXI6SvWzeELbgH/T2vilm7T4rP
VuB6brW1gbXHif0bHNAcsVy7IHIKXiiEE9hHtvLOMSIWnHzsZa11tk3SfYTBwgqcoEIqOVEWttPK
6rvqkEom36PJamruXKEMDP0EBcS44NFWF7sObMNq8XbL7F/GfsRqFlB+BrD+eoNjTeBat3PWM61u
5LRKuyZdyWm6b2uMOaCaxc63ZL4epuwAwQvdItaRgKIG3va0XmJKjnDyXqpe3kkOJiuVcNh2Chsl
HBw+4hU+7SWFXeRn95puOUT2u9uQt0DTAF/uzEnM8NsHPykO3bjcuTK+azviyRtCfYICMXWYQ5y3
huwdcw29NVmzU9TYXInMge5kL+OFeQqXB8IcTP35S0I4WEkwfTTl7LUc3dQw79A5E/LEPD0F8id6
A7Rl039CtMDIGlIp9zX+9CkwKNsUPaeMKw0H6HYiRqAgEH5VoG1EoYuZUQeCNP2vU+J8NZOSkwPJ
6d384tFnWpvtEK17Id/isPUuI2xmr0Tq6S8Lt2lZvXtiecVo1a9Uz11WlQilU49Sa3DpgHELM4ad
xv5eLfLsEKvEMQRMZpREYu0WFe7SQtfMcbiaZn/eGD2xMUaTZ3AW+KQT+Fdt2p6DVJIRV8zPNTvZ
Lurao+PlLaW2uh9VbJ2kVtPMXfznkxWKATRtwdszd0mINpcgrhk7Ynmpe4x6xpGwA7Fu7XCjo6m2
Yua0VAm6ITIoKV0tBVhX9ZJIh24/xpG3rxrvuVL1nVM6ZA2QVrFWnplvAzN+kxIXUetBqO4w1LL1
BdVu3tWTa5LzUb+2DrjCcKC2SXrgUNlpcAleshXNTUR6K9ut1X6L++wuHKNTZEQrgwMA/RgD51b4
ONgd8eVtvmv9xNsErM3wD1p2kwSHW00kRcaEoQ4wpng+cyFzuZ9s3OxLgStqRDjQ9DsSEKq1USv0
8vG0ChIA60VcIW4y72NauEaJCya0K9i+zdFgILiqZz6X1GQn7DuDytWphwMXIewGeO4JLfENnpJH
X7H5j4YZ7MtmeSw7KyR1hac/yfWEjmlbRxP3Y5pwRQr1NpHKu7WL7lzYVn8Oa+MOQ/9T51s9KAFU
OlAEXBMerlNyCnKJBbL/eTRW0aE7/+ogwNrTlttBpSOHzByCouJFRCOgcRYuNBba5DhcjGXAgRDn
9iozccgsbv4vy9hG6IUmnvce8E5sEri2gDDdm9EleEcnhlq1fXCicDUwCQRxDcglEV7BeUjhqx1o
0k1lC+s+++sLml20I8mnMn1Mysa4JosvtllqmGq8SbcjO6TmvNfn6iakNbuPa/XKSdqkqJKCKAeE
2zNZfKcMG5OPb+OAU/T/2DuP5MqVNEvvpeZIg3LAMahBX63IS00GJzDGewxowAGHcuym19Ib6+9G
Wle+7Eqrsp73hClCkRfCf3HOd66TAQtHe5bhgpZtMK6mID1JkjB4kefRWsr25Mj8K3DpcEO/+Gqj
Sm9mN6/5xwhJ5eWC+9r4zT5kuIJldTyLOVubSmcbQ8jatnDLbVoeb4BupK723RDUR7e1n8CNRdxj
CipAVr9CAT3S5YgiNIc47c7KRiLrxMWXZRK9zQ0/W+w7GzdgyuhbKIey3udPenyp4GTjEeAIXIiy
m3Hv7Jep/JXPRBA0CLZbx98V6fhgN/qaQodZZTOb3Tz1B/owHOJTsuwQp9OO8yhSdLN3hCxOqs5K
2JitlnTmpJgYq/mZ/JyT7lcxTH80OgMg2WAoIIuDlHG9CV3JShbHMBb6Zd1AyGcJHjP+CgmqySNv
QzAvbDj0+dp/j7R4jIS/Sok+oaq2GObYKG8s+Yl0F9/MgroR9I3tFpgUDX0uoOzI5gXTgB3eVMcF
q/469VkdyBTyEaVGMxog7nFmHToTHHsfF6g7+dcak9lKlKJn4uAuBGbUn9M8R4fO9S8tJJ11rvs7
RtBb8nGsVRnaFxrsc1px4CwFdsnxNcApsq7cpD5AW8eIPWVI5OzXhZn1xktZY/yOOptiLrehc+8b
a22NPZz4SFQsAx1mAF5Ee4eOnF1v/xwELQCR+KqVp6+oek/SRIZtrR733uxuBtZSKsh2elkeFtKa
LAMmZwyIxynVtCsJvNbMnhjQDe0mJ/RoF+PbnktDaW0lHtv1+M+lUM0OwephcZs/K83MrjVetk1H
LodtYVlDVXWnU7JC0Xae0iXmeBiqrfQX0mxGG1Nleqc4nYF5bIahOPfOsJo0ibKdw+Zfg4CMqWWy
CgVV4lQ+FR/jiDbJtxIfPO2rOhV5yANKkSzjDtc3TmuOkXatTE+k1IC8YJHlZTD9MeCvEDEAUTsi
IN36UAn5HZ2lrlHPWWnZlG/thHM60n9GTOn26cRUG9g2pRksYkA0Tpe+AKsEiUs22c5R3FOBxetB
Ff3Jr26vkOXsdcMfZVSkByYc2zywmj1j6TPohFNjOHmjifPRlekXXo073mOAgvprXi/NqU5Gskr5
MAbENKNt4bhKp5H43l81KrVVF0QAjeVVdDUVl4BD2Pb3gWloYSYPblT0qvWxYo8RxjZVxUB2Wu+z
eWEfkuGw3406wcZBuFvfF/ElWqI7TycErlhsXETdvmAza07F1L1Waeb8cHjTbfDAjjejyzwBywv6
4Z5Alseenn0bGSrjMfSpfxZ8sgW3dzCWGzkwuWnz5Zk59yPzJm/D4vM5deNok8jqzcl4+7oW08Yu
pdiNRl6V/QeqsnUvlnqTNvN9RegBllxGT6KLiCKEj2Tap1CwIhFWeZf4RPR5fbWN5Lr0HIKzAhIw
apNfyiaqV4okQGj8/k/I0fgYNXOqJdPeRqAYASYG0LpnRSiKsT9FQj4Mvbh3Y97h1SJeS3yQR+b+
vO9b9zyK6E7q6pUCn3dhlvAt0/zUJHuuY02GidT5r2S8+bmymbCSeXzzJwTFkSjWhrtw3QF7SpP6
eSFWbyXV9DI0wLQq8ph6kpGs+MGp5LYjt5OZrfNWjS6zk/FHNrRoV8iB8+ZvMRmBcJNFDwaN0Kov
uhd7AShr5atyRppWH7tG7rrQabZtVXOIK0N84sztBUT2OrtTtI2LcmEb0X3UFoJjtdAl9AqbvChA
6g8uTzZIfsgd9LoUETNxUvh0zy5FI810N51htfwwzi9eb6coGjA0VeIlazGPZ2WW7bDcPkJp88Di
1DwnAHOwrlKsN/DXydDc+xyEGxFhscME0h8G1zszDCdoh7sEATQTpYqJEsglIld4KlPEnAc0iAXZ
YOPHtMh4M2fxKrCXHcETRHxRtmFwJSylVt867X4WPYjXYPgSHYu2JALPEiN+cBdzUdEEkD6BtBP5
lGslAWCAD6awfkLO+kZ2xy9MUlxoFDFOjtKXm8OL69MQWx/WTOgL8JNn3UpDpYchCUEmnkxyj/wp
ycmOip/HzLoIiAJU5qTgjlSGg38it/U7Z7YD2AGHeucdHPCs1G57RbtM413+cNPo3m/a/VTUDlpB
ziApkXcgeIhH4qgJDkCQnZ+m3lwm01yTvn9W+aRWymqiTYoIylAN7OMPXUcNhh0IYq7M7lNy1laY
6+AfxU51i8R78RN891ni8zC4QL3ntNqmyC1Mkz0A6kJXHCF0mYPsZJrlabFH7MHlWyiXjyIZ0rs6
40NjUrtdPAoBHfBYiOXETAA7Wqk7RH/tHwvFwlinj3YsI1w90SND4ddM2CdfpBfqY72z/ObM43id
gKt5SQtuEBvVZOWHRqGXKYe1BLrRuKgCuzl18MRYV3saiPwb31sfwHUfIgrwDYXIth9wxfGMsOlN
jrqgfIJWlH1KUqe2U2JOlmJBL7vntEhOpT0zzAiK1yocN25i3kcc0dHA25U+hjilxuR3sCeOXMvv
cDEvAn323BX7Bu6vJhZiTXTPD3B87AA18mrB3CnUEyeKNZ+cMne2Cs6KRd3ANIejjDwmQFtT/ezV
5urq9I0Vi3upDdOqOHzOA8ZMrrFPcRT+JGGw2hgH3UrWAI5AWEmUISHA5D71zstSxmSPW3QLfpl/
4kg65rJ5A5OOYT0C6EJxwEQ6DICUWmRtAsv13QvbYLJEaMHRvtj7EBtd3TYsDee3aPQP+DcHwiZo
GHbLaH1jcT2mTJGIwgL3F/eslyqkEc9BmO2HYHoLUoq1xH1nvPa5qLhhAuWcl6q/oN+SF4g/X4OO
dj24Ag0qgx6POdgwvSjHvDg2vDOA9afarrZ8OG+3HxHHI++VoP8oZetunM8u7K/IvwzRVZg8M80C
PvqcGYDNOW1r/qgnbN8FCcCjfa8T+zrTCDDJavdxhosV49UqV9ClYo/5p23lj0qQ9A1ajTjmad/F
3XkMQnAMaw31ymb1wqZ6l5bBa9Hb73WtXtJU/1C5uOYD5AdoRLTZ2FO8BYcyK37G8TXoO/t9Clwu
uejuBlNRRXYPid0BjWP/zWDhVHoMIKaONpe9MYtR6aHPHsW1sj2UNgwhkDihi8XYdwnXEVpxMZhj
6FYvbQU6O/Q4u8HDQPLqnhZdvQTMGyabTo1w2G02AI5hkUaAQQn7x2dQ4KfRJ5xuevn5MJXyCzXl
vIJ99OwTksLmqDsKl9pU9R75wuKYRhQ0xFvnK9dWhB8J2jrzEqDvbeW8RxJ1n0w/LOeOZ+lo4gYI
0ci8OKqqI0rmW9YJUtW5e5VALofCp8+bj2ZgagIX7QkuxYXsOQDZFVuPkcUAGKRZ/TLhZwpeRuED
KOz4ENj1KUtZbs7FsHM8/0oA7w8IKeWq8aDCEeEBszDbd+mIcTOt71SJHY1ht2oxCxULygxVlN/U
mg/26DybieKzi3mBqC8yquA0dNmmq2/LpjilzGqwAfw9BaURa5dmlUhigCbEZi/Jx4g2o1U/kl5/
SWf4sfQMXVJuCvIIHgfHfCRphSk9TR+lZ/AyQt903bXPLQOyCUd5Tgl3Azm5NSblAJSQCxKHlk68
5WpftkwgcdIbWmvv0sZ7pv0dPmDuRtU/WIV6nBXUs7ZinZsa755Or7odYEF4gNT9YAnzg8qapyim
2K4N224PvXOoM8LMNExCy/xcSOVdmT47YTSC1jAnlPuhPrjwo/EudZxDqDJcH4a+9zS2/pVEtJ9+
eSdiF4B+IVfKZN9NNPyIrWLfYW3Fjkx74Fh/Yng+ZF2wDcfug2aIpcsbXVnNtKADVx6dFUlSgwJh
mdEpeD5MOMCCjAcfPWp9aqAKNpG400P3VdnOLYQOHdAOitkP09T3i4sPuMhu2V73GT6jdcvvRZB8
DmzS3QLskl1lvYIq+JmipGriidXLUHyDUjgWwAhP5KtgwZpeF1N9WgssIZHXz1mN9EBviDv3DbdY
075VQfkdSFbeQXRVjkQPGV9zyHmhr66656GZzGvetBAcwo8cERWqTlTaycYhMrqtPIqCzmGnDePO
yV6mio192NoXKlqwKBTpLP7TzCYdztl1/GGfDdnU0H5nbb+2hpDEKffOseIPNvQVBVv0nY8DyvuE
stVihpMzQr4vlm8KTbaIrECb+I1h7GVemuPs1c+DHT+KkiEeeAo8phOWe0p7YuQbQxCUw8+xLGbb
2E18YLzatvqWnMwUpGNMNltceIex+crAFiHSmhe57DZtSNHGuXscyChk+EKEjlPu66S6eHbyEQZh
ufGZSO6d9JA6iG+j20+RegZndf60TEhbaBAsunXUQNSON5H14u51QG2Kcw8GiDplhKA5jfPazP5+
aA1TJZ81UJdSflgVhYcBKuIS7LmmQUx2s+3ynk7b8zQjofHcW+FtD++OZR8Dly4xmSQreoYP1Pbx
Zhz993IR57KEeZIsQCZy8rbAbtQXwDyfU+npfaHTHRBIQjUdr31IEeuf0fZEDbRVUmuvjKDUeUC/
kuOqu1fZHWEFFh8QT3aENg4RcuDa8f08M5eZmuRBooAK3Iyz9larYRMs0+QRvV9+qqgDI1XspB63
KLDDn2G+BQXxmdame2Ca7Yt6vNqt9+QJ66AtRtqZG6W77L3qa0yH+bLvESqtNSrstom/hBiruxxF
6HOgi1ddnOzGsfZE0P8Kl07t3KiTO7fKPlQnV3M+Nwd3wre/mDnbtTUJiAFxdZCInPZwU4lYOC7B
wA17wc2AeE9tTDa5F+0WG2vICBW3qQuHiRN60TtG5Mu28TSUQp98GJV2p5ooyo2tWa3Yvu6fkxys
HU6pd5HyuqmyOD2R0zefVAkoL0mSvZxk9Von/t5ntXQoaANJnJDiDKrxhymYmDp6pvOW9i5KwvFJ
oS/NTfM9SN729LbM1tQpdWLo/FH3VMKBr8cI6ZfVBHiJ9KUdxk2T8j9QIP/hhXStY2wjL2jGfeGr
h8Jk7maR6c8RCIFsd93sHpZsOQqb4TsYxS/dPXuZ/Vi78NNGSkwWC/TMuRa7QA8TeCXwlWHCLRq4
bY05QJyG3P/D7flrKYu/U2vHONR+WhI+kADc2tYNsi1zCUYL/mjvrcHQP6cIrmddbgEpWQSfMu62
Wnpwx1qBgFp2YkLs5gzmgz9HQiPgD+IgMTbZqUTZJ/SwiuuUCPAGH/gNi1fN93y7807CS4N/xUgK
ugWVDBKCJLR2APCh8KKWRhXJkNErmA7l9tHPexbDZQGQ1nf7HcuPz6jVREOqcrmknkRBUXrUr0I8
hwA0Ct3+pPB6DfvoidafLpyxAunZV5NWx8z0N/fe2+A81Y0j2Tw256Ks7lRFUy7YsyCE3IIc3i4f
YYEVxlD0oca7DXygecvxS6SoexweLjo7mmCbLgW19u/zNd16I6C4UU8vcUOJNZjxy2TUT6693Ad5
+TL2IxbyGO2fRithVXnxyOxlM1fZK+XNS5WmH4Ff7dtGuevwWsaAZAB8Q6lp+l+6wTKsUWI7xT1y
Jv2hNSkytFNNyVaz1vFwElLvkRQ/B2ProINQEbrdBcBMx02QTKy7yc1a66ug0wLI/kNaKJaiof6J
s4ZSsGlBgAoujJpo8/t4PrSaOFKv8U+TMO+NXAhO5rI2TvnptiO8s8g9W5gh0RfsU4mBwy59Ys+7
4ARtRa+a0DmqBLr4Ej9wnoLd3EoBWiUK5ueqsVp69/Dei0E9jtET/aXLKjG/i2znB40X7iEiAQou
FvMMBiaeZcNmnN/gwhL7GR3wMrvN8i0BvduyeIi/hcOiUqGrbnKmQZgs730yb9vhe/aU3JtkHlap
v7Cqabh0sQg/EfO9zYuotqSMBpvaRXvWw04i1hMIRgFlmf43UcFjMrMVtMZDVYMujKb6yGRrWjHj
R9L1MZb3vGssgMxrFJSIElnyYGsiIELtTEfl5Qr1OJrHtgz+CISN2J6zzM0qwRKKvajoHtFhSiJM
Xgs81NxNX8DQOtyLyYMXdH84Yn5JGoe9YX5Z7NmBFN4xePA/hPKOTXmtc+s8j/QIScPb0q+G/MmX
GcZgbr4kVx6AerqZqUlf/RI4uAqUYsKffzWAiFDIg2NZDhri36qLy10ODhX+OtqEMMPs52vASOi/
PWIP87l+iUL9rZzbNndk1ad5MdvtnjjqZOdiZ94lBbsFEk9/yT5GBAhQceqdowxQYmSBv8+8Se4x
UZRDSNTFUxQlB3fAUQ3Ntm0QsCbhsLXbHKa5z07OsD9dE2AJimmKLjOp6HgJJbdnNZ9KLkEzgA6c
iZ3EmXI/T8kHk4flzKe1gagNjzeGnRbE2ZZx67qjRK91D6Kp39axjXybt4os3D1OxQ6c7owZ5d5U
nFwcsiKP272j5F1ikrdxRoguPPaEIKaCgaEl+p0+L099icTQ79t+0y94CcvmEbnNyLVnsPxiIaaK
FUuTmcnIAIRU6JD02VC/FQvCRV7K6Zh85LZ1CGf2i9J8G2Ahbpo8F27F3ai7c8hkKRqKJzVwDVxu
bwYWKC6i8ZFo2sdkCV/mhThMnwBW9Njvg80zAbJ+U/rviXfiuYNB7o/bRsATnxjCY4Z69RkBL7H5
HuZK05hXE/xFfeoaMa7rts72cYr5zw+cfbeUA6ca+GWpi3ntVExBgiyBiqrcbQ8whrT1FxkV2wzP
wiOY1lVdCXNyev2aWRqAsW2xqbfai4Ni5VnGJZSESsDy5CNn/9MGgGVcy7M3i9Mjy7PJLNACpmmn
wxo4F+0VD3X8CEOxZB26rjJveEbutGdosl8S3R1ibaJtmSkWm7FNIWUxGoGWPe/+f1RI3We9eTHq
+9//7evPKqs3maZ1/KP/a+6HFwaR/V9FhfwP+Gj/63/+iz/yf6JCor/J0Mb9JAMybG0cdv+ICvH/
FkY+oyPpe7Zz+8//iArx/+b7Dr8/dGzYTLZ9+6X/SAr5m+vIKCQbwSdmRPie+H9JCon+OScE6WTk
+14IPxVJsRe6grySvwbSmBIhQF6IeSVaNDnxbKKN6bASWYmoflVQZnfczFiaNa4e20DfytFZ9cOt
prUQsQEKQz8TUpyfRdje6yj4LEO8CcQu4O72YbxA2HjP9Wi2SYMNLEUJu3eaIL5Lpi36GPSKqHc3
SYkEo2EPnUyLOoZVhAqhtJ6XDijqlH2SL0AwhFcpStEsRSTPQR8jy+95O23Aarlro+JvGpJs0y7V
QL+tHzNF3LMuhdxj+Z5nSKEOgu2E7enceB5hBhanxqKgwDUGWoQ5oc14xG+AdmroGcs6as2e3j8z
iigdNIlWWsJCUpN35HB7EvNtRIA0GZTRpuOltSoxPe9y6a8AFLj73iPufOw+C8dSp5gqZ+WHt5V8
D6xsyvyt25W0hQxMI6t+C4SHAmLAZBEiXz2A5Qf6xF9zSHlb7NPsFHRO9xgGwDQDMEgbzqRk9Ze7
9l8EE7m34KG/5xUd//z3f/v7feCH3FGQGljoBtz1f70PJovRWcmWkjH3WO1NlvSMTXHxRCPyfCdq
l63bTD+HPNkaNNnQJXe+GpCRJP68DqOHwOuj7RgbNGJQ330n9I6o7FEaxOQ56NnnU3P6e69KXmp1
U8vTFP7XP4Dzr34AwaPBpofb2Pdvv/6XZCUdVojasgFWQumik5B4OY3/A8Ip6grKyNCAdyPwDGkD
rh9tMHeH+jPP6wNxKIDas8z7bz5SJ/rPH6mw8Y96Luo2X3j/16OlKyQaEdss6Aosnwy66IM7LhEN
R5F9gC4nmRmSX81SOBYMZK25v1M+MPVAkH4L4+grmeLg2glzEwH7R9Ktm91ot8RtYw3c/Ncfn/vP
wVS/rz+nd8Dnx00g/9P1l7aALqMo5lDc2Ns+nbz73yPMvDTdU6Ia0lwiazxqg9iWXILpCv2Pwoim
CR8etBcFPbBstTkXsOfww6EcxUeu0bTnzbxsmsUlLsEGRoHzsLtEeWX+u5/A93gr/uUeDjwZSEKX
RBhI0Iw2785/vgUKJCalhO62mpaO3BC/fAkrrY4EnIpV0YywixyEToUIzWns812QMXpKWgqEeJkY
+am53dYCGrZLXsV2YBA/xpCinIW3lCW7AFdCXBLKNbXga81b7w/2pumyLZx6QBT9AjVo8pctio+O
vXYboeVKortWzKwjkuZSaITGXQ+RLGZyNSy45a08q/ZuU1v7TnGZAZPs+wIQalBXzWa0p+7oYuhG
Re0xZ21Vt6tvzrN/fPGmcDyZsoj4uG+/glEjhwhZH2X1PqFo2tS2cEACjmvCf6eNYcq9KZIX33Zd
ntFsN0qA/3YQQ0TvKA6LgAV3GbIZT6vzVPQd788DzuEZeRYmD8TlZcVvyf3+YxIIbCUycCbm1lE3
/IX9gszQxVGiDX9CxwL1Xp6TNUATWhImPKNL2BS1gg4JbYC82YFvSd5+L4NjxJI56uzWe5EWgN22
5/+WRfchibJjDlvs8DRaG9tunY0k2jdK3WQ9yp865x/+/UvcUPeOtBg27EZHfpPa+WWFA3rrGnlr
570xdoE4Ck57KNmYwg1ElKDXuZxQU1HrjzbfTDbzLfC7EFjf1hP1ym+ym2gHsyAzpMMt72KDvwd2
ta7vupA/Md82L8yp1vm08FE44lA6WA+0QHu27BxMVtA4ialmyn4sQLKywvWuhfsbEzzArLaRqJVs
19qeJsVG9bJybHLnR+jW27lH3JjD9+e5e3P73NnZEfcBA0AgWW0jmO4V35ELF5urYxMks1N995AJ
9jdVbgf7nE3XNAfkEgy308p2DiziY16TG+3CzeRwOP7+X7WxGt5J20zzWWYt6jsmzdeG+ntdEJ3V
M0TaUKdqnp72kIL3XDdgC8Auku2oyl+SGe6YoVOqW3kMIVbxzZkImaU/rce69jBBezYLPYTmbK/b
2fthVSOCFwnhHYnqRXT5o2fXIKUz+WJm3Z4laVTrMZDygFoFEgLz/R3yFGbAyaSBxHVvtkB8EU9B
cHTRB1w7vD47r4ViFNyetTb9jvR8kNPwMqZ582z1Ub22XFIfpqQb78eJu82NF++YFQegjvlzlcTd
LkLWiC6CmB4L9FonQNX1iHISckokbsZ8USzCDaNmjJDIevvlzk4b8Wuc043fzzyaZo4vmZfgMgjU
ZxIAcF10nF1MF0Z7PGzoFAMadCXC6D3yCXrSnf5FqwqOnRiKVIbd8xSKtcpsPL7esFZLnP0KfX/n
dS8FtMuXvOjS1966dnOQv9myxpfVwj9ykFPhskYHBfOUnAGGwOg+PUQIdf6iG/Qj4UiJlmRdtrZC
ABWNALNZRvo7FNOfE/JsFbwpE9T7pW58jG6LPKCPRIbk9M+MAO03J7J5WaIGJSwmOBR+F+2dBZ1J
38t1J3R5bXvf39dDz2dAFVAlb0grgC7KJ1JFQlzU3RN7bG+rFumQowVNlSUhOtS0wXFdJQofyiwv
qrbJCQ7VfSRdF91QNeyqAOljn1vbJSyrk7StaV8MpJCqcWay0d7EYcN0NUtwNwsXNrbH4ZqmItyz
TpjBu87jGRvLy0zmt62ZVZLYwZg+blBXZuT0Yo7hL3Q9Eou1dceIAODJklRY2URx7nxzxStp3wVj
uwu8Fr8NlsELk7FgPbrtsJmy2UL1h3fTW4JTIUiX/P1lSgdq2zA59FlY7pTuUevWerqlYPDf8hob
WcW8Sykxoqy6VplpzvU0o9JUNhe+ZoPVjcAnGwRQzMHIxJzkAwX3yoycE5i60HZJtDOchcOXrLal
LS9mwqntda71wmxoHdvVyTIMXdgqMCkZAkYo1R/y9vQnw/jsl/YfuRNkh1YN5txVDovkIegb2tOt
QzV88cV89D3nCoQrfy6T8jrx6l9ZuS2eizJktZcP96yXWNyxNGVTwORCWeRXORKdf2uFW2RxqAwm
VCvEwC2UC2m+n8Ouoee2xdlm17a1h9qcPXilhLTZP5u6tB4QdzPoTdWluI3BBucXZuPyQIiK5awW
is2NDGG2hZ2Zzr+/8JkQq8yBTT9Q1mdyDoz96+Yu1gubWt2eFJT98yJDAbaVNOwgRJpe+DEFeAfP
GDsGb5m+z48CF9LKdZA3GMQfDuaKUdhohMLynfxhtuIurMuCaK91GaN4DfkMq0zICzi2WzK1x9zQ
dDsyYLtDW7N4NNLchI0Wyhbw6dTJXrTmBYftmBXORunxDkpteh93LK4RoEbb38Vzaqvq6NvN+9Iy
Z8M8zV3fdRj6KQ1LjGehP7XHMWiIQFnKQ4xcHfzBeOyrWzry+CtGTH5eYvDHEzszbEeasIas2ARD
Ak+s6Q5h65MHWBbsT8pqhXBxp/zqZluubjhrVx3q1Hs2EvFZtwCtjMfg6rcDq4g0xz5lYx9o/WU4
MsZ+KqA/p47wIRY382VAEMoGQv1sbJjXQVwDVEhdffWVy6hn9C32QrJKtiEgSRTuXIPUpsmZ2mw/
Zg2kgbis4wvidEDK/q6JwGCjkHlHsjI8uCJL92yOIFHGXNtKXfoSjmqrNfWddIm1GxP3riwDdGAu
MjeGb3yG7G6EIMQ5qIMNekKL1alq7rK4BwlskXgY6/D0jy9B+Sfx8sd06OuD3wqSsBgNEW8jxL6M
vGLHvml45wfI1loLBFFM8lz4n2+WHn5YNRDkaXlEWR6jG/pG587Wlkv/VBoWeZzlfPq9+sGCE/Jr
5pyTwbefjM9gMTFg8Jap7tej56cnFeBamsYZM5aQ1VpaiXsCR9/kx7hwcWqGwc6tLX2JU5v6wM/L
N6tADBZxCQPc5JuYI9YM80O1NkGnWKthBnWz5XmcsvZOq/h+iBJKT8chmVPRX9IMYI1JXI3os2Av
DSMWt5t/SMrkqKY0u6/2IqjB8ePjuyeVjm3ZwohqamEn8xPtuva2B1hYQDmq28a6GSG2v5WNH7/W
zyj8MiAAN4LHcOeZEIJps9ae133ZuHQ48awzOyVwNf508rR0d10Pvxqud3CGErJqWpnAQQEb1Wky
oUVWO4jkOLa8yMvPXi6hKs/LvrgpAHMl7Lc4Hj484KubumcjU3ZpQHAn8XAq8+2TnBaGqO0ArGKO
PvAh/fKSS3jrqIEoxPdlhKR9XJoDeEac1ViNrKK5R8mf851/5xb5m1GOLGIUwtvOisPFwiXso3E8
AdJ8XlSHPeOWSpOwg144BRrbZXdqkuA8ge40mYrO4aEeA4Mndj7iU0DB7rBwBfGwB0HirbsJ8frQ
XwPRDFdMb86BPAkX7fCyHpX70Ia9OGGGral8NeIUVDQeCUYsOJwvZ0IVkhY5y6PE1jBWYrKmqTJz
Uo4CpGJsOXqSQ7lUeZZGe4Vv3LOircJhLFqJWUKzeTT9DCeKnWZeeIJJpbiPlQ3LGpmgZMpC+FHA
G5fPC18QWlU4ElUT6jU/jJfESJ6YiE/js97TlBniA8L80E8VhhFwXK1mtMmWAXoL/1CUl/mB1n1N
MjKes4C4mMjNnpoktt44lH6fDhr2w9kbGTFZ+ow6sNvFPQqg3/++iMduU+vKJ/8P3VqbPuFvTp7k
yLA0MEmxARzQURDFyQPNYfoQ5VIdfWn/kkpS4OUL4g3myocl4eDKoXJeNKlbq3QOxFPRVUdZEkyG
dxiJZh5kr1rZBO1FKVpud3K2ZMH5d21v3ou0bvceMRbQHSvj7PAsLV2Qgl7li9XHb5UOpx0UUHH6
fZvkcZLsxhkM1GL1zZ2lCNqLg2bf2DYHWOI6JI+Gw12Aog3CQLdvnCA+saKzAHFrs9PxrSXNpuyh
HlAas+ajjSQFK+hueow+ekAnzkpRRtmxMuMBtXB+tm9fUvx0UymcAwgF3oFFh23DaU427IRNwXew
WrwqOnkys3fKWD9j6aFnaJo71K/FnYnlOhNOeN+GrbzPOxJniJqrMGRfiO6Mcdl+p2VhPhr6sNFX
h1zVBWGutfPOTbjKBAWPclIgfD0qCc0SIcjwW80MoDZJVfYsjqL+OEQkOZm0nkkPz374FSOvHn/I
idziaSf6ebwvXehiFsGVCQrNUx+Vzns88gCxyztWMRQN7ALBFhp7chr95RQESfUkmcb1lfMFgKY7
SErktm7ClWeJ8YlZ+6clrWoNIArn0ohi90ybPMqHNig2TjQ0gOlT52Q70J/bubrArrs9x9zxvG1n
sgiSDh+yIQaItB/H7AGd31X9qC9hWOpLafoHYLObSTIBHJhpxhPKD51ae+wtHLr4FV/nhQW+eMyW
jnA93E2Jql+VBUpeWhBeJq84+6gyB7+Gu1KONG+YGtp0esNbxYzCQe811Z08uBFHfSfcdpdXrF56
YBK4GmvZDGuWyn8ySyUeS4IudBoiKEXmvcRQ+QUWiK4018xltrBAqkLtSapyrZHT9oz9kjo7k2BB
XhIRqWWJ0t+ez2VTgFppPMm/RyrHOA4vGQIAVHUUs0kSfbJcv7NpEpcl33Q9hk6k0SiaEQc/V3F6
hJLDCZEL1oFJS6NPdNUxZqGF/QLRqD+8RNnIm7Uhk3NWbO9X/rIs26hAfBk5gEqmZzgJXJfC8DpD
qBTNjJe0hcIAWbq3klZwbkN+ypqkthPZAwUd5+juORRDe0ovUUqWlBXctj8IPGlwDwnLrPeEx62u
/jdl55UcSZJl2a2U1L92GycjXfXhnMNBA8CPCQLEOKdq25mlzMbmqGd2TVXLyBCR7qzMCMDd3FxN
yXv3ntu8ugEBJHrSvNZIfRaUI0gTSrUr02zx7Azma2hxDDdHdj5B8u1hrl9UxlNgg32idlEhRrLx
7gWI4eB54HT4yDqtZVPbZds5JbY9zDfojMr7SU/eMIAvJnv2fmW1yQqI49iHko6Pjw1127n3LUAf
yyBxIu9aoDJwOSYUfXeyKO6Hwr7S798GWJ2WFVSHNYySqiWdS8L43wvJyaaZuvSEIZowxWBa4UEj
o84cVI1uT+2ZE38av5nafelE+9rnnmlGedc5GWHJmsXzMev5i9GSWpZD66JVDowypPfpWMHed8xT
I4Ga5HS1F9L89r1g4qjYUGrXY454A9J+aRcPQQNcc3zKeg3WqbjTQ4Q5ucux3r1LRzzibmGt6qkm
RJJKTaRhPqvRqWrVYxGpiKWwfCeG90nTcawP6ygccZlYbr/MsSO1JKpTQ6pxLrTRe6Jr8T5GiLHQ
/UK5nOtNh8N5GeMw7U2atA5VU49CcBBBXE6dpL1zHUpPs0nJShDb5tMohGTHGwGFWlvwomiJswvM
BuCz5oXa/ombeu0secZruQtBfLK8Ut1KdMhirjGcLTN7bKXy30rWEM//Mi2PyhVgK0PvfjqGwK8s
yrslgQwHHQogoAIKGUhO0k1gKGuM4U9UgIFKO3qHWGIoKJqRy5cfjGrIN4YFvsptsZ6i3DKI3/lV
t+QxBk7yjlC4PmnNWTpTusICaW7MjD9weg0svH1220ChJFe1xuYaTS68jDBVfndUoAU5ooA9E3TK
W2BpV7f0XN6lWxUmx01TsOGLVee/Kr48mX6VU/1CJeepJmlx0fbEVNiq5tfSs1pqDbgzY+SapLXs
ovpXJklUQi3f+92h0o6dZZ+8DoZKWuLLTUccT5z8vcKunkYb9xGPrWd2wxYBKnmGM7nVoZETUkye
0TDAbXM5wXCLzmlp/ozQkwLto3fMB0ALtKwLpGHd0H9j93oILe9rMBDkRpT2qwplQp0YHDWy76Kj
SEA1CaLExAfwB/BWc7wbW8pVdt0eHWI28dFhy5y19N7oB2JbZn3pVAQI03XneSZdFmuC3NVBYxN/
Wh+KYDw1Pn7eHMjFwpIb+uDH0U60uyGtviek5NhR38rY7BZNWF2TODnVqvrnutZHJRT7tdu5nF8X
YRv2a72271jBqBU0ryEAMbT54lHk1QMhnVN5TzifSm7Fqe6w/QOzccpF8Abg6JFmjEtrrfntNMW8
Aav5kXdriuwlxLWuQMGhfVvsiZcZG9+9z2mCamr+aWUwH5ziOrgbExfVyqwZy7anLDNd+0j/khiT
hHpt26N+zUPOsoHn7qlNfxNtRymmc/Choepbmx6htNT5VoNZP+STPiyazEgg9pDuqjr8weQSlgJ9
z42cr9gvq23w5sxYPKrcKA6uwh+naAl0imSxN5AbRr1t2VnzY+3Ow6JtGB5aTFuGLcOoZWg+GkAH
qTm/m2F+tTT8iKMDGKiIu7WnwytzPNV1SOXBMEuxmtiTUyctMbOV1otlpQ++2buQVHNY9920jiTM
ZeGjlpRehgvmvmGh2NqgHZAOaHfI8dLdZ6y5H4AePnsf+1fEicAElIHwi6WMBJRNZzSIBZz26uqE
CZoU7KJqPmZY11Zp7IFYw3FBuNBL1GD5ckMoGlQFNkHTo8JFsAQT0VI1vlWGcSnMQYDhnMiXBrR7
NkXXsdbxamSEn/Fa94Mz3QmfCsjQ8wWYxXAUWmuzh2Orb+f6WtpVvg57I2Y3ST+CGS9e0kgicaWp
H+JQBNsqtKedFYv70YJeZDb+MpiwHHdIObtR6HeJnh+ZAjez2ZLPMJn22XeMI6ZzbzVZu17M6UO6
LvPgW4w8ApQZ1nltUbJyrfuOWNgw8/H3YVkMZA89kOpP69hPc8S80usLTWPu1GZCZ1ABBat4RsBC
ae/QSWL2ulgexmxDSPUGUKzN+aQPNnbdnZyS4edYw7OdtK9EvTSo2+lBTvsB1xtnvBlVH92e5TS/
O8R1F1PPcqNCq8KEsKKcKVzJbqXZdptGL6leGNlXSaF0M/lgmiW3To7sBTw5vPnktjV2Fu5Yd4tt
20IISnC9sw0zRQ2EIF4VQcK5UqNjIGbe2JzbSxp9QEtn/zZrpC4qUXkM53FLygGCl/Xcj3S+dAow
Yxv/OA0ZkF6HlK/FTKB8NQY0slU3aZeGSjh2xMbaoE2mtMciW8f6eAaciH6TqFyjZD+ljc+pWcdr
t80eNDy0M2Syc+nL+7EA+BgAVgm72r4iCEmkRTsYVaTVFS9a1vYHal9sKAZ3Z8J0UApclPE28r10
ojNKMuUuNVLSD19iJz5hZqcHH3bFwTJbjiOD9jQMwt+0iMMTci93ZoWmJWy2tRP9rmF74Y1F22ld
NcdLCXTtAiTx7ca0m61X8CTmpGITTpXtpx18vEGNMp1JMDPBVqbdcAlsIH+YFN8Bcv44RbbT6/Lg
Y9/MZi2G9Wd8FmW10zHQ0tnC7jvQmrdMZiq92bhxcHWS8lsJb9gSk6jnpEvDlhfRuvW614f72kB5
NxghNKMIC5kfE1gkXAiek6+hJCjlQh/NZEXN68iWcIQ2CF5IFqHcUJJaCRvDQQaBKy7BdLnp9GhW
hHPNEgAb6QCWTU/U6Az4+OVD7fSPTeofRGb+FIUXH/J3ZGrPaURE2qgLxJ7GdA2s7jqACl6JKd2D
P3xt3PEsPaQNwySvyBhBagYApCDoOrQgUkx0UeA/wlnStv1oNoSsIgN0o6bYseB5PMS5wzkl0Iwd
YZu/0rE+ujzb1B9Hb1Nou1hvMLOHSCmCGiobVKSvoIUlFPmBuSrl/MJ9Jq2SMO8c04aPqMIdEn8z
jMM7EuH2UFg1bj0Y9RpI65bYk2WGXWrvGc547Rp5yDwyWKl1BQRxyhVn+p05VM8gWgHh+PFdCYwN
ECUMoVQpSGP91cTA/pSGBjWGbiI7DR6ULk2gsBMDv3fOojcIqgWaRjtuL4kEnB2wVGOUMUsl8cXp
5ivNOsT1hOagii2Vg5aIuP7aQp5a4C4EXqnj6EvTpuDQFz3XQfjSStInGnw8I0CMgK8rAnSLpYWc
ONd79AsQ6tYHc/Nz2TbPEhv5vjCqX0mafEa59lgHfXJpk4oab9Ye0sZm25+Yw6awimfq51t2V/ce
6Dk5+xs/7R88FoNx9IdNTS1h6XQ4Ctiqsk0OhifULHSIp3vMhGsM5Ks0N7z95OTvWiuwkpDkJE29
vRLxzh62H9sNHZR4aLKTgoT33g5C3CngTA57JiSGbBIfobW3Sx+Hfp19sCpqioaqPOTNucYRvE3S
8mrhAuVYXB6xQWCc7PA62oOaWWPjmNn+uLRJ+WOpHt7CoaqPgd2+0dSYCbbV3DXGTNBWYbaeqFIH
Hou7Xh1hTNACAYi0TKppYxMxxcrSn3wA94mFY4DCzII6nLer65joRSxrFZKQFEit7w1XyoafWOEI
TOyWhqa9oqh04K35V8PSt3ASMAbmR7M2PqaR30KacRQt4JR2MO4AIPWrtO03LSZa6BYYHenrKd8k
5yqKDRB/JuMjm8CiJcTFg4HdkJxy78r4BLMUM1QhR0Ch49pvI86ysVUAxWLo6bV2zVp0RZL6CRsg
GBbUE67soOPA+qDdz3idfiMvfzcdd9NldCKla3HAB9rXCqLu0vBh0oqvGgMku7UqxHeGuSx2gRFT
2/sVdfWRjuWnXUXcGTsdAeyIYDNFxotphFvSp1XsHaaJwmLH4/mPApuXqNjmElfYrQZ/m/Pce23+
SnNix1PD/gr/7r4UiIEtDRvt3DkvUTxy1OWU2JEfh6w7MMVCVKgXne4g0uw+5bjZ0GK1tHpVm9rn
8OwJcggHvpckjID+0c93Zo2WVnvAED/vNM3mCnLSBT2lX8qH7LGDlx9U9b3nE62iNXAlmuLV6L21
SG1zMYC9bTV5GqR8adKaJaThlDDQQ0gaJiABGxih3CNRUMc2JykS3OXWcOrXWIlI9OExggJ66DG8
NMne6NqzFRHISMrhKovFI5VE0F6Od01s61lwfOFQMz3whbhrxN2fgC0WretdzIFvp9DnE8sbhpu2
fqgMEqln+K5o6ZxFizx92VrWPhVBcvBYq0h4gZhsXtqK9jx0vId2cu67AoF7m4q3HOvvuneYrPKD
a5eHvgTuZqY90x1bMaH1J60uXqmt/vQdlN37PBy+cq09ENiRbU1pbgajDy61MR7vKTQcCUHfxmK6
G0do0I6gzFYJGmTs+pdzde/0zl1I9LhevxhlPmONdem7Od5bNuUvTsLNl2PEOpbal3IoP+Nckbzm
9qQTlEFwNLdVlPdVzzFigHC77MtV1PO/Ik0gNqF1XWJyv2PtPKF3oYLfdHvXwzrhdsPKK86Db1yi
voVBOJ5R0oyq8Ppi1fKh9t1N2nBkTvvjTL1P+A4neQtYbJQTWu1kjPqGSykkmw0wHpmNsrq22qt0
0p0WDi5mzXYPHm6HTZLDY1222zhLrvB2eT02Ty3Nh4iSxkg3aJVa7lvtqNyGAlou9t16kQvFGfPK
LxcDWBSnBeVQJNdiwKmWQBEOimG4CykpR4keHlDcRlFSobeoLhGGhE7q7qp3gn7le5i3LZQ/BXTg
vVmOJjmNCV4RvX6nyQ2au4/XFljfla/b44Z7QpoHhXiEzJnbtJx/wuemruROaPqPNNDEjT2lknqd
BVqBFYGiZzyMmPLL4t1EubSyOmJ9WseLoL+RzqojO6MCPWJF6SYARjQU8snZiEbnZteoUAw3FuvY
taaja5nETFsZRmNDAPIIiAdgv7/o7IGeeabqh7ZSWb+bWOmqjm8l1FxtndDVWRBpLI8671L41l1a
m8YFllogoanl4/jQ5AjPJsw/c2VCNkd+SZFYGfRIDKLEq4OdnFjXdPG7nmcP++68ZuCn6wm4HjyJ
Yx75L4XjTA96GmDJkfEGdgS7/xS2qF+81FZFnnQ2Pw0Y05daINAfOeDZO5A32O76R81KrvCEmlXp
gOYjedlZJZis6BsiIUGL+auN31KtfdSMYnhwBpqMhARjwBHBOuinU+E56bmxL04Uu2f6ErXFKAeF
vsHPjOg/D1/N2tmpzPcVRUpkpkV+zhDOmWVYXyS0jUOvUqMKz+tPoqpQCBi/As+OD9MA1X5KZ4xB
Fado3KnLpCyPmRbRLAT0iUktYqgQhbqxXzDAJ1un1fXHPk7qO19rjFMzaSdpdBjNnT7WdjTrDtJA
5p3E7bPnO4dcRNPBgjeFnX5+YJLA502nibIsuQ6lPm/6rmWwGcRgZHPhHQbpAsJKwRA6iXkwwjlA
Zxu768A0jb1mgmQTvvfZ65TsqjZMj2zXMNdkQIeKcLTwyhAFbA7mfI5gzy0tf6jWeGrpeefobGWU
XEat5mlvmn490UHEM0lumYSzwZlS6geiO3TWJQkobuyCVQ3LgyABJz9F6h+2O1AiEfQQbZb3uyBx
jnQoHhKsTl82BL/SWUVDNx9TMm1MPejv6kSubmOwL6rXzp2TcwdbnRYemz3gGKsE4SOOtQbLKzc/
AfagWjs1U8kum0P67EgzHqgmbxEOGFuj0dzz1KfnNGxflR0LbxkLWMIURN1e83apThp51YxPOedg
xgZirrKyjGWb179hIOdnY8J0Iyhs6/08nHQsJHnJDlHmffliFyGSA2qLNvbnK9M0E1w8PNRFGj0O
KWZUvbDfpZgIk0GCQBl8UvfT31NLbbai7tjPNPMWn1P9XJelu64kRqKBSOqTMdHzL2JkAEGqvw2a
+eYH1GacwPnCqAWAAndStGC3NZ5MOJ9B4h9BC2xhik/rtIKQIlIWgMTIwk0zmjt7mC/Egvkb8t9o
q85jfnGz7luXrcaj6r4TxQJd1z4WZRRvgJuxI50cjd7Bm+d72H8iERwHznULMct2WTYpoWVFViFo
bti7s9uADVU99Zlr4e9p9HsZ8wj4zsCWaxYw29Htbaw6KvGDxtZmyocPrUsZyFZ1Bop0Nil4bWbE
BTha44NWexzTjeypq6N256YAx/C0Vxuwk6DrO3c59ka0JzngbHVjsESEU221yHcepD5193HxHSfJ
STR4IQosj33p3Fsy8j51Mb7N+hxf+8QrAJ/446rToLZgbDGa6HsscgP6iOOcXXhyQVzRq5vmfaUt
owLWKsg+cUIAJsTF5d/v6uB+Hn1vLxLry3HNblNr9Uet95/aEMa71vAc1joz3IeaeHWS7pwwKz6W
2NObmDOJz3T6hLYqXnXgcJH/mc+OrsKQoZHJEj6kjOY338/4O7dMOIv21yHR5G5ikQSMDxmumLd5
5febuSWX3LZK9yw6vhlDFnBomvXQGsFW63rMVd46893pavua2m6jsp7M2kPmNiG0gs3517/8+9//
498/p/8WfpcUBMgiLNq//wf//VlWsonDqPsv//n3pzLn/26/84+f+dff+Ps5/mzKtvzp/o8/tf0u
Lx/5d/tff0hdzT9emXf/8+pWH93Hv/zH+ubcuO+/G/nwTSmyu10Fn0P95P/rX/6F4u//3f9hIDbT
b7fqjzul3uHP31Qf4W9/ffwf/738y/Wjz8p/9oD8+Wv/6QGx/k130DKyK4YPbrj/7AEx+SvN931+
Q/NtV0OWXZRNF/3tr0L38Yfotk3mqm86CJvRj/+nCcSw/80w6br4BmI4w7Ed4//LBPKvummLK3AN
Df6Dxad1KNX8q27aHWIz5+3gKWuUu9m+93uKGUQ9J5QuM70DV+DB2IiFvMSVF2//6Yb9ObT+UvRE
aioT6N/+qt7kf3MBFuYYE9UJfYj/qt3PJepVynLRSqfjtu5HVYpjC7vTxeztKwTN+J3ZD/VeKK8t
tEZ6kNlnCwL3nq1HWI0NDXV1topzgNnJHC0DDxmrrtNXISwE66JMX4KiojXaYddwItGuKL+uygnL
RRE59bILE4ezCE0nQ+fUg52eA1dBGS8X+EdAOoV+rxNB8DpqOTIKm9j23OiRmklm8r5qV06Hotkp
4dsSLVgec6Bai9kJQfOUDpy3JHzOmp6XslmeffULTSySo0hZaBxCeTapDKs7zjjYVCrNBYI/L305
T4chUXTg4hG5LccZrTMfpKvp7NFnJAJm9gB+pbnMqdsfurwLt5OTFmeCRu6kx77QTkp5j3hlZAkf
tROOg+gwDpRnkPCBDaSTtck1Ck6kuVif5Nz3hvYJxxG6nGa1F7td2xwfTnblAoLwU+Uj/sTBO7/n
oziEuPhXkPcBh7SVSyI5IdZZaUN7aNthB6eOpjSykyguxGtvzvGe9ShfVxqVfSvomyNgiGrXDBY8
Cm9cDZnpryEXxof0Y3b68d3r52br1ANfgc6+Xr0Ke6QtJEL2bvNQHXX2AfdBJC6MquaXDJPhMKaQ
wBqOIiAK2nSF+ZsAhNhNr2B6/eMUSQslff+dxa6BIC/u7ksZ7rUpruEPCY57YSJPSeQEx1IjjUIn
SkvAon0Norg8VDmtNlsGb0Mmo3Oe9c7FNL79IMneIgscUDtpy5purAk4f9NDlN7YoWuDJRoR8FoI
NeDiHiO7QjabdSE2Ay2/IHDo9qiPmtYxUXlY1TveKr76PH1tdTL8sko1YCLqQ32WvuSi4IJcQnRb
krX1ufTuhOwe2wrmKClA8gA5pfpl9f4dhnbrzq8q5M6l90grbzuNwvs1en13cK0mQHWm/tPxIO/S
Y8tpgG+yIsqf0fTDLehBU0m6Ls/BRMUHrgxFBr3/aItKe3I1t+SNapCf2cgeH+74pWla1B0APfTC
WltuEywGcNNJHxC/ENGfD8pUrLMu0neJh2YhJuap9qnRYxQ2TnUytr9M2RSbvt5GbvAkybwjJccE
24BcVjMe6G+jN8YvH7rIggYbP4/njqjt6ixcTy0nH5RzK/y7Pxn6sXViN2wgQy/j5DkeXL++hLK3
Hn1BNVUW4t0s7m7vzoAhi0Lk4PUMvzqGSXjXxxtdvDulnR0Di71ilbOd6wwP2cSY+dshXjtTgAXN
HOvFaGTXpiDNKYiB64wSJ0lWknKs1/jFcHCiv9bas0+uxkqWTrMv037edKKlbgkXdmnBaHhmX/6j
jYgkcRR7S9Br3hEKGhJVfVy0swYqQFWtIitLd/4MB8zY6gCM0RsTZR7q5h4Np7bQ9Co9lERgwz74
qbRZHts6+T3w/D30+pudDUiF80o3dgGZZufbP+xk3k+6lh0bGLXsz3DH1KT2bPDw0N42PPEkB/HR
VoSxpHK6JFnFObwGIJQFA4Y359K6mMGpXFGfGJdE1AE6Shtv++gaIVEvGu3EOoXNQwEYyz69TyNh
rgg7xAACUe3SPzlzEmwqXPhgUVwd+XK+CjTAxX5CFGs/M2uTjbbmC/+l+0Z60RpMVJZsQMw1NdUw
LZ43pMsCyxqD7ZThdZ9nat8TnDnkrDN2KTSzAc6rnWaCbOfj59suiLpfnvBztBymve7zVjWFITq6
nL82g7DC7aDm9qLXYa8UCYLZCKAWHvOTTlNsN2FJXwsiTBc+B4XNxCgbpeEBNm/p9BY9Z2/H1baB
7exHcoH2WehEuzjiKYwIOqKvI5C9hZFcJ6W5k03w6Jbsu7uMONBSlWjT1L3QWg9OHqWt0Teavd65
KOsrYtaSk95N/jb1pie3crUlOaP47FWsnwP11Gmxk1g+i8jEkYWOLi31YoTz1zpP3tLs6ANCWlBH
XliuupTJRmqlt85RuIO9eeq0pls3g2at2Dpm6C7azyoNsRezIVkkbXPVMbdh7sl4/c7nEBcDyQni
75ke/maYeWAFBZGsfPbYty57u0g3NHrfqLIDS53IXqtrIh8xV6QhJ6eOBwhyaw/UmXaj1bO0Vg7s
bORrvaIrmEdiWwCexIgPodfk65pliI1tedAd3NmJntxrPT6UoPE6TpkMhNuKnMzTe+nRS0LL92Gx
Iqxq6FyRmB4JnScLJdf4aUsij+1oygdGly0RHG3yoSD8jvMltosuvDKQG92Xazg9kgyylWMBfe8N
VQ7QTUI+IH6XAmxdZXo6skYaoFVetfvxhNavg6Jj6Kdysn9FafXgpy5oVVJO4E2f6jw33zOHcZ3V
WrOXqL+XWUqngI0IaxIly1Wq/tYy7jVJsBElyx9RQIxIVGwSdpJtRLuC8Kx8Z1nli94GKDfVL9ST
6A6aaN8oZvpg+m13ydoDr65BO4Uo7nH0QXBoYhG4xmcWYSwRE1iyUbGyBi9iY0RdZ34AP3SNkxeV
TIzelmSWW0pi8G2itOR4dbDhAugqf7caDtTuN8bE74MYCMIfBEwwPoh+i/rfpPfweSP6xhnWhpEP
X5AqRl6Yeln5hcw3E/Qs0vI3FYVfdn7vqT8lYxAg0bNBTmdJ9qOWcgGDybXlMYuoMZ7zkLN5zZSn
rjoncdfvlUOG6xk749z7qILsiomGJNZb9hVpgFvY3ntfIBNIYhktIhVxDUnwtx2thcpjxZhqx9oW
FcuBIu+30wD57QsuOEZ3WxvxndERotXg44XHvbu9vKPiTRNP/tSILRaZVeyH0tiMtmoVEqjdQEgg
P7MHSBqWFXqfN5WZ29XNd2jPv7jVu9Khe9rRU9bz6Ms1mhfuHAuV9kUOwgs35I+rnDxrI/rwfHtV
U0eOjMiY7rn9Vgn/+XYlsifIGJ3eYIJ6KcR5uJL0tZpHYnwt7olD7U8ztogXcRz1tCC8fFf2gJUx
/n5Z6uL9tj6Pg7VSoaKFyU1Sea7Q449d2O7Uv6tQ0mjEjuNg3/Z5HWP2jnSlQSPBqYxUvhgQBhoc
K2pGH3WDpl+X+pfWumS1aUe7JmrEM+KvCbnCIn1JnPB7iPko6odwNT7EBT5DSnVgbiUSZHFvOT5D
M+gQjtcgWth4B5Z9B/lt56UZryl/JsK3Fn7B3hydw7JxwjuhgDBlOn/ZPYcTWZunuCN2yB5+7Iyf
dUIagSJZByUF+ZwBUxMImwmUCPNMNdCYr7dv/XabwoyPlKvg9UjbNW56J4DJY1gFYy6tL6341onY
iCng9p3zQAs1ZVfPb4QKPh/4WJpica2kdabEvfKc7NVSYdxTjeqTpPRhZHyIoPhdU7kED01DZxZX
R338bpY/fatGOCr6iOlc3d9Y8DdhowazsYLDf3e74bbGg9wMBKwGIt+XQ3EoVNrqYPHHrvq8PqSe
xu9P3cDrqJh4afYfff1ZxuOPCpcPm57tmvEVqKCl26c2Z7LSx+PtPlqEC5NWsgcOv6fCzdcH5bqK
tOfbTQJ9D/isEocBN8ztU1d0PxYqYE6JbBDULtWQyXtuyhiPr07weEtUDhDOWWF+vH2rHcxonNDx
V4EdxmnL6yzj1yp6U1PDmBCMXM7nDOmU3/J1kkP0Xf8wFwLgcXFkBVCiLdro4Nr/CGsO45GuFroy
m4tVn7Gf97CkoQMyVqoMOBBEfpT4ZzVCeqn/qJ+xpPVYERbYEwHQt98GYcW36Go28aTrDFcqvJcU
h7v6w+TPOPAYoJQDYkzNNwDFvvsi+L7lekPWzPPpbeYQJ7gEpi7QHzwZZNd6JHAviqjelA7GY3D0
Ve381ibjJyGAGLEdR+z4epsgo5AWl1NfqHjytLKJsTxvXamHdIxdlAdGzCviWBzxJLmAm4KCRgMZ
4Sual/fstPBg9VgS+5YO9IjrmIMmwjL+IczpJZnuHPUodphSFlINZxx+b3pJRbP9CYb+HZrSD/6g
JzCYH8EcLHvTuUzNY67Lj0kbfoQtnh07uQCVXomYYzSh3T/61C/szqW8r0RhjII4tl7nucMLwvDW
BBPcQAwUNyRElpmSzjh9qdEfeO9Sn58rvg711lmgEiF8mpu8rqjIJogE+EOSNZf9WDyTavV+u+IR
2FM/X2LL/ZBtvBVxdXTS7mfiMS/NYhuZ4iIU7XpE3Lpo8fXYASbVjJVaLTtY1r9wzglDLScDmYXd
xzAwppzGWyZD9FCpTO2UcekS7Dvp4z0IeDDYKtK+Ka03PeRkaIKtn+Q+97y92fM6Y6g/uF7F7Mm3
zbzKL/NO0mJxGmNn28hor8aPqYlP8LBvNdDfjkqxmp+zrtw5RnBwb+uNmhHVN9EI8ap2wgwuxBT7
ySMsWfBGfdSshkm7pcnfcozHULyYgAabEAez7u5u19bYyFvyoniryn01Bcj/aVQmyTqvsmObhcSb
mRvIRSxRPGfqwmoLEk+ertX7MdC+1J/X0DPqcK/3+kdAvXow4rMa0IOpbsQMbMIlhnlE7jd60d2k
GDcsSS12oFvUdqumJU36D/5M60LdlkrdqHwSP/gROqNjEoiXtMKWgcvwuH3btU3G2ED7h0a5oJgN
I1lHLbNoIGQidWNXGmzMvD3eHgy247wmD/DtvyINjfoQb6QbPEKSXKohormMbkPjHx4mPC98u415
NdjUSIGaBWo8f51cPqrT/uipf4Rlv81bLtxs2aN4usG38z1Yqliknh/1a+gsca7JXzkJ6YGD2IiG
CsT3fWbg1yfZEmidzsVz1bf0ulqOt3cT8X3kF4++wVC63Z/bJmzOvzp7ein8Aeru/AWGmPHq+k8e
e0HZ8Qk0a+Oa+UGNbrxH6oPYK0NQ1vbFp16zN0HR8bt4GakqUegaf2xADWhZgo/UhyjCpoZs3a1Z
2cfbfVTXbAXMHi1pz5xVUEExwag5oGHDYyAakxlRT2tauKzL6s4jBPjj/lImYjdUlgcp7R3c3lgM
z//ra7i9lemx5BdkJAnWp9utTtWtNCgOIkoNrwjoV2WYHUZn3rLs8TcmeadWehib7Dc01S/1//Vk
7wnt2oWSW6Fugfq6ELa9UFW43f/b5dqBROsET9XPtp0wniaLUWMyQdq5TaCxoEtuOUhC//zOWldn
uuF8PiDoEWr29IYf9c0EGBTmqLtOuv5DFUJ9B2rg/PHB1KMIaODHJ3ybqYQ/tupP4XCI0PEQMP34
L6M1/S4wxi3Uc1O28wegmmdiQBYE/nLzhPWm9n+24qX6xsEhfur23Xtqguh4em77Wsy+W1Tqx/q2
oPI+OQs+1WDGG54/IxkfIHOszTG7QCr56k1WwpH5s1cBHBB111WfnVOCyAUDRY0BZme2xNn0EYN8
V98k8Qpe3Py+3bmh9j/DtnxyIr4nNcOSa81PdAx3Qt4imk19wsVJdUTggPUQU3tQ+1hhm2RMbAM9
O2dwejv3nSL0L/UZbITAuVRzfj99mPpW3TJkv/RYuH9zGpwx1cB9nr/ySFtSVH5S/55krD6NwayL
sPwdp8w/Lu62fJTutK2YxW/Lx20mud0yYiW3DcdodVowtWCL33X3PnncEFzeX3EHK7Qc2TT69lcZ
mQDT0SklyR/bDlsIDtysVUG6x2P+paZe9eXUJcMzSJi2fEb4nGVPmc5zdRs7ke5/ok7YZTzftyvu
LXkbkL7VHnU9Xkm1qYhYFdmCvCbzmQCLH60wX7XkOVCuwWiSXzKUP740vwTapKL1kMa6zDvzI8Ga
P/1tLuVgpVf1OwUEV8ovM58/DHUkIECc+I9+c7uRZTd+GZY6M21nxrkR+s/qj267gm50nwR2uEht
PW8/LZt78jx+oRf4YwgDQl8zJZ1HNabjifFhqgfFo8KEQOXaMO5pWfOYqh1HnPaPmea+abX4HDS5
7sL4TmYlG0iTyUtPBJXw4kVt5W/7wNKcL6VK1lSb16aXPyAR0aXexUn6ddvdxvZWdMXvnJebeUwK
X0MP6+7iBOKL3650HfWvn1xcnaX+2amMz9unD4LuhyPpYQzQNBndD/FujFPHfbOnu9YOzwgTNrfH
J2G/0qhdtD3NT2iLg7sBA4cZdvf/k6jzWG5cybboFyEiYRJmSk9RJOXdBCEL7z2+vleiut+bVNzS
VdEAyMxj9lk7YF5ppV4nZ2U6jrmORH3FhYFlAzFEdO2ZgIbyqntiDP6Ay7jWhR++ShApNP39u5Bq
c2QA7KyZQDkYSoNFJf7U6YgTCsF78+ynlyXy64ry2g4YXKurSyv2Z7mWGnUghBcvWC92zGjMIUdJ
NqiboPa3JOqQ3PkA8Ya/ZQu14h7bOfs2q4nzfB6aJSmP/O6v9Mpd4ngrT8zb5WvXZC6TOb4ufyEl
vDdAcKl4NBiuo5++FFb0tRzVy8mldlLDtB8lQf+ylSPkPTD6dJPVXCOyOa6JYXzlafgcxOa/XWp5
5ajnCV+iUua/BmH9ycj//neNlq/RjYdezdqou7N8hWY8zWP8FXXZrz42l2qQm1oZu9p9+wj/xKMF
yG6sQhxLshPrAarUDNPnZPhpeHiYVbvTzZLsvV/iueWIkhGqVs29ACzkeeZA+LeJoy+ngXanNnOU
/C/V+Li8JBVvRofdk0FiuRzmQvpPVovyxQKdEtdP9eD8qg1bpSp+35xDv+GqFx+puGQWD3HaUjno
DLVz+sGug9kfD8FfCGze1b7VB13exgwtCs/DPafr75RZD7k6g3g+zfGqzvN/B2Bi/Hge3x6Xpq/6
c9m7S+ak46C6/V8cMvjtUUN2sMRPLk0QwzZ2y537F0yONuXE4KolfJ5JH55QYq3shNycW+rm8R0R
1xZQzd8S7ILLQUoQtB8MLvpp/wawBKVv96bebFCJt4rQAfnQSBd3S7iF7BgVhD89jgBHlluugjw2
LzA42sM4at+MiO8sw7mpQqIfgvY2q04Mo27rMTuHzO2aWf07Wfl7Ykw/mDp8qAxqqWkwHXNXJUhb
XHsbWUh6Vf1EbcFLHtjW91Hc/aiboIoXfgOCVT3UOlMmJpo3LXqa5u5vOYmWhGCJwINz5jDNtdSQ
ltOhnJ3bGLG9Ni7RJYu7sD1VPHqZm+QbOrEKSzEsCrmZHHJBSdRruxoldNhvYour2nnZPRj4el4O
GbfnN2Z/007Nhzog5mhT5t3jv7ILo4Fz+6Yy6VQdeXbp3ngd5OHa/e0pp6e6fdPyeFsqvlC1ljxy
jzgN72dj+lvKLOr/Ov5wkuaMQy9nVQx/AOMWPGpZQSOR0DTz/irRdLp0F+TiuGwvQdK8Mwiufl7R
CWUV9A+93y0VryVor6KfwA/fxvzDUpfZZ0vJHP0vskB20HZbqi4xj6PAjclwxyPGnjzkzfzFROBy
Y5rMuW2n/jwxh7IcEWo5orkgkI1RJLIN2OhC/wXqabtiwJQ4SgUPbogPPPmPG0df7F+tzmVWd24J
dZZra0Ryi7vc+V920CYX6Pr/drEleMrSZBen2cWnf9Yy/YLSGNOVOSLjr/u9a+B/qDKwtJZfjo4g
MnbwdhNXrFPW6oJRfMXfnri3m/VDKobjUvCD+PLrB8UvLTp2JlURGXK6m83Wq6zLkiQvj49rDFcj
bw7L6nFUdB73qOMtskoVHbmSf4jPLwdmlN3Jst8uH255UfUdaV9jbQdEwHT/LZ7lIVMZlIov4rpZ
23r4tOwlqGI5GNro2mTp2uKQX26bOo1UFFWG4aaZigfZXURkvC8pZJJOP776BadyfsOrZ5JuhT9d
4b3h6f6T01ZOhuFevVkex5dQc3BQo943Dg8cjn+UwPkelv+gD4wD5OXRqxAQL+XPnPLnRBtaH6KX
Kro3R+9DL4g4rIlnog479gJ8VFQJc9kKl/9a1myP1IYBXcXI5jeXH6UetRZZpY8CCXOe4ett8QM/
Ge8sA+afykeCloBv7Dgk5A0lOyqthv7nPJZW8Ktqp1FW/qpCTB6ETJ5S8NZIH6AIYbfIE0pElIf6
jzrlkTjjDbBPHHooHIlqLXD9f5h+U3b21osYn5bFazJVXRrN47L0l1uddfb7gO0HErIzaQgbHla1
Kyj3UC0QcqsiRScHfIf5Xw4aG8fuHmaPznJenILsv6E9peRao5DEtEtmiCMAmqVcqQKhiRzSltC9
zOC6XPfeIwpY0v/lTi7HUKH9BbP6iAqN8BkY0/NSRq3oSBoUNUEhPuNRupT7VKVveZ3B1V48+SUs
PuESftU1C9E35NoVwf1StkPG9kV9tBLy0+0fnK4i0pp+UCj/qQeGcdUbOEK4MNzYamPTicLwR/2X
+eMW/2RzpKp/oLY6LycmjvRLG3lI+5LdpFs36ufcxb8wS7+Wf6g7EOUqPJh4NSGDh7Adniez+itW
y1VQVQynEdSszH0wUIJT56hapgEf3DHSlyEE0GU4/4K3ppg2Vh48LEtsFOWPMC/LBqii58AJHpZE
yg7ymxn9XhmPrxW7i2ChMxFyo17f9vW/UtWr6y74qZu3UnPe2so9AIXeLyVcVSjuVSocFxzrdpl9
oL0WmJw2Q3qe1dO7PMzmwK8UDKa2WDWiSuBDqwaCTMgwM+MWEA/HLzZLkZxeBCP/UNKIXiL5rtI+
H3QEO/trYXnfRYsdLjWuQRWxDFVHKARbmYsinR/4pfUDR/1fQZeht3U2GA+QRKhIWa+4BRDZWz9h
NTxIg8eQs3JZscoNoU3/vI6ARS3LZeVleADmyTPYZ6V//VffVetJHTG91z87MVyIxgY3gYISKewg
vlTwOonoa6n9yKnbO1EG+5hX/BfuqMCnTyOqvXJv5R2loYuhU5ubtd+lJ+BW/iem4h5QbDOh9BWb
9xkmm/8tlU/U1L0zoptd5AwPek98pL5y3eVvsfeklus8zX99xdKbXP/NjB/agTdctuuqV1crirAw
aek565RLqUKRGS1P7QxTNPkOpPM4WQQnNSwVtfvGdfneIpArMn4Q1wQAs1rKqQFkJ57fVKi2VPYw
xHmIEEmoahF9B75tFPw4U/Vqwuaf6+FzaadQi15BuXjxGXVa+mD/f0pkGvlCye5ctxc/IGHEt3uD
M8e5pbmivtQSHXT1HwDadxWEG/Wyr3crTZZP8FqJBNSjoZ5TmeI+J81rBRfQp98E+IDyrEpVliBa
Bb5BqT/3jOCrAtsSkqkTolXtLyebn+sQnj6ducqHy6o6d507/iznbOE7m0pjMlPeqk4ixsJM3ujl
+EdlAav0Q1aW13F5LAmNZeq/ed5drk0/qgSGCppKbfbp2tnP8sVVTawLkje3fUtVDV8lYZPqkwmH
0TI94DyhNmJSG0EzvvV963Y5Q5OpLUCacJFj6n699vGvDKUSS7NsTjkNo+WeSMAUsz1el0CfooQM
uvcJOlZRUJYhzvZUbcqZLebrm3v1IdXd7BitqG0PCBYfmgvldO1XNe7U57dK9u7B8X7FUHzqyVNv
W++uzVgCG4kx8MYOUMvqV0t4+ux6em7ct+W/G6wFVnXNDhq0DcyeeZtSj48N/VPtilUlPxhTYdxN
P9kZI3BqD1Wnr/qfBQXSxSExEU9q61TdUFVMdQ1vmwxoslHtqhfyB/Mr5emPu+x1Kh/ChiIwGeS/
3ZR/o83O0Y7jvWj0kxaXqzEbH9W/U1svWpnNKMbLEj0sUc7U6NeM66I+xfJxluPLsMZLXhvrf0GN
iloApfz4CHU5QWbe3Jr2KMze1b9CMM4WQks/kRst+995oGpSlY2KefhUj9sSC48M8dPmulehvzqF
W8vfTkaNb7d466+pwdpbNmjRGnhzNnsRvc3N/KHCEBNrv9yLLvMcPocM0Qx99FU5XBzWtVrfzfSE
Re2LWizqx2Hv3QzQPugy7zx3uIlL/9EIZxpsLk3O9kZGxpYKHpOADm1MVVX3D0vIvIQbQ8VNHGYe
uehFffhlNXTlBPSwvsql8RaRBqggYjB2jav9NQHj+0l+0KhUNDpDGXyG2B8OQRXv1VGnzk6pKhpu
bV6F0lGrAnCj/zchUY3pYJua9rVKrI2q9Y9x+7icCaUQD1OKNl21r5a9rS/8JxgIEPrc26wL8Bzl
06pdI1RbYYJ7VKgnJ1VWU2eJ+sYRdSOVxTm+jj1VcwoTd+/Gxp/I2CXViadCKmeEA2iITY8iG8bM
o4qhWpp5KvhTPcNJd0+6N3OKazcusg6VeS1vrY5Np49eMrjUyxpYniubvoSG709ieOeIjpxK5XDy
+I2L99juX0SZbLGtO6tDXh1iQeS+F+KsUorZ6J+XBqB6Z6lTWvaOS4vdIH/GBns3hfK7EtONBkoy
VqeqF7cftXzWM3lgHnxjZDAJw7AMD70uvsM4iF6MAdSQYOp907T5d9w5/rmt8qPdfTQwHNZtYjOj
iF91YYIBYuQB2EQT4f6QHyePMivCKueiawUdQhTxRsxgymSXN6Ze5luw6ymOveE+i6x4F9j6tAXg
ZWnaX8YCTGV215UlKN75q8ZweFNFSA4Kx3llDDpk+iO6Z8zxsQkG0I4R+Ohxan47Ie8B7uKK6Bbt
fVkSW4eBOuYcIoV6wsByMssHw9T2eL2qkr7/PqTF+4xbagZHyManIXNAtDSdeXZTe0dL5GZy8VTE
YIj4udJPSRe6mH0wzNH3GorCYCRbL+y/UpH0kKSDh0nuhi7sCQy5PqgawwKLm8ZQa8UQFTgBHfjG
fKPl+qcjmZZgXQO35QxB7newiHgo72tYLsT2FmcTd89gIr6TInlPnvUqvw1SvdnVE7pft2NUvbZa
dOmf/ZC8D9qEpDKFEo2hbYPpS/SVeEDYZk1+lWDeaggKLr8EZJsJBL9h4k+fxGuZOBtds7cWkl20
Q228Tfv0sdA/cDDY2Xk9rNJez28mnSkm03nssvJvrBJ5bnXrklTOtskfmg5ARN+GkN8MNkQ5fSNw
1Fd53r1OofaaGPmD1SISjClJojNgxtyBLTExnLpKQQDiNf0uPU3NkTIaX8LdMnpgXsl8nATF4pTk
vhJBvLLb5inrYXfAX2Lip5weHd+FJ1RljJvdt74myUfnvS2SWwdtUN0gE9RNcZka91pHnQl8r781
svgFZSEO3b2t7/yM2Zpp0MQ+YAJvLKQ8TAnAMra+GHcH62TruCF5HkNJ41Tcu33wLsLOW4dB99Rh
PgjziYY53HjapQIyi8rBuzZVIMAXOlKQ0iLaUmbA2M/swmCnOmznA4YUCAzrYRe5TXBgyv9IjQyM
ld5z+sH+Lfh2WvZQ9tYNI8zIlLX31gDNNzLOASG7+QSZf6C7kty0Y3ybSUiOaVzsLQH0JOvd9Qyq
lnkYufIIvqlvT2scDj4gdAKV6HBHGoekIFMbL1VsH3UwDvtpZl+3HW1L2Dvv6h6/oCak9tJZLRik
Cg6L6f4AmTpWtgfYw/+cReDsmowwxGwl5xJlUniIt7HDEaMhTrvBj/KYkwWt89H/9PUo3s5FCsnA
4RwN1wgAcq4t3fFQt4ExjclfFuQQyNDpIjCxItxbqgGdB6oALMkQJDaIDTfsvU9ykD3BW/Sk++4G
4vG4ljglbfEvboHsMrzHls+oz2OYVj+l1wyK6O0e9Br6jOvugrS5m4k/N/TyzbU29GjQh9tGjpLJ
jQbH10+sNe+d9lNoTP7mOTce8S8gVBvbhZp8zQ/kc2QP31BNGdjOviVQ1J2T+huYEkTDif/ae4GN
EdcV2aG7LubqLsgDFI9Ng6Sp+JnSLCALbLGuaqqNO4ek0w5WxsT+Zj8cpih4EzNt8aZgJ018hsYD
czsMs7mpg/ZcM1GF5xVag2iCEpFmB4rR+nZOs6e6wY6rq4xbLyolylPM6yuj+pGNiXdpcW3SfhUC
61yBjdvag2StxKA74Rg0QKimYI8Qr8luO0nrqNXtWxhT72Yd0GpSGga/rqztGGrhKakYVKKKqKDV
v72GsT1SFbnW/OZOT6YUfXv8Pk40MjlPpM04p5OdPFSn274Dauc7XY4MCIZVOqb3Wc9nx5JlZdb9
o5Mh94R6hCNXz6CU0oja/lFDVUfsxaha/V420CH8pjr1CjQWuBbcx758rQinN3ogPxOOvDDjroU4
CYw1cYhbaVutZuqSVKHISoyQyhI/VQwtjqUxsZZmEy25W8bsiYwSGzNKr7G09IOFazQxJ0NQCY1U
L4s2FpZ+6yiW88piEg2DP+sUoCbIepQkBq20lagB7Qjf/HMnVgUCk7VrWhlGhkilq0aSfUyHNtDv
a1LZNQIEjhFfnOcyxs3aqKEDBP49w1qVl727kRUiF9GhvpsmhAeNxakn466N8r+pDIF8ke+XPYzv
ghs6td+wlQXEt/TqAcow9Oa9BHbojppcTyGQsaINPvQR49IujYEXGBhnNtWbGyV/qenbR3eUH07V
TZSfswzLch1rQ5H9zWPOKEPDTRP2i10YmB7H9kak/i4JUrGVuByRxKniOwGWH3NwNblY5DM9/ouf
CM6/exOtvQErfT1ODE40uT1vELoj6/bIwJgcg+eVlZhY6nCM0gYrVcnvCwhhhtyiqP0dTI7Kkakp
AWYA0/D4nCIoWYcsbog3VPWolK0l/hBrGO9ihfY6NPobKp6MKDpwKDFGPWhjUIIlY8vrkujLBFM8
hTiyA5sFRTBSpsWKbtVYginIAZQeAcAe1OqYJY/cezZUAECHeUCZm4Zdt2HTfwyypF1bIzPEddue
0642HmGsnkxhvcfD2O3AVD1IANYbrwExkRaC2gYxOHQAszrUvnWJcGHKhbYz8xLmZlrtPTbobWHF
x5ZjoObhpyXV7Ry+dOujByyNbK0HA8sK+0dCF/a8Gd1yQs24H/VLN5eXUSTaZgfO8I3rUjK2LVeZ
Wgeu5gIpK/SvALkv9cB61yp30Lq0IQ6cxrZl2iVmhlII7Sg0eQjyFKKeiL67mGHmgg4YPXy+AG85
ooSe7WIGu2kexEQLSwLO24Y+v5dQ9cxbO0c8xgnB052tRSofNKPpUAaggpGwiI2w2no1gY1Z5xxF
zWvdUjqHlNNeWy/YUa3HSt4w8fWK8mlrJO2V/RFH5RTvuFHLfwYNtFFUYldYjITTQNCwMo5y+s7u
aHUIbVy5B9kMhEYUgJ5aazWMOpKGtqYXA3uRSfQzvAq5yybvCdteLJlrmL7dexBKvIb77tmZx7uy
QvYCExhmlWUcdZ92KEHosI07dqqm0L9binlscAlAE6GHyDqijdurmVrSBCoIXAmhLJG1wHnuWj1c
1yGTO5JJYQEvF0VWx7NTUt8JbHok7ApJNCXrvkh3uWanjLgPEDyAovBw9jT5Sxg9CfQoK6FE1k7m
C4W0aUU179nDA4iFTPoTEQTpMYQPUMnj3Fa7ZAjuukx++DLu7g2I2psQH93M0xFstlCkqsH019UU
PLYONhbONBzsqbqvzP46VE19sNLWA/o8mFT+iSfnqH02nYILgfNec6OzSx9szIpTN5RnW6vlmamL
2wKcEak2xmDzQw7MhYyqdN+1Cb8hJnlbxnwundkynKX5T545zXcY4e0rS3uvxQxNNWDOAK4hpjxD
pNBy8aoUcOnjnJgRTiYipsi7JC6saovemoVq6XH5A5dIQB6VvE2kj7Bdxxszg4NsTQa3tMx9wNDJ
sAFaUNwGJQzMipgb4CIgjxIThSgJzZsp/ijLVj40cyB2FTNAm8GxNBRXCGkMowdA11jkD9UAT7p4
z7vB2DoEOluKuL+Y24urAecb91UGBajElT1ayIIBJdRp1k1uo7KKEuUdmTHjLepyTXhlr0YPFzZM
nDHjdaeXgBphb+Bb7WvxeJiT+KrXcU+7kmZJrYXNvm/cmyiQEEM0P4JWBq8LxFECJTa4j0SFz+O+
lUW2aVCBIhW2h3MW58+6k8tHvLatxzYXF4jl42X5m+0yfIfJg1ijxeap0o3mVvqze5Vqvm2s8/Ir
1IoLQEftGauV8NDEKXKuYF6ljMVDZeYPnIZouas/PHd8KZPYPUSu3e/TqIKy5ffBKw6brqYwIMln
J8DkRkiyXmenBSOKyfZB1O4xtDTGJhx3xaoev4JyctdeRI4A5+Qhd0ntbLNwv5pe2ySwYZ7xcXNW
9pvvePEPoWGxRtSb3KGUzDEg8MddLZjsy9kfj8SW004QZ+O66aebzIugYvQE1UKbPrrS9F8rXNtt
xDPHElzeSmcHuyRRv8IvTkEC2tnaAjv78iNOVBll1ZYyrw1sabzBuK+5qSwTO9GGYpbRZ/2WDAJY
T4PFQZX5/Y3WCPE4B2dvonUCSTNjRMMcd4WByWsS+9o+lyQuvgYqNqqfmC/FpE8T83OWQVUZM+qG
9IhhpjYAmD4zs7vgQj/e1r6I7weNdjvLq18NWoWxhX8JjU7b0pekajpW7Xl0LLqYSfyOZyebawIa
UPdKsdGKPlunLcIY/KTxoElh+9rdNmSIZt3/ugG6YNsp7H3fIzzoypxUfAiubtjQimG/3SpeyUD+
MnfmCy/VcIBxA5xep6sa00scmJTbpab7Wk/5uI17m3a6l+G5V07zCZce5BvMbXaTS8VSmWtaInRv
rCI412bLc2zlznXoIJDMrsuMY+iF4DpMB4RwCJDUKOytjDFe1hJqZmmYMzGfvDpTdh07jUrVWPfH
wbWgrn25Irefqvxjnr1wo7lWcvCFtQa3TWJb1uk6lx6JTW6ED17qrK3cwKlXSx4mijeFV6+Y+DUP
zWjXW+DM0c4uNzmYgG2ejsfU4zVMXaxgnwCN6htr7RLhAlPDXTeKVa/Om1I6Hk6CRN6c1wYY/U1U
U7BKMZJYSy94YsZ93prjYF1G/eiQwlEVaJPjJOlFF0N+wTuS9W+kxQadh5cO/bemh/p6FDaB6oD/
22wp8K5tUjfg2eISAfwWNXG7bZ78bNR2qZ9G9w2VhlxGzh4JZ06aH7aPboCTZTUwj5Xr/lsM/vzs
WA2TpmbW7llLGFr6IUCmEtPFJu/PdQYHapZPAlert2CMnkGeUnLx0tdAv4t9FFksXhwogvZgW+5D
UGPX1luJdatnwbiP7Di5NW135ZsD9iMOObzWPiAc9a4mqcGeFgOI6wS1bWq8xLpOTSizlIEEfx27
wN8x5OuR1BWMP1UlPpWB7u/SmQvgTuP4JEvGLH3febMcAwnvDE6Pwct8S450Xw14ZWS2Wb5VaCQL
iXTL0zP3JKB0dTgyPsyy+81sQcccCxh6JRrbenmqDaOEa1hPD9rUN/s2Hq21rJDKcKkwxiqs4gGp
N2hyZ9P7yDPFmNu3kMDAfFNvwRUotm+ETLw1vsMfPL8MqrkDUQxr9QlC2EraDGbSPYpObtfb6yIf
HoipR5Dr0lo5EKwZgjBjyCTsykMJJosr6G9CTDXfg1I7uN5c/QCZ/TNH4mrJJfZaC74yQaHfvXTY
0EIj8fa2VeEGHFLzBSu7DhoMqsqwOxkGcXVW9W+TxXxgGqMAHGbtTMEBkdEUneJksI8tHqmUysLh
5IGaDRoOrd7DpanQ2anLSdz4YC+pJx8JkKpt0hBYjhY6qJH24OwdQEveJgb0DBbdE649tyMgrZVT
09SHEsOoQHoTwpbdNlipbOvME9uinLXbvPVx2g2saUVXA/XfbBMhGKpxkN3LIMG0wu1/uzY078xC
hnDZnZoCHIxM+EZXjSBzNeLVzXXut1h4yrVRW+WG0suKjXZ8ijh+fT3f+L3lnpoyvSDqT0+x3546
Rbnq3anADBjPIDMxdnkgX0xsbVlWrdy53cWaRH8yuLFNK5z9OODt7ObBsbGdW1CxEs5ScM4x62Y+
acZkQJHQB9dbkeLryKwpQVX1bSS0k8SYqycW3o+glHdFckD+IjjT32zTn7ApW80yoFceOThWNxrQ
ZY4Tyo2vVqYl4K8zuYv6WF+bMD2uGpFJzjjjXjKq5ONHsS1OBiAVutHxrRmKTROuw5SQl/puM5jh
yyxDZ+2gxFGuNI95d5amyCDFwpuMuFirxE1fiM6UnnnjM8JFraPQEFu4CkNabYgUodal5TVieH5F
qcsD6hfGuwLnga1rdsiUOWiIreMHU+CF7Qfk21D+5Sp1P2wnCI6MrlIrcePPBAsMYVNf5SDjmzqB
fhi7PN1PFBDXDcb1tWYcWjskkTO8r8LkkJvbcdeDZlsPnJ2UUeUPUt8inDEKETBcIzP91OS0xm7K
3U2Ja2+MgYw0hcfYMLS5cigKDQVt31YRZWc5nmRG7wMgTh6N8kDwdkayyuyoYMg5MlHeIJVy1aYf
2SEIgqHC+c+2bnxswFJyTstByT/Mhr0LrKRasS3qZI8OIPR3yydtw0W3XpcxbekGsnNQ2Q5w+he/
YTY3MIAWJXGaYB+imxsxyF8or0hy2/y3jvVnu4IaR0D45hXN7ZQBDvIkdpgWEqwho+9QdHfIe69U
zp+YUzIoNrsf0axFpyFENZpHh7JLOqAM9+BQo507Foz+pZa21YEU7tw+PvlufMUtDR2gzehY5MhT
I8m5c0KTjWPnz7VlfiJHDTc9TgEk/WHAZTVcRkMlCGDIbMEE5TaZeW+O+QIzEp3iIEPGTgR3FoPb
6lYFWXMMMSZqrl7HbA0IjVVgtbCyZxdHkwSdt9MQq/XiGObub+tYw4aRbkACJsa7MyAat+mPVFAQ
cGb5VaTQyPUwh+PVl+d+qLWtiVvXipnopoh4YlXHXDqg4UhSHTyb3eBSF5nz49fDyZ7QSo8eCoM0
opRShjhQh8ibBM3jkOT/ElHMGRlJQS6Mzj2inxWJL1wAnJNumPnOLJlmtyPNx+OAt/CO3aD3Z1Fq
DMCQEuh1fxNZPJRzQ4TVcSZ5CSxfIqOzM3u/RqSVuykL85O4zHQSN3NiMNMuxQQ+FeWeB9KWNO1P
dymcr1q72GltaNx72TSssqhFKlRFNRzrIMc9hFmHJKZ37BbTo9WJ4ZDg2ESpGKsr/HgEpY3ZqssN
NYdffKqpbYI/tllkq9rML9yioxF0zbaZrJqybo1JaFNuw7j9i6jMDB48Hzcss41Wa5g+gKTuJ8Fx
SPqco4rDHQEkZmZRXsmR1YUj5G12q18Lci0ikwfBADquLwhCaykUO21ew0jQtJ6Sm2Y6B68Ytlpg
H4hgVxYGiPaEE4w7lxuv93ZeA1Rh9KNnoTMU2yE6RzlewrwCb9lYT7KqxUuZZo+2yE7wv32OvO3g
gRiOulIDM12umnF6ciP9MXC772qCVGC0OE1E+p7HIN22JhIrxs7WlH7Ykhl2QYN8r6NnNrT+LR/8
92nENcHpg3zbSJ2h+TBfz66Z7rQUC7w+eIgEkFls0V6QefeHCQRmGTA8OTfoEzKWuA5LSHrWMR5U
GT4h2Cl5VWCR+1yvfmIT5PM0UqAtQFXgzR7K7g3AB+ZTloU3ZUcWis3oi+lF+XmYzkGW4/AXmSQf
AN8Mx6upWAd0GGzQ/mGdHdJUio0/AsAtCNRcKLi0wz6mvt1n8zFK9f08hYp8X7BQomFdY2cLVRj6
Jy6x35NX3kAdBgG8I6cMGemHFZjJ4c1NgSRhBfPax3fBEBAyzxzFNPqVfsDImP5OQ73iWHTARIiX
puaBBM/2QlXsp63rr9r295m3mXrvsdNj9g1GM0Emv8jJ3fNh03UpQ0q+qhTlUOzu2nfRdDXNeRdu
X1ne+sO4QcfpcR53zgmSKPa+/bRKQguHPonFlp3fw1i7ziGVF7NWkE5Gh2kguzsaRxDSLAZpoxd9
jGo6x/Z7ofZLHHM3VlFSOSPAnQMwhmlsH3qk+git8NPI+/SWAaF3j0ewctx9Wxa4ALn3c4lOS6dx
gKAaekRR9VsF8SX3EhFFdEb29XVX1de+Gzalw97UQ6FY6Rr8vyZGCpE912X762KT7BQhfhCMse+F
10xboPUMQtR8AWgeyDMvBx1bAb+tt1ZerGLF7ve1stlnj2nFNu311tWh7rlp8mk6yvhky6j/pUdQ
NvoDqWz8Y9vdM/Zqz3QX832SBv5e66uPJpTI+WkYEt46ONJk7s3U6sWrmJ2zgQrlGrckpboP8uT/
/iB4x2E+nFyW6vxUVVhmNLU4dJHmnPIwaHbcEowzQM/BDtGzwxz1p2gyiW6q6jsWRAJY7FLSg2vL
uNu9M7AfUOcWh2DOMQ9MyiO5H6IV9y2JnTcfKcCdj5DTTkd8KhVMS9f+pJFoPEXD9wA9jb68nLc2
9PjIwW7ErHcoA55CnTiHg/0US2IRMbmEAQZQ5ajOP+l0H5LCxpKv+WM4mRTQITS0nJeiSK2NGY0s
l7n/ZkPHLlpQo8hhU+Pema+Y/jhmVOTX7jh9ZILvQd+qBCtgQ39pLyT+f7lTPENh2ePeTjZMIyoK
X32YHz69W8A6hNXjOZyLU4lIm3KBg0DFuSsLQ266msZwHcTHMgYmYzKoAGyaVEo1zMx3yvtHrsrt
mL0CW/+c+up+Loynmrl7esOvSetSgcr0C6hmJq8UzjrT3mUsP/rKX+Np+VW21OYt+7dLh495ahk9
xLpl6qjV29kf+G/6wIDdsp40oRwpMs25/60J67dQf7Eb9rbQiCHN2NTeNSr4SfYjQnk7acG0gmlT
UKKajrNT32Wx+e5M8p3yzdXJi0sRBI+S3WUTJtktHgbDCpTyHvLy7xBEf0Afz3pov7VpcmmYp9V7
7P3C4qfWaVhQmcUxNjyBgWQWhEiwa61iC+CY0phMj6lVGDvXRDdljBSphUQxhssS8UFkbobO2nd1
ew40enH5dDTStLuJMualcss9Yu/y19bez2Q9J8qXrK8r3JhQxkVSe5JBLFZRZk/reLZG3He1NfFx
v0nQ3qyFwVsFpj3uzKh6y5OeUgJ91rYmG03FyqwGOg/1sAmQQa8drfiBAcOuaGsfs+l9afQkcjV6
HuTmDUUSAiaqz/vG0B5sc4o2yOtoZifUNKeULTdMw4sXhucwZQjY97iTISrywN+AUDU5i6HL+DpB
ZBj/EoVdYwmAJnKuaWTIk1XNexEPv37Eo+F6KTvlgJBZzAPYP1md8lLHTMZErtDP/2HvTJZbV7Lu
/C4eGxVAoh94IvYUKVEN1ZwJghQl9G2if3p/qesK33I56g/PPTj36hx1JJDIZu+1vtXDQh7p5gAB
vCOxK9lFEER7ncNbTNaEUfTtFlj1DHG4WJWaZ5zS4SPM6vJQPdGPnA4ucZEBe5F17ybfY8IjHE/d
Nk0GbQPplBKITlaL7cqDPjrvpduw5jiIpKFt60S3LlQ+HlKUxRi1Lnr1clPIGGt8/9VymKRfFt43
YTnsSgMHZBNpS3e06VD48Y9fV/HGjtCkajUtYUQKmYRTmM9EEtkBe9qhLF+6Sv9KdTTiQkjcg8kc
wO32OAAnL7EKrGtJ8NraLQ0+L9A/UnqdrM7TMnL0bJPSL7IcjEap9expoFAlo4yo4PJBdmW6J44i
c5kmhqnLts58JQAc9ljg36qZBAHDUOkOzqNjjCSvBtkfyAcH06zzhfSCI3l/HB09ckzwD0V68VpP
+CB0NmlAh3yxSR1SPQjSQIrCwDflW9tkKl5Xe9ORpTSYmsKkuRsV/xpsqRPQ7Qs18TyyA5FlcdSy
6sGryMupjD9GFB+p5j8VnnlCK3CufSpnxIJ+mkah3aEML4CMw2cpSAGzkmVbi2mRW/Y1arKVrz15
VW5Tp8mpb0apuxvq4Jhbn1apH1KaQ2sUL+cx1cfNRIykjOI/eoHgpc7JN7DlK0SYFSnOLVPhtMET
cyFtEjy/MQB6EMjG5VtVgGnhY4fDAhTd5Bwn83Mj42mdBPJWEFV5B6H5qSopME4Dj8zok7MAXfK+
CMqlRk4J1ZMuZ95gyy/X+piuo0RurGr8EMq0BZZ9Z0N58TT37ATuZ4hKiBa2Ux/DNN6ixH8eWqvf
R8ERGA+Kixp5QWl+sGPejIIOD7DoVR4ZK2QS4UxCaEgMfUiBL2JKM+XNVN5Hs55I3hw/3SDCWwoE
yJM8Lphx33z6xRRXiT4E9b6Uph0u8DqxO/jESPxgadVrKcFjieldb9gmIrtfdn0hCERxtrZLJydH
DdaVnOn1nuMSu2fh9S+0Ty5NSvPXsqoHu6EwkE4J28rJfR9CdjJDg5bIH6Ny1wxPXc+WOeRrhiZ6
9gS5p9GMtu5e9wJ1J0yY30QtDBKKT/orrkimtyBMxILQQFc7m/xA6B30R0KehLIzn2QpvBdP7jjB
+3d9U/VrBwin1djxegQ9Dd3+zkUGDF8leY+L17af3sMuJ66Z+qNsOPprYb8ySkDYByLVr344ow24
A0A30hcXJ9JPdgWz5LqrtmGQQQ+Z7QWaZxIfRPI26BUHnxlgbBdQ6hQfUq8mJHpUux2t24wloccy
GWhvm9a4yDKidDPjNZzqI5ypfa+p9TU9WpULT6dp5qUpaaP5bQWEWhvKLbEBHEI739mgFV9n03h1
uuooOVLetX4HPKRPzzQ76XjPNOTjzkc3K/tOCWNeesu5DiZn3yyj1ehQ69n0JtM4+UPVvmHpX8Hd
RNgzdh23Kize3EB8S/KoVlZkKiXO8FDOE4TpFroEhbGXglWOWaRYOt1YLdPAg1XvaWBcbyEbS6rd
hDzlQHKZ8cJ6EXQIo8fBWUXdtE9GWS2RIv5BpFnupbBeJZ6yXe542cqYSoQMc/7Qu860l558sfRg
WMFjI73LLsmHH5v7ekx3VCLfygYUd02kIZqIMN85482ZCrqpTdst86EB2jaPJujZ7mlwg3lPtYX6
n2Hc144AuuOxzSnCQGzF9JihVjGMGr11/RK+DKDT/fmlccFlpNU7rP3Xtui3bBlOVVeNu/+MpzTA
bMLmVkDU3e1//Dd2NoZQiE3dEjoj2vPV578uQGpCYJbGf9cKyx6noqJUmzXTqz4xuVpSrui0EsKW
BNQiw+6BKrbbotrs+6emdj/BbBmL//w6/H9/GbZBpqdp4EL3Xev/gHSGmvRyD0Eoy8qMM51RJ8yZ
ADEzi476WH54RGnsa84/K7Mdn//z7zac/8svd3XLsg1PWGxUFMDzb9fAmrzR01tW56bSn4vacjfV
HBbbyIue+o4mc9sTCeSRT7p6iNmhUQSwK8fCj9ijRiqUNCkN9sbcHP/z6/r3a2IKyxbqlZm+rf/e
ur+9LCrgjlHUKWVEO/nWIh1dxGB7yyTgBeixCzyRtiCMGwPf6X81LP6NWWpYhs1O3fZtQedDWP96
SSiDdqMXC5h2BQs/QbPRi04+GtEE6AUTeNJD7a9tD9kTp95mN+TeXV8a4fa/uALqtv/r6OS9m8gN
DLIToMWqO/f3S9BzVvLiwlw4lUPeOm55y3W2Fbw2bAAFZz+TvqKfV/t4Co6TQhH+5gOnktpyDntp
J6vwFEzIHxrdNrel9txGMEpD1fph6uMWWwHOEGIKdek+2HV0yB3YK74+rW0Kld4878EjL6i406ow
ixcrp0v4+3uIynJ3nZ4cuH+PemEklByNelF55pl24rSQwYQwYIA+R/gTSrJu/ApSN90Yg7nrYsBx
YDvmdUlRc4FqAB6qY38kFrsM1YULStbEUaFQE4DV24SUETk8mGNknc1AP3kSuaCVCLK+cxq+DhUk
1jCxGtJEnvwSdqPtdscAmVLVwommFBd5dr2aJ3oLZq4aDD0B3Bopuu0wfpmjQ1SzejVu7VTbOCxp
xgUJKfUg6pYhBzd3Uomy5SOJ5fH7NJeYZvzZU91b5x5yPRp8R9KsK0BLtQZQvllPVonihBf2CWDw
3e+g+P+05tepgrl8ubGvXMaybeKv9l+wy7bjuX97fv6N1nz65pSeX7uvf6U1//Vt3xfZgl02rX94
OrFTHvM+kTm2xU8cvn8/ZRn/MB3Ho9ZGv9xkNuZh+yet2f2HcDzP9T2fycjwfMv+37Rm/x+WZ7uK
/uxbwnMN3f9/oTWbjsvP+peHnpq2QkLrOOt47H0FlP77Q6+FZE0YEoG2a9ViBXYiXCT5otdb1JVU
Y0dgD4Hw8jt4aT9p1mhL3e+8TZ8IFDm0m3zSs7djBKS8MMmESEHYR/Mmk9sI4ZLZxdQcrfY0ewbQ
gNGyMUYUGGrTqVu0cIadHJ00JctND/sr1fVyb0ecWUw3+yT3G/kvnMYh9kAR0iIxLHuTw1w4uE5M
OxGBreVngqy8J9OLwrUf9uE6fsDGuWxHu3scZss+tb6qj4i82nhx/T7qRJ9LscvFMSXJYzsAn7kL
EW6sZyPrV7HWZougEPdJm6CetFr/vmnt+N6ZzlFRuOTSmiu0M91Kc/ipZtiQlBdRUE3BpWZjly+T
Oul3Ca7nxVDj6HJafRVHtH7j8lR07ryPZf8eiDza1s7McRy0LaoImhd2Cu12zM70kTJIYLmLTxq9
tTC7qyzrnHgfdpIRG2cOqCivG0ignOPrDT1SEjxiqaY+XAxD842aJFInw4AshS6DNOKhhMOKqcrZ
4Bb7dde4bxUSllNmOXdpUOGh1OePql25JmojG4vgwaC4vSVpAtxglK36iRbaQK7CoW4TlXS9YD8n
kekHlWLu1fcT+0iPdFruiPXchbpcSkNa9HAAzrZ5lu1tJzkOyLkPeXGzBWy7WQf8VQWo8UPE9ekY
JyS72gFns6PdJRxv43akCkDIbeZCOXJOuRFrNOQ7ktYstBSguY8qpsQiKL6Rs0WfMj0OIjb2TkUb
aSRSp0X4u6XC5FNFFy4bLOS1eYVbaCwhg5Pp+dBn6Id98qoyFx0rRP4UYi/HXDeg8maFwL/N4ZQ3
pDhJzc+WpkCtKUMXVHMZ7mPEPTQEPoy5XiBpLNYlJQSqE+iUIgrA3C5aZpn1gmVDbEOPnIWMkDSU
iAhTDG6VLDq6dMXYg00ZhnWtQnaZQTxK8ka0Qk5GHwkEU1cR9mc1XJ+g6d1Nr2ufpK1SeujNfmf2
SNCcKQQs25FY2bV5vmpjML6V7SDRoCQ7ThwQAXOkCxswKRU//2gHzqtps9scchnc6RZGnz5mHGpN
MVGV6I/1yEY9cFKEm50stoTIbUf5GHOZF23Nu8qjhV8Z3t40T400w0NR1CCoK/+jnK0HilrNvR/e
pO27O9KJt5GZX/wKk9rc2UdXm4CbOy0txbm6z1U3uhatrtjmGSKb6iOgo1kEBIyEWtytJ72dSLPL
mpWbDdqdkRVbG6kHsWLhitL021Bo+6D1YXOSJuKaI+phjDWUQnoCMWgrVQ5pJGFOBnSjp2hGBHKZ
zIbXVIRjuBZBnt53yYeT2el9WdE/KCaoFLqeZitJhHJvAT1W/F+ne84zZPtQfdJ1UWUbPxsrhpH9
nCQmE5PV7tt2cl5SGO6ViiHJdWdVSXHP/L4IStoQKjyFZla/9Kv0Z3b9GedSvZ5736WeQfSK36Dh
TWkGLgaDKKJKpYJYmhzXQ2rioggyktEEcYo0vrqmj9ZGFJnIvRPCGl0Heyo16Camt5RGcXYQwmQe
A09fG5KNnMx4lMNixEqDgLxOSNrgl9uIykMPKK6kBMwEPzRTy3uL1iK0rV0UNmsTPt1LZJ+ikAyb
3CQ5wsfG0Ln+wpWIenWQQ6vEsZ8kVuCNgxh+Icb3YG69Y0mO0+RghHGaFCedazz2k5w2oU8Z3x80
0k6Bh69oueR3wibRhQ5cugqLQdyxM243TJdLl4PrA/D4T9Km3tiyx1ttQC8RzR8ZcBMYx1Wx7ECP
ZksjgxTvjuIJMC9u/frBAsVcG/1MgyP1d1PCW9VBi5qrzO24hz6pOGJ8RrW4iF0sejyLSKOVJTIQ
jz747S3VsnyeiTkJxLlNwKGAHEOk5GbrOpj+OFp9nPDsQVPUbnaDJ4NP/ejwoDG6hLQrWy4rSiSt
SkKVG72iCfIxEBC/Kj3gT/OoUzF8zTlDrPSRRBDDK3ETx9USUCzGbTu+NlM3oqQqaHDp+ktn1jNu
GSpgkc61N7JwWJeAQAW4gX0ojUXscPaltvQFSr6CbV9/2EX2QawgIuFsi0aTYC1orHpXEzM2pri7
Y1VAI0Oks7qAFlxD0Dsa1kVX1CPInfwqrR5Sb88qzFpyFiP0+6gCQCVcy1gZXuOQ2kbOu2/lZ6+O
nkOBYr/SmBzjdJb3WUIJOsMp5fcdMk/W94XvNnvKyCTIZQ7mTQd+O9pvp633g9fsTCTP/pjj9qBb
esci+ODaqNnCwMf6v01aMTFF2k8iyX7KPqLjS1QlZYCTByb5rrZ1ijNz85IV7PKqdoyfSqweUdQS
tjJh+zFDTG1BlSsyGfoW3V3XrQ/mOt3wqJHgYw7oIDFULe1qvHSR/kCfke1MPVMzrae3eq6+vXiM
l2HCvltFlJ0o24Hanafr5AJaRH961ON6L8ZqXDoRX5T2xWcwGPCSxs5dxHREpWadyib6GEZx9lKk
hJTF1n0NrVMM5kPt0+kxZ4dvkNlDh1B6mV9GPUGa0CgIDkWYVVJdSlu+2EUcPUR8I2uajZg0zJ+y
BCyY67nOXYbeFsOURP6K6gUDt5bQt61ptzUg4XzCYJZu14GqrMklKDGltPqfvCoRChBQtMloB04N
J/Gcq+LioUFnFzuYVpDTqyijaHj1ezNe9gSdj0WLU1LSh5az+U4r8lQ6hM+aOXYwy4mHjegF6XAd
sqaYXrDRu+FWzhVVXSIZV1yUzIdRS2nuqVJyMJLZU9ptxZrAAIwXwAcql5SZBhXGRMhATnaDBW95
p/t6C4GwdLa+0MgAzY1w1adovKlK9mj2930EzddC7kF6Sktl1qk3tW/A9JvbblNEcKSdrHsqDdQw
gTPvc7YE60ChL2NBSSx3zobsxY76pT3PrB6tTurHWFJwIpKRCLOZiZze2Nx7G0o8MM/hAm1IvHhm
V88jhQsSIURHBIWs2kcingZaPAQOD8NVdNEJNWm4dIXxKoGNk5XMF5fwqlqht/dGEh3L2akxC3ln
d6zzfUJxOhgw7tvtoK96yTKuOc0TnJ1oPxOEmDT+eJitU1C3D+yajV15X4q035Qm1XCHyc1KMrkJ
YGPp+bDJDPq1Rq830BA6dmECcYXuVru6L+NTb3uXnK5h7Dw5fSo3VaW9D+792GEG0gzNXk9+mt/p
LNu7eLq0EsVvU2ornVrevR89d4QqASMKMASVtrGDMZeN0DD/0hkMssTkDD4ry6tw5U+0ELBbyG2c
a2ta9bQKsiRfjYmfI1Yrn62SsSvcJNoI+ZMPRr0bk3hDTkK9cg3QS13ZLlq2PmvfmvDMlpDxNElU
S0DMITX2eW32PhzNdE9055dtamgJp468KjiKsW6sLelcmj6I953Bbw5AiLo1LgP2ZGwzsPVIl6zz
Em5fqJExbIXb6LWP8nzfJOi5ULVqq47qLntrUtzD6F4rEHsmdgZAr/YWtkQoXJtPXev6m2ms3pvR
MZaxXV6tFFG/3k/bjh7NNpDVLYS/nxiDtesQg+bR1G5j6jyuwRKuI+RfOgNjn+oMVIDp6lu9QVC0
3t91KP2RdzUepp5m2Fr6SB+KNScCT3RsOgt8D4JI6aIBNUxg4klF5IcYjB/hcgUHGpR24l/UP1i1
+DR07ap7GpJhAsUW+UgtNupnwTFJcmLT/zQO2/65bJp17pNS7U1avM0sL1ORvbvIxFQaU8CHySP9
DcbtMpxIUUZy61sB6VtuQiZHaINO9I8EZjePNFAMyDbCW6NduRNkRCzbPKBndUkSOp9JTag5haDH
GVUPOvyZADe33U99iZ8SeYmshxGWkrvnQKnc1Fz6jnUn8eiM+jQJ7mTX3yO4vgcgHr+WESU7A4Cs
6YEp0mGwJ+ZX2uTF1qjkoTIkyt2Ckl7UWIg6eRyn9ED/Xt+UdaL4rU+1amKLuj0Pwaoc7Hrp6hyJ
moaea15ztfToAYsH9uWIJioFBtr6iNiIqGgxrwVIWP1zE0f6xuvBCY8NrdveC+6HVqMKb+gS3bB4
mSqMdSKt1sR7Phpr6RKjIyki4JW0XhtPbmy9gP4CpDN1PzSzRknkihc9kleECntG7lWPxw9e9WNQ
OmszS4BgePoNPYkkPLE8xDDc0NZnBxuCUTPW4TER3+jHm6WtsSHF4v+MqXza6hT6qLBa9DxzfUBW
pJ9Ibr/LZd0u2ykxVzIW+7SLcUtT1oIawja0yrO9H5sx8FHZLMmZhMeXHXSH7l8ghHVoA6ZNxFCb
bhKPXYItnMNEi0KHID1jxMPM/MT+otNRqyvH1ETiagYBFDsXYRNUTOwlrPX3UYlWnZpnox7VQYbd
YiLL6ODKVuxi0YF96IP73MvpJdW0YJOEnTXRhFQbkIxE+k/TZ8ycTbmzPKq4ht+nu6pAAuMo+Yjl
u6s4bCeobc8mXrc1N4MdSPWVR5QBkFvkyxith8+UsLAD6ACEdWTLWas+5rqCo0d8uFcU8TKJsQN1
KGBdB2Sq0APShX7sgoMSI65az1bOv1oUPEqdeNFc4lLCBrySZnSasJfR9cG01gT1V2Hq7CCzECtS
rw6KM0GLKMOIL+pWThI9Gb13LAx+pC0bAoAr985KW54+iU9LK/Ftspd/NoOIlphbs1tv5ifbaMcV
8dHG0g6nYOPX00NFu3od5tVb7pR3EWbHlVv55o4+j43LYDG2Acd9ZyyXecp/5r49VhxN0E9PxTIf
Q+ZcQ1jrDGAjXBJ95gVEur3s7YSySeIxU7LcLTj75xTS27NLAoogUfK1wRx/hBf9FfzECMk3dRfj
E7BAGBQEVshhNRHZt5Di6NPfWmVY/ZHEqgWQ99vxxFKrcJJ94SXHPHbjE4vMi20Yy8DIBfkXTFMa
TElWo2KNjsjcE3o03bnJsArNytlB+vmJ+3l8mfxwBNEWs6Nzp7Wsffu+juDOtsYCf4h935vdFsOX
v8RXQUQ5IDayVl9J8bTvPR/fMJaYBx1fK7+tVOFfhQ70i+2qXU7JASHc1qJ9jW8VgZkMuzOIHeW2
fspt+p5WnqFuAbxRDsYiszn/AC7ftLlzdauu3Y3UgDLZ21BScFlg2D30PvEdFjM8VPJqXfUCl0UW
iY0T9StOcsXKoZO9MvNXjcTw/VT3yypFPZYefFJJlRbIW9Z97y3TiGDcIus2Tm6+WBXQI2KAKnqo
uMQwZ1f0GI1yqb5/ROLGU2rvA35FP2fWnviZYzyM2i6TDVNVapn7Ah+EHQHgJIkLyWet3RcZobhZ
V63R4wz41pNtU7bNRs7N9yicYumlzgjYxCpALnYF84S7lDCQN50lvjjb1yczsW2A3rG986LyqemE
/GPHRAFHYH5fzYBue1+lZFg1q3n07xXfKZSQcJCsarm/p4r6qRgtLec4u5zPbf6BHf7WhdN9Uzgr
PwKsxN9NaPrIRFg9mkf1McomsM3wW4z6fR6/iMh5FsE3ZSuYmJBlOv3mi51duH/++dc6B12cfPTx
fMs6/wtW820YYEWx8x6+ZDJeUMnfyFTH00SblBblHKL6Ub+Gxu6nb23Uh2CNb/AQ+O0JcWrUDmPQ
QPCtiaqorE8Zp68ReIbCDr7iHgsHMtDRCL7UT8ZS/aOVvCprOlfmH2/CqKOH4c2Mk2uLODF5MDF/
c6Aj0SMEDWxdvdBFZNocXPSVClIdT+ENH/bCSXqKrcMNENY3XpdFNviPxpwgJh4veHVo1uTrSbVV
z7/Q11gW7w3GrYn3Pcw3I6pfPesbIeZN1PnVdcHd2Eayl/24Tvrk6iQhQkzrGsf9g9GlyyoIvtT1
Vn/GHIRdNH+He/U3J9C+zCK5ds1wK6x1V2Bs5I3+XjHP2xdGuFZvWF0AgOQ3xIGc9Hh/TpJfxeCf
tVq/KKY1VbjtiLU/8ikmpcFXFKZX+sxc18h7NIthwSbrYmsA3D2+eTBug+F+jVDZ8jb65DwpZsG1
4evV17U61KcoW7tIzwoiVfom+EKmtggN+Rhl6bUU2cpxkgf1s0b5FvXVGTTBTf2MKRtvhf/Rz+45
oAqmXgYFSSQ/rF5uph/mYL54rIWGDgm7/1G3SA2kRqaroh8OdQD7Mf9rcPUiOorWXU4TW+hxOLQh
TDwuUxhzxeWV5KEzIVg3dTUUkdx3/S8JX6Cbj51FS9vk5laotbmp6svUl0yGszJakLlB/i6crchB
+0rjKmAVdkJbtbA5W+eibovWEiTDNXezZWHzOI7+1y8TH/vFsyIJxWlyahsVRcBrJ1yjmP96GLz8
c9Kts3oL/QC4lk8nZnXgRLNKe84iXUZjTdujJ8fDySetx9Dy/qh3RQzsD/qQP/YR8sbVaPmCaPZe
em94QqYCjik4qDEd8LTV1H0TO30StnYQtbvk4l1b6iuZL+4bn9vDAGoKcWspZXDJzd56QzD3hXbv
FmliafjDg0+omefBC8vEzbOqVV53R6vPr+r2uVl5HYtyRUvkoFnTxYcFKrgm+MzQgSXntIYmaUU3
op0eAlhrsHhu6u+SuccQ/WYgdaEPo+e6RiQBIjoXAGa6i7q1XQ54m1enZoDfmUD/6/+JfRws5zPX
OoQK9barXk2ZnjsLErvKGjKjYh+ADtKDX0/viWBDLm/5/ftoRgHoodZ/QYRzU9jSDE5jORZXBZrq
G8T3xnnc1gpEqiaxScHvovC+zrqVbYLlUNNHU+s3bDNj/RXmgnqpWPVD/1Kk6aX8oOX4NdE+cNzp
NGLDV3earsoCaeeDmgb9jNvMSB6oelW1fJg1EFGzfVXJSsCAntCXY4IZlrnXHGueqUpP730BtbDq
Uf93Co99KSlqjDX2s+/f+XuKnzlLIDmLbjnqTHMOvix9Pcv6WT0CavhDhTxNNvJoxj4e7jm1T2qc
07P9sXL3SnPkKQWAwTNpj/yTZ3+OCM07atcFs5calbKIYbg4Oy2YPgfxEPjyhzXuBnGXgdmSihjZ
z+oOkWxWSv9DwcZGwRgykY97gufDuapEJnJ78OZQrEuu6rW4M8hDUPvq/56RPGiYBiwjWeOk2Kvh
pmZX5BhwhJm+XOF/TcS4je1zzWZajW7LbF6teSTbyt6xbq1tbox6FEMkXvgdH0AjgJRXR8f02kA8
VlNjVSRsYEg8rxH9dvz7xPZDL6aLtBk6ie8GkNqB3rU8TGN3QTywcP1yB17i90eoX5E5OnsF/1HN
E3Hrn7FufxpUBafcPZkOi0kS3fo6pi7o/qmchRro6o8eM40q7jA+FjXRIZRmGYDybZbmJwDhOf9W
PxG54DGfUIczQbndfFPLjp3pL7VL44/rQGDDeiqm37mv68O/3oAWPTZOBtfyr3lIhBPpRQG5MmrJ
s0uOTd74oDXpNanHH3WjAvME2fidIufL77JIOfwPDqC2Sa5Ud35/qZpwRnD/Y1Asx15XQoIbeN/r
P/nyOKSXFILWak40qvyZqR6VFYMQIT011sXvtdSnB63DMswbIYX3S91p8ksfs6FjIvA5ODRPhp+w
uUuupu9/qfEWusNtRlvnFvKOeudW/RHOcyfKR8HQxGf0G2ARNunGEcPW17ofe3AewrJYJIB8G9wb
RRn+wXUhYLNy8L+oq19maLxk/mQ0FxWI04r2vfJOWuKt6N8e1XSR8F7Va1KvUf0xmClsTtpqDyDa
5qpjwvEoFaiRq2bspgkv40QAbXQzW57yFtA/Z+mF4wWnUseZ5EKzZ+JUS0s+hOxC5ltV6QcL3Zia
q6q2uxkqCi34gpfzXXSHKLbehyK/qluunt2srbf9WCLyHH7Uv3mFtks1D6kPhMaZZyOp3lKeJ7Wx
sLl6yuNL8YQCF9/PIJ5MNaQL5tnS/yLdaVlL76A+/v1EMaI0JZ2CuiFMUwaLkVrXniRwmmkPRvbX
qqrebKsFD7lOSShwrvnQYRpA8sFLarmhpLY+NNFAWY6li39TXz93rEj6cLARTbvpXu2peqO8Rjll
VVGPF/U1aZrgX/ZOfcHHaqlTT1+UBMh/jWe1fVG7yZrRlCK7HH/IobzqU3SLZp5g20SK3u5DWgNq
/RKV9WTjGRMqF6/V/c8SrnrBwZ7c531AXdDg1D+Vh5ndoJotfh8ONVAnEKfgyWCPQbpSO2SbvQxD
xTUw4HfNo5pR1UqYyHkZG9Mxy7QvtWTgk9y2RFQi0/39u4QgVkbOwYf4VifTTQU7dZVYJnpxUPzp
GMigYl22EYGlI5uHer6UucmWNX5WsyQdd8j/00nBAAF3XVPKo0t60ddaM2+pQ4PMwkLJJxXfcrCL
a4rv1Yq/1Y5efY/62Y0ZnbXgKVF7MqMTtzCsropNOAp9X2od1HPmKpVthrSHBaVYBVn3hWKyQvKd
YJzEmjjTSbdlimuVPfhvftPIVAryVG2tcSJP5XlO5ze1vri9fhOO+GJzw4LDYv97KZhWcmu8DzOq
BD6vwx+Dr6HyvlMO6XNQPsn6rxlObazVAy8dqnv01Eu9RkMpfh+qcBrejWCllsqotWgyZ0c15doW
D4nZf2fvanFV4ztxGNL/a7Bpxwy/vBa32ypNMcehoJittXqCjDg7UTQ7q3Ez1/qxGb5DHVh/sUqn
5l7dUBUKRqjI7TdhUKse0TyecSeysw3Ka6WmwmCmfML5lg1J5Uw/4YVO3p/ANH7gRGBTCo6DTVo9
E9zQJNA2LSZI6mhx8lRN8gKiQN2OutAZWqiCi5gybPphu/m32QAZZj+ukZKrqWqNW14LR7Jnz15Q
afz+uFRn49VHHw2Tf8cyY0/tj7HGp3ubmAZhx+3sCSs7S6zDZj3gBaCuQL/VUR3jZlOIvBRMCDEq
VPVeehZN+RsG47qfqa0vsjF99NPhFXDk3hxQu4/lFQLMA97sJSUGHg9xwz57KyaxEpMk5RWwfaTf
Ei+/NmIxzMWnGoFqhKsRY7X0L1v96PomQjBcxYNxUU+WeqrmxF93Fud9yW4M4KoavbZfHRvL/43T
UIO7rhx815QYRQHOyF5U2nBUewn1/b+PtyKV9sVTptdn9TsNEww6L0VdDHURfDYTgVZsQwPDLh+r
l26p6EhA9w9Oj3OXixC7+p1Ru0/qVmn+9KNF+XUOAKVmyAqmak+z9FsjJmyilqCuGV+StDSl3eEJ
M+NNGOGrzOKPWD+POqkFBsMiDW+6Pt23sBUrg+QahkrUcbfjePhTHHr8JVCGTmr0pAxZFQRoi/gp
RtNR+MaNQuolVVv8ys6uTkzQWf85M8yjjiuWWlv1ffE8reHK7xvmaWewbuT+3qBDHYEcLnMNkbrx
/vt4SzNeV1Zx7wn9omDgScK8Y2fbydK3pH8vaGw/IsqIf2+Xuqxh5N/Kc8Csom5K6rM0ciFdtpxF
5sNdYgeH+W8rnZD6DCsr8yqVuaWc7aMwo9+5IUOXAHqr2VO+oO6cs9EOb0TlsW9DIqKL6F5NEWp2
lcEb6vc3tff29O4jAQrBZ/75R1GY6yi+PqffTDBXdQr+3VPGeCYKlC+h3Ce+8602OaZhX+sMNLP1
bhTYGPpx6SFRUmPwN6hUfaCm4jwzv1hXkNNn+fvvRNV4X15r3tSiAnuNE8d4UpOL+hwWjJPWQC/m
hBJWF5h77wliJtyf6V8/tZ/TGy59KGqfyXjQtOZDVRjUoZTSEfGgHz2c1OTsqnMEQ0AdGNXJCRPD
acQbXkrmv3i8/G64/NJ5jsU33uiruly//1bG04GJeqlmvzI5DHSGf/89C8cnB+4fFjC1PVDn7BaH
0gWf2JWj7m9UTOJaV516F92FB4IB7wMzWbdqMmLiV/Ol2koaenfR5HPTn3v60Bl7mLnvLmpGHV1n
OSGvHyHy9u2TF3lvahgohrDo+7O6qcSGXiC4zvnwR32H2gGpnxcwKOndrX/34xi5uth8Uh8X0idY
9PcECr9BPNeDfe6K4k4VE+yuvyRqjiVE8HnKobQxmastFw2gPDU/1NaX3ZaZJF/qMyMFmNpJHxsm
pO5/snceS5Ij2RX9Ff4AxgCH3kYgdKTWuYFlVmVBKwfgEF/P4zWkUSxI4542NtNt3VOZERDuz9+7
91y+v91SSMiAg1TGSEVdJxMLZTaz9NGwWTmk02MxQ+vqzCkyieo79+y3aX7Tt0KXKKMFK41C2xm6
m361Il3zGrODTqe+0TuKDqMq5u5mTnWgNXeCRUDXcPoktTDtyGX9VGRgUJvwQf97XScngYv/w97q
2+mGeGo76X44rfoonb2+WvqQDtf13JFGkpXGQy/EXza6/vPCTv42MSTm2cYNn/U/08ezTImnVPD7
uAQud8/ty+0qp9vYrH509pc+p60Y6y3nW9eQFLffqZ1A1rYP+u/hZeyhl3Hkr/6e3fVpTxeOuVM+
1gB5VHvfTvmHvkD62+l7pp9kxUKT0/TIBGxmzmn6qOfFn6SJP/GPPhAy6vaD/p5ULL43f/z7H9R/
Nfsumsvhqo+M+mvo/2K8+sJT4jbWQQ35SV/FLNVVCl9RP5Q5JTdtqJMHIGMgGtgkuUgfCvV30p/X
WzA19epB9xuqqeKooe++AjyGTSzs92v9z8NisCa/dSGsD436WNEjpNCXLrD/ZKP7rAtU/XH03W1s
67tmlgxp6S5epxf98uvVxl38a+Ubka4WRn8+VsAp//3fWSFDOtIZk7nf6v+vrk/1SuQXydGqnNM/
+xTJty6cUwalg/EpCwJ8l/wRWQHvOF/574Gbu+ZSt0vrZkl3+nylX+emjp9C1mAjpywU5sFgZFSz
CUo2z3JKoFqHbHghofXv+hfh24xif7rrRf2zevEvgg7uKbH/fjCWvL9fRq9iTVPsk7YHjljd66CH
tlePet9kZPJHL/mpgJrQ/dJbtDPV37oohhxtpuGtvjOd7sQFyfyWJcDAaMQ61bfjD39UNb0X5VX3
EVdbPs1kT/Ns6W+pXwX9ujByI1/qJZcswu2T/sR6oYyD+iHmQr03QPXLIn3VW4Luu+jrKG3jxRLP
ARsPYO4XMcF5aG5E7UYD5bKfOgeZDmck/L9lcVr75E3/Ht0gUmn8YOm+vO7ZZPRskH+9sfCMNItW
m1cGgyWzxF+6ddpMZI/k82kW9Nr1pQUFLiQmgphWMOVYULXf8xocm7kiYBp4mrfe2BZXYTCK30Rm
u0b5sqxnx8z+BudmBaAANlmexl1ZDxe9g+rSJawA2OlSBdnZViXabnfVO5LeXXU504/Zd6vFZJxW
PZoDJL5OMxBHc3oaXR5HTmgDW4DuM8BZuxts59vr/V+Y/EFn/W0v6TYT3cvAHWj7x3+P6WOj9gmy
QP1I/X3agFj9qvF1ZiyQ4u8m9zfkLGWJxwr6lUwAr8jYts3210Kwi7THx787uV7ZKRO+RmS/zhQf
zD3Jor9bm9eVvUbfZr36TCK4IlBDhjXsmCdfJaVR4ZObxy0p5LEPnFf9uuknQi8rus/VzslVH+L+
5hXpe7+a60UFyf6xdN1fHr2hv/8Gte/v3udcPtsXfXbUa41+mAF7PjjVfKK5CHGS4x0Npdm/WVT5
LnWsgM1CZ3TULmYHTeodYdled84UWDmYQuckzQ/6ZV4MeQ66YV/55sWPoe+Y9TFnZIaE7qyXtj7v
sXUmDHsIe6BKSJdxXwbtSZ8qW5oIek/U1zDwzEMe+Mde9fdNaG30e4U56I/eNx2KcdfMXhdJjduj
znW+vMS7YpP/0Ydj024PbUYuHFIC40m/GpV6Bpj4nDjtp8oIIQCMcMAz/RCjMNnZKWV93Nb4tQ2G
lHb67uVTNFKilynuyabJmmiuNL2cYajtlJGWMMqq+BpGq9gNoJKVGH63Ao1fPGoebjnvjFW0G+ll
36uP38z067sBX/2mnexlBxHyPsQ3iAblJ80C5vsOetE4tKNiKu+CuDrKAW0VzEij93g/QCA6FDiz
QFrM/DBLDJLlMsK2zoGTZpSwE3ivfGqxVTuAHdIyKgFVbN1x2sdobDbxalabLkX6kqqw3+YZOprz
bDKQHUe33U7o/qLARiuVmvCyWtKODD94s0pxQVTBUV2YIyQfAU/ZnylAPOvJNLJzo/oXxDJQXWFU
S1lbp6rJtlPv3FfCvckt+3WO/XzLrH/Lp2bz1oh8QMGFWPmi4w2q5NsU97HT1Je8vrQxIIHadeVN
FXD3FuMsaVFvfLNoj63bPyQxTZMV9Fud/gmL0QF4OIAyhFa9s/y7wtPOvTFA8YEsynOAJrld8tMi
Dd1afo6RnfDgovjV9DwaSRECexyhx5YG41T/XGGahUjMcBmZ3L00Q/w2NvJiwz5VOIY6dMkeEqyD
MWJspmuxX6gL5By32yDzASnnn0SomNuMtIZjlabHagpfeyOloSkz7swO62kf1Wjl7TYfEC3Yr/76
kszFNSjTfhPiMCKfqnjrpXNTxyj2KNJxn1sNSQfVS2nKFynQkcTOevSli907wetLOvjU0xQFwzLs
MAAxLCHQRctCjq1hX7JK4jW/SX1YtJJp8BD4Z39Nmx2T8z0pZDyJwtualsp2WY4V2Wvq41JIH6+3
Qw5B0OKBDN+MKg4PpuV8KgRCU34PaeK3qbyJFYtoWoiM8H/qbjt7voH4Ne+jdAAu6SBjNhFRWIDc
NzVC1Z3dAHN2tX+gXa+dsSIKciuAT5Cw9QHBaLqfWVn7WlYx7iGsdWHpvhVr65z99NtzP3p79c/m
h6zH7krj7U5O7Uc8IhZwvOGlz2I8UD1sh8JBMwGHt9nD7yHzzID7JSeaYrHXI/etOwys0zYuBEfB
VR4KmgiAJK37ue+fbC/NH4QD+31O/nRDGbU5csOwA7pMaOGsBK+QSP+I0aNTzPNgjWZUwX+gpDSu
Qy34JkXLKbYXzSHF0VA089mHYXSUa/9A96WHXd3vVZub5wkR0hCs+8oqnnSGarvCxUzckyvWW1n6
f9Z6JWxzpbXg9G6EBDndTvawq1ZrOeXwtDeG35cHJWUPla16BdR3mLWRuu0v82rel4S3bopKnEbP
L+FZjLvWM7F/N5+O8Kp9NXQfM+wnX/hpFLjogNvpuxuKZp+6RYMddyyZAcxoGJrgdV6nJ4eHvVyD
P9W4vo/xbNyWc3P01XD2rGY4EOLO0t+/jKBZRs6Je9hXWkY7ngPvRKpvxrCnviTXrLDTSGBhRtl2
8EdZcmpxbRg/sDfnsAQvNQwGPevBi2SFzSD4kZLMCdUyr/IEwh3RNJ/2OAVIgik2UrGfi37azCov
gYem2c40y5SZ0kNvgYxG0VNvl7YjOCIzwcRS4xGl+Eg7tjhbDykz+mjwRpeT6y/8NDuSTNWxS++9
3pzP3tXM8scBJNyGQJXvbMG2MaLUb1UZsLLWEcKWBHlX9VIp/MirNQOct/cj9tCSokRbYD59W6xR
Glg7xlwdQleOWvlm7s0FR0m98z2wi/PTuAZfZh/8yg3r3qvWJ2GaO6B+hZAPCQjeTZOZrACzxL/t
2ttuvrAd0aZxD26GytSSXHSUE61a4p0RarSJgQPcmciCg2wknXZl4YQKpjoMPRoZogo441Os6Ery
ipV5il2FEUkMjmA7qeEyxRho8hlxIrTXR9o2CDrz9mKj/vAGF8y1a8WHJQRiMHU7uBIlsM002HUu
il4cURxcQIGv/Soi6fkXOKUTHsyamZszX+01mXaAQG+pa5il1S5DS9fiJ3kjU0v3D+KhhzTHudQa
UAhM5T/kM2PyhfiIvUsi+Vo42ymy++UjDmRzwZYOPZY2nJIuFAC+QJtKfDHTAVjNN8v6tyafpEXm
7QWe9CZMl91sXSjA16hp5xpZMLkIjRrRHTnNBf0v23v12MlLoYxw25EhuQk8AWHB93GhL4RTTY0V
oIjOngdwThE9VR6wkq9RLd1rZ5U/jRTHtpr4ENhKi4yC2fHyHWASdW1HIyQxnB5vDEDtUtjryWgy
n27fC5Rl2LOB5W/dtsAyjuQwJTAwCd/m2sZgUM8Pjmm2kUce08lJiLaCgNff932C1rAq+B+sGkRI
hIxTkuKSjcTkpCNwV5bnGWIuTmoChRtJeFuQ5lHcUjBYtfkErwpCZTp/B+ygZymgEHLKn7tl42Eg
pbHo5nhnPgwPrxgAQ+bkZUd2beLfO0n8hyJ7QJnK/DRd4/0kYpeso9twahV4bnZCaZrZviDUAiEU
NDGId1Hfi3TfZf1RJBaJgmOd7LxhqKKmEE/D6uf7mQ03cwB7Qq8wd7OXAMhd+5ug9qF7BPPNnGg1
LDJSED5LVCfwbNTqUnwPsOnoNt8UfrBFi8dNKicSjDHNau2kmgM0C8Ar9l2BPg1hQbNlMUdZab15
KpUn5LOf/JVk0zrK67lGCI8cG/OvXeIPIdylfqe/SWxunJT3q8krtDjWzepwSyfXu1/ENJzgy4cg
1JUV2ci/R8e7pF7lbXrY8J6Dni1wrPBU1qPYpHXyBrLZOSRZ8+jZdXUWpN4yIL+A6eUnJ+NubICv
I91N+y2z2fpaUgAOxnQwsH5BzEaPXoWnKRH5owpbplzuA1RuAKvW2h7cxh62cQaTwkRc5wnvLfBg
q2aJVcLE9KrtaJhkLWHUC0ugzQ2VX+jig7P8oN8qGx+0L+m6eACgBzH+9Csob8tuXurOxWKTzl+T
31ExTPZdmcMZJTup2dekZKCihsS4gOUmTwxwTUU2DqqxUwLrjWIgfFKG/WBag30eUmZ6i8rd7aBq
GwUtkPxubm6aTCaR52d6dvYWYNDbo64kG8kTkG4mMrictb02JXvEAhZq6yX2YzyOBDgE9S8jwc/h
MyZ3V2bqiOX+9FN6C1F/3Ag1X92hvVsSyp126vut7eH9JkMHQWlDW5NfWUcOwPGEzYruIsINt/Cu
RmNdhGsX+1ZCV63lEqEwXfdiUShfHSoP4SYHfsO0x3vDYiongIEVF2KF7Ne3q8UnZ91MQ0S9vSLi
xjWK13K06GjuhnY2L7H5mDRBe4UeuKc4NQ+232FBtMeDk1gV83Cn2NKIjnTaz84ylDwEccyBBID0
MrgK62rjw6TPOcY4+Y1jmRcFifwwZzG0PZn2u6lbFfGEQ7xbSUOkCsQx2wG4PjQZ2h7Mk2oG4N2K
g4OXhvlaFiDGJy2pn9ujZau9EfD5MzO79UyFEcBFwJdWmYtC0nnvAkwJi0SU5f8Tx7N62GssRoEq
xReOVSqDzCXzfZBX4c6U825IJXo64Vs7yt1zvTXnCkp+4s97nGHMfcunHD4StbBHRyV4KrPmOscj
m2nQnAwVlru1g5CFIgcKtIT36AAvsitbw6pxQBhAUSwRvqPABR/Yt+fUpgwfZ8IyUpejVc75Kggt
OrvBhxdOnDGR43apI8ibyXdNmQ8PRc+CYhZVevVGBCegwV6szh0uhDEmkSAn7mMaVvZRQNp3Too/
E04nWs7aO4+D+1PpwmT2pwuYR7kPlU/ER73LTW4bakLS6Sb3xsxp6qTGbw5P9Ci7/IAPBeEAvRkv
QWzYxWw33QTe8v/t8vWQDcv/ZpdHmW7+T3b5G8Ql/3KALNP/V7/8P//cv/nlXfMfQjDbN0Xo8hL9
NcX/m1/es/7hWa4gosLFBOljQf7PfnmbJPEg9Jww9Gybv/sPv7wV/AMTvfBC17N83O9+8H/xy7u+
9d9ZHSj9MeZb/McJXcsL/ptfvszwuU0l8MfOdVCdyCwqZ/vcOEAuHQyEunFBFKCF2wET6gZTOknN
bQMISMwfpetczfI3M7nb2A3HjfcYVk53t/g82HlhXmorCoYg3lRPbknDAqfEPHvPtBdOQRns5Irq
04Bks963M6FkCTWMMXV7FcLHwfJEdXdiS0ZoXkNWqtr42LbdISd1jDQhdP8FlRjkZLFfbEUX2icR
V2U3nYkhaa6GHxTcGb/e6yIrJU1sXQik7ds/RD+fTN2NTRG6xuCP1jSEDyBARBFJog5WS5u7xxaw
QQ6y7AJY8bxb863M5I3lq/Yc4p85sxNS4S8VQgnf9968sI2jsBkvk5dwdC4kAvWR9BLas2s283nm
EgBRirnchAK2QNjR5p4MHj/mAZr8cGHJfV8c7FmqW1iD2eNFY71kcDD91mvJ8/LBmNVv3tCTWees
BL0C9txMf82r01LgJKseh8riYEt4oeWQ/SzSowt2+hBwkIvIkHlvkuoqrBITA/1TEQ+7EhPUMjJo
tgMZBd007Nc2xPvHsRUCYbzp82xbN/Q+ZdeDBeeKmE18NFddDbOgYwGvtzWsSf4Hv3GZTihJy4Fz
OhjPxa6fgH0wAa+v2Zq8mSOJtArK//oDeKq5xXkqo8osCCsiqRsv0Q+iaXCIY/phJ7eJ4ltkkEoZ
yyX7EjYlrQCU2NY+y8x7LRspvWmb+969SgX4Rg5trZU9L6t97KR1yUoO2a1bRUqlUShgfuIoHDL/
vWgAmbjmSxAbn0gl7wr9Nbz4Dq3Bh9fcdy6RI7VX/vhNBz2VbM2Ck1O0OMZn2bRPiYmT2cjaTzd8
qUeoCOBg13NBo6et6p82ntqDrkPqXHzXYfBSeZW/9Uzs5EtxWXwP3rvD7MEZbhdRfJlifikRF5TD
+LFO+3SpqK+dX33QfA0ZLTCOoGIt4Cm1euKHVxDf0MmEP6E4YnXaVZyFdGBl1JSModb0dSCVi67y
ey6JLpQNuv/fVD45FGH0+aKuDm04fnRL9pNzNic+U7y55Y3Rqu+pc+7Uaj/2nY+x2+LG47PfBiVT
lv5IF8bYurMzw5XKUSEEPXWS9Y03ZWsXZC54k0FoRF5tYPPZTH5o9crW+lBNzbQWibthbrTld3Bv
vTkAGbMkyE1K+ZA36n5U1tlJWnnyyuNAhAzhDAsloBIIYg6lil/tWaOwPaJBY2GfBGss9XF2pAUT
2Wnp8ZEwnzJUsxeLK5A/JCwQmyq33gtmsmXCoTVHfB5a4wcqm6/O/iB/Ef9k8u7xNFXYyTDNR8mE
ESIdmU8UYdOQZlAg4u4YwdXwI5CM0fapvkwZ36yTh+3QejIy474pyp8+b4HQdaxCgZNxG2gsuA26
UEXUorFkhzz+aOGW0UTAJ0VT6AN22l0I160b6dn5Zn0uzfjY2WgAGESu/ufgck6oXidXyY0fk+Ep
s5vZCK5myDR6WaGSdTM9ResptK39hBslRLK5Tcn6ccKqOsmWn4J56jzG9ilPbg31UUPkbokKyqb4
6r2uQDC06xBPlpEUm5BmNcnMp26wSXCrYq7yLE9uQiRN1qXPlrEAAXRiuPHLMS8VLmHj0+E1Hiu7
oAeL1ScfSTXLyKudCmJjvG6+X/rqOYuHxxn3F0eOaSOrcKAFUz0743KaJ/HVRiqorxPcC9pghrMB
CtNsw96/M3PyKgHe4pAhE1Ju4cnvjVqdKcQySGjydhyHe8VrQi8QyCA6/6xc3pouBmlHMxfCMJih
giF2aM77gs8ZlvYd8JKPdZDPoEnfstJ7cXkooIFFfRgcBC+jGf8x5uHCaPKw0isfHJZS8uQfRMuY
kJDQLCpasRFOzUTYK+RhooJOfftu7sStU4B5nKBD5w8QEXcsurv5V526Hn4DntQqoBrDM3vX/qKV
JCKSJ9/TkDI1QEQubZPcjZr2x3o2zQKSQ2A+d9byLDNajy2SDZdUqpHzMcPpr1kwz4HtclWLfVna
GIObsj+73nnL6HIN3vTq+vjF1qeq4aTaxsPeHtY/FhYqN0Wx0mR/3ATuXlolN1iMlHP0itemw+Fr
jC2BwdbBFO60DerchlCJlGG5ollntYea14KPTo7DEJxyq2/wvMtXZzJPiSg/5wRP0VKSR5yY9nOZ
W7ctQTnRUq/P+ivOFrJyA9fZuMSkgAnOoT6S7wItp0d0QAEDwu7TV7/AJWm2TwxU5+3aY+eP+wWl
RrceTX7mzojns5opngPAjYQY4erBhs37UX1gYzDZe7QDvTg4CoSIZz5PTf5TzeqUdOVN5gPKHQid
6oezBd4lWd640xEonpfKnOUuKzBuJOOTj7hAJcvZLwyAP58Nf9ygv4dLj6QeRbro7OzQ8bhkpIAx
CJ8Xr3yU/fzWB4o+enpvg/DatYJsnLApPvpy3LatFSkjPya8spEMwVXLAljJhEyiuwxy6feJyq9e
J86JEb/ktvFAniYG1Tp/UFP9FcruF+kActMZYUvrbAUttJyMZGQrEyiwMrJny2RMb4KAtmr5apoq
3oLWegTjfY5DMnc7cjcjiP73GTDShViwAGfEJk8g/k9KD6pIY15wm23KXvRbaaGkwV16S6ITx3Gb
jsD4tYZVf2C6+GdYRjqewAM2zqyeEtXdJYV5HYIJA9sSvoqYS+TOBz9A0Thy8lQFyDS69ocxjHX6
5QdHd3tjNukBru1vS9rHAbgUToDwli7Xj03r4GykExlrJ847LDCZcTUx8NlTkjOwcPESp+zfxOLh
NKcBCJb1KVmYF6nYALIS12dgCByR73xh6rS4Uvem/sjOfE0AAjU4fHe53AmsvJsxp2LDS3etOhOP
LLIuy8vqXRmH53KYvwqnPhbW8B0a8qc3Q/LyVnaWHGmWRxdc/wC1BrCI0uXd6Vdyq4qyOJJpR4L0
RMnnJOaWfiU8uJzcRpfotLhzL+SGDcdw7BZ4KPS4pmZNDnSCfgcEGm584v02oM53YyDsbWgsDx6J
GYSZ4KtsBl+TXgNCAqzzwgY1k5icdOZ0IXjE3DqsBT39u66qLp3wWFhywEkjm5Q1d3QWpN6uMMA5
liL/xhreR7thtTBI9kFmeEfKjAKkAFCZJjX9G+GTs6TC/VS2jJoIXKo4nRBySCaVJFu2YwwIsbjs
ffecTObPSPk7olTx9DlAieugrNduTTkGV5T23UO1MBMV6N8Cgh7NadHZS0QLJvVTDXRrjiVozTQG
5QMgtfPn1yGbZ4IrSXPx4biH/QDquyHWS42EMUigvLUFvD0wES6sxg3PmuBLa3fftJzK1X2x4s7D
Zevfum58L6ZkJDWGogkH/MZE8gfzsIdfbWd0q9cEJ1DtfxOKPANGSJCO1+U1BGe4ZQRls2hGK0Gp
zsD0wDHKGw8l5IbE10dFMIsM/ShPA7Utpxnra0Omm7tyVkKBooz5nagRW+Fuh5TD2ckV4pgG1SuH
ihgMzPLkxhXzyzWkQa3Wp56jxuKbZTRbo3NtTKAZIUCNFnMzDSD4u3X7wF5CABlIdk+5Yi/jDRII
IxLZZH30zvBi+bI5l2P/XKcIArGmTlEMF4k7E1+DApN1n2AwCpYSVP90BpJCjhi9CkOnq1YB6Tvm
qQuNly5zz+7SQLMFwSDc4ejIekL3HNypARcDl4JCVAvELRXlqmxoxBDtMMsbyeKw4YDbnJWr7hYJ
8kJ1N+NYfKX6+Uoy6vR2wdQY5BcDBcchBo/bwl045ilQw+DSZJa/GSww4pAE0cGGzkbWcbf3M2Sd
85w/AyeB7puiXUUXgUB6F/uGd8jC/rec0CFYORFMQ0bnHH1wl5DlRhH/kU3G7dpQn/oyGgCz+5Oq
rqll5vvQGw+TlNs58UgaqhVDg0VweiFYCmLqORSMJY0uyXeu4zwmQ8esuLclsT4rOrewPa8q7i9J
WJ3dhhF4WpEL0PLZlv065TdJYpuUp9adr2qMmmxm62ieg4ze67R4NwFCz601wKLp2jDbjW5nRYto
frOkHmtTNfs2TX8yUaA4LwUubPafOikYNVdrF5ktrzbymT2hSnT9al1ul/PXgjBArut9YCX5HkK5
bmI2xqoOs86wiJ0WiX823BXtvTeQbbUydXoyBIALF7+CD5kal2AIDl8NNg1wsnWX2Ng2Cu/5uPQ7
aZXgGkyXE6QjXrDnbEHYjNuxZeLLuzxtreClBqwMSI8dup4uhW9e+xDogZEmOziFN60701vARK/m
OTx6Xv3ZMKokPNmFxmsxKYEccYf0yWRzoTMdM/RsLPLDnebVT+G4hWjtN4pG51YgMBJ25CoeREQa
U2TYtOgIoZuI2S5ML8KBYW2myfjstRhPgE0LvSGNWsXEe/QfnJK5SGeWu1gcshV2vlxSaCQltwPj
BJx0kr9m1XJgAn/kVj6UzZ5T/TzGUWIWL2a+/uLEjJ4z+FwmP9zS0WbDj0Gm5QWjFcc6zV5JyWyD
kxtEvbWret1PTNPqGoSyBxdqMyDPxhI/3nFAuae7gysTTl+NFHKZyj8lCKMDaxlI7Kog9KVjbO6G
hBjjnGbUMdV4SWg/C1tEyh/I0AV6BiWv/ioN0z7gKr+UcUbZxBwoAGHRtS8qg+InaOvyiojHsaHx
Es8mDvj0oySFUFS7ZZUFjnqYQCG552kq1CUwWyJEjOaQGexgVJYJQxqGIV7eQwDt6i+vYSoiSJQK
g+68wjshK6kmuNJLz7Rg1cbISL92iH+V4sbI2ZZnuPW66CMBqjz3KVX/QLRxxHyYNJV1fQuUlRxs
d7kWjHAiP6XMmdP2fZxr69jXByJR1DaHe1VKNsu+GPFbZ3+mNu929tCWDGhZQljoyoPl4pxP0eXT
YAWiPSmBLoEXt8puyjBzr5MRfqvUm0kmCT7ifuqPXr3jqS7uiJxEy0KZn5gDss1luIkdJnVi9j7B
B6mNTRukG3ODxBs6UktHzipYMlrc7p2VzwCHH8yJiUNOtysx43HHmOxxCRw8tB5UkCF5Cer0oRSW
vNhFd5mrsdhZPSz1FDlqE4Jemoew3VE/iAyfTdVZwbZqViYfJJ+h7CrZ7auniUDlCEkZpCjAUtPA
fkzUpMeZjiQpUnV7ItgrTp9Vd/JAjqH/Q42xsMes5kNJa9+uB2q4kbNa3i07mzb6luP3fuhGEWFl
RHjXHBfLeijn6nfjO8YmH8tvqwbQ3YdlR4nS7RiGKzBM0PhQI+xHQRfHpOUuq8CAA6FPliFRk+G5
Htf7mypRxNQiHWVbHzapayVbzhTobAfMDibdAL1VTO1bZqfWdt0HLSQConZ4qwYQtnKMgWrkPKqM
Y3cBhfdWqjDeCdXeV7P/IrrSO1StPNi8truiEGoLsJumuLC04BxeyIwrghCskO2cPOEMqBKoaBmN
YftoOOTH9I3OxbD/4Eltd94MUywrtX7VYoWpJBIpRHIPfgutIHW7k58P9r4ezBfDZlxlmaAMUVaG
kAiYo9YZFNC6vSaxsUQlSQklv3s/SWqedmA9KclLeyDqGbViPV9ywwV/FLJBtiTUbjl25ggOubn0
ipkxDxwIQ8d6E2bz4XkuiDFBxqWgPyoS071Zy/GdgDPAYZ2bbeXyqhCnEKvOYKNE0xg28qeYd07O
1gsWdIVwischMdH3IIsjjovqhCVnO0w+GRx4XgqflGBQ9xU5rPJrkAgU2DKmfR9OnAoM4DIIM9rq
N8ULobgQMLlsh7WtXp0BjRZ4X/QE63iTYFOp0ES548Eu6bvIKeRbDdlHmEsasIWb0lL1th1NSRbx
+J5YnPtFlkfiGR/lwiVvzCUj0pQdJx3cjxKZJlmeMD+onAE7aqPgPu+B8JQrS/WaU7dxuro3ff+1
dnx3M4XsR01XROPYiLMH78or+ekujZM04WZU+cK0R40PspI6DkXpaGVJjQ4J7pYfflSwDs9UgVHS
kmzQQind4zFZDxR6xcaI4+taD+4FCMbRrFZctZN3XgLElk7w5tuvDFftaJz7e7nS72HLRgDUep9h
4gcbsyPnYFLmpa/D27VMXxiSkgsqHuJ1MU6zqbGbi51j7HJI5gPCMjfjD+NYxPucxMKmO2V5fZeX
XosXnuT3rmt+5qJzdjjfQDG3t1aInqwXyy5dGFWqBmkBUm3CtEre0sq0d/XIa5jW/Z9ByYT+oQle
B10KA7mWYSv8LlMtBd1VivXFzF/N3rt2lcdOMgoeF2iPm9HMyI8CpsfZlozErDplFV1y3s0HUWiJ
r6xOidXsEk3WL5qJhgebOwSIHfKxa+vzuTCCUdoE9WlAlLpxBHTqTsp3ktIPRVGFRzDbJ12rXhaD
Cesa9MVeLSiA3R6IdxOzbxizfRfOIa0MQbaVX0G4BMZY1NxBNGu2rZqTVXW3klMdv3K9lC7isTrT
+n+joBtlO+ahrECk0LbYKxNMneOGp7U1TrRScabJ4W1ocmI1qv7DwJSJmmJN6c6X+zGTNqltIowK
l0W4iB8CET+7i8fHi+XJX7TYNH6xvXHLYLc9LILeSouWdxf4qHCCpqTmJ8OYHj9IUyRwO/g79PzL
Jt4tMj97eV2fQL59Lzglr/0CVNKY+QCx9VmEgsidyis2/iQY5Y8jzJEgjUyzh0araoL1slMwI0vo
Vpb/uGNPQT8RHl3mkzZMt51IA2MHh5xCVWzyqWARbYdDvDQ/hMI8I1+2aIsSlFWI4BQOEwGMpkcE
YFxB8wEuU9rVLZLw6iI7eKPTgGTOIm2Fsr3+HIDdHzyDiQeZpwj1WJRPk2owafXV3q5lE9nu5LOc
2t0hXpFwGlK+lGmwPq7DchWT+xWK1XscaLUiEA/wxjEiP622Qncx8ypOk3/E2kTK74tTMeSYyPCk
2+CJo2QOwkaYprf13H0nVheezIrtuDKWYzvT16SxvVGLRTsZIUHUxHQSTJnd4RkLtvjiNSLagGw4
9OWMUhr9FJComFK2SlhG2AdsH4ccC8e/cnYeS5Iq0Rl+IiKAJCHZlvfV3m2ImZ4ZvPc8vT6qr9QT
V1pI2lTQlO2CIs/5z2+mtjFwW5qAW4pmJVVNuiEkV6o5uDUD/hT+ZJ8d0M4jyWxqCQVEZ8BVX+bT
wJOBuObx4G9HLwbRs3K510aX8Y9evg1YpJOcWD/bjr23iP5Zq5ZCK7JTLMTi7oRT77QMLJZpR+v7
HdHnz2VHDIU5xNQoNnJERr79QQr9k94K49nAOkhio3EXc1cOOXGrMN9KsAxMfdxXIIC9bIZd7TQv
E2y9hZAYVurgGA9p1x2YUudryL4XzxtXZRSeI7fJ0BUKssILLyJDQhU7Pf+joiTcOyUz8HjMuaoR
EbEqVfLgJReKP9aQhNOa7Gyd1D+JpVwcMQUMneFS+ninEmwtXVI2hoH+ERtKbKzya8GlaGH/qQt3
oOhDyOqE50JD6xGTPNr+klqxLgv5qRBKyrjuDtl8ssC/BFYvMv/RywEuwyDLkZuUl1a4MKc6+WPs
VfZk5tM62VuwDTcBpnArW+suTQ5KHKMx73DXXMN6wsXL86dzmO7KWjZXk3RSssvwYoUf+zFmnbnV
FQnSRaognkD+2OgqGe55HqSmoRwginfeZpAsTTo/BLBN+9o6l2ACE2j88JUxSt2kH1afIhnw8bm1
+IUHUyq2cQdpzTANeyUGC88jBXtaKe1YysE7K5O2xg7uhq6Vu8zNOnRWauGMFMeO3u7cLCXrMdPd
nW+qfl9RFUNMp/LFPnlWwRV73R4q3HXNn16mJ+fCHiC0hqpeTTZ0SNoTcHbD3gpfd/ajJ9U58kx5
mkcjEtr5LtLHloR4ccB52zpZloLeB8JUNs6m951Xq4HzAZ12Ourwco9TAD1nNB4JeRqOjjLjkhoT
LtLGzwKHSyB5h102Ml8ZAi04tiG6Q2sC6yXPfH/bdbupdW+06cR4iOnn4bGTuJNXHVe+LiQHepEN
Ij+mXfv3zfe+5vYYBxSaFY2Q3dsDv3Z+P4ew9H4je+PN1ceqABAUpIF+b97+vt10qV/hqMzdorbf
zIw05dTBqMwoimMxfw5NYMC2uW3Gvqv5+3byi2PWmD2I3byZAqYsnEIF66+dJSz1vYimlVFMULZG
Q0WbslLZ8fb37aadJYX7yg0Zf/om5cycube83RXoSQixa358ZiaOcVcVSb91HLQ4SpLzMcsimJQ6
JEFr4KHT/B5frym86J/XCPPyn53fd3/v82V1gEwXYivIc7/3QyKKjxjT5mNzvN0UXEK+ttqin4dw
foNg4XaXU/Y4gacn1UwKBtpQLK2iqI63Gy7l/2zd/syNhiXythk1CL6D+eb70bd99O20LLfNBEe/
YAj/etj3s6bbw27PDZkXaJzfyIRiTsKaTvuYlMVwvG0ZntkfSauAcT5Y1coVue0tbzu/H/P9lNsd
X6/zfXcUON62LM1TGg3JSjNhPBuWMsjTA/JY2YxTjnLUyOu87U2K0jiqeedtqzIZOYQV3P//2pWG
I8yv779vW9iCibhKjimg2NdN/F9bjsXcsXOGdH2793aHNou3MdLeZw2ecPcx7NPj7UZFBaEGPcZu
EdgAWirtnzvceavEI8k6+Srix317eO9CJbeJArydZzk98AGqKvzf/zyjvk6u27lxO4W+zxJm6Dzo
9vdfZ+BfT9U60OG2TqF5zqfh1+MD4o8OCMBuxzJS80Dq+4y47bydNV8H+Lb59cjbCTP6WNAluOfe
Tp3bHeXtpPp6Dhx87OvxBYKavI7xRiaYvIXHFirstsAYwno2TnDQ5YaWD4qmyq1TeRNgnlMcawXm
SnGjcOZs7aVwDOiYfdsuUw/LcjHU52SKko1F5gB2iEV4itPxYgxcdlliKqK2jgFr/7ogg3arGue1
9CfY/Fa4zv2AoW0T0WyaDp6MhdXuUwNPx6lSW+z2fIT1iuyvCLpz32J3Z5IE6msvQU4JQGnxu2A1
XWJZ2p9yy8VdqPdhcWApU4MXnpP6QZppzmCFoMIa51e/CrBxmrJnWZX2eWBAgn/rhELB6LwDK7lr
qPRo2Q5J5AP5QODyjzOKtLAyLb1vEcoz48S0y9RDynZGtZiUOfsoOOENgpSlwEBR0caMorpWbUdT
gdPsQjA4QK9vaEG3Qx26M2sje6JO9yqaM+DVkVFSrTJzFzmMe2qN6gh/zMegKLO9k6JzJmet02Fd
l6X9SMqDv4JXhInVQ6pX5tVwfOcMkkNtoOev2PAZBxIAxg0BeSQ/Jt5vxjB3oxd2b33Y39EpIAQO
xbG2OPO0Fk85ki7Uqe/N6SC1dO+EVbnozdFb5Xaxy0EKFk3ELE6kmn0uM29rJHF6SubdHkosJ5zI
8TTbF2kMLpkHUEJcAs/ymIl6bho6nuI7lTJhq6HPL3OYpbTe7S8q32Jr5fhgRuW2QCq2K/oyAm7X
IFsqzCfpEuA4pe6rCkFw6tEklpJMHBQIH5ZtJlsVY5Kih+Fd1Dq7wAIhyH3mifsmPcPfN5mzzUiS
wSh/QhW2FPkoT7Uq4YKkuHg0lnMuwSI3aSvvTIVPJG31yo31kighfHpooHEvZpzqxwjmKl69kY6+
zq225GtBPtRs5OjTvLmIe/LpMHRxs9Owwl77QMEL1TFzL6BPkLngghFqiONwCLX00j1gyrVmmuc/
FMzblmX82THJODYcbKpsR2wrvfrpT7BJYbvO1O1tUtrZpSX9oR+s+8Sa6k0TMnxj+Eec5rUU6doq
JREc2eNkieneGuSPEo0oZlLdmgB14wBxFFyECVJxmkhnKOxwWiUuMefC9E+AHjM0MuLySH/qOqkN
HdxZOcLJHtwwWPnh+NNwk/ipbrRug2F2cizysDuXKSIxbBPuR/6pe9xdYYiPgLuOKvKdNpwckl6u
aFkSwFf54EZdsRyKLr8Q+E33kb4wxMWkVUKw6gmT5MVgh2ZTeUc2FkosRhc6PazGiHMonPAEV38O
h4rPlRiHvdUOxBunT7yEXFsJAZRMICWRI1m4L9VAWIY2G3H2VoBjNfP1LHcfcxYE0/OaC/ZZ7jLq
MxtRYih3Jp6VC9F69mOfzOGV8XihCsblPw+LVVMw7hsK+4hJr/kiDGsrrVZ/CMNUe5T1Y4kOJUji
8c1p6vLAqZStHM4OEQzpxbV6ciwyst1M2rX5qvphz7Pb0QZH7wLjApZGEiNuX/tqoC0RIVOVxkVt
hDgheGsGph4IJOYI1TBZOznV1jANTDDL+fcC4CSE/JC6WcM9cDfuEEUEHAj5lOHDvVLOFBNS4O6z
oVbbIkK82JT+S20IczvaoFaxiM2NTr9KRIrVU+XoPqEDzg8hSdxAVymXbpfIyxgZHVR3o1+3rYJ8
FvnTBUQwgBaeFsdy3GARsNIyN3okESGDYjb1RMJCvZCoHMu+pscPMfGGRg/nC5UfZ8+uGOFXaBjC
hwkZkn6XV5sp9TbU63hO51lNmAHWoCCeYi9j4BevAxuwoCNAeopt1EXQjooxktcEAtI2IgSFNYuq
u9D7a697i0CrvWNuTO9OZG+owrlMBwFMLa7DRqz7B3j+qBvF1JziUGBaPD6aAKa7vOkQXqazBMmC
Rz2re9rQcjdl492FUWft7Yy10h/D4ZRPHoRBEGmZFyQj6ShVfJQWhMFsgyyhJSB+Zurs6qwZTX6t
AZTaEGwKj+V46c0gpyRN6OQR5fuSZ8HPIUhXo3L7u2gMLnkNPq0p9CQjrq3b0jHbk8QoNyNl7UAo
08WEfrUFhj/mg0EsMBb/yyADs+a9lqFZPvvWn76DVOZ6SIPxCQqpxmiFUKjMI0uGk8w9mVwj04Ut
Ny0m6WtwwjV/1aCBWsZ6B0JMtAfSRYH/Pl5aBk0KXzqWVY353DbFdJ/DVZKV7eOzHyK2dEl0tZvH
Jq8lKRkxwjTFqqpIuG0pALUcxFDE7r0Om/vQysRchXYDTGInx2rC4NZT3fMUWdU50gnyDSrSFoT7
EmbVwXfKfFYOI42I4ZgGvYDiWVhFeZC+i7rntvm19/YAwATUNrfNr0d1TPv6285/P+vrBbyZuvo/
P+Dvl3VNgL/by96ecNv6611un+Wvl7rd1X4/6a+P9X/Z+9e/+/2O/8/X+ut9b68l52+msHtYpbfN
ILD55r72zt/vv/+Fvz7Lf/vq//3V/s/f3F+f4PvY3N7m9udtCzc6rlN9+RHJrN9rA7nxIf4LPhMf
B/cqU5URY425PSFFq5Q+AI/bLAcvRlcQKeSy8KttvbkI3F8WDOUvvmVjpiMRS5RNiGY93Rj9uZ2m
ZmfX5Z0DuwQhV4sfWuq/T3H3xnVoIHyB9yi9/IOgrmY7m5NoMaxW1Blpcx+O7BvTAhZnFryPUe6Q
Re88lwWWFkXxPJmVie4rqpc20/IsGZyVwil2LM2fahgh+IYgLYl172eQvPIs32HA9E6k/LTQkROv
giw8C1xBl04OS+sxQmC3nvk8hLqPG9PyrLUtkpegaBl+NMccyedaCciyotjwS4fuQWO6sk5BojHv
bR2iFrPqJezgsPcx3EBhSmLZKIcXmhHjLg6NiGXhLmhzfGWkFe/0/k9JHEdAvTRmco+Qp97kqXpL
mEcyYg3DpWmHr9Yk7hGnYiM8NP3KqsqXYB1AjFy0jhkd20LM3MBi79uw4EXub9PEOoncaiA4GWoz
ji9GSlhHMTO/BxjRFcFJbm3DSGfy45RL17LPo5aDGcQlwHIhzh3R4EtXgL6C7G2zOU/HbgT6Dgmb
VPdzXPlbrgyKSS5SF6wp5JzPwqW5MEFPqDYK8r6xJK/CkLCM+M6LA9YMOBMBEvi0C0A79Yn4Ib/Y
ZDrgV96cO6WWjkncBCUF9aqpr5GR9yvyzogxco5Z2TnIa41rg+9aZOIY4WuMbgFlmLd72y5lNk0a
/XUSdAjw2Y3V5FMIDHGK5S50n0SP761efbgJlKfEHn+CAUIr4oPqZorgttKH5SDQUaqo/Il/CkJ/
8smV5TZrRBQwQpz4g4h0Z+nZyVICnCw7OJEL6W90nDJWdWZh2EE8d0Sy2ZDkEFKL3WRNOUZySE/z
hlML9L+rs88k1nEnDjMSykPGhHGLOWlugLGB95I1g294jg+KRo5fSiDO2jCm175sP/pgjPDtdd6d
uPuTgalv2rp6rRJ11NDpE0FgkbPkJydnmdGxQSTeJClJzCPZnEHUPpQQ6LdovRiSu5jxg0lh3Z7F
K0MXGxXmYjkReLdqGzzaGZUuu4mjgoU+dEyM4paZFjyArL5TZcw2sXRQlVU/G3ENtKnxi4P+s0Ic
FS2nor5rCGRY9cpJFmbF/BpsdOMnzEdNIzrXlX8Oaobcetowpx42uenASkuS9ahNeNpgHOBCdVi3
pgLjtHbQJ1hJ1ayzKEnoYULWh+6mlvxCNfRdUpYdPvM1qKqbPlVb1/VZNTWzgYcCsysnt4gBeXOY
UAwYsAmXOG4QEe8+BV1AyLaBdcd8NCBfZ++WCU389g9CuVmWXe3ACvPj5eDq9BOYlbkUg07Vc4EY
EHsEW7NK9BUEGM4Jxc/SlMRWxBCn+bgpCCJhFADBq8LBkzzQmMF7E7loOM8vxnEgoCtMtnlCPh7y
umBrz8AsxfLCHvODm8xwo23jqkmedz2+DgpDH8IrMK3Jtg344WpOUM3JbGhmUpDILBzIBaQYfeBl
jGmt0L1lxOnRQ/UvDH+vtePxHNtalZMVb8qWMkwKcQryCaMeId5qfzwXKIThPMNx81DX4MMXwmYz
4ZxSU4TzlT7MJfNkFJ4xniB2BefAryeCDJx253jjrlHEx0XRWo8EEuyowBheOoc6dHhXXE+Ibos2
Wcc1JWxxBGV4I3XU6HNAMxWgt7J6vpVuAtAf42SfV6FcS82g47EI7oVyE60h4m1rLD2hjop6Fafd
VhuAv0RK2gbLCPm0BwzYf072sHYMZPxZb6QHEP70a+u27/vP29a/Hnfbh/70n6dp4ByMvObX+n7e
v/78X7zM93PbUOcF/09P+V+8HSR8QeijS4abH0MSEI9Qgr2V7pUn0m3KlYYnLhNU0uJ08vXiaUUM
X7kObMXUnMC7JbPypTRhpVa+t1M0nMtYpMg3qQxZQQRWSIk4u5XxMtWuu4tTpC1G7Z66KYD9KDR9
LfF81nAhgYEU/S7mLl314twWj6Bdzzz0zbbwMy1TFUPilWsarTWM8103tR/MON4V8seRlDBpZOa5
dz0Ki5IuLnCGp7hUTw2/kQIn3HSA/GJkjPLabh5fDxuzJMgx1k5Co9dlOspKr6ofRX0wTe8cNQEh
TU6NOIS2hyp2kWflS5ZamFNl8Qa6cGyZtMhO+qNT7ZZPjI1WFzGMx8klYgdWs/ia1L+mxI6gdAiJ
RYU2q9/5KZeU/iEs+DEOXhOt/Fn4D8gr1dLFvsxKxve0dfd02itHUthnMXJpqbMQV9umth9TIt/y
GhKgzmQZRLKIh2eEWjt9whHCMvU3VudtzPHyEmL4ZjPW1HuchLyXvXgP46zjN2Ef4e2g7x6qtzYD
XhkH4AA/wnZtlmZ1zF/cUlwSXfzU+nSv69p9YYpTKJJ3JGdAQxXEaizTlrpVnVA5nzuCFvl7xTJQ
rkzDI6y7Pep+4jFoFEtd7mjyPq0B28fYf1EBlzrdIu51DM95KwhPjfQPNRD60TcBHoLjxq8b/Tgh
dwOanxK65ewdh04uoDZJLUws3woPfoELZg9eQIfM6VcI552f+aeaGv9tWLZQkaY0ldtRORLOYtGf
6sg6RTAFRhtvhqLy7+EUPNs6/kHFpEA70d6IqrnLO2PYi1D/YQ9tsOIQiQXpglemMskiUHA8/bJ6
gN8MkjGmxKP54aWR40vWoGWKk3bX1LRrRfKHQVh/6nRy1Y3pXLQGGV8aQFZTFessJQ47WBPt4gJL
hZi1R7/B3NyFqeJrQv3ASWdd9HmkVnbxW5J3B4jj+j5tWNbQJs5GDiK13yJzS/pKcO9mFkBy7N3R
gO/xf2DiTy7tEuiUZB9jYfv5J3HBOQgpz5NGug3huyzL0F0xHd04AG8l3m9+OiH0brU/bQ6/JQ1W
YRRjvmKLaTGK8Rna6ltvmh/mGB8KIgjXcTBddYmZRhEO71Gj4FZSZy0gQ5F8gBM+nlnibKQ2aTpB
8wtmz0aHkrHMtf5AwnqydCK+MSmaV9UDCJNlZGnVlgrzlbb3qRD1bvRauXWBshHrQB1MqYMd8Wvo
q3Nt0qSPXXrR3N5ZTdA1pSUfbK4Ri5AB8jowSnxChmdiM6ulBsV3JbhQdeQoTa7O0MxjgKLlrbOu
HXPZ6F3He7/3OPCtgtCU8DXShU0G0SnWoUCWPsk8smYyNfgouOvwM6WS3vp5/5InwXApWqpkPboz
8+5hQjLnd964HRO8GjUbB38vhhQEdLOJQaTXWiOMJ+go4gCjXrDal8ZTQt7YwU0ZpdrzmTHwjzZW
ilFljCOgdTKS4kUb4dAgTY1qjfG51x/gliybwX7xBuQPTZC8FnA9HVEhNOUYlClTkuBnl6ly0RD3
ApWRYescPHrUER0qG/JYW9ZXD3i0DeIWlH0sD6MgML2GR7GZKnc3FYl2dEN/XMNbICO2I3bWtDEc
aThvCoHvVWRKcIe6jbaDA/kk6OwHQ4XWO2pbME4t2KM1aFewQtfz7/ZBT4edUVrkagIsrroRNCpM
i4upOsqsfnKuGD7ApoXupJcNCjD1luFFvTCj9FcK19oJnKdm8D/IUlLX2JWfGeRYRFImrPLqDiUr
phuZC2tybkuyMjnSE8XVsUw7uckn7ZUGC4lBVf8uMkjgWdKnz1lCPo5nO+TtjowJkktmK8qBxvmD
fG1cgg+TncVVvkb+M1NKcloCM1x7XnxqZO0wo6wepxD3ZCaY1jpD8tBWaNLIY+6WYe1BLprtJG1+
XGebMj+Js0NaD+NuSpnWZLUFz8j9aJX6rQUmoOYY/4hBUalDifQKSFhrmiFZcHAvuB/gRorJIIdH
QvrU1Eua5OUudLzZk6v0t72B1xlUp8FVw31gIqnk3yBxAG+Ynaap92pISMRq7Q+nUhUkC069yA33
kfA+BnFv0FHvvAJjsT6ihp+eLE0+uo3/OumATxGdckUKs8uwwxcDZVJtz96nJHgKXD28gFzfAPK/
qhWIoLYTKq/WaQw/UeJvoSfiLh2tZFkn5l3sQS00a++xinNy4JGPszZmw1YQztD04cwiDVaVJX8M
rfsrscB73VR7dgXZ1Q4DQDTXziJMratJxamyNCFaGEOVYaYpMq2CuFXMATxttYos6xdHA/sRxgIa
XKwQD8Dks6hCb8ckckfB8ZO2omVV8P6YYkLVJKBn4SZ47pKxXnSe2ObE5+osVNs+QUEjW40isrbz
lc18YCG62F1EnNtEUj+2mNCibhRLBoCMx3nDWOub1RBJdvcZa0F+zARspB5eeoK0ZdE4KN/I85YX
VSCLzvvP1DXv8PjKXvR2qff9U5VBWTVQ8S6qpr8UDs5AqQ5rWpt9ESup7SNHXvXSOPuzfMzV1rbZ
/Bl985OwZhaQaRaFwyYrKBEUfpDZJEh68N5lA/E+MtJ3f/rUNBwZWtEfXIZsM+cAsCXp114RXlx7
nbt82W5rOKsM9z1PJXcB+ZfH5r0bQGiIPeKEqkEHVXwH5+2hjnUDAVCDyAJXwaahUYYdbxsg0A6A
8hg0e9Snz06aEHwsplMhu23g8VXgXAPN+4I+hiRmnfcsAZlXiUFkGU14yWV6MaE+plmTsJerE5Of
qxldEZ3GC76hIrIONRRXG7+1NuXEV9b4kBkN2tZKx3v7t+4AWdRuw7wm+1VgsC2YcHLNKPZWAKu2
t86JxLoOVioElPISIx5dFEZ1LwJ7r/j6Q7vFB5Cvv2zbSyciJkrt9OwG6W+nsc6wQGcKdruHvb8S
ap4Znes+e8p9E1/nhiqnvRgkSKDt3laadq6SAuYRVR4+S2olivyS2/k1NUB6SYXfmxBLp9jGSQpM
JAup0UwpDkGBg7LT7DpHTgvTwHiUzHUkRSVH2jHM32MQjrTQsHLi9ZCG73YyXUNEf7UdH/GkZcUL
SW8oK+bFEr51h7Kol2IRG6xNcx5tNkyCtOLmNdRHOndBrq8DJVtgBL2o9P4hIQoys+KnYZrVKtp0
1fRom0M/gSp+6Mmrgh477FoYqYlvXscE8xXfR9hYeDMkI9+HCWBBC31S/ljGKomG0TcPJrbLRGPU
qdc+QhkB+U4jjOkRTUyCgruuYTXHdrNu9PGqzIJqe/49TRAWPOH/AuMKsHmikoY8pSGvGMEMjGq4
ylYu65Luoxva/WjcdVqQL0eHgmhMwL+YxUF1/yMmjbmxP8arlBqUdjj7iCyqacf8GVTes+cdgz5+
mP8BKwa7BjIZ+R3NObfUI3wBVvAw6A4SH63gK9HF8+h1eyP/03E8FsnAL0ab0g+IzyQIgXgxz7Y2
JaSphfAhMHe46y+9tjmLmot2bTdwxVjjeKc1l1lr6cIWwZZNHEounHpb+DsZ0ej2Vb/uBO8aF/gj
Ub/u2paj4+Rbsy9ItEyhGGX6W58yMQzLaNgaLKBR4p6NCi6UTlNgQuFeYqhxT9GDGtX/EbQG2aBN
R4Njiz9tFey4hl4g2tdL+BAwgoWF2w2t0J1eG2gXw7nwlQOmALhtwWbb94a5lfBzkplpXaEhjS0Z
LaLAZiofvFio4cvgmKfZi9HDcPQQPm1yGwVNFAP9TWOd7LTMOWmVIFFUGc/wHMgtg6k+eihAkwL+
2OASB9iSutjMRCAPm+a+AunyU4c2hgrDqDhXjYmwBDp+KDMGCY96UbzlRol4CfsEnZkkaGcGaNMi
lZUIdUWJKKDOP5hCmQQP1cGGmSkZUXU2diuSI+19WNmHNNDrc2Miv0XzunU0tz6bXtacs1oHzrnd
m3gcyfmk3XV1mB1qrcwOX1vvoasFh26cMuw22Hu74ZMAngwCqRjJlY33wokN3AqlbQ0MzHxJwwa7
ctGaJLn2oHm9XHe6b5wdPP3g+VbRrsMpqce1/5wrHKPLqbYfejJRl3ESaG96Xb/5mvD/WOTLNj7B
ya4Rk85VT7tQr8VPr4SgbeG3SStLqxa5VXtHtZVuff4t/EA4w1nmPP7diNLbnobrFBoWNiQNkChz
srWD08gRGuk/NxESxONtn0/gay7V4XZflKtHTFPj7b8efrtTtpk6BNXp+1WUoQ1HNxsS0C0X0jSk
ewJDrWNmT9oxNErj9H1jtPZptFS2s0QijuQpml83IO1wJBIYqa05ZcuijF/TPtA2t/23x0I0oRzW
lPtGSJy5SYf2nvyeAhnWnavV/sErxr2yLW3b3oh+rjFwSKeU2BJFqdPMlD/NgT6eKn66vrkzzOBn
SDb9IYQzfGh0k3BgzjymhvkhYJyOyWPd5Ie8cuelsCxXhULFyNjPq0WKwZrCKnI+OW5b0OSyQ2XR
86uq2o1aWx8CQ9TESPrk7s5/phXD2NaTGAmm9aGfd5Uu125nKvt15NQkWrjBkZDQmOUCC5xekfqa
JuQfjfb96IFzeUMSrE3HrI99/acaXO84Nc38G8LqSvBBXNwfcmo4iqUSgnGCQEGr63KNMjJZgHxr
h0kP0MnhI6sdvm4UGHRjhmTljMo7pH2ifd2Ufu0i92qjq4MpM+4u4Km3h2Dyq+EYMHmHKXcfXCEr
GJaQm2XTwGZJljbp29sUr4UJmcUBpJa5KVxFxJzpCG9c0/8UulEdGOgvy9F2Dhr5tQcVW6y9Dd4E
nuFXp5rr7D7Tsg06r4RQi12ty45oIkIH86gDLNJwA8Blxx4n4+BU7gLL7WBXV3D2GWKxkkTJ2dCV
3MI+Yh3FEvBoDB7sekxH+KbtI/5M/RLbg0Vq4w4GOVesij4GoXdwBtSN6WmSKlzosv5hZ65+brKV
W+ct6a7BB1cKjPoYVRxDIrR9WEw0CWPEoAhVaxESqRmRnEjmZ84sAaEsPopA8vQTZm2uLT0lCT0h
8tjAW2NZM20fGhtmvIRwhFXCEd+X8KgTK7QM7p0OQDavAOfDkqIwiuKV8otlGyGZ7NvkEexbm1oD
9ATqi0E7N6UFlGapELyC5LbD79xzs73dk35UZEfNqoCg8uZZd9oT9Qie3hi0eT4k7YChNPyDiYxc
7zl05XuUejvgsrdSHEuyNQZszXRKQNpRADJt0DZYICy66Hfg2eiC633msK6bnfuR9eWuKeRhKPoR
YHoWjFoeCekaWHEIYxFHAkARbN7rbKcyN9i3T1znOh3nn7a/awW5NiES4XyQ26LkZMfXpoVqVj87
Rn7ssGzkE6JtKdDDYnQEHp/s3BIxoJFlwapvHl3f/ZEOTbzG6O9azFN2K3hPQ9BmwlXhtcXnqem3
JLC3BOlg/8pRR5kOtIbYMMj9Q964l0D4+7iaXVWKfOV2vTnnYw+LYvZ2DZJ7xGMX1Yk/AZc42bE4
1XpIg6MdqAE2+s4Cayz9O5Xb2RKV7gPsbbltGCfW5DnVdkYhjT49FCCUAylQpjqwUFzo5R+13CVf
vEYiD2NsLNQLzfojxOVwrbpFOnmSAjF/6zo8JFlGr3qlnXrsgtxk8o8Y6+EToAncZNXPxF6EnXZv
Fekrc4e2wxbY8fRrwCAP973uXR+8P7NRZ2WZ4CJURYl6K9LylZjbV6D6tQ8JY6RoaAzxCOOJlS75
jDiOSLEYFRgBWh0EFitkwpCFTCflGKv7qOfFcNiA191hPuIy7F3H86o5FP4+F9JeBF75iEvUfeF0
nxTdyOJfDTg3/lBMCwT98TZmxOPpw2kcI5bYDgsvK/nEeHQTx8GfHpssPLrhYmneE74SV7rINROP
4dzSii4jmEdltnNmoqOng2T5NBe1R5kyGt1+TkSLoM25YOVMNa4QVeGBy4asce/e9eySRmW4GzAk
iTllM5dQTUUBZwixKdFx+MgfMXfGh4t0a1gX3VZYNr68UPIin9M3wLRliOxdE2gMsQrvXWGhXnXv
/mhxDmD3mFnBTG6ZnXoh9/eEM+o/9AaLmMY1P4PQA00Yqe2KeAqWhbTe3MRnCOdqq1GO+trK8l+W
wGlYN+xrYXNlinPMMLMcUFVvN2NkH6oWaYGTTm96JR4EfqllD+rqYBdix824UQpwQU3dTxxTTq2M
ewIJdBLIonKJK5okkAvdZ403Z5lKrK2m+rOd9M8+SkDiGtQMKX4arhZSZY80cwypyJKee8MOYaoZ
1AFcfv+tQtvXDjhrFybWhLBR30cAJStzmTqL9NBFpGG7XkoB1LtqXQyJfDOn5jPPERH1jnepaguo
W9f2Xtqs62Ry1zGvttC06SMbECakU9ofk1rdG2idPrFrvZaYdkCsI56T1ZPDwBdaGdQ9ksgEGesv
tprCTeYYL0FZr+EKXqW2SavW2sD9G5dBbmjXro7OnpFH0G6Gi+356dHz7gHRn1sB7SeIdOvY8OtH
JSyZ9EPofvArVIVN34VHiZvIMYmhWsbQ16SP705UkzjYzyYpYQTkaEFUA4e16gBQJMh2lUTWGxjx
pu0gBeRI2NKo3Uh4IYu2ETjFyuZO9HiFARIWUl3rHAcUo2VYQT++0EeJI2yXvEoQbmzCan2ZC3eL
QqZgcU38Zbg3aoRyujIYt3sIaIzoBw4cTBIa7UcfYTOF8dsjWWDnrLKSLYkSLyZ+1qjookWBR13o
w3/N4vqztD0IOK34D8rObLd1LbuivxLUc1hh3wRVeVAvS+7l9oWQRJk9N/vu6zO261aAQpCgCri4
x+fYlmVyczdrzTnmS82sGWukfA1DQU87Z7IYwD0Zetets8m1t66EoLfanWLR9VUwEpGjt5ymqXnM
jfiVCJU3by6jjVWT0tP23nBwE/WIJBYCAX2HJUHNTwSv02kpFMwhqo3mzageVZeZOx90OipOhmYb
OSswVrr1aUXH3YSxQJlxWDvE+Vipg6YizrdzzbqodEi3EOluyV3It2psh/Ske4K9DolDObVF7Jq2
1aPiblPVHiQdSdmkbXg3zMTgliSxzjPTmzXR0B5buuGzGA9zZ38kwIBxB2EMpjuxbEsy7w18KIjW
mlXTI6dPHAW8A5D8tklwdticpyKy+fB+brC+bUbH+plL56OOENCk3YNiw+zHY1etMVt7yl7AA2B7
wX2WqjllaJ4nC713j7iFHI+mMbYTreO7CfKdi7sjm3By1rq87GvQNsMiTtq7caiGbYSnkXnLK7ht
e8vqw42jl3Cl5/TNKesgt6kiTomaHWsL2kwz4+eJBV1uPYMjhT0TmyKZttNkb3I2umabgEXIU1B9
TpDC3Nv9vn4B2cAc5xbgKQkAiUVx1YXC1GkIbAhu2tAooSsYGZ+Y5mq07Wq6yejXjdHU0uelcqIl
3lsb4eDS0D6vO1Ozdrlxp6ntfnRCn7feIl/49rnYshtBjTqXntHQsjZF7N6H+LMw5dzBco2QEs2A
5GeKLZyNbU6AjQuwxi+2tc546HKEqzbZw0kGDVf+bikmuqZSNk7Sq3TMqjtm+wsNi+bgm/5DQhcI
sEry7IYw8ZNwO6u1u7JFmW/FQHHIMN7CgXaqbeNodkP2RBiNzn3pPGHIWptxz5fgiFtrKc0g0BVf
lv5Dciigbp+eFRseGmJeToChtcEcQF/Gm2gnIlRYsN19RpK+s2qqSqal7mu3f/bF/FLnZbbKe/hs
ybR0Mloddedcis47QcPejqQfUv6AmpGcLNt7aHX9A9s9EHyUfi5EjsHU1lUPC5G9IdtM1PJe9zqk
9ifgzSWTFlrl1Fjpukwuy7Wt7/mfWaTuai9QxvRTpWi08Qb3BSHqMYSuS/fHipYwgx560pxImN+W
kb6eVHWbDwwVgRenon9h+Ea3c13rubbSVzWDF6JmzxG5hovQ057p9zx6rSGWGoJIQ4nWXTNvhe/e
oQbZONYaP8ojl/zYONVjhsBm6bArGT1axmy0I0W8qhApR8O9lfBh6ActFTGfQ8/5rsjx6Af7KTG1
EL1AdhyJzW0ZICPosDnp0RtgwsD78BCH7COd1NirqEDq2UuXuEApG0bKgTrukufzHq9E9IQqnij3
9BGVOZHlI0breoUAhulXIWjIp/BUl6aziBgcK59A+gpt+PBt2aijUeqQUYEQe8G5moi5fhMXnC5m
QU60WbNGDNDM2hcuKoezqt3BAYIgqivOxsFH4IlnT5jfupGeB9ZgFNPVvd3L6rnu/KTzPW6r2zC1
F70cv/Oc4xWZpHex8tppxlY37J2PU9zwzR+hGywenEYct71LE4h4BHGMSX7xEkHVj2VIE+G9kVZP
es84U/2j8eolNEG8Agl0Dxwtw1qA7qndjlZPDUF7CYVyNqbpVSF0RSdbGFT+JtJhtnKk6cVArpfd
7shuy932aNSAjwXTbkyuSHKObZjfGkzqtDIf8umC/dKOy3fyz+W1J6fakKhVT2VvXwruR7jpCeCI
maeZCGjMZ67yM3X6e8YTl4OdB3rIvBlqF1rbpzht7v3ODoRm7vosumHteSK+4HFMxmUWvaOYIwJ0
39gq2ipv0+YJq24T7X0Pra2YGwBM8XdRFw8iTt8s2KMYdbSzMPR3jC/+Ug7IopGAVN+WStt2E3sz
jFIx70wyJTick6tttP5dBysujOxo2Sf2AzNsvmu1ClF4aLLeGQbVW7ayS7huWzBZ1BiG+zpOn3Sl
fMBI/zjozk3FgNwKcj48eArsDLKNqhDO3OLCpP2xLAX6c8VLV5RbFGFqS6opr1HqOdt26PZ97t9o
BDJnAhIy/ekdYAaF9Qm5ABvjL91xt7ljPqeF4ewUzT073Smx64dkxpkdJrYUlsUHUyfxzgbPBG3o
C9QpbZzKw0VJvuIYIdjTJCaAWORFBnMYz8tdNRgPus/1V+IHXglDS5Hdohp+Ya3kHyGDoHQcjh/E
OlQZmW0cJ1f06PCv6hqTvNxho3LKN7plIdcap0WX+Qs9ni8+le+FPQ4QceItUicOpO56EFA3Yg03
qhI3T/agf2vC2GHIHTeu0F69iJ18ZXAOmqMBEOtUfHSILUHezGr4GIf12TdxN4DjJlS4eMij9mms
zLvJc9SlG2FjLdt71UxeG0c5cFJdogj9JhH3hTBT2g7G1lSQgM1UZIvaxrAhzK+wbOhiJcpe9Zoj
BVCbvr0l1jYw/kku7QL77orF0FumVvFUpKJfIX275g6OFkxKiFuii0DcsmjH9mTrl67cDV757k2l
zS/ffbnDNKwn51kRSHhAF0L+48FVOCXw0x+iyH3S05NOET2lOm7EpJK35ELo061RAPNhzrsn6UY9
2FAxHAvbMovA1TH7TTO0+Y7+hXnQXaZf9GScLdn69fWGhbpa2QwZGneztVQ+yZpmtJLyo7Hz3Cc2
Yv8Ytmakdt+d7a/yGljsTIfe1IdiFcEbWZhGeUVpx3k2/vbz4gVJzbgjM+UnArbqIXjQNmqeUITw
gSO6HYrAifM8JX0W8ec8ztJXquL3ujZsK8tF5OY66i4qCCSxCqiEIqqCnNqRTYR7MvfPWHgelKpj
9WwbshkH/D16ikJVR4MTJmwekfYjONHzp0mJ19novdQ8jEaZQkjlYNUNtO2RaULJxVHqxA+GLmDn
s54KARljyk6Kpo5MQ5wyxhDC2mwOp6mKeQTyjy6xgsafrqG5VfOyPXDGqLqmXCPCIpiL5RzQHZ38
gja1O1li5dr+RQgbrJ/ZXYtc6RYcww5VP+3UihJU2esfLehlMWwElaqpNfqFw4ICqi4nd4UmDTLU
OgZomJnWVzV/N6asbvewl5gKyLR7GlQP5kFTG8uJ3lhE8Z12BKdhQx1Pke9vUUIctMFw1qlevrvh
V2fSO4Fb9Ap0Fa6wjnkBJ8cJLmFCKxKoDU2jh9ISDqYfNpc0oPYxyZrsHukAtxF9ixb2FKSuEO2J
mT7mkf4SzXUB4ga413jsXOhTo0Vrn1ckKTincF98JLZLMy637+HqrGvg1yS78zjiS0vYOsJbtvtF
VKkSFrFCGLysunHPdvwQFRzDsvfYKb8qavuW2T85Sv2QE5RWRd0LSu+Hbs7X8kIQOXSAebkVxPW4
WzrTGTUXrH6WD9e7Rs88jsNbTXoZ71BbNiaylz6NMZ1yO2yN7GuIiK3j0OCzt5KCp7QIH1u37dgm
UvNXKcvmtbanD2Iz8tcUt75by0qWHBDNRQcuxVa/xyjhGoHeISWNB8zlUR6VRSQHzwxnb4EbHKaP
f6e64begGZVyoEN1xmRU0L0fnOe2Nu+8FNRi3Y0nr0fukbjn3L1CiClWlkZUAWU6RKMUkiNcqA/o
aRKVrHYkVyeFcoNm0jgUo3IG+UEflgL8jP4mjsNbljewgcp71Vafy6Sm+es3EJY77QVpa7VG4L4v
QypzsX0I6/5InYFFxWhD4Kzd3jY5Y+buLoQAkk9b9AgHVXSrKdLFU2Py9PWn3B2rhYo/0Sf3elEY
+FdTHgq040fIckSv0VwftPhebQ111Yqj4pNQR4WEp1W48C2tHoqVYKEf1JFOtfpZTq+23n21Gbos
3b7TehxlvfeBY5ZGr1ZAMhzTlU9LX2VfTA0lvM7N/Zgp+yEdtr6mU3lwqP9Pk/6WaKxIGrAodH7Z
F1Eki8wAWZwyESH1nxa90nyY3QY4DsiC2uIYCVJHn+OTntG7bTMWb7bFcAa8jKTikRp6A2Fe66bb
7KIYnkrYsMzfurxc3LRmYefUk5IBuKZNtQ4h9MpHwjSAJwOqWAdekkcYe7IPM6yI60IsUYREOLN5
NsJBw0iAYge91mEi6IgsKJJBiicBRUIFh4iZGWk9YAn8/ubbZDJJCL/Slsmp/6SWgqZC8pwboPpQ
n+AjsASXRAQi920QfpK9gjyODLjm72+VMFJ/Lcu9A2lJuaO8j5wOuSc2sC+4fIu4VkZi23/ajE2u
UsTvU88hVZ0olBryaFQi63V8Fgy8i90WRsorNsyCcyYssJDzRm2aKw+iBxSjEUIWgaVGBL6RqJx9
Bq0Wf8Fr26gvTomEj+8UyMdHaLSu8y5oDbNX9G45sWWrvKseq7x1caUA4xQ5+2p7UB8oJd7PvgpK
a2Ir2btzuS4rOJVldpeW3aMupQjhCKgus7PraOZnOEvo8PVNJqWnusZ8YIimZkug1ncoxvJq9/vh
7/9YskACpr//Ry8BgCymj2GWt65Unlqh9OCeMDDDeEc78plDNUOQRtWW6jd6buTbqdmFy8Z+twV8
hhIg5MbT0Ca1WB9UtLcr4bFC98QMRFNBxTaiZ46LYSkrTIpF39P0hnQl+uIUVembOQobvL7xWZdg
sUuHJkjZtE/WlB/TAj+rBVkZR1q5apQmWfScZFtZ5FTbea9SwmH4JfeGz6Izabq5cT1mNodAsFrQ
mopKDleDPEg3vptsCbFcsqoNhCZ2J5Uo87GYvrrcektre2B7c/PlRk9PuGc5aD00eY96C1+DSMWj
Pg32OhV00pskfEV2lG/mifvvqQC1SXjR7e6q5c2HBh1o7YEGXwys0tAEULRrxtoXCvexMB6phu0U
XyPCCo9wKAO5IUzFWFx9aIkTCk+49Y4/7kqpZHH0fpuQp+Q3/lkvjB/4hoCVnQ+I1JBc2NGWvf8T
lUJF6YM601LY+KbgqtSHWHh3TjY+FmqM76D2DnqeXO1k/PFcTCLgz/Mq383cMC+xrrGy7UcE1AVA
lYyjNrpB6sUOBNdil2UjVqfpESfSAb0jrD42i1G/xjdzHWztuY45TFKRUVcd9JlF5c9XJKNkPbOo
NE297C0F+bHwDmJ2J1o2Om0vw3t1Ru0dxf0AzQxVnOC4LT2KpE9m8bOeV48yHaAjI3SfYesWsB/X
0L6AiHXaUboLfHHizILlPmV9t5mecS+qGx+bxmjLqracgBsXqEeSk65oYUAdKAHTkMyR+ObEb3LM
MXR9nzAOgDUvDKjQC8XBVl9snYHtodkaL67f3/71NJj7+Erqifhp//If1/E/r6KkUxZG7X/95R/+
dhI5//2/X/J/vtA/vG7zX78vEt7E6tye/+EvjD4ahc/drZ5ebk2X/e09/PGV/+wn/+32z8TB4C02
rP8vDuYkrmdeqGj+9McL7oO//umP7/ojDMa0/uxYlo0+VDU9F404qS5/hMGQE+PAyAWLY3m4jg2T
EJZCkET01z8p1p81i4KlqqqaQfCfR34Lvc7fT2nGnw3SO1zPwHzrAQQ0/5UsGNP831kwbOGRQ6ma
BksXwyaZNOX1/BIXYfPXP2n/DocymdqiyJH0hq8tBUQ90g92/6Za7qLDqUwa+B043p2PxGtpxvln
lbMYcERcT1lcrwYA7apWpCjE8VeZXfcBR4H91ETS8My2gSMw+lBWsBnHoeJQEItRV1uxB4G0ADXt
aSp8MqtbhA2kfREeKdrZq2aIX43E+vIsUHZC3zeRB4CjYIWHj03LmLDENXmCzHakKphNzmREMjR2
g4EJk+2e6Oc1ZAcoXdRBTVVlS67WNl3N+TnRqSIpBllwrghXbhfTUK+Aw/IIOjTcNtDUqTeY40dN
5wtFpqayuuYAsw1TdouaIO1LYjrcBrdgM91cn0otdvD72k2zbaF2Rz0S3TY2wRYCmyiUb+C86r53
uueh60tkPIeyqDjvUkTHvsbxOwS2ZeFhzHLKH9gG0TDU7BiTYzWBCuZILZuvzrOH6Aat3L5nuto6
OcGNXS0ls2AXOBQMWOidntOOAAUvnu2ysLCbmOWydsdXq2gT7AY/8TQc0XXnG2orL3rsH8vozfDd
h1QKA9zxfbS9b5iIwUwiAyLJVerdta14L0IymvttO7lf+mx8Jtqjl6Q3t5zB4gJxccyLG2b7BsoY
dZCrVRTAQOw54PDwTuhCfdLm4ad2kwtutHhhJmMQYSgtvA8srEQeVPatFD3aAvUQJ85DY8av07SP
8/baiVLBEdfcRqUl0IC9daj5LMeVhmp3qF6UYk5XTjDXxAPXowNlg7ARgg1p9+pTxCJ0Ea1NsSix
j1C9KS3hLsB+M/artP7gclE3zeuTXmbkjRg1u8OSU3BJJBrVwioivKd3KNeVZOR2popIvrbnjaET
sh1jFlBCQQeiQg5S6kHShIHIKerE7D9tmtQVtbYlfrNsTSkWm4BTZZ8ObRisQFQACsGWM0FDgpyg
rfnICL3dwKH4zu7yU+XbK0tVp13q+peCUPUd8mOLC+WhI59e4L+85pM/0PMvwZZjhKOSPJWbQePh
KrWNgu55p0vplF5yUs+1Zd8o5DgS7oS7t39ImrnBUSveGz/7VsPqhmQM/FZS3bsxHnokYYtM1R1i
UnxOKXS9t0lV7+h1O/TwIWSPLTtRnTjRqlTQ4ZD9XueYeWoEe2jtxtVgOndxZ7sr4tHE0sk1SIoY
F9q5bfblK/aIDz0VW59A0mWe249kEGiNsrOGnHutwfikUkVnrNE+Rs14VCr3vjTklrUxAFOjZ1yN
0XkE4N27mB9oaUMbZb6aAJVzOIQn2gpOFLm/MmgvrfHduHeyR53MgN/s5lrIntoI9oNwAGJh0mk8
5r4dner5SyRVD5RopouMyJqpm6Eixn2BS6fJGnqubfSRq4zMueJH+CYGBSt560ZqizIIJQUCSwOw
Ipka1oYzUXskv7SHhrGpcWLFgNgbxicofhr/RPmGUgVOqwulycBHiEsoLxcm2dyLiRPYbjAxRnHa
PVXDm6m313iyOJqp9t1gFaRNosjcO55GGRNB8kDLmcTRLXv7pdkZ46EyUPhBwmPuy/0gHMhA1JCf
52PzblYELUZK/0YguLu3y9haeV23I84XHoowxUtKjPi6ClEXjmPgROI5SZ9KZKxO1GAysCg1kr5V
qLL7Ut4AMkSAAGlZOyrZGUX7jguhWs0cjMsJuWGf1hx3sSUSduGSYvjERL5ll7+bOuMn6cZtWzkw
rUf1qzOsp0FqM8Hbcvn0nTVVyAIERyW7+pjDFgleySVoJ1KPNrFlssNuErauHnnEhPzgWNSRPy9U
HoNN4iG1ECm0joq4JXTl08FWRUF6rdYjaCXzGvmmZ2QbVzfYjdtkAZWDpENIZAxhTmpxT34VzYq5
Lw/Evx9QGbMtbBscz7mJ0SnncERDlq6fUi9nf862BA4xT4c+E4YDzDaOY23jqAMZuB5pzGM/wbhC
r8XIlomshUqyYE16caW9kc873Xtw/vFHUbaBmLNHULtX3NJaURY/94npE+i+08jW3FpUukB8xG+0
rIOwbc270rUifH1ajZMI94QejutZtNrR7cGzyWkMXIBar/H4PoZ2W60q8lU3vZceB8n3nkp1/vbh
1mvFh5lEOr1IfH9Zv80Mtzn0nGyO7A1ovpsEdRm5+qZ1Rr3JbTkJJfso94kpCyE/IfMKyTiYz25C
qH3VKW9hxfGqcRF8+KZy0gc32qIp3rQGbV2yQvSFQp+zaN2XNN0NBUmtdc5clSb55wRUdnDExWu4
mvg6nkKVpxvV5KHJk688cfNVhA4uxCPqVyO1ZtRHnGnnHeY3NPfhcABzyBkq6+l5eKMmD4DhcnDF
E2HL7aKG4bfMrPoD6PRXhu56mTf0pcvBXIcUUMMQXzpy/GzfItFOp/ZtoteNu5adT8M2nvOdnO65
4shG/I8kw1XQQL8BPhCo2id265OJw456TnaxJ+fL8p+juP/Cc/fVDSx4uEaOGcCxeZJ6aj1wcPgl
hGPV+dKUS6fW6UEFY5pMEfyYDk07uq8pxVXWGdwGZ8gNkvSaBCWHQMkt8eYwiK1qnQmIwpi0bjl+
fT+7G8fmTIBsgNsnsHlBF3ppZVuP4IbXnjHeh2zRsA/8GBWNKb5m9qqr+yxUWqXDdITB+pP3SMvd
8gZf7ViSOsvkyYLN75X2ztdsszkeX1tTuXaJGoy1T7Qe4aKuHijGcHbwrhvKpavmc11rgWjmM5vB
LSra7fTQp1qgOdmbM19TLwoopFwhY90Km+ifpDuSCMVEHn2ZDeKGIQqcBA6Glo4/Mf15MWSPblpc
hEklicFwNVBS+JaFHox35/bdT24orxBSWZ1+vycmRGWaux9DVwOeTDXyv3OzuNXt+FP6/lW3i3tX
VdZu2VwH86Nyyk/2wxc9nYJEJ1EGh+Y4mMdG8HeUd9Ucvgi9uLA9vrbslYw6P+MWnIxLHosLp/VA
WN5nyVpYZ5dWN5cZxAZd5z2APLp0w2OoAQBX5kNizj9yDLBbPIDPIVNUDUp9/pF/JhZ+B8b5JW/o
tWG0Rr/4lQktCFNx6UT0QN4ATLrhBwl0oJgh03vL1VD78kKDHh60dcxaLQD+Geil8mIxG/7Pvfv9
oPwqk+g6G+T8cL8y/GWdG720fnP2tZ2pzEEdpg8Ry6R8h01TMp64uHM8rBuc2gqs1kUxhEHumQGp
3xcV/anJWcGZqq/oZITGLavDAKXixcIMHCnds0o9zAsZiKNgH2h8qN3ZqMZz1gz7WZl38kUyKwu0
LL8Y4itzk8+hTgKyMq+47BZKrb7I8e/Oc+Cw75whlJYVIZCOstUdDvx8Tqn0QA5pQwuDkg2CZixN
038Jy8CnPzFgdhk0caGjT4Gq0s+Fx6BMzGVKeoz8uLSyi+nFQRkqu04Jt1Tj4cEz3wzRUn5epylN
y4xnPvvbi6DSPgN1vBVR/TzgD4ltvqGJR04i412HKUPhmZK/l++VJ6Vlgon1IM3nAOPUeVS1QKWJ
GeG6i9/kV0ctj3XRY4AMtQBYusiqb+Qsl3bEit/Gp6xSrk6cXSIS093au59mOaT86eyH4iZMOibu
GiJfoLwAOb/YFZ+VA76dxh/Lc1e5G97Lv/eRclULPumgvNIvYx/Q7P2IZsYez4IjH6GW2hkv+pSN
9c/kzz89ztLReUU6EnAau4XxeG40WbwsdoKLMelc0T6egwY3iz2YGzVqfzw7+yYhWUvNi4L6eqrr
h7JHoMcWNpIPlZdeqJoEZWZf4m5+UKk2o/nfxRigFB1bIZOKfFyKed5pXbmFqH02NC4Qq9N3b6zs
Ro5GhmalFq+Oe60M8riUfOWZYSDHgpzO5FjJovlH4TSaCPUlAtBOLumrmbhfI5FU8qY2of4yT+OC
r/mR/94zQocsfe/jt9omvyYRv4OmGrm1gzWffz+wxg0r5efvYOH3z0xeJ73rde/97+PI9QRxlO6m
YtB59bAHgPOjdNZXE7NjYtjQXI66/CZHuHynopFa7ugeM8wPUdVLgPMP8p04TOwklQRyRUip3XYp
PYNR/yHJIzCc8pV8wgUn+wvRaV/yasqpSU5RiZ1e5H2HhM/MpwRF2Z9G17qAAfoZLKbbSiEHwHxQ
NFTEaPLlTKhXRmDn8eX3Yzb3tqe8GiW1Njk05OyZ6TQiGZfDKCPFkSLLr5QjyulVnr3Xeu7eZ2C1
yCqYp3/n3PIbPfGb53Kv7Kr7aYwCGeFp6O5/Py2/LnTHQL6Op+/msfqQH1KQZXmT359A31E7B6gd
s41ZR0Gs9c+aO5IWzZcR9oV1MmhoUIv0Mgg0aOk8BrjlqSx0boFwdAyoMjA2c95Qspr95Pr7uqPm
X+smf8Guv1QL3pfFF8nXdE/TON3kT4rySPYYjUVRHwZ/hxbiIK/D77enZhT4ob1S1PxQWtuZCzsX
zi1P+m85tOXS1kT1Sgqg9NDkTTsfyXyceZQ1HmHhHSM7e/crblfrfKmluOmTh8MZ8k07BTPw8dKI
P5P4Sz4jXit2KoXVKHnMUdnK6yMfUzTk+jid5Ye+7PB3KhcHgMEQ9XdyaZuII28TayVvT8wU0XVc
zg6DnMNCJhctFoelp8LF481GOWOYpaVJkr2KnEIu3nVNpYX4xSveFbYngzb8yJ1E3c8/eXiit3qq
DOWmA8FsbkY9c7+He0uK7tlODMYcyC825eney52N1o27jH8gHGFVzN2D3G/QZYzZslVHCxCrnCQJ
J6OZr9e7jrOPnCHlTDlY6TOdePA3YTDk64ZF4/dJpV9XYPz8XYHY63QtsVe9v4oVXkO+X2MjCvuW
luoZXCabhE49R0Cswmg+uJnFLRl+5Jdp3WdohYgc05X8p7i0gtYPg9qJP8zx7feF+N3knwgRrhON
i5bXZss2ErQo6B3l2in3mnXkGnf4lU9ZLwiG9a6/P4OVCEZMo7RXey5vcuPWoUvI05voc3aWzfbv
r9/O+QV91TcJBnK/FafOsX9S+3olF7TZ40hrNORPxixJGRQpZji5sMg9npzd7I6JF/5sEhEE0NLf
Uz6qkqWWL5HLXc9EF5n2ImmVx98JT15mtA9+HH3Ly+5BhJ8c8Wb8ffXjz9Txl+rMm9dm/0s346DJ
4p0FZnJQ57NBcilG2s+SgpNCNIlpH+04+V3XmohVrMgvRW48tZm/dEz91ezRATCRT66GkVp/5vB6
KVyVjay1UXDPyF2WHJCtGM7yzzR91+zuPaFMYfYUCv72Wbn3aiftPNv11rOQpfKK8rLJPc6Aj8E0
xD60jCU9q/vflU9pkeh1cvaK+9PcBcQCBqacDeUT5IiEANZ+KzfnCuCy2WV0dc39VGvrkGPH75TL
PgTTzYOfmctSYYGTv6TRKys51uQFlkt22sXLWTceO927yt3A7+ogvzvtQPScyVW5kw+EvEW6KS4u
WCfpNfhShQaDc4flEtoDezw2UXLYQKj+MXLngvT04A90g5riqU/hYCXxuxzq8p42vJb8UQCA9rV+
HBtlJW+xvLVgUX83NRZufpf4NvY4aT0Hv2+qiqa3ASLlkL3ICHuRJIH8JeSr/j40mlnsBzK/5T/4
bnaIsPX+rp0MQXm8kEORKu4ySYwnl7weZ1JBJumB3NL05kQeDjoXEqd/tzeMmJi9QgTeDm/lxhnY
iBbdmxw9RBrvdTFsO/VxGvFE8xJyMMdD9CIf7KhX3zEvyXch1Rlue8EWuZmxhtV+dgEo8paIr5HD
l/x95fD9/eUarkU5JZu+Kl9H55I1PDLyJUjzugxd/QopAlAeyyxxMpUc/+h99lXOuwBFqVtcXwzN
xEEq7rfiZpfR0gi9yS6hWR79Jl3Lj1t+R/lyqFh3Y53vfK/bO063lReRLM2/3Xn5HoWgnOX3L/Li
yefPVa01SO97+VzAHf/m58jrJt+evHZJytyCSTpCuedV+mtFgQDd1e+cIycD+FOZjdOlm39qfDqx
Xbzqgj4iJ41WZWSxvx9s+ANm/SpvkbxVcqZN7BuBWy+I/Jdkkr3IT8mfKLcfcirtyxP9/Te5CWJq
vJWUJTVko/1I4LTBURjhYUc8qJLUW9+snjSAribePMwPcQcGZGdjCtMqZBw+qTXL1mifwqos17Hu
7sGPAXfAsZEYFSwTHkxcDygrqySNN7CIjcVIocJTO3cPvm0zFBTWzXFrGiZ5wFK3IxI8R1N6y0AS
xYN1z/mcGjaZCiSI1HuFzkOsjBSXsvYQ1f20rVSNrkPhDdvGIFALQuU9ssR84/pkpzoI5ec2/tbS
ytgZdsJuux/uIyUkHsnF2hy7Y0muao8HAzw31+QuNtNDktacKOw7u2nsU9n3q8rTToNunEN8hZRh
R6RlZhUktf9Z+CMbQ032vBPrIE95S9ZhCg5K8q4VzokQNrJ5x8/GMgD6OtYqTVTIG0ziC2fwPvpa
r9fEq257N72kNT2QCG9Th/2HNIDyOoZTfnB8bX2ifIyiVfGzLUYyRB5WXa6A26L6d6gm5QauhNJi
ma3GdjPW9CybDmmMIeCNW+SkIGFuyC9Il2qSPkd2Yq8riBerKQZFrvg2SHwnuhuoTgBdnu5nL164
dvRQzoa7nUmQrpV5Q87SJfLm5lHxaZQqRgPyT/J6AYkvGptcmcHOwo3uGBxo+pdEECuDSPmpyHTG
VfvQC2XTGVP46YfcLxQVV7jlyRaRFqS2fEp2HSCLxRA2zzMOwbI25lOamciUMF0Au4bho8ClzhBB
YSbSkILdW5B1l2ZD3wEkIhnQxmp0qps+V6+aFRlrYFUYoX1VxQFB7cgmTMwuQOhLx0emmmsnYUWC
Nytlb1gM9MI6q1pFiUsUH/k0bW0VLbpVWf4qFe3VoNmLTJaMDUVP7vUi2oLMblZt2/dSFWqQbRTT
aYjp1IcfhAsxAdmIcbDwpBunajX6YmzLPRs9gj771HatTxkr0nEuWc+jOrFPcA9SBKbmlrNSuTZr
RY9f5n7T5a6Pq/rsltwwbL5Xy9XvXKOuj0kvn0DyloWVfhIsSkp90p/qhHSeGOZ2zW6f3xufl61j
fotMEsRs86CI4mjrxW3QgPxUqdCWiJeXdC79jQ1NYF0pNyQC7JlMi7OL7/rLTCCOTQiIryYa1NhJ
cjQ55kOpp8WrElLR7rEErdBLG4dM5PcW6t66JfS8RxmH9zs50rC78wfvPlFC+6GMvg0T1+YUorBH
bI1+KBU7FCBrIPjJMVL1dZ3q8P0ya4LF9NSZM9vnpl5EaUNZ3VQPJHfdVfQItjP5pjqaG49cbdJh
uree6YixhaKzwwl4pCXw6ZoEXLZI8ycy817yOH3ukxICRjnhbSUGTLPMZmWoFy1rfhrQfMsKgCTM
TX1th6aJWO2/uTuP5caVdUu/y53jNLwZ3AkJWpGUtxNEGQneA4nMfPr+sM/piO7hnfZEsatqV0kk
AeRv1vqWHuIM6JhtDtN+RmW5CXtUKlDxGh5QSFZ2EbC7HamQR8VIfuOb+sGlvdkiM7jmTXkMF5JQ
RAnARRnfSUVUTrMGoyX2nMdFcy0K+91jGxWp3NxF0pmfBr8/GdGhFlN9/yUmH4MzA3ksQGbJ8uir
kwk6ZZWvHLnB3zvOsKuwph+QstUHlE9f0kieE+rvjWy5XLshBeTVNo9BYzz0PpBtzOy4ZxfnozLE
mzDc18iqPts8G6BjlGdNuYxO3omnNBm2o+7eQUVZWfiRaUUaaUqKuifFg1+Q46lz1nBOg2C8D4AD
DJi7mfQ7jljRRvot0mI390RiEJS9Dj9UsG+BZlkiwDWnFh6r3Nl4ZNM+uSrkdMyK2XgYAxZ6Aok2
oXW/ePxuYEXkE9b6HLihgdHLf8ZudDXoyBG1uTjHpSYYvHWYcMFfYqGKraNQ7iEYh0cjGPDY9Wgl
jJAA06UiBFShFUITJ1ksEmzjDDDgBANxP0mcLd8wRDxFXpnyTXEIaaAJZR2/NRmF8aim6pBkpCFT
t7muIEOOBsfBGLXLugqFo7kmUxaUdgj5GyKBc1YIJ/RQj9lAbZqodOa3gw/t7kxpRHhAptcl9Qm4
DGGCeOmrLMcoTqbxNjrcNCM4BrN9zBqLxKKGk2sJfxmhwYwaoR25u+kxYF8cG7P9pwLbwZENDjcN
SXpQwZ2F9wgMKN6ANDT3pOVOZD7iHNVqukHIT7ZDh56LReDGC0OMGhN0QECGSPOjQ0fi+caxjN++
DBjSt+WhipLoIOtglfJVO5/LdDPWbQm+PEl30zQiIRt3Hmw8YgaJkHZJUK7SgNDcjd82Nn6zft5G
3Pto44xjx3uduT1SYzC6wEzn1vw1iVW+H8mVsif2VbLsU93h7YrM33aFA8tfMbZhf3NH1GNWPhGT
Ok8x9PEarRk7DwhqUJBM0iM5MY+1gWQwND9XR3qVnG1Ka6Jtn42m9ABeEG1P0mOBk45UuJYECZSR
Yut1Ict1A8+NaWCFDxCZkhFgcyrtu7JH8ROG98VqCQncmRItsEA++PrLTqcXwnvwCEFZOXut565e
rGk3L5w75EzESYApRnduh8cIPoXfOssOk8DLrGAke4b6beWpv1NzxnPEC3C0YaMt1+NDoj0rethy
XFLnHFkQiy1vIrwB13gWoKjUJRR4p7ozMJeZ+I7AM/yKEpNrflyl7+igcuOx7mbxFBLfJyx1MOc5
x/b9OFEiIkbnRJsM97iUZpz6rIX0RHgUSXuj5Zlxq7jdhRq/LPfEv3FyXMhdSqjVr/Rak++lOFdM
82gZE6MoICZpADjVA30MH+QB8mkYIous/fpWLGh+Gef6EBgwyPNWNdzV9JfQB936wqWlCY1ajkSM
cILRVfkz4xgDwZvhqRjlxrnpNAEbmhtuXuWEQO3JBkcwgn5/3wDbCwKk3r0a/hh6EdTCoIl959Nf
Wuza7TtSfVeSxYm8BLFwtGbFQ6DejrigOq8192WOuCxq0y62Sb8LnUcHTF2eocgbPALE+TySukVr
7oB4DooduLKAdGzQBdx0dtOXSPWS7yJrPyafK6Ob64dl8tHuQQLuO0iR6EYnnu9FZ29lHt7mzn2c
DPjWCnSIlherx5ON77ItGgpg41a53FhW2H2GTnWpoCOw5t4ZVf2pBaoxfMprZMwpwxa4RUn4nnRQ
XNT4FlrhY96gMTZourJVhYAQmITztt6GM4zWaQbLZPQxTc4+oY7fWrNLTF0w7InJAxlFKAiQi/kn
8EUI/BnyJ1byBpVG8DKWxgEu2SMig78y8uMy5bbrPXlHdu0pS5ZnV5XL1k3LFw9DU5EXtzR7d3y0
fgZY5LweH4DPPXpmeLFZy88eEVGR+o2Y/j6wl1NlsZp0n2wyRZF7oM19SYMoDiVuaQW318vTW+3w
2qAeJlxZugXqyZ90W2fSR0W15+TZQfJiMpTjEIt3w/CpMEPB7xD7EHNTfnC78kkmxM+JVYmMRyKu
VftCrOBe4DsJU/BgXqANFtZOuxFDsJch3ec6tdS52M4d6T/lQ563/aatapyny9eE5Bj8/53DzB8m
nVVusvHOb8a3HtloYPdvo7DYT4R3IsTrlQ7Fu2NVeJNdCVgIF0E/oiqsXmWVvKjSPncmITVF5zz2
ZseSPlTBZvDLv3YPdEVedMWP5bb5JztwSWQcG0Sb2o2EiX0tkBfiKeLozH/sKQrOVLjQabgJTGJz
buXUYSKhQb8F+T11HmOIZ2Pw6Yo7RChqfC8CRNWVROoSyvIFEot1sPpJxYHYylQYGyZB+eye827E
ut3U9rZxVCzVIFBOeFcA79iSR+8gfece/bgN3zRDmt+Ed/3IBFw6z0U7tfvBNxCVoeqgknrASp8f
Jv8lzfOfvmbyHWSpx1LUeh30Uz20v9QKiBorkcczo4itLtcmJvD+9OHqbhlRpRnsYFfvxjeaznJb
KOtapIg3WwUM29CfZljdd46ZbxMcRZkA35wVn6bF/9rLFuUJQA7MT7hBpTk+Yr5/arGzEHMxUMdh
gMBwXtzCapiQLhEMXhTgQwQ7/KeEthtfTv0bAA6ZyGq8YYN395FtNfsmC38x4M/MfZ44zrVbpzlO
c26Lv3gi9oBXg3sgWM5mTQLExEW8W66TIbZCckErZ16OygnFpl2Kd1YqKrZJmZURYKAlN7euApmd
D8dIw1QRpoHKQFmntkyqHbkhWYfixtF7O+1Hsl5rsV1GPJeeXehT55McD6mLbM7qgKEkO/Si7vdE
lI9xplC+iPDoR83BS+HlmvP0kkrSXTB/Znt3iA5iSUllZTLGnbedK5JcIhFlmzbL8fYNwtl1GXUP
nqhTbc5PQZKGXJWQpRwlnvoObE9Q3xQ/zdEMsFSAphGbcDJ03BfCWIPUNmZGaZb1bL4DHxZ+mamT
PfrW3dxMD5k1oTRz2oPO02gzBnwIohh2hLUkrM6jvWVc+8gsT+aIt9K0X5xuJnwG3oxZohFCNbUV
3cLMwUbCHgkg+zC+DolgjdK3vsEzmQ3rglhhKzKQjkm6H+f1s6ABiwc9EbMcgpuaDcCn/WSiTMfk
XPXAl2cFolESwEGs1eLnnz14cpBX0B9Zb1/h2eLnhQG8sS2vu1ju2s5Tr/UGlX8X4coXBqtjawSq
pQjUnVqY9Nb0E9hWtQdkVgKxbc3r0vMjkiL2a9ac5sCHDkUzEGIr83M6kOHSS1Ht11yeLOUXRYBV
teFRREHEbrkqUIjM4bhh8IV6xvUgdpPqG2fgCe0w+BkH+WBPrt5HPEvsqjhbM71yR7bXbhzGc+FE
wH8wyKMlc5jSwwNCD9TbZ56w4k4k04eAaEM3S2Q9RDuKRmmLveH/5GtwAGak8YTy8UTUanf2VuQY
z0Dr2pjG3hlM98wBIeO6EUgoswmOlAU4hnyphiHPCzoP5O9V96CpCGhned61cm2jSEihot22I2FW
5kpECyP3g0gSE71k3x6IaWGiXQeAsu17CHTJzskrYmART+gSWZlw+qPplDNaeCo7i3Od/Eskj3YT
bO2paPauDaGS+fOnYdOMD6AQOHcZbhtEPXo0n5M7/mQ+ahSSAyu2HLj5BgcmAHSct36qPnDilBcS
y++YVRaxCJiq11HxAz/4Pur64urxnG5HaZynEMbLsuyaLKpeOzcjziBcGSvTuvQob4MsNSdOyVkh
fbWf7Yw3pLIPRdczRwq7p4GyqZlK+LwJdnXWpPeKMLKrRNgDbyBKY7AF+AWSmcu/JDfKXgFTDnCL
ycoQJGqTLM6xVteUxxz6ON0yX+Zg8O6EOz7TmS0PoQEqs1IX8tS+/NBjq5Ch90In/4RgOGIph45e
Jdmd7dFrCIsxqkgdcp+l8Pcdl8DR5mpIZS2AIHEyub6FwEzQmJueja7Xea6KpTpXFQ5UM4l69n71
CyCxH9LiHiHVIGGEoMFaExeGU6MSyhDT7ItVt6NNH3DE6JMD5NwjS3HjJe3sJwZu8WhWI73czLqz
mZ6yvNAHyY72bu06xg57VN0SZ44NV8eL0RzKtGnvKRXnxgVz57CqyKMgNiI7ZDRD6NWylDe0pUwj
zSTZLQAHrSHcz6p+bVMLpmtXGHvVc7ZKY7edG2pVv8nI0M6DvxONoLN4d4kj/Z1As7vRvdachZN+
w+7HLaVbnkNaOdt5Gjg4io6RHcjGHAlt1hMmkHHp7sBtFXEh04nVtGcfVfPUFWOC3tEQjERzI14s
cKKWwfVrOc5BVg3CTDAwVj/uZZNHW8JNHzWwu23qoHZCLhxt7aZiQDqQkztaf+Df+nsmvtRClYkL
G8GEk0UR9ZrA3JE293CJ+D5t7Mpan8CiPaft9IHx/Wz08CPHDJtEbdohYQLiyJzx6no0mUO/Zvsy
dduBEbi22hLHwI/uoxZXgx2h0HLTdrh0rvsc2oQ3rXQIOT6afrH3O+TbmEC4HJdnnbqfjACDg+mY
x8hdT/PoEUgu9fVCz5osITLRHGppkgOzXfg0GF1lW9Xlw24ZcIdNrWbQ3i90jGtOV8IiVeAZ1v6m
N+ty13KfcZIXf8al6tjgLsWOV/aTTMPPsB9l+Vus62TpqkeZ+S+l5f1Na9VsjRHhsauRG4Vg2h+q
BQ189KB0OR7DwUX5NLOKyq0sLn2H+ONaAiczc5wdve+zDeuincwe4LynB6Hke+obNmPEetxIb/YP
teL4SaUFbMBt6n3V8CzqoxfbzG6GDczCjQCXQcK/tYE/cPpfAzrHIxU8lWrw5NnoEKMGpWHB/a+0
Gu5W6sICNCUWrC1RMbM3K/sZfVcVPIXVi+rmhzSsp2tVEQ8gu/DWpdZ9BpduEwTN8jZb03kIqiTO
UhfYG4GUN6DXf6bQrzGLM+GCBY1KhSEvlRfYuLHzjDOBuEAaesHTQbKQCZOMyawZ7q3SW+g/pqOr
s7OVYdQqa7BqlgXofqC/OpLE6MVePY6AsBp2VKKG8IcjagktPtfEmpAIMghf8pbQCeog3G3NR4Pp
ZqecLNjy5mWoV81ily+DffJCagBi+kY2l4c+alKcxztEmrieXYbfFbMdo/bam3wVmYxivHz1zg9L
1lzRdNMyeC/dXP4NGX1gj68Pg9XPR1zbUBL73ZL9jkC37ch9Z8y+aH21CanZVPa84yrPL5HGxk+M
4srekggV64AsFpthsGWQCassdy2bt7MwCGJpyIbLJ84X6Ulo60K+5woJnFWQAz+FESM8b1cBJ3iY
G/I9lm5uAJ0uPFKo8PZm2YO1WZKWXRb3zjC3/WEMchRNFyzPmB67lUFXhPYlU6ZgD0KdZJQ9ndFS
ytOk209j0bx4zWxryGuTPdXOzmpGqXr17xtvyE0dqH16YbRipzvJLH9LKDg6FMVC32Nq4pQMpb2W
7iiq6k2UKevi+OhYmSDu0jbFOGEOHstCSjCgjdgBw5t02A4mHamBBl2jcCBOERC/wbKWHa2gRhEK
8HuvQfBtpUUPYCMiv5SLeCMeFB5MBsQIPV1naf++d1buajZ+w0Lkvs9889Itsr1AQTi3hqq3WabC
L1fgtWjILOKU8m5+redTYTs91x67LES/X3YkPscOZ/1ErhI2v6k6MffrN0CQ7Icq8+67wJsPFmMd
klONv3MTtWdrAJc7L5QdPJqSp5B20cjreHK8PcYeUOppjdx/ml8zBYO57gLC3kWM9Hq+YIncJp26
WE3yq2tLIq/YIzZR7n5mt5z4u0gM/b0f+b8VgUIEPTYKvozL8GC2SnKyZjMmgo/EF0s6T7DxqQIb
/xSNhMN6zPRQlQP5NG17t4Am2icTfBECvKq9qvBe4PesnrEjvZiw7L+WcSVF9Dq4y11TPJPw8Dwv
rD6sfG028vTVLEgzZKJ5nnHghEMwPNObv7Vcnl/YYjOpPqVsfPoiRHPldGdAYePZob3TLPxNIKth
l0Mcw4ZSy1swMBvqorxgw4fO3hqRqvzzJe1PDDHaCzI6aJfhOsSbyuQCLRAqikdkOVQD7KhBpeOh
WT+guvAuhU/wik3QoCZlr8V0u3f9CaJDBIhybkdGEVH7uxHd9+iG/uuc8WEFYfZndkMccyBWnxGr
6L2i3L3rI60vqrLc3VCV48VkhraxOuM2oNN8Yb2yK0nLuQrRlfulRP+deXVOB0UF7HeEtgd2BndD
dQONM1zp1Ky+p0VfRtJ/HjoMDgz9liR66Ba7g1UbCgyL1KG46xaWWuBK+jE7DCoIL63N8DDwHZAu
vdtvOCMRicH9QvU1G6jQYJZpBjQJDdK2D6yCC97Mr+SVx2xkxOnYFJbcL7Ia0cYLfNRqjs5laL6J
/tuz2YBPsmAFRVGzUlNmqiVDIYoEBh/JXnGKmxsBdvhVB6yDFrdI90qzIZsXz98uKrwZy3WeC4hu
0FwZTKr5wqrjZyzJsXE1yQVGEbw2o44oz4ffXun9xhIn7vDC82yR+pwz8b5MrkU6BHJXs5qNO8f1
dnUlrRfLzJdnLMW2pS4jMZ53edfY9//+ErTdjSaf7Y+ywbSgp1M2uRchDuNTPc54jj1zV9mOsR9V
2rwp2G1xw6yzrnzvbEmr4EHvVPcYVBmUiOC1Xb9hbrioZ6txwHlLNZHJ+mKwm2SyjPPMiXjo9gzL
t+WU1bdpLj4tRCCF1ZjY8wMuDuU+N4IZpjPP9hWqHcvksrdO1UQYm5GKfuc5NpHwYdzxXd/C4I/X
jeNemOl8tvo0p/fgAkzb+tMvaEsjKFB7bXWsAJQZXYaFBkNG4kpEZn7Nem7FajJBuDXQBGHamRsy
fkWMCQyufmu21xFv1yGaDGJSMXfJbCAflMs0yHL/HKLJZeAkuCkaZpd9MENuHfoHSnr2CWWBl8Zp
7kd2RcImaiAVxa4hBGc3RCnODBcenKWBS3KY62PZLsGZYJKUQC9iMchdrsGKYLyttY1mLPK3Vc9b
wc1FPC0RGozeE6S/NVi4sLXfS9nRyqNQP0YRk9xsqroLcxAgWwRmtebP8EZIrNpYTbbcTfbkvGgM
cWQgUbeHr2Zq9IdIOTcOwxC8EwOcsms9VjLyFxEqPfm2VWzVpfeIOvZNJPPOcolEFUYozybt8bZz
iK2Kgjw4EGEW7Wz/jx5w3YU8eHZt5uuHMEzAjZDzdV4yZ9sunM6jxTuuW4S7EFLyg+Cny6q+vivW
L3lVMH6w9aN+C4h9uETEIW2CVCE0Vku7d6Ksf+RDIaiBJQac1YHFtxmefTsJubjY9bnsoP2hOs9U
aDf6lW7lEIqNNTT2gy27Z9YMxnkAvH8KwuLTb+g4ZzVD4Jp78dw1gKI9BssFqYNVbZ+NsZ9PU1N1
RwV7rUFAeuEqCa+sL4OTz0pNswtsAAO3eNpsFtcp53I99tWVvuR32Q2gZzwqCWc9ncZMF+yVMLhz
4Z14nEYQ6DK9ncppPjYpRIASgt3M6CRStXcsKpGhV2NvJJNrEvJM9NM01qaIzsRn+LFZs+PHoW8f
3CW5q3kuwM3G54UL+qupjlgn3lONwGMKboqQipB5Kh4wvCu53Sb7OoQvBCiFjgZlyiOzwhFBIdG9
o8lLorazD8k8fVWa2ZztsAtSzLHuFbCVyFZX1owRy2AHayDMhq6kpcur+WahPYhBa7R77zBDn1Z4
r1/8EGGuA3hTNT10n6ZluZzY2x53/xO4fzr+FUdc8brPodnGQ+f98Y1uJ+e/awpsD27X6GR+tcvX
Ugn5kf+N+j6iCLylns8IyiSS3o2YQnMr4g2z7rka5S0vCyueSm/a1aMyGemjH+p8ZkVRdcv94onL
316toijFRmClYQ6+N3S/G212x9K1C5ZdojkaRApzNaVXO1WxMsllrkyEN0Kc9ajLJ1r14YR9rF2T
IN6iDOtgM55EN0XvVtN9M0CHUMAEaKEWdpeUdV7mnhOEHa5j4svASsEGjgdlQzOMHVVh0p9fffqL
Y0p3uA1HUP/GBHfMJuoHCge7PPCwu370TmUqxldgZrH26/6jGEOuutQ7UWuU26YkAj5CrHHvL90B
iQpnrjJPsH4YrBBEeed6cI+ybJstoiNXibjHySmWuxHlBXbF7Op4nbXJa7AJMMPclSrAubrFWciP
qWdz1+WpjEG0wSnMMgjyuoBSqIf8nlbC29aEUFHKWqD2XTaeRESfzNpYc2Y8khqYMdWSkDEoGrfe
cgGwSN8+igbtJNzV+iloxlcj+2uIJUARxhunHBGPmghltdLtYN8RQuyu1VGE18BZLl216Keg6F4T
EzvVDLT5gLWVSX/JW58kI9sI0X4j9PHhk6Y9sJTaij3p1QcmI1/mCE5ZTEkIe0APIASymli0+iYZ
yMa4bmuacX9PJmIXF8iwAvKIDt4YEAo45i88L78tJDpGnUBfoPdKZhXPrHhxd5R65+Lq5O2MwI2x
n+90DfuxNfQBCuDJQgxoYtU8j6GTsZ3h2F/s5ZBCduSfGSe0MF+J7FkoK3oWKav0Qmjx7z416pMc
Cp4AbcLCk6sa9Z2xS63ORFdc+0ezhfe4TANsw9DayZUSlQRcBiAptoNIXhFncvCRftIZLiuV5MUt
k8fC47Yt7Ci2I/LseIDspwRgXVLxAwT1+InV146NfnoPVtOI40WntA9PA65viFlOvy/r7KdnY3+Y
aD7gEHuEl3gtESdEa/eWn19MRLiarRk4XNx0ZLPrUR2ioHa3kzuHh4wpkDYRJlTUkRNh5ttZkSen
yJXa9yYTVxF0bGRLriT0a0z0sJUn7cfCl6OXIKtiPXjycqbDzCF9tjbBxRxzJIaE0nN7wp7C2oYH
bc2/OjklV53yi0doP8BGiVC3OghGBI3vQMu26LkxEiH0YOJL/7fVo3+RZvGW5cwJNBK6fdQbLIJY
9rsekS194dIQC5ieaTP+1HNar4PbXePlxV5HNQag1mOsrfi5BhvtQZR08KeoviyFNLIA4d+3354D
h9Nh+7316+p+hplzqvJu77bOmZLhm5FK7GMv46iC3jX1YqWB9QDalP1YsmNRVfZaFsbNLew7s2D0
7aEwwi8ZfhWGQ1mrV4uGHB+YajBx79/S0X8nfftHZOxDdK3xb6Cz4XQDGJxchOQirIZIH6yqZV3c
unTGXkTBTBPr5OJRph3Belqh2hrCq0gPvVFgwJUeuBG6P1bA0QYSpMFc2dwXvX2bRPO4cMsdnRZ7
fW9Jnm1dHZs9sGhzwFKoOutuNX/bGJQ2UVcy8GVdgp1AClTxNCQG0Z2Ey4SXChxwK7qrFdrdXrbN
LzA9iDmYGQwQtyRlgIAGX0/DvLfN5cvQBLUu7jOyqGF9m16SAKd3XbLprZMdlJGvzJDzXpDuOjW8
7Kzh1hHKbXaC5Z1NdhJDnv3izxT6pOL+1J3F0HP1Jc9L8GpQ0LMhwKqcSv+URkhSQva8s+scKddi
O10X1gl4HrRobKHs4DUj5j2fwHUmmmVB1lzaAnXGsJAWw7oLDyXKt41f/uRj95QL8yJWHvhoF0CV
fP9ZmMDik6D9Vkn4XJXJsxZwZVy3i/v8kWtbgU13W1w56bUS9nMjJXVaFQ9L8VGwZTwUCybXaWzP
i8NdK8bwOE76GrY9ASiqJceo+ANtUZ0IaXsydcyN8M5hDtzZ6J5kML/2TCpmK4EN1OGhVg56DFQG
dV89kRh0NnxuLCOlcKAlNghHaeeLFbrXVoBjt1EtlTrYVXV0S4r3cYzCg1NjISKnBMGEP3yVeQMp
quLshRaIQ17WOwd8VENxlo8UBnSuse+zi0p/C8hmAF5wzDQ+biingSKwEAPAy6cCjHzjVBvNCfMc
E8XI+BghoR1d7zRV9bBj5nHqwH8gIvzr6OHYJMazXvigXN/8SzMCPWmLQV5mEk1BeHRSCu3KftYy
0jeAF/ceM7NgML5ERDgRjynERyvjjZgKY5u7Nmu8cFRxnug7j1p4A9r7V4eK1s3SnfO7zOy9q7jn
F2B/bq16ijGX9kd8j4XsWaUhE6NoOWUOas6yaW4WUGTyjm7E3YYzYVjo4aBExemELNKt/B/FaqjP
5xto/zuJohKMVfgAIhHEqMtAy/MNLBh8LKgIn6NcvnUzAcOtZrrprsPCZiGyqHa++WTIA3PEXW3E
3ZoGJKfc2LihwJm2LiZnts8By8oiRT04TNZjXbaIKhMTdTHUNlBEz/DNu20/JY/4j8zdUBtvMFog
Qpa3tvGYsEzqiFTqJyH8b0NI5MgGZp6dV2Msr7B1H5pGvjKTveajBdxkkKSyw+vw7bsi/9OXWXfI
7eh3ESxPrQWHKwxcXhL80kX8BCK55uw+tniVDukqmQLlXZuhDf4SaUejzK+c/QDz43fZWw9DaWKW
5oQSKvqoZuctcqikNDM1TtR/wpHzPePybV9D9hLoiEOizfYeO7/DOK0PnxQ+qkJMgo/4raWmx5Le
/ulb62TP0bOp/epmU4qi0rAKGliGm13rF0edkk47+vqsyaGYy86ANmu86Ty6BRNmgbTo9rTFMhYQ
7S/NMFaXf/7LbgOkz/ySYSqBZIvjewefpGKawvmjHQOAMKlIaSy9HzmxhAJqMuzMtao0wmzYs5WY
qEjyj7HPX1K2XoelLv9STpDjCI2qbvyHUVLICMPciyrYiH7w4qpgHFvk07s/Mm/UD1HGLrxmcm2I
aochIYCPsRFhVrOQpWwQAFOHO80CYUeztuZiGcjUYbTs2XBudeZM5DzXw1Z2864r7lxDPkpxCjI3
29t8P5799U9rkQ9GYWw3toX1AxCNK4aD0bJXks1ELAhyDbbncUUs5ZA2Igak/eBFEBXnIXz3GNls
icfFR0fb4jgZr348AkB9m6jbS/Ss+FW6gL/EvN3YlkO4Sv0xLBRJfxKhooekn4LjfgnpJSc1kuEQ
0KRXnndsg+olMUd612qgFy7QfYzGSQ1MHpLSNJFmwXtD29Hx/fxneSHyoz+FQqEmYUa4N+aw3ueo
9Us27ia+m8vcga+KmDcQhOmQbXNXUsUbIVHG0IIR2S3Tp8JddW7bgWRdznKjg0uDE1xvPedSLMPf
Ri7DyUqqP0FTL0/AwB/ExGw+CvXT3Lo02Ix90gkqEH+lbvGoJroP98D2wItxKseCN3Dj2eaZYO/w
NFtrSh24AbflNQEo6GwUJcJLPntnvNUkWsYJovmtIr1RTjURbYl/12ausU8c84MYjmQbWXTwDjVP
xxIPmrENDdcMto6HLrtp/HfDUA+zQcymjihYVyIlhIpvNVdgZJnGbBZpv2ZQAtRYnPIesepSyZ8B
63gfItil7sh2Q8KgaVKgrZEN/iqmgcIM19KWkPknNpe/awfFS406J+sZ4pjMA/1FwE5MvAdkTm9e
aRFHw6PagGNnoiE+Dn2JYc5HAFDc7IrcFuKsu920XnYM5u0RHZjhs8YMJ41ajVkBzgsD4S3DhF2t
YPQax2xMXfycSXCapqUCfx7m2wqoDTOA+tSb7pquRj8EWZkBsZfs5OJnh5FfDUxHBonIPzeFvmRF
e4iahe7dSC9DZz64tiNjKwtySEsMhIqK4VkZddRF2eO0GGzSHPs5M5nvQx0fCOZa7hvNKkCdurGa
d55wH+08/Vw6F4Djoo2D6gTGTARxjNc8xtYMOCSPX65zTvWGbZZjjFvc9VuPh9OWkMeRvUG/HQu/
Zv2kfkaB2NHV8pB27nVsIa4qVpuTZAGABmwjlXp3RrGqj/U7kUcsOQpnxZR3p9Bm0Gu7XHQ+CXmb
0Q9A84XesV+9A57BktFySnTUQG3GzgQxeW/bIzVXG51wU5SAVZIAGfTwYoZ9Q4+cz2j70VTO4iUg
8dkvB7H5n1PZ/n/jrZmOB+jsf/1DlfsP0e0/YLXbr/r7v//r+XtIsSj9P7S1f/+d/9DWHP9frulE
EWy00Lf4wj/3H9qaE/7L9iwvYIfv+n4Q+YDY/g9tLfqXZzsMik2HWz3iC39Gf/5v3Jr1L9KYAcaa
Ae2a7/v/E9oa7DJgai0BH22zsuF8z/R4vkWhHflh6PiWyQ/4f8PWmnk2XPT/YEmZdBQa6inZ4v7d
P/9l+8Vy6AaE6o6f/bJt2GqSfl4qnTPgG65u1D0iqXMG5ws5IU8C4pIZFjW4isB9Ci9ArxCa78It
3tOs/SMmK93OgD8PE24uM8nYrdoLiYUlSYndfNaGGthoNVgRYbMiHYp7cHWxz+HbIpwqDOOPDWD3
jhQEzzFPTTeck8R8qIsS0ZgUPCLm7GNUWJFJubrSUN9PYyL3k3mrPaaRAaM0zEfIpsYeJapV8nQJ
5KvJTyZt0LRltDWM4INn9n2GWL5rmzs4nJ+cUFctPxQBRpi6fkUyf5QWOyFiwSbmwozqSHaLeraA
AeRMHuEZy5enJBxvk4e3iyiUHQAm1Gaj6q86LNEalezq8hq1FdNKMKw1d7njhpdG++FTNjUH3FPz
vsqW9I7gCtajlQOBmGZ4N2n4m/MM/GWRLlb5e/a4axAdZOFQOaQnTsx8i+ibA4iO3vTGzdKb0XZA
5c1TuB1jM7P/N3nnsSQ5kmXZX6kfQImCKBTYGmfuZs7dbQMJ5uCc4+v7wLJKJjIyJ1Kmt7MpaemM
CDMDUX363r3nEieaDm9VrJ0JZHyq6AstgFxtBUfqp9kk6zXuRNh5He5ri7OJ24kjBZ6HNUJO35KE
PFqdIxmtPvNOcOaBXY0SJlf5tK0nUMMTCKHOQXhhpjSrUw51GMN3mJuyLd1Lyegm5+L3yHjaxn/Q
jB7hX4OmGVgRDb2CubCjaS9xWb07LrlemmEAviW9dmkHbXMPHQo5aeDgalbYrzVhEtZJHaGm/lmU
ufNZxSdSnnOeu4pfK1JzJwt5yquu/fDiXTXF7dKJPfcR3QohEiI41Zqe3HsDR/K0NDxi29Jpozfl
porlXp/0lfB6PA0+F3dk/T2OQUfR8iBAEF0Lgq5TO5Y7a8jXQ81PxYqmr4auq/aokSNHfYny6pKP
GcByz97kqIPOdE1xpLiSL1ehZq6/VIqDJ6HmRxUO9UpFerPWpHcRbn+hILgIk/yEIIokbjVIvlYP
r4Az/V3HIBtiKKdRHYvhKpNdzcChr5Ea5DjT/NlF0T81vnIumZfPWYSA8F3XaO6Fph8MwXef2OT3
njRRInoNuhkbhj+lDNFY3dXuCZhq8or3SJHlY1BIb5ybWjqWWxJIv3rmeFeVmK2YxKtd5yHuHgT8
dNxIMbODKMiCnZvfzhR0Qax6/FRaSftiqk7Y0zpkeRotRSfgVDTZd3nE3RqMaqPaeCapbfSpUcya
2YNLTgOyt5ZaOQf6JlkF4T//ZAxSLeHMamsaSits+c7KSCrSVougXI2B5XKgIY4pJIXPM1y5bof6
G7IIkyS+lvwPJGokTw6wDKILlrEY8Cz6PkuiEnAYtxJ9wVSHkfShpQpzE3jEbvWYkwOaoETIPc1Y
FnVloEDIgr1vHBsP0t3QVNTZ9OqOWgeo1acrlhBI6hdDtK0xkoZanG7iFkFTwX32mL1wtZdFUZSk
OvPIKjNdl2H04tjTvh2TE08wrex0FFAPLdS61CxWgr+iK8qHMDwEjUYWGPEcy84r7hNEZ+DHV6Fp
TugmCjqYeno0B7ossi8vxRxS4Y1khcZpd+d2/PxInsnNMDfKxL5eFejLEAiRnBMnNlpmJ7hEyjP3
SLE3Ej7EvpskIXeyfnHlUKyQljo02KjDN36MairLSc8QMTqDkFmaD2BypdM38mi6+Ugk6IWmxJhb
aKvlgVQ9nbbUGB41E5S/oBzRpvA+94BfqnZUz0Uh3qJeBN8qXfte2KH51GjMLkUS0mXvsQkZQ34Y
zDTexGX91SB5oCzD2V+8NVKx91ovgI9h7rGG44WIdQhpma9vqgGOYNkl4cbseJmNiLY2zwnr5QPI
4w6ZPsfEmuYtAqhLhjRnHQySxMJEBrP56MtQGiihenykmDle7R6xiIZOfCjYES2irlbzyX81MQKB
2jtqW7tXRyKU9A3GGWJeymlb2sCzGXlCVqzSZIf6kNa76g5t2jBTG8NdS5VNoCKFcjCEEBCpBmHm
tXdD2WDibsbp0qkQ343d6kReYEyqJ25D0BGLMdQjAbk++RkY5zZ9lZUbFlne8YXlN9PaJlr6oMC3
U6icGysz1q2PTCBoCfyxSa8jbrp7w+CpNjBOn1orLraDXjzq0sh2/nQvQ779uC0aykh3JKXSZcKx
H6ZygMGNEZikaH1d91iuraigTnZ3qlTe2Za0wGp8evtcnVJgBYsoiwlfHrV45/EvLM264ezLmaDl
BXdk/4iV/Zkk6EVV0l6DE/0mQ7KtR31C76J/iSefGFSmYQvDgXkGixYNX/K9q4FXMFgMt4TV0oqH
cd4x3wTNHbAU+PdaqLMqW+HG7xp0DNoAwYDQHOQFNJmBgwTbosOHKogQC2jZBw0hVTYQkzEgE8i5
woa/jk63TY2mWdkW6XPp0Z2S8qseDet+1JA71O5RuN15iqZvqkC4q3AtkKO4dqr+FST9t0oOBAqo
DmuDg9Q1MOFnZf1lMmLklMg/tTmpKDPEFtkTIZv0APF22G13Lsg723KObwk9Ka1VANefyBpn2oNc
mJNppLmXSfatNfud0MLi3gkYJLcd76KgkxGV/J3KURdZ40Ppalwnndfheh+9TV4aD1oAHhqV5L0+
g6uZe+3zuokYPtTeaSxjBqisnKaI7/1UIxop1gjclCmJUjT7hxTfnEMUBPPbbEvEVCJYrL1AaRx4
23HHg0ZqA5YTNDAfzdA1BBFO2kql4oEO9h0EVhbLTClkORj0CPXdGO10TWgYHBwZoTlB0i+8BsaH
au1dgtwrM9HpLFinp1WUWyyNhfvD1pxw0ykae0PHyTbus/vCI22sI0cADn658iIgMCBCyLAx+vzU
VCCDIwOnLvT60TeijSy6fm1EDeuz03E21sjRDiyOmIFM6AHT4FjEw0TMTFHsEr/wz1VIjJVG7mzb
YLZlmL/UDRkd/GK6QMr/mkbZSw3ydYfVG5CBQTkkDJLt0MaDFkQV7tNGxb1Bp8CICKTJCMVokIfU
9X1Mpknk4u+ViDKWZkcXghW5esjDiLaLC7lNksqDZIZcW/qwazuqR5qixJ2ye4Syyo9m10Yb/Mfp
nA9MyG0fauuoSZ6r0Y12aORZO6edm9UDlPsYm9cQMe93WJ+l3a7x9CV3NAqeAMkRO1VpB1ZLD4ou
FJ+aWX0YrEP8qwial3lWwQaV/h1qYmapwVvgPie6uyyiApSMQ3QqNIUw3kd0YNaGMAhFmAJv0Ro+
3wwK40KUot4YRfuO4SI6KOpbW5LpaxiQaieZ/3DjKdtOVXsOOlr+vj8z2zLGwm7SItpDwLwinY+Y
Gw/bArKg517qS+Rl8LrAkYuRhcTTrS2ebPKuXYQ0BFZyiK4CG708LQutdxZmiLIrRua4Uc2m9Hy1
rl3gRKq/CzeWmkWglylBd9BE1Z7ueIYOMATRiQyXZrV/KPC/L4Yq/CDbtA6hyPbTstfMlrSmRUv9
jtuytO4l0ONDxCQh0QN34woH4RFvojvsuEifnWr4VLgInQLfySSXDgUxW/eG3RyCHvEWdNCv7JrE
gTrdooS7X8P7iVz1hHYrwb9IE68I12BRg8MUcJN6uacg9fZeNzyV0WYwGboV6ZwPpLPkz91sg5CK
pK53SNTUKvVa0K7NgMsza1elsN+Rnl2mmh1KBFVAjPqwNxhwLzUHfUNk+O2qsiDnFjgBKqQwzqCw
zHr+U1Swpp5QaWM7IlzCaf1vgT6XBxYjHFo0d83cShR2GmxKrD0r9HX4s2klV+hzN3kX7C1BXKkZ
RRx5vJYyYrBgWPffEweIsjMpfHhmeOc7xYPQzeZBBGhmc7tdRMjoNyR8bRmPw8Dt1Vn3I49n4hzB
/GOGoWOirWpmnYhvWSo84J0ozpmbx+5s+R8vRUeeSs5Ez512WCHJIjPR15ePUAhXeg7/hKOH17CY
xp51wOI3rjnQf4HwfB9wQCHsxUd9ghdnqPWrnxW44Gv/eUoShL/uh+2le9SF8j62KGuDILgTEEs2
RF5tma0vDMJr07ZGp53hOWzsH07GKXrGHKTuO3HR50LPN840BBdkCgPgJUIS6cuKaLi2EXuoLiJS
E94gI9QLIsDdlctEZVFb1AgszE9lrVVrE0Ityr13ZbSfTlPDRSjNWVN/pns8h1WtChK8/2gFgdan
CXL5o3vwrwzjaB5mzcxkV39pKtjCRjBkzy0KE8f2n5sKaVq5XQptiLESoaY5I+uYTYvSZtd02msk
m9c55buv8zfelHdEmCe/9u/xe580PeSobHt3eBnCwX/9/75HhUVE5/L+33tUj2H+r+8//nX4kv0I
q/znVtV//up/gwHEv13pWAYQLFfnIKj/n2AAy/q3Y9MfmgM3/tvF+m+ryiA0wLZdx1GSvwtd66dk
AMP8t8l/U+7cYnJdYZj/L72q+Qv8uVXlKmXZWFKYXqFGmOMJfm5VCVDy1lTY5XKA7LJSWXZM6Ust
InbvRdHQzjFTUn8Yziy7xorxxc5D0hhmn05qlTKiQ5nDq9Ls725nSDJlqYhxIv90bf/m0f/1yZd8
MYWkHDOe4bi2+OU7IkYP+6TXp6Xrat+nsnyNoqBdhIhFrNfEJdHn9x83v0g/d+/++DgGMgifDOUq
48+XxBUiTIICtVNX6G89eqQqYcpnh4GNxT1ggyEuDxfu+vefav/1UxXJYcKSkoePe/7nT630Xi+t
DF+aHJkdxWl6ZYh774cRlJu8f/j9h/3NT1S6zjOmWwZqaPnLFRVda7D98GEgQs5YxBhZZh+iLcnC
xYbpgyTzU1KZf/+hf2mLcmGVbuj8StN1ENr9cmFVHzqlrCYiCm3ACTUFb9cIjtAe3FWc6YORXHA8
MilfFvQnfv/hf/MMKR5x06AesFhB5//+U/5Fyng6aOgiciymiCOVusk53ClB16QQ45bJz/PvP/DX
F2v+sfxWy+Q3w5/5dbl2B7DRQAB5aDv3Of1iFGiJ/bQAz2Idq37wl12bnrMUO9D/5nMJD3Fs1zCU
/OU5Uo4ZQZ1oEHJitcxc93lupDHYgFGS9itNuQlpAuWKKLjvv/9gfe5q//Le8KLqvDAm7gJXzFfk
p0uMy8GnZ+/ziy3g38RCoou30ZBQrTTEYdfUDqO/1nHUwHZaYv3O/uGnE9vyly9gWsrhRsOL0cUv
O6SkBxlpyYB8ROuw5tLlQWlMjYTQQv0vPgq7KCuwUCA5lPXn34ogftSDhpRBvUXE0vk+qCCSFOlX
AVD9/XX9uyeXlYiBBQ/THAXz54/qu3Qo6nhWOgTBD3rN6UKaAfouWDgGMV1xiHD+95/4d6uDxSLE
xsAw5bb7/Hwj3Soiet0mx2xEQe8EBTmL9Gtkj2iscOqHIY1faWx//v5DbzvNr4+PxRZJUo4ymf/+
ckkzmj5jZhvjsgk76MLkZZK8B6EtvYTxkND/yS9Wml+6KnuwymRXpCGJScDYCG+3YyRH1cGeGOjK
HtKF3nEQkJbF4AQ5KQoD0ANTt4w679lA0uT42QdOWSKlfMwcmYteZ6IadVKmq23I/wzFtRzNOy70
pzNqzwOp3p6Rbi36/lP0OkrnuTWzUxY5z+nQCw4vmOOnf3if/m5DkMIAVmK5FjCOX16n2sXrFA06
G0LVnQLPee6c9Brk8SdC4eof7vjfvbsoApiYKVDCQp9Haj/f8rJAEYALigNEhK3E18UeqcB1CN1n
Ymc/q5p8HXqFV8uiS5ew+U5R/A/3/2/WSyZmuoJqQ0iSUL98A/qHQyz8EeMffGtcN6RwRhZIBFg0
qDh9j5CbrNgkOtq33z94f7NqUElRX1gopB2d2d+ffrrnWY2eh+G4TFLvGQYLvTaT4yw23vofPumv
bzKXlgXSZNPlw8Q8NvxpgfSo7N1M5uQD+vBkjdha2ZX+WBsdqX7Jme3+6+9/mfHXFdmE5UtXyDJt
wef98oFumWA5LwYWW94ipeKMngTOYaP/HkNWc9O62kqa/kvggZhQfJqdfXytE+3Batz7qJw9QP33
MuOSQ+hD3d0jLtUcllXcFNQoJoPN33/jv7tCP3/hXx4C37EcmQoeAlqFAVAQgYGO/pSoklNVBTEd
2fPvP9D4dVTLWkOvhEffERjk2bj+fE/kaBD2ih5wWVkoLRwy2U0M2a++hQgEsSpYngROm5Xa+y6O
3IVum3vH05/N+CErXqWWo14IeVCmyCBTOXmCACEWRs2a8PvvyYNi8k3+vD6avB5sr4SCOUo5v9xM
L4r1ehjRFqX+9I0jvL8smuizmZ8eOaSvRS9XmQ9hSwuzacMbS+5N9V13WCWjwaFyd8TKsT7q1n9B
kP5sqpLWWvCpxwiakSJ+DCdpuc9NmX2iXjvFYfoZ4CFZEIxOFifLPr4XuJgGiqaefKWRFRG13xFy
7aYYw2tBKURcDv/FnRfReamSHsuuk0efhgG3xU80RqLBW43RkCQU6mlH3L3V6Uf74EgQczIKdnlI
7kVeXN2peEKmie4ZleGqqri2AuDbEKO1sIqzFTTdttUI4pYN5I3bJRdF+Gll8VXL27cRN0iPnszK
QDk0UvsxOuiPyau/Qtn6VvaQAepVjLNmmZN9irwHY287RFePe0ff2Tm0VXKFTHCFk7ZLZ6KTQ0Jp
76ZM7NAfagV/HjcdkEMypFwNvTVz67lXAGDaeac4Yvian6aJv6TztXCSyWXy6loNNF77WfOza0JH
atHQBW0ZeazIxkEVZdiHzulXul2cqqTiidL0e3uazIWfusaiNst1g4iILYx/FkMtFla+kFZR07kL
AwXYzKI6tbbGtKIhBVZ7HkcEYWGXXjVkqlBPNrFIzh0qpTEZN47LX7QYCMG54n5xQJ0N6tyW243U
XF70Qg7ADkpQWqMpn91Z1eR/dQoB4hnOA9siWVlRdvF0vhXZTc+6rO+FB9bTyLe1jevHTbik4Wes
x9dw/KDz+qJ9dczikvUV8xXx6PocdPTmyYLSPFXjpWQ8o5feMxNIRFPYJ3wrvdYsXrIhNDj5NNX8
5wf0Oq2GoSuv/A0HV7xo+bWH7mHqMGc9AqHgdbTbuIOi2iN4mjz+NjmeQzM/6H24b7DO4wp5abuG
ALDc3PIkYYssEHxb0ojXphWnK0SOMCD9hSAUeuN5c8andN5MNHHLrJwgzEUvOPQdBjHgsaf5Ik30
NrFhAA/pcKKl8VGQl8VNphNZcZnBQMDWxGyj2rVXmyy1se4sHvAR68jG5gl6K1cgLK8EW2Jy/IJ0
i5cPbTY7sirnaxDg/A9fooZQ7QGC0srS8y2C8hnIQvBZgO7L0HAu0Yxi1uGrYtEberyya5Mb6AHO
w2G6gI8e0mUUj8xxqIvn2mVq8ut8VCDLHuCB9j3g7R8F+rC5kh1DaqPERMnCVPzqbH29LclftxeD
Ud4Nuk1OC2VZGLB1oO3Klo2wHwKZ7TNV7bxZxiptdPv5820BifQ/apj5XZtCjghOmHzOJZmWAoXh
Xnu3x65ETmqnLzFmEX4j354296dNCHztqZdhPp+6oEAXcQkwa3BcrJw8p7bjgZMh4YuZT+eQvmnx
yncekU/tDL0UExOI0pDnFqx15TjZco6Knpws2ORtBDdUm2eNng8xr/rWhcHXyBvuzSJ6vL0YshRA
nMIsJbEA2CJz+08zISPIrp7hbJ3yVPKCjk3K2EngCCWLFxsYljIPj19CXz7Or1g1CG3t/HvGhG/S
Sq5T4a8CxzrPb62eRXduKHlzY/3B79FV6pgESZVf2vYNexl9Ktc91151arz4s5toHCc1L2uf9mdQ
/on/MlfGFg5fPZ2JK2F89tEjo1FRz0bDKp75/RdLS9ZkLY/b3KKdkYB08TsQ+10uD4OBxT7RAfYQ
R55W/mevx59DHX9GqfdpdIxZDAay81MibVa5gDe66LS1Znlv3Ez+en71ZPzJAOcYARuGT7BqRYoo
LrkOoFcRlyJgDOMWqzMqcC+iytZ04GMyvt56K7cbWmDITYojo+ElA8jP20s1L13gljfzR5dtdp0L
8S4/YZ8CQskVzSZzd3vCCZTfTSXLhZm+CrCNMH0PlaHAM3OZIhZB6alnPRT4hXSnQijR/LgV+r7L
v1LNRwnTbS91HlxGQisXxWwozPJvph8SYsuLIOfXaNLsZycrvpQVEeW2+2J07fn2Gu/uGJLGqCTn
qmj0/1ga9FFt887ez989sjh9IL1kgZPDk20DCeWDFV6YAkQHTiwt+2ZlaJnmLVmVcuvQnHZSthWW
nsvtPA3T61QhbWcjw7HqplaHj1AnSzaPtvl8LW4XjEpmZbTIBcKJg35fhwyZhidhQWtkJ74ddW6r
vjv/2xCr0sp7nq8bMNVkYY08GFbAcJiL5WqwkFvpw/Jj05ttjAhOOM9n4WgsKscCHgD53p23Adi+
VyvR17hFs6VgbqblPCWJz3Wbqnm2M/MEtbqApoYU6UEJ7cNSzGB9u+qhqMBSNMqPnmcNKT1h53bM
Ewv69ckTyVtVsCemzSfh6fpacKzLsgo1c9etJ2l9CrN+YB7wBIC/W/q2AD7VvVgmWpCxL7iLqbmv
p/wYDRfE24JkZp46otBQYOezXCYHGdLOHxAnF8HNhfvTLeuSP8lhaQ3o2WkiJN7jvD/zfGOd9g4W
5+1N0862Hlne55oE0FPy6XqZ05WPWaeG1he7yDbeXad8vT1lZjkboGYjYpRFq1SnTAoNVS1VBRk5
BAalp18bi0k/zYv3CRQBtgtUqD7V4NKa595JvHb8roDwjUA50LIXbXCbjT0+xvbBAI61S1z0SiZT
xL77MvLiBtYTctQdX49w07bkFU0ujkK12rMOYlNPyUNPTN9eTZm2CKJvt4en9TsIIj6Csqk5+5lC
TzXfWbfFOMJIcdF3WrqrRtlcUAxWizQI0l3IwWyBoTjZAXZcYGvPjlgX65MyRHxs4k85jfYBg06x
66F4Y5KN74U5XQblI6LvXvsMIU9eUviUzdkMB3cftgRdjwSIIySk5Yu3IYTL2kJ4mX1jhX8wYyah
yvq4Pa3jNGxE4bxn82Z8W+qcOH6ezJDYZUohHA3OrQa1CmuRjrMDR8y7xfw/rZRb5fogcSGMpwiP
R1dM2II9tRQaou7x1fF5H4h/wP9U7yopTrLjrQlLdOUuDTWrz/DzsoSxys7nYaeSp6pJAXOX7zqh
dGiHwQtNfnigar8DHmqfbO9NVvQ/wyo+6845ZFZ5Z6LYubOqkNvZt4cG4swJoceXuMYTqys8I01f
Wcea7tAxN4tlMwLWKJWTnUarofgENu0hlAeB4gYtmKDQwsU+9R99rEiDHQIgOBraIHgUEK9bipxo
/IJwZd/a3wbBYLASq9DNL0WYX8o++TRevH56GsNur/c45Fj/IgA2GKU8FrH2FCBJw3MEv4cVJ04Z
2/sEGxRagm7BpvDhkT2mLlfJrakoU1oYS3QS4LBR/dFjmA6gM47+EEZ3GZkjdxYKHWLyGt6mQpfb
cbL0Qzn028yo3xj4FyvRC1St+ClV1y865EJLnyWVMTHAviSVW2jQNHgsWPSW/Y1M8g9ZspbHZUhc
diU+ZBu9exF6nEgDos4DcTsuZR2ll24qbDCWsTbGWTRnFIdulNMqtTkWjAPKNxB/pPq8upSwNuQj
FOAQfAbS9aJ5aa18on/D4d3Xpi9hTR5ZkRx003nsBF8oMMNPNyquOZp3d8j0tanjmakd/xEUl4al
YGxRG1XEEKx48raaToQxr9pCjcVRq8O7EtbeH6cOrjVZCDGZqgy7V2HMSB4icEYK48gBUDr13a3N
acG4X+Z2eA6CeT1G57wwGxhB89aVO90pt9Xxtp3MmxFrfrxKk/BTOq1YukZ9wKwHAphv4+gmhkPO
RAWo56wHDI0BCOobrdpM2t85mkKK70jSbRGCQYHhw27nHkMyV+eYgOu0PHfwFtDSQjJ3saks7Lp9
4zvcIeIhbkTzvxr+/PUSar5Sk0shy2ves9o1WBrZThA/wJtjEbXOU2gTNVYBUwPsi8V1ManhTYdk
WXBYwo/GEBZ5GJZVyCR6dub1zpdKVbzErIByPtzcytzKSlPITaREJ+2zP7czifNBdTDnOVBa1g47
bCyzRWWt0cThNgjSq1/M4EpKIm2M4Fb6e5zqp7g0vglWUSzryRLK3rfUqdqtCDOc3qZs4RGYR4gC
4zFOznoEGsS1yWYV6JlbYJq7SLi7Bta6CMY18sLnMJjQiLVgwNrmubWBmENWpxU0b5LzfaprUnW5
+x7KGjYpEccc2TK8mb7lffgpbvZKvcPWjDfjGH5qdfPg2MX6j+qwQMjct2dJOiQWS4QEluthg+Lt
rfEW7g9GbGPiMnmmfKM8tErfa/H3MtX2lh29z03GqbaOLhNB0oG4x3ybISKb1KAAUv2GrOXvlscL
jhZtXdTdXWBoHbbm4DON3bvMs95uCy+p4J9z3RXODyUaTSLyVl2IL5IZBXB69GNMmqCleavKjd7s
BopOzmxm2nRGQ2KDZd7Vk9plQzhszIIer9HxiA6x/1hLiaDJOOT8ES9nBxZkD/+nEWAU/TYHVd1j
ZzRbPOGd6T9NeoQcKJyZoatOiY//lH3pCS4y9Ab3JYkTcCXz91R0S8DECm9T+vXVDCruaW40W9nm
zxPC5BOBgohhLrCssOOTN7seu9g5qsYCLzeEKHYbAZOn5XE1OxGumrE5jkXZ79yWg1paOwbFL89G
w3uEnkdcRouHydA3ddLsUMKlC3soccF4iUNBWV18SA5bVaCCJMX52MuCI0omjxMb7xGxK/0Id8S7
PbniQAEkDin9W+AE/mGM3vOIWjZxXLnE3cJJKNRPkRie4tQUG0JROgiZtkwP/lvmWO5hlIF3IDkO
t1dJfyIg4WYdxjlOpp5MYHxcLKqdxx9MUJynfnVEvlUdG+TSxzFRj3xWiaU6BKNEmvKdj4rOZyLS
5bZ7+PQHYKu9QRR8jx9q4aNxDuKIZJOY1Yb37KRsTEu8Z7dG/NzYKjNIZm74WNkl5JqkfwxymF1j
ZUAZK5yLy1qI+wbKoH42mZ3OnmdENLM8Pxo49t3e5DEcKQsVRV2oJQ2FEz949F79jPmJruvfkWcH
Xwy0sEPh7ca42t8qCAL6zsVYoTH9Ae8tpw3JokAWUrdMLUShucyWuuf9uLUvTD29VAyDSR+7kxjZ
MkxDKXQAObwOnLCLknqPQB6x7nwi4WIEU5LCD/gWLDFARGuyeCEhVCvL91+yiiJEc9AIkXmboW6K
NuEUPBZo7UMBM7ZG+I8jk/WocBp/SwC4SYGDQYTfZ4pox18F65tW4xZWDT5o2EHGWNJW0YYlAuPv
TkPiX8iZc0CiFKpi1znmS8thdCFTn/o0paPmYqrsdDvbCnh6NFscb5XZvbkca4xQFFlPYxw8yNs5
oeLwXldf6zx9v50Kk5JtMXCLp36idYdjLzdwpM1NuajMTlNIImwwHqwgZMWEwN+wk84toiTl0NSO
+AdTBysrxwug3sQzzltLXnFQRWbYQQ3bQMNFYSzbXTRUIO9G7eZYvHMiTmZxE+YI1tPvhsIP2WHX
ryLc3dDVwYl5b7z4yS6JMp0gxGw7FAoGRJyeE23E3Nyig6P3ni7pPz3Y7qqGPrnIS/AQXY1LzIRJ
9WShg6wm9d3oVLIlYQhNLiex1vS+xjlCPBWYT10bYkF9iFWTQPvrq/u8mWZjKhSj0pskunWOFfPG
dNswASO+xLn1xxRLJbyhk5a+tC09zZQbQxsc6a6ADTTwOlcixfBvVMlDQuQX0A6MiWRtLerSHY9l
a57YizAKNYSJDZqxGOPv5jwEm1srtwoMVR5+0JYjrUWhQW0NXiBhHSa1JEN6GfxIIjvYlRXLIyPP
YQtnO9ylfoQBBlDVoZ16+MbQXY9eKILnRoDDTiJqXewqtI8CD2Ym1t+kEvGDRdH7mAPdWrmJ9VgW
Ov2E2oMHnueM7sopv6Qc533Cl+5a2QbblP4s72TQn0e2h4OXqPu2qvvz7f8V4XeBgdWIdUZSI2o1
aoECqg95bAyxKRwg0PjqWNt+/kIOE7HIge5vFBqspYXXxYtDa51UDmzXKGpon2bRJg3SRz03vvkN
AZtAJGk8Km0Xd1r8ikKgWeBCGk/T0MuNl2vQsseFUQi1E2lyr+XeuC5G0voMiAKVWTssyS42D6/e
J6IJUXPCMK8p7ZeBTVCRM4J3bIEfRGhdHZxDlk9IRhJti74tN72niqU2au59jKrvPq4IHkQxXC5x
h+/awO4PkxjbrUJ824X1DhWSf4Sykd9beggNc9L3qtb12dwTr6LKGmjxpG+xgXS9q9SPDILHzjTI
BRhNcw4xUzSlmAmQukHKQ8T6yBODzdEDYwQpb0bYooOgsQ3NU3m7xk0+IjSK+0CqeJNUTBXy1HIe
VHE28mQ6B2q469MI7lVBYUIMvMCV23y4U5CtYzknfmnqdR42bnrCd5HOIDBtSY+BvFaQQW52G2vu
Lk5kwMbKfh6sLbCxD1AJlO5j9AkxcHbgQI0q7GgZTPD0vVZzdpHV7IIJ3nST3scHVZ1aatR14PrL
WpF94/TOSTSOdlJj+yMyQo5JY8BAofOO3mR5x9v/hWJ+2ChrOlnNjJIis0nI9sEicAemiWsAilb1
0TDTO5PoXfr5c3QUoLqNVQLB7JrsBAR8DhsCsNcqxs2WE7/rVPbHwR+uIU0HIx8JJQdBvei1FHYU
5DlvM9TeowEETYR4raTX3TMgJD6mcNY9o1dGnnGyCu7rVhn3Wt29Bxk+sYAEKDkRIuRQXyYtdBg1
89shje5c2b56Rb+XE4cAkuleeYHSlen3P8o4e8PyiALcVNpiEpSB5ozDkp1BbMoccTSQ+eaUuKN0
WBVFXl2Hrn5qAIYSf477J/uqwHIt7ZIWu9Jh2yfWg/K9Bz+IZ2V6A/+BciGwj5pR6NDu4wOCDpsr
WdkULkQrpcUXFSHVrdD8H0D27Ak7sRa6dNz15F4Q1N6l0BbYwvSNU8/tbR//QJuLZlnSvF16pE+B
+P/0RHcPE9lbxqa5iWRiM4o0HS6G2Nlm+x4EyVz3f0ECRjdv1M5kKmAmM19R5pPbar6FVQeLpG3s
9RTSb+xJxdooISDr0zHWIBrrdfZlULG/ss1yXBQ0hTeVoFkdOfUGxDNPfOv77PZEOtHRM7r4FTPa
m5eCrW7M4Udcy0sZURfFIEMWusD6W3tiV8AcNYPW3yHPsJjHoSUFBDpAxckK7V18twWqpxHqWI8/
vgythzG8G33rHnfatClyKrJBa2hfB0wLas3iw3Pg/I3FNl/29aI0433Y2E9RVJX70laXvK6OBmOO
1ajihvOhs1N5iiBbtLP2Yfrw+3wFtOFoN/57h/2Zh1le4jp/4ETyVAYoW/PxHR3RQfMsOMZuBrnP
8L41FmJR6JakzuvvTpCBheBlThFB+zKidqAV3vkpcMwhmZZm5ByGMTyjxMPHNfQkGgsmOB0Ah2w8
1wOGCNJvWk+8Gq1bcOjeBDQJN9jFmlVEFRDPrB23EWrRFkZGXgP/cAs8iJ88PdhBWmzbWFIdETtl
JwD7CB/uSTly/JWX+N9yffy0O15T3RD3dfc/pJ1XcuzIlmWnUhNANbQwa6uP0IoqSF6KHxhVQCuH
Q46+lke+qnovMzuz2/rj0ozkZQQC0s85e69NVJRNy1Encbf14u+OREKWMcVda82ra4Z1qpFR1kZr
zilk/5V1mmsL9+bwDYsdLj9A2wUps9zZsnvCyyJYq8kebMs+GckH5SZcJzz0xXDX5jrJaoTYIIWi
k0JDAjoOY6TsFw30b5P4yD6qj9e39DN5yfghYCIyb3jGW1nzdEulxWPE1y9Uives3zDPT99aRmwZ
Cscs176yLP9pyLtVm0Sqw1442t4sLZUoxE8CrbzXc3yN/T7+ie7SPHz3jXZLsMTaJ8u28eQFaszK
y/MHUV/wwZ1MSBhUMhePyOwISTwr/OEShTRzWuNGx+EKpiFiGcEX20932O93kONX0ZTeY6jGuiPl
Jc6GixHN35B97uMRJPPTRBvWVqHdPY6wRUdOlumLdWGVS0tFAyezvEwTf0hSbk6YxNAIYq1oQAJi
146j561da/geEl4gdP0fL+DI6gMBQOG0vW6PEwyXkTPCcdJn3WU1Hlm3Qk7Un+MFOBbaU6Xrx7LA
B/7tD0retpT5vdRtdt74bTpk2Vqv6qPTuo7t9LPR0zONFVpT5AFPHIbIG76vH7xLzyn6NNhSO/Ie
E+YeapdM6gsSb5izp5CQclfjb0bTezbFm2WzE9U+U3u8jNy7usmA28bwPAiJuu7wtEq/zJj+T7YN
IAUTRPLbzgzJCHU5N4jOWw128kChcilrlUlttfc9s0tdxdgDHN168bRndnIxHJpH6oM4SfgFC6Np
xJftxsqLu7meT+z7Z4/2ieFYmPi0r9D32Bfzo53DFiFD1+y1r8Ll9BEi+lVPw4ZS8CgxdEFDSF7E
+JGqdOUSGE8yPDvRq9pDiPq42ggdVTtT/cC5hA000My4V/stkuyM67FGBf9TBHv1X9Q2ikp/bBpS
t9hWZmnfhb8bSY0e+4IeNqfDdQcj7LmB678eeG0M7lyr3dP1F2kQfoy0v9VVcj214DZ/jiWcud45
qTN35N/s+F8+e60zigPBsVuIaSCL/Omg+fMW+gwnJKdIFRJNKDMSYuipk8o+zeBw41/GMDIAJtt1
yuTJgUBeYyVUcanEaPKHJZ9ashoUdbtrCBRO8/bLlfcmadsNXV0aBUqfcKnr6ClJMcEIIOxWlmF2
TejfE7WdknlDnfJP+9iv5wuksDWrUE4v51h28iFPkdnA6hwaPhZUoaDrj46vTnScAKvIJgShcE6j
S5Zcl9hnYRKeaTMVj6JzHADxQ8DDpyhUWyVjO+1zSwzwokb7phUzlk4j8xbNzEK6G/AkQSg5mZKa
hLiinGI/Gx/bCGlPE07jIjCpix3mX7fZKN+FRV5ZmtfhuragX7NPpMLAPcAtO4LpeS+iSU2x7pCE
NneBH06bwYtY9RjuWoKfX2Ftz7d047NFOrj9ntn6j5fwhHDUlyz3Hkwt2pkFW+YPIya4SqtutB7A
KpDaDBL6YzPQcbUcwNdzRHeJ5uPJTcQnrZX6HhVStJdIOHqveWXZLFd1QrhUTT4bIUrbrHIwADET
WWSa3XFo0lPghWdvdG/sJLJvKOGmhcEIxUZ3HJoZey5So8lOpExsiqUefUyeZpwmau8Wj/W+sM17
r02w4lirIgElLd8g77yOhv5ay3pauXV1x2ifyDOP+n2Yig/HHLgs9OicQJcjhjANCT8Lv+lQyD3u
IYrayDy7HKOF69XVqhX0neOecBMjfAsNr1pHicuNyEXUMBbJjtsM0V+QISP/xWdutsinecDblbEc
qiEBUvPMkyNuPaaU2iaeeU+Oi7ZIeo2Hq5fc5Cmdo7l7jBjOaF7arDNpfUzdQ6YnOoepeqfNn8Lf
rI09bNthcfbmKUHJAmPIY2038mDnVs3sdPaSS0Sg7ySDm0BmL4EWGwcHv9AyrXqQa0n1NiMcXLR6
CsV8BIDDs6xsC5QsdYd//cMOkvvIKstDD22gBTjpDOHK5nmGkU7TV7MpmnvQPgY3FekvcxZxh2Ac
wiXG9Oe4is/om7Cz5z3j8RDNFmx/ZOMNxWCZIW4jjMQQRAo4Can2Ph4nl6ZLE/X3UgzxNh5TVN82
EVITMpDG6dhEbz7RL6MaCTDzJ/K+n0lriNvpfiCBxdcL6Hp9gPKkipKNNHgON8ntEDWukh99hsGn
UA2mIE7QWKQF7Aai4qfiNLnNfcJFxeps26Sszit5Y5RMHRk2Q90bMeh1Z2BdBzFIZxWVPASjlQzk
V+QTAChQgTBPQmOn7RKWP+u+g6con6rcOE+h+ELrMLPi6X/eSkd/dUD8Ak9j4FIAeLIMfSW75mK3
/a8srj5ERCPf9hUefTIOtRSAvvjb8K6a57sxj1lscG6IJjrGUbZ1eSIsPNhHECzJZIaeuOmaJxdo
dBw0wbbp4DGZbf3YJyQZYgIxIEVHMfEyWoNCC091E3U3oncHAiMCWFLpcHGV7QyfqKP/jCktzYEu
gar4UOvMGAEWg4zkMtZbVsBxQrmIxBfKoEYhkCO1cYSxo6nLZFLQIPIG19p6U/wwB+g64sr4aKUc
GUWQOdj3xi7WbTpuBdIs9L3+FIJZScFfIUV4ypk7rYbguTW5vYsRynJltkskNrdFMD7OUqwysHEr
p6NV2M8wOAPWZRmML/ZzsUhcNBnJfWqOdwPMPEbr1CamRfc4JnyLCUVVRF9SQ/MW+c5LwVqtVnPe
3JRn1/N/jLJlYROx0k008BxoIAzER8On3eKJ94KvwNSo+BuoR2IEKxTxfC2Ul8z0SF/WUovF2kOf
mQD/akREPtQuDKU0nqqvoU7LtdSfYb6/0824SYyUAc4IGgzj0daFUMph5ZljGIzTPEGKQ/vkh9aP
ljmHJGqfyKxaF+UEjC3zX1sqXqZ++uPQTzdw0Csi48B9+Nlnid1h0wQ/vh7f+Yn3gtM+Q0cxMnJp
8gU+ZmZ+Y7dwowLqR+pnMMaMlaG78AXkqc5Y8HvEPa6mZtyVQ8GdJYnPox3epp17k3fZcy2tt6gT
iuLtWjApoEzbrJOA9Rx0wl+Bn2cvmYqV8Sael6n946afCIe+og4LfDEXbyBWOa1Bj6z8PDuaY3kO
EjM7NkO3Q6RyiwOEZ6oPTKdngkvB6uyKhgVBxfW34BSYqJh0ULXwQwxkn50H+NJ4sQRhFSMVSEk0
cmGxwpfG0ppbKMAlQZa+/sDjD0RUp707NiBokug2cRjQyqb/gHAuB/heJeuUDxoX1Kxz3DFUK4bb
khxZs55e3S5kuk5rfueVlzjpdz6p5KN2MZRwIosdCj8n2jC94ZriJ1zp3KlalGt0pSkfhoc0bg89
yh93Gi8NKWp0JZHnqZVJJKxzCr1A74wPQDtNEl/UwlktAWfKo7DIqXssKr/yU/08slSd4QJ1yBmy
p9UvAg6MuDhUY4izdR8a9VtsU2dVFgfeC7sbexjXplMsBhG/TC1cBNAx392o38hY4Llmawe/2MoR
q6+qxsqAMrm+m5z+wmieZyMiPNgR4Z0XwlUe8k9HBI9NiLhk8t7U2pUJzmecR3tGRuQ88bkJNv4M
yT36bb+M5GZbeX/LVIsVs+/v62Tcl6ZCFpcgWvXqqRz5zdSxuYSGP6suJtUki7rIhFqXniVXMO4K
7gV0vzNrPNPA5LcNBtjguzTLT3i45J757VHW/vYaFsSep+8zdWeH6FV8qxeq7otbt8eZBKIo58Vt
mIb6TzPysl7fvXuTeBsT7gka+pqwDsHxBhTzcffUZ+1nwP+QnvE9G2gj/fdIKz8TVsipP946hcJJ
oEOfNagJOpOnRaohH+qrp6sIRAj/xxrkO9Wsn5oXAaBt4c40seb8VqTJL9lNF1NyO0aUZ7m3oEqW
Rjx/ZDURT+Z4ub4z22/Q/Oaqe7xusBPiFJcJd3MiR+AMAU5qKUD6lAPVp+3WhREUlCyar5vjJ/5z
jYAlKPFxp/b0jx9P7irCbN4nHnhzzn0aTeXeAhoYueyTmucYZQRjT67tbkrurbzjCT59qzJPM6zP
lExNrizsSRvCQGIEx/p3UXAZqDP6emprxaedFg+dvUO5SnlUhj/q/PLy5Dtr5LEZ/bWqpBEsXdSp
XRrtyfBA2tw5+e2Q5m/qh2FICWXWPwRv1MZNG5mfQyUvc9hfSAL4lq5xCKtuN9Wo/GK9vzR18Fzh
mVf/6VrzA1vc2ag1rmX0tb4hRA6hSXVw8mFLB4OIsq+oKX4cgVWYMJBnP2XNnXOQ1KXmDC1tu+js
kHVaENyV1sk3RmYub1W72jKDc6RxPy6+aSep6tkcqIKuNVXMZLOa70NHXq51ZKV6Cn0LgH9sbq99
kGujIjarhyrvlzaZ7izSXWRQ5d6ehu84Qs3Vr4nKoRjmd13CKwuKIMAet6xb1uozdt5nk7cfquC/
fhYrZTQZKY0gR2243gTUpTW0cqPPzk2r7kxk9dC6yHi1ks6lBHKmNcNvewssxwXEBVdEItfe6Ny7
WvvbD8agvQFbjSRTXaRc74JlCB0Vbzc1Gt4EdgkSrFcHdO1QaA8yCe7DlDl5RmVlVFxuZkt9kRG3
VHM/jVvtfS5/6oySTn02AZK11JI7uw9WjuDol2zd9TfXfRSS5Dj6xq5XV6SgwivVedbJ6oWm+sIN
acZBYabQ546FvIPOvHkPH5w7IOeIUHeSKMuOUQcrlAhAwt7JRqb2vKB23LWpvhvDcZ/47uF6UIUr
Hq+FdNZqD6M20HRhCy0DjVkofk3Z8H09EpMdvY0hoWO8rx5RijK95roG7xgNR/W/atFRX2T68zi+
C3ROv+1ytYcBO6FUdo/XXgpBd+QH/ahTRvUNYqPZEQh1VAWoZ/NX6g9yrK2ZR1aYxmWv11TydXfx
xs9Z3TGvu6kWBrez8dja2pe6Qw+SZL07t9RuOjj4xP0dx44EBI9dkdMN0cXbb00tO0oWhaAn0jL1
HHzSU934tepfyeXi9Ij07xkvB1nIvyiyvui480PX2rUtM0zojQKQfcwV4RmviO1+VXeqhgdL8UwD
4y21HzzN3dVNsXfV7Uqdrtcd3CnOszO7OwzJ20JdL5qZH+OR+JmaA3M94i03TbMiA9lobhxgtSWb
SBfFs+3PawuHogKbQczpMA3zfgSSahq8kOo2XF8eOMkSVf2NutfMA7CYPCAcQHIXyhuxzxl5EyZ5
xjq39NSj5L/vW6anfxOQ9gw5feFx/bsNbel8OoKk+cQ98VkMG3VbUM+3YqLBF0nabRmZwVTwW9Y2
bH736YX9cwXviuzQ8Ke8MUbedgqGG+ZuK51numqIcSc9wNkCeYWuZey/hWSRoF42Tn+l8XBv87iO
M6By2XdV87iXajOvqwzV4bAIj5EzV5auPcaTdh/68dnOomclHyWA6j7mn+aVp7p2n6xh+kCjyvyH
tQ4OV6XfnmIKczs/tXn5nnyOQXCrtDUEXN0rH2rNP6X4PlJTvs/IcUzqFKU2b2iIevFjwpRYs4p3
XWUnR/jdciRKGcqNhd6HHxYC55ntwOFyqhgb8yC8nwEdTd60D3N8LL72N4ZsEyf9Hx03lo7jktaC
iV/rd24kZ0QabgqYyvX4osGJCGBTFB4zi4DBwcpV6rvOPHiFOosG+WaHccCJg94Zx8cmyKfXjJki
i0oEa4GVrcoWSAua+W2J8rDOkk+6jKwMuKqBe5AmMOXBsS5PSndNlZtNLQwzmI3cld6dKFzGkilw
6Y2PV/EKD31as2N2KXsEOlehh24Nj33m0Q3C+2Nkxk1K0earpjz9DTFQ1tncTFlPGqRJl+9Nm/3q
ZLJTR1cJa6/uR4JfHx3p7D10FEVMzGMXoYUzfL1d/GZzaBtqiVapk3Kg1TPk9bAu6oWBUZ2zLsBz
ND3NLHWBv71e5bRuQ3CPR+TEVWlAXwI8yrg1hZcDyZpeNDu5Vfp/to/ZR2QvC1KgyZlAzqlUdPoU
5asKQibfdWfboyTV3WxD0fAyKonAVeBV9Q5IRWBsMfsDCtBnUBpg0hFvhsqrQ+zLY9qfTRfVFrAF
ltcsK+bqpQB8SyBBi90RDcSM86RQkmUNpa/Q5MuI3BZopgpBV4P7du0S/QvYPT/ErfwCRweFSfk9
1Ey/NFPuEBmilfxSClRKyvhSu2RZiaPuOfCkYLCoF1fGKA1pPmvUaTf2RKAoFc5oUxhB3V7ohhKt
RWhiLNndeU29F7WIEcoTEDswrGRVOyP7Lk9i1TjmG6HY6JXn+7oipCJsU2qQ/B3wZ2bKV43oH+9G
Uytvp7y/mrGUTEw6qHha6iFUwytb817aWge9ZCxb3WLfpwfHNb6KBGGelb6NfHrmhhbUmWoUw/Kq
yvCU4KIKs9NVXWPubAijdGjpLkAHXfWV99QrC20AGyKhUc4EmlkC23W14bIu3oxpqqLYEKbhvaDv
B2DbjtuVb0GPV45bp3ex8GBwhm9e2sSXKCdVLyoEhyK4xXm9YeyZLUyvfBd6i3xI6XOc5LWrRYNb
Jrso+RC9dWQp93/twjP+xC1oe3jrHcMKyJTzfucVdcVEY7KDYHAV6QENX7DVTC4awoHSNHgKUJsv
mRHSd4tjZLzm6q83wP2jNdsKdMdzPd3Rsco6vzNJk4MYZ7ogG7qwQwQr+RPl0MGog9urAQEJdrrQ
RLBR/o3KRURqMSUyVVIs11G48LJwpaygSRlsZ5N1fpqtuwkEZBtG7HNi1lB8lDsC+ehgEwfRaMWh
tLtbZcPQtRnkkWpMN56+4oq8TTp0nB4tUJU/+XQ1pLQZjkTB0bdq52BOwTOtzQyxtPfEeh5tCqOF
q9FgUKu8HDGVspyJoR1WRdS8O+esJQhdMHO1C33LhPlHhqTQGz6xxw6MksgaCTDzXbkiNi/KfQ59
9V7P6M6d+SkJuO5ctTlTklKxaqe/3vd/4k0F1YI8C4knXIffU0g8R6O35IBjTJn1OoVKJTF5VheA
M0tGzMuEgPi/fkfD/OMDKMD4bXLKObr7B5YDOeaa1xLzjOZXboQFjaXjKsjsiliSLr7Eof1ASPyt
MuOnaDaNfG+K+f2vN+KP9mg+Kh8MtpljeM7voQpmDme3MfRhOTmQuINqmJTrBublFN389TsZf/JW
KEgtx3XYwcR6/87xHiM9iaHPKFJVZIEFCT5rzVGDhHBjDzqjWK9n/YWS0Zv7W7TwOSs3fx2VzslB
JrxAgI4H9W/BBH/cKp+t4rNjIMQn/nsugQuA2clbMtYbvbnTA1Tdvf4LdYH1NxbfP3kf08bv77Oz
kWR6ajXyT+5wnwls4uo97PNUP9H2o0/t+i22KUTkf7Oj/+gLBzCjYy10FZ4ksH9nJUaEGia+kIig
QTt2RfMymTxICrWSIPTjBhc2sep98hNzR3b9jrF7cv7rTfij258tMIAl+Rafl+yNf/2w9Kl6XM5o
UaKcoK62YYcGb0miWnFlTLb0pXdxgJiwiP/us/9xUcc7W65v61ip8Xv/bjcHWZvVbSNQwdRxsELF
RByfrXGJ6e1NY7w3PFkxvQX+RFABvZ0wfb+uApSO8boL/te/EL3aK+b8q0IvSt9E/u7b//j/Ybvz
Pv/9uv+x/akUPb393+rt/+fH//ot7/6PrVt9yI9/+WZdykROD92PmM4/LR3uf8az/9/+8h8Ydxxr
YNw/vgsihZNWiuRL/gshixOPw/1/hmvdfMjq37YCKjKQrerfHrv8T/78H4AtB8CWssT7CnDARaNz
OP/Bgnf8fzdgWjnwYCzu24Yi4fwXYMvw+B0EpACOlu/44Ij+hwVv2v+uq1MksE3T1T2+/r8Atrig
1DP5n4z7XM1IQBzT9uDR+3+82sZgQr2Fo2M1O2c8MuTcO7PzIh33UHVFjMkbCWRR1+HWGcm3Juh8
68eD/g4iomlqwu6JxDhjjBm3Q00upqxr7+j6rOIoRn2/iI4h/OoV+FeN3lfxLsh0ODuOE9NZggXY
E/LnR/WbDV5mKXC9I5J055uW/K3BJZ3Tt0R3lrbt4WuX/k4OaYAFZXqsO726FepLLd68Hg8L+TfR
CkCw9TK6pLpUfoKpLjk23gCWo3W6hWawMCjcgQGz5+2ndnAWyTC4R5P2PqMcRmCuaNABMUL1fBcC
M5pujYisyUTtHGd1vIm/edj0T1Vj7HyzrA841h9kHWEuzucBfyfSTK+tT13L6GkEm4lkz/kojKJ+
Ez5OgsGZkO/Oxh265Piu0Yz4zooc1hZGfvaDON0Ymwzy+A3jC9SaqTmvqWRzIlTm9I3uVQcPoLHW
sSm+Z3yYD5aH7a5pDBz2PcXURJljEwmHPBnwrIvaeJd+y7Ixn4jSZgk7DD3WJ/PZ74W/n2fEUm6V
30eYbSlQGbAledlv/Q4Dse05ziqpJwSF5KsqGiRyPDSHRyMk7IWISExJQShPIUI8j7ieX0EGYJEF
+n3VDYzGMu8Z5OvwZkfhuvQJZMv74dkO/BekgDEyVPxW7DDzZGbVF+nfzTHo2uzoVA3Ti8TP9jg6
g6WcY/e5zn13l2YMfoNq/Cjjqb8PdFLMk7DBxeLJ8FeLDqutgoDThsmNOdbmqXb6cwgehiT3rF/r
eU1QlsjtfR+n97kdRDfoAKddL1bCVAOcsMi+gtk/B3NnP9Pp7LZxGh+9qBq3c+l9EW9wyapUfCMX
3wdTk79NVh0yp0MuLWi2MOQN6Qu1pQo3hgNqd2LcVc10zkrdRWndJUdGxJRhc7co/Fp7qkKC7cw6
rpaS/nim81nTonUPA6lGABdmSZ92dFmcd87eitYqsvp25mFwd/3SVu7eiqv2GAmS3BxPEpPcxMfC
QaxGw+wd6Lf/2OS2Dig9bHdkMqGJX5bI2jd4/X3Y576Lw2fANaCtCV0mRrSX6LH7+TEM82Me9B4o
IR2EqjORvxobAmFPTLohtM9NaWA+zILI2BNsJ1a6bE/V1Ia3ZYpR2yBFag+6RykTTfuD+9s2z+Wd
w0xxXWIOWrdob+f62WVAgj4pAhuPliIcnz2OyToo9H6H8qLdGrKKt8IAyz4URbZGwGqtjYKQAsVn
O+LKeGrjKX0ozGo46Q3qlc7aFElef0u7ymlA1MEJ2jN9hCooVkMU5i9Z5P50rtv/ZM238FnBhKVG
fIEh3BUePXl0euPdtNv8gVH+I+scFXU00pDE8bOKg2BnGrxc7HNkZKs/xQguDk52NyQenIKAYIqO
NK6GERkMA7fZdZOM1kXRfUtgJIiy9U8x+N5zHWpvAElfk6EFo9tmT57TfDgTItS+oibwSYdfZ2Tp
KWwtDlCwIOWo148JNdMjIKcPjSDxU5j33Md0V0dPeptaRvrDQ13SPDSiFZEeqMKl0R9kwn3M1hF1
m1NB1qZN86qygl1Xt+a5I/FP5eBIkr8FRi+9XJaBrE8THq4TzLKTiLVkWVdG/+jgk1lmBYb6er4z
nK5ft5nodnNNt8Um8vLOM8sThhzwVFlUIO/D5+nI1wC4wByCCddinyzonFBxRKZGQ8ZVPGF4achX
2RKdUp7NesTiJo7CssTHOG0zmijI9q1Pz3xVzqZFnbT9XWcm6ABWUAZ1vI3S/dTjcW01dnCJyNbM
MfHRIcnmO7ucSb2xOau4GtDxlCaMB4+kWzM+k9cTropaUAa5Q7rWiCyLqMd22pgkq8l4J9gae3X7
ZRvuzejMuEszMiHKvrrrxxd2MRTZjNmlDbtuWZqVy+6NWXeaYBYLDQWLpsRLdgn5tsdXf6dZA4+U
KMF33wBrh7W3DHGm7J3UMJdaWtDzIexzrmktAj/t9uUsx7WTai9RMbuYxC3ilnpiP2bfJACgpblD
T+6XYSV8ODIpZTeug5h8bWBi2BmJ8h16RvAeN+NtELnh4/CTjLZYEoHMMfMhOHQaqh7ZXwTikWXd
AJIZSCVehD02DW/K34xEc9fNoEtSGZDw5RGxrF51F42j2KRYqxaRy+zfqqPsAdHIeAqpr3GeJ751
CpFwolXCPRwW5bhG7qc/z8SKMV1+KsIZWXyohrxTjujY0fO9U5HPEhiyWI0jLaW+ufHmCDUVxJdD
zhFd0S4bWOy3PVM4jXPVtuA8l3N7gL1+IO3c3QWhelBPgKhFGn95crbXQZAhgsgZasdep91KhF1Y
13Nr33gVTdFMe4G28t7jYTqbodpgZnQrHwPcaRLTtElRle/7vmck0ICfyQm0ObQQqQiKIIKhyyTu
ww8Esx7DHHd4bkmRA73hf4oR3gw0/PbsmGQgqAgJ/PLjJ/532kft9NR6wT7ttXJXWnO9RpNivFAw
0wdC3j1brHY9YtyQrI8Rhh2XCmPL1evv6lL/FXU68cvqy5g3//WlpcgmiOTR7KZ4lxeW9iyx+cvM
rD9lziophyV0F5eRPCUeoxnR84RqPE+uda90HmHOj7djYt5ev6NV4zwWokZImY03etcnx952v33N
mW8Goq5Fri0DwTJkyMZ2hyGEydz8i9yQQ1k1zkNHs/CQZ/2wSLtHc7zxTbhrjtfsyMd7y8IRZ07j
gfVHzrRIc1IBDNmZqzKdkXwnuD5mhqFWj4QJTaYnGXEO4U3V6ii8vfCBRYd/zLKJat7+dB2Fgueu
yVwn32aDF7C+6cwlnpyzyIz+aJUkv03FTaJpxbH2yKBnBXp0h2gmVXbbhMBAwAaQrjqND9UQNIxW
WtxvNguoqa2sc5a1OAE1OhmChdOmxUyy7ETprSdhmIg98FcYXCmWV1vHgVyfLHatc6DhCB5mfRO3
iX5jjybBokGbEjgm79pO9jtRR6gtZLMPyFpsamtb8rEfixp7gWGsg1aED0QYkbCBPWQhHRwUuZ7H
a91APoHrXl8JF1gTSskU5AQpYgWkSlwnZkjDONaaUw8Tgql7O29N2T6DeZkOTSoXqUBTzfWwTsP5
CQ7Vh+WkJhh3ElwLd9oHLdkuQTh3dGZz1iSZRfo4nS8sZTjzHWyEeiYO1lQM634siJwNpx/HFaQd
N89IcHZRXY6YX/s1WGqXIdbBaV7iyUciiFsbhvcL5bm2DLEB2sJ5inC++EH/YER4/rowuecpbS7K
sTj7JvUB9gDXV4D4HLn/XG9cf/rxAVQTEr3zvOTVG+mike40js0vt4Xx0Vv1BinMobBT1YcJNuz3
pwHOSM8dIcc3ME8fQ5Gjt6ww7ZMhf0imhhs16QMZq2ILS2IhiD/3kl/14N4EmtlsxyrakOu7DZ3b
mCEVszFB8IG59RysKTzAd21MjF0rd1ZukyeB3zpM1m2aVmu74D4/Io9W7YDjNESvZl6Te27d150G
eD+BjM8DOUMQtUBtRQzrEJwSkxZCwqnI0g30N80OVvZkr1f6SE5DGK+tziZnA7Vwf8467ysevlJr
8Lepa28DlyfXKI29g3MNQLu1tOWE6p1mP3aqYKOj6d0YzdYdZ/R/br5rjExCqmh/tCZ/ShMcfX5+
w2LHRH6JojFxJLsO3ClThU2GzYbl/c4CeACdyfxpk/SjceF+OFy+eE3i554QaXZJYq2TjoR1x0/W
ToEonRWptfYcAEXCjkgZv3Nra89k9XWyxcMgga+4oHGQwy1NZ3yyXfHlGtH9PJVi0+sfJD2YAJOe
AYWjgHbFA04B4j40e92D3VzQ9fsSuYvg5kE3nfqBjIA3JybxOQmHvclwZ2Yo6IGFX0KWG/LbiNUD
LLbMxawfpwWRL3OFH6Hf5Ul4Ivj2IR8ZKDtIa1uhcYV2Kv/C3Pj09lbT7GAZ9/xfXJ3vXeWROWtj
cpojtGMs/P2t6H6cjIDLyrqt07bdN5l9MLjbLabvltNb7xvmQcOPa39Flb+jF7eMbdxQlqYvMaIR
mzLJg88TTSCIWoa68TYG8Q0PQsTyfXAWCT1i2PFlpaEXMPtHxNro7G13jZh5nv37hmSWGjt8brOL
Qts+sBiE+eFzGM083FLeH/rAPFrEOOww8737NTLFgTXvIIcXu7IPojXHZReOu4ZpOevMgSk/kcaL
AY06NrbyM9BCtGWB8eZW6UHejdQGyDTY2YKBstewq6HSByuvpwpOAu2RJuC2asPuAFaBe39pACUD
g9Ga4tXMbn1kKYQgsgdRfOImHjHVMy/WbgDpUT3axbbTwxev6p8Q3T1HcJWjMs0eZOaomE1rSfEX
rnF3PFn6fOtGbEI/9R9hxsnXtcPTVQuQoGlea5llLnodh1sKv37B0JQ0lRi1v99/mHXYLCWPxkUz
YRrNpo/ylwwBbLFSdylumiLoV8Sc3URNeawqg1hsZKy68SvlYI0xPH/dvzMmJEQyih59GZyzRH/O
2+bTJ0MkcJxHP7f0ZWL5/cqs8/kUNkS09XP5PglE3NTp0cohkwOKv74ntJ6/CfCJZ8al7ATPj8jT
NoYFTcYmEH3tyw7MH4cFSyKpAONtmcWsJu3qpJUxM7C2W2SuzecMpMlYkIIr63UehrN8Zd5vLAOG
5JvUJaU9H/yGNLiVy5p+2doI6hrWelE/DQfb7vVt0dPEtNxk7eFrXpcpsgiyB+czBlqjTn8smZgr
UxpfIjQOwG9JPlUHwDG5J9P3R4+etg72y55xC5daZXbe2k70BykeCcL8kDFVqDWPoBuMHdn0A5kc
uh9/5hMvm9v1PVYyInwGFWqbOtQQ+RdVsbsTXb8iRPbUa3xTEZtCZgXBzDFpXIkRPsv6oGMV3/Y+
o9oMLYYij4we4a6ZmRoooFvMpjiNRF+85UnhHv2S2BAbTdPOqyFXlXX5XJXEirDa2+TdNB7KJIy5
RzMuT8fyxdYwK5O+JR8zbAt8UB4/eliLw4ybPOI2RngsqbTcakLudQvdH5B2K1i0ZOI9JwMNCJ3s
CnwhVFGy27raVCLGQiDUNbtBBa6JkpulPo2kUg0+0OmUTLJGcAcvklcrEJC1KPU3ddpcWkdqW9/b
J3nyXGrD+GgEnKWiCj/ANG5iX1NBgCQIMQdepS+pGcQbqUl4QY62MxqLPlvZ37nUwuUk7jHMvfvp
ui9S7zNgdR1C5iDP+5UEqf/k6LyW5ES2KPpFRODNaxXlbXvzQrRR4yExSQJfP4t50b3SjKalasg8
Zu+1syOK5Ad4GOR+tdbeM9PPoM0Ps6rj+zTaqEX16FpE3Sc8G2/HQwUqVjsW3QUNdn2de/QC8yhO
dmreRr801iz0Ar8cTqmdtvdch4SSE+aolva+TrTPZsEDWbjklZqC1Yj9nG7NO+HWzNYUj0z1ibdr
jqY3iCOG5YtmyvEaKPvaCH3CtEylhP/NBdylhp0yR0nGYYBBng+EH4YjKcNgFdJD1Im/YJ6QyUBW
ImujCYMcjfVU9v9anqGVMaSXitqrAUqwTgiK3XYIC8msbrFNs+FvRLOrQC8IwoYp5+n44q4/kAu4
nSfvNevEltEl5pSRpVt975BmVqnxSXQcVlJxmEb3WaQBdS9Dr6eg5/jxhlAbptPsVUCnVN/cvEfN
CSShrdV1Ln5zxz7LavjoBAaHhL5r5WKOXAWKgZ4d6zubixMDS1eFgjw/Az1nSGl8D6Lhn9Nbj77q
9EO9i302jsscGIYQI6UcLadFQg7QxGMc5EfdFtzlHNNc1wlOMlzgfu4vMUpiNbmYOLWRZwMZ2xZU
TVjkEJ7KsbZhZ9XPlFRwaM/OCO5BUGNsyqUko6Q7RGNOmCJaqNFN0D6SY4/+cDdhnkOhqkGuHY1X
zwqeqpwxipj9iVsnOM0Gphh/btYouQ4IiBcjyvwjbWdcuSbeB2sEFTe6xkNWi59EUIaZ2fihymuV
Vicr0W9lMX44eBFKr9owp3bXflw8YULcKcKtpnLvON5PhV6qNCrSqai//KVSGP+iMf4x2gAdI1WD
X4y3rA6Ola5f1YQJP49OEyd1KmqAq7r3R++7wbYjwnjw3hwZHayKbHbH+6pqefPNYdfQC3BfjfvC
wdLO3YvLYJk3ZOkm0RBIINhr0dgaqMptEt+sm1ZTHkYKw+E8j8yK003Ecnc1tk2O3F68Wa788Sd+
o12EZEaR8cD7tO2z+KmoUWdYk3I3ZU/AGpmyB7u5l/zZAQPNy3w+XewG/3IDTKkcvJfA1D/0wfhz
dPVMEJXaus287sD17moTj1g/2Rj9F39jhQVZbzkrUxSHFMQIaGpip/yeJabu6wc0GpxdI+yNiBFB
EswgF0Wk1rowcFTVZy6Cu1HSgGgCnq+dusjjpIuVrXyhQGfuCe6zDfAg9SZ9wxS0ZMFTKQRMl/1F
qGLLEsQ5c9tF4DZGUb0GMT5sJ50Jl1696Tb3x9BNsKEouotSp5/AabSOgnedyX8/FfNqXIKLJMnP
2djhBPCRuxKtlfeLiKX8/8eJr3v8/4fEZDi+////AqchVhatTlg2EyyylEnWrB+MMv8SRYZyjZAw
OWJ3YRJzc+zsaECl8WKoAYOgmUQz8L8e4eIp/SpoL8DRMXyjs/TXxBbeTE31YV+7/+KsIkprdF7L
TnL9l2610ZjshkJMj3FTPI1xc3NHnQAmTrwboNJQkaLtaHz/I2wFYVoQNUvAie94MOSD6NGA0LaD
UgJk3mcU3I7zqkshBbl5Ye3mSMO1gHNej/6yVsPqkw2gNhmgYJXFSliq4LUexAaA8QqOID66heub
dT2y9ynSqfc7ASm37PhSPIUtDhYHKTly8oooS1TTlAC/2av2oJrlyPcHf+UK+6XoayqSQpuREBJw
ZfZvRLvf8dKfmg7qGa65E77utde1NANurbYaRLnUTDZKcgCl2ZuTwtYO/Pp38MYJIYG30ZgshXgY
aeACuSXCbfv/H9Wy+KNmJho2sKBkXiNzk9O/gbnvyjZHhEoBwVfWgH2f+QlEL2BfEHKfe3jHbH2H
dd4XXehIaBDdW50Ce/DgAYBehBRh2TyB6Qe7nYAyDQGoK/QXQ9gTAAblY+ZdsgkDxuAXr8Zv3bGc
KRkeoxriOrAJMQ6Qs1hD8JZk9r7CySILql1TfhTlExald7sYxnD2SdJzMOAwvqDAWw7gmZDBUNZn
o6f9H42Uqw+lTJw3aPrOhQ44ubakXGslFbvB8cx6BYxUPjwTZNzAfbkD4eGKyU8ToMo4OkJF23uA
7BpdHpzl49JiVjh1Mp5xLZwwFd41DNpWAr6ZgMlHK+ow8Wdtv+qc6UFo55K2d82w/t88iwjqwjLk
qy9i1L4gRFirbDnuivE513tvDYEnBUt4VY3aMDtBomy02Rb0QxXK9jc2o69okDw043OUM5STrX0c
vQc9Zx1UuqimqeC5t+RK78CH2dHRVcZLZSHmooNHYYrRKHKHDUGyM/IWBNYAIdaumD7LYm1bkbUA
E+njOv/TMamu4BpXXCqGxX9duebGkUJyS0N+mTwQV62zY197GyL10OiKTd1knVo9PrJ7M1CxDAjO
AguIncJDQJ0ZNK7EDtY/aSbWUX1rD+au65pdrgFSTuK7OcElksUV79tjxYrQ19qraw/3tuuPmYcz
pS1e0+pxku5JSIJlqxTuDOG9FUapHtOdNeYIGhdSm96Z146yhiSjTdzbF0tHzMKM+82yP1hiQLVq
0E2ZHmdgcNShk8Jf5O2I2KoCU795ZNSHoklGUPrsYLXOsKC4oijMtPZgmLChCj79VZRPV33mtRER
5aEYi+cEzCq0HOhAhZ49DTa4hSD+KEzxmoiRQVhsnFKy7G19BLUGjz6VLLTcztmbeGTXI6E6mIvi
O/sfaKf1vO+GcZfC162tDy1Lkh23eMFpyCExxF2+XqJxZ5guk1oLtaWVo/0133xcbGGTscgDazbz
lq08W/4wypnWgct7Nuh1SGAq0miTottxCFCJSNl12X1uzHHLprU/Lb66Wv2UnfmbG+VbSs2ijfK5
mJh3Zxar3tjUR0TKz6IG81ab5tusZQjL0qs5wMHIh/wysHla9YZ7ywJIuBbmaTK5H2duaeJN7sw5
UXT5DEJKE8OVlesXURbN2umxXcWt9MOlKM6zeXgIXHJXvCP5xL9FZoswrYh7RBCg71tiudYoCHeW
EpcqLfKn3n+IENtiPS9gsUUr05oYbZRcSunC3iBv1TrXhkTyYYx7raweK6r0ZTXnWOInLTC5xOTp
YfHmjAeVBP4ZNgM5uYbhLH5BZ2u6lIf9ZF4wG6InfR06IskbjbhgRxVNGDfNluuP0Rg3jOX7R+HW
9okdZbn3iZ0NAioSB1SJ15q0wYl+8gwTb08brUuToV1fU/63a4zl25KcDisHq+ffk9q+4qPGxuiz
9Midt1hYHoOQh4D9A14LBjmLBpmJwusg6Du+5dg/C6Oiaszz71JLQJYxQ2a+8FPn9RDq8Nlp9Uid
BFxFt0Vd7jXu1skchnFq5K6r2rMxBwcuZwAStf1Rt24CbovjT1uyFFuLpxJHZNaxB6g+6459dRmd
WAc8FaK/BIkXzoGnU8TZR0nzwpt3lQJ8JOu1cxa3XxZWOT0ZEJ8TUFEsq1SmCgGPSJTUGvoz48nr
fZzPNW2UMj/jrLs3tgmRvxbt0qht7AowXrrzRhJ8TcEMzpTquwTorM9cd5bjHHVsbdssVgWrJnDZ
flQFaxIQw7Yg82YmzZOBPnYbTNbanLNUJ6x8rIp/VenC1dfSK6c4LkvjmgYH3jqXXd0AutiweWUm
JOBoyP5FVLRIIZy9pXkf9F/gMS0rNB08tpnbbC2RoONz26sPkZLow6KCRmo65oM5ekyLk4/SCECi
SoboTjS9MqSYVzN4NlVG/6SShzSnTcSD9uRBNqcvWEWEaIbwDbaZYlc/xPYevM/3AOyAESLuXJbr
dCuMPU3vX0wVZGniimHyPqmLOXJ56wOQwb7k+25ZXPcxrCppNP6un/1yrzIX0DFdlklVY/fRkf2v
viXKtaZpm/fZkoMtZdIDtSIircN1Y8/52dZ5dO0OrVxqfPUDsw/lJi/ZWFx9Pf1k33SO6p4E3y45
SFrmVRWAkOVlIW0jsfp9mbzSuK/bar6lIr6jRfjlI95r0v1FRnLBz/Ecx8a3XfKtKt0l2NkhKEh/
LX0N4Ai7u8nWh5Xyig35mDVOsqSjlDSXTrNOYkLscLldU6d8hVddTd8FwaKNAfo4rauvQmVfLqbL
dmO3DF4qvz/b1WPZuv1+HvvfWgeejDvDi9XW0JJbxFoLjfoTD+iX3hiP8O9COXVQCPKYv8B0i0gU
J2uVucf8QEbG2RiKEJjXHerUOSDQKaI7YpiUfcfdHrSPQnTXH2f2oCsGybs5N/+kY52ixiHh2dy5
01MbiGNV8hZbYvy0o+a794PfXFxcz0Y+PQMBMOvLmPTBKirSL8cyPjHJDzodq6l5WxlTQTqG5Bhc
DAhl/8j4xLCpq6Gcs1cEn61p/dayrYM/xFye3YKHSli+xm7/aYJXN7d9gC+A4AQPyA+L5HnMDlZA
MwnOQeXuWyJqcjOs9OYDU2SMziw67S5VsBAotFNk8v1AM1Gwp5FbBAiHKXBB/c3JNR4hnWZDFVLd
r+TMFe5l/5QkkWSJczaUc2/B+CWBB6J1/orwAzSK2WHk/PNFfTTc8imb0k0xNXu39zckCtEaR7AZ
eCBTt74R5M7xvhUkxQ/sdWwNAms3wZdEt231wS0JjAeWiIuA5iEfKZ4rI31CQvYA7lTu8bPySC1Q
Alblo64zbDHZHFvMwkSIzPKqAt6SxAHPkcfzWfTuo1ERKcO1894Fv4kx7c3Bf48D4CTM0mjN4MRV
+HtLxA3KtN69QD61jqwgE0CcaelYiCQOCIKe8nKjW6zXJfcpkuErjLRnu5bWWum/NUxFr/SeNcf+
9gvyreDGoEkhyhwUZajV82PnDw92M0PMKKG+jeW+1qqHKM95IIOpXWvSZECdOuShlps6YH+WLBnN
VtZLBqR/wpw+nJKlYKuk2jgptgU/43bhjTOn6sufJ+BdoExX2sAexrReanPy14w8SzZyfMHK2Xqx
2YN/Sx8W1++6DHzirxfbbB1811N91GIQmfqQaSz3zr0m/9gs51sH62ZPZcDqBRdQFO96X/rrkkXl
CqYFptkV3HfQKS5tuVUe7TZyWaq7l6ac8N+AYWJizGScXTrsT/sjMTihYJmRztEdpGT81Tv7kcpi
I3hmGIO4L7YWg59MJkaiwUgjL1napBUww1l/72yHhUambaCk1JjV6EtbJg5IIUisLfgSc0kXOlAU
ZkZW7532l8TrbmP1mQ4dFA5B57hMDyW5OrgdIDmy72dKsNYHajatHL5SoynOZYsYoJrrX9WmL9rA
vroYiAB2O2RCFJf///eZHatdOrU4C1nRe/PGZ2N1TCIGXwMf0IRwsI1Qz/EhAhxi6Er1DXOAKhR2
DNJ+lB47sVztkXaAyIr8udnEXq/Whbx2SdAzcfDeJs/5C6DgMsPbCgdkJMYQn0lK/N7rWQJEMDp3
ZSUod9MutHtOFUF/NZJrsdZ7F08qjskqtd8sfTgViPjW9iS70JrIASrIQRj4gyB1Ag/n1nzXc+ZY
s7GD/HRT+Ko22Ji+G9blimCUxIz5e3c8THpLZgWONa3leUAHWewKts6V2/wNSqmN71GHdyVe33TJ
lizpvBBPgEI1QfqSaBeHNkcA1A5oEzSp22DGUoNx6V7GWI77aoK51k9nR+jq1AuEek6dJVu0ii/l
DEOYW+XmzSx34/6FOTUQBz71oO3X5eS7O9uUchMo/OujKKdFDohYpnN+B8LME2k9tsBK1nXe/WQM
Iw8NA9PKVxk97BIrp17r1i52njZfhIweuUPBN/Q0gYPCn2dkX3OUXkhtUyvheXAFjnLiE7VYmK2E
FexqKs+1y5oRyTiDHIuVBdMTCh9n3PV12e0ax7/F8xGhqMtYsr+bGRkSfM40KkG3VXp+iNq5XJk6
DzzV5KVLqr0DgD70SZYhQ8Z+t80UZrPgtynZ7zmzXKQQ7H95WgtbxWi87PSUwHFeOXnePGoz3HBZ
1yNEGcD1gyVLPPy43KMHL4rLU4VOQjOI4fT05GKIRrsFVjFBymM1sgzHNIrAPr72gXgeDM3d5vVZ
YUPaybb0qanLTerS0tgz3By5m+saKZy4SpR/iFLgO0YmIGv9asfdI7elLvuTW+S/TgbNFqzGwmd9
GXNoAYh6otG4Fw2HILkWJQtnb6tlpIpYQ/3lGdGry+k8WfvYVBc4WvEd+YrY9CZjWXZG3pg/K5H8
1ZEvNoltIzdNCH/2N+wbiSzKmBYBTyDoZ9zmQXJuaZRx+Jk4uNgp8qx4l7ljU9xX4Chd9ki95WEM
N9l1zNl89NhyseKuzq5OS6CS9DUVNj6vKcqObV/t6WQfuvzGIdG+zGk/0hdyCwEWPAjAnmxJsSC5
xlrMrgeIyKm2gSX6nex1niRsZGNGIntTNA/Yg8pbwBm4svr2UBkyhA+Z3bqJpbcXVMNhqCu59kRs
sD1P17Ieg9v/P7SfTMI9Fn9yTVK4QZ5DUq9SDk3CVIS+pIU3YQs98EWhlaoj+Rh9uY5z6gtVr53S
4aODSoBZcJOWsb7OrKfWXNIomMCuImavoM6PIMNPIr82jQyzSpGn5Wjk7+CKNLR+PtISbEf1Gaf2
CKZL1Ouija2Qj21X6vW7k+T5mpAngBl28Sylp59roHZomtTe5cPdGnbk3LLhrGq/3gQR4urZmrZt
pT/h5CcnXreOScWyxDYreS+SrluTo55BUmHJ407y/v+veyi3jsLsP7qIBJnJGbswcT21KTi2YOcR
FhJpNy1w0/u0iIrV8gOd1jlp2vlstq5/9bthXXFbPmgxxutgwHr8/0/F8mtQVtCZdUG2G0FXrvFU
QU5c/oFkKR72hcg2//80L1lklNHYoWl14xOn70MwrwmYppV200vBAh0XV8kAUJs5gNm2B8aQrzNq
ibCEJltG5pHVzotkV7qegHiFMKEeiccr9+Y0amvA7qBZXHiWM6Oxqh8B+KXWS1Rjkwx82YQaQLk2
BzcpleusXFpj37+2db2v9DQ5Bi+tA1LHz+x3MShvHZTIPFDOnw3xr/NVtImU4i7VPPWCIbucbO35
/58o6qCxyCzcGnkDQd8YX1pYzEGsxU///6zoIf6OTgTuxyoRuHvjPmrsJGTHcc0C37olM/tIYWv/
HLZQl/9/NsvAXMbVCVUYDmd7qF94K/Q1S7jq0JIi8MJswGYoxIjl/3+q09nOOip7D77clq1v/cLT
MmBKi5zQrYR40SM/PaSsY8gV0IxV4Rr1yZEGMQUGorFRM8RL6Y9w2hOPdJPMazGVa/ErfrnmxLyG
kBLlXyJqxdvcwYytE2JS8tbZuLaxJRNbbnNHH8+jZt0Ni9XSiN3hBzLO1J1kAfenNaNjP1K30RTk
N6eaow1uYpxitjo1vTedm5ZScez93dzN7YdI9EOjEbeGIlGHEAuIbXAmBDFl/6zVhXaveWEt/u0m
0vzXgi2NnyfgLzwt36sExLRuMEDpwXZVZjM9lZZ1iiP1hrO4Oid+5oYtz76Vt7up8RkKDTgMC1m8
Uuj/dIWSWAmUjQiE6ik2K3MnYkYQ46hlG8baqD5jSD1mF6yQoDaHPva36EM3eQMHviP5YsOm+rPy
5sWUO9xh6Pa7zgLyzEHqZepaJ9WbaWKCJVXvScl8hHVgdYi+ADf4HZb+uogvSAjbsM/6h8QzTQ7S
cl9qGMzMhmRMY9GX5MzjEUBVfSKRp1XbprKOihFcxz4ZEsiraCJ95xj1XzTT3hWFvWlQUPWdOJvB
UsBFTh2aEctO3wjadTf27/ky3BQLs5Fh1IpN8nnwrpHdvKQsN3R7YOZkoo1gZBYZGQvNYgQAmq+J
52VQqOgwJwuva9vVSCQtB00DzlhOFe6RYHqyRbvpYaRx+YL2HToFbESYV8JpvaObZe4qYX7DJMUl
WPNCaMBXLDS5zRBXa/hmHs3RfTA0xEOT63yjadA3CYqArJiJHUILVQCmWyVxb+yW21BzhnaH1lqz
or1ynJ/IM+lkSol/NDZ2vjJqxrqdfspij+9lan8mfmJsEDxj4sPjYUAcDVkvJifDaogisDelLYZz
Fej7oka0oS3LLy9A14NGNKQN0KB9G/dR56OLgzZUbZ6s0Yajc2Fqby4qFzd3H7p2Ma/m9jOKVX8d
KS8L+8jbiESNq0KMwaYbKNEdkOoT00WLvc7KF9NfITgNLf/WetExsTS+ctQhrrGHvWM1P43IeHwp
xLhBRo0wWo3nLb4MKUoVj6lWbzYc+8xXhojtSzQ+xHmBmjudvpPZDTZmyuaH8I2DXZf3qWeJ0Jgu
dyPTchbQd1xDq8SrCJBodPIIAuexYJFfSTy8OqIQUEjvEYDNnVZAOosTKgsy9tZEN42nCjbgyuUu
Sljhs+5NHntLm0PNcGsSNvrXqrTvwpZ/ehB9d7n2ayCinQimK6GfYocZLrnS3zOH+mmKtbOhzKuE
r7v1Kw2pR1X9CrrwKFVqb7W22ljFzzzjcNWonwIfmsi8yVwWy0VyUXw7DvyB8iIpv0SX7kXSvgeJ
rw4+z3s8Z1efL7XqS3p3scSBpR/tEL1kgfMiWVBtskrcZr48rJRfdrztvnXNN0ul3ynH0GHEn5zW
qQHo12EKqHO5S5b6ekqGqWo2syl3Qxa8I/snrEGe2AeSYQhwby2tkMvF3nG8sJNCfgPDfdS9Z7jU
ne5rYW7V2jvT/icGXbys8FXSYvRW3isZrzVHTV4j90H2VRrQCTrqJ/IBX4j4uCsnKIgMyBkmkq7g
/++IYl0QpGRl+8wFhCVCDwXuvpolQr4lptESwzHCbE+PS76JXvuMXpgwstITpXOPNGKWciTtZow4
EEwqJpbUPAXJSBBPlDZs1kesFvkYTj0yDhTqb7NKcBM51U3YbOXJ/hwg0kzUYakFiobZLZBYfctb
gQID7/znbCjqWvuWYfTs9fIQq2DYTIlmMB6pNkagtRvGgc+qFhqsVvY5jp9cwHEKVAr5ocDujRGn
QN+Z3QDmNXuf34WqY++D5l9nPgPQTKMfY01fEJ9ZJHW0TstChV5lnkqa87DoB3s72eNlquAsCmKt
zwYLFz0W74nr3FAhP9UpZAoRZS/TVDoh9PR3fPgc8PNL1s2sYzpVHJmrttsW/ZOne09IZ4aVSVhE
XOKPldj+OfvEqTX7V/AlpF8MAy9iO65rCw4E+URENsTsxkVjf0FWZScMRXkbVMSjufFf3QprO7kI
WAQu987Qv3XW1F2MdgFJ/rrB+uQn2lM+OM8eOQWhq1DC9N5wnFKjQNjoH4oBg5CicoezhycCNQpT
GG/lMDUxqQ3WnZiXdFL9KRr85zwZYQ5OcDiK4IBznz8urH9DM1/KgTQGnV3x2rMQckS9pu5FYD9Q
hiqWSr2zqap/Zj9ubevXK6LvNItZSXXrvJgRtukaKVDUaZ4WfFpt4m79YUFAA/zQksZa9XP1hAMQ
YmF2xqJzM53olBX9BzJcdo8Dui5cJoxBmDzbZji45D5rLvpNgybUjZkRDpp7UZmEYSmcHNRCc54W
G5eLyHcjrp7LJ1O0SGJY9v0bsjxjz40zLtJcJvPMrvSUeW8pA/ZIDJaMwo0QTnEqlFW5jrPow0t5
0yYQm6GZcA9KTWwDWf0UQ/6vNXgcYuPNsbqQcJT14DHybayATbjvsw1R9WfJJCe0x/YJktXBlvdU
ZwEQITFl+lE+9x1/G6OLn6cyRTVns1Nd0E9FwEgBsfiSWugHOtIU5+S3+TcHb+jqOKk6vzqarV0u
vRE5stElD/pxD/P1qdPlsztIhngdAqBHHYUWSgiWfIFR0udWx9h0vrHonMaeG4JFYbNGtXhNXPCY
kT2BpPdCO4rOfU/eNqPWjmt73wzOadCxsw0Mfmnm+deC7sSKvadoEJ2leMv720DTtFPWsI8qXs4x
1QkPd7rQm9w3s0w+84Z5dayheiU5nS3SWy/Ns1/FLV4PaEY2O2AWECRz/NWYnlaBGOtDDZ933y46
9RnATacMTlABK9WKEdMjmlubdpFuam04iRAxP7uP+Cey97lSX0Ghl/R5s7mqpzYJZ1jVoB7O6Vju
ymz+niP1CZaRlzo622awY+qwKczuMi3zX/pWBmpTcwzsK3NTQkvi9MOT83gCePxQGbxzEddEAF41
1F1cHn0TFsg13ISzsNb/GsMeduaoLrJI74HVvrUOKyACy25UzV99HHxVa6mLh6B5hur2E5FWOrAb
qD3np3Ho/k1LP2sh9B68XNZn7I50SCW3MX9bhhwlXk1JJ5wjOu7ZRIBJzhhYIS1po3fGsumG3Qa9
G9L7xkl0IntqsfOwWG70xjtgf/wYDTVsaWT5lnVsxwMmOtovMSoUr6DVp0jDfNDJ47T0Rk6GABSj
0YpH5dkxKe26wfjCRTuzBQ4atN5iIJG0PWCIuqUkRgFv+iyYb/gyuUIf6bdzrp4178volRZGA1hZ
j4JqTs0fydldZbYOAch8rZ3hq5w4sbUyowPof8ntwFWTbWg13xI9uti6/5p66E+rzHgzXWZYJB65
xa87NigomvZ7ws3Lx1+xMptR/1uM0ZqRhDtbx5jrTtppjqJN0TB9dBxzXWpiZxfTxm/b/VRUa8Yg
yMOt+UPyaIO6Ak7SuEyR503iBq/kXD67vMVey24isH/dJGuYcVYP/K+10uvsIHLn79YZycWRJnLT
sVp1xENENoGeDgSDyAH2TFAnzVmGRIbqA2MDWE2Sb/iuGyb81FZkR3DW8th5D8QABGFTaZ/dHKs9
o550xGnQdNBpS9a4Ztw/iNz7rgm2s2wyQOa5fZgccYlYKTMSZSmc7FDjvupTxK5Cd8PGM1+9gm7D
jehT7QhgHgFMo7XIO/xPQ/oVWZd+giKe8wmPMVdx92l4ts3EDy9JzFhbY6ALUhFpIZJIHZdvlyPz
dh3ztUUUiQNSkELsu2hKGhx+6Nk204wox0/bHZC6eeUJwJWWpz4L2R6wKC6Que7D7pPHObH+pbP5
4sWzi7MAf1gCMTyYng3UhIY+vLRuJi9EsW6TQhAY1CUv7EGPUFWBzTYPTtO2W2x8UgZ+mJj3cvCw
eYx7JyX8Oe2CIPRF+j6WkNvFu8e5HvLmn4wJs2YGcLfHz75vG3qFvtBrFI8Bsz+NwAXWx5mU1krL
5WUG07fqMKxsSHatNoIkBVb7WBUmps1BdYPS+OHlybdkr7weHAirHuYlJGJnL0d7YxRIsu2rlGiL
3Qyedj/ecuLaQ21CvGvX70JSz3sCxvDy1Vwv/gwoT3DN7oOUzNuxw05VOgwZigTha0IrsbKa9qWv
/MMwmYt1Nt/ZUb5At5p/Y4xQHomB2vInxPe+NvPy0PTBGzGQGHa8xz5nW9Fre0vw0Fd+8yEKdWvB
04XKJQOM3rA4EvTwF8QQeGXuPZtTtpH2uGmLGklBjYYjIpbIr9uHOYmPjYnLDzWpoxkXLRuwgwDy
Xw2O+6lPM2vh6jGfldhlRF/oM5K0rkkoRsTr2CVwOYfCCfFKn2LbJVxcskqPomcKdUpSHTpwjerU
rvazQeoXRok0tBSyyzmeWej21dGBHB7rFDRoaYydZTFb5V5MzQGnjNQyuLHGzUobsThsP3EUJye/
VEtWcEC9oP75jfhp3HpiP5iEQTohb+/JYRkw/62yDAcmYQqs6/Jd2xkYldLZWpUZh0NmVTSyM4gA
YbZHPaY8kekBMzRDxM4eyeg1b708uB1G6ci84cQEIlKW0YbkowuA+3WpmiLsfR/FXeI+p/qXryyX
3zJtlIzQnbK1ZGHm7uo6R+Q0tjYQq37re7N9Ld71FiGbbURzKPOW0R4itMHKHgJ7PKlqL7vAPKqS
bDvbQI1BESryHdHmiITbQj9OrvYeKN3eeXqhSPn5MFsdw0M9MvqyXpj7xZs2IE0zs2V38JfdmTiO
nUBZmxXjDiO7PA/WpdTIfOxHHz4CiW/trPPhsn6zfesox46Ouwtdz30bIrx+VRPjojXKBFknfbIW
TXpoyMzce1oCTDJgaZfbb1kdhx2TVbgU4tdSziO9awMm0yD4GGA3KsCcnknLDm4csJsjlNIwonLd
Z7Cu7AErDb0M0ZDaX8SWHlUKexqz3i+GMNXON+WNbtjjQkqJc2h5UfxZPylEEwddXQkq74/ROJ01
EycuuYNPdoNYmdTfbUvu/cqJazZwldyUjrfrMRucjFf2wWzIMv0a1RO5WnH2Bol2VxszXmluSRNT
9NXMGncxvMIgtfNf17PaXQIFAGClT4KqkXjTqc0HNDxpz956trZ4ybUVoSFPc8DjkSfqVWu5tBML
hn2p4QL1mj+TtmkV1yb0g+mnJJAQdMAc7c1U0ns1v13Nr3QDIXPTXp1RX9/8KWhCL1gSeLLmh/3/
evQQQ2Ef8jeaWTXbdroMruEdjT4XB73vN34t881/7J3JcutMtp3fxXP8gb4ZeGAS7EX10pE0QYii
hL5vEsi3uc/iF/OXqirfWxVhO2544oFnJ3REEQQT2ey91rf2yquIgFxV4GvK70nVhnplUVJwviiH
n8T8pc0WZnl2vUgCihf8ffldgdkuXr56dwQCp8cdXT9tGy0ZCQ+z+2mNOr6EHiFoBOxGiunEsZUZ
VmBYEvoTjA3UnuO44GHvADgE5SMHRjrhBt1nzwJUuYBUogr3XHkoFLSHLii9dSSLgMYBWgJOMnpV
9lQdoVRG46tVeuz7O98NIx50blqzs7SW/lJd/sk6qG8tJQISxzlY9HrwjgP7Xs7GyRzzg50vG5tW
1WYcoBGXAzJ/vwvygzaSiwgMMhwQ8aW2wbm57thxiePiIwGNUasRYAX7wJ5uDEcrQpmlAPWY3M6d
iJ8rhIQgpO0D9Ztqh0jLX7Nr9DZp3GDBDHzcIRFRXXRIyDPsVo5qfTjAmkek9REE0Okn79P7VhJ5
Oy3elkjS/Hkg/yBP80NutzObyKHetvhLQc5zgsA5QlmPdN5iwzd9kk5PyWFcO5GFqLJ/MUzrq8u0
U1lR9fTshwYkzDbzk5cBN1kSf3jUt3vEGhPRGHA9s1u+0RPsjOhQtuRDxIjMhJnqITrDW6IfCsKl
VGYQE6BOSg+16yoPU6e7slqYunudvaTdZObW1BwyI6LtUvB84LVumXrstVnO52TM7I00lndr+GoQ
7ZwcV15SQU4DmZVGUDzB5E3XGUT0LDdf3MnvqOnkX05C3ohoe44GFg+f67RUqdW33QxvfGifWbVD
k6n7SCbMDxlUL7b4kj200Kz49bB9zghC0PmwyStQF8/nMtHHDSvRe+f5N7pY3lMLpYw2ayQcAqnn
+AYC2lCDnfgld8SEENnj+CeHQrAKivp2nF9zbLAoVOp1g3gqzJC1r0zhPFVT9meUCWmR/o6W3YvG
1a4iSeddsoXiU5CJqxn0vLVbPcWGbU040Ihk2mAZqdFy7aWDgStjfvAG432gmMwUg5tUcjhf5xRO
obnHa0KwHrNltlh1ggldXXshEG/eTsv4RrQ3q8fk8OBPHv5PckrTuOUlQa6j72j3cAGajdTdo1ka
vCdPKdua+UTg40i5PZJHzeW5qGr7JhJfjQbQM2MDyp4eU42dffeD9Z6QBblyW3oIjYohKGubcuUk
d60wKYy4APtISHifHStbm9AZ1yDuPpEDANKkfCppE0NDWogpI5cqpsrjePeo3q+sDFTQXUa5lSZb
iFFrMN+Pc11ybKClC2QCXUcKoDgwrq0m4LLMJQts7xzw9IEW8RHUDDopBg3cyMany2E0T0BLH5vW
+wMtgpJantN/xPTKU6NKwkiH124ZvcUmcxqfK4+7hZ26wJtxXyqkADxSVsiJUxL5w0jtYGOblntA
v3Nj1zkt9zPCWQPFagMsRYfQvQwtc1mZMSJyNnWDzPiRlKeBFqmeJC85pEd18DU48+E8tq1iUxT1
vKnZauIJzR/o6MmNxk5nPVhoe7SJTlyj78ZR/9rHQVBtvKzBbeMapN3GQDHriQ6G5d60Ntxer3Fv
wYLQEcpG89C4E1+L3k6cLWj+zJUeNimlvUZnY6YFMfmzyeCupaH/9LPr3/WxpGZrPS7E98KZtp/h
k8bbqjJexQInRbOfGT7wbMzmGtC1CbBEsa3WkKumbnYfsN2oev0zn0kMxNQStUY4oohnpp7Woq4K
Th90MhqeKGp16GOtg7cY5la4/RNOcpg1+mYIFsKWD/8fevaLTvs/QM8CQivAOP7vsGfr78/uv//b
f0Sd/c8X/R12Znl/mbaHmNVHS0apxIWq93fYmW38ZeuB7QaubtuBidf932Fn5l+e59BMCBwohibD
2fx32Jn3l+9a7EwCdkS2awSG/Z+BneFB+BdKJu9t6bpnuQ7lbos17V/AflbuBDFDFdWtZj0lrhGt
bEeFWUXOGHpk560hOyD70v4MNKzRVVEXkmz7RIY8NkI2sAbXMq3kjRWV4eAlxOkgwwtHi7K06ViI
VphZHdY2VvAixAACyWRABFjGlk89hO5sph3nNj9B43uY+kZsAsx5G9Ca9zI6Ih4Blz29tEPP0Ydz
pSjugLKDkaT4X1QqgSjqvmdbo/S+3BdLsGwSlEcrw6vudK9vwt5NL53qqTsVjKnIRfzSSAk8HrD+
NDwhkss3lV1+op1A1M0Vag1bC1GuqpqA4iZgC0QyXuhSlTXy/M0z6RVS0FMngOJKGx5zmtM+ME3b
u6VCbd2Z/RzGmf+s99N371Jd0RuzD2f3i8WX4kRfkAdLqorReQNdxmwXj+Cq4woDQFNMW3QRsLwm
DrU+rRssJk34MQXo2RaDiOY5Hz80G3026wrKG5KTWGeoEJEoa2VkXw0JHWTsgVM2hFqU0z1yB21d
Lx/t3sMqZqeeuTbKWkO2Mod0+lHlgcddWzMTVtIZoTvCmMclYIFrsGLCsUdUPyHt6/dqUFXflqIg
dONTyh4ZkAq5QlNlvbUmnrbWTW7rhmuksWmQGRPsrDJ6jobh3o503qyt5nUGDHSEHxLWNmfOCBY4
4AdBa0ezwkLc64m1qTkXgfQgmA2/xQbhveRsCnbNtvxyXZTDqx1hRMgyA5sSlmK/wEhJ/hFtTrNa
mynpalOSvHYdn6+exw3PGNk2C3+AhE/2OiilRdcTSZtpsCBSNyRUsw7dHE1iFCXbzBTtOm+XP6Rr
s+0oKV07k/WWTpJ8tiJ5jzoGPhI0rJ+IbCw7qcMIJyyxQPVZjwc3rNgGruogf/bnw+CxD3Ukyd1V
7d4PhvTCQqOW35iIK2iPhHVZPkVkRq0KfG8Q68Q5cpZb1PRno7PRG/JRV25xYfvyWCZ7VMhY5g06
G/0xaTybDpKOF70ct8AFoALAuAtdKlF6y7BAoEFgiEnc01Jqqjq5L6ry3VOqdqubgHME9jooeBRF
D6APnlWbxX/yRJERYv2mxOiBeJNhu4iEcyeRIEUqH1oC3IRu3U5Ek4ccT2YihJdHZG04wumBdKgY
zdx6se3uIx3V2MxjKkaT9R4xNVDP0ihKjHz7sftUBh4tPzBfoUjEjWDTRtkuPga5H68rZX3BXbkx
SjoRAyuuGUigL2b82PncETqeuNkxPQ5W9mwW4jxLechbBhmtE41GD9snjXFDHRB0wnIOEMNwn/RP
4uouFJsfYfa1OAB4QW1SgowaumTCqjcNRR/bQLLZUVVnQG9LKW4tlwc+mQl2S2X54fr4Q39f6tOi
Vv3oO2h9NM4surgBdaeaKtSgc4dpqMLhLvs/ic2GozDsbTm7dI8zdffVLq1xrTs7mJTbmuJ4yx8J
yJkbF4ciouA5a9uTHeNnMyEj7jsNHSi33+uS+8Cs7LWB4zQ0nBVnHAN3GyokB3whje9hVTXIaPFl
tFgOjcfU9am7jRneIBh9OYfB2qSr6Y4YG7tYuzeooIfe2LRhibm6kSfaoQg0xlAo2qEzHkUGhhK9
jsn2tb9NzZQOm2W8mA3GHPhKOFU0925aZjN0mpIGKhyBJC63OjCM0A7osBDptKUUTzj8QmzhwKwS
cICluUDsdkPnAh7yjBZJUq1gQEb1CXt6E9o59jIs9Wv61aw4nMnDkRhyPSGBtozTMIdnVpnyZ8o5
JZXmdOLsQ7+JcNqJ6E0A1LUbihblIH1SObKJD5h0k4TLxOjJVtxJ3hrXoxK+eGFgOks4OJiL+sF+
iv35NVVYMb+oLxltoTUl8c0M/6jlYVpzJXSNOv9lirA6jTVkjSiN7kcaf+HI/Vvy9NETxtWNUMKK
1g+FgctXi4Bhk8ywJaLUCQPaRd5McTRzvrKZp+n36nJbz9dBkx5BDgpKkWWNYuIiSp/IWKTra6ii
IOmVfMygr9xaR0c7e3BQvCnhGmJuU0l4FwclhC8l96uSCb1dv4Vzzj1ahPloYzvNaIYZOQ9vrOU1
nZnldlCClal1DoGyMysvWDhNaFbJmb8jduDQ6lq5xjCIqNpob5cSUYuOaSKkPkezDTxLJ/0+FHg3
OIU7qNgHEdL8H72WFrhLnFjX3JWD2OJJIBnNDGxIioKgusDcO4JPaooXGYGwjNsS1fesPQSW4fHX
SdSw0vLdzJqz5fEUFnlEgFvjvkSd84EkeKVZrBNmbqAOWdr7utCvhqUevRpI8eBv59rne/eYxszB
f2//Vl5mrEUF3R+rX249NK5hU32An+IsMo93oEOY8e2MyZEKBwCGPqTKocSZ1NPMUYSpG1CvTq0H
RxsfModEONsD+pg3xCLb59ynMGmqRZB1hM47vfW6YMBS1ApLPF2cy/BdGAUpawVBmDLV91rlUzJB
GbKoAY7wAwEgLAKXJ4FG+zuZnyt2+XRQqX9Jnq91DseGfirHXsIUvoN4HsLkXUwuMaBleohnC71N
4sSbXHBY8Dpz3eAuoSLbrmulq1zm4Z12R06RHmp3QuFSWQlp1GELmR20WwM6XAzEnDGYqT1OxOhr
mKjUol5ow0T8V3nwEuzEav50lcRHIwvW6GsQG+pHGeTS1XAjtenFEUxzQYImWE2InmmFQQ+UG7sM
EYIGOogUBEAqnAdZ8li2Az57CCDsdNQDnwx5OMttulgcSNnJ/I4UwCLorDxmRvVWHq26deO565Ki
TWAHpEM2FNoj/L6/T1Dl8P2Vi7szRiCrtqByHeB7cACHhwC4jpkxpjTfp73RTyi+1cy8ZLyB1fU7
K4nW85IKAiX4unr17Uy01xzaioYkuZX6yTcHbqJn0lfNnwyq7/Sol/SPRm+ZJxo4mGuY4ZkMpCnM
KzJOOcuujSrqSMPglEbBkPwI4B+5WbEMjZ9EMdiHoeiOST71Dxjy4tDrScdkS+rS3O+avW5k/QMw
pm+brBGnl9i+1U/6nrTNwom/236hxKYbEcTHOn+AjpM/NCacKaOc6IrwYVVoMqDSQCI1qkbnoI8N
n9ixP5ptzPn30EPGZN8M1b05EAiIjXrK3Y3Q0Pviv2PHOeITnkcKtQa553u4joeUvJOtTNpLprcd
ikvsaF0qt0DX0MAtgr9P7oQqmVsru8Okk+s9mnGv31GOtg9dNEL+bbvNaKW0qvPlmOWQTMqEIugw
NV+60WJzauMFR7+JfIE/4KTlp4UkhyQTh0ktZUeDKtq47fSz0Lv4dkyp1rUmqI9h8V9FHsj7qYaO
IfN+T1dr3pMebeyRCw4rIM9pWOOBfNZy2jqp6scOqsnQL6LEPryYe6MyLDotGUbA2bNehpJVNWO3
PbYuPuS6SslK+m2GtCdLFzMK0CQ75BP6l+5p4dGnV7EeC17Q94Mf+jN6PSN30QTrOJjbls72+K5D
jD4SGZgBaCHW2Kv0M7T5YZPbJQK2hm55VFvTYYn8a9UMw4Fei7WebIlDbIipQfjzpvFjlzKl+9PE
VKq6abokTwF7U23OH+vYA5Vcob7LJ+8hm/IvHQrgynSF/Rj1yGoiwy6ftOTdawlKjINKexScHTY9
yQ13g73HUaSFRkz4TVDvp2jsN4XrGXvDTMiS0rOTyCeDPVQXPRt2hiXLKPJn7P3AoyZ6K44XXYok
eqq6IsNc7yCrsXq5yY3YOLeZDjKPrBWin83H2ZiHDe14c02u512dZxmCfw2a/rwSllY/jhjOtj41
6VXuGC1GNjt9g0O29h3zpi5G/akvxYBRjnQhPTbulkTXH6YFesPQxS++Sx/Yq+dhVwY3CFvwFhMg
k1E43M/dWGyo1R4mOdwQRyOOuh7f5QRi0dghELPvWvQmQFobNe+vasxFDwzCe23I+x2oNXvWN2lr
OKesLnIOZYm+i6jLH8n2AeBRTfCFuwzaUWQc9FzbGTYYAy3p2mOsgZHzCT2E0VOsJ8L57px0fqrr
2qULPZFJa3bmUZJRAYAIrdM8aIcOA+PKsnuqf67R7HLXDjatQ6NcMyAZQF2v12IMAgBugXtogyk+
uHO8mzz41BpaSI40hbkKqhwv/5g7iD2gRdpWtbP8lGygSUNmPwSOeuRPbRU3N7IBxuUgZdWbxj56
LgtnVlV3GnCv23kCrSrq69LHMVjZ+mBSzQ+Rib1SH/gs0fy8ouInW46GqEyc+SnovF0nAnFEyN3/
mVsHLZrpfOHGC/Y1Tf0thuIh5ALOcc1XuWAox63b2uS0klRtdfJZlpQAA2RNjdcCPjZqb0NHwdTr
fjNhW9gwHTxiCBPHzkgHHtJp3sR684YiZpMNghiqObhB1D1tfT8n3lDPd+QTig12WI+NAnyKwiLE
zgRLhjLJBcoR4/yI47fEmJbjJII/uZ8Nh5nMoJVcbhIywiStvkPOo0yzeji63kZXbKvIUcrJOtoD
gQVDVevmZgKZ50dtaGqFjRWViyl7gn+nhPhxx/90sumP3VbsTscu3cYdVVFvofRflnJ5rvP0WlHU
aNLUeqKsSouuOwsiTNhtt+O+r4sZ4tRq0WzrVOc4NvEH17tUwf5grxhQN2dYeJWVkwWJXLTR5ofU
qOFn5cZnlDQ3OoLEs06r+66NvwsNoW1fTAthdZA0NNx/u0gwlv2uoWo+RndZi3AnbRccPNhtvbj5
U2Ri2GmQ9jajbwX3nDn2MdvLQ5AM+yAP+uNosU/CD7O1MMqd6GgdG4sS9jxQbJ25dEKwsvPYzNl5
CcTBymf7LrK9HQrtc5dG4IuhSISI7YG95bp+D2WN4pKPCbpp0psGtlmYxYQftfLUjdseE/bZ2cjR
AwFYNtNOGgHKYIPppbJwT3emuQlk/TpHbfNeauMxUTTmEfjZ2SSzPR5t/bG1pniX7xi31maak3zf
tnUXejCsmZ+zzTCOhE1STRitWO7rKOpxMLXAskrlVsHHehs/pz5U7CoBPmCl7NIdFuptTpF9BZLP
AwJifhJO64FBoc42C1oeiV7TgF/m5FQqHOKk4ntMP75Mo2fdLXl8JdWzueMYI/soHHGwHT2z/dZk
8+6ng/Mmh2mTJYVzkKYD3a0CwdWT0bkahRgOjNVP8B0EyHfVfck4IVb7UBHydhJaHJxr0EKmSJaj
CZuE+koUfaTsxvdixJ83Fjat7cD2aRTiHWncgPozUrBdVJCS7JXsYoPoxvMLZTVLdxGppefAqfqn
kZVhgokhYdjcdoKiYrA05dZuasA7C6KZsYIeQ68TdqFNUG5MW98ALVKXnK7qkSMOpPv2aRkjbnTm
fnbZhV4j4pOFHwyqctJiEsPGi6+D1tVRl4KPQzlGGJzDHA9VTLmLerWHpdt6FDkWPSMbTlq1+IQa
RrGaD41QdyQHOtv+obRwSCGa3saQQ9dVwuylUegq6BGvfB1ZLDJcTL7WDB/VESi552dVtndk+Qbm
dsvuKFC5bq8SavUQX70leOjYhs8ExDZWdqmN+Opa1B0XeU2omgAOBO/2ENnxVcTztevFT6ZnlyqP
EGsHqAsEOaryB0vwWu+7e9t33t1K3IlyDOWI87wzrzAxv/LIuFR4Qgb3g+/u0rNzHT0fefj0QgTj
OwGD14XQRqlPHyqjEcfMnQdsRf1cBas2VrxecvP+N3OQbVprpI8qJNGVzsUZ7e++0KCKGntiljg+
GNGX3erXWduNdf7OrhDVqMlkz3EnpXDpee/gn68oWa8Uv3fzwIGtNq4JhlZyqO5GO7mRBmzbtrxE
evldili1PW+DjIM/t8E0gG6pEGFt9h8og3PCry69pv/mLHZxekUY8mIUX92OTePn0hXcBM6EIIa+
DVv8lMmCTYI8KtE9JN03Jtz8ujjj7bBw8lF/3yMjxkbVjHfjU91ChENkFNlINKfktnd4c1cjq1af
HgpibCiSYVydp0/6aNCs/PJiRcqaps/DUa/N+44ASIuE3uKhGKovRvzFMkl4rIrhMSDMcQlOY0MT
hyhM8LsX9dtDu2x9D9qsqV8XUAuQ+AXNRG2+jmZ+8QbrqjJz54F4537cMOKOUxOcbXMIo1L7Ujei
q5fr6AQMhOkLw0Zhff3Uk/hU/zUgMFb/LY03vYie1I/6wfisKO2xZZivvd1cAnO+wqA6kW64aVV+
pDefZIDsgguKCRle8ulOQTvUpZh689VHzsXIqytNw+Tao4SZJn0rbP2q2ctnEBMaLCEzuyMe1cZ+
0JzxSeJHlfEf9e46EZdZAFl0RvRFTrJpfAbCuviL9lXH2NIq4xYQHdWp+QrYiEcivdaFe0kG/UMH
LMc9m/B6VKV+rz6WSvBUY1Qlcy65vXVgeajfScmdtOIn9Ur1K23dssHRnnWj/0AFM/bEzf/9vtV1
t5/TemfX7smVEw4p46oGlfrrHM+PXd1ufu8av68uGI/pdUw0drL46OZybTVkFGfGdenEp3rtXAfI
QDD28CQNOfnYE48TcRo3qUZYOp9GMECR+bIgxPdWneIVKjadyxAhneWdEfyNc3vn9VfWu9DRiMAt
5qsapp+Z320bBX+fMuJ/8wvUgW9ncR4Q/XMgjb7Uz37jT2U9PjZUZ4xR/4zz8cfujKvpD2GgB2dp
V++TqL+tUn4+dfNyabz+S+WX1nPK4vQhTO0rH4yrQ3h37iwHS7Y76cSP/7iKNisOQwZgeTQ2lo7G
ntuCFvaLW3Wx2vkd03C4wPoQzsAumf9M9e7OH4oJTXpxUaOSpvs1QgVexTHNd/+jn+WLirQmYARL
abqtW5dRQbUooRZBOuOd+k/1RaokaAAy56Sj16ySn9X4mOb5y1yMbZBf1HCNEi4fYor6d8boZL26
1dgIjrh9LZCk6orUeFHfcFQX35ALP1rqigwfRF+1rV/ylg8zB3jrph9NdCdYdKiAiWXlV4A2bq1h
QR8MMYqxrsZCMFMstrxHbPuf6iaoma3y81tzaLEx2ggmecd4/DENyJXBH5Waq74sIfw3wFZqis80
5FgZ4AA8kMh0H4VzxTeNFSDZtwc1Kf1GVXtSXlPkkmoodLMFxQeyED/zcTAYZXOr1pOUv1YEhGQE
1aNKszal+ftmkYXRYAHWyIxfTjwdvv9iils1RNXzp74ZFb09kcM7t/Hz77cxF9/ckWrkUUyn16F4
/f3+dONzNKerGuh1Rlm9GU7qt9WrjXx8ASlx63SfwTi/RL7xmZnAnpfi8psmrP4R5Swh09qZ0yvS
RlA2kg0Iy/aiywdbTfP2WFyqSTvB49v8rlF1xWY9PmXJE6CFZzXBLsRmqBlDPddeulzVarB0+U1D
Z0dPWQ0ZFXVdfbOkFvnFYgVQY3fW81ch/2TcJZ87WDjZRcbTJ/TCDuK0Szcyl+gbRXlRK2zCr6kb
XbKNcf1sz67garmEa6uL7j24kKN2VtenLsKp6m87CnZUB/cDM4R6HNRFNb58A9WuNktxfFMlxp2a
edUIRFXz+xslcw7as9/5pezK+7auyMWTR2Maf3+mD4B20m91h9XL1JSkvgVKRE/TRLSbN+Igi0L1
59RCoxYVtP4h4liwmbssqC5qLVdT6zxNe88sdguPt5qAWh4yUWRAU5obNUFZ+nJVj/1Ub1DSfKiQ
aKvnfDEEew7QlNDeZr7LIq0vQys/03SXjM1F3WngJpfaSo5eE21Hrk09WCoaWV1n13P1y7Na49S1
CDyyAd28nGT3SE+Ove4+FEyEk2AhHYar1JsXtplykJ+i9Wg7NNMnvOSb2So3/xjdtvu3bVEpnyg4
vKoHQA30vhzPhUNYBw9AU+9QZ76rb9rxMy5C/Ax+82lu1S+rnVaBBSma3opOXg19/EzH8lv08VVz
6T6SyF7Wx6Ktv9R/Y2BgRikvk7nsNKJ7vAq7PYQhrBZW9ZhJGrBl69AHMSbqCII95hCdgoJ2i2nT
RXDMPFMhfN8TCeqlHPSHviKnSibnwkBPL8blpva43IoRGElcGKLN3+Cuuxs07zRmHbwb7VTvUc0/
DeYY3xXJcwIaZ1/G87HM1ck08rptUGo7rapvA1XBwZSP8KWL222qaOWFpW06mlGHNEWWXRs+SrIu
pdyYBT+tM4r3YBabutWrsIv6hNNaOpz8ltm69qbDzDHxweoHbCaaR04s9Nrpfpa8AaQHY0PtwMEZ
gNeHdgt+iQVCMHrgVebTue3wH4edl9NN9gX8IslKtZPtfDeZ8a6ukPBMeXAdFo6sQ9TsCrwEBy37
gmLsHETvLht9lq8l1pA12uVxp1vjlp68DXI3sON7WJbWRuA1aXu3CycnFpveA3CTFOMGB9ezbiNY
BirzWSyOWJFKgkLKRunaQ/vw4VO4RHrTb7a6TYWnpxuzeNexweilfWOhyys46cKuAJWsm+njkAp3
52TkGwb1Y1yZb2njj7umR6Ma+8WrnmgVjlYi5+cquQXhj36PkEG752zeOrRUhOY+6Q28VzoyGgKt
/jFTtHmrCkBrdu4xJlF7JRxigwafg+8SE3jQsf71LYjdbgIyrzrfeTlvEwLPmZLrbzgnT5gt7p2u
9VeSVNEQMTphA5aHktGqly0nVERZ6F4pTvOXKN7vWo9cVcvs2F5x+oOnBNMabsnoJruUIxeZPcOh
E3eNaXQ4p7VDriGf6GzInG5F6SlFkauJ5wajN6UXUlOxlZ21ijVcT2w+yGQ80fskizk5RIEdbbTk
dax9EhtAuFiuQCjB6QevHZ2nEXF1R6tmE8NnCGW17AYEdrQaT2BDgGBWIgtTrNtSLvhGA9Nc0fW4
KehvbMza+M4X62z36W3WUUfVy+lPirXFdDuMZI54Q6qO7zag09xZy63vQASKAv6PdsBjAW29SXKH
Jk79UNPTQjTLOSop4DFFzpNBUi8tDMXb77RX6pBIQtMO/FIh91WVgCUswczppRYmQfap+1mKty3y
APNMHNhttmsxqd1m6l8T1V/Cx83DTkiXh6GaulO99UZPqfjyU9xbnABVDzNL6fHq407Eu0xg6vXi
HMGAxPCoRUQiNCBe0QQdqMXQayBKY+VXxVO38Mqgln9qy1TdRjKIAPeyJKCQxFZBdUps9Hzh3cn0
M7SZroLcAjSNN7V3dQThOxYW+RBnQQj6UxBVTL2FH4wDBkit/SmbZi9mfn0i9MbraQHbDZ968Wkp
BiYFITWsqY7+aGl5cmiq6QO98bn1IhzdJcxHzs9EONH3ibcpiuew8TBglzK4BVrOAb/I4LfEEHFi
oL81EOtugkwysv33+hnhoeru9ygjXAFM1eiwUylyg6D1KQSiiCgiHiHW7VvbD55EzbPooV6BKWKv
HaQ8GgAqmjPFBcHEuqghKQ0IH7JoOcf0dFa/H31ImrO50F3ORuwHcnHIm+iD0Hki+Dk/NsGjVzCZ
0r6hmdPQbkALX/Gw6ohX9QdfsAGdtCTd4PIqqBpNAmuvtW1l9NVRNgpLp/1IYwlwHlIABwCHwN9U
+54GKJbS5UoX9mxZC+dC07UNAAmb/xgpDoJ1wTRNALufhDbOuvq0FFO673G74a05AmpCYArAc5jj
NXyfl8RMj6iph507DUcEVvshmrXbYpRvufR/LAlCSYqnvKbngcCbVjX6z9jJ62Mz5PW2DpaLD+IE
Ny8l2hxHud+/iyKpgGV1HwP44ArN8xgQDdIb1iEhdYn2jXmv+cOpqIjKibsdjlzSH7AueL4sdtbC
fD/6wXKonZEa9EzCWb04oVNQ15ImQG4t+Alm4zYXxPOVnrtHmzQ65RPCernFw4hpXj/2cb9dgqDf
V/r4MJmttteJ7CE/9NUdg3pHPGsLtc0dONIn53FBtLrgxAtVkgN2kidYLT8F8SSrfkmJ1VMGHxAZ
DfXbZY5/DFr2Jma0B9H3T6Vj3GdWmu1q2bF/wzWJ2Gmt+VWL/NSFt8Qg8LQS7lk3sTPRsRpndmBt
nZ5SLDVIJNm2O7wEY015qXnHgHXXVmN7IxHGS5AN3XslPzPZkN1ZOH9wStgrYnV4SiYQ63X77Qfz
vRWBnuqc8r3RKAMajbzxnE6BManzgr3aQD3CNqInqABsZo7BffP7jJOD62kIjlpy2YFK+lKTazm5
YpsV1XXK7seZaHDD/ohKdqYopv6ANrr1KJ/S8enwM9fVPqEri3B8oscmTBdFlUs5A0SZTGCEDr6H
X7bbxMxYyXJOSqJ+WpMimbfXOk+1ShGwjEk7bIRbom6xsU74PntSHwhgPjNhZuUp6ZsXvylfRqMG
KMBKW0aU14Dxnme7/NMoA2suKIWCkb2hg1/71qvJQhmWXXIgRKwPg4yCBKXvTksupae9snfZY7j0
9rVV6Ot6/sjZHSA+jhomMI0+ZbKNxpGP50hJNahnh6Q9RpDfaS+tWz2Qm8mQ90JDiljYgNKotJoF
7SS28+CiAmNH4gSuq/xrhPeke9gBaq9nJ0YF3LFj+ibUEUmzQkpP6MtK9+4cb0g27tDwlj37QhKL
fnQMkLEjbwt3fKgabH5aT2c8yJMTzqOdtLL+HGCzW1XixPrHF0qxydFulV3PlITWxT2+NT5in8y4
bxaMwjjXU8N6LUznPPX2fVGnyLahJ+bko+VZmZG/179A3T3+5zW+5/Srg1L2M/xzAvE/pyH/X8Uf
/1PQ8f8bycaGrtLR/9fBxv+t+Izrz/4/Snz/9pJ/6Hudvww6lB4zkmWwk7dIEv67vtfykf6CYgkc
I/iH9PcfYcb+X77hGG5gWbZtEHlsEPfdI9dP/ut/0Qz9L/S+GLQtU0fnSw7yf0bfaxj2v4YZB/wp
y8Ll5wSY0m33X6LDEyefAkNHiudWHF7KCKNQ0ZEWaI5sWqDxGa/wd9ddk3yjB6tuixZFxih9Fug9
1uXlrQ707JA2p7RCXGXn4m0paPMvjv/MvKSjrLPQNNIhxaP0Vi8jVqBEEu7mLe+6pX17o65SI4W+
oilf3Fra8mFk3n0H2PlFGwTYtJfSSf4Hc2eyHDeQZdlfSat1exnggMOBRW0CiJlTUCIlagMjKQnz
POPr+4DVaV1dZj3Uri0zF0mRjGAAcPf33r3njs8oHBhFG7TqxwEyTuKxuCh1QPnwbDDau2/bjUuM
54GCpt3N7aTvpq4A8uQxZV6AzZd43LfuzsjZkE24HdGRton2cxdu34qimCmqb+ih4PTBH76giRSb
KLVeZ5wfDcNQAIyC6vgaWRtRQhCcOC8M65km+YABfkK+/ibraEu3z//WA5Li1YSx3iTTT53ZzjV0
Gc3BPqruOGWS50fXFoaFOKO/QZLbpBK9MtE6cddeXHCp92bcvq0aZBDT32V25lOs/g5lT1oflBdS
1oH/lSQGpoki+tf5TcTsvLjqFM+Y1d0qfjBk+RkD2dlnPTbCqMWeYNFxoTeRHZaqvy8NVg8Yn08A
L8pjnYKaSsriYg4Am0ZcH1L2NZ3T7jnv3XtrbPRzjXB4W2Lf4aAP5z5OxodxUt/nsvvupVi/RGHG
B8Ni8DfH1sWq8+6giCDKxbIcIcdyOJRGQI4IqY4JYpmW0dqCtRLhmp2cZo2+Ls4tijTjXLRUKN2U
2GfTNcBeOuh9mcvt2yV5saUM963kM5BKHBsbhLDl4Vk37fxzypo7bEaI/KZsOboZd2TKDTB0DlDv
OdlctJxKYmKG69F+Hp3G8JlIzrvBU7fU4SbE4PeXDiH9/VVtckDEHnV3P7UYjBLldrTkOabY1orb
H57Y0GavBWG6JnM9pCGaQkXBjU/VS+wQ6GEoF4r1iutdbdM2bW9ksOK3agOAzRPTTZe60OUXjprY
5wmgiai276uIdzGQ40WcCS+u1nvbIJ8KeAXDctAnkKW73epypBUn9EinTd9q1AAI1jr5K6eE5pWB
U275azqCjxSl+BFPmw0X0blfE/HD3bhqmXnuKSah1M8SWYXj29GCEjhm67dIgTgvq8Qi4zHdm997
kUFm3N4DKuubdqO3BmtT5CFHbIRCYMgw1U1ogAMxDmROucrvRGZ6K+oB82Q1o55mC90hD3P65Q2G
ZLFXliDyxaSv6zi7VbyXHbcdkEymoZkamYC7v7u2xj805fT6ZuTMXmftLIPfxYAftUVWfESc2F1X
PeZowr/+uXUq/L7IQF3OKpQd/T4hCHLXwBCAZgAuxeDfV5f48Vq9rhwbzYUtFpUtFigkm0Hpofiy
re/SJmA2Nqk43CSCoQSsylX0JkkZD5ptROka4RaFWh7pZ1Lxkkngkj93XHssV0ZT/zVE/ZP2UR44
uCVxTFqtz2nMr3Iy00NdEb/gfCD1R5vfcoY0wuc06hfMYpbeM9MGvQt4VXpjdgZ5RAxOh/ZqpEeX
xMZfwzXRPRakkJhlEhRJykTVyr45bg6wysB+2iHRy7oqvotTgEduM6d73WTM8JBciWr8gcidW7uc
CLKsywnRE6zvquFQWREfBK4ejv6swR2vfGpTwtluTGf3iFH+URN/etxis4eot+/chNWNeOL8zrH3
S40HYU6J7vbM9BJGHZ/dKpEYhy5ZYJNxUb0n92FGzOSG28+c5Ql3E0zFAWEhfmdOzdm8nFjmnsnF
tX07RiI3Fn8sK4pwsE1B2RCLjK6fq8UC2jgdoibjt52npC9VDkdV49FM5p9t0Xzk+LQ7c/iwI/VN
u5O1zzP9c87veYDcfUf2nkjs71lkIVNdROXP5BGPj6EoQTITu2sV+GDrqYOtxx2KxuS6tAapriMY
to4LcETT/EIfKygLAc9DpsmBddPnA0RjTe8Ag564t/MCofqYsGoZ7qmeFBGHiB/Aejqlazx0za2C
UEul0BnH2EvuoDDB8LW4ixLNU4EGTtbdnYsuHgXoZ0pcKjyY6NalaDVtttAkSpLvgvRxap9rDbR4
N85IqUNqa1En/T7ENULJry5AZNBYGtZ+xoGy63R/KVz27kW0Ajy78Zg0rvShBZr76C2m2oAFCu+b
XXDnuKN7aLMak+4ctY8E3K6KYQfaL5SPAt/KmJs3e4AeIYxzVuXe0YE8vaPB6vldqc61yZDFJZjo
JHuQQahLWpYPJuXsob80PtNoXCU7BadnRQyov7oiORiGYHYk36Rc/jqp947uAepFyGGEL4yONe5I
klMHFxlWMIqEjIFGPpuxalnYYMFXmiwjBxjoKnLUCCLqIc0xlYlzknOidmJQZn/qqbfw/9g04Exn
yz4kWiNe+tMoAfiDMTzHFEyiq3/L3G5RZ82naXM5LTnz3dQ0af2UPwpBSK7T3np0A2dv4MNYEqgV
20dv9eIy5Vu6TQNc2RrE3lI4L9ORaB3vNtnRiet2LlgSTgaOqJY1rHWJFceDieugHVacTxRPoUk9
3znvIDEPVVXj61iGq7dCg0MM+9kO2cUevTtrSdeDsPpL1McNKBVRMidfrP2gR+sA88B3zY2Ah5Jl
D576GDZ9c7Y6xrppfFQ89FjCK4bREmIxGsx9BIOQ+ZM4ZJnsTkTdAytD37N3E/prDk8pMlGLihsF
y7H+24abWpQD5U4WrI61vBlpb18t9AmqpZmwpO8bSPwMfqrYaQ2eue/WIqiWK2a3H3pEHwf17lb2
DxMKp3askicTZSkR6mjbsiG6k6PRwrYrCSUwCqh502+Wp+6YO6QI1GB+osmj43PNDcM8i6Z/MOyn
rCX1x0BAPDAcukS6pbgnvdzpJ2MvEBixwXfAtZviIjr3BZAuiquU1oE0+mtZWbU/NGKHYRiWoDS/
o9ONkJ+DMnb7Dz32L2VCg4datn8sk8HEJVFB9txiJcyGDMhwU8pJh+yvkexZQuF3pkmZGOURPEYy
FJqe86tD9GqACUt2ozx3hfNSJ3LeC1NDQpq4mAz1a1M6RGAOt4qcbJjWdL1bj6xLRR7fUTK/Pah+
wwcPTA56EV0gMfpkQdKPBKgfSkHgX0QQJHUHfMSy14SlU24iA65bbv2GHtnTQkJh7A3+LMtDAqLj
3LgTKVnOeJst1cOc8deoy/fZmiMcF2t0kpWmW0I7MBhMniVDI5tqOwrWrjQeFu08ZaX5I9N08HpC
IHGBL/CKrITu7XePHrKPaNiPLbovZPe2flNY6DjR+xWCQIMSymRJ8uNuovOexVVz5RhnVStabdId
go5JG2PxlyiDfzC0E6fokFs3jSIw7BfXZfcvUuIm8qi4Nb2q/GRTCoF/iR9q1X3L6ne773gwY+Ld
FoM8FiiMFvSpZkkfVg7zHOXQpPNnPWDwnfYIPg8udlwfXPDLFIY/XCGfErs5MFYEc4t2aMfx/C3Z
8LxDyWjenatLZej7WWMtKtflQ7i49XIOC09VyTcRlc2L6eKPK8bX3AHiZC5qOQ0F1gpreM/DhqWo
7CZ/NPlUVHZ0HA63naFJ4vaq3aIL0EyLux229Hs/FD2i740aViQ3lXmkMwz1Nyfr61Mnk36HaP6p
mFy/ilR4Hprk74IstdTLxh07TrX+IMgLWZ6VErpMnyLO2DNYuD+qoTnrvrkoCGacfJ19VDjfYx0j
CtUkedIa81VTNOe8bvGl0+trogaUhyra81Ti7XArcUMe+zL0oD3qKXM4liwmR8vIvQ0zKIO01i8c
qEPkWZB1hECsRbZksBrT5OOd4jhfY1Hy2qg7CdxLu6RJXgi2HAIvcvJrqkwcE+mpM4w3K0oYxq/p
YfIiJiELl35mefI06tJeE0RZdyCGpc+9O1hy2JczEO6F2bHq6Mcb+to+GJBNFNbq2nbzLTXMvNrL
dBkJ040Jm8ctDenErjMkfYjrfF3cibZ8jTqXooIu/EADv4f5EtnsIl7ivCwTyosUWfGWsxKACu1O
BYI0MayQABf8VpnZHmeAMrvKaLNDbdFD5Gcy+BXQjrPoVzj19yqtgG17WO8oevbzQusxXZF9M2mf
IaMcbQA+EMeqHw1xtfdxYuFVLL5rNT3X+Mco1X/JDs+k11LXLQtgX4ZP9T63sKmX+m7jep2V4jjq
0J1/nFPvZKV10E6ojLN1pL/FYkM4e4Ntjd9wdhdKtKpPBr9ejvQwj5P3UFMynNgVnwfd1keZqm+h
TPRhYvKi0ijeg2M0fZKOGtLO6Qq7lnzERHlVS5xcrAjox8JfDeNhbAGn6CRukQLleAwXzrgjw+V2
le4lTMhOWh08WUSOg+XsF/p0TY98xh3upzq1gmhmHRlS9Ix9KUJOKktyojUA8R51ticQB7ZFfqr1
4J1qh4Ab2fDuFWEoyYI+RE36WrawkReb+dDUJyKwCALA0IYdIYwIVp2y7RhhvcaUZMepkXonTfEO
uILx/aywUa3QgdOiezI7Uk8aTHgGRsG9k97y2AamJFPnLDc97oiIpZmJZRhZ4g5jZpLhlVqZH5cW
p4YwPpkFqoNYHOuG2b4x/EqbDj1Vnx282mH43AOGoLRNkM+4QeWg7m1M8TuZjPizqo0fzrDo72UI
+idck4cV/jbyEwN18ZJc0xYzgaMu5MkGzDj1NoqRuOfohiTYnxLcNrhWudaMHltvhSeZhtlBkqSL
GszhMrhq5u5Q3cuwKuIwYic/Z3N+GDkmgRYXj2nOxo81lDU4EBhrHjidncs8tA6JenRHzjkIWTBX
thx9tzghqabmSUIJmcyCd0cCZmyR3bIsQZZ4pHeExBd1aYgzS4g99wuWwxs+4/y6WJWferZ+1AXo
I92CFOwpOrQDFT9JXyy73EMK5owwMwxQC+YuhyyYmDCSIMXXIrLigLuYKgEztZd38aGMrH04etds
LQHx9AAOu5BpnTDhP5UxbOSc6jUUkoBXUG9jelHEAg/Zcg5X94dLujfBHGyG05SYnDi7PWRSfEA5
d/KaPlkWsxeUyNHJsoeSBYkJOO/s05Po5vNkTny0i9iCbO84EnKG04se/KgyfIAaJozZcF70KriO
df63yssW9jl7nT3Z+Au2IAJC7o2VLX1wDw5gkl2Xeu3BpiazOvd+6beOl0hx2nSaJbnu70p8uL5d
mH+1gy4e1yOm6riMT4wiOKs32PKcxyEkZX2VkUbF7JLDYi33SHI/esVUHygyXvQuP4Qa8FZXte29
mtyE2K7x12roef9f7zR/rwr++39sM/+/NaOPf6qH9+JP959/1f+HjWapXUlj9n/faX5Oqn8c2/fy
959//K7+8VC1/Z//2HX+Hz//z7az/FcmtRaRc57WhjI0Tez/2XZ2TEuRmOc5wFC0CXHin21ni7az
iQDfNV1P2baz/dg/287Ov4LWl56nCT4GH6Pkf6nrvPWUq3whher8+9/+xWEaaxqmLU2bxjNvx/1P
PWdWUXeaYpKtFgK8rPVjHj9XL/pRmxE9I+OTZeISx8VdiEHjP3xoWDi3l/hHORRP+Gz67t/+BfrF
f35l0BjKIapA4j+lyc6/f74/J2W0ffd/WzKPzq+pfznMqJjEz+2pN/OF5YdTaSyA2BR4M46IwgoG
XiODraL8w4LsXRv9F0EdFC8jP/1f3pNngg35Xz4PlAtMCKQ2+Y/L+9re9X94V63dqDA0LHiCQ3HC
2kz4XI85cebkg3SwPgHNvXYxX/5yIX5Z9M34vbOSa+EB9UrhfQeI/9ELwJONICL4KwK/Ua03AgP4
rROmt4xZE8W09SQnpBqNiVOVkeCdTvAXY/tY/Jnc2sawv9keHXRnUx/oAWGD28a/EmnMaEeWE4Ny
YmI6SXoBPHc9Y9TG3/2NdXqLT5kmZNze4xKhE+cuokUiW58bDf5cZN1/+WULmwDifl1untHi/i9w
/lP9w32Y84BOLJByIKMgmjFkSlx+EWjZL6d51CBtidWLioGei00U45W3dkTN3baXzdpbg/W1rAbc
mI2hfEiJZdVdettia3d4Yp/yHJv/1yc3NOavegZJXNRPHYRdHHj0DczxtIEB+QDoVqZ42pJ6YINL
ahKj4YDVRvoj9CjYGzwxGTJNmiEUiSJ5BHsHR0EAJcCWNnlrYNVLDeZ+P1TMOWVSf1c5KN/R4ghT
RfV3WfM92BVNhokbaCSscOHon0a08DfVIzI149OwcQHZkCNoqaExSXqChhyT3YaTCWSFoMRXeqQB
D4x8c7raxkDoIEoico1R18C7r6bhY2Z6UJhoL+yQaiNmD07RqGNuLpk0tG9fPtq+pPXWlfkD/fQ5
yGX4NMXymd3pUi2I09loP8BP6cvo4RRxVxCzCxnLNrKsHRMsfbBS5CYCHCFt25BauCVdobdD6qSS
W6caCv5Bx+i4MCwWLlWnOxxCW17iTZdfDiQU9f2xQlaA6GTcdys3ZR6DibdRUhkZXg8hukcVTu0e
BMxTXnJaT1bjo2qx3ReoE1RC+4qUH8jSDtawPV3QlJ3ULLntUF+tlLhtmSv4bRVPLikcmgqafukB
WunzEEUY10f7qASqJN2EBKtTMi/9n4zHA5ioAJXCeYKVDAA4iv84B/6VMLH2I/Ezpbnjj1O4oL/4
jI0W/36paViDyRpngywUMVOQkO6YOWhlFLCTYln3DQVtT+fX76sNwdxgX55NeAxY7eDzM8qe+6Xa
5xjRShDzhxwoLUKfswAhRdYUWQOF5LARMvMZoEZFjcdRwLdGQ/uTja3Hyf84AEr2HteKI493qOno
+7OGqL6szl0Vu6s/1eZf18ueBkIPSKEnq4ec1VVBWVWVejB0gcEv5kpnq/noVbjaRR99SEI8ZSQA
IsQNZyTNr0/xVO3aEjJxF8XfAX6+xzS1imZIaV5ghLH1zEA/y5mwL+57Ri7uMnMbuC6PJn1BPOJu
S4ht3J7WzPvZkff79YV1IeCLQPRjsjLfcRr5KwknjFoxJIYvUkg0casqV9wZdQOLfVvNJgd4LZNE
5o9gFlxGIJ3qa78X4MZY+piVX7NOUxHOnXmIZHOX9clz2dg/hRd/bEFSJac50AbUS0aNrsi1eY8r
yTMZVvevJUGSfRRY8ScGP8mdhM87vpcmL+aZ2Cudcj0WsYXxHsNaYvBn9cB8nCyNgpJWMCMLOshG
/ulOxV06sVh/4XsMEwt4zCgsYKzZQ4vYiBLcBNPWaH4eoxZsjjc9LLFCMqU70jKKzB82SI/R5zSu
RtDfriZGYCqIdea9rJTmkQhN0ulj5ec92NGapxi3+wZ9NZ6zGkhD6s2QTarzrCh1SpMhSAxnpchi
Ep2sX54c+Fc2lCCqqKILGvnZlBxMTU6UGY4iqMb2WCiXpSqMaDvi5JUpIJVc538KSPgBxBGUJwOZ
Cytru22nr+T88OVySZgWHiIUgbCjOtQlg/Grivr6EKamQIuEtko1+l4sNfPiEKlHSZMbtaiLd5Ff
MOgOl5ddrBD29COJA/MddrOc5aYkBECa00smQnDxqUUuevJUekS2taOL5c1RJ6pA2jz5TNllUiTN
PD1j8jE7q3v8qLuMi+ZG0r3KUReB6rdVIRm84xKlW5oplZwrMnptknOvzAJHFQNjxTE51lX1TdC5
CWZ49EmevDlLz8WZ8HeHJs7LwXK+F1YEDLON4kAghEXPOzXAIP2E9DucWCQ8sMqatUsfBKyjUd9l
F1JACZ9TzKswBDOQWOoGnElsXXPvlkItOiRJ0QBLzb6Tx1AFDEWY47bNU7n8BS+zJZtFsCvd/GCN
IBHbZqSN35DjERkhhMfmOUwtUmOX5czrKLoW+e9kTIE79kyJCvDSwNLXRpo0i5DogKKrdizERKio
+u/QptvO3lc0rCoSNZQCOnkFyu7saaESJ7eWAsmLaIIonl/SjOHuOKTbFs8vyLP5QWG6hx1a+Ouw
vsYVdvlx++NRORFLDZpwG/J1M5Z1Y4p+2h1qKlXwQauCMImySKXfdeVbrMzDNNPWGI0iyGoYsGGc
JUc5GH6Jx3WPZc2+ZOw/ptn9zENsSdUYTK2b3a8hEp+WwdAhrOvuQqubnZ0+S2Xge6HHh9R8tO+S
mDEhIQTG1V4BkXUQv+vE+W0M0L9kbD3NXv6DzCoQLJnxPUntp7SwAo8p02eXwUxNiZMLnfZciASM
5Wo8FdmmFjOyD4KbX5WVTQ+1ME9yndxbbeX1gcYneXM7m8LqsvXm6uxeVaPCuGq/2XlUnlMmtZdJ
tE+TG0dHh+CDYBjCl2gQNAnWotj3RlQwGLC9q8GqDfq7+VExiuac4HYPLMDNWHT3aV1uTJROHCQJ
Lnt2EkijoWbMBnUqWRC2+EpbSM63HE+8ok3+kOoW8VgHnl+FffpkDAp9rAJr4oYboCKeGq5o/xtG
EdkEKUbdIdmSyAEOd4Zg0CGG61CBfEkXcfJETKRlbf92uWJHncfWXTQid5be96Hjk+f5fnfK7tmN
x0Ptgm/jWIGactrsxgt6rUT8TKzTFPf3jXRfByKE0anIXSbbW6XKu4w7i63ZB8B6mSb6HKGh/AI5
P14ej6OTt/7J4gF5/PJO+2hL6owuzsgvqXFs+Hi2PsWkX8E036W1+D7OtDUhZGx03Z2WA2qJ7Nfg
omuWKJ0xC2anEAqqpZznLU6kHz/o8P2mQf3L3JIxa47Au6wrX50orPCigF3IBdF8023MDM4I1bSw
TRAJZdM0MLUKSvLX/Fytn1NhwkdJsMCuWYp1rjKuHhyw8jjH+a/KcJ9XZACgmw+kKSCIJfictxJn
8aVX/C+Vd51tB13ifmOHZfJNfB7EmfxkG+sDnM5vJCCcVhcGPesj0znvfekZJ+rKEOdCwT0i7Yjp
Mm/f5wo8ybIzj2aTvzrWEH+DuIlhvBvGs2RpG1RGuPoiSFAjbncsJvvSWyN86GIk7E/SZnfn+cfE
Jo7Jp/lrajw5lZD7TvK3izKtD2WfHrn954OxOSth7zpHo/TuNPyqu5gry305wJGoL2m9fkoxPUzo
MHyXDhQq8PBKgNEdRcF9+qqxI/ruwkJljPqbEadMNNurKZidGLjpZpcZQ5TuCdY+k4l1XoeXPoHF
0UDnkHRxVUWzl4lYeJZzfIK0Fx9gVsN4ZobblSnmrSImrLvXOAc9Fgup6qtyo/tuAbvr5TdZzg81
ai7fs5po15jxMe894izJFErYzPcRqUtwoq7EWXVRqZk9zp98AMy98xrjQDh9q1Bd3N40GhqkpO43
ZnGvDJQeGuxFoir2cey+OmXMTy7xTToiwENwGQxuRt2kt85NL95IMYX+9WD3+U17BycMX4h45VMb
DwMVILAzzp24wNGRe5+FzaFSEZ3ONT4wceQ4tqI9bBb9zXLtH1P5jtjq0g88ZSHz6AG8LjN6+9EB
4t2pyD5Hdne0LQATgyAL1UyoISJCVDjvO6/Qr09dz21XwWiYsuo6DBVpq7GPkSv1K458B/Rf8Q7d
XAg7SNmYljz9YJbrCzghYMwFY/to1D94hllGyKd86xRy8DIvn6d8C0QLFWM+XCBJBJCmbIfhWlkV
dJRcYt9qOCdTqLr3thc1O4Pk+MyrvX1cMJ+1VbIcY+Lbka+xQ5F0t2fNf6i3EQj7cUgYJjK1MXJw
0fBCPOhXOEPeq9D2SXFIOE/DUTGJeoVxnHPedB/FVNFV5i89kmUJytaN7hIrlvAj+nJfdNVBVC4I
2I4Z3dxCJhOL6bcDPmVWRGT9nPQs0xtp60UkxMpjLGt1F64rpLpmfipDVEaJweIwHAbykC4UI/uS
fMjd0OuVoHYLqW4lX6WHjyMPo1dXgGBhX3AdSAr9jHbIynBCzd4vNWqwOZLVG5pnD36HBjHODKdG
Ch62H900kreqo8fUWBPSycmh65n0sWVR+2xKu4x7mbYpabq28RS3tstRUqOWMiMZmDF1oEP6Ra2S
M1aZ/pBQl+8ry3B3sUR0J6uBh6knbiwr4TpKBzSXHMo3wil/1uTdHNaevTqdkl8zEXNyvHfo4u5r
Q/DRGrF3GMSCYcfomcDF6/rU2N9gKUMJzXv1vib23kxBkMiVBsnZQM5L7rgiqaUi2muqiLqzWvw4
Yc0caRHG3iZ487alb96mZgSF1PRFMMfhb0PmPQGvNjN9BYgBts7NceSfbvsK9tr6ZCMdJzyJbmtT
bUbLja00G/VFruico6x771QRLJ7c5tNuEXTuzGVVnKkbRHOZaV0qT43Bfug4/Ztr1warB3mujH6M
JLeuGw0vt8VL0cBcn4o/irucx53oMYc+bonJwnIQU/Ypno628Pw2bY9NUsR+rwA+1HWb+hOrJZyz
BBjAAMhj0jAYhx5ptA5iHO4oO9SxXTY3ymbwQJoVADDGuVyqxS90z9zGQQE4TySa8XK6rK/GyAvk
Jd9NqVf6TisPYAzciJwbZHu4QMh1WvBkQRtqZbAM1k0qtFUUv6jZCuL+4rTzhQX5b8MX1kQteULO
SEH6F3XhWe84d/FSio/Xb41sv2ycr68vjQx5l5hcNjQI2+SCEi6WRFGwvzg2/68K5xw4oHHu2xp7
0qR3nmssgUd7vXcRlSXpzK9L2je8rn8tNOE0PFbfLHAsZTh7vgwwaFdJjFQRyVIgv83XWfGEUvz9
kU1H6PSQj9R70AxDul0OsQzbAGbXN9abibnIzzKEoohh/Ia0CYoixumg1bAHntAl1f5YYfRJyZLY
sgx2Bf7eKqShx2Kf7UmyfZSa3HmjRZwjYuveqEUF5SsgCduEbtrd6ti8OYWz7uKeywtVGI1FM529
iMunElx35Jr4Vgp/FCPLozfmyy5Xb8Ks0e7M00PR6S2/iDfmkEuC60m9NZtyLl/xBVUEIm+K0Hjg
olhq+U1Y05O5UfLQLwDE5en0WvUrRYafbUQ93QmAdW15D3yCbEQ+hLjg5iJ64jaFDJwpBGyfnLev
G0VMRHBtKHJVcA4xWsngh9h6K0QjYCJXm/OZB3RXjDTwrI0GONKeG2E+8cB4eHUwjdCNMgNns4/M
unqYDIRgS69xyNTFeSzEg45s7omWPw7cLUl12jqrUFIzVmRRaPpGNctaUMbTaZrTJzQXzyUy3QBx
NqRDnEyRS4VrRfIyzJLsY/gVgZWT+G6Zam+a98tw0ZprFlYpplisCzqk00lkRL/35veshen69QAp
FW1AEYR1ZDRxhqYNJ+pPUaGjhaS8MyaEb1EsQMFL2pgmJrao1UEydwxUaVeuYCDBF1zHjQspAESi
1qFbsjEjc+CR7kaRbBd4kgsuFQfAJNUtviMaeItjb1Sp8TWr5Ld6wSozt9z7LXYiyMi4QDrxo/Zg
qjN746nc3p1QiEMxSGWINFWbOsHaeEyvifvOshjFZDJwmuIzajd3VESG20bQBJEIHs+hEuOjjiDp
BiWuLpr6PO8Dk+NQwKKjHZkzd5xKGmikqDKehtoZz30bEAGAOrDLgpricufM6aFa+eC7hKtr6uwQ
RdGxz7CxtRmdDZyRj3TFHFwvCyncAES3Vj9U/eZh1CY5ZBPVSV7Au4A6Wm38UUmPtbnKbXBHg4Ho
Ii7AGHlPJD2yrgwEzro1KgigkPTb4JuiyP1IN+BpRNFZbAzUZKOh2mgOwo2PGjp0SmYIrGHKWtXD
mxR1+kQw17mMxlvokh0wt7TdwM8GTMlZE2MOeQxK/DihLlxZQccYIGBEd3CDxvleHAb29gz2EYTU
wQbkIY/ZahdgeHuHaji/9gC/6ln/CFdyY6h/SLZZVrp7hRlIix2bJ/TEsNkJjMiDsYuogtDW5YQ7
n+cUeH5QYYSLauK5K3HVSQn+mtm/Te451mKSw3VBIyrlTtIrckSXhHq2pScmomEgHEGhTzQE2e34
6LKC2l7+Ul7JN5ZIuWe60W4zQiYdO98QCaifzbLEVAEbMODn9Jw72d1XP/1rOKA3XvU6InIkQIk3
R22Z1T2ySZyFcw8/2XGb7zba2F2d2jfw2xhO635F7F0/hH3HeIIO53EYckQ/MZ0gEuwRmxFlnZte
vyNekfAJrvBaUG25m8Vog1jSc0RiaT4pu92Tazj7jc0+mjrI9TpWuFX1GMLQUHcbnzEd2yQIuw/F
QbpU+J1TagMvpWkqSlpmdNfskQ3h3/Gt9Vulw/s4woPY0pltOQvuCauf8voDId1vq4F5PNK0xQlY
7cOWV92Yrh4B2cwb/n5NafpqpRU9vmeG9eDFdMilQ7uPJhKz6EHc6pTW2ogqek5IQJ4S963HX75m
7BJfvy8GVxbdDzRsgtqkRagtmnODRUk408RzKqb44YyGt/xTDjxXSWZwwZDZtPGIfGJ2/TZCuWLM
Fpv1sOw6D9H7SpkQSOORHF1qEeb75ENZdKyna6qBBc8bSZsRNZPh1b7PwW8E8JROlUzEDrEGIGHp
/CAjHLCvK38DEOAmLxF0whGksiloDbh4KLB7ITvkHOJ483kemAlt36231WTyiDKbYuOBETs2TbkN
3elcmwLH7OY8H5t1gYLLlkfT56Dm8K3rrbuu4+PF8otG2JlujLlOdUGOn2rRaAkDEFZjTD7SSL9r
AI3LLWsMQ63/1SZuzVd0xgtK/ZgFL0M9mxZ1UBLUtLOj4qwmPNFxi2vWQn7+BepM6Vc4YevtttnH
Mo4/HWf9U2cVszVBMBwGlsQXOSf7lrjYgq1+u/B5YxzWkp2zmlfmHO0cFB5LEcJUepA8f2WqUr+v
vbuvS4lq1gyM3HjIsaLuWuuZni3r9hTztHFzeFztL+pvbAlMJPqEWOFRVAw4vnjJNg1UZ/sBtwgj
IifuIs3KhXzPC7LXYQ/eAvJzxrrz9XC20XsRt7/a2XiTnDhZ73jpDRsbr/l5yuldqk2133eoDnld
/BqM/eTybsXLb3N7FiIOtTyeTdf8HuzxYyM9uA06jazw9r3s/MJF0GMbQCn7zXye47aka/kauuzw
Ua4/q8q62V5IgAlX8esAI4mvh93lvTYu6KEkLT6SgT9OF+3PfqLnwTmDaUXXvrbbY/tlg0ajPSQv
nTFhNvc4QBPlwW3VuZfWLi75JH59HWwZzxpBd/6y9X7t+ZWi52DeF9thS9BSCAgoQRUCiTS2yRh1
2niPyt0EeW1dinkkWMvgTQ6wVUYIEQYwLTzZBphTftRuu625TOAv/S9EkMSPRNTrqyoe//0tTRyw
WpMbcMDD8TWPQlVyRyLfXWzrB+Wyv25W5LLB+k9f6gcKV/zwnL8izWvYa3Y1unureEJ1xsRmYG/C
nXDVLp2SlnhbPzXPWP2ewn7+79SdWXPc2Hpl/4rD76gADnAOgId2RGcmcuQokqLIFwRLojDPM369
F6iyi6Rkqqsd0eF+ubc0EQkkzvR9e69NzMGMmn5yzUf84jP4eU9JipPCeAYRSktiWk7lwyOhYiQE
6e2NsDtWHh4C9VS11NeIlqaOG9nH3KUdi/ucX/kgEJaNUtQgRQSi6wFIBQYBIXVVbAcyvCDYUxCR
lKyg++0tyWhK/SHctKlND7GfjWMXufE6y9o14E/qvRLfuq/fodSTXucj2k3a/JIJX3qkvBEGTwUU
szBF/tb0b0reqo2A+ctUVeMcF1qzSbAD0Dr8OipmEbuobmYpv1Oq2OnZZOOxn8/QpjvrKKCx1mvP
1cJ98p3h3IjSfJMPKSo61MpDv29j0g5LSEHoe+kfxwmqJ3pBV6KzLQJRzdLrVH8gyJ6EvHqCt+fb
V4ieWbXqkD6tMx1f2loWCEwiCHo4EtGePHdqaT6eZob5p7ZhNnK0+aywCLPFcLQbnTTYRJyW1i0F
RqtiapSEKG4SjaPozHzSjgh1VPukGvxkHUDKYkJIhPx0X3WsFAFmm01b+zu3Ko2tmUSfqZB1mwpG
XxtrS/gYMtsOnf9Ax8/D9XXI3R1EGrpJIiDWO9B2gyVYU0M+XUGyupGXGkcxjSPUdHDJJFjHNZFS
KoI1k8N2oUPI9Jyo9lsKVpOcA5cysz+yA22vyba4bUIgDhFDFNFcf9DGpQXb0yFxsSZXXVdjC6lZ
b7NiDy8bXIPVfW0KWricyvodcJGgsLpNaQXr2u3VjrxORLteYNoowWJcBGmVrqylN1jkUu5zBUgC
ox42Asr48ilIi9u6cjLyxW96JUzU3HKhZVHmLTHOp8eC/LNt568yTVHzYOe8CCICWlrsYQoT6Cuf
gm26+RU8A/a5EkanI5gJiNED++fETDEGA+9f/9bo/EJuIt4LXdDRSN1ROkEtiGfEe2FHTw+4Guzg
AUA5fQkLhtWsdcHKaaJtQwDrrmJwgFOlCW46IWFxkHA80Mq0hzPL2crCDU/t4F4ZVdAerfCiZncB
9ADFqWr971GKu/rlAy+Kp+C5+OsT463l10gEp5rQlPbdL//t/0xc9d9Raf1PFGAtNtxXX+7mqX36
l+eXIKBFQ/a//vXqfZaP+PEv/pJcWeoPXZkGdHohdWtRF/2n5Epi5+U9sME7Wi5BPrb8T8mV+EOi
hFIuJ3ibAygaoL8VV+4fjqW7rq4r3h20V7r5TyRXb3VPxNa6tkJyw4uoG440LT7Da4URKqEwLCS2
Gz+Yp62fD8F5nIbxzatH8ov3HfHYKx3Ty1W4DwvpmUvBBUnj26vUfYKg3qBw1/fVqc7JciDX8oKj
/T7JEeOybHF2xGdoas63j6/M4311ZaRs6NakLmAoucvjFMsne6WgwmOYARUnIECvmp4d/fx99sVu
6OSnRmK9kr1/LoDqfnzR5XZeydi4KCPWRL9GFJRpSnP5UK8u2lp5Ohk9t2sJ7bNTEmrei8seXe3q
4+v8fHPLdUhyFoLgE9cg7un1dYahbGjIAhIHyj9YKDSdvgbm2IXgZphzDPuuyGvWTjjKSia3dV+V
5dPHH+Ht+7M83+UjIPxzUKnpyA3ffgSsPmVWgOdfhcXIrnM2l3w3WNofX+Vd1tSPq+CKtS2M6gyj
d1lTqNccjmfpkpPdWp5fQt2LINyQJkrPeR30kb434Fh++viqv/waeWcQTPLyGurdVYuyxkGOz5dj
zwQJRHVQJbu2JuGiwZz3m+/y5wcpdZ2B7ei2sBkmWPtff5d2V45QYqk3wbW8oqxGUANOlt+sO4uK
8e2LyUWU1E2BjlNI9e7b6hEsmqbvQC1aIlxxKo7bPFPQZ2HLEekXnn/8AH/+2qRuCB1YgsHFiP96
e0+tVhu+C71kBcZ2mw1Tv1U9Xsu+KW+pSIS0GNiYfXzJXz1Gyp5SqGXKFe91nA2cMQPcVL3KBQAB
YGPxHk5bePnxVX71HNHDLppXXfEg370ZkWMg4q64ShTF34To6fM523aJ8SiVffXxtX5+C1k42Css
+wSbBeHdd4aDj+xGkw4YWDOBxVWiNMHxsfD1mt88vF/cFt18U2cd0EkwN9+9g1MXsknnqLcq3YSg
9YpzLHSb2dIf8rQBv48wUf3m7n55Scma4PA49SWV7s1r3wYl5Y8IuS+JtwQmRgHnBKqS/pLLCzKt
+ucDQEkp0CBC8TF+Wu6s2kRQVUmCw/WI/jbt5qWG25EvQO415moqcN1vBvYv7lAp3VSuTjYfQU/v
JmmSN2SLgBgVnVljHuqackuU5l3Vh54VQeT++G35xZDjapQ+FduKZcl9+zyR1gSTUyruDYWbpLZQ
+teT6OonDhrBk0yohNFdbUz5m1fn7Qq/rANSKYFbk8HwMrm8vW5gK78fbJ1jlW3HOx03PEdKX58J
kAOtoFJr2AWOAQE7S10i1nr58PF9/2KUKPZKjsVuRgn5focBssOI3YguPMdA51EWNfx/k818TsCf
pHT88dV+/k6Vwb6Q4hfLHoP93fjH2ZF35MhizAWK7wVNeeqLOCGjInzOnOz2n1+MRR7FvhKWyVv0
9tFi3jJ0os8rumLFdTJXKIlbB8ybIWIsjZxePr7cz0/Stdi6CEX2JEYBtpdvRqSv03dXHIGojFQV
rQ6ORX+KVKNTn0ZSpf/4SXI1diI6W2DByvfufTUnRnpikjNQTdIlmH3xzKHzrGPQDlph/mZB+vl7
Y1Hg7hj7ijX2hXnzamNG3zurBhQSKyqW+G5Vd0rtklwo7XIsdPWbW/vVg+QJ2jxL5jcLIM+bB4lq
veqGhV4Sac2V0ckZIycVOZdcvN3HX9kvbkuabLANV5o63927r6w2UIJHBR0fqq0HVdv2puklTRyR
3xYz3L2Pr2bxud9uIji16K60Xd4Ryenm7X25dP+MtutKgrXqB9yb32v3d2vezxtbLmFwL8xgwJHe
L0R+LmvRhkissrhB8AVGawyaL4gQ7heZWpQVZ4kz/IBZvTnhvraA/OIh2jbgJLHclhDvx7QxDphZ
y4xYRU3zd/GcLL5oPTqf41a7lXby15H6v7zeL14P28bSwQ6JaYTV7+1jnAtDn/yeKCtNZtV8DBIy
bGgZ6OAmoxoG1P7jb+3nhYH9A54aXQJ2Agj57nJdh2SBBQgvgO18qtOCHkdooeSNtc/l7B7Bs/3T
k4HLS88DXRz8HDDNdycvww1yA9HboosCZI5uEoYOlTDiANYf39lPD5ILycVVYDKo2Wu+m4yN3gki
VOolkFlyXOIBoGLedvWJcrH9m4H206vPpWzhcOZmBDA3Ln/+av7IlUw5JhfMVhy8vjcwPiJoreE/
nTi4iqPYMAvLtUxcR2+v0k9VNScgSFZ17bt4fXNBRo4ukAUiVP742f30VnAPumVzDS7Fdvnd9Ovi
mhFmhptcH9rke57YaleM1UTzEKt8kI9QXizpmL/5xn51VaoNFB0sru2a766aDW5NYzdgvirUo61n
tyG7zdGw4OXlWzt2f3OTy5v2ZsLiJpepUfEwqbW9fxM1w6grrTELzIk+hUC7A1eKwbq/MCRycpoD
VExzU03AIqS+r1w3evz4Kf/itbEEd2tzTmfT8H7ZgYNutyQxwG70KxstMnX9IgnUb27zp0kT/5h0
FZAM21EKu9jb1ybC7OtMNjX3uaUfooMOJ79Pg6aoghuUz98I6twZGZSJj2/u5+FnYPy18SSQgLcs
QW8vG6BvmkRFHR3M67SmbJ+cQhtLdm05yW+G3y/u0GLVZpS/bFDUu+E3BTxhX9HwW2xcW7/pgX/g
UYa3kJHY1VP0x7xf9neVP7rWbwYlx/6fXiNDkrzN6dwEimeaywLyavBjd65DP9HZB5EVlZM34qcz
AJsCpn+8MmCr0kFoYrMnzaWLE1A4CKEFxOC9WSS+4EyDg4fzFOY3ZFMrzYk0RClN4jjhgVjRab5p
59Z3zJXN3ANvpU1LA0lrPmexPfF+2lhu6IvmPUyVYMKs7yGVCqzzcnSwkcNCh+ZNxhPvmnMWp5ox
XoY2//8E37owtmNoJ/KY0dEBsl0GWffVT5qJxNJxToKN49ba3oc6AXQHz0p0abqZjG+SQLrYAJBB
JHS6KsOCpWdqlrXm1ttV1hUzZKg8mqn/u1MWmxExS8QO38muS5wzdrR8L+turiZCLhDzuV1P/64K
oauVGmciHVOKERFd6KiuOfedxkV8MVj+ll1wvJdoNsWZo8qZh5a1gW9sM+Sx6AYtPTfPDFFnNcVo
wipPoeNWcLIayPP1Uwxt4psJIDSmL2xFuD5GmAw3SWeWzX4GIz5d5r0YiQeYI4NwP0IgBlhFotS/
OXMstGtpWwg6y7po+2PedIDSccMl83EUpZrvO+Z7ddRaF6UmW1VX91pip7azWTr9sYeqEKKqRyFx
Ia0eKKARYBPcgHtsp1Ohp6Tz0tkqgy/IRiexLWpbu6MvOIl7H7C6eREqMBuXVWvzUojCGZxFE0jC
NMt3PR3nRBbiccBHEV9QRIkkwVALNyBFJQ4cNKm68A7xlNGfVbpvATV1mIz2Fg6nCF0u8K1VG8dM
Q3OtCevoypQ2dcm8CVLBB363xcZGimDcU93a9b3bqYcoSRzxSUSIrHZJWaXxOZ7E0djJZJrqnVzE
ClgVxxCb+hTT2ysrWgs0k/wOZDc68nEXTtjp6JLaDfiZNNStb3h7GmZclfVBqjyXhDvnLNehVp9j
ggvmU+KjTQp37IQ6eDtmxRPhAZDbl33DIiLz75U5dXIfWXNdnPIya+sLLZvaMkFlhDcAzHVda2of
+SgB2k0iWoLQgUSQQUCkSJhL/yJWil7PGJc1hjsWh7DrcPcZPWoYC0S7bUJvhd2egY10SfhttFrB
h0d4iGytmLVhGtdIlYb6scsgJycrgBmt/5l9UNqvMzCE5dVg4ihBB2vVszdivSAz1dKGDCKsb6bq
S12rzDyrnQCifmUPSttjXCpyqASWnT0Mta/ntO/70vjTQRurDtAKIEdHMX6+m5EFS965OfYqwO8l
zGR4ICp0sqc0nQX836QSoOYLKmxLEzPROWAxYeD+O8SyQriYU7ZOzg3U885RpXqVHgq9mdGhCV8c
Slk2BGt1EKPI60bdOSrl3qXzaD5nQWuVuD2rfCBZOsxy58L0eyRCmzAOJbocqP59tCQrj+IEF9oO
LsByuOyWIoccFNhMfjYm12DZaDrioh18HjHEfOPKsnoNWksb5OZjMEUCvh+wa5KO5mKIxWkgoZTz
aIl7rbgyieCEORN32ZgdYo6O9cm1ADbhDZwoK1ALHxpwXOD8fK08R5GVN4+N1MxuRyw3BvFEmcCy
SpA+7aWVidS4rDpWZ/SFGFKPNSc2dWmYfpeTP5bzjSIKMxqeRhtR3zwUYZ9oRxaZNN7CudH6L8QD
t9PnscbeeAqZEP11CJwIuEZruNpZQiqA+1xHQx6fC31Q+zbTbQAVZozqv8stdGhfB4hAWr8u+jis
L5CKQwRb2UPfIqDV+tS1nuChAmGP8eXLdAEryfnO6rIW4x3qG/KsMiedz0nQyXDLdD3ZbDFrJKhr
Yqeq4tiI0WCxVGYMdTLCPdhc+2OjFoaX7/vZNcYNBf0lSjCf3CjTrrNrFPnVdMFL0FoblHQDKJgJ
ax6hIQt7mMJc1KdfVE120b3VsIM8Q7rbVw8d65BrP1RpSMTEXkOL2gIYMThZB7C6goaydHJMyrLj
lcA61lOB6+neO+kxFgunxdVK37w3ae9i6cvbhOxVuvSBBQANfPvcg/Puc3/+HjuNha9B5EJ0d2g9
m+BrWYdBvcayhzF20/u66h8mzbY1pOGGhJYymUhfHhw7K06+FdrWIZEJboBNnhSxE9WrGdZFPJVb
Ox+DyU9+s999vwF1OSw4QHux6oE1cMx3G/q5xpol0LaChL820L046QXF8LV0CcWSzzrqqjL/9LIr
+3/WsP0f2IpleytebU1/6sSiQIH03Rb/sn3+9lw/pa85GD/+7X/0ZO0/KKM5FLikTbNWLuWFvzAY
FvRlGBj8idAFM8FSrf0PDIYh/6CTSK+WRZMaK/2Mv5uyBm1eSp9s8gU/2qCa/U+askK921Tzvpjs
ct2lv8vRxXl/YojSataI267Id+0bFNELns3QyF6vH1mdEQSPhona6aTFKCpigQaLdK6VqpvEG65D
3kHkW/ie0pQYNds6wydIPrVxb5iEAHZuDljYtW6zwECOkbZrU6GxmUaNkhvOyaKVXsAC6NF+9qIG
aATyTCZA1R1HSyXkFw4Hv8SBSnKFpzPZrRASbkeWDcC5aLVngmY6cKHUi7V1MurkdySxl5TTrdlD
FgoaLJJD/1WDkuexQ35kvFNLitEpo5sKwRAj2yARKQlcahR0hQEBHfoKCGlcOM/53C6iFKIAehJK
U7M8DwLrKUsi4dnLnGpoztEMh9SDp3dGydpYBYUDTTYb7kM8A43Kzcs+tfOTbjpHWFrmxu41goca
1sg6ejAIW1qmPNoe6SSOVIvSbT1kD3rb4ClIey/kt7cdYVqujlgNiOAhx7+7GgPjgZuOcMsY96Dl
QfJGUjubZ3nrhGN4cDprr6paO6/L+XEkNGltiwX/lY53TpF/nW1p7+oQq1TFVotPK/dtMJGBgXRp
QwcX2J5RAsuLYCkkjTyFUdJsSh32H3sB9rmuA2rXrR9Vk0W7yvE/z+NZ80y6N/A4vGEwJC5CXjlM
szDjBuB9K4m8GkJC8LksShu0cIQbAfZ0uBrJnjWbswD9cbuno7/ukp54Z7YS6BXKjREbV3IIr+IG
rU1rG93Gt7oLF5/ArsvN6dgBrCYLhmJqodJrUlCuhqo1NxzBL7TkRNXD4fDQBRuWtw1N6fog8+DO
nLvl8B2lnp0a2Jijg22ZyJ+F2PdliQ9w8YoCiF5DQuw8DqKXWnBucujJOJfQ2cf5UM3wOMe+X7Mf
AkDiID9ysmzvK/tZTyfoEVmWrOpigXcFt9pQkz+RzJeJJmpE3xGqKFKkcKvsiFvCmKjJ0pMx6a5s
E1ATlcYOnvHgEauJ4S+GGqVKthjEJl1odfTVlhB/zcA4FJm/LnWxEm5UHq3lf4j1g9UfBttCx96o
gnkLhMtfZPNX2jyAH3bzcFN2cGKpTXu2qu4yDWxkWWZgufM7YmGAdg/R14njH9WRIfRiSajFFMOM
okUcqPnry5hMwku9s9Gist1Bzad/yZrgrI/wQgsTujqYxiFHRJoIdFgZojT8GzEkagEgisoxVMcQ
0C+v3jmbJkLbJmsf2Jh0BsQFaHm7/cs8Q0/kpAGmQ56c0R20Au/l88GpvJ6or/w4cP+jFey/IyZ6
LWX6t/+PkE90Q9g//NfEp/+dPc1F/tS8Xt5+/Ju/ljfJWuSidWGMIHqxXhaPv5Y32/wDvpNEfKak
JWjjUGH5a3kTS+yAshEWKYeCLUvP36sbkqOlbMbvUUFbmtD/ZHGDKPVTJeVFt2ThGrdsqcz37fN+
lIS2JzBWw2GwdmmtEz9NpSCRzrCNcq914b+YgvQbbEM2CVfTnSzQ9wsjjtedoGTnhF/yZrppYDZt
bAMgaB5kN0NpAfqowP8JEV5bNdu4wSBrizoCUJLcvhpLNSE0XEd92+/zbmoQP2BiWGutPhxqSyBp
DyEcFRe5qbOyuXF8sMUzGbrmTgzZpQmGY9UKdQxBUW9mmzGUzYcW2+I2jXtzZenzU9lg6Onz6lzZ
RHUaebblr9h5s0uok1Nst/8cskrhCJGEtZTDpc2E0DX2WuK4BPnhetTigb8FrCSZ6W9DA7onEOiN
QpF9sMbiGzFbB8PwH0gqCQ9xgSkchOy4WAJJpplp65adc55LeD+M9i+jA3yVYtl6upjzdAM76knv
psuyIWPLHufFnYb+tUwMb+ixoPpa8QntkvQoH6zLYXjKp1xfWuUzh0bnObTiLTTiW6tYjIxV3kLL
v20FP1h034sGcWman4VL1nO1SCxpOIO2RhZfKt/0cj35NFRT6718X7PdX7aD+Rg3pNs1ed96zcgZ
xL8wZx5r1RMoRncz6K5yyB6bFz0qKp/VVJMVDl4hRg7rfnIMgCq9pu5HxZ+5JhL2Is4BY81ihQhG
UF7Ozsw81QDJCwhNvpfhXyU0jMjhOnpsWQY2RUgNREc4rIMnCcG864lDTlJvo+61sVHM5S2svhya
r7nFODWvMgUPkNQq+AsQ3HUSoRfSlutAtOoyCmE+KRh6gDMp0b/i4fq2MGbw3Yl1HAl1nloh2Xyh
V1WZsbWMwoC7vSLXciU1zDf0jsutTJLrHu8cJUWLA3JD2s1A2tcmGOLLuSc9r5DlwQw6f03h5ZP1
Z1om1xFtloSj1Hqej5RdyCCtMQ3ZKtolA2idNpgLLxSnrkU3n0C2GpwRNEv5KXGNgfAxMn+AdK8h
RAfehMQdC9R8ZnSO75WNna7GQiP3uR13iZ7rHtJwFO+G3MJCYLyleFnjXt1QVisy6yvhoRX/ilf6
sg+HBcfp79X3SJ/SVQlAfTZ4MdHJbNoDwQ1/Yrj8WmV6eIgcEj2DKCe06IvDkQ7gJh9IUSy3uFo6
UpCzqmKdPfVTPG6NZVcgCEA0cmqJowoHxM4OBj8Tmm0hcIKF6tRUrbMyUgMmWaOdjUWZUfp/7Gd1
UUe84n4t9pQxOfrZM1ntsgO6jyTJiTNMUthTNqlzaJhmN4QWQmjE9r18bDeCzlToxxSECTYt8qpi
3rYtbRQwuKN0IXISdJVpkKzUd+JD3GNSo9Endd3aJuHsYryUjpc2QG2wqtunoL7vaTocNSzTsM5o
f0zdE5h/EAV47CnBBHu7W2abCMtSkBBI4EtqdnlKOdZBlR0aZrwGoeNudHLghj4jJE6SI5vh+Mnn
HFPwaG4IQ7tkEH9N7OHGtXByTTPi57idurUdZcjC+dxxg/I+HVjgLYW8vJqOdZn0W1yoX0WV4Mgn
MEwjEb1lFMEOz1f0Nk9ZHbDDL2tS/Zz4VNtstKlCO6tFb5lpt3aF7TUiH9srx+S8DzBnYzHrGJYw
KTqeHWPjOQDzs3pR6seZc6kE9ALHQBxPJe+81di5dRrcKsXEXA/4ednIPDp+Me81p5o4CRDpNLp3
iNYxL6BM2eiYiBE9pps4n7xuMd/Tb9++vJVtVsQ4XEOvh1SdtNXe8ZHk16TLbeAF+RjZcQiaEVOg
6u6LfiHQjZikBfpYb6bXTSSM8WcstbWNBN7LW2P2bLu/I+LgBtLxiIWgb/dBz70nVbvP8myXdfjw
5mUzmrVsq5yM8lTez9suZDKxHHgwhtVutIalixoANsocJ2zntdRC131NlGilKijFmFPrwbH3Udbu
m9r/lpW4vTEC2hvNSE55lVA0Gwzer/a6M0K4/sH8vSiyflc36j7BDUaeRe6Fej1tS2zUK6u3byeY
DIvvhEQRPAldlO6LAA52JsmcwD4Fc2aDSld1CsZAnxAcYLQY9okAElgAAIXGm7l9kCaJBEWgThXK
TVDx9wZWf7JxLPgb+EM/y1DTdzOk09nC+mrQWsGdX+yJvAA93DM7vBgK5KjV69H5juQf7Au9kU1L
MZuHsfYn6mKlluOJGADgpxEEBX/BkEk73cXlJSqcDc2JaTNRciK7wv7atjn2Wr4Rp2pLry4M3O4k
ZvbiaR4sZkTh0wiA0qd3IFvNljzygomwyZ+rrL2oIeNR8QeAkVs3WiHwxdiYLKMkZ3UJmzvZd/02
7OYDZIdiU3OUbqOq3OLo/ZZMGITCQDugMANZA1SLQ7V74df4UBXYZJzyznXc5tiEFihJNyysW5j6
xmKIKEgo6wlyHljI7Vl/SCONKcV8ntD2YvYzqy0bfjYmsygv7XAS1/lcfInLpH3Ap7dkICTZ4eVv
jCP0FijhcpP0U3DBphwuHHjDhhLwOm/nT5XrW6ucDKVdZ6GCGeeJDLya5X0yMHvUeDLzZUg7E1gm
zXnMpuW1NIDl+fVd0VM2gFV3ikKKCYBgSY+Lr9q0O9UFLIguGqLNtPbXXddvyMIjAzs2Go8YVoCL
eIehWA8gwUiMDkZmXYhljtNtJGEogMSBYaRK207E0299QexQ2+3wqZ/PNg4xYN8kuelPVsyJWY3t
V6ujMkCu032DCYmXEW5xvOBNoJ93AzvCWDTcW+SDRnJulklzE1mLnEhTx8FI1Rb+YkBeY19skjgH
StbCJrbZZJWFeYJPSH7zRJmcjmaQIdmuJF8L/OdsrwYc5gRuHnydxNFE+Mmmeiwn/LaxTEkdlPNt
HJJCqYPimfpDcU4Z1N5asf+YTKiIw7GwSfIx1iPBH+tYll9pacReVgiaBuy+7JxB0rpEICNyXrdk
7BLRRA5Jlt4gxNTJPqjDfdLiQWOb0sbNbW1P9bFsMLJjoILE4p/5k8B2WhAA089M58rHBUjshoS8
T/PSXkWDAXZIE7fDOBi0MgDmuUN1Qdj8/TTC5XhJYE1pI5N4quolSRTkF5bp0Gy90mBR7BtP9wkA
CEZ/2gDNWdcK2xOrsL3GCrnT3YKarsMWjpEfrAyTqaBN1+HAfmDQCe0M6nyv7BnURVQ/Ry3aE/vc
ZdiRigGGmtdxM9YkzZouTnBIVd4wUQPW1XhIe/JHKA59SfryKS585k4lOOXKy7KMwVQptmj70dX2
fd99afqmPYxm+CddWA9MFZvaHGBBkrU7NwtPyF8b9jPM9g6bEGpMpGjQVAfmFca7cSMm3/bcxnGu
0m9GO1FgiG1IMeWycyGLKRNwjRhuZ745ZJ5Bn2UdhV+o+4hT2eNJXnCkdeQ5uBATx6wPfowJzaWY
P7bd0XejS/B/6bYIZ1EER6cho9GnReWNGd8csMyVXzfbesSmnCCNXevM4WunlTeig1HP/mbuEn/t
wwx1bBJsfb8ajkWZPptdap03Ecm0BjQfIiS3TRU0972ISfZguBsLmny8LVshYU017R5K5cYqG9pb
NeWgsh/TgxjqyyHVzs1yLh8x/t9qdWWyxYjvVJPi3C/0Q+jXUFVkZHuIlbTY2sAh8nfBxHtOjCtA
yawHEBiSj4qJcULVEfiQQ7q+zfbwXVjaCxu8nfH5xX4FWh/kg878EDGjZI3K1rZ9byxRWoaL/9AV
PhTZEmHPsjyWaJpWGSFlo1+Um6lGb6kZ4Q+Q5GK7nkLSagjihM712eBguepGjilZTIbEQuh4ORDU
sfWsd+V50+D2pZmWrjMSSwvL2uNNZaaPoW1NmNrTee49LQgxOrsEiSSf8wQxA/Uews9ZeRzWlMyc
qc52qVoJI3e9Sbd2eqyuOiunS2+XBKE07DiJoyfljR030EU6+6RWN/zkIlJkwNTL7n0U9TnAn0ul
T5x0mULICi5yRD+wF7V6vJPE3oq0/qTVL+ODKRhHB9P7mB5VlQIwWU657NTJoc7o/rcdHWcqNCY5
TwN6WLZ0J1LdjXUzYWwtCFwTMwVGaE2QY6Ncgi4dE8Iz5RkoQrViXPjU4rwXyIIZQ3CvoaNayXI4
da0atKrucgfwad1y+pbNekiBtyBhN22IfJ4vO4NMXup3kLjSet3YHRuyRIB5KCQm8crkYGj4qymf
1vaSjkOJ7aYb5H1sbjnxTcBc3Hqvk+vDBoQV1IA3TxqRtU50fJmxTZp6iHxZk6TOEJ/3JOWyhYBm
aU0x5eblxNcmDLhsJj9NY59lR/q1Xkp8p9YGAOgW/Dz6SyeHMWI1YCI1tdJD/bavCm1lRbMFZ6OK
V5YCJ0PayK6JGXumRimuOVHIIMeLRWM9D6T2AhQh3C8M11M4e2GTEo2iEptVnrNvalwFM+AdIsKJ
jQiowLv6UbSzdiDDy9/MBS3qJg/OKkD3XiowWM68rfS+j7NQulfX/bTRZURNJKHWNxOGsBxH4orI
h4g8Jgp4Hu3lcj3A6nAlVeIm9SmadN2+DaFadKXzUM3usNXrsls738lb8myoT5iYqXBQ57vVg/kB
Tg1g3AoiRAwDd9UyptmI7COnva24ip+KO4dlcgMzIlsZKjyYMqi8bAq+52J6btLg5Hd2R/wXfFQk
CgyFGWLCJLiOqwoPvMy0GlvEVWzjzMbdh6AT6WfGYXUsrLI6vvyX1Vvlq1+2CBghmy1/59V/BgNH
eMYo/8jCEcB7u/znR7/7/if8+LfLtRjR7Dd+XFYNYNRe/vPl77//R61V8Ff/8e++/INXn/DHD/i/
+1mvHkL/8hPc5dG8eggvP/zlf17+5Me1/n6Iv35Gv/5Rr37qj7/w/rv5+xZ+/WN//O6PjwCiaD34
7K+wSh9FFNxbYV0de5+MqzBqzmnt35lNlcHygqOjquGxWya1Rgv04wxgyx7dGf0NfFwaYD6CCRy5
pHyivJFru73JFhiJpoDz1UBUtxZNC/px0zXarDtwuMZK9BTqhsS/cKk7QdwEnaOzcSnZhqznNgk3
5pKvmRjMtWYVnxClZCvsiZgz3IH8leXQF6FjoQLWNmdErpNCglyWLttdp8HFjfJ6i9qK6tdo9Ofm
qE4mQqcd+8GLInDdowKVWMOGPENfVOzq0l9oMgJIWB1fVGE5XqXgwgcV/0lMR/oZuE13ljWkkaGF
SNY4MC3PSThk1lZxqbVJcz755oVRtPEhrhAmM+GrdekQEdKFmyGGAkSg+yGcovEsqpcaWm9aB+jh
V31kuds5RgalVfi8NLNq10M2rENdH/eNf9N0ClB06bZnM3HRK7Z/wbFuyCUax+joDlpO083elsb8
gH7dP41QYo1SHy6pl5zI5IMbN8OjraZYXkJJ5vZEojzZBwDsgLt4KqkXyRuKVaNLUbEWeXNqOttd
6wD1wr4gITktIYLQjdwatthh6kr3sUPOBUKHpce3tETS6xReIgZ4Ijow8J9QfeSrmoLljTL0Dfqn
GnHCSfp8p8EIGRFxccca4wxeNC179WCQF27usNsuhAue0n/qEd3sSxmMx8T1oYP2wMsmWGygfPGF
yjn6XMXdsMU36uyCyj249gzP0iWOpGpcCbK9iy8D198qXTSERstHI63CXTmP1c4PSQxdgmcoqqZe
1NfVCRAwaTwE/HwpGzYaNpjDjTlT8kTXkRxCV0yoWoLvdnw5VVl3CHv4x60V+N5Ittym1o1z7kog
XFWSt90mNzpzBvcMnQFbNtvN9tIu+8uRrvRGom2BswLb1Bfqnu5kv1FjMRyqJLjWyiH+pI1qO+mE
w/l+3G/bvdLcaJulk3UoXXRLMihpJ/exWEDq26pLu0+QKu3rgRNmMvQsho59V3diqVVdK6esqR/K
/snGkK/C5jhDUrh3E46KlVU057kdnbdmS6mUbt0FSVY7VRHwhggR1DvtPA+x7HiWP0DoempSJDWu
LYBTKJ+vCpK8Z2lEShmsWOuAmugTeDsvNAD5FEr+O1Pnsdw4sgXRL0IEgILdkgQ9KdMyLW0QMi14
U0DBfv07oBbzNj0jkaKBKXNvZp7k3nCNr44krGdMEdnW6mRItEiYMxyUzsks5CszRn3q3Iiwyewo
ARNdhka9ZWGqnSq/vzhwLI+lJbOVMThibcYm7VbbqR7R8628WHp/GI68PyFQOZBeRQIWiB9tpmFU
cSTlWHri/6mJFLvXSKy9PXj7KySJn2KuxPn2U97DUKMLXQa3H2vNaa6pau7/e4OxGe5EI/rr7QVj
AaC3YIGz/X2xNp5ZInRfuiEn1sKkzbmu097fnksoOIjA2Rx/3x0WX3g0SfSgB8FHu/19Jf/1lqaI
zeX7qITytJb43v72o9+C35taN1nffjQB2P+ZzN3th9vXqRMNcab0muPvV9e4afqGVMDbjzSykXGl
VIiW43L7K6MjUtohZORUL79rmT22M+d5c3u0psx4x0Lv9N/HG0vjCUetebk9f1DeTIdgdn6PldEO
DWLA/PX24O1d/Bb0j2jk2Y/73w86aNpM4S7TtmRRupwPV5yIsyTcdrCJ+Ul9whhjJR9unwA5qAMX
OEz3aKL4fAgHjgOq8d/TfXubgrvSnovf74OYM11rRdwebs8XdotEL08I11n+XJT+/DjOr7/vBJue
QFLViOPtwQpj6M7s5vj3u3dWbN93UR/cXuj2DLcm19Zv/fz3QgnNSt9G5BT//gH1ivjO8obz76uH
dv4UNo11uf0pYTVz0CrlBLfP3BdWe6Ga8HJ78PYOtaUf+6JTd7df1RL7j2al3vb2IDJkF+A0UaEI
ezlIuVrCVKz89yBF0HXJ0TWi/e2Ikiyojm5d678H6fa7JjrR5o9/D5I552ygMlEdbo/ZyEYPw0iZ
/vbWJXqMxzF9/P0asTGPK8H+5nh77rJj3HlGp61/vwdo8Pt6joPbg7dfDWCQiBVNkt+DZCWl2Cpy
YTe3R+kf5qCm3NPtD27vBwTjGdGu/nug2PBCa9I88XtFjVE2Xqh7Pv9+78ajylIwwd5erJDo3CiR
ARBdzq41C+00zgQk/j55Mq2NRAv5cHty7JEiRh6Hv7u99VDJ8dgO1Il+P9dyKVbaVW967/fWi8pF
RGmq/PcgFVpeHMyWbLzb871S8x8j8/L7TmmT02ACnfB7kMZiCnfl0Pu/B3ScpuShckkjWt7k9lEZ
U0FXwknbo2kBVSeyP0nB+XD61F+VY5P9wUZrdoNzTMjxMryIxqQJkQKk9Y+q74j/lk96N1w1oMfv
fj48eh7FUWii5b3QRYsfj2o25ZIdvEp+n8aBiawmxJ4C8HAhfORnSJFEfRksLkTuv5NRH+8sk6wX
Oa91UcrjwCi3F+IfusQfS4XZLpnuCqWHdxhg4q2oSXAszXZrjWymBuqZq7yhp9P5Q+B5g0GXaHqn
E0xePE0m5hYU930TsqbpPPvFrCnPhWRNJRxUkuvkofbabUc83EqhYaC+Pfwg+H326067dh8NqplL
mpCByXsfSoarLTr9YmfrURKMRs5s/9culodne7jo+l6H3HGMmurqCeeaI9EP+jy8Y1/GQsP8chva
j5FhfjpeP+8BAyBtgoPHHcP6hojc3GDlmHfDmYRG51CkEF0dszdYAOT70dOuzpOftzMN7e7sdoC5
jYTQsphE0oCYY/L1tGxFgi/Tmu0fQtcfHtl3rwnccTZT6gjSDss72++3ZA3CRKd1uDZAUYwvGHHt
h8mhZ5ktLRKKAjDrVt7YO0cpGPk00pBT2HAiKsDsony24KOMGgAQChXiTGWzipgt4mp68UBiByTd
/pV1yhCVRvemdOiYzxHb4LR958qb6X2zJVPWP+Ue8S0Q6EUo6r7QaDDrRgcA3CS40CUgiNRztTRG
HYfKoDfIQwM3vULAfkin3A1mrZlW1rTtDRu8RUwo1RBqX1VL4KIhcBv475LId3APxDwh8jyB0LzL
eoK1yacgYEuf3VUYUrWdQG40cVaya87BJTvnLhQPcpK70pkT2utGQqheeqgcBNvKutpu4u2ZK8wN
LZaEXtgCC6GLvMsqKHW9Wx7ZXddAOtxoZ+dTzIFs3tN0bKmzJ92V4NCvqNLPvgfkHdBcssEPuiis
h/vlf+IEdoPRJBd8eYjPJ8CCumWXu36tBGnyI8mDlt6rg8tmSLe4mwZd1Uy8dXJqFCFEFXl2dNvi
p9H87Dq22onXClbfDgwTyt17S2TvcX4RJNmfRqt+4Sjoh0L6hKDR4raREsxj/TWNxpIkn+FcqebH
NAM8384m9HlOJJUIYsCV75GOB6ATjdxp9q74UHYuOesBka1iNU60pXhWCk3SSk0j6KJa7KzZD1Cw
ao+TLL/KRm/3pu0/it58sKLeDBwCnzaGKw9aic6J5t+8bty7ZKyjTeHqp1BEb7NVU1ns4VCzqmwV
UoQqmv+Ja+rDO7DEQ98RspXMLLjS6VzNzb4DvZ5O8lPRpN2SGFyQw0ujMX7D3+bvk2dbQ6eIPwVD
kAZ2bzSHM+18otQZqirGu9tekFTc57wRW8FSaSUVvBQEuwHek33voYAcav0BGtZjpyMYSzuTbr5B
Q4PVxRYxKUcuyd4avzJXRowmfa6Nek3tlbaOSWnWfc5b9ARdBZS9zAZ2CTRTksYMGqgAa9dgoq3f
mYugBzc8JdT0U+/Vm4Sl5OiVX34DVabvKS/HcQ70I/kha87aOR4Vo1zu2BZz0oisX1luqwMG98Og
NKar7Xs4b8DPF5Z9dtLZJp4MSRwdkEOesnFmK7nBEL9yYVXjgKCppBriWIlGpLRmlK9TV7zWs8u2
clFc2z1QDKqApLA6j51FOwQdYXnnNdajbbWwrcYy6IxBHXLiz/TQ/IvTGo2mMdzV9OWDsdb/lmb+
7ijU6HrRPvTl384igHnSWW/SAz+m7oUE3+FPo4pXSBsuspTy6EY+lSv/Qh5QjPaye1JIAgJdljtr
9JKDX9+TdHM2QsqR7bBKw4eZQqLRiPsYcjtVaP/JT8ed79fbKk1oJlGXbS3ji1DEYhcVPvU/F5RG
nTsDia6B7xMtvfgyttayY+p0bTuCdV+Pg/wAQUVluSBclpy+A5pNbTv0Fnm+cfmKH/NS5M2xH0B3
D6G37lHN0y4qSQ1GRaAzOfe9RPIIj6oo+NLGGN6BBqLkeS5oheBKUCogte859fPp3g3cungcYvrW
eYYZl1XRapb00ZbUeep1/T4ldtGqy3u/cc+4hNmNDYc+6BnjiSh1L4j2r4RjbpJCfyioHtOx9v/q
htbupPWQM2utEkH/DVorMf4caXqAby3FRNQh7wZhfGh9xzdRRaiIfHbOpsao0CK9xGwgfqKScHeQ
1+uSvueih/1DfTbIU5C8tcsBiaimrROUp1gpogvCDOSWAxBLryf8T2vIgNS60gH7qYYToR6Ym+2J
nvpEvHoXsZeYOocQybbzr4VGoGUShm9OGH9YkbvNJL9whgI4yOCTXmTcxT7DQ+jAvUvz5GR5gmpx
OXTkuZqHhl1jTOkjz8syMGoBVKUKTM1/wvtyYWy5G4S51Q2QYBQgSDqGasDxrpibgEJ7nXExcnFO
Q3JPiVQ5VzARViLvEMRa9lMsnhSdnMpJgz51wPd0RKC35MchKDI11awIYkQMIQq6GPG4Zf34LhLh
Q4+pGOQjWAOetO6rvj1Jhe8kA79JtHXgJuMuT9MLuSC7bqkKFM0DYwwZ0IQOUnX06hWFpTuTurQq
bBpx62xKdVQu81+0lw/SQuZL/jS6o5As3ezHKtQ/CMKwvqfp6Ok146af0C6Z2y+ThHPLCD9oWSEV
ScV7mMq/kX/2oxaNkatzeIr2qLLyQL7MQtYTBzdHGlYmkjJ4TtVXavGepjnEateXezfXPltL3/ft
8FFH1rOaqfZofr7oKjqLlvgb3tytVnvvbLzjDc7ldIWagqtbOWTG6sS1klG46q4mph9kfv3foTWv
JM0z8VWjWCV28kK/aGkJZNvBwdeZoy3pkscmnh7yWSy+leqs+m57ewErtPJdlcFW15uNLi3UeW7B
+gPsNUdpReTjLrMNuapE+VlXzkNUVIdmqoa1FWJAFrT9RhbESIScx4xWLuUE/cP2xx8zgl+d+PdT
n3znNVXFnrToq8/YjSZL0SHy9o4Su3l6USlNj7Eog7p3rH0u/bfElvcR8u+R8MG1AdWvma31TKVn
hagsWcthehxbOC+zXcZE4hvLVYikA8XdqS+c7wGtj9Vme7PJksC0ys+scF/nZt5GcWsFU4mBTYoZ
8aT8x85uk41aFsjcuzRAtMn1ZhFf0SfuaZ5l3jUMm3xbRw3Bt/69sD65ApA1tzjZMEseSCC4JwlD
9ebeKPPvOPqM7IZ+upXYzLrOypa4ayu3BThQ9d5aWMPFGZ58UG9ULK2XtM5LLvVOIFa7M5hBejKR
GpU8o744l7SXfHfyaM9UhxL9XO1dKUXiUWoYk2e0XrpaTGcZh4Y82KjZJVL/muvwWBpIZigVvSDp
eSKn7Wxk4n0enQ9QyfCWrafaOrS1lW8VADBDNj90KRj3p4Abfr9Al1KqYioe/0Q2O4RZAZ+2UvY3
6tSr6nMMkyzo6f35klmc/B+6tOsRqbzr+tXa4u7XHLHs8dd6qtFgZFB2EfqhAxkPxYVWPWiYOLqT
FuIkK8yPvc5FmjwwXL4SSg3mAbW5MXQrYHjnOMOBEE9gETuZ73BsgtqcYVTU1UWnEbQyIz5DofxL
ORpPszH/6WukWXGKfqE6MG+fZ137kn5+bCz5Ho4kdzmSebXJ260T1n+1ApRg2xN6gJqfAHxB5xwT
Y/NHzuF7uzy7BZzT5BS5jPzTLq23mlBcooyPVRReM937GsbxbpyMQ2LjKmmxxSHTYZWCYN90V2nL
gqEl9L8o81Okd5eZc8L2ZzWjt9mbWRQIuxO0TXHZ6j2zFXCPYIGHexZj8Mxit+E79imjCW7aYTPZ
i9SEBKYN/fALt41Nwy5Bixc523phhiqL/pETvdLqo+S16AIMDyFFxXiWZr0Jwn2XT6DqEzYH7ZWh
StuV+rUx2b9N5fhgjZgS4v4I06ANOkGsq2P9kfVcIQFs2NCxhtVbuH9EXKHdnP7C3KLwizFrq2ho
2S0e4lgQWNprklHGLF90D3hH/1rrdbnJk+nBs+EEkrHbBMYiHcue+hhxEpct3bUhptndwI+JLIdx
fqBrxudn1U5JtIy5MxVt4Aj/Qi2CDGccK9kIysoAyDReAKOskTaz9z2bvKKwy4ZQNuMA5QwMgd18
czoefId8eDnmPwY4rIT8/A1QoXeCX1C8pIEVwluYerQftXk/WFaxI1E9ZUO5VHyQx7luvCzuwpNQ
5pbMgy+sRwLD+gykopRCP4P0wQ1qYB63HXA16UuHI3KnW2N70vQK9JfntCeo61vZTu6+cQZSe8ww
dY+iPkSVeKU6s4TqD+dClaQAzuzIgELe1VO47LvGA1WDQxUV/3ADsU91NERYhBJbXvzPoDW0mmoA
MusxbrtN5JzzzCcbqxXtK8Bvevm98De73icjee5qsDxm89QOebhxSDqWthxoG8KYn8xpndYCM0uD
xBpSZXmZZO1u+sE8gRRKIXBCnEWmMJLF2+n7JmUxXA0aMcTGetaHZaYdXVBzmJUpNzMktJyaQRJf
75J6DuPxJTQQLNx+Kv4aY2QRuc7ns5jCpNOrOzKhfTiGROJDE9t4evHd3zRgLV+1b+9ZN0ku8Bjq
Vlne9QlMw0hT08aFRzTqEbnE7GhQBX7YWmQFqo+q43//WOC//u9HCjRkxGLUWpEY4Gf4Id3jkIPW
w55qLPege8Du7wWi8bY+PZlg6KCjECP0knhht46b+F7YOraq1DxiC42Avk11YNACc/FjUn55tqRW
7qXHwglw1djELcMIqkVjQWv6Q4pVJzpVFr0+QZNGo8W9zQtz1ZiuizqVvwrd8rHkJmh9AzmLF9tB
L7h3Y0RbvIDTiFUdyTM59dPBZYe5yqbhs8Ij6RgD+/ECMatPnV6biDPKrHUZow5aPKyVatZJiCCS
itWaJgW/LhCQaHq4MfUOtfeiIPBd4EsRySZCFGeIcQg7DGRhjcb2oV+Umq1XvLhFsZOd+EuqQ7/I
WkZEaUBZQ2KWK0de48HUdpPy/vqC/HE5opq/hV0n7ZKDTIoy0U4+lJxMIfFNoD3OSHZZ1q5qWT8Q
oUAJBFkZfIF0mxruS8SXhDJIly+J3MBMqoPKjYNYBq1iYLqe3JbdrJts45pCLCu5NZZ8uuzIsXmX
Sj5n0trCt+/PWuHhh84ke8IQOo3mmAxxkR09hhBlllUNQ181RCDKkGqIOikCpGjzWuUShauZXQZi
udcQrwl41me2a/pOhcMHedSnLmSJiYw4WrsxVMuk9v82SJOjPgXQq9IsKOtHYVYhwhJ69V5yx3oB
amOsfZesBXAFUCKZJFsy9QJMhN1YD/A0bme1yn3nPFSVfcmq8icOJVMvF0A8YCPw7Klk9xwdxr7+
Z4ROHIStwXAaNcd54E9JIqPypZx30rRwdofqUaSWxohcv/kFVURqpDBkdHAHVcQRmfwtlNenighw
IDTM9bPFXaAFpUd0SFIhJNM6+zQWfgz6rGEBE/04aIchHyCFRYW77bx2+Sq2C94PWX8S3etKvSYV
Qf5mAWCEkPgT4HBcEb25CD70HxiQJCvZQ0kQhr/sDFZWGSPUdpcCHxulleqMB+knr6AY9A1708aE
fObnf3uNoIFZYnG0fJNxpIqI+QlXA62JsS/vlMLK2eOm2KUNIvdMuqjA3QD5OaVHv2ffZtBOFZm8
y3TmvMhqX0f8KrA4qZvFE4jHdCJEIVQdMMjIfkNeDV5l0A551qOxbjWb8ZQIC41bg8zEbN3nFpNy
SJoSdRJjY03Ou4zoSfULwckETpdW7XZkBtj4dj0T1pi8RTVTWJSIreEhodGc+UVvuXXDGkESOkqZ
OfGmz0CuSkCc2pj89cMYXdAwvk4j9TuXMMLLiLHR7Ua1NgWtTT+lWlR77ITC0CHpbqSCpI5DXA+7
fnYhUSHuZj/VHIwQXGlu5mTup9OTR04FC435HSzDExv7b8sW3xYetS1gjbWTqNdB5d++UX8UTUsT
CXRRZWAlyT1SDUIABX37mSYd4iWFcmwU9SeFauocfnpOrWZjo9g+cVdZlKmyB3vWFP4cTIjR7naC
kga5VZkRxwF4IdpoYj72s/wn4Matli05VV026KMYGnRJWO+QEJ07z3936BUh8ZL6qjajbZ+wXesJ
FDQj9ik1NeC8QmUVO+55duB0DorlOkELICXWZavJABQpw6gn4V2k4aUzBJ2526iXgeqxWZlq9tU2
og59JnWINqWxN4awA0xfUTv2DRl4Dhs9jsqZTNhxn4r5T5XjPahba95PBRkmjYwoZ5hcnH20K0ow
L6WhwWKKw3nnNZ2+zW0GzKycDwjR5OOQvtPV51SLGKgYFiTIMy1idL+2qAOWWBCzIWhMp72SuhJt
0yYBfpeh1HfM/Iu6oLwX8ILdiP4P7YgHYTb+zsls9JkwyNFgNsieZqRNaTECCXajrxxp8sWd4/vJ
zqqzZ6AtHtG8Hj22XGvRO2hFvYJpB437JFoWsaSMpixrdrK3d9Mg66NHRAk7YKTB0v3rTixaPd+k
RNhT7W5d5yOsFgh4DQRvSoqt7qTNSc1gxkxfXliqUhpdJjPL1S8tEmsmGUwQRoMlskQY29PH2Sdj
/2B5HfkNtokeGq0tdl/9oGv2l9VqnGAmbVwGNPh9RotIoBvI6CLw9FgRlUJsVEOJ06vgcWa0SUmo
H3YD+Vz3MtLQLvTRVhBFtlC4UQvkMQNvSWWqG+nLJLXnXuywgy9M72c1eXO3npto4cQIHKhW8lot
83ybdBjMY/YW/bFNs3xr+ZNLT8DL146nfsQolhtkuPZKGGfTZdkBh5bIRofVHIt/oB76fLJlNgad
p33rAzOPhhJw3zVdht8bwxGuNvh90HdWWma/I0xk6X2YjbjZjf1Fc7WjAWrZjjh0BfiBItE31liA
AvMUZfVS6w8Wy4V1Xxrp9S2E7hz0rd4FEb4FtvmMuoOZvpKXjuXKB21LjMMGcPq4dVOdeBriUE6J
GsvDWDVPvaq1Uzuh8I9g6D1XWJTPyO/LlRmz4Aj1e8ph4pnux9ZVfvZ4+0ljz2UvP+mtp66ZKe7x
4WYBoyC6t4i1M9sRmsLJvK2Kzl/LUPcv//dPThCUFH15iDt8SRkqvjsWozhDxEwuOaEeYOLrJyXr
7jrk/Z/BteqLksgd9XZKP6Yhe8rnnMJIld5JBAtXvAHXWUvUDsMctphhJFZVUxL1jB0Gbu/LIyKX
+eG2E3U1zfss2+Ja+EN9r+nyX4rpCg6f1nwlbALSZdNoyKo44OqzH72Kyz6N4myfcJ9tOzktqF4A
BEPrnJXb5xTl/QBjSf5Wwr3OJ5UeKYKBXhJAWh57w2yPFJcfmsL5MoxqvvtXFVnGAhKIUzd1WPJj
w16LV1dpxqmtoydbTtTttaQjh2lVW2YXkOtE5EFZWWyOocF5A7srjFDfVESK41wX17ikjFT4O7cY
8v0k26PWNOxGm4Wp5P9zWxDLeWQsqtanfCjvKmiPjP5DUCYM7f7UqZV0428t1M8Tyeq71DV2YBHY
p/oDn6KCdUQ4Cl0iSGZ+qrs7yzhhBIAEFrc7ikD+Wi23VuOGQTPP3rn2QrbsKRC4csJK5Nkqu6KI
abHCs73Sa3ShVUcYivDMzxGRwkZoPEip5bkWvrnxTTb1TsR+UAkxUGKr0xNpzI+pV7R7XT+iIPbR
PtPLNUhzN2tA4/2EnBorBzEyDTBj5flH5kHsojL7EkZbrgoW8pDFv1iDwFcOs/Mk9FU/Rp/jhA08
Bp4a+Bx2OUbgxyCJYBmTmxaYNx6av3aZ/pPjNhvJyR+8YVPVAgbNdFH6AOUYzqSWPBeT9aVrSD/j
drx6Jep+twQgNFjwVXTEUqtKnwqGJZNii7l3Ryp+zkTrL/RZSWjMbI0Q8ELjcN86xkssmLVUdQiJ
plyb0t7OZveVFdgFfB+aX+sfxX5OJkAsSh47Ti6wQLYZJDeQGaHJnYmhcqQxxL10C5kpr8Kqty1i
5jbsIUo3ZMmAqk7YMetqeGgdLqs0mrQt1o2a2i51LtWLf1nT04twwj+soNZTi4R1sDi8FJXuF6HD
0DenVmV34FYxHKTlPszbdO1OCOi0fvzQIW/VUXn1HBKf7FS3Vmb+TWj2ZzFE/8LBJPYNffgpy0ZS
wkJvP4R0WDIowzEl+DKhALekuOZGo63UkBBr9W1P8Ozl4MOBVya0q3llEGe1KYSnNgVdjbb2yGEl
y0PU+Y7q15xO4bYJEUcSUd6v3ZyuO9aCbYi2yIef3rCAYOA/TMyQ61s9RvZmsdcZcki3TLC8ANwU
6Zvdypc5cSXcr8bdctmdScFKN52Vn5WfMOvtG6DHG6HXyNdjtWt0Df1K3R3YVSENwnU9gkcnbvAu
doxmn1HDWYkNa5BdRdzuxpZYqWrrUW/oTaMs2twcw73STwP8sE1iUrAoy3djtpGuS/RijfPPisDx
NU6KXQUyWtgZbN2g1rSREmufhLcUji9bhcUtJii/mfiQ6Wu+zBr8Yym9iTZORYfZOiLVaYLZYrqT
lGNGl5JkSKrtOmFLtnYXmrwW9k9zI7/Y50OW1vQfJsVnVBvpxlFUjHP0BKtBCloE5cD+obI7Lmuk
CU0WCTLuoXXqjnOomahudLpYUM7phLEnQ4kXNyia9mXzKCfqRnh4SIgYp2PCls71aA3arkEVHDkS
XAKk62aHnB/+We8TBqop++BnobaDVHRUJXWvQbu/ef0ir9z7Ng2JWJX3t0MWIWtFOEvWUohvlLhB
wsnogbWq++bTXTodYUrteRO5W93RiP0ayzumsCFWn5FaImIcZOIdA29YaC9EnwV6HdkbH3MDLdPm
6nlnTRGDFfoU3vGJ3+txRoPDYRzIXab4ME52djyyQqyek0jQaQbBSEVH/ElIc13xvbKgzZNtRHWe
BR22M5sK7ky+VxDX7YdFtME601pqItznlpg/jMzG5dTRmIs9Wtiu0yWcfFaJ5cwElbTIwXBEUyNe
2Ed0znGx445uaYeGtX002gQs3ZjsUujz6zS2+g3ZKpHPLs2kgb0M/ttRf6xHG8kQWD/853Cm66T5
GCOnD+owywN7zI5Jl7wp23N5fNprfgb1rWueEs141lsU8Oms2tWkzX87lRMCNphP1dKB803LPxZo
CAZ9fDFsCuHCT08hkWUbx0FLi7vpalMJohiF6Ru960uiK/YtBNutJvwyWmd8dElhrZ0MG4ZykmtO
FkkANdNdZGqbqSevFZ3PXrqcVbsQzO5vwsGbFFfYa5NjSX94LTLTOBAOt6WZVNMR4d1jZyBpsWKE
tSk8F8I8m9zNQ5Fh0SAKa1ezkl8xie/biutHUkpGu2Htk8UDGM7CXDfGYzpTtxi4H8kXwBAyVafe
UXgAlkiBMWkeGbUjnPlLlgFCVTZwPDbhT8M6sm4HXeJctZKNXPQN1vCUOU61g+EwbizJDs8q6Z7P
jxkQJtyCK9Om4ThakOecaQoiIsI3c/xWEj+3G1T0mMbcQGRjiHU+Ox+yGg8sIXIxDQiraU8Qi0nt
FYRijXY5IPNHhz6N6Fnbtbl+SFLca03f3MWxO+9Ko0Mz3jtbcrvqSaGgXq722YlfC7vHG7fcTwqn
7zpLWRlbXqlv+27XNaHam+hIE+zGm26C6JfMH8TrcWpnVF+wmYDmIuQoeMS0MOCNxQAssDAxzg6v
eMjlqsTKs0sNSuB0qR2OcgDipluzWKeVjBdca0eyn1Z9iF+YjkIVOP650ga2emGzQ9szMH4ykjV2
xb1ts6Sn/7mxlIazOFHGcZALgflhHjHOWgghD978HrZ8HE/iKENAaRMuEMjCBt9b1+cxscVhzLTP
UtHk7Bp8rKZbB6win6pOfMSjJdeF7n1Ip7kPoWJuKweXTKE9xnPJ4DBpO19JO8hM90+YeQxvE/kC
/aEZkcxNbUIlDzdwAk89GGrWSrd/UNzZ+nBv6jm3V4g5Jo7lujWpv5VdvUijALY1Jdd40z+R7v/W
x+qU9cpdV7pK0anNL4ND5SaK0VLkaFkoNcFQtL371ljm2AmGOzBJjaYKZsz41ddCOuX+CymiatMY
OUH+PS8eAm3sPEYMr2EqiyjC0DVBd2XvoszMA2MWzS7tvCuaF3flWsMxmbMu6EnJXHn4G9Y0PLO1
YmUZ+ViXJnphG6r97Hnv0QL0v7OvQsnVEWu0Klvc0WNFD8sM+UliMCJH4FNMXLvAg8V6YtEHLhJN
gck4o5nTxqtMJGUDXsihHo9NEZ7VGB3tBSRXYxwgKkB+9SajZ9GMDlUU6zLiTAnmxHwnLoE1ngvm
bBIv7ujfaxXLC6OZ6Idk4g8iJ7KEJpRdqbTeqsxdVWamb4ukonVQ6xtNzs+xTUOwKVvnQi4mzaBZ
21GEIX8yaJ17T5zrkYF0jr5jMdNXzD5HY/gZYELa2vRU2O5XP1A7CdV8R/7QimzJ91oT38IffkLf
YB/aXOySJ8xd+tlYZCLEFjsD9RglrLLoZblR+okX0yEHrtW/bal/t+V00QxaS6Z8p2T3nZTjxxSq
i6PcDXtYXAF/yU39VEP1ienhmwSM7RyrvV4P3xaJiwjjHqDk/RTsAtvQ/EMgIDKiPv42Wve9Dk/+
GH6RTvotG/vNccz7lAF3+XBkIHz7vO7yX0ltOTIcVB1g3Hls+bB+zns26acRBgRivC/fBT3jp+MW
/xzrpfTNZ5ktcuBc/zD/Zkn7L9X5ZlP6Sep2PKRvseF/iUreeRXuOd7byOdvU44fUVJ8Iv7Zxg7i
+5r30qK7qvHWy/suX93tPALT7BOBY98WS9MQiqzUUPPEUU2u1G4puPJG5fDjdr/PiNzhW01MmdQ1
5+JsskZ1BL/SjLvWhJJYEzPqf+l58Yky85vcl71XjPvR7lckS94v75H1w+1Y0KrbIcnaLZ9D5lDr
OT2z3h6arNuNRvh1O7aIA759FiYUIhFCpp/LebPC+VkN78v3lBSkSUD5RLh0GmP/Bsf2hP9PlQlJ
N2QDDZO4V2P2Scoll8no3Y/ZD1kTnDTZoVQZf1IGaLf275YXX14R4cr3mEdbp1EHlczfERASoJ2f
car/yQpScbkarDreLkd4OWPLEfON4mhil+DMHqRT70KL65RjJiftwcTLsJzOtKAUo8uDKey3Samf
oS0+tXb+FmMIhtU9l4n+0WmXrNBe5x7Hn2ivt1NOOOpDl3boIvjQehx/15P7ppdUTifcScr4npPq
08nTV3d4pPH+s/wq9cvPXHffCLT4tLr8k/r+B0DHJJ0+qoGXyTwu+nh+T7WrZ0XfdhJ+eQXaQXKL
df05dilECUXUmv5xu/3SJekuxnXlOy+1ct8wfH8OTf6Z5Xesc19NLXlMCIBpS8I9x/l+pKg8dGAV
+/pEaA23b6h+Qhr6Wf2eLN+inbnIXPVTk5hUOm/L2wuD258hwBq6Yw5NEWD6DzWjve41+/9RdR7L
jSvRsv0iRKDgMaUnRZHyboIQRQneo+C+/q1ivxP33sHpo5YoNkkUyuyduTIMuq947v5sRqBa77P4
W8yMfGaN0uk+aDUGvAnDJkV5Co7RNF/VyFPjNvCyS6VNBy3oCJF3P5lLrnn4HegK/p1dAv/bl82z
ujpNXP1a3C/qt3QvIMe7fFRfWzWIpWLcqZ/Fc/47FeZj5OoL9VoaM7mof63IDpTS3tTbuF0xdeOO
SDui8b3J0DkX3p4VyxF0XLVX9aRETV3LhE4t/Qw1yaiXpr6vbpym/66s/tncjs70Azzoom4u9YNx
QJXhdz/zn1RdPOE9qXusFOFV3Zlx6v6of7eWBvtin/XZWkSaUmnzvOoBsGQvtu//oDTeiD77N23W
8HX08F298njyT51qSnq8Nj58dY1EJa9Uivwf9SR2iajKC3hQcrndQFNXXFiGHwgIXnLavNMpx5VG
cek0/eoyQqyIHY1B2RcEld6KO/YhF1rCn1UgTxU2ec9MrmI2kM0Y14B5LUuPUUCtaAivgdbvqEVs
/cy4Dk1yjfmUfX8re48hnVzHcLym0r5G7OVj2z2x22M8tT/mmP1G5it7OSsf9/ZAQHRO4ji1Pj33
Hi2AfPUg/7KCVUDNAGjPVLPhoEaJGlB+i5Stcs1tHkEuhp4Qfcf+BD2v2o5q6mQq7YZ//2cn8UjJ
6jaN+m7/rC6J+rkaFur/Keel2S0BdatLoNVfUxtecc1doh79XHI0yuaAov6qhpWorIuavoPG5vCj
ndXXUojLaM/fM7on64zIF4aluVfPrKYbNferKcSfzWMX5uSzMxg5H2pe9YQW/Yfi/FV9b1CfEwUk
RzPPghsM0s9q8GqCyVOmdPO+yeRGfa3mgA5j/KLRy09okep31XhJYudXZuSBe+M+7MLbLeXZ6Vbv
5U6N2zmzHyMoFuo1qUldcPzq+YSqLtzPnr5Jej5Utehh1ISsuOfk9xlYP1zsV7UOlGqdUTcR3TcU
YD757IW1TMihVQsbtZDbP6huFnUPtGWLtxOShbdUnwOpE7fFTQ1NjrxIZ8s7dXujPbmwX76WuQ1l
JdoYrbggUf6Lh/EKImZJSOB96ck/NXoTJ70IlXESzx+NZd7HwyN07ktisCrwIzp/V+rLzKDAoELk
ASwj9EouQpffvSgvLXYF6TzFmvOjXqSaCiQ3LDEjy1nDPwY1bhi1R/VJqncZON4v7vNP3btdQPXw
kiTsobSPt5lN/bpuPZn0rtUa5FTDuzvdA8B5HnrIM1H45GQeDkBqhCxHauFTS5artbuZZlEz+j/q
1lTLTmh3X+qenqu/niPbZDwlms/Z9d/Mo4b7oIajt7U151VduH46Zz7xNWm6wj121MbqnXlXzbno
jn+7eXysAzIGQv2qZtrbJKeWSq/ldqXkYKQXquKXVsg/QOQXGtTbxrUPaunGpXH11B6plOM1LqNr
wt1Xixzt/gR0LWFKA4fH5gMc/3fbrNQ9osaGlOXZYzurOeVF7Tjsdvizpme/K57V7ISxgq2GfTad
+Tpl41UtfOQtLPwueZYWdwkrzmi4r0bzqX7UJ/rVJCs7IYQlhW+BN+RHfX8QhZqml2pZdcrxWlv+
SdxHXbqa26seirf/P0GqT4EGxB/I1eBH7cnUp6tmSC0LOB8Gh6A2rl3cZouumz4tIlm43o4njqZB
TaqzLmqU3rZ5Ht3AuNobE2+TFUiNWKbrswmZQH2it3kJSdof5SqkR9Gz2hMB0f9OY0qZ1NIVtemJ
KOoftaeBUUBjdA43Q1DcNTk7SMOHE44lqcqL59j8U7Oauo9ab3hvnSf1wd4unhqSsxl9mO5dTFz5
XKYrXRa3zZl65f8tblB0X63OWyIJpnB3UHeh2qXcJjh9uK1/1KX3LlgoDAU2KjytH/5uyx8zUMzs
o/db0enfUcado3V/wo+eJt9YqMtGCsN3WTsXoy32ouF0SjS8ui7GHF0i+tdqoxD5sNRta6OeUv2X
t+bHLJ+asrltCNSn2np43oxydbv7XKp+eJd7zhDqKqm3eRtfzFWNRQnc+A3NFjfP8Kd+Vf03cMPq
tftIB3Ohxp66kXO7WVciP6r3qW4pLXn2K/fltmEERq6eEdfab5x4e0mmg3qIuiOlWlOIsV/jStrf
Lo26TqNnX/SpuNRt+eDaOADIrYHkzy5f+6HVcfFZKdVjtD79mXcoF6+gIj9BmTwIDnh0nq8Nxp3K
sI75TIGRJivTrX2JPXoecnwc+KANs9nIcDhofnhFDXDSNFgzau1HActHOVyhsVwntg+jKFdwefh8
Sogl1rVneSWu9Iq09FJyYUGBnNXhvmjB7xMxXyfXxgswdvNcDiN+QKreNfMjEZNXtQ7DuTkVdonU
eXq2kQbofXXxJVQxJgpbN9alad9pngCqxXsMovfK2cfjdO3YJ6o3FqbdloCPDepVtgqMoot6+205
XT1ffrTDWs3R6q9qV/HS9/qP+mKOeuZIALv58I2k+zZbq54XRr7/Vvs6KtdURu+kzm1dc+NYmCGq
zn5WT6i2A7PDVi0yn2Eg3W47NQGp21Etu7jBMazlL2NR/6rHlYb8ooR+Oz+ohaSIk4tJ3UqLvYOa
gNXvqRPjmMY7si82GXvzhZr64mH49OPH1Mtvx1Ctkd8+Me12aB9whvyqm1HtrbxsU2fNjzNSBe79
lbrB1IwhQ/fftouX1qU7CzEheq3tf5OJ2k9QIL3YnOKTvL1XpxS1BKhJJI/Mxy5yOCyqMx5wP3c+
qTOWepc25SLZJ6dxSn7/W9KT0Psc+b6wxNmzmieARcA6kgsujD+11VCv0s2eQ1k9q9WF4Iadxr5W
3R7qYdTlf8maYc1RD1Rzh5dFu9A3iIrhgKn2Ei2hHSx1KTs9Nd9UmFjbgflfVr9O6/4Awb6qfYsR
ZytdWJumZJrmsV4Y3aYv9S+pF2IM9i5tg63l+G9d9vxvUmXTFZafeQvmoKzvR33bdsN7Kaa/CrYq
nzcn8K8q069q2+fHuFew5nf+dC3UdQqi9ox6cHGbhw3r4jLKddKfskYCXeWdcMYY057zxm1T1FCR
MptwU0/DVc0U6mLlbvRGhIN6MU7ybx9EruDVNvqDDJ8KDU15zrUpuxOsWfT2TBJBSHnGGR/UcFT/
NTOHVTW21QCmC0upXQOuCH6QHYh6QJ0xiAuZXhwUA23pP0UiZsHifYbJQw/+Rg2u/8oOTTAf4UCs
1SVX+9belXtJYRKL/9X/0sL8QzYDu9TxG/HgJTyWpvFxe1kWGPiOliK5sWg15PU2h6VWdF2Itn+J
/Be10FM7/yu09AIuaJFNabUG8c5wMU1Unn46HBPJQwWI3bYw0wNkxjsNF8feCLSHzLSMFQk9cjOT
0wBuj/DNyqh/7cguHlQrLE6wpVVlcJKSneqkjYvBJQhYArQ+BBE9QwOYtVV+68TsPaJX3hQJ7Vyw
cMnK8lXbKdXzbTxYd2FrTNt2IE01LIZkT8ETfFYlF+NchI+5OTLShoeISj/VGQ/Z+sYyQxAz+SU2
SHel3zLg6BC/diW0PQJyTEACKFsZget2onI/BqkP1NUs8aXk3ma8QxJo3AkRfzR0L3kDHC3KbB+2
LZiKPtjnJIEujaGKHgXl18RtVnUjh4cQicUislueK+sR5Ta8aCqOSEGEc7aC0boTFW4TU9p4mDU8
MY2/yczuKce6uTHz7GToDfzxykB3pHjfi6go5wXAgZ9E755EbjQrDG8Z525zOCdpkRw0o3zLejQo
c9h9Jhnp1NBtdpEcBKdUiTdl2gVpk5zb0Ty3uIxRQ03mplRbpCa1UPc41Xg/VfjEALT2bX3NUmOd
gd1CwcJnbYlxFYx4r2YMLKu66ldmi/iMFjM9r2rqARJ5qzJzk4NJMtXCscpi7WjYgyaEX0v6DDut
6xt2AuGrKXz6c4AMiuy1E+OGVpN5zrN+n4LswM+SgMaPvCfhm5gYzeZHOtkpqDJBV5ZEE3ASkCrE
m95PF9Mbj9jXQCNFZrI2mlfqwj8kI0N+qMZlEI1H+iSvIibcXnoDvwxSHYz7bqjja9FE2cGT+TOq
4GxLyaNYubW7Je2oYRvnMm+QeMZsQGumya1XPYyQlbbavSOT717q7yJHlkPKGGzeWJfYhaxNG5dv
ARd4r9rsdX3VfG4FExjSPkD3c5yDYiE0nfnBHcEZpnFEVhdZKq1m/PjY8pI+BfNBJwU4q/ZYNjNe
UGo9mVZtpyTcpyaDJkNfB+lF9Xb3ODjHw0iFuG+oN3dGoxTg03fUd+LkWvDh5BSGe8kdgE5w1Vvf
VM6dTadTqnay6sBmbT1eQjkfPdaxRWxRMx6qhhayMe70xs7XRlkR4TUmEI0nfRNIJtM8wG7Skaey
1Iv2gJ0x22hp6dJfc0GWRXO+HvUFMnBWKM2m7URg7UIznY9pzs6iHK1DqhhSZkbzu65qxMRk66Dq
j3pceWNovugFHb6OU3Ic6NEmmkJkO+POawe4lETJUJbcEZZDn0WX+ZJ6/LJJUAQKGWyI+bHXxOFA
bG6xDjcDVW+JKz7Hia4LoDHElI2EBj0R6yG2Ma8MLA3FR15F380eeknQaHhADrMYXIItsF3LXibb
QNBBKIfmMv8ZzfSR+aGzzF3rHo8cvhvPXGXdsGkb/EiOmyyNfKw35jBsKlOpkItkO4RIQlLUnTLW
jTeSF9aJskWOaXtoZt61a5JvmjrpOZ1gr1lAF9cg5YA5k0KzdeJvDZPI2pueS/Kettpcaxt8ton5
WNYTJAzsSr7STYs66RddM+CiguAbIHLK/SaCZStot5dYzvAvYI8LhVgVY2VvBpN6RZcBOzGx9Epq
noX4tCiUHwIbdyHqk8UkHM5Kdvgi5Dyt5sHIUfFN8C9caOukp9zFLg4VLwAAC4oNma/ANUEkghjS
e0LQ9j0ptSimdd5JI58TgGa+oFE+JtRuR4wS5E1Zld8jiKn9VeUKas0ArKGwBdgzEpnvqvHPD7Ls
KIdmn2dvJibUXZbKEdpx9OqCGTpEmF+GCMh4OniP1WAdzaamCZpo2nLC+8h+wOIix2CkB1C64sSS
KWCUlMkym0ZuxuY58vUTLO+RhnI9rgGib1w9EatUQpLzumJVZziplTgFheQ6Tln3qQgEUeVygyP1
Ngrry6/1gaYk4MS8eBPDJbAQkmgZCkffLJ4dDU81wWM5sXr1XxSN9RqT65eSiq067QRDmXu5DV99
T/eXaYD8wRYY66KvybfeILd296L4sTV3g8qF1v+jBqQPmxJDTQNWuXB6+uiJ8YekYutKRFtdywkh
sMV2ZsWPCbNbQZrYGgGWhhLCDnv86a46VdL2XxzXYYL3RsRTSDudJA4WCZ54MpN11nvoO73QNo20
XqkCNozaEbLlcKiT8VncJ225zthUshXwE0D1w08EK28xeJhVC7ayZBPQshT3MtPwnVLAI2Xm0XG6
nWfWx9mdHozs0LVxvOFtw68w5KdUqjU2cl8t5OBkquZFNaYLB7VSGApAvsVbHkrjgKQYpy2udzrJ
qBtkOh4q6THd9D3ygZTGe4Gfj5tOpdBQN8Bx42fmxrO96lB45s4c52GLZuixFAN8Ok2OrFWzYLE0
i5WuA5fzlZOAwzoyiFDS9sQjboyoL4dYIihVz1NZYboIaGAvAtwprhg+Cstlmm0Kao7iU0DXW825
s/F1US2sXnzqmfwoBxoJLoEcSxvCND58JPcILg/sERqOp8TQ9M7L6JR4jdPmzsgi9vt9vrJjmupB
9zLkaNmjLHvKZFYfbn9EplEf8jnG4pjWv7XFdhQDyNluA07V+bFvE2tPIiRKPB11XNukZ/LCo63g
ACQTKPkybd8I7AJzqx3GIiHvxGr2thWATxuSAhBCxxP6OEwylHLZcw5FIUtxknqcJ+a6NreuU+8M
MuoOUJrw9DcFYn4nb9a3SkfjMBSCiOnKZX+q1wNtTTzIrF31Ic2jcqOZ+vMw98ma7TQrIbwrutQS
gD/Op2zhmCUCPSp/zFcp1Fq/ZK8oUqaH/xwwfWlTRmJzlU1o+dJhRPMeIcog2HkxgoqpyyLFz57f
uej5SEdgjZ7lj20y3hyJLrAcaR6zFg5prG1Ax6CysN4yReWgLA18Gau2r51y1HYk4WzIYATCD7HI
K6YtzqZ1WdfPapT0FT1UWVEqbWyyl/Qqp6GAt4I++6IbjRXzBBsOFbJg25tpSkH6QoVc6hax4P0f
2ZBolHo32niTfTJNQMNWASIbqS6iN3UvvYasQT84ocEgq0RgUJPLoEfdl4YWuAy2sZB24zVgMWqL
pEWiGDomvVIGanemmWHvH9slhqsUJVhwbMzpJ1G+LKI7Pxy2J27rbbQEbFk2sw5FoUEcUouXLrHp
F3c2kTi6WHpG8qVlRM/16JIMrf0VDiPbN8FNzdZXLLhC0vdPjT1aa5c8HoDsMBpBQWtsTLLaPlfS
2RtonBGqHPKkP9X6W5NhFltM3HYHo8+BP41ouOFfUh/FIMh3dfVHdXuULXFBuWjK5uXtS1SO7ry+
PerfL9x+Nxb1NQiqx8Hx322NulcWsV03cIFxvfHmBjkhdocIKsOOpCR36fQV3iDDfxHDeB/Omcf9
z2cwwrVti4bMLcneIJXWsp3xgUEIQggqUYMH1SsKKwRPiJV0vbuXCdrfcET1U2UdSr6AQmPSbjsq
oYaaWX1ngIJtdndGYA/rZCj++thFQpEHd2EEOS7F6R56wW86+Q+zf+06kawgGbo4ZCc8sHF9GDvr
zCoOMp10jdZ/qTztB+HD64Q6d6cUzVHeRTvCE2lhIowC0bPwnNI9sBSQQEJQFnb8YujQY+K9yIAZ
LzAerruq/sCS4VsduitM9tGktBKGeRdm3iehfhJiN7sUDxuspQWkU3mvIdWQZUefcdFrfb6TWgyg
DEWENdAD1iO05d7s7qYesHkRiAyZzrttI4EgdoaDZIPBdKRYRBYfx5fZso/IlxeimMSRkAdg25wo
HdzwE8RdV9j1Ws3lU4gPaEJGDaRBMMOvtKBKsELRLYTSDJd8opuM75Xh/dB6wTmWsMVhjh9NkT25
SsoROs2vV2nnIcw4HEE4HVoKyBYhRtilWu0lbR36mTDqsUnhxwX7voyS+Ujh6Wh7/mogjGHpdw2W
nTpHwd57mHetN90wUe0VzQkO4VNE9WDR5iz8EE0ORC6/59PwClH+I1CRn3UeH9KogAkexA2vGA2E
NTZnA8bBdlan7QYLxwrLy6+GpmzRLNKi/BMxUR1RYq11mBOLARqIA6le9MNRQMZaBCWVVHPqVKYN
m7U67XZpVF+aCPaFLpsl0o3XyiU0IYMrrIIjOFxU0BsQ6WydMe4ORhqeXc5/yxIs+pL0mGlpl8El
1uc9tuhs5aOwKzX/ZHZjt6Yd96MNXXRnD9AeZsPeaxiuhFaTbFvhHg/YzmiZhGk8I5zWqcxtQm2H
NETscGj/YQqusgBYG90/AOerFOgTQs76o9URynuDWCXIq/0EkHCL+8fObOZxuGZ4Bdfj2D+0g/Xo
F/O56nGcBu70i9D6iTrGukXjuvDaHEeOUSx1tJGoDXaNXqOhZXc0eNs8G8+Qbw4Ezzw3hv3h+Cno
gKHaTPDPHau+K2yUibYnHvuk2BMwRPe9v5+y4lPzR4KBwJPquJPCidiZpm5WYeI9UN0kar7rH0xT
fobU7lBRzouSYA4sE9y9GLnWUuOzDzKNUCPQ5EeUjr3+GLfdxki43PRu2qD5KRJsbWPHJCFyqgB9
1d7N+pebjIs4K49NmeFsJjdkgNSwYJXcvRsToXOxiWA4g6DgOv4+qqZ47XR9v4KmbFB/jBqBooJ/
3PHkQ5evNWpdchyMQ6mA7K1bfuSOg6s6tsCWPGuFTpOcex3XUb5swO3INGRJovCMiko+tJG5hqdN
rozmP3iat0eQnq/bQd4JRy6UGFonE2aHY+2h0Dg6SM3faLGzBtI+LYRLYmEZQtxwjVqsSEh+L+z2
sTUbxAggDop8Kmg/VCs9Yy9XM743PMlGDPzjdsRe1f0TIoEl2JzqxPkzrHeEZKM6YjzIFjRI4eFd
khGLX3e0NNvfyGZMV9i9Xphdz/PkQE6lWqa2YL2dnGMwocq0wHmySRcAuF40BCLv1S6wKGV0Vce8
u2ni9o4tlZMQq6KbuDwH6hcuoSMr5DDNApoOhzwmq7rF/9JFkblCI1Y6TImGxVsS3dMIfHARWVW8
DI8NVhnSC6eNLop0rWnCoWQrHm/XK0hK9l00k/Nqa6hDYeHXH4Ba70OjPdeT3DUZi0eHV17jRAoU
oyPkCSyInqIFDs3s3BbBlxuH57nK3loHeUoKh89uR2xB7Pr+5w+NOtj/+uvtB5Wtb8qkt3dyGIpi
0yVww9FmUcmdBkMV3qt/30PvJe/mJgN5d/uyzjp4I7D1QHVjv4YM5TekKPKHV/Rb08/8neb4j7WO
Ntbi6lPUpgheWyU6ikOLseoz8fWzo+cvtdVTGvWcQxJj2hNzIx6cMI6YT6ZDWmAyDjtBud6K/E2U
Jdh53CAH77Dq0XZuxVy+h3jK0GC7MzsQH6UfnSxCA6hdu3ILZmwHxC87hhkbaiKztYjXUVr2D8MW
yi2Uba0t4y0RmxsCYfAETXZ2CJ4A6RecSdg+VUapWAHxQ9J1+rNpnVC1tMt6KAMYN9VnYuoWzspw
28wDpvYk8tZgsiUwhe0kCeKMcnZ9nYUX182IvnLXkxWc0KeyIvcFAOraeNT97qXIy3NbmgRK1OFO
JxZy2dckpuDWrJaeFd/PVlJA7cc2UHHHLpI6gq4msr0n3F/2DXuv6eTKQIxOMCisn5rUDJHZv4GR
t+sevZYg6WI76cGjE0A1iMbqzN7M33ShQdxnWYPnmHtXbY3OSZCTURKU91GSn+NU4s0qH6rSXxY2
HgY3ePQIRhdMuegfHohE35Yj3qUxn97o7JHmAQDI7zhlTgF+2tITPwg+vhr7IxfsCQtB4qEmj4NM
PkaN4z94NR2EpUYYRAXGbEu/Iofgs9DmsVkjq/+ZbbphHrBxE29oppUUsbAeE8tM5no9PmvhbxKW
r4V3bAfqTMQtyoVTFHsfVIEYnWyXktg00rRFnUklNKFmog33qY6bKiZfTjdeIf/cwVMitAmsFJtz
xIvqyQnoOUVA7Zaquoyryz+2Xvc81XQyWhuVdkieCIGNdhR3d4QV28sOL1fZRQjpAwQMQI4XWcfe
wm/N59EuN36jhXtT7fWx6ZGhHG5IDX+wk+6QiHxDb1b7dFQRsOor7n18ctrYfzoWvci4Fb/NxGp4
+3yHRlu7M5EIrYn9s2fWU17cj/y5CsOD6evzznW8hjIkwDOt2dpy+IAR6G/MLnwMJWFuIxQ2zPMo
rG3oyUfbMPRlnIoT2/rmIIdSJ/esShdp18074mew6fHM64aQuUUvg2FjzOV4ZOF/zN263MIyOZK7
Fq0APVApqcthqwf2S0iVfqnrnFy0nHkIEX3GzmUIVq5P/EbmE3/VOSpZk5P2OtDzX4rN2WrIeHbL
O00Re/8kyqnITQ12TAHWNyD3nFTYvniLpIGBxJJ85EHyXZQTIXU1ouhw/MvK1MM/wswUgELatP48
LibEqfc4QTXmbaz/uvprbRA6veVkQyVkur894vb9FLQVlyBvnCUP1lejPkTHYsAePQPT0LnRVu2o
xfhTZW3fu9N3j3HjaBSGdX/7g8gc+99XeUuicyg4PN6+Z3XFhJ+JUO//+9h8ZqvYe+20nQsHusHt
x03c1XeTma09UuRa5HM8/SD9L6v0viMsRys9SX180rZ3jzPBv7/9tZ+z9uiMAzp2vnX7fjHADgAw
O1OoZTe34AahrD57RF/d/l6nxrGMQns/Cdu4n/y+Os4h582pN+6lEVICxvUjKBEqEML/fBPTRMCu
JzcwjfHI2y8Txw6jxqkPtPkg3NSy3DQi1QjZ4ZnDPGimFft/Z68XGSJI9ZDb73LjDOBoPYjn0oL4
RmkU0o6F5beUvMNE5wBTqp/0DNpD07T72w/MOQ7uOxvhhjE2D7dv3X7f960fXD/h7va32/dBYzlL
2DWKtckvVZgqNpNH0MLtIbentQwiH12ZnqCSpCem8eiIrB144CCxLyDS1zprOt5+GNduYWD8GZ6Y
wcFWFuD+ghj2CKfkHLjnRHgI05wREwgiB/sFK802htCzznRaA2VSPo3fGVvuCrOL3VTFrkGYFKH7
IBqoK7YeUlK9bZpNGORww5T9yS/nSyLickHBCJxHGrU7bH02csvaWHoi+5wnC8QLVKaM4pXoQEdp
dP+xD+9moi/VRjLN2KX0qQ9SzX3wEiYW+ilNLO8one8B+25BfLQbHKL+0gz6VetNXMAi4CaJj/S7
Bw9k4uhBpaxUAlPBhl3TTezlrMkp6vvZ0GngcJLhnnrS6YxA1wjXgi4JTbXD4FGFgfp5qkK58YMY
jpl9SnF8YQrGzJmF94aDvF0znyENsF+tTezNuvYRWAzlITBjjtkUJ5z6yy213zYESk+LZ5+H7Opl
OJ/bNOW3Gq8DHtC945YoFwKbSqzTQZY1rgzvHfo9Z0632ucy25oj3qjoccqyvRy0bOfZhBKCIV1W
9kROJa3gzjZPbtHtZNd9mJF3cmsPJgBNjqrpdKZp5kGa7a8uYtgsaY55Zr6Htcs+n8vJ4QvtAa83
HB9oA7I17l4F+/PQUbD6OT6nI4irOeMc5XQVte98V4h10VO3AQJGYWoU976Xv1qcgtZcb8tMtnML
Ps4c+zNNllccV3eQnt4Gg0E1NAGClpLDetsxl9nhdG7C+tw59TGuvs2M4OOxXuVABD23kzs30e4t
DhurvA4fCgOSek01F3vNckT+j/Gse/VmnGs+hkhqyS2QPYNE8FhMb9pQv4YUkXahpENUS62/A7K2
atuRg3BV/LiMyMhUDdi8dzahHv8ScFcuQ7ZScAQ7QqX7X9LKPtOIBbApudCFJzk16B2cCm/NYn0o
I05IvrJPmKKoVpUzE7zkIEjyK5BalEYRNqJh666kMmsLgORgUAoLdca8NWtoHzDq9mS0sWcYzs3A
shnZqphN5CXBKJsBiGVBY+foAOU3evttsujRWxok8b49dlr06Ml4b7jdHVmv7GUpQ3mG/gbh+Qyv
eVUO0zrR8j2tr3HnvpeumaLfq89hmG9ojwIbp5joUZciq7G6I/OQXmHLkXjwtPcxr+lJgzNKXwRO
P9mCZkjCNy+r4g2nX8V30zh2enDKgRRRoYtW+iReu8Z+xo64AQp/CIqcVkDtwznoUP4bRzoo/op7
jr6+hjy+3GXZfMASBpKwZ8NQNTuvrssdb+NubLoHN8H6B/EOUoTcttXwRvgMuTjT+EH21srjIqIn
mDZu2tMJJxrP8/emYxHzLbuvrO8QGeXRyS3nhwLRwn1QmfdhQ5tB5H92Vx8Hx6o422JkdOV3jOdu
KczIpNRDcbz1qm4J4eUrpUBVlCvbSOm2p+nRIBiQ8A0XFDX1PdBBuguFzj15enfOB+M96Pqt1mb1
fiI/PDXKL6niK4JKvIDNLHbDy4BkF7eBdrJ1treYAo0dx+s32JkrHYCxPyaQ5mqW4FIeIS2BeOvY
e9rSO2R0IFoquIlD0njGPBJNUUbWh2S7WtbPc6ObS9pymKSFv7BbwLi97X7V6dtAD8sjE/kQTDzW
pihc193GHzJ8wPUp0QkpyWaoCqlh3NWW9+R4/ktCZ5eObn2epop02fNcAyujeboSuKq2qec8kwQE
bY0se27Lqx4lD11Dp8EXtA09EtvU6NVzymO5Q+gP7foEIKhi+73Cu0EJ4NavlCXQe1JHgR7E/zc0
I2BoQhgxMvKDYm368PDRUEd/6ASqG6gxvMiOXBSG7jIJwAZ2+WttPzGokEpkBMolQKtsfR3OI62N
AJKu7lvvsegI6Gsj6me2sxlE/2k3MHNPhK4y48UNAExB2bOg8o11bnqz6vIQVUho+aek4A88k1ib
Jc2iuWyIQY7rbR9hpLVFvPFd/76kLblww/qVXeHexeNmmG9KiDSFACEdx/XWThnRa21wg5VfINAe
6HQ9INF+q836OkEFpMaR7VpovQ6K160pnlqJVCD/8pKcgd+NP9Tx7mW4Lt3kiw3enRzc/RAma8fG
CSez0F3qffDsIgyas+TZdtMMgDPduHS6Gzp9O9RWu221XGUWDue8nr6y7F6v0pdRXIh2RCLS53tA
g6tkEM+DX2+kS30emew5C2H3Jr655hkWXgPcuqriD08UlzAPWxig8CQ53tjhN81Sojwm3oIRBVwK
+S675lgmGSJJ6JqeW9wJFBZOqH0SGvImQuvTThge2shpsqRgYdv9uz/2LSoErsYY6T9Vq39Izi2I
rq0+SRckBXx4kXHMXFrwxki/ajqirSAeIz7H0XORAhuJOvlGkZfcnvgNDiajMzGe8Zx91mg1ZosG
vEOHvUmyR6vRn0oDRwJZbVXVfjDdV1NZUsTDS1jR5uSF7eXkvA2u8aMF9Nliej2RxabIbp6zVkxr
L/+qGlbMNgcOydKSFuiS660zVZvMzSPSjZudbssP0TEXTeb0NTgEm6GqfAqMpqNyTV1WOdh61Bsc
i2mm6wwrSknkvJzm2l0n6V1K6U8ICnSiBP1Qw3WBBM7MkpQbIjFgAo392nZMYoWELe4K+Qoq++Rr
rNJuwyfrQG3aTnyhp/kB//bbkDovWR18j6N9x/Zknc79mZZSeQpDiHny06OlGdjPjQayYNC1czgm
L+yQ/x9lZ5YcuZJm561cy2ehGoDD4UBb33qIQMyM4BQcki8wJsnEPM9Yl3agjekDq9SlKpPaJLvX
aBlkcIgBgPt/zvnOGcwjIzzoB+uhtO4mjl2TJL8TU+UnSdAEaes1Opmp0X0a6hCWkxZvp3gi6Zi+
jBZCfW7r9N41NwqXOC4zVg0Du2IqfJ5MyaGVTci3swuoC1rsc5BThlKkCNOEfN6YQx/qIlmJJK8P
1JM8zYy7xrIo90OZNxgaj1aoc7KXzzHtnJ5h9pfevowaGQoWVriaSqANLgFNIBDRMyUN46oJp9fW
N0AtFseZywUwU06PwaYfSMgynj5BvG9WKXWMdEyi/eDWbZi5OENMC6IBMZLd5Aqy10YvwltCXf7a
JhJPW/bexec8srZMSYeGaXhg/o+z5DV2KJibVbRfohliXIwGhXpWfAdzDJeoCAjVuplO2KQXEWIL
nOw866TQl9Ec70MGH8l5NqA66k78BrJL+BZKHEfTFDxY5nwUZfGeaDSiBWjLZU4CwnTvSbV+ZQCM
2HdiZlBWv4BI4idkl98ha4HlitM6TGrYzVOdi+p9zQKaq5uCOusBgwRu7Vrnza5BTYraLfOC+9TC
QJdDxkysnmxoEH/ONAcRYP8a2pfO7D2dN97Sg6AOdnOIY3mnW2ZOpSK4YuQ3KjUlxEJSkwT9WhY1
ReLexjAcV/znBXq1FzrUCHbV5WQtU4xMAUX5Gg3xGgr7xa/sm7huqfBo33qw0gxd21fZszLrijea
jY2VCOR7oPCOWJCEINIkDBYW45Id0vQxTQ+2ya5fT40nmwrkPo9vQ1XgHvvGnbe/xil/VHOGyWIR
mJ2R3Y/e36Ri0Na4b5pWwDee2N3lqmeLng23pvUVJupZSmsf0IXeOZgCyXzc6Y2vrTlTMe2V1sGS
cP6qdHzuRfbQtMZNNE28z3x1O9fTbVV15Q3c0J86V+qs8i9hzNts7lOuRdgxeQP+jBtx1itg1TB5
VmPXf/md++xo4YZi+YM/5Z+RmDi2M8/vuLTroEkUJ4uNzjuQ8qx21zkJC2wgrQDApkC/iye0z4rr
5LrUEXwUYyzQl+s0FRdfnVGXPnDesnZC1aw+GTCuc9Xe0ON6Z2jjE8TjN66sBNT3kUmDzwA92MEs
oUL8k7qTHila9ESaED1QH1oh6cgCOsZC38a/CEelyd5qO3nLw4QxI3KD0sKQnqNxC/qT2HX7yEL1
Pq3mZzeoLu7k752E3qSi3aZT1HIS7E/4/DYYCm+ohSJWvAwKdTN7IVX1JnxqrJJEX8WUWyeSh4//
kWF5nV5stHS9tJh7LHM2gvkup4UioiEoHrA5JA/U/fJ4gyfshTGDN7dcGzGn945ej5HIkJ+2B0gg
+cqyRwaP4Fjc2NmUBlEPydjRpjaFw8Kv+zV004Pep59arAEGg720KhA1hjnZmRnjPIL1TzTHYBTj
FXGEIjyWblq18GRwJGWmeYy08OrjRKCSg8Yp8WgBEpd0ZkNhmC/QQlhO1JC4NN/yfMaGqC2TdupZ
n/rKBnJID7LvZZPJ5leMZNZZU4GL2E2CkrJouAnG7AJ1IO+pGWCeFg6cer+fxEhTnwxJXI1rJE2y
REYs4x5WGHUrOA7UtNHwM0L+I6+Z11q8CEroM5JZl8ZJTtqq27JUY2JjtGtXGLcAQbYiXt6xYQSY
dKQtuUOFZyl1lrrzyNyAwykfXkVXfEiIq8Zsi9siNDhlzzMSVflZlG14dFok4SXsXHfPwmZUmdHr
bkyTRWKhJ9eeZm+qf3OVoiI6RWBr6N/yOt+6bbs7ZgSE1zvYkvGDrTE+TSydMaPDqYNCpm0dDxdd
6++oZTG8JnH3A/M50TlXGTbJfixeMsfaRK5It+Rw4fhp7LIihoJWxBmmcctDKbvHaLTExpw+2Ayx
33NMhC/sAKxg8hC7Iw5VwKngQxkRXxrDwSzvlHfRaHz4WoMLskY+9+OHakJ278bbIk9hS/QfnWWz
rmddzsaHWjGLbA8I72mMnnompTtQAhdI3khGg1zJydjjqiReXd4DMYVPZzhfeQiHryF6Q8TgGETz
IxYZE8J8yQKzPLpl8BRN2q9w9C/NQg0CM8Ka2Xoepb6mfESucq4ZjCqZ0YeCyjNIlp0Wv5G/b3fK
PIm65eTDBQj3B24gbTpFmqV2eTsCUi7nV+pnv2Bi8YpwjoFpsSsW77E/Jq9c87ZB7V/DkBlwVnXO
gkH6cGX/aLBEaND0q+Chy7Vsu7xPrJz3SDL5wCtIeNBJpVZ0+b0Hs3k3s1VMw+pO19CXoQR8FVrl
aXrCdczvVpQ3Hqw5frUSHJwk4HnJUgyS+P96amxoxpw9/H9cmquw8tTg3lMj8juzk0dKrmmAnp6q
Qm11kR7nJjzMLm1zRc6cSHnSacHx0Re+fNFwALUBA9svB4gMySmaFNsSe//NsR8gL1SrKnLOP+GR
xQdSl4dSl3Jl0VmgzTdT4n91arJXbc8lxRp2LRlOtsEYFkojeENmx5pYZASuqaBxY2bYIZp2UvY3
k1XvNcc8OwWf4PTFe365VnV+dLWnpGFVJy8t5dkrQPL67D+XuWbjT7U2fdU+pYPnt+LLXK4NgYNU
7UfT3XLu7LX5sfL5e3wNf2YJqbNqHf3Ajv/NBshuTAUOdphEnd8epRtxfWO3ulI9Dpy+WlKpaOXF
r2xybqV91LUoXXcVHRcFDchU+JQvDRvUMpx3U8+YcOpZW3XNggpMnHer3KMpP/UJRUopu3aXeIyZ
txtmAguAC6dgN9JXgGf5zUyyZqvS4dgIilkBPkI+aa5OMHikkj4ChfcpuNbORkKdOegq+23TxKiS
6p3CwvisyKQCx1SrmS39Kcq1x47TIqd9ll1d6rxPwC+beuP7w2OHST2LozsquBokkobkNR2coX9T
6hpGa4aWu9KfEBcLAxNFfKWNcR+bScgZkRR22peYknIc5EbQv/SZxm627I52QLSx7X5BF/xFyw1z
qqT4balReH7oGQNdLAhtBxcPR1CVoAmzclsiTtMZIfu9kwOAXqwVKoQUjcsSfkF3ypfdSluejLja
O+l4dmx1cLGUtdLJSVbEkOZ8KIAN8tpCagKas7JLIFh6TCXNdCE2ji45t68KZHFCNRqUCpawmXO1
SomLKIxvp/iNpagPexsbKG+UIXZ/C+WTXbdelaEgtsX3tg5auC8cRPzcRO3dWGHGpMOtuGrEVY21
kh6TcTMxHDuIwH00neHaKlClieumB7qH8caBGFpnNZaVmrrjIpasj+vHJr+n74dLH2csprgcn/oB
VBtQnF5Dp87g4fgWPmgAkjoIH0xQaBNFd8wrCUeIU9jAqjAYcf7SPpOsQ7axXqwXOzsbPIXXxowH
y+s69Qr6/r4jyUuE+75cYs0usKg55ZDUNPdWY8K1oVk73sQPcwjHq6p8+KRue+T6SC5CKhqsC5uu
9YAXCZuwBT0FCG9XFf4xdeIvp3m1U58okzYGF1tX94zVoForqGWESSsaSKH6wWl189GLbbZE5FUX
j6+Mt8j3O21S6qAXhrFi38/y9xypnC7NGhWsMu/GpCA+NFmvIHoSj0XxxUzpXkduP8US9oUs2k/Z
kdEEfOus8sE00fGq8RaGmIfT+LOlIBQLOjAOOvDoG3DaDR20w0HIZl8WLKeCdPa3DRbXgfkbA63G
hEGOv9L0D0OtsyKz0mfs7GNobAxG/LAs+bWQeubhtoCH3gsWJG3W7Xlz/rLaa93Vr1acPmKrwHZG
rs0bo769oH9vpWP7605ydvlWOXt2UngfIaSeGnys2yrrsaBYzNCKs1RGtQN8vywpHNxaT320JJIF
ALIAkxkwyIWAhS3qqvnZq1hwRJjW6vSlc+itqoUwNo3Di2eO7jNqoMO+lFdsSFoiGnn4wPouJu8P
qGhwOHC6sobJptznuctubUvjokPerkXDyPvkSZCz3AB/ZsJhex0x+pCZv0inwxhErD+TFH+b1d8z
2t5gPYKDluPe0+FUe4h8nsJ54CFLLBRupmyiyHZhQD5pEYzQ1TbYel7KIN1XeghQzRh8mF1MLAKI
VCYFNuuw664wTByvs1k/gMINbkIafAA+PWSp/zTj41j7Fg4TqY23nWbpNwHXxnDx7ruxfpM6Ut24
nAg4yuYXGTfG85TQXxs4Gd2ygb4XyyJ+tDh+GQTZxDsaNQwrivpYI44asyIDzHhoXN1h4bnhemIG
GnumtJGh6FZY9w7jAyUZcbij9kUqmUwnZK9lMNC57Yn5zhWqmdppQdDuNa1g+5OM9yMujrTsKXiz
jMcoQQXWRgYxYa7HrBsB2wkXllrgEKF0WKRtGsYBnkw6Wn/m4Gk2fSBTnL/7/g0FijRHQH5Gx7Ms
ciZmwADR8Bu5iutLBklu1cJKqpV+LCPzN77N7tBIlymfw55sjIhUaPE6sQjgBQVlwIKxKMSq18h2
QNwZ8SrExXKNmqC/AuYlrMcgaAiGL/RhdYVZTWUdQ+99i+XinrHpTiSlvaF2izGOpSdMNCpzh+/t
EdsxNrtUFlc420ip/hwip5SfMMfca9c7/T01jwsu27wdDF6zQrMeNRneWpXqLtpyy2rSYTEmOJus
5Cqgm5o4Clo3L0QgbrKIDUEkhuK21upj2DWfcrKdG5Ii7RUC4egFwqwxbNvtVRs0Z1/PI10hbfyb
SX1GHbTePBjRc6cVw7kr+msSRtgEtNxflV01H+x4su98B6exFGqfqxIu7MjTYoZNf4eysAvxAp5c
C79tJbrs2ibtrdnrFn+4YZ+FY1y7qJk9S2skBUjx9FiDm4/bOTi5ynkPWNgSu1IeMDaxEVMQbtrU
6QmSjXvwWpBqmvZ+zo3gGtcZvfFVhA7pyCfMG2yCXZhvNTUksyHhntAq0Qik8QHcepAxGxmyRdOY
JiKcQUa2wskmg/V3Eu5Sa7GD0nqTniu9wDsUflYhvkAhbAzjlXLlpczkQz36xzEwop1dD1RGUKrM
bKBPj3no3M+FaeOoB/EwUOJzCXGim44CAspK4jBW47WMdCbxYPVF4NSn3v09RBkD6+VDXyAk0VCY
7fp6pi56ZLMqs/psJLN5ZG6c3PaWmuE2zs7WwhwEIbe9yQKGDhSUDK5uXgwCWpfvfzUFSOhQ0XNk
mh8ORrvLOBh8KDI4alJWBGCUf/Gj+Xlp8znUrMJXBtFJzgH82UPQLhTBjqfWtACyBu75+y90+WHh
GBm84BUBelA5b0I/jeWU7ycjYoGxfCgpUgE+BtUS4Q8SehLdNX2P4SxUlKon0QxXWrXjxWyiizOk
2K0Ka7yAzx0v0A+Xh8F6AGnEaV5cJNgLflt5GSabVTfuT0F3yW0VOxfLccfj963vD1k0pls5sDQB
AVtCzknH/dhP0d33h9RMqpumMQ4DNd1BMGXH75/KGIMeprx5lTZzxqox3C38eLSHUXsozTY4gg23
fC+sTLobXJv1xzBEt2JJCFi6OFlJ151K391mbWXyQP37jKoXLMrCQk8fxeL2UUizScN6aDbJpJWF
vqMYL7m1NDv+2weMzgy86+i1rNzGazTZYc2rB8jJRpDsY4DxK2usbuy8qg70ZO37Yihviyktb3O6
ajbEOSy6EhQ90np0DijvvRIwdDUjePL1KHyyIEHD4ASDTPHAPo/a4hoy+KPdrH0Rg1/f2PSMoaU0
+hqBVz+g8peIIYRZE5mV5CTT4DXsWbbo0ERpzi5wSySspaZ+PvHLxjtZgjCp28IbRJhsUEelAZ9H
6+wrJWLvZdupUx2QYNOC8VnPE/Yvxghos8zfmjqUT6GhEt438lcXmgw09OVQWUy+oupQGqfOyxS7
cQFh/aULbG1HJrDcfN/MxwoIC3nkI+Kue1Jgehn3Z4+jY5p3itqPp4a0RjfgvzMslGVey5zmeOs2
EAxbe0vSr6z74zHrJETO2RQvNsNlrzJAS49A7F5Grb/nriwHOGwO7MjMJ5+WYduuovvvW3HU/2+3
unk46lMVnNgKQV1tnropDK+qocScNBOSF/V3LudJVvQU55aCpRJNvhQfbXTaPDlR6QUgN7EpE2k+
B2bRXOJJ+10vt2Kn4zAp2V933XiTia67H/Me+2qW+ZtQ+sZzMCW1NzaatidmaV38Xnsf6ArAPuT6
x2BM2fhCwQjdot0VtTrPFCLc093OgWLaxlrowcOk+R/TaLFpNuSzDyT/0trOZ+P29rOghuPoQHBZ
i5blW2zJx9yfxy3zqBqZqJDPvQXPUIJNPNiRsp6ZQTyEFChYmZVf/vaZAhXEctvHDFLeNc5HEnrc
MebURGK3nneZ5v8Cnm6hlM2MAXLO8hVEePIxnOUpCQuuuk/PgNGfazu/TzO7f1S+Rg+GEME+CLv+
cQ7T6sZx/F/TVFhU5GU/XRX2j2xSr7YRVtTXcUsEXK1nY8Q0vtzEGnATN2XN2ZGKo7J7VMtnixaY
fJYoa+ebRveI87zYtDXwYipuX92UizQY1vGtgOIH6IvvyjEpAbTt3rjKP8pibP/2QUV3HWSch+/P
NHk4eUGjWaxzAhChrnHO7BE4e6qfqyRtH78/tEueBr1YIZZrdJYCz9i0eq0fRoGt31JN81gsd3Zi
+G6iJq+CfHPJrPKUyhEkwGJ5Npd7Ebmp7wWOPwbxzeP3B5Sqj+W3gUpu9lTd1chlbncT9TAD2QGU
66bT3qWW1mvLwoKp+qJ+TOJ22uNOBb643Pz+0Aqat+1kuCS8SHL5dGjNExKlnDbCqeURybpasZ+Y
7nvWa6lrxo/UtpCjn63wGE/Z6CVmhfnMqeJHNWXz3UT3wfctWfXRYZ5IpLqMoDx8cumOSG/0KOvG
vo1bpOPllq/4TtNA6+qYEcZFMu9KnUt/R6jyFHdTfBEslPTlIX7/xRSW1awJ7ZOu+naXNFV1aeaB
KsVUYIQk8QQTwH2YfWe4xSu9sSOWAT/++Le//se/fYz/HnwVd7QEBkXe/PU/uP1RwN+NgrD9l5t/
vRYZ/39/z3/e55+/46/n6KMumuJ3+1/ea/dVXN6zr+Zf77T8Nf/5k/ntf//rvPf2/Z9ubHLYqdN9
hynz4ath9/D9V/A4lnv+v37xj6/vn3Kdyq8/f7x/ZhH81oYdykf74+9fOnz++QOHM9c4+f1k/e25
Wn7H3++wPIg/fzwU+ef/+O959P5//L6v96b984cm3b84QlhSuZZNZlRY1o8/hq/vL9n2XxyDKDTh
BmWYjqvbP/7IC4aSfJv6i+sYEhenI6WBNqr4tqbovr9miL/YriBFZxsERVncGz/+1/PwT6/nP17f
P/IuuyuivG3+/MHPUj/+KP/2wi+P1BaMnW3Oi+7iGjWVYel8/eP9IaJd588fxn/DdMv83bDYlCOq
TMPwm5ZbfDmQymJB7bG6te0wOMbLbsnFd9/WOPcwh15Ki4LDPq6rTSOmK8mxvlD5M2mKO0Z0H41R
Lmq5vIwdboqS1OKqHIjXxOQhWX+ezLL6bRDjWOuZ2XolsjOTgtkzKaHqKDJd52wDlriDicFuVY0R
9ibkWM/IUtrEREgvUsigysp8Cmbkrh7Ypddyts6S/ZJp0z3vuAHjzVh2N7Wyf7W5w+yvwpOm8g8G
oB9WQjsaW4Ju4/W9+jQjTh0RWmHnZLnXThg9yDxhkC7q1OvkfMbre5tzLmUBRKmw6NBRMu0psyK5
nzoX2IHz7tYRBVV5vFYD7jAE+V00a1C46GqD5eA/pos01qbmXc4sYp2k8q7RjWLDEpAUeIcr24BB
gB880AUtBDEp8XYyV0PDNlwbJ3uDZHkku4vMTDvMCItBoAOGMnqRmnzM5usYB9S0Q3gorZYgd/yQ
CP8tSNP4wMl/RVtzc8wD940mnYEBqvOz2GvIIEbMBcIGCuC2xXSf4QvVkFBqqOy7GH/hKk8LCkk1
55nJaIsViGIXB/mP4Up2GXumu3QIMrVhHMJ6jVR0kr/XvWTUa2hflam9ATuwvF4CiEjltJc6OcOB
3FUVqnO6UFkjB7W7VENPpbONBTAktRIF1JgxZsDUwjVJH9Sq06GlFg4xTIcGctxPJkpNRU5TWTeo
p3SwF/5vNugZ86P8MpukEoF01zoPlalDBvHU7oEE9F8QnQHIBtBGMkAgc04UeNsXc3riDus0d+GJ
9BjIevPOT5lB4e0KuRTID6fqndtuDN6ckO2yOX8QUfmsjRDOcfkT5rdgcE6gJcEHFLXIpmaBPgTS
tLzU1rwVdtejFzsYfqZpn8M5eAghnudURNEPHON/UxkRsMH6SQDlIW2xHkJ9jHe5cBIyMDMmGjb1
3jTGzK2bjs00LP0yySYU60476bW7b+e83CKKUxKi4RdmTtgdMqBwWd7dkiAiZK+cOy0dxhMGGlZk
ToJ/gnwPXcK/Irs/mQspgCz/CjGd0Vj+oo1ms+5G+9lt2Pb5w5Ei5hnj8W1s0Sw/9vWzFZ7LuFab
MaUmc8wQpZ3iY+ztasVpNzmONCZd6cSBmGL14hjg7rimyCYbR4e7DqIyWtvUqlHJAyC296edDn9C
FP2DPaV3zDq3xVSPl2KannPCnzu/iT7wKjC980lAZiyvm6qjKXEwXHYD8DUik+6nAVaG1H52ek8O
jgVsUHaKoMZMFeJC3ucPwY9BSSQlKRDvifHZ0fhEsHUXyyHYUBLvkFmTDzqeS4Vp0pv77NKa5ZLa
qc/UmH7mkgfqtCOT3fk0VabcVaLZB/FwnViyS6IBPH5gEMRfRfvixEHtsT5PsQ+zzo4wwEOY2jZh
C7BZo/snluchJBEeixBIICP7lTYEZO+j8achbWbI4UwZTdkwTuAZNc03SnxeZzE9jTZnCdwkITFb
6PQ9+Z1O+23ZNB3WoXqlbmk1i5y0leuhNHdrSxrZLh3nJf5drOw6/ZAxvak1KbDEWFRt8H52Uh8w
zNyhrCyOtCy676l/0Z1XBSzUyO0j15htVyG5ZEV/ZNX2SkyCKXuAmaUB7+tb2a2TLDi++MueIge9
hyyMxly6yD461qIbQ6HzuIO5yTvk+E5wLcjGGxUVv8mbof11+6LlGeNPe06poWBXyyA1bOQmrOoH
XEqK1CSoh0gP7yqVCCZ9cwhO3HwPLHc8zBXDWHa1DGP904S/fquM6Kmqg/vZhkxG5fWqja0bGczD
TaXDeWCnL3edra9bL8lU8Fr76Uea+1g/MQUO9OTu0oEWPXP8atPkNXfSaQObgvHymP8cSTRvRYbc
VGDVPgXtRDlK+O6OdOHqsf5WdmCdxik6GxY1imGUYyeJnoNSfkZa82HIfUVnrBGk/kl1J2EszoSB
blMkDG8wO28IojM+0ZtSIzbozO0u9ANAuGnxMyU1rpvhg/KBkOjiV+lW4kKWYrSYUSCK/5rHfMY5
gj5r+O0rXSKUOLTOCbYIx0Rgg/JX91rmP5ZEHDdaeo9rgXYOZOhyem0STplS77Fcc1zAvtBpDC0b
qPuh3IW59ThP9Q6xnHBbsnMkMb+UguDOx+9n9j9HoKVSRs7a0O/Huvg1J+EL2AsuYFW7TgVUm4ZW
KGEKudF5fddZ23w2iTJgze46sTTqaNS8OLhRFY/YKJP31KL+zx53CUgIWp+sV8aqz7wp9BQ3JFsG
GkjbZSVs+mcjPoZV+R7XAvC2WbMxoEQrp2ZNJmLcmtFT2TBNzseYNi/Oa7SFLH/7FcrKNaqWHgUX
y6Zt5OZ5Duc9QNstGcCfOJzfjKTeT4nYdED2ozxM6RLNyOk37qtmdU99+egO4mwoh1GvH3wFOSWG
9mBenMXrOcwhhku202mm/JUAvbP3a+O5LVJxtkIYD0uoOxUUqrljQTlfHbBIMWNANfUaqgiOGtuB
C5DN1QZFGHAWCQpeL+rNZvLcvGEMv7oZm9D3nFg89kFywBSWU+Mbi/U3EgN8TXZkTp8d/3Hz+1/f
n/v+6vfN7w+TlH+/3z/u/I/v9Z0IjMP/17f8487/8uu+b840sNPFsZA7/uvf/H/9Md9f+P5ZYzlu
hF//orfnaMDeWs+2jWFWeE437AyyQJ7eIMTMFgd1jlPSYUGzajWUuWKk/aaassPc8H4KSkGf5ZKs
rNLFcg22xKF9rgspCeh9yo8I0dYtgnfLKIBxk8KeU06so4SxNOTi2AtP0L9RPgewFJJ92YhOS1lA
6fV1twkLuYVuYHhGjLRi1mJT1GSgGFhD/mKVXBUGzlhWnENqv7JxSG+MTt5MoF0IOljJFjghDfDK
97qwve3k8Fy4PbZmPbpoGIp6HFocLsT2a0i6IV5gBovi4EzoojQHeJ1T7BLN/5wcAp9JM73kxJ0H
20aCdYFFxNXRNyKNniz4eZ0Pp9AlxWyVGRc1npWCaR7r3uzUVlq9TuOcKz262RTi5x2xu6/ho7GD
5lQnR9TC3kd6zaxK92jaMTF75J0JVQKvP8HqYJU6hlchFmAhgJsZLjq/bqIEmtTaRV3+c5slFCVJ
o9tGPX0iyqUvaHJ25kzrq87OPdYJ/IRhy2+k4FzgK6ELA6dzs1MuW1q9oUqInfk6wLfcSoo8mIK6
W2PPUczJ0mGGjoqgPMPaQwFstlg+eYQI+bM2k+ZL001pqonM5NbIkJZdFApEnOhM68zZSkS/yeo+
3naA2gINM2hn6LzDyuZOKAov3bRrPIpm2dA0dMhYzVNWd/hXlgc4+cXPOkweuqX5KCkRvuJRYEGy
Uc4yrucoAVh9LMwIobK2NssvrwQS6kYTZnvKrHEwzzZ47+HBTnR6frt8l+jUTTI2pzbIyG7awZee
Wsq+m9Q59U39Qml4tXWS/jcVLT/HcIq9Qg1vMjRfMHMVmAnAUUVleZ91NKqkwA5XIhd3bBgPYWtD
jfeX/ojl1Ria/APSAa097WM6ob7rFuUoY7mnB7XYUNqWeiI/w3ijf6+GaEfYV+VozjaGH3jEyzLI
oaxYJW+mJMDkMlvbpDUVx6gpCH3VL7QUFtwOaYmkqXlmmBiv0qzZlR100XmxO0ba26hn98ziNa+b
y8wTjAILnXKVPCBYHwRMXOp5McFpO99PkVdZ4Hh9pX6FU/0Lr8StZfJ+w/d+6qhPhecweAxJdSjY
OWET070ZHGddiDOeBxe6dVBu2ZkSJgKIAYBt3vDks6RBXDSSO4opo11QxTt8kGwZoyV+XoZoFcuw
NCpguIz6uezwNxsBvJ1aohQrTJpwLaPSs4W++24T4hdgSIskQ2oM1pWEG8xuAX419b8k6Lk4gzOA
6jgXh0qngJs8FmRxogChgaiC44ltmnWjCcSi0C4xF5cHht8myREzPkUDNWHRRtbVczgyCe3QF1aF
Ie9hf71wMEVUedpw4HT/FWhGs42EfZAhexWyKMCAO2nRUtgtxXzGXZE74TYeC0g2rqTFOqHlelD1
9GJTpkaGs30WDn4owOW0RwDTRetXOXVh9MS5YobapkuUsfYUlcikSgAds7AJZ8UErYgjFKzCvLnq
qK0ew1awJn4MoJj3ZNSx2jUSMAPMlPdFYt7K+KHLKnQwAevE9q1fHAOfsWDJXjn2Ayubhi4m8EAz
O2VOMHepcJ8m9llbnDA/K7vRUfjadify/l5vaMLTj7x7fnU1n7O7+i3vC5p6BZcRPelfyyz4WTqE
wB1XAxnTVHc9/j9KiM4W/Xt1G10bWXO+RZ45oA1dLPihK6W3l2g50zdh7MBSSU46sak1tg9MWETA
YK2tBcPEJXuAzTVQuzh9DSbkFFq4BmJ0ZPOGbURNqdW4+2ZaoFb61tJTfNuk96taaN6ApXFtzjTh
DBNOSa0jmo/f4FSY01dOuNuS4ACZrhymjmFBkjnaGqD8E2CizWTU17jYIyNEkKPYE6iKUXmaZLZn
BPPPKEyu2GXbfS5rjQMEsMMngQ2KOH0To5eUP8E1u+CzQI5VVr4pbegOI0SPUfglvchMdHGrJlUA
SG1pAiI1uC243K6dLKTZuZq8ftb1jW2MR42cakkv0IpEIBr55J+opSE5RAubF2a9dpjr+cjW6N1Z
NHsLT/Q6YvxKimI9FZgZ3AwPJVyHTWC4SO5IKmt90HfMDWCBKant0O+1TPfauGE5VVQElJHsR7+K
VzLCADlUBTJiqF81h92JZTU3vkOW2+0tA/igtp0szyglHdqRfl/T8o6AMTPPYLNk+kxo5MSOJ2vx
QMqBwz8a3gPonOto8XKquSa8JPv1HFEW7U/OqgbFtMYcySsWuvV+sPPJS8S2H+SLHWM5dTuUfAYa
dYAzLRAV3J1CekYCqHZxI9G3SqCNvS6oKLx+Je1/Y4FzPx2Lx3wmc+iX02c7cwnNc90lMUt8Ay+i
CcoX6lwdMA5diqu0mdZGudRj4nlGvbuJ0jHZ4naQJFGJANLXxr6mHHd6yKk4j7FzhflpkAxY5hkn
79Jlb0K0MDgTYfd2fHrvAGBV4F5TxmvHoqZ+euIgCJoU/SWtH+ycJHkzPiUzZxJqyShyDiU5K31S
20BLbyeTOqJf7PgfSla86xaR0LGnDc8rdWiUc0JRM1+rhlV/4JTtrqfkEbqnfTfrFn7RnGqrOmdN
H9I3lTizYL62axDRNiTXk12WUANULjQo26PUrd/ARdrHcTtiDE1tr7QsNEZysboipdUgIOIGPIN3
+/p+gVUp2CBJ1J6eYvNyooKo0MLnbtpWPit8G0caSkqBFQvyUo4Lo7XjEgtjvDVCG+W+nEaP7CL1
3wSPw5Klk+ljYqL9BX4Pm7sI5EmuN7yRBnrtBedMEI3PbqF2pAXHFSp0RqMHWs+c2uuKutNVWITH
SWW9F2sjx9rIU1hmGAMSyyvN/8ncee1WrmRb9otYoDev21tt2ZR5ISRlikHvI4L8nf6U/rEeTBTQ
p+7DBe5LowsoFFCVlUfam2bFXHOOyUojDbZpDGQtBcIZ9AXSppW9JD1SjDnn2Obm5kMXxtVR3a3l
6zqOHYxkr6FyfGLBp/J+OLQDKIIc3L9VuFt32tP82x6HNulfzbLb2QOUgLSx1zTkuFcaSf4YVGie
ooA3qwEZ1Rwx66cBTj4HFvLgPVlsQta0lRAaRzpaG7xnDCfH1l1CA7fZ20c9+C237HDznFpkL+Lr
goYcGKiy4REnKBm1ZXc0ff80pDQP0lCdMhOLubfP0/yqvRgFMcbuXUfiYufAcWYBcs9iepqzINpq
Byuf/hQgRe/j1g221vIX0DadeMFSecimyIaSkhY9e2yKSXE+nBwi33vVg2aRLTgkw9tOjvgaZD/Q
Ujq+TZFxaA4ZfhhK+ZCdR+eme/Ot6mkAy6Pyc6CARAxTuQk7daxrgUlTuVu06nzHxUrrIP9T0XJ/
hHqmVy2gPMH4hUb0xwtmWrjb6iBNC4/m4gZSRYNrF8Ym/hwgWzjQTBwcMI7cfUZ749rpUIV1VfMH
PWrLCkxWsGKtjifvYKEeARKgCDAn8cFvqZVD88RyD8+amuxKsTW2eWvVoyZai4vbdM3n1JIEYhQx
q94GbVq7a6+30ksXIeu0KN0xJp2t6YWXwMCrDsj4UZYtlp2oec50u+TLP6M5Ewc7G01a8bInQMJr
0VGRB7aDh2HbnKuOf3phc/aG1rh20hLwttd8q0ZxFqgtyBOQo1lw9is6Hj5yxXVeXTXkU9MkUiCA
9Hjzc0q77L6eOAA3HyTu843nmeCeguTY8isQedLlIW1YWtQmsqpm+9bG1Tqs6E+pa+fcmrrfyL50
dmYMU4twJVDA+KcOYg9PqnfyDTwgCpz/JvH9p0KFp0qS+h2NBgbH4Ck2wtnDgJCI+2xeo7K/JohN
VIC3CGx8wo35CQjd5E3vxZyrxmtT7UsLq6lfCrkTmBbHDEGy4F8r/HUbHOlC41Rw0PaAJIFFChNe
Lz66ZZnxTUIb5dWJnEy0ji0BNkEnNJ2jB5dFOuIe6vJeLM2RUTmdK8kTOOpeSisaoTjyGIrDj2Aa
qZSUuEElIYxpzBGlvWhC7uKQiNergUG8tFJG8dIMPT/S7JAzhzMELKUsZl0nxHNp/CxGqzyqJsGg
OoekKHntb43G7t+zsnwzZGk/AC1qbn//xCQVxshY5tuhggzu2juZT+/w4kgfpUefwy0YRZq+czaY
UpXnhhl5nQ9cznkWPgRdzQG5C4hM+dEdfqV5TWoUpVpFxzAvIFrSxdDQt7kji0vlaMcZxtDHKKgk
T5H+BXx3yijMgz5p6COv3ae6J/zWc9edunK4K/vqz+xleEdE9xuY2Gs/c3FUOnwywOWso3D+JEP/
t+YPtlCzdfPiScTC3RSa1APvF1Rig50GnDYJg4gJbU8rEJolmRw63QjxlvyzjYlJPke0ww0BgoNK
d+EE2MzDH1/zSvjblFhLJogckXxZuxxsF1yG6brhygSe5wu4RZb65bXwW2FrUjJ69LrXLmTh37Ak
5gphWB3eEagwBXY22xFeW6MnBzJX2RaM07gL4GtJk5M5CwBKsGrbg7rlZIcw9fYEBVsMLLVPF4D3
HHkKsZCA7s7TC45soA/RgMiQGiMyIKeCgj1Kn3TAICm2znzxQbTxjKeXKkSfeQdM4e/JBw89mcEh
CIZkubO3aglaQz4smFfGLYJYtZHL2zHun3rLHTahy2A7IJCXTFlB6Q2rghp57gAkwphmis1osJeM
GZt4ea/iGZxE4khNcq14khSuBIBBtxWA860k8ShgfBi+AQU7EKCr3THACIuCk8j+tUvKR3CnONcq
IDgOQJsNnVo8F0Rz6AJzjVsbloTIduVswOmvq51tEkAxcurVyrIA+tu9dB1z1WRyGxd18AIGZRt0
5QQVBfkwdoYPY6FdthLJJMqnre4lLjhHQGPhbBVguVzm8RsF2TOefbR41bt/pI0tvvbEqWCBuFLJ
SCpP59CAvXwbtja7I+N5LJmU66XMIAjlmt/2XDSdBpVI1gVv1NnLsGULOuT63obdN785LS/aJHW+
+4Zc0thOpwSsyqYEZJ33mo0XbgycdeWGbQy+1sWgHbvU8xaBenIN4yv25E1O9ibIM0mLTwpDKZrv
XG0Yu5AnXGdg6x00pKe2mWekFoPaVdGs3RwtV7YNu0fetJsMAJQAgbGe5kTu0uSzTEFndrnmb4AJ
dBId+QtsV2XfAu1WXrgNB0iG0J4Bvze2WGf2GJ2K9scvDfvUGT1QRHBHkcsyknHC3vU5H16ei/Jc
mSfstkB0JwgWDaE+i+8/JDWw8ebj39MIHiss1DUtxotxzQwogJ3BCK2Mzj7Q+Osh2/p3VfAx1Qyc
bMQudmEBMiNughncP4Mw1ZjYGW+0z+/eRRw0QOzRgIvD3Eib3RyFHJLeXNrfm64Z9522+g35p7Jc
cIwzNxlZ8QgkySatWFUURHiUrb6DtPkSh78/dj+pYoMvJ53AxKS/Rxuva8P66MSiD1VtuSqVsr7d
6uY07pNauli5nVjfSjpAbP5pPQGvLZRseGVBuo6oYiDuS8X0VE+XlqaZdR1pNl7QacLcDTZFZKl9
2TwijGWbvwO3HDSHBexyTNE8agfmcfxena9ZHgp/Z86nIqjbddagAjb5gweQQD+6FNvCfGmIF6ac
UzEE6rnTm6rPhmW5D/S5pmKOMMVDFRId8dlDbMjbwi3BgUc+lcCetatwzpauwHVp+9eqZ43HvXE2
BuN3k5vftO7ZK8N7AGoLnTS0O8hgZGNcglpNlJXQR+ItNWnnJiHpl6T2TmchWl9fPfPZjKscJ/K6
n/wTLyymFG+AZ8V7X1JU4XXdpjLfJe3GmNHrZpMSSIrAeMxQVIClgddYDnw9ztZVw8MiduAfTb5E
QjX81wj/44aeicdhzLP13EUuWjDs7U7Q7eeW80aM96yIO+lz+6NZciPchcaSl2qGLRmAet8YJvnQ
4RZahI81QM1tbeaPrY+9rkzQaVpewmXCNZaGrJ3K6tL0sGGd8We0q2LTyuehBXCnSk4pflg9R/OS
H6TVPV24a/SHM3+qTyxHawewEG7L+lEuBdJ1k1tbujmAgc/EWJYjlKnVrWnaz4pSX+tqprygaNB9
pczyrXOThV3qXznuejvPod9oFIsnBNrMioShOHrgbfWcHOug+O0TCztOghnLitj3KAz+vDr30eAu
mwum8ICTYmRxSVe0ew3jLQjNfK0g9HOQdL/6wAlW0iAy2x5x15W7dCjeO1lfo46frKaHRSATMvhO
iL/t0TH4WIs+40iXQ+qEA45zIL+FCOH7qvqTY5I+Zgj0cOKuCBIrR8jhEBQ0j4ZkSjhYh5xLIITJ
A6U1+DWYtCrv3rcGAjqWYrTsFqUZ/pPXcmTRDUnzOimf/n5fvc9E2FXqKZTGKybKnU0YZx3lIaUF
qXoJLLSnWZVQ+HwF60dseV5B9Z8ZY4Uzna28cfeESO76Elv9X7dcNmN3pKKMMTeeG87qDqJ7W9Az
AgZv3XB0Pkji71c9hDfpjPEjbQhcuieVItTx13E4gmkO1REKGhXx8Cl2io5dRmIORZHHCsyfA7J7
ZbbTFqcYAd+t9eY/buhOhwHikwz0HuzjH9c2fgnBI7iXsbcybO6VwS1fhXriVwBD1Qlat/OOL5Mg
NmUPfwKvHlctPZWwGH5pewSSS8FDJdyzbMtvtEGXhNjO6jRgr5abgbB+ys/bZRiCIcezALHJ6pSc
gnrJszWsZ4LjMHMRu9tN5z0Wkhsp6rxkg3j82zcYdjIjg1BIj8daZqo4Gkia1HcTf+7afG9pyi7i
nFMJ7UUPgeTplzXxe46nABMEcy85EToF5umzYquwnqY05WtegUT5oEjXIgySvNZR46PNGyz6MOOI
iW0l4R0KiTRx6MlQO3NoH9nBQSKEB70yF88SvIjfUZaA2uuSCxj8ny5M7vIKcpXKeP/P0PV3Qo5w
grS38Si0ZtKr541HkjCtvG/SnFyOXrgL3T190CAD3aHZmcmlKbA3aClf8ONeMsMFfi6DGxAp5roy
PC1ZAT5Y1HbpM547rb7npfYQGvTMtKo6VZF46Srre3Ri0uk1XoeR9DwPeka6oDU2jkn00QDmxxOh
eUih4Fcgx4p6cDZAcr9wES7hZFRl+6sMABRNkn+w83dznBEgG/zqWDPNl/WQ34mJjEpSBdRoJ+Ux
bQmdRkRtes47bMXBJZmYRbjXHo2Z6EbEpqXumMiI9P6wQ+rXpcUGXpfsf3AlINe0pD/HZGfw4l5J
FEKUouk6Q/A4FPpdlu79HDvxOlGx2HlMEy5HZfxN/hMn3bOlKCb13IHROmJEHNDX3ZAtBeCNXukP
V5GIEgYFEl77YAQ5xhGidywKWbz2BQu6IavvVKHfVLXAhwg9Gk6z9TntbnGeE9sMeb3YjXNnE+gb
zaC6acfowE5vlPxRtf/AAPdsOs4xjYMXj27G0jWvZDpPuW2cE1TgnTe4DiMMb+SIpz0+4Q5ZF/JA
ipI6OsmOWfc77EPAVT+mtp+1kz6Ho+TXdZLTOOef3UC2tzWIysjhmIwZX1PwNYc4nVRVf3mh+izD
aNmu8Zn2nf2rtPhu+xy6C3b64kCyFjbe3gpQ9WPZgdM3GbMYWY6Ur/etfbRsBGCfBRkQWe3tEA75
puBxYWT8LJQ0eYPNNVQSojjBfeDKi1X2Ypvy5BxT0kyqzC0In/WVD5KdZouayG/jYuNb3qzMuzEY
qWZSXHzwxE4wQH8HjvO7EOa874MUETOArEzKYbRYgjo14mhiI9kGMQiqoHIPRo5n3zfBeWAloe6a
PG1c8xN5sUdIaP62NWi+AjGT3VW8s/UkoJhBeTK0ecgk0EEQgMg1QMwudmTcWKKbe+3P+SM6Xf5s
TCYtT2yL9FEpkxOXu9x0HAz79hLXzUc4jcMx9arp3sJQhMRXbAsRffvJhwSktCKeChTuiKOkeegV
PjgrcFlSq5/I3/VVQ07aKE/W4igqJqdExeS7xLBOdXIUP8dzSF2tvnesMntyataPcQuBcS4LvprW
IWJfmtU2lJCORW5egOZtAcQZkCn610TgHDGDPufN7OIh0ThoTOUxthUQZjzOyci0808CqWRIpsME
hTfiZV17aN5lHzOyYFDSYfaJ81gcrYI6aoQx1iNNgIVG1faZ5BZAab/ND0XcYnHmJq9K+1xXTX+Y
q62Yw/auo3Yl9o9z3P+KGipIW4EdxPYQ4WcfCW4KwJg573NKNsAA/IDSgFaBUH5WlLYc0EfPOJKq
axQn7CBq09tURhCizIwNMTE+qQz1bnDgTcDXXbcl8DeO3W9uJ199HXKeJf7FyxGiR5F+mbECsSMr
kJVcVWFXkqzrnWSvGwLEUXJCaapp+GVX3rYLecr5IbGK6mAugLEgAQW+UA0T9RaWjFYp+xlwPy3L
xAAtyZ2bC2x8nhLtDq2TRgGsAYd53XlVdsmh34WkQFdBg4gJu2/Y+FVGd2VQbganoihj8F6nv4ic
pAYaqcQa91y3hg1Gj1jmHtKesd4PIr0r+pbYBGwXdrlrkrGxYxbMe4HaEpzHx+BnaHhoZCUmHbOt
jswsjw1D3zbpofnTjvBqOcqBiZk1+G+4scwyHFY/bQRBJOPAsnLiqFh7BR0cTlTuSu6GVRqL4ygZ
dKbOJqDaFvhsQ/PQD8AZhRIl9Sb2pR9FSRtRn9Ly5Oyx3qIt6/FplL/KGpgu9Yunqsr6VT7iJgEp
uPObGcYmBzDiudhRzSJ+dwy8xlYTvieRY++HEp9aO8czhaHmh6htdxPK6pp2wZkeBn8/ewCcoy4f
nvPE8J84LKvU5azaFRwQa5yOJGN/bIN4MS/skhmw9KAsxun7JNRHZsqHWjoXfAfnGciNLJyvyio9
etN4MxGB58HUE0POgTBC/X9kdaJwIx7dTOywlL5PQYhyHcZq6xUQBw0+orxtxm03B+OW1NaD5xL5
URArhsQ6tN2AdunJX0Agvmfa8NgyYhoNDOysZEgYClJnN4yYWMoIfJ7w00uY9EBAeN1UKdJxbkQn
ki3+vtLxJk4yc5shggEiBY/dG0Kec129QaTGKNkbR5yip6DD8CXls5YID2Ue3UOIQBYeKJiIpn5f
Yba4key59nX3FsfLdqPPSzYv83PYED6aO29iiVF1zDTaP7oTYwSJ+UPqUrVGmPACB8AbsxClXoOn
ZbUHviS5yh7ShYPsrD2Rn8ux+CISNZ2ku+yvDUL0jG+ok2yBECFDqDtJe+i7VFy6bDonvqFPmU8O
0zHQv5B0D/YIOaWpDW/tRnDZkig7szfuaUXlSiSLjJ7vthhWquLOQoGzBu+RI8sbl5Y+WJl1Sjq7
2jsDVJrSzazrwJ5lLYjds6QbuAnRnYeWGLfpMDhU1SOBvekEh6o4aFdDwidLR6cXnRgBycqE7W2U
YnaJJzaBIof1mgf2r56SodFlCUeJQE/hDJNHG8WITtguExaUIFTJdEos7Ibnks03AOOlkejBQy99
lQR54amcfLIiPBMtYoxdK9YN9omgg8w8GeLkF6V7dtWXykBS5opaAQh4D0XXHwRedESFa+hSMk4H
S8bFMBtrGYR6G/hTfRgIsW+hLeyYfZpz0yIFRXH+Vrqay9ghhwW2NN2lVLeuvVKfykQ2TA0QDKid
D4f5vfH8fl8O4Y8BbZySMrfeZVZwFiWv6yoFdshjAX0DgJj31aRQXMIIr3/ViguKaLgha5fDcqXC
aUT3JCIdhJvMncudzvlZyeoEd1UB+l9n3UOX9UdoGXbWoFEvJwkBPBRx/EEoYn7R4D+HYF7ORceZ
FWgAbLmRei7IPZTIpuWpDTLnTFO142VwXIf828kmcbP9gQbNUpGYZJ7a9BMP7T4y7H1UNXgvGz7L
oc78c6MiQuB0+WxBhn9h1HHhQ6CH+xUBbWr2eBi6PCD74WdO0iNd0+I785nER+9ujBMX4nB0RvDH
DRBUSzkDGmic8Vnbk1hlAwAmCh7BHDE/bxNFeJD1GLl+KFJrZyqsrZnzZjLTbZ21n0PEHmxRzJgN
N5EzYt2CMhcNzreD3Sf257Xt5++JZX9M0hSMT63cBgJ8BWkHY5YPeUZ9IPLJ+2SO87aNeaYDXNt5
DIKANIS7zrX7HgFoYheZ/GrHlv4ta3xkdCX+yfJiMyhaq2PuLyWREEnKPfNt+3wMETKdsXZnhJdO
8VKdwCyNdo1TJaX7DfraZoho3Mx8OhWCiKnb73GrjLwFbMB7HH2dZ+RmsfakDTpcokJPtAG07FJg
WVhfwezfT4b/M7mlccItlIFk5mcqymUJhhP1Qlrzw6/TQ9fKJUqY2WvDWgihLFBQ9bCU2W25k03/
lU4mCxIOv4XiaNF74rnto5HG3XRjM6/sZI95RgWGtePfG22gPadQ6gizGcBAoaMRX3QvUzh+GXDA
cVL7JMzgPvfJeIg1T8e0Gc59789cRsbPODRXQaHjHp7ULakdvRl1RDFIVd6HNAVQ9EE5OoflSCOn
JnnbrTWVp7gA22hvQUBKO2wEmSF+zziDxslUtxwzbZvleCdm8yuMQ3wFNmfcbvDxtxSZg9a3y0cM
AGCIxlMOYJnhaECVauUXFqn83LnO/RT67KlqGhQqTsqOwe3HieFr8uZTZ4F7BY1i0uA2sk4UGKbk
aO7tZKp2me2fQebf6pg1VBmNlCgA+YQnsLcVGZ0yhmtK+Q+dBGPPp5gVz83s11ueww9Dbdw4e7Hx
4i3pKge4iZ/8oR2RIqWVsLwXVXWMogKxT0Xi5HkT3NQ6cTbA6iwMDsOERqDY/rntfYp3EOGbh6IX
/rYkjvAxDPaUlgMGJH2yK2NS25Qr4aLHsJcH1JkmpjrX3rjrfU4tyDMwKfLodSItc+F3UKvWD/Gb
UXCcOsERKABfTZpSSlJeTbqvDqAx7sfYN8+lHb7MFRr57CruQzvh9j7ltXOB+8Xp2Gg/WlmzwocD
R/vfZSibi7JcfyPpKoGiBBbOJzLcdJJlY8BugEqHOy+ixYXQi445mWT9h9l6mOkH6ynKliNlMpp3
zZygStfqM+2q4pfHWt8pKVEYBC23mvzqJgyXER6/cEcdyZayOMQ0tDsWDpwZgVQie/goACxBNNVx
PARjsY27cCE+xtD/Y/O21AWdc076qzZOBnhmTYF4pLe6C9+UZs3Bcf4haRkko7h7RBr95LgMotwO
mO8bhEto0aKHAkEiFdc5aBjxZFV1uGoNcxdB9eTL1ZSuUrdJ6IIUvU8dpcUXXI7tbWalgC0qrDFO
xE+VGXBHuvoHk8RuDudmVXuky61x2vgB8h9uih3htIuTeTDNHNChw3i1ZglfGueQlSbPkRVdfSsM
DlLgtVfzkxwQSCzUlo0hsJjjiEYM6qxdTnFaPuqPjCPINQsyNmbMd8cRwRqe982bK7VVTbgpOyCg
bcpjbS77C2KFwvBGEqNxsw023B+82s/xQtlDF2CJ7yW33vS+OlZR1lS8qjF/Dzzhr8SlXFLUoZEi
0U6sDlgpKte4doJFv5pf4LblO62XAb02CKYIG/6S/WhPAKvZl/2mmTGkL23cDgadFoBm+augjPW9
AizLF2Cm8yuh0isdqkd35GpoWW+Fr1pIvGm5R0kn6qEOi2+oqsChQrIovXdLqTrbmEl+a2nxMxrz
EbWr82eyxeqosSNQYjjtCZmui45QR15EsBI+bEvghYgrYvuGyVq9wkLVOk5zlqhhMV/vlnamLxEF
znoc4O1oEl2m5NUuuohGcpsHBy7brdEBXWpEjbE/g2fnvXbtzhQIBG4IBw23nLHI0VwBOZytuWs4
aOBu8Mv7Rho/g1GY26kxh0PtipfB98fzkP+hmCA+G4G3NdLI2HKyJ97WtQ8SqqQBdPpS7IeleEQt
nwXzfEAPdph4+XEOXHIvQHgsu/kwJiq06U5gP1qHR4LklP0VGQ1LORr3mHS7eqnqLiZ4pxmo8ySx
OXQUN8eSO+6E4AB5hNJW17wJOfMQ63IsoWwdwt7jNPKlC1hOM2TAVXznBc6wd5EcODpb82FYktYE
kHiGxgePvjHgUrwX4i6gBoG50bd58el+PBd9Ql4n7n8rPF9eOwlOAW+5aNDCbVwiRnEfefmdDaEU
nzaxukA843pnW2reuXFH5VkEkrigqNipLz2Iojmz9zknGZk1QFcJh1cMrqSLGMZG/xSI/lHSDEQS
ht7YsXnJa/ladM68I0F6MI3mV+OzOXSKD0NDHnab1yHw7BUO3QM1JmZEPUKDAU7XDStups85G17z
Uf3glK60Zpmpb30xXzE6kokkFQSjDlL5QjPLYgI8YyqeQ0y8APxuWiJf8Cz9RKrjdK71wNGdd2AV
0kiGuj4Zl3G0fvyIjXJPz/Nk40AJuOAT9iYIYt+kvhmEo1VZx2/Gws/H+H6cbIkdVeFssfoAPHbM
Lx65qbsBtXP2/f1kVcNK46lWun2tJvCreG5fHXqSGz/eGyPbKf4IE+0IvJxO7VWZkHPJfUIeWQE6
Jxp5A8QZ11wBCYUf2zmzzXL4Y3Wy6/ptzRV7A4G5GUKCLtFlwLC1MULr8tFBu1jbIdXJSZu/QJ7l
yq645qhzwbxSdx+LXT7tgLH4w1KwGI/3eRU9hEB9D1b1Hsc6QUZ+Inp8bQpU/DxvvhwnY8EtcWYp
jT197D3mD6k+x0ozy/jT4+jwB5vI2lm5/mMH4yO2GCyGuEHiNG3uFL1LPGkRIoLA+7HGBGgn6mKV
t4BcreRq+bLaVllwT5GohwxinvIQAw7yQoEY7HCDJpU/rTOgSRSpnHB9MUXG7glDx76Y6c/Lc8Kf
dvEDgP29j+MLWiwnGEc9zBx4WPRBuOJgMscIbEN8oUP+1cxdg3Ba92WTiiBfv/GjJ3I9NW6L6kUt
RDfPq7jb/HqvY+yDef+78LlJJbwYmJWvlfuo0/pkMHTgYLE+zDR1j52T04dqo+d6JCbc9hdEOwrE
2+zsV6RqiDhvkTrsVWqcPccwV2gqr22Ge6wdKh5YX/0SrqXGj8jlo5x5fqTQ1FZGjUt4lHR64AHj
0n53suGXX7ebWswfecWLO2CyW2WaKvk0RIiXNyM9B6W2GXWm4lCbV3akN9F473rqv+zW6wCW1c+1
9r5s0/00LEa6AvbeqmOCozKYLzUbk2f8sLiEdqLmrAEd9LOoC4yM0AMjKy2fbdmeKBWuadmyrFsi
k0NQBRzLM1PvnAXr22CbqdmPboYkeRZ1yWmXKBvB+WJLNOvZtohmk28IOQeK2+xXL0Cqlo/nzeSG
O6o8QCyb4T8ULbr4EF/rMP8Z5GBvRzdOuLW9Xf1qZH63+38LLfj/kEdgm3h9/jsawfWz+6zE//5f
9T9pBP/+f/2bReBa/woi23OAr0a2ySPp/7II3PBfgQuDIGD54Ec8wP/BIrD+Zbp+6EQUjvOfYWBb
/2ARmP9yLNsHWOh4mMxs2/mfsAgsB9LAP0kEtCWEQWT5PngX33Q9fuN/kggWGTha1ibArQlV68m0
AM7GtzqJWHYxjr8v9M01UHP888o+DrGZPcCOwfNYRe5ljADw/OMz/Dct4Z90BBfiw3/5iWzThELg
+LZtOnww//kTkdSJy9QGnN7Y7XeZ9zE1iQ0R2qLwD2MmN5Ey8z+T07wWx7lR8jWihx66c10udLDn
bgaom9NcsrGz4YHGcrrE+nIn8kw8G9UpHPriOtFshoaT2LtpzDiE5eQLDDef7vv4cUYBvNrcVIcs
8NxdMwz9nnsbj288J1cvR/GeG3pCQs5xTkUfW6vFE5DlLQaTJ2qvOIU28x01nLRDsHQ8V9Mcnv/7
T8izA66N//iMyOhEXBdcBHxSLiLVf35GUHgxAraTRwazRIFM2e15oFaoIOHARCUGhwwWVLoybnEo
d8yX1U6xAoeBFHHyjKZn/LDsw5X56RiIjRUiqyiAzZfCf6xICNN4xBt2BtmowHsPgjeboowiq3Zj
6O3yoXvzEBxY7wAmQOLA+YRPK+zovhii9s6v+K96P/iBk4n5vkGhq02AujF29GHQ4XmClKRC9nlJ
PX46buWi7ZvgmDF6Lv82hflZDOEhLl6DYAyvKoaEK3TGrpszpR+XR0cmpFpRBmn2otwzEIeGN3Mn
sieoaxvGwXrDkn9cTY19pa472Y/jzEuq+lBy2SHwKtiqoXhwom+8+MZlqEY8GMa8C0ecvp0dxqyo
unTblD0uXzd6CVnJZSBDAP+ld+FQfY9V8lBNDtU4Q11uPcINp7afT3OevSpMn4tNygOlTlSMo1eP
EOdZG4yz12EoCUBad35GYAO0TbzpfDwQ6blf50uPTdCzBOq0oNGZ6TSNv4tMvksHR7o51A+D/0f4
2iWWjNuEo+22ZcvcqO4hMwOTBPM+qJ3sxWGFVFjgXa00YrQq3JRXlD71nettSo/3npQ3hkqD14br
3nJGXUp4nX1TJFDX+fId0O5X1fsHzXoQ19X4FsYROlxOo2V9rV0ocVqrjTNlAm4GRHsi9AzJYiSU
Pb/FGk5FkX6IcqmaUtEboAsiXoSi4HMB82j88QUT1Z7cOxLmMO8NDzpPEp2rWNK87f/GV/ZsjpqV
h9r4tOBIhMVIdveVN4WUBmUmRbvsV9lJJ3ifaPCTK49WDorF9EmO5zw37E2sJuoiQMmHXUEZ6Jdp
HXJc8CEvap0LCkhDY4bkg1bk8LXTVkPLZWN++G32Aqr85iObYnKn/aE5m8TUzkkU/aGCarD8hywr
BEEp8ZmmEHJdTrtwlRGRRy9irwIPyVCbauaUyvL2u6GOcwVhdimH7s52xdkD6AAOYAjQoG3J761j
ASZ5SEcE/Nce4jBISOPZ5+dmG8wWZI7YW00Lr6NIYg7+Uq94ZN9Fii889N6LGRcxRPGE1UHzq9dd
tKq5giKHUErB1Ve43UtV1XypMMJToYiPW1QdMyRFQfw0hPrTZokexPENSsVKO4e2Mqp165s/lm7E
fiAQ1zr178iU7TFh9zHE0CDz5iEugx9eLT/0wIy4xY55r4jQhDjUsDV5ZkMVhx/f4/Cut9UUPJQp
7ijb4nLKqnuiK+S1C2Q5F4mmUeVdSxatmbBPWPlDYhDMMbXcNNld3e88gDXr2VTcabK+pbJ4Zg38
GbeM431qmzu+nuTaKQQpME78XtAd5OMQWP2pGElx0f/SHOlEYmHYs15R8o0vqkH3I4pWDtBJn2z3
zs1i/94ldYiP+Y7lcS0vHkO+6EpIHbyJMbNR3JLI7J33wskQLSVvCmxtldwHGq4wrD4uVXu4mEP8
FRrS2I6hc+xt+ubcp0b5Oy4VysUd/7dgw82XUy6lX5r8VhK/9xX9onOWtmsh1VcTfNWpemtxd68t
l24cvLh8VXPDCXUuNnaZXZToVrLYkXvLOaj7LD58MNVOg2Nck3ILk+E0+7pHVBoi0JKU6YVcQqPZ
4vsJDfvsWktJcjXd4onIheX3ZFwGCwfTp5Xgy2QoITpgQ7vGdOhIIiDZcKBgjIBhhf0YHiyndOrB
FrMS8Rk+TcISfI/dVKCYxQ+Ol+NGKS7ENfXWk625Hm3naE+E/zB23ve+eCsV4l4JFH4zttWSgeEB
MLZ0ujayEtvKsj79wuUlTvdBKzDrRcODtsL6lKMsrHDKffXatVb1Xarmr1oVb2WSHUNW6/FIMxI/
INm6OzPv3oKw2vc1RQ12qe9Fmrwnsf2d5jZBXSqQg3HgYOFDnM3mMNu7hQVQRbz0RQ/J5v8wdR7L
kSPZEv0imEGLbWpJJpOaGxhZxYYMIBAB/fXvoGbzNhxjd09VCgBxhfvxiqBeAnIn8klU0aD9TatT
0jjXzEFJCUjqoorp0tM/bczR+uDjvtV9wdhIm9t+Cq4EmBwcFcitAhCNsC+9myEMhzAqv0r7AmZg
XxHPyxy+O6QzxosUl25r2VtjSrOdmw4fXRVCgK+LRyOfb6VrrEc0etBnhp7BFzJUKEBq7aQX/miY
fMRXlbgOl0Z1X/fqP8bqF+bvvIz2Ly1Pura0c7MZa0PynTBcOOIxrsXdRN+yVhYtPxtzErYm+Z/h
6EdQNRhjK4vbKt1alXlmHf0yVNYtQ5nDJqVlAF0eyOT6q2EeI++5MzU/2jUzacLZDrgV9simkdwT
+ifNaucsepdWfbnVWeoK0nL+ZcyMgVDGEnc4b/pBnUZzvovUOgDXvUtSrFZIvVhZ1HhqUZyvsrwg
lS3lxGz3qLiYJzYYTxugRmpOfyxHo+smk7Gr3lBuP3X0Rpsq1a+llX8x+3dOrGzs7aKbdUIXkMkY
r3XzNprBX5HaBYpfuZpUzICt9DQbKO+/3nWyA9yFbcL6F4IwVGVGiePEsyggD892ClTYQA3qCUii
2XygPn/WA/qhUtcNi//6R4pPYfocic1bljDhMD1cDZ6c6D99VNtWbty49LBYsLHa9z69JHPVbR02
BDH/5440kASAV39UxBxG9DLczSZumqp78QVKe1u1b30Pft/IMmzObfQiQjs5ypxHrhFihZ6wcpps
lbusrzCNXoMpZXMr2P/b8hW8/7COFsmnlWYHJzOelN3hNlremm+hmJ58XAAs5h5CYkAOXfeqrPYs
sYmtZNye/YgzZPKig9T289yZr2TcMWSzRtb51kmU+lxOqA97FXBWpS9ttOo6BKsB9pNN3fM15VHL
edt3L/UQfRcwzvEtlcfGqUiwRAeT5v6+YOpkA5AcSaqIzXEdW+k9DOKCJA3i3fKIvBQUpBtSsaIp
REkWiYLdDRAFhateOtrl9fjp1h/8PTlFelMJ+WjPnPxViVMV/dajkczBCrccgsEO++9sW9dOZVeR
xt9uzfwhQVjhIsUOJm/jJDX8TeS+/ZyAXupMbsW2PJVD1V9J9f2xtfNpwGlY52QdbNDBbUo+hp1k
6RFqg2wPsiGr7AIbGPBFFts3Jx1eu7z8zyNvfKViLsraLm56HRKoKHMr3gGxvTpC/LjQD9ZtGHmH
liJsBRn0g4f+pctEtUVqa6+6/6RlDtuYY+8kqTS7EjOG9C2Uu+BulEvg2EUnMzFNTc5QIyIPdVxE
g47tbwl0g9QwA5Io/NrFbfiJts865eFhgMS4ClLyIPoB+UJJo1NH+tN1J1BNGUu7ybNOsYgvCBL1
AZUPn+pudiG4VMz1UtnszQrEShPaZ+OoUv+tLIh5GbwHh6v37DH+rph9I9LMT4z5ii2Atp71HFGt
ms8jkY9LWluRnVRgP1tJxobE+9WImyyyUs+mzWiqMeWms5CkJFj/J/ccYjvrIUOvED0sYaY4yXOQ
cF6UhBsPWgxiCQO3GWpUlcUvjsbU+A/2ENI1Wfmlr9HhCbJXiQUBCFKoxZrmuvBcXydYBsyew2GL
BBPBql3zEZbZNw+B4mybiEKyxZwG1qxaGxqIU5pwTpotWxSbEPQVYWwzi5D6y0iocIjwlvg0d5Mm
P0VP88Uyq3Oe6XtUc5J2JuGgFZP/ju91hlJrKOZ0HhDcZTKaekixIgxD+FFJFDAvwk1wKYtPOBg+
WvG4ZV2McgPFIu1K+JPUDOT432acSSmL69/R7e+WqzEmhf5egKtmZP5fVNdfFsvGVQ4nvWmgffkj
f34X1GelwntvvZkjXWPfhavJt09DxOGIlWp5lLQMz4lxTriIPRLhN/1U/deaPoNuJMtYP4K1iw6O
xmQ8qjH0DgMEVuKmX6u+VAjVmsdxyNNNSYYk2lOo8dih+LjSjwqE8TUVfCBDBodghP/gjdnO6vud
Sx4JkYTvzPF/gLGNq7ZfrCtoTVppYp7L2drnWMoaWbzmzgTOFBEJ7ykDQbCNTN5ER041FW4+rkNI
erHxAdct2XbIYDFm8JEHWh+MlI/dtVhN9OA8d9M8FLz4xQwav5YMM/cjqMSgnC5VEPzhBmSc0JNk
oyOeMP1r3Fo9m1Dj248+hQToZATYxHLjF/Zz/SC65HsWrYnglMdDmvx4nXWb58I8KP9maEE75X8K
PSFQ68tL7UPLleFvNzC/BqT20gZ7d6z9HdnQP5BF3pIWinjSOQfZvJRF8tdzPaBSiAghzwDU6HsD
N3SX/y2b7NV3yFQYXJoFkd4rcAqwU4l2AgLlrLP8nXVkTSyPW+3m9M+U1tQ/LpjrSLEkME2x80mu
4tYiHxc3YbSN0uBPj84A0Y3xhUOBbQq7aQMdBNMLfeAwGWfUGBVUA7qcqDyX8UHlZ9aA5QsRVmwW
go3SLTt//oJ6uUblICUNa0vn73yObR8QJjKSwskjW+LwXcc+vd92QMyzZMDdeoDPV69X79Bl1Kn2
LQU1l0s3bPNPmX7josdHazLjbjtIlJqtthyzvYc3XZH7vSoNgizZJxxqnf8MKD43XdIxOXWCZl3N
wiFwg309LtM2WbLWy0QB1mGo4MFqHI38kKuq3scqgrVARx2g6MIiGOHxQSwcOLRVbdv+B4F/Kaa6
r76uXmttJWfilQn/ukMXAoSN8QOwFfUOVkzEHnZw5YTVXK31EZp3HNP3CSjlR9RhmEQYotdR/GGL
/oO4LZj3XvQR5MN4sBNik7o0tOBS5H+0ra9OThFH1VMfdpZpd4euYJXWZPjWHHwj7TQkG5WZex0X
/xVLUDJYLJChoRus2ij6zDG/lOYthkRf1B76NfovL2tvSTeepMtQnRJxFxWvtsRlwXgncaE5LXA3
qN9fpPqtulcPWdxBzwFPxuQrE7jirNGtTxORLmlKTCnVzRpCxLDJlMT2x0aXGnvJpIYO5IOVKtgR
n8xmxuWlZrIqkDWAX94xwWTTT59wbOZyb7P4Y8sgmy1sVMRpXteSeCJwVlXoA1mlXl0XnxV6D72N
InBl0ZAz2Rd/peA6ySdNvs3fZqyJe230bpyYBUiXxOZaoq3NLW96MHym/Prdzqd3GXJ3SxvJRj6E
Bwb8kAcK8KBjnz5NjMZSdJ6bfjTe2xqRRNAQLuXv65QUUyN67uo8v+O0/KqXDZosyQmZPQMQEl1T
Bz/i5MJzDQYwfkQhEbu3yQrYRWhQHHK5OXdTnj0Y6gzGkWVLOeDGoeTp0f4koZ3tdRiidsOC0yRo
pa0q+XFB163cOTz5Mne3U+bxmZQJAyZS4HZhnlIktfL82LfxsB6n5G/KTUVcYnAPCnpdCwIBGqKj
GGG9VhkmCFv/Rw+WruBzYQlWNHCh6YanSVo3Tgp1TIT91rg8n4Pio873beN/a398aRiROVgVGX08
yoaxXzNwP8GG2Vs1p2Q+Nwu/K1u1fwZrMg4p5iLPRqdgcwnwMWdHQ+EpmTVPqcqlyndQ7hEBV8Tc
Iu0+NONdUi6s1iXavjd85oAxZAj6Nsh/AY1orP46Kj3nmDLWVpKG0OpQC+f6NwDgwp1BXFkgh601
8iwUDtZUjEYry1R3JJBvWVQdIovKWTFWW8cxdftgti4troWMzt4PTUsNgjNLpIJ5V+evIaswDmgD
BEUOKz3sTtA8e5NwFivA/YMU1MfzAizmr2v3kES4bbnsBX5gSpqUEypgUnibB1c81nxHbrs0vDQH
R6IUzI0KiiUYpn/wKfZXsgDWU87jvtYASMmSfMP/aJ3Boz4DJXpMm+Qq6AHWUYQ323KGo3C5omon
/JPI4h0RtFjjgrlG9PYb2fRIcpb3Dp7zpUeZC+a+5CyLy4OPAQC3FBtMnAjATzQSogEZZpW2R8oA
tfWZ/XoTkqrMxTqrqbsIQrDHdld3/A65pJCokR0H8ASaQrop7i2UkOBLkDGQXMUgNK/bs21Txjps
ImwdRBgOfCwiptqhvpMIniAThDZIT8S6cMD2bFvqfWsUdHOjg2AhCd8It35NfT4SDxWF6y68kuBk
GtPvEnHWhk+mx0jVnlgi161Zr6bEvI0xOprYHfHUY0taJX19Y5eMsi5ld2/RrybJeEG6Rpg9LMlL
hbUpoGUn4uNTLLNdBesRRTX9qfBcBtLZ5zAUVxkM+6JO7uglrbWeGQp2MbAglZhoR7xfVUTbxYQf
hOoSGuS6h0Zan/APnkTDd55Zc75dAmn2g/nVaUwjQnrRS8/LGpJ+BDSQi30VC72pC9eiDf9Aoo29
pKWdaWGwTUCxEBshfrGgc2CouVU2k72UjOTaY7/dzfHfmGCzrRgVRiob2YfDxCPW1qsM5ngB83xb
nHirgIWIQ6pNCy1/VWPeG82swDuMjLGWxDkmKE1pnwiFNFoGnKVukbuZbAfAb6E6sh+IDA5YiY7x
rp0t7jPviVL/X3bqbbAzoDYEaYhAIUHtixXawRPSdKig+B02wNlAE/c2BusgZdLtXntkhvs88z2k
+Qfib8Umj6dhq/lu/FC4DLpQTc0tBnyB79nUhQmO4hG8JByOhLYLqHhh4sRN/clbV9hVlucDeCKB
5hCX/gMhOhpja/jsGt3A5RJ8xHZ/1R1TCF9UJy3obRyUT76dfDVEKa10Lb5K693jzC0d+uwAG1jd
qV2IaytIh6P7WkBGoQunzwYbsBBNfY7CFkQBcBCEQdMy+v1mO7LkxOEGycEWqvxuR8TUyUw10CRI
iSdIfSXGhla38H9Ld20mwKdK0yLNx5i+xhnEgxtE+8kkeTT2pz3q0RavkfXlWxwAIuobLA7kNtrg
w8wgitZNQ+ZE3MQ/7L/y/Zyah8YO3+GZLvdvZmxBOhw5+MgeLXjUMvWIJnyhiD+OBvroYwy/ggU8
+BXTfeO/BTuowSQEX0ZJaOqI2lWV3muDhmwT5T5c3OBPx597skTx4VBF2O5nBipoxcC43gg3+tON
mldmv0COepE+B0QCUpJMKghOW1+SMmPqdkuFfgILgWdiFu8DEvOVm3u3JmcQ4TFeZsqIpETwf4oV
YX7JZzEgvLQCcXawe9GW4I2xFZaLWb/w9LGPwpsBww0McCLcKxSa+Vlmzq02D6PkcLWXKGYpFChj
HP0s8MTo3zvWu0eWnjuRk9xNF29ssPsRgnaP64Jnb7jFccsuvg2+felfU6dRnIa6X7fmgzdj0Qui
1MRLmlNE6IpStO0vDujj2uxofP2dZNy7qhiDbrD+/hUgR8ACUBnqxWwbZqC0dZKBZYf54sqUM5yY
xaKSv11o4hHh0e6kaJSHDCE4KJJuEO8RgwFLs0QgfhqvhwJ84LgprSn8xKYGMlMAXAhlE7HIC4kj
zWm4DJtUUzHusUZz5OKuXpnWn6Ftr001Eqw8TARddEdg3gs8fpUpCmaTUFyixPlSMh+ST2viaJwW
4Ubk/EbSe+jr8YSdDz1iPg+AuGckmQVMCpdgipBCqCWC5HAoU14oCwnMvT3tAXLSuBK7YfHCMFzK
zF98/gHenvarK/wvVSP7Q49Fbs64ZeRFjTC5qG0QX2riBdldHnSVBcjZZIZaJ7y4ABq2XqMu0ivI
/1hwzNO0JDVBCGC4GHTgOXIAaLZQxGiM1CZzZL60MEuBpGKjbG+1n/1xzXbPE+P33yMnS+MVg2jE
iw2mqLQFtpjpl2U83/n1QzwCGgil+Gqt4ehF4xXU+DIXfRFGsa6x2qFFFc02ugc9C5vATo+uU32W
JCfjZQa4QqZYVp2XEfGK59fis2LL6wywkyTbSZNSAjy6vYYczxoAn4gXqXany3DnI/iByA4D2oQS
rAJ0IE0jd9NUyEOsjX6j6nonOhN+5JjqjSydG6rwX6eCrIAn/Cxhqq9INmH5iHF3RRPFXdtE73Xc
/YkS+9rAOQJYVn8aSMBRuTLGn5LyPmMKwGvB+MeLRI9fX76RdrzyBpZPuQj/TgZ21FATV62ymezN
vCaQynlRAmHjlA011hoBzLXIvqVffyFXcIgxEAcQkAwXKgw3Od9J2o28W+ScK43Ph4v9nXYA2GR+
NZb/Dt3psAbWSnBBDLc3F0QXVgy9dUeCfKC2psipMez+WZH7yiWLtkv29Qlwer3xAR1z+MS3OO7p
U6v0VQ4xBpkBEJwZGCvwTd+9QGOWpdHeqMAnOL1TbljDEExssQEVDAp6pakBGdcrr3vArkn7yChb
pOwMgliuihgkSg6ki3C+VrFE69KdtLnHEx3P3NoDW21cjAzjasz04lU384sHVAR8OeZxq2WoirOP
pvpQeMZr3ZA5m9QBOiOUCgMKUqabo/UycUyxEAbc4qruJLTf/u9HleX//9d//yL0018v9n04E7Sv
bY5VsVnCJvq5t++N2feonruP0Zo/jUCaN3aBN7uxkzNX/JMZs/vK+ogBgEJQIRHBwYkbfQak2E3/
/VDhQyjLPy3D0ACT8x77afYy2RSj0l8MBhVuKfAOBt5BriVVioylaPkBYT06csav3ViCyC5M73lu
edKAgS2Jtxq68yDfM3vQj4HGF+BqlkSGJkmNDA31ZCXJh5vYC8KO7GBrUUPKLHde+1+Lc8uNSLuF
H/EUxguFpE28R8NJrc2QI5yzjKzllmFsX0/1sefcXY+QQ7dYtyyvbM/Quk9plt3CKjIveVIESNS+
0f65x7RAd97AKV5bYdkurAZnN89w1qug+g/L50dHFAeAC2e+EonMRAL0bpDa+bEmceogR6cHoMyp
alfuxaSSRFdOw65V0DwyM+uWIrMRVXjqxFtdcFvWsf/UG526ZEVQHIfUfDKqfFx5SiAMnOf83WXO
0McEA8nRzY+l1Oyh5MD36HdvDZ7A/wacV7ZXXgKr1veBjuKSBYAjdX4Oaitg9oPGM8x+ais7jamR
nv/9kAUpfAIFNYZ70gHR5pLjFC4EguVXu8q5Pszs+O+3iYpn0xHfvo9LvSWtaHyap9p6SQxYOcoq
s8u/X8sGKxiiZcS9y7+tQrKBrNYCDA0j3tNTfSeEHmqGSznYTEZ+/PfP/v1gduP0rjjKlM2GXL77
xKvNR4ALCwWf31JSe+p5fHatPL2MWcvCLPYBYnlBCmkndh7+/VgCli02vt+VlL/YqA5JEhj3ZspZ
7ybkAdtFdfMXJ5GYyCE0QedmzMCvBnYiymRXiZuv/uHdcV9OTfyFza25FDUVOz88EGHuMVAWFyZ8
44om8xqOg4H5IUYTwnz02TGn4Y+Kc64I39N3l1nbGXnxnpCNmfyC4ETCAl0AUUhu/6cJrV/XZSa5
fFjcD8FR3rms+ocYcxnTpmg9BcmzsOP4uQjnHQrL8rkSwRujvHKrwpLpNjYzzotFB4FgFM9L4RjM
lQdznWTkY6uIv+3fh1lhSgcYS9zTbE2IypEIPTFks3e+UT+ZRkHSWckx0lTUTf6S3NLJCH1v4jdY
D8z84IJtPNsGNB+VON9MzzGLz8uqri0IJR6UxQLKi/cjg0TWLZmzAXwvcGQ11UmG838xQ7qzTQ7a
rnTFf6HVxs/o10vf/9BlP31BeMUw1Rc33FfyiYy2ZRloAH/vm+ZJGlb+mDnhlfa7xBDD82makUqx
fORNs2WORxdZNChJglvJcy0c8dK1zXTMHCb0pqGbK6L0v+QBjc/jIC6qqrBSZwyXs8zM7ybxK5H8
BZRWv8ty+MBRmZOWOPBGXJKlV8XE22xBMZwgHwUAlMj3oMm9U4AYVxmV5VrkY37p4AIttVL5Qg/H
UjOUOHcd+ZinghFk1V566r53ruRfT9vlo8SzkPF031eALj6mpN8P+mhnXfk2uhGbZBLNdkM/l1ts
1dFm7h3rTLjhscLZwWXq6k1cNskn2Sy7nvXagjnsUVb9DVq0YF7X2a/YO7zM+3GGCQV/lFnHPCOL
pEW6JexSPHg2KxozdFgsa47d3E367QC26GwmmpTubmJo8Vr3svx0qB44jHS3c5ZrYCitZM2AxCKA
+HnUOn9sJbHXTmdAkMoNhhouNoiyki2maHM6YdtMeTtDv/VVjRs5St6dnM+WWueRuWJ1yVguPIyW
96nN9pVbWr8m0sdVas9XwFHNHnO4Q8TwH1lb40PcMrg3WuvqNR6lRkXujNVsm7T3X23C2ExGMacY
sk2x+GrTkqEzpxTCp2y8eLbDii01m2PkwKyrwvCCdVtTvcj+7AxwC7A4pSimGNzmGkXLaNNqUj4+
REqX1Fadu4UZzLOnC98bHlMH19CQNSMTKbAH7zFr4mvQ+ew4vPKZjPt0VVtF9tAIIzshVYOcFAj/
UjYiXiPf4ge4UqYGvbHLYVOsJAKL678fzgwKWMFIX0WDdvZmCeWk91T/mc3jaTaQDHlJ/8XRho/J
Mtv3aTJ/Kp6I/+U4REVz69DqHSHqxUCUbKiemRGci0g+z0aQPqD3ch6yOPyNlWO8zVnx+78LPizC
v4lfjFdVEKDha32G6qovRYitBpP/62SzE2XfTSRgMwS3yEivYcLIpOq8cx2a44NDHbULmy6/do60
jsIHAMkDb1exrjkj1eRctQAtMqhFSemUycGxpgNMUuuQFNw/Cnb1zqwi/dJRymLk9Yy//njGllXd
5mQQ21LeTA7gHwsmlOXg+ois7wa80VMe1PODLE8BaT0Jy6C3jOSSTQXf9yA7Yb3FTDNUl+UbI2nq
XQh8wRvtxyyw3W1gRsPB7Ylx6hFFbuPp5Ceed+685wA25XNVtpA6AtBbnXLrY9JOr2OgSSVpDes0
QTbKC52SvKD9m4VRIDTUscpD760aAjgPMPFV1KGtrwlK0Kbs9uXETRL5o/UAzwbSTEkufQ8MgFxv
5o0Ohoo2K8q7WrSRiauGZTqVbr2iB2fekSbalcLY4XYiqBt8AIvMNjsE81DvSsK2boRoPKkachop
Pcm70ZI5Hpvm3pvSjncGo7iWCCZHOerjbAf8QV74Uovq0xzyeq8yTcvm55Bhah7GwyiqowuY/ymq
hrek19i4836PULW6DUGzhSMmn+0mAOjB0RhhimAXkk3vLZ+OPfU265Eo23agObdQsWluhwmMpIEX
qEjSz8IHelTwMHeTaHwaEuSuOeL9cz50Jw7K/CK6zlinbXHWVjmcBnJPr7lL6Ap0hiO75S/tmt6T
n7JQKNrw08VYtwZB+lPOzXAP77RHGnGqaW2j5d42Fk0tytQKD3HXnBCZTCIILvibS0U0rNZA09we
UhVgLzC4HbADpD8BxgPcUe1zj+/9jJ0el2Zp9hTpQANr1Ez/ytC85/5SGjpKkz3ZYYIdKBiZEYN4
egpwfnE0e/pcp0S+4/p+njFYvCUR26FeZ49GaTe0yNW7PbrGEXeC9dhaKmNGNBDaPgoNcYgBxzym
KC78D0k1/zXLv5aLLqIRY7gb3IJFaIkxNob1R3QQf7MqKCU6HR4lWPV9R61CzElZXZpZM9rSY/Yg
mF1VlnxK3By6Vc4OxExmZjJtYe8GjfZgwkq/T8z0w1RE0g9F725p5H8VR+aZHeq0NdzpK2ZothM8
cE9NPa8jIzD3xDgE16g1qORZu8lx6q50BsW+1MGf1q3sB8WCgtCLXTkmglgiUgFYE3FO47dMS+LW
B7gGu8C395Bsk0NqZGShxumjQn5Kj+W0u8RP9FOsTJy2kXdt3IKhPo+vQwdBkOcuPVcMUHBvhO4D
KZDWNQT0dve7TZr1b7GNKotwCjU8jP6SkgMc/4Cq1kQbbx21k0eP0UBK6UxWpm9OMTqC2UU+yt7C
dyz2L0P8NDSjvRPEHyB55qz0LI3GpXKM89hnZKQwExt6p39sNXaarAe9WmmlN8xEIbvZo97ZQ/cB
ctpe9zjNUZOYFySa+M1U+9inebWN54wI6cBxbsQFewxZYGPFY2bAq2RRycq5eMSzeUUECUipb51T
i80JV8yID4TGigkoC/KRIyDO99BHGlbwRniceo50iK3PzURkfDtO0QkEZPVkSQm5IFPPlE+7wqe7
ZheQvvf1ucMbvLHn2EInnhUPc2zykFdeex46Ev8CK+efa/mSpIR3mBkMg0nwVYPKcnW2z0PrO4on
cS4HYuz9WfQkEhR7B6vMqvPs/G7FxbepQgeQSkFqmUZxyMRlcQ2nkgQRwaMRXsQRjml743UvsXKs
Fr2IAmxyAJajwcXLx8C5GogL0A1UYbi3ZiqzD/gj3/+MDwAJTTjw88i1kXMbqtk5aY/voW57YPiE
yq1tia0Nfq0BdwAgqbDKDefMIh1anvURi8SU9f1D1yyOisREo4x1eO8gYcvH5Ejetjj3KREmurGu
qetMXwJAs2oWasUQR7cpM55Jc5SfgIq9swI4mOVZDb8quCcNQtnEQbqjCwv7aMv6MWvVH8FLPbaO
AKbkIxMfZL1sYRnfsulBJdN1n5WajyqOWFS6uxGELudKZx1yj5iInMGYjqKrxR1C/DGQZ16pKIfn
fLkQWXBPFw/yCktI0W718DQgzN054SDPBgomn0UevljvmqJOBAxjvzNq/w1LE3XCEHiMTE6unVcv
ZmZ9IKEAT8KkU5ug4Md2MrZ9T9QA4m+Wybq416WpVlKa9dGv1LNogvohGSBseURZtkYvAYHF01u0
CPQxdFA8ssykt0cMEoTlaTBSc0fgnaOWM2hp8Y2I+r4kQvOk8KzZrcdi3wt+jJ55PFGGzwoX+r0f
7DuxY+KJIDKLo5uctLyxHhKfh4ee0m8cM9EOGHBN2ZcAkEOXQPR7QqAMUS9gW6FcgmXROH/xYRwd
GM49Evb2GNHw7HQlUC373rj9d3W5coQwzcFwSWymzzXdEF3HeLYxEq+TgPJiIoxmdlvcl1n/E4Y2
cRRBe6L1r2HYZulz2xLObA9LprsYx01twCkwXPyvJQSOM1/mtfTHaY/X2iZnoE92YRj9SEuSk9g1
/kGU8l7EU32lmKC4wirtygWE3ir/XAas+laJlMu37ueXehhPo2uiNmWk95RZmn2J61+iVkLoxjEJ
gVtDcimTZ18Zj0kauSvSXa0XQyuCnNDDRE0jHuI48CijcBpmUw/gH0GW7QbVi7tQkrVZj1jZTBgy
ie9TY6F0od4hi278sHqGisWJZO7g3HrSJ4mDSmKejL9RPuDk9VL8735Rocgvk5Odl+HWnJCXJo31
w0BkEagwwXdBuSBG79WTJG2VuVkktv8emUEVNUdrwAMoVczXUKbx49SLY2FU9i0qzfcssZdVjwTQ
UhJHEpLZyO2qAQqEafzelGzPLFsfMkptZkuutbM1Qx+3r6h0HB6nE9yLBI/lOpsWWqYc74mR1btR
BvusSV4Ki8y/0vMvJJuy9tIu/nn8hlYfn+M+K+6TzSMFCcmDM6DkChygv0bWh089VfJKuX76PLBI
DTiit12Zf4QD6J+O0B6jKuZtUVdgru1lCY20nDIWqdlmziJ9QacZ3GafnAq7818Y0KUX26OMtlJ3
7zeGfZAJ0o5/j5fGp3Iv7etYkLA1ZIF551JtMaLm9c6yp3g/LBJsh+3VThm5t2un+D89S1LATIQv
yUgPmxT0fGbVPagCKSDy/L9DW7zUxfh3Sh2yYYCmMxQlflYH7iNH4EfVe0+9N5eM6FW/6YIo2dU0
wlsEAVhRs9rZ9qTT7nw1EyrQBDb5C1yuxL/PW2N2kmsRqL9hL5/ZO8gLMOVyW4T4gVWWPVWq/MWo
Hp/yMnP2A9oTKmQmlZbHesjF77NrixmDExgl2D3hdjAGfZC4XnG91BMQXZiHJOEQ69hG9IhkY60w
mynKqniH18FJ8uqxmWi5nMxM9nOGKoSx1rcds3VzqiI+yLTSe7ft/YvTklhBTcU+zXLuxSy4WO15
4MvyuTyjhLWP6DP2HqadnQpnyUpsHbxLsRIP4VDtTUaIT+CJQn+Qb1bR3f2ktvdWx5JPc12/gSap
mXAPoXFlwsmytpjGF8/hEdWF7qYpSaMpcfL2cdDtolF9hI2+T2Nr7glA3ppt4rPcaXfIVt9F/Mcf
FPl6gbiXRIpg6apJmnCNW5IH9DKkGY5cS5gbx7XRsViyvfzR9+bXeADCzhbDuRkNhHz/THn2lpji
jSFHecu8TOyKtDxGNapFsmROcUDCkxXV74pscq2nVRlU2c7HBob5X6IRt8NLavHMhN0s1tpweFfG
CCd6LA5GheB6KKZ1lC/usoGQ2sH4AU2pdr2/ePK7tLqqB5V3f5qSATowol2TLMoQ0uJXfRjkiDnh
IYwTIxFDuBt/SN0HW1VHNQsm24Df4dKAYTVVUZ6wvxz9OP/Q5uhi2vVgPIoKMwUXP46byA7FakAu
sCU07ejbM0mqzXCc/bw6jm6KvHdOi10Ff8X88JA2HQQS8tAdzE0s0Y5rdPJR6/xYc+Ic5yy8JXP0
OYTkLfkKBX/LanWkLoV8MK2p/tpT259L07i6NYCpoTe+E66Rlcvtf8QW8J7h5WJnKN7LMnu0sZEo
K9w3ZXasEosIrEWJnudPU0vfqwlf3s3BlK1ju7oF0pvOTE2/ukqbO3tODq41H5HmXPAuQW3yzBPb
hfqpNCsJ1Q37St4Q7Dy3tKwioxtUnZTvMelO+eiJS/x/lJ3XbuVMmmVfZVDXw5qgCTIIdNXF8VY+
5W4IKSXR+6B9+l7MLqCrCo3BDPAj8ctL5/AEP7P32oXx2MfCOk4e54D060cTXM9+zjSpVtzZKVmG
Z1S1bNpQziEK7mN+OofHmPaP5IMk6zBwLnNo3tWW1Du4xy5r3ZFYy7jA+uU6zr5njLKtj1UuLpLh
9K2Rwycf+e1cAcPfJVPDBIq77mGmqcIlfwq2eOcxXi9zZJ35faygrYTdVygEr3hhelsPEZiJzsSg
HV25AVWXgQ8/UcErXJ8tuDHBucriFNwhtGmJ97vSKEhE4/YQ2XsOnbI4tAHgsxZz4K5B4lPOFVmJ
6C8zVF0TqauTM/8KkbPCKWA8sOSA1C2lQOAz2MGFVm2Lss/Yv7CVxCp7Liz3OS7Uuwp99hGgILlv
UzbOZbrz6zi77aDjF4iiQq/mkgjtQ5Fc52kKr0zrf1wT7k0HT53FMPkrIp42ndWGa49wa7Jre2hu
8WMxGOmW0MX31nfvmyqgvmVNG1o8zOmAhBIv+aYNFdNANXE5FdbJmeGMoDyoRJXjO4cGRBTtNoRO
zrbS2hut/BjTF5jC+9Sapj1BwzDpsVb0NlxhQoEkv0Vyk6gWCIZLK6G6DkcEemldM5BDp0WRz/sJ
zBCbbvLAmePsYPhWsBdMPoUYsBBZAJmQ4THaPLvljvs7MzRQLnPdXqcscA9gBW6HTJXblPeiUFVw
rZABF+wSsHh9CcHuz9DJVtSUXwORugvkGC5yx1pdouE5Aq8otB52Jp0JteCTXYxXADg2uzrwFSFF
Y9SgDm+w8PWk5lrZBJR+Lqi1DSIogQoZoPv3So1HHnGJqKtCFy34bFjWG1egrusxZ2+sbvjumsdO
W/UhzZsHnBv7LNW/9Nye+tq5mMUxKexm3zC+41x06y3jC6hKcjjbxMazGxWPGHLufc5FFMfWxrSC
zYwvHbUHS/C6LvaGhcBSufche07G7sMqn/uHqVRXUfX3yzEBO77fqyG+m1OkGPkwb4YhbGDZuQ/z
QPJPzXow7oDv9GzcEc29RpUL4Kfuv4rlPZ2v3/uq/OobNHlmVb8jhzOI8/Nv6L3Q5U76rJvqoUx5
oxMO/A0oNUVe8yROyM7t5C5G7DU69aNAjtwLYhI5FDdUQQRY5wMkJdP7RWRjdHTx0SH0QuQTIMKL
hJMj63R2kEz3dIDNphnJHQ6D6MvQfrBP4OAyxUeJ6RO4RZyS2/kEkTvtaaybjR+xnePGEjvWe4WY
PHO7YJtTO/P30GzX4m7OnsHukybR7L2Gxb10H8QSuyBH+xn357ypRSl4zP3f5oLUipPXJhovxEfF
y/UhN409xRtvyO4EMHxCGarvUjMj7Qzv4iZ4F3Xx4BTpI17ye7j9g31XOVV9opXgHeGAJy1tXoqA
5MrS5EnMJ14e9nZI4k+Dc20Vt81n3WPYXi7elS0QKSKKzcz3Gu+0ldAYdlwenHeQ0X390RRgT1vk
f+iuJ/QfAV6jZHh1o/AGHc99LIpvN5YX1JCQBBGvpa11dAx9bOfePyQm57EOiY5BwW/LugQ2Baob
p4olgx+Dmk7l7W2YFXhZi5dBOtxUJe5tO9bYZaq7RmM8KDUZXxbNJFNnqjQ7t2uArDOM8OCb+KeT
qTC4CmczWTMIoHdrKr5jLT0iM/G+EMA2RfPE6ynZOSBMCZxiLQ4FCyAO0CQk76U3YT8nR06Hr8OM
LY4WngFuQyZdjL82kc2OW5IEvBdKj0F/cyZ2Blw2zHhtPzSO9VKDQigQxrAp89ZqZHkUtYjoLK4c
ZvLbYLmZTqyL2779SabsDjHgs8iX/hWd5mYB7pdmZmxGxXiyRt6UazAhsvKSXUX2LWPmBzdr7urQ
e9GMK/xkZkqhqnWlPeKFSJ6b6mQ3Nx8Z9s8uf8+Vd6yhD6zyqH+2u99xIE7Msk8tLWHo14BTIsSy
pItTNENFoi2IKTJgf9f9s8pYRKHw+VTEDGLQwtqEYAe2rpzVqlVDt1MBTuRMATcGZlqtEfWS4uUS
XDH6Xb4ul3ymqdW7yYlTEILBk5N7d8kAkyk0URM4YAYDhm8kh/AX+Cfy9ZxVzUzL9fh1Ig8JYoDS
jZoNsZw46vkgh/zWTrMXbYHGHPJ3lCoA+w2xMT1y06bxttPEA6pxupdTmK6qDhK2iyNpRgdM9AKH
UnUwA/NcB+aFrRtNSLzkALGRxYPClMAWx8JJvyuoncCHMIgAiV4+n1uVt/ZdntSG9eNyseBlyIjl
K4pg28KcHszkJu7c6VfTaATt3U1BzHDQGbuAjFDcBDmwMF9VL14zwbjyP3A0PMlcQs30xJu2WoBc
wJg8AWRfCWaZAx0ygrvtbJt7XVn3flrhYMnuKs4Y9NAcHw2WTkI+B5T0fCgtdgbVQ0/y1OxVL0br
HIlVQ5cyP6bysenYZkApXfVQdhfoItDGun9x7rTminCTHWuCg9XCW+Z7pegYNmWZWIea5WsBWqEG
nY2yjTMzTW4wYLzM05sZBc3WrpBFeMEDY90EMJKauLOLvH0yOv/A+LLezDPLLKCAM/Du0c8frbLi
spDsxzHWERVE3NEcn2yqwgP84q1wp29f8tgX3uJKq28ELSgJQqSNdO3bXPvtumP4isq1v3OSbC9k
/CsHhHTx6vmRj3xCyL2tS7ifvsv158rmkHdgDFAfICpK4p/WwMdSyit8LLaaJhJL8lP1qrOMawr4
2pg/ph149uF30n3OPej5ovX3eZGOBNy7rwlsZBdyb704acfOuetqahXPZWKDHjGsunObwmPIBH2B
7mp9dCB8D3b8EkTidvaxbJQ5serAYgewXfinsCVwdzrEbvBWDMWwtmtn3DkEMWZo9ATREyc82+w+
ydMzGABdQjZodwA5EARNn0Y6HHiuObRbdpRzHRGcnY3nAcRwfxnq4RNWNZ4sBy6SGpIHsvv8jXaM
X2ipgoOjguLQeUOHiA7nsBl/pUYV7NyxOgA78daNGz/qfjgRpLjWFv7I0LPTdQ6MsU8fAlh/tewg
3Grjg3r/E6LDCRz8pcHahZy5t7eGHT4h+31MmKntXUHMb1bWh2pqHq22Jb+MEFrLzz81qX9c+PNX
SKQgmdiMhGINyyuUDY9PTcCxG6Jl+/Mp3r5pAv0lCvopmWCb8LVIj1VgmPvadstHRgygb9ti/jJC
XNuM4T7UgF6XAIT8VjXJdOLXGOj7RfOLgeInHN7py8gAdM9O/wbtX6BhZYMwST9GnlPQiLndtPia
7oblu/IjH+jgsxcwYvOWkts91yRsXR2F5cAGVvKmMxR2y6eSUPWVI4x4gna5jO+DijY1Hm5jsnLW
oZprEhngiyyf2qUTsQhO5j8MFi0WoBj/MNWyuW+wGv7Xp1TPnpXUX6m0OC6VEdylkYbbPWZi79IW
PTrVTBe7fLPey9cUl78cjCNPbE1xz80G24cfw8RGUTTQmSuRAzMuZhejU4/XN/gsRbKX2XTD8h7j
umBDhMIH2+li5YA/Yuw6A6VagZCyYxCGSmqmsC4NhpC2AGLm3M42MmB79lAXOm+W4hnG+xj7DM1V
wDJS++19leQ75tmm7z460BOpD6r5QN6GApDCBJBlykHM7VWi/GAAyDbWyXnlO15/9crxEFBPbdoW
88fs2eM696bTYAJjADlXet18nPK0omh7ISCWSYrRI62PCRf0AWVAAEdrRTw35gp3V8fO765NtyzL
ynUfIXcJJ4XmpYTSOiMAGorYXwvMPERlAY9nQmYSJ7/HVrTuTeKCU0bsG3ax/bVMWkq54iGAwnSI
xxDyXGQQmxGTvRnWLOSSOMwI29vmSaV3WjfsAucJiPtcir3tSJMQQTE/T/U8nykUASAGtotUz5Xn
sd7Erv9VozBfBR4r2p2f7dyo48cXPBtl41D8ueUvC00uVt8rW0Qqzpl5poOB4KZ3jMeAYcLBjX0P
TQEsn74rMKOuuKbL294o9qaH4Scri3FHqd1tRngJvnTDsyk9aKWFfrCaDiaDyNpjhLu5DyvroVf0
G619m7TgvybhGrtC85I10XNiyXYQOgQmg9uYWkUonJiNWdwHbfjDZAR9ik9XkiFzTEl6IeXnEfy7
uwEIj7zWNQlSGWxmQ0PeQ3bsd2Ws84Mce3fXhUxrgBURiSUVRUUQnZmeEeSOU2+lK//BlSTx1nj/
93Yo3qEqsEWPmf4lw13ntI8aDNZ5wuqwskmx3f5Q405XQiEg6DG2RHpPyWSq4EQysNzqoAPF2tog
UWafVw4Lir1Zw20aXf/WE6NgrIKLb6lqXVngQca1FWag7q3oD2Vj2lm4zxFipoR+2ulNpnuOWbSI
oC/xInDH/9XjOVDsWYp2NNhuQJjBWH3NZXGb+ckPDgacJWlJrOHongc8mBeM4q9dGT3jhGJzmtLM
DwLaQ6ZAORI4/1PKdvGaGOnOk/QR2NZQYhBPNExv8NXLTRCofDf5MQd62hOyLDNGj2j7ZjvttnVv
o6Sa0yVM5tbiyl2Ry+xvFSI4wgLdQ1EvPiFW9YaCUeP5ziu3dP9YtFW70wxZCBhG+ko/GyQEj00Q
FdZhhWjCgAdb+09Koe8PTJ1SYmpAImRbruMYoZXVCOeUC7LohGJuXapiM5JDTKq0OCa90xynJuH3
bH46H88uzDCES76UKwRPYG+ZOvrp2J8nR5wow/Q2qRe9TUKmITYhE/Vt057Kvpi3ovPxLmXJSY30
m9qZd23b33Wx/OG70ZaKJeBLjJvRotgaE0mFJinTZjbSsO5sWhwiyHEwoOjEuo1dIdsNqgR2FUWo
fhvyquN2b5lUEiZUGae2cFwnwXxF2JdCEASzIr36xxVYXsu+46lhe7tdbjywj6jlYfOyGe1PEaK6
jvaGqdJg4+JMTCKcNDN5d3hyJ0R8vRu/GQkjDTIDoQsOmyar1coSTI2YUAF3JadY2dj3ZpgtqYBh
JdwK0qG/TUIzPpYd+e5S08BOJb9iHs7OYn+hp82SjdsCW5j9Kt5lwufeNOBCpE/34rB8T+snNQ0z
KIs2PY7m1ea8mZa9mzfhABIG4YWZUqt+Qn9tFs0rEI+7IGU9RBLeEX4SeNWkIBbFM5geEbAU15lx
ERHe/anzqMccusgYrcnBjLKbhkfXsqce5WS3UQExWFSeD9bxBZQhWijSDrb4Y5lsTwt2ciYYNhCw
hqz6ivQ2PTuR2rcmVZMxyGIzIyd1wiLdS58xSNCrQzhdYI4hWCfydjfVWbTHH016V3csXboUNo3s
L8kXoZMDZ2aGNUZBZuU7v4+qDU7bJN82DQ6WBBnNKMbsPMqqORCnxrSa+KTYPwWxOjkd8/5iSF7G
xe2T2t1wEErjwsPBsbGCjEeE6TeabtNGg8urToPTL5IvN7ULkEO/Y0/bUL52XfPWdPJD8pIBPhc5
u9apb2qkidt+SD4tzvAVQ25c2DkG+TZFAkMUrt6UvgQwRiep+yynpXL9dZXLB212964s5Y5kRpwL
c09KCrIqTonsbY4YFPn6yr2c8A+V3eJifSvKicD2sFoVQMfKiNiFLJTfAXoVak2pcPqyo3M8+XtK
iUrSAbgh+scYBSa+1awpP+qZX838ZbuJBLVBV1t66Y8d/nK9CtWCqu84sTkpXeM1LnW5i0b7EdjV
Gd/tueJhQisLrZd8w9skIUcrF1A1J3nNIgjFsznT7NXWOqpaDrrOQb+zzkgpRo3NrVsTpezk5t4b
06d0zPgzPEIi57x+cdyYw6RxP01nuS98ufFt0DvTTZtyZ7WCGyTPD0GD3QGfqPYx/5nZTwM0LB+I
UyknsOcWbm6Lo2QKOe4QKb5xPpTs6C9m7b/WbvqVKYz/TDPdLdK0+1rk/cadxCkLvCfbeaK2Xzwu
TAFHpgGcS/RgyUsSulCKDf/c9ObJternKiLnsmifw/ZcL0aBxCAmhDw87MnILgP97pSUYzGLiyy9
03QGU0zemv3jd7hAgejuSiJheXZmAwrqwNESYWGmPcym8ikay423mI0IHoAAVKUP0d4LmSVCXZh0
7q57/7WtKWBcwk07gqrreD/O9aNF651ONPhTKWGFt+VdFDabzFb3WQVzpE5qVtqYylzCW7onHMyb
JVAx0g9yrpdB9NGAvKymT83gYG0SIEkheDEq4iHy9s5hfLFYdlHLvXB/uHHS+s4O0yd8uNxQguGx
9atjJcczKbHLhsRlNjl9kZN536RMZTrwNVCS4UgzSwUZrlam1/0YSJO2eRVC7pdesxP8MX5BYEFq
KFbQVFg4Ao5e5yGqgwafWymwhgjv42gMx6hw0bWzHDR+WZhCuKVOL6FJgJ89N8dSOshbSLdobIhe
S244IAbPzi5CVW8p2xSKXuMmZ5mL6Z91CyKu8QKaX6/wGTzryrkfYnWjEpLY2+Yl56Ubq/JVBOm+
RwwHCS6HctXhwovK194Kvs2ixvEzsPxwe43t3mbu4CWYLey9n5cvsyDElbu6240dTVu375V9T+oO
SlQwsTFj1SXlaycEa9ukiddhyHDG4Cjj/IFLVCBbasqXWte3rGHenDg8YOzHU1N0vxVYRfj8NAGQ
GTvJ1VUlNk4VrzpVKRJmRGgCU4xEIjGjFx53U8VtsvGzr6AWJF7WA/0eWzhflxcyP9lRNkiHFu1W
3C3DoSp/LSrEbKK88RTLNhecIVeWY6pdKVnxNw7bxtEavqQQhzid5hUCeE4VMmvXiRigPnT9UTjH
bmrfYYPUmzZmEJT24NIds+KSqzEGEBpkOAexUMtGVBLUwA8CSdoKyfReTczbE7d/cFKOUoUYymPU
V4X2fRa1H3OaE0rKQLcuzga7Ep34irwgH5eNz9qjxj+8SoL01JvOtEzKWfBABWDZnawrn2mR24GA
rBbPz2x+6gnXAs64J1naw9Zp/HI9MaY94HgKt60kyVejoE+KUJM4IZ2DSzly8iaIdGaon7Q7v0vP
JLkOZDxXBlCkSqnbMqXiMjuWC3NOkCVL7W0sjEui3AftEXRM1gdpw8W0S6mV9qKCm4BCJ1snPYuE
sokerWrhjyBfTq4qf6NV4gDQdX4wBff4gqsFzTq7q4ZSyBraTYQpbju4eN0mawTUOch9IMpT6ItP
Y6qMSxrwmywu/q5jtVbjKw/M8QPS6LbrKdxFW9+b7S5vCDlbWg6HNda6FrG1LmgoO3kKJ+xfUg1H
XUNfimWzlUN9iyg43GK2SilokET6ppUx+fP2qR/4e8yTezmSTWaZxqeOEtqcWO3njtnf0Gp769A4
li0Na82cF4kBEa6TvnH4qRRaGs0rQ2I74C9lwQbxZPJQo9NoYHPJ1qD6MHXDq4Rxvkl6Yw9zpj8l
tiRgcFAfQ1mwtHWnFyqu+66dttpGkz/XN8TX+5tMPFUIjDhFhbfhtvgrBUW4A4iXDJJ9gc8SBm3y
OhDBnRs14bEJiSiD7olITdx3rO+ykrJnptvB1v5TEn8O3Jq/zmoOYswzslF94gt19d1KzGix0Lja
h5mqwkdU55Yu+yWZk8ht9Icei+exSRjySqqukCtjn/Toj/KUOzzbMMHjj3aU2RNVHJ1b3/iHophB
AzKzx2CA/NIbcWzSzdEKOY+GIwxGcOPJjgCElNh21mkDjIcVeBM7PC9IHeuJ9w4DwsEsLM4fRoUm
Q2CU3RQhMph48naWKAY2EWD0FZKuwZufEwf0g0DBMDXWwai8kS4K8n82Qw6Nscb5k75jxTltfK3r
zTjL15CRY1G8EE7SrEMfhJAg6C7J01MVR2QMF8nbbFm/IlM/mzFbGsXB5oJBYfzh30HMvdfCw7WH
RhsRZ81QTarH0rHfG8tmEUTs3b6xFuFxxo5j5NWeZZZzVOk7k4h0TbYxsCl3LE43uRvnt2wpeRiP
4F06GHRq3jqsXQxrfonBLlkdg332SCs/o+ofjW9Wkv7Kw/GBHjU99K55LTNIWlLMd6MDXlLo6aCS
IN8KH5hKwP2x7Pw97nkw7MOqW8JzF3g94rxmI0PHWVfS2hJui9aLDHXuPO2PJT6FxLYh6Bqqauov
XVLxN8Tp/UjW1EOjgYR6DmzPKnzVpYstYnlGOpuePJfdL9XY4mQy559g/lXTlKC3cU600TBgCHiK
ZxpPhCgvYXjXCUHP3ADV1MxwvcmKL1E5biMzLQ91QNYvXSHSLfwTZfQeG6HLSNi/tt5wCrhWLphn
D7W2nVuHTG1IzNc+0vaZwVPEJBNoCHCz4hFl7E0HT3hdTQRKzQlz7rT0vsnXofpz5OJQ5RevjG+G
dzEqe6Q1FHkwD6Eo9CaFm7SK76AsLvjRnXPoXKWVKzAgsAjqklTqNpZkECbFO8lPT9hgCCuQ6atv
Rl/wuairILBeHGWdVJv+BkRLAinxKrkKqAV2xC0RMQdhGDkOjmAoEqL2zkVII26FsSA6Rq6H2oYJ
0ASHngNk5TDrN0zEKYFEro8syqHQYUXRRcHzMldKDHQ9wrSPoyz73eDDa+jCcN9ggZgNRlfJSC6B
murfJpJZtl8TxKZq3JMw8IKSDey7sD7w+gOpMShe+w61FSZBVEsMSBeCTx9DC5HOssLmtpO69MlC
RvbWpNZDbP8dp/amUeNS7mdH3K5sdsaQ5FM4O4WTEf6qW6zt+ZXbMS0pEBrwjfPTJPhZyKVZd2MV
yGFQ2VIwIGcovI+FxP9rSlYsU8hIg6niiCcms+4TCt67uKz2LpstkzCSHsrJrnFBcAgUMYaLlTwA
XQdCZWF5+HN72/vF59RAXO55ZTN43aesHxHdsyUbroOBrIwsjVMQuM1mjNlXVj5PGOmK7nZO0nvg
bjjNq7NTjDXnPh1M07XuamjYXeGrp/joxkNmt0jbmXkjMiTwihOm2sxe56xjNOfo3bJ+9eiSxTmE
yI5rnyi60XSPRriQf2giOpV+2mOPGh4Wqjv4L7WPwy1JhLWzmdQ00h6P1fg6xAENXu8/2WX+HMP9
XpAa4dqw3XM4IuSYpUBmJGGP9voLxROLyJGhTG/ZHyQ/PJU4bCVRVk+pe4rTpjhETnoeYZ1WUUz0
YE9sO3kvyL4BexNdRzRJP1wtF/KySGv7MOn43W3Q5YF+OEZ2lu/8JLo2NlZTGwH0nitQrsKmn/Yl
7tXIYHpM20BUS9McayqcdOLCiAZ5TTmguin9xsB5ZiNYMIdx+B7jvi9y7jMOcciiU8f/O8jc/Tf4
vKNc27KUpWxkE4s1fMGc//54iIuw/dtfzP/dlJMhBgYDLPaYsFh5EeIybdC2L4GI3LXcncl68ElW
1rYIl8QqYT6RTw9dSaXNcVZBfmnxCHp9/uLOzmPhOtElQ5N5lRqtszsjSmfhdKin6UHy6rx4WUeW
QjvdVkvJGubxdbImvMO4T4c7djnnYR6K36q8ZRdJ3p+uHtnUgQKFtlfYr3GWWLRDzmNfLRX4NHUn
OmscM2WL6yKo3vyONVnV6oNyJuN2LBgcsZ3JJ3aKZho9AQK4jFqG9zJW/VENaI/K9NLl0bPO+/6J
0vUxcfNxIwyneGG1CRuVw//PQ77EJ4Tf5T/w+u3f/4O3f2PNaYiF1v/25t8x6PDff/xL5MK/fsXf
r/HvpmzLH/3vn/UvX8Q3/scP3nzoj395Y1voWE/33XczPXy3Xab//AB+xeUz/18/+L++/3yXp6n6
/ttfPr7IpN7ErW7i3/qfExeY8PrEKvyff/4J//jKm4+cr3wom484//gfvuYfKQ1S/VV5QnoKey0T
FdMhbmH4bvXf/mK4zl8VE2Z/uVKVaZFVUCCti/72F/lXy3VITiC+QVqmZyk+1Jbd8iHD/Kv0XUf4
xCooz/Mc1/3/iWhwqA95HfxzSAPRDI7tCZ+POC68+X8LadB2LMN0akqQuTxG4RCTWEqnuO0MWEEI
TgpW1xLxM6A5oz8OigG6HHPsxDnUKAsJLbEhECryy9xF56m/CjMCRqwY1o9n9CnvXeVBl2QZjrVs
TDZ906XQxGLrgGIbdqXCVVeTThZBFD8DYSSNJwk3deH4+86mY/Ji4EJ4BYgbZhIyWcMPxkBKIeau
a02aEFgKZqRg+OKOzKEgLw9Tkr2gwCN2tglJl1AzWnpraZCDjhyiJlLXPICbVxVgKYMsqnZNoSmM
IINyYyYQzmUKGjZK31kjaUp5IwEYOOGpL42Dh3VgHcmI8jzqobN0SLRziSjMACKhkSxunS6J16Yh
f7eRFkfUworPsldOMFKGT3jLxnw6NPjnZMw01/YQi7VVRNyssK7FSK6aodkrB2Z7haUkjqabNOcY
p1haufHeKGvi0T33w+ndhb1l2Ts1lTBpa+9VBhpAOsR4hvDVKZYuY3mn3dsp7pVwjDQ2jEPkMoye
m7AGgIefLYug6vjAc9azTMuLMSZ3uMOKqzUkv7mHVLsx6pgaaACFWZBbkDh8jxHS7O9bv7wv/IZ+
pPc3udvUmNTL34WN7sAO2GF6QFN2dpTpmykft5TJ0L6YsCOXmGlEMkZYzQKZauMYsT9aULNuHlJL
HMcCaZmKTbHjFir24PAt9jtDv0LcF+7hfqK1zhjO+NM5y0NxKMuYuYEyH52pGg+SIkwVHZtTButb
axT9zuygkyg7NlcCLCaWDXpKCsxIAtZw7DSmLabLCSx5n/jGlVkIwOu54knF6LsFQWUw0ShNQign
lxFN6HpY70nVstFEonOvjsyKzrOg5S25cMysFsRHzvMC1X03Hc/ATQUBurIhjS1V3mwaLcvFENjE
XH8HNtIctwo3rIKZtjYxG9SwCvfGLgSyx7Il73ZFmN4XAzI/bnLVOXaaTeonl0wLfRzsCj1DVFBy
MbhovE8RL/OvjGSEGOrsWkms1LPewxL8CNPyC8TiC4qTtZ2G5s6W9tcgrK8syJ56e3jHK9msjBhM
oMXgUQTTdKz0Yh4tpnM3E0c9lMOwjy7pAKSXgFFy/hR2AZV0yzKLMRIDJgSO8K7c1pbXcSlD5mF8
IRSBwAQM5dwU1x2+UfoluOYIiGAWZivV4T4g9vRZKHQ5fUhSskEiE6iOt6jlWw91i28NUr/JWHwe
YO/UcDOIG3HeZRyS+Yr6kOWIQ8lsmiDqHVi5RTuDIpAkdSg6tzEMjmY1hnvUkW+kGOZbTO7wp02Q
VHkzOmszWV50dvsirLzdNlF722Gw2AHMBkKbRsPGSLxtn9YeTeaw/vMEoZZWBKgWtz2F8wzGYDDC
9aDpvOymjY+zwUYK99JrqheA/hqnrdhMZfYie/u+U8gSS6+dqaGiipNiVZkcu1WEVatdJgJVJn7y
njKEJSafpHAc51bFI4bbYNb6RcfhHWqwdYqJ6pobYwFqMwT+Prt7T3rWug5/EtbJKz+N482ceOe6
hhWUxPR+LNk9cqm2ZUkERcUKJRjqJ9+Fh1UWeyuYR8YYgjE9lLddGldvVuIAboqGB7tAHx4ZimRt
nhRbsdgNx/ZkdRJyJAhlQO7tN17uI9QWYGMDmaW4LGz2XkRMR/VP2TKer4S6ZA5f6gxAlAsvqXfy
FUqQJrnW5DGpMi5lGX2XbL7WfnybD8ThOhblfVk9oKElNaNPCADF7W/Hlf+qgF8OeRjCo3Pn17FS
Zy6Zj9ISQNNJCmlYJzrA6/gWKf4VFjYkA/AWbqYt6BsgFNzSkLkAUCUfQG8EVdSDV/sl6/QRxgrV
/z7EmoMXAnIBiVe7ov7lQnJdV4qFWXxoeXrMRaLQNTEKKSZveWoyGKMi3ZLRebSG6lgnSNdI/UZS
3+BjMPxnzy4TanwPKDjPuF83914LHTozEdJgny9SHa3//BRmsIwj2yVLICSQxvXYLUeCERAQwVdt
+MbeEe0Nqj4OzB5tTFXAHGaWvquVfLW7Yp/m1XOCXvXAmomCF/PKKpihnRMqc+lzTj0k8HsVMgmB
igCnThibvCCVfaJo3lTGAEgoVYhfEMObE9MIBkrojhwMutm8AT2T6nBP3oG1KUkgSPP5szAEymbb
mo6Z1VyIb+UCQCtqr6nN0bHHC8W1xG3QdDxmQfXgDgW+0zJSSPk4wLSYd2HInKucScMj0Lqszd0k
ecBtU1XbiZcmCmu6Jb5qWO7zqnruNWk6FQdn6zJqZxZKcyTsE/NOwbGb3NV1gugtlRhEsAJWsQXs
efJ39gJbTBMfvExUERKckeDrhupkoHFimcPNa5X2Ey1wXJWnP/+U1viP//vv92UEtG2r0vvwe7z2
ySjChcNe1jPy97himlEUt1aRzzcuK4tN197VhHtg3AcL6UGJ7ePS3UyBs7KYqK3z3NS3dmvdSFwd
0FAwi1jv2qtdhhwOJiDbef7z1gDjz/acJYpzHJAjTFsSCnFJTGKgeQ5M9AcGn7BwaDpxGLyx+DMm
s9lzOMQEDta5Vp2HTLi41j1UQ+A7LOFGItyDJDHJh+mH9eT3+2bIEMQq/WQrmJxA7I3NOUC0s9Eo
DHmW2xcj1DrY4OIfeN1tAljGAAR7uIC2ioCX8KcOGDfylGoO5NR3HOXHLJ6PqL7ibRM0tzhIPCR+
BYD94WLbSApYYE/ZHh9bfPnzz7z8Hwz2D9A4YhdJT5yHMIM7svzfWHpMF83yv95Klnf9ef+ffyxI
rFwXHDZj2iWXwEr/+Z94gHzaxW5OJMLIT6jCk9m7LhYE3vrzQ2Vrj1udIWLnvPZYRXnLg7D8r6Y6
RywE39QmXnBNVj34aCy8iAOMML3gSyOPfDaRYwiL9Kg/Pxl7NbGZ4sxAb2BSwlcUyAr7nURjv9Fl
A22tt8azPSdkwsg//86ouzaWX7Pend8s2zePcfMew2Xz2psA2dmqToynxkQv7hPuItXkLPhwVPAk
JIaKfXbnfwNy4Yb1nzyd13LiWreFn0hVyuHWBmycs41vVAgZ5Zz19Oeb9L/PRZe7aQzS0lozjjmG
M4vGAZNineZdxx5ACzgIXtThEXwzHApN8we5KiXV6qnPHslhDz7K3Pu4n+QkwQsVw09hrdHZhIkJ
NdAH9AErAHXtRCCTb2bojW9m92NUTDp3pv1T6OqW70NSbbX1rTGHtbrAMbfWe11oTCeDrcL88X1n
2B81BRK3XP+6zGu3c9ajlRS5L35U3NW9p73pgvrvEHpNIRFiM13XDR1mvaNuQX16V/S6SV+A+Txv
O9iletdjHN1uRgCXyMQxrRMx00mf0EdH8n1nLjpVrsyMnphg4IbyW58quGYN3daZ7Go/FOglKSYT
6t1Mqa/luynlTPd6D34EHt7qJkXewLaUc148woRV3TDwCNTXVm/BAWZ3q0uASNoL+xRz1LjWtX5I
1wcTru+7po2yjU0Bm/Sq/+tX2Dxc6rXqGD0hG1FfD02MWDzDIWPjwN2UUepzHSVAKI0wYIU2Xnqv
8J9F0AuUWZsi5ayADZpwFQTIfkEca40OChcMC9sGJqFM3q0RPp2Jebd+cjKqvIgTUApTrum3VNdq
gbBBXbNrlfRYxIt3rS9zu0WAgho0yCfaX8RdRbWnTQyAaIQx2i7CtqJFHUUiKblmUD3GADeYJaKh
pSG7Bs0opLDwzKMjnE7FB9M/z5qVnAhiIX6LPWAD0706y7Y14EYoKFqnVIpXsFLkaWEOhz+cNpTw
ptm7rlL70RWEsgNha84purY9FEAieBaJTELUSZ7N0b1rPcGI5BQpOxqxasu5htqTpkDJRHrGEBvV
vaKWolS03hFB03lgJIYinf5ZaOujulgqX2XlkN+j0ukyBeDmjJK5ILiS6L4bGNnU4Zi7sqWpiP7d
JxhLem5aOeyguHqPp+beyWAopsZCtT9ZjhN8ICTc4zbxEXZIu/GVTgnRjqW+1gqMgD4FxHEqNv4I
LxRwEhQFEFSitlz4XFxJlZh6KHC+utSRelBpymg8uGKMX2JE8Zhn6VAsmvMg96c/rUB2t9XNj0ql
EWtXNHSn5SVT5ZlDe71zbV291oB1+bbyODrVV59naBE2wDsWGGBLsz0vWvSkAxzsSuauhKPEn5+T
qfqozZvBY7x57Mdt3mnr/ZyTHXkwdHh/bTIzB6Zkv3bmPcIHcW1DsdAIislKICrSlGMyQ81cZtZm
7CCGW02RH5rtTVkxrG2u0VtTEVw0Oopa5Z7mxZNWvKuxj7Rqb33JZ1jO8DmqHg8g2qNV9ut6/Q1V
vcCA2menZu6m1+hIytxFpmZfI0OeLiWI61SHbKKw3ZO3Drtc796FA6MiiS5NyBWiYYIcDHwCWxG4
tA/NKrDm3xjR9ctTn03AO8bAkOGyXtutO6L0wDAtw34omRN7pcyegNpKbyck4Rc0d+9irfvpvfnB
Nw56UiZoH8AnYSzVLVOC+0Ipn3iagH+Qj5CWFnSjYxxqhknZWtm6HnVG4zAkDTxDKW16qe47zfNk
zUyoGmM4wyVDlqLRrZuq175GQdiNa2XTsTlVH4xhQolop9HbHlbtbugBJ885ZWQX0zekAHu0twIS
ro2rUsZPrGEDcsCE/SB+Moa5efBl4tBIEZPxY//Wt7hyVSUA93yr2sIryTipzaC3iUKOB840zr0n
OHxm6GgQe8yL+3689tD23mYO7sEuURluQfVBlwNZH921jWEYmPQ0TgC0Zfe1Bme4Ab6++iqN4hM4
xWeVZMjW02gB80y+CSKQwbkrhdrKQ++1QWwAGmeEMNFh2E8SjvTCXPxUGkA4nNtpGb4LEyZSf9bM
W8jqyO6BWSRoJpDxF8dZwxUkHpPXiGYgbrfOu6GCAVlZQCmXSH/IEV73KLpjMwY6ilX/0E7p02qB
i7scT/qBPlhjEBJo3KAHENM6INHQHnRveundqtuY3vqQmnB/znuSwHF9y4sPf5zNt8EUDQHygsRt
5l2BttBguS/FUDxEqArBAYEqVW81+wa0+nVVjI9aSpxxuWQ7IZJrnXKvoYTX1pNyo8FVdD2gIg8J
Bu3dkY1YrC1agu5uLucu7F2EReb3AZ4Adkv7WZmWss1646b0+v2Qzi9kXn8jGjlxtAAEzz9dtd5H
sfrnqNUzTSeGFp2MpLFq6OhkJliDd81xsnvP7p7b6AlWz5ZCSg2y2n5UrOLDRbcc1hfSSxrMUI5y
eNPryoQ7rkUwFHV7Bm0T6hKGuQOpiEAIhHGtSau+Loowbuubq07Pfh0AK3iV8jnrnYfIIxCzE6O4
VplMRwZBaPmYiwXZ3DIBI+0ral0qrmfoarrGGcORDlHqvFi0tWAlo3kPcbszxOzcyX5qImYrAdc+
+z30O/McNzR/6+8lxUpq1p8Ne9tdiaWB0hKQRUXFqjMf24jRTS2HEKEHc2pTOrqm8EhPh9Rm1cct
YHGQOGn9GcV2SNzGhEL5XHcwBkKQtWMA8aX0mDsoh2bjGeV5EUn6paX90eCXEsM8Fq00gxj9tFY9
XEA3o4yTXZtLaxBC5zvGTwEprCimG/WHovSPZQT8N4q8V8+ieLZWfIxpO19DmTzBcQ9KK9Z3vesa
G0AI6fjOY58kInhBEBia8jza961DSxuw6Jzl7yrk3pZM32Tz9DCWJB7a1L+PEBT2aQT945o8p5lf
YOTgwFK6rkIsiT5SQgpaFuWNvSpECEb9qWvNMz1VcGBS2YNGK3VxwLHbUkxiYqEgG7T15baKGDiz
VUbFUHFqVvQJUVohlvTWAGz7RzI+qEtCC8KCWHCq0/dkiHbJjCWBrjoczeZlnBZYGx0bQsxtM2mw
bHdxgWZUST1XhXy1nRl+rlVqRiKwrpjDi+pqMJa5yocDZpuP+ejTI7DL9RpYHZ3XSTuinsIcL050
THUwlr0Ke1yK1ERkwLNaPyNhvTx6an3XWJx0B602WVcsBrrmTOMBpjrPvS8opfW312G1ztqPZhju
lcI/guCG8u/F0zOfukLlchSdx970nxTEfckMy2evgPcYQYLZpn4Z9d6LxKbG0lMd3lI0MwBO3JIY
HFfAN9u5+Jn7YjPOTv0yte1NM1C/bBtESWE3n7eMW71pHZo0EBLsnIGvQ2Odyh8IL9tzmRN0LMJl
H0iXSloHfu3NjbKaCR0Tnz8jpwWjMj7GAHeg5xutj+9G088gGCAULjqeCzTs+sZkUJVSaXocVyCY
cNYwsLiA8I3UNfDU5BOryJR1n9e3JB+ndYXA26msYCJRity0v078NbCy4dygXMeI+fhuEB/dIgYq
RCyaeaV5wTjX/TbKCvejix9HOFAdt7if5gYjH0FXi4bZK+PCVJ7sKQBTAbjdb19yptXjobpNSwi+
F/8LnOuvVmVhC3fQAmrCho32ygEfGi3tY0+B7DZ3AFXW1FCdAndaz/N6Nc/eN3NkIBuHLofcJv50
kmfPN63bVMD43jJ+Z9lTb9Z7o2J+w/M/05KBNM1WHxpzQVSlr6gOKsNDkqjXaE1jkQoXokVv9Nle
yQcoN8rrTnLru8t70vl/mInzTCM3oc1uFusWGtJb3diWufudaw44L+a1k/I6dpkJRhsLin4PqD9l
X1HI6UHMAL1TQJDlPZ3M9GNe9cdRL39VBUspm23hAaawxWIjCziekY7z2xW+TdhpF/1hNpJnx+w/
PQA+VWExDaRdddAi+SbTpc2NAy/Q9ZrLqH1zmt0J1RBaLosl9Oz6uw8vJuTtMyo+CE04C5S4pQf8
J7eonmdZaCsAP6eo+6sBbfqlDfhDOISZav+MF+MJ+bHpqmKug5m77tkd3UOZ6C2QRZwKQP13uP4w
eh4sRT1Y3YRK1gwFuGGPzTUNmxeKUAy+9k+2+g2EpyUv0nYWbYaxyG+bLqo2Zs47wK5AYMpUF1b+
Wqens4Fu6XUeQD7WVBABpCUBMz3wygF7RGEcAYgBYYWqI6yvFx2h7eqc6uUeQp63rMY89MhZ5jH5
5YJQcD6AZ07BHWygZr/rKtA77h2QS/QuIrPaNkwvWAO1BjQMRceNKy+n7sYb9W3XVtZ+N9BZ2WqK
x7iDHtGBtYZARmBmppItxKy2YMucW+K0G0dbHiBqJ2B58Awz2WeesY+WjiTQY3qPoZo73WBskI7X
e0nOdLXAtVG73jdlFybMUdxY1J62mel8WStpU5IyD1FaPem08t3EQ34HRHS8yk1AQ9kABGeYBmwK
qDl4OvRnozlYmUs1oRhbBBom86FYX0u9dK60lG3r0snJZqQAdFL+GmgTg/r+PYJN3ZPdeNxa2t2j
6rtElIqmrGBkvQVsqLYMW4JfRiyHDk60pGwGeImuLQvCDF9hQwEGUUrzo5wznG+aTBuP2vyVmgJQ
XCnPl8xyE7QAeqGvUNm0FMaDU1jZ1uFeQTHQ4M5AAfmU6reaWt51MKSg3RpfWb2BFFhBX8O1SQ4G
1QNM5X+poAnX2ftMDOM0axMkqH6DQHDWH9A1xhIrHRFLjhjCSFyorc9t1dyV4FyAOGJYQBU3Dppr
qMK+COW26y5ML9uEvuxglKeYxIbRebPSVWWArod11fSuNY6CW+JUAaadp4LJSr1WXj0YsHYRUBfu
kU+aGPQZKZlmMaPx05ycVZHAtaGsz6ENdGBRKiFEIt/OrqgVngqzdzf0j29Sx0P0Dz5YFKzirTne
ZiWd7oxZhtwAez2SPooE6xq6tur+9Ia/W+HNclvGCqfJ0cCzU2YH1HoHnn5rL9FLb1buZrXJ0Whz
gkTp6KqSAgMTRucLXpMsQtZvAXpTj/VdnjT0hPtmZ9Z0Rwgs9WtFW+4gVUG0idmwgoni694y+tdG
y59T3f1AzyyA3sneEYFeOw2DWsVIV8xBm9FRy+W6mWjm+mvzqijmfZ+o8EMniUhVM/s0qTFkUNYf
1fxHGnvMqhgcYtv70G3jA3pqlB0xxzLwg6h5aI8qaRRzSg7Dbvy98uEc4qdlGy+RC1lJB/Zi7suA
ork7qYFlL8cqt4M5XY/ZFFP7ABjNzGjiOm9VYwelCSeCXwYqdDpJg37NnP8o9Xh2Le8wJss9vM0I
hhgBOJ1j3izhAsBvcr5tGNCYK960/RIy6XnIei303IwuKz3oxTl0pnJy2hFui+6u6DvmCMqgjsdz
Xo2/TQcZwpy8qLqz76mfR0UeNFUeyM8h08KkuVMWmFt07QjeJaxho+2a9kOJzyRbdjO8QkEYTm0e
ZBINqhtEls+GvYaxxk+zeMjxLBUDM/GyhgDWIbCbzks0h745Ba2IgKaBu0ahT8Gukki+jyOmmzNq
vDJSXCkMhfon+WVIlkJs2cmDI6yZUvJbBndRoEk5KQRyU6g3RWCAzbmyjI8cdVbfjEIdXgV1Uj+7
dT4uyNkZQwepDMX/tfiTf9MA/6HG2i9mIB+RKtm3WT37uR7OznBM2/rPBHnQKtGrbUxhH6lHYUsU
mV2mdAJ5LWEca0jLp1jzTlFSBM0yhXBLBhF4fpp4L+WafTMClZTzkWgqhJlxC7Xwfoj00I2ck/yE
wTsQ0gW1VPbyEbRmd6ph32m1GTjLcOwXVMgb9y4t1st7U9s76bET2EpFtJOBCNK+neW5z4yDvMUw
1mPnwYa3tG+VxZUgSpbXVoBKAp75oFXeKen7X7lfDi2caMVz2cOBGyM3c1k+Fnw21rDS+zN0HqWb
HbV6CHFaoedku4FxV6ubzsxkoT4ZvXMgjgkPVFt5sIr9PhXMOrIBhjQOa4un2SbrhrnnZ33IA72H
saK2xyfK+9fyJe5cQqXp3cjDk70wIFa3Gof/nqc88HV10Ax4gCgyobs+v3Y5xARsBtkU8gTkV1Xm
NUnG9ms1PDMn/28/sERKOxyztL2DmejKa5mbZwFkEcg6A2s9IBb5rvFXL08D6nLBA6jwk6zh4LMD
HTndxb4t6sOamUGZcZijCf1e7Wz7yqlprQOKA4HlRTdet9wqaXXoJi1gnP9zBhrs+e+O/71AwGX4
21LXnuXZrhELywV0P+vgBfINMHTSiV/ms8oAEWGFRQee+K8f/1CkOEHaA+rXJHyFWCvWX3OSuAYl
vMvFya9Pfhz4FP7lWjX/JD8zY3orYZsZ0gzeHK5Sbi9C28dBQG5QIbKLl5CwVFQcPn2lpB6OkgwX
JRdHRfLRGpzrNfNeR6DCaO+c5skM7Gg4m6gfrcoctub7UjWftJlZFRGhgHFQn89xYwS6zvcrWVDS
JF2AJptrfCej0PGMtZryADr7+6WvNobCXoZ/bASzmFlaEHE+5Ov7lkv9mMBAW0gGLWvz6Mf/DhUF
qHvd8b5aHSoT2nBhNfW/cmcder4MUtwovRrK7evdcC4U7XrxwWnGXFYBLjerrcehHzaX1S7K4Szv
tJwdHGy/8hAvB4UDA2nIZcnazjuZPGQw9vd5xRMZrMOip8Q/oDVVl8F7zviytKAmitcc35e1USgP
2GEzV0LHMSnP9cTc5ppslUp9iKfp3K1FkHZmgtJ7tWurCcu6YByqAAXS05A/m0n5IS6gVgxcSHJo
dmK5DXM669QkIDbNHxYXZXuPr6p4QUyj7RR/ow3asDuKHe2y6KmAG01MGJDVQ1N0R2/di4GTK0zT
+imNKA6zqGKS5Nb7OQvGEtx4flR5uBDIhXWUE2sn7yZdx7Y3sU4R55utXq+hOkyhk28Lu/nKloWc
l/vRNCtQcnvbJfl928/nBZdH6RgnWaaYsNvFL76hUjzHuuT8S09BLb432zhkEi2k5BSYxpPqoiUo
FSgsYmsOR1l9TWl+yypUs+RT9rFskHbxT+OdrsWX7ZKwdWa1PyG18OCke43yrzVAlICFFPMgP1M1
DeTvM9oVr7Y2fVy8ixi3sXMPF3+jai9N7n/V2B9xCtRHE63/na31KPtLvpV+y05LmPZAb6Ib5ztz
nI+XX5WVkUvzEwoalv6KLQ4qNQ/8uX3rnM92xiuM2Imle6oGUng9guBTxRC3d7LF0lINx2I+l8V+
NdWjN/snBGToDSfe7VBaO+Re0+zfS22qEJKVf1098lH0j+R9cppBJbMtjRZmdjA+8GiIP7FRhLFB
U2DL0i+wSj+yR2senyzt0qhfJFEg4IspjHXnUKo8lxw5ksisb2QJxLvBaxCKHZZbdBrrvjxOFDSQ
XmbCoUdBUO5c4UQUBk6FTYIcSLa8RwicF+y0lUc3lej5osswahcTJGdM1opS77MD0qrxp6PcvJbN
5yqiEpYUT/D2hVnCnUEmRRyBxIuuwPnpny4vyqH13GiLjJ7r+/eye+Ql2XIkEE+qxuA6e/KyhP9M
eF7+aPGumYazUc9nWb+x+Uai/F0nV9JK/xXFn3A21VCMbT01tDQZl1uOyI6AOOIoyHdAuE7OrW0a
iBTkYv/7XobjVJd9w6+qsM7Lx/iepgnK+jFesc08HbfJbxhPvIf04sXmO+V6L/dyuSm9fe3RnZJV
8GLcS+esZ6P/NBr/Tfy0rFY28gioeACoV7z8zfNUARJ+iY1AjhFv5jAKCb6Ohy67tUFD2XU+VbV9
+++0yqdArX43ogSUD3BrMr8gz0Lero7DbcloReVpoWOyx/uD2FW9IWYwGyYoUIKLssAq2SBDHEyt
/8VAQyiGS6JDlVlHEt98dLgQcxsj4Ek540uL92K1/OZgd923mL28TU+K+/+BlpgqOZxw+91ZABTE
Ivv6vyfRJ+TVCPlow5n5fY5fFQlbzano3KtiYJ52TvZiO+TsQLz2lMycJ7ZN4xO1admfTb0z4iH9
9xJNz7YxnmQdL3et6V9+/Qrx7AZKwgfZ/jmfVE7Zt6+8oqkcEONeHDmV28cVDt1W0Q9avoayrTOV
8K5QbrsKolJ1+TGceyqXp0LsczzPb/AqfI1/hfPY0Jxap/EJiPsHvSOYSzT2WXmACvre9M2dhEir
xkx3Gj1Ya/1HBfDHyPYStMqhg0yDzMHG+hTW5fnmtPP6hXDKgfNPg0OomagUg2+DapKZmipIGUmd
Z4uM0rsHB6eFWrzSeNXCTlFDCvplXry3RBERnrpqnRsEOG7GFNMPD5yG6bThJdYud7GECCpATdHC
4UunV4vvCt07zCsngkmMYLTKwPbbzWoucNZ2v+K8ktIO/IGOaM60WG8HRsF342y145J6u940bmXX
wCFzkFQBUv1dwrsRhz9cvnPQkq/S/uib9Sj75t99WspdkRU7ecFM53Aaf2al/5zoxelqs7tYX1kt
OIiDlEgyq+goLemLLJRRS9w55k8684di/JUyvunmaS9BrLr0ZzH1EzbOsJJnqESuHeK+fitnCArx
oxOPob7+DLp664N5uliSIcG5LukuSZX9RKCuswEuLuZ/7kV2c2f4hx5yEzylUT/ZGaEsn9jqkqDg
BMQZQLtO5ti/9fxd4kCJ2Xzte+rqn4vJEfOwDN2bpiUXU0GGdZ4xJa1en+LdgLES37qOWYiydoeH
bZ3hTVVoXvGyeANGbGntc25s2oOL75AUYkjxzyCwGSlr7vzIOTjU+q58lGRgX9lABbllxPueqZHX
CrxBR5on1ezSJZ7ieesZWaURgdlxAMfsYYA5MXIX0OUPI2s5uqn160ENSuAHynwPnmwnhtAzrWAt
nT8/qv6UQjl5xmfSlRutgkLaX46MWxFSJoRgmN66f0SRDkCcdmS66cX51wCnpku63EJ5AscLfEWA
xrkquaIppwivvkWDeMDCOXhxTAtpfLr839qDlTabP1QdfxXqRrzH8xhlRZvjYkrsghyb9UBCRMId
+VK5XrlGP/I3RmHflwsYlfQmJ469/L6s7RL5fyO90Mj6jiZ4oN2t/FZuM2XDLVA9u6xV66CG4df7
3LOfEWGl1ZtcXo/JpqdpoJEWQRRBfkam7ub//i9/NpToOHJiYdSdquNlSXD28tjVYr72Jvt5jth5
SvXQdEngL1h+rtxldeSnMYxbyNghKJGpIGZ8uCbxPJf9FOFXDX94liCviIGeibOaEGMaqNw5xi29
f/xcVgblOJ/lTR2yAubovIvLbBsc2twecpIgdpHszUsUhyycQ7FkkMxFrLBBCtXToPOH9O2y230P
DSU5g1HZHpbx5p/76OZQjdmh1nifVM5O/r4Myd1Qx7dywBeYx5Ilv4sgHb1kkODqw65ABNM39mIu
5bRPZJquO4Ul7S8D+exs8KA8mo9s0ECCnQ5N27oAn0mogT8oKvetbwIQ5TvXRNuk5G7lNkrLPw2F
feszB+o9MVr5pzcGVzCcmV4L0lT/Yd6IYbZAHmxc3wKH+5ZzIGdCfmp69ytXwKYvOBLT+iVPRfbf
5RGs7XSMXIWU0LkxdY5O7f/bibKTZN80mfljtPfi9w2fdfLX6XOs6J4P3C4rKv4MPu1gKXeXW8GD
SzxgzSoKth34UTIWrIf8NFpjm/sVcTc1DEJ6VPLCkcJDrtC3s+ygS/+F+Znv7+n+bftJ30SDce/h
6SZ3OhoIMUTTRPsBN2HAPIgoo5fdq46ykXhI9stl/7M2KCftYcqGjYonyTo5NSUs/sh7dAd6Fhvc
ZIVRSnSiiyYNaDKj+OJfpQ3hc50/iveUoFDi+iqfbynHMeo9HCX3Fg8rhRMYF+P5KPZx6fybkaBb
TKsE3Gj4Gol7EKtbKc0p87VAm4ytOqr3kgkxx3KH1PAuyWLCjX91EPnArpuh9aIzxdnoVPUjH/4F
Vqm9PkH4dC1BMHSBMGqy7nV+Y9rVg5yESyKkH+tl+KyH/g7Njpt4IF/Hh4oxEMPmZuYLvWMOTPrl
lD/O0AQV+RvtF2xK94MUcIFnRjAQ67WQFy+PVZ1cT1T/4MwJayqBCG0ESswOGXx4QKaHoiy2ig+S
KbfIciG8Mql6LA39TZcCnnwKNBf3jONvZxyp5noHF1OSmN2npgdiC3Wsi6JlUAox3Ij1sVXnO82e
5bJGqog+1UVTZyX8CBJ+702MvRgiq5uflgTABsZMUf3tZPl3YtzmsvkDg/QWAx6WAM2borO4RxgI
vrzxa4yxU+xnxuvDUdV+oupzAEIYpdlL3mE8+A0J5M0CuWzNe5eg+GKWVtyeguorgq1vkmyC92cx
qZMqqPqqy/slTZfkXUGWx6PFLGEaAUfQ8xoD9RgnSfczbQ7HaUXqSWXehAYAtQ0ixUs6U6YTNNX+
jWRk8mgRSAo0lT7McEwqYDKT9YdmLOraxV5x5y9qdENLic9tfjPV3jorsl3Yk//sCoNUrwrcNXLi
xN40ms16avcq9E+y2/UlCmKH5ed0llN95+nNr4Ti8pOPlm8AC4PAqr1Za2TiqEv1av82wonUFlRF
XZwpH5t6xq2dU4KmDOJM+An2JoNc15nn3Wej93cxFkB9HpIuBpQ9XDLti8lRjGNvUKiak1+hhGR7
iaOeHDcg6KNdXyFBTlVYCsn6GNYm8mnllWKZB3n6deaKsDBNxyWciCHZX/fUnv9QbA5zQjzb6E5Q
ibh2fWfZ8c2guFDs4z9rUkcsorwtofhTLTdrqx1RE/pWkX/E0a6QCFxCE01tb4psuRNTIVmYZLPi
4KrEgVABzmr+X1Ix8TNywuDRf59ywdD/M0FyINNaCf1hK15JHuhlLcZ03Sh2/qgv9klCN3k+noU9
rX6lEgtG5bTkbJIu1DrAS3kcMkuGX/KbPQjLm2KUSu1wTiOq5jF8/0TdEr9KQD0VMIDr7o2Uvek4
nfK5DMDEnrTI3lQgNOnC3ejrsu/xtR4bXXHmsE9vBt+kE2ac5Z8ZTtV36teFKp7D9gZm++4DLpDe
AW3gsAG8Vkbqi3yFFOWlgJ+p6Co2XxInR7iu1XJPgD9Jh/pHuTKJke0Sq2bfQJx0qCjfU/x8AYgW
eLggGxc0F/omaxRmS0lBje7X4vGoDRDgenkZuwzHO9zKN67VeJZuA8RwUs+XfAFhrT+VfTOwT4pq
eDEyxLPv1VE5mcmh/2td702uU6p9htZ9aaAD+aDEmc/CgRJnzFPNBw0HOVbez6rcTtgGqRgiBvKt
m89JzA3xzzFeLr0SxS8OprGfbj1FP8l75YM9AlSbeqiUEfsGMnT/NjedndyZNCUqUhq5Bsbs937S
XF5fHZwv+5hO06tn4/eWs0tLRe5kie3AJ7aT1kyeG6Em5zf+nq34vhDCr2oM45WVZ41stX+yXMQJ
Krq0+g+Kwj/ayMgcZonHLpVNRJB/avehYM/X2nLMyv7eWLxt5xNel8pJFtycGFxQvE2G8ZRfUecH
VQcKIJGZ25tPPt042TERrkSuiQnnwM5RHPX9j8u/+/rgL28LJQ/Fit8rEMEde39eKVkS1RfsKAbn
UNtIX+V1+ZVUahWeo+8t39ulHuxRhoH716jTSIGOkAN2JM1zQ3kwDAoE3uSe0vo4x/OnrKSKMlyX
WhtZcLkFpNA+mvkvK/69ExmpsFMBmDB2KE0nEIEPelFv5TmB/j/Lnconq2XxNAHLHDqyPqbUeJmG
MLk7z1Uxqcqo9nNZzQzTUYxxKVMWHqVtNsL/FrfPuhe7bJgqY9W4FNXs9uXY3crOkicIdhNX2N8z
uXqQbhasErFdBh47eO2oOwwUcEZ10471w1ytR73OA0ryhIF7GDQPkkYCQz7iYd6npKCCjBmQEPSS
bGqZeoQU17rzO+M6CX0tBiSR/kmNS+qH7f9qioAvNt1DvRZoDU+hJJH/xaS26t/At3c3tv7pv1hV
mUVTCdkAvlp2p+mqAdPwz6myXDMDcFg44ggiBpG/fjnIlaXkEyvSLPakhVUJTU39KyVzed2dup2F
MIZ016Tyk8zTUShkqm58k0MhbTml5diVDGbqZI5oPhMMMGpxlLdTFz2Yt52jnoDhHsSMCM1VnbW0
w+kbDJwcLGN8r5vJ2bAWvPz4m07zHuWerZjCkaAN6FVypGyrcTczdyndm9WOX2qQOJdiBtG675Na
F81DB7bNii5FfhrgZyicSNRwSxRDXi/neH0Anv4jGy4nwG5pqLeQj4ktkdcQucIaifg7GScRxlRn
N4k23cp5Egtcp+w2D0bwqn/OOItLQRhblRsrXm5qNrTsUtnY0Hc/LLEC15f2NWdEyLDtslvq3jkw
vxjWxHTOj0lbSl61EpYzvqpRBhk/xWqI2UTsPkDUVOELL+bI797Q4r6S7S7/dnjLHEHAM77IDl27
6jjdyjcrPRtfNrHYFVUrf3P4GJvx1mD6RBZALkXqKNJpNTLGa1P3XZmMwPS1Y+d3v21H77wa32RF
zMV48+aPTI4avlhV36xy/pJvkU9KWT8x/m6NXhVDDMnzf/8jVyTv0BCruFrQ6bJ/5OBPqK3oRnEv
93B5a5w+GpAUy64QV7jYegg9P5RXv7JQl3rNqP9MAIOxDZbtf+IRmgG/3gLsibP05mIzogdN7b6k
7tTioWSf9swUdVa4uFEoLrhXqvAoB06OQ2ToYXQNZe9eT7JbUB4n6XS01/MQ/abbUvN/pYd96XoA
uoTjFnlOP7AX60u2nV24V0oev8b8XUWyvFIIcCnoy//Ja11M6n++dEdaCJCU8VOOaWmZAcN0P83A
wNW/nrJbr+eljhHHLF/TGT6v5qCV9Ze8WzLSi43o1a3ZKAdrJkimXuW5KiNtCEhxeGX5Rj8+tZ/M
ax7LpnmPYUV19SzwKUDSvAbcuQJlwmFN8aay4sfBnN/gsYUOh3FE1biKVvXBT15Njx460ctsaWEc
Ka+5FQwEuuIESkTKrqizPyQ4ibp842ifBWIgxj/DsXjuV048pWfakV4brCcEVVqLTOWw7OV9GeH3
5MM4xKTIYtCHKsrNIOVmIhb5f1TO70G9g8Enb5MPlQ9wvOxnrHaNlI4IVRqiLdLPN6+hDr6Wn57d
Xk0N05IRtJddFYCk2ta+dx8RpHtz/LWW7p9a96fJJrSk0Jw19bdm3y40VJh+BFvRHJhgeDVT0CcE
uYxKB9G4HlsUrYYhvZNfATZLmdA5QEhG/a1/xjIRZjiHWaWgyYhmjiklR7ao0DtJ9uHCDCIXDj8Y
bTFeLMyatsdXKyWK2m5PTCKRg5FFmcunPBy5Bh92oKUb95c3ZaS//dy92dZwBTtXKG8iOTs4UCV6
Rvau0VWU5ZE1Y8aqcDDUVpV+x1QfyULatdrhN+/6yn220wZACl8M+dEHUA+4qqnGtDycNUnfOk3O
2nIvXyB3P8/Jq5Mw+MQVypWiIBZkQ0H3NgZfj91FXfGkjt3eKrrbcUTdoq9PFWGxSN5HKmB57lt8
MUBobI7V7xkGvkUF7ih15P/j7kyW22a2LvtEeSMBJLphsSdFUb0se4KQO/Rdokvg6WtB3436b1VE
VcQ/rQnDpGVLIoHMk+fsvXbhMv1i9DjiOpIxQEYaLusK/89NGHywoH+tzusNC0zpNyKASSzva5W5
Lvz0c68KU9X653UvWu9tH8fqINtHJNp5Gn2JS6bcfyjhoNQNtR3fKQ6m13VEH/X0Hsb0xGZwWWdG
MeorqqDy53qn2voeN+kmkT+09yh2WMNzFqVFHOMC8H/VefexO+Igbpe3BnszP4KNciWXhyrHKd2q
7/B9kC8YjlR+7rxITXhhVPfog0346M3Ou6p8DcuHXzLF6JhHkBK1d28XlrfRteWjHOp/AfhiDt7n
0PQT3plQXGPY3l6Xt/vOeEwOgH26eYQb16X8MeWwqbIGiPY8T1uvFHRBfbHFtbcadMw+W0BQ2R52
HYhwO4v8P9BQtKAXO34c/b0J/XknAohZnW8dRQenyXdQPA4tjvhkAYjsqelij6gD0yG4yYW4HJFB
m6sCF3tKtMoocMQGePL6YDWeGHzozphsUT5tg7YnSSZ8B88OSqhJvhUGZ++CUWYHFZT2Qf3bd6NH
dDn5rqmjowJQs1EF4DLexvdK9hkCxN7HCkCJNeffaz2+4vLGnBBmIBp0C0QuatEAFqtEE8ufTSsD
ovijpXYIH6FXrg8JaMB9QmbWpp67dNsyS03Gs8LwEuaQI9BFvwR96+7DcOaDJmWoEHCsfbwewMkO
XP+PhQw+YzJ0ULo7n5FsX1Pbb/a9Dp7KHn/MlIufU+o657BprrBl1VbF5N2M3Nqm480XhYWJ+Eec
jChr0ebuiiR5ArCZNLl1mQZ32Ctl7QyZ7GgCC5wwc1wD868JLYj0sRJ4K93wmrjAugeaJUw5NrPo
DKlNvbezA+yPEpZxtNAzJ93U0vgWLEHebwO1XhfDN8eRZ+wlCCoHErEIIrF2JXbc1kyUnJr4Nyvq
9nP+WRYlSPgmqXekS2xsafcnXR3jkhxQKRYC7R3gmMFCokbhjkCzvOQbQfAZbNXeHHCCE0WF8wM9
dZz4y7Ed9UOSQWTVhTwT2SKOZKhC3Ob0NHl7cs+SfS7Ihq58b5s7XLvINpranPPF+wxCh5o3yeMd
2s3n0pX5cU6+i6h2dgj695PqrB3wcxdV8Yb8HA/K87NUFdbLVp+lTPD0e159dKbXhnAuMo5VutOM
ig+APraxBcHPiTXGCc/aqQhuXWsRfjSl+nkcZ2s7eH29z+b6rvM5DBfTYB0hu21a6zlcHBi7SZNs
u9w5zTJxCCPj/ZAWrlyI9RuP0us40lXYgvc+Fo59TV18hPTvEAB5FGLObLAl4kNHLnCwc5uE9pL0
D270uMZRo+H0h+9FgdI4hClC+p53MliQQPYnIA8K+FJkfO07L725udLbPi3VNhqYF0TWe7TmGCWy
h8o7Z6SfYxIhO7zfD055Q+Y3Ydblu8e1y+jXDW6jNGQwxce2liFiT4erbLJfSURNd0YsH+lCtbR0
7rBNhPUWDfo1gq4AOWI+dW4AEGZIvyuTX+oohz0Z4/6rU/1pZViSfMEWWRvX2U/yuZ4RqVttxawV
9IPBVJkQ8y1GAOKmTY6uH5pt5DgX1+9dBj/2zxgSwz7L2mQLcfLTE4RB+fzdNid7AecDydwhMQ8b
uQJAXAF6gbbtZzGBzge1igjOVqj6m89RUA5YCYwd5Ud4XK0WHnN6mOyBKsEF4qUd50W3wNqTGKqY
r+s3lZhjFCXpMQfek3lg3EgXrHemko/MuEkuXa92P7hagb4Fwkce0MScUe1oH5biPRuwpoJv+C66
ygDO7X8uOCs40DGK6mLIVshmN3YfcMMl7r209ToKYFjK9RNESBJzPHab9RxI2ePuraF4NBMmztiU
pzgVxLjKx8TAAA30cDGWzf3EEGIRlHeZB6vGJsxqadG0J7h0lW85Gy/gBoIHsikM+wf8+E0zwzsY
Kv0cEVGwYRm3t6VmZ+5h4NVyNLveT25g/8+tH61SZtcmkGniwvGwqdlpD+YCxOTGbYgCS2fFMKlv
sx3ctzdfAPDwoe5gsvwVRePrOGPL/1rJIkhL28kXqOxIrWagQdmuMco5s7qMIzF/bTCTtUMmckfl
aJlm2zkolCOIw2SPcMAOaoOkuGZFGEuxsUHkiBJf2xinNyXsfOO0mKl5y4wg+TZzv7cpUGsVcjzQ
xC6WMRfjoqNdvnpo+u45JH0P5W4pdgSOHvGP1gBIYs8CIlouD65RoPUydiS/fPeb4dxKEbAQczvb
srlvCTrfcQdgQMfrUly10NnOsuxrYrR/mFO/3amufbez76KQOZIkfv4F5Xoz2iBk190Xh5+7Dc25
nXpvWwDh2wPfdEyJ3aQI/0o1EHcYof2Fc4tqWQDdYwCQ5+o16xrk+WolTAPuAPdHesCyit/tXYjf
ZKdmc9X2725Kb7mlxaYYsT6VafHbS1DNl2DdsRE+N1FwynIDRlJV01042XQXq+yPV4WMOzhiQLPI
O8MSXxY3kgyRIA+fwIEyPn6ONaBxTvDYqo1syodx1HeZU7OnWY9T2CAO6DD6cuYCK+GRcqPHi2vL
P1k9x5u+TRnIplocCNGBCdRPT2khvoPyeZwYk28052JMiXtbNYduXqpb1OUXqxIFtEh5IJWmPTYT
xbk9YITNqSrtvr3M6ZzucKp04SVlwd9kZXWa7eGX1brMo2qgxCSIO4wFtWe9g1SMTq3jPA8R3olA
cmAYxBhvkLnfstE62SlIPIljdSHUfkP4jNwTm53BlGcdiJlFLGKtiwKLnlr6hrZ/kBPqg5IBymTd
a+ZWO8I5n1MUK4I2dV99aLf5O6Si2eWZPLSVy8jAZ0mXEMbmOQf+EYWfaYY/r86uYUItkMn010p6
1wbNO0sTkloBMRyd7TDx9iq4GduBmeTGaqj6uOqQ7SE57ujmUUxdqlJoTg/iqUKofzc4znTy49hm
SII2vHVCylDdvSmBKqHwSU4A3fmzYUCzCWKBFj+mVsqtVbJgsvzmLy0lXUwMRQ2Ib0MkS3BlVdi7
eUkREOfhFgLGsXFra+dYUMilf6y8deAxxJdlxNHehkShrYv/JqWyNL6FVC2S18ZHgLRyYzDTV2zv
Exo4nX7Lp+rB0fFrVsTWdczi96Tx/tiudm6RxlPbdhevnIoTdvIQQM1mprXQ5ikCokL/9icWXrxG
7ko3Y1ScaPTxyiZVjqwYkQ4HBXl3q5v41euFdWcD8eDA088DPHdN/EAdNfmelki9PLSl94sV+SkD
cnZJ5TOwEGeTcqqY+wzJSU5GhCm+JwsNVn8kcmTqvGsJQjNKHBcWRTMcwAfmJ7+GVKb5yOn31uUZ
Rx7BzcrZ1onQv9ISlhZV5B9IG81j2ZU3T4jgZ77aMhTr65M3hu0l9VwkuqJv9xZogN2MhYyqL+2P
IJ9u0EHdG3as7IGM5XfD8H9BCPLZtardjL5q7keWnK5thptTNa9RVxFT5iyowg0M+2wuy4d4QEBW
uksFrSfDKZCJ8P6/HmJ+w+1E6PIhjzvn2cRY2Fm8t840E2dqO49LF/Q31Ye4qQo4VWHsvHnrM3g9
/zwjh1c+ItOBm4n5GGnFVdAnftMzKeBD34i7qdavSW+q85hN9Z2XSYA4hTSHBlMX2BjgqzattdHO
vv33cY3/VxbjfzIe/3+DOnoq/H8hHf/HL/3nP3mOX1/+b5qj5/3Ls6VH1R3aMggDBRzy3zRH3/lX
GLiuwySb/gj0+/+FcxT+v9DYclv7pD3ZvnRl8B88R+tflloT7KzQ8QPPs63/Ds/RBg/5f/Ac3RBq
pBPwo7j8nFRj/zv3NAtay55q2IxAkNnlZ5wAdp2HB6dQ6c1kcM+c2GWF7nTykOjJus2YboSVPOhx
AOw0zGBwsexh2yQyJ7OQBOu1mDT49H1ikfZ9XJGTksO8myYO6x3dHmohDKg5AmLs7R1EdYlYQpSH
TOI1XGrqJFPHcBSQ8josSXcpOa8HsH3pRjoW7j9nATJuqPmIr8aYUaWf4dA91E0AWVlUeOqmlCT4
5egUwTmAk7kt3aJbV33QEYTk1RHwGeHN1aaUUApThpWmFu9hnL4bwBJbofHCrv6rycfhFdYPnd0B
jq8fZGXSfaTKi0qykLJPkB3SneYw4XeorMeYIcee3FCqPp/KW1mKvZRQuoHYD4+6G39hvrVpLrEV
iT+NSdw9Mw6Aa4lPh49MgDLG71c77oe1evQzdaoZnW/ablwudmxjBSv+koBbUx0j252x09SiNs9l
cZk7MqbD4seAknwzgIza9A9dBbzO7UneKtvoE23OFvaMvGvA1u+HbNzlVv82G/XSswQBhEi30B3q
88JG6ZYF9ZX+UKlFHPCsI/Y1amtjcRifIkJIPH/PzvQA8n5bVhQSne1fgRuv5gZO3MHqF24TA72H
LIpN73a4Cibcj5YGUN6K4sMpSMfBhLah+0VH0GKYQC/52yIq/2g88rBDOzun/d+MeweDr7TOSR08
RU2UHYJ+6o/JVB4CY51FLqL9YjWcjCbzF/0aSx+nuIsrin3SOC9tWCDdJJPakfFP8PIvbW30RpMC
8+KWc3Sk1vO3UEoDesVhfgpKivnSKX2GsNRKda5vxmT3qarJpvMNeghOjDZJMzOhDPOSXj34jOss
Tu3w7SKMsdz3eiYBKkqVAGIPNzoiCdRahhsZitmhNA6oRhJFguw0xO2w42qEz0BsFinP9SWJ3tqu
FQ/4Td/RopCevtjvFbsmG6BP+nIZbexkXJOqDlUR1shmDSkUiX4i5hp3KHZIb2m5fhAoOgPZfvOy
fiuYmVR27PtDdLWAs2/cFRve5+5f8AxYyDnC0/jWzCa2MnTvVzB9GNevuSM/yB1PCFxtWs78zTZ3
PygoEXeMlEQJ7TcJCg76M0AyaHTbPFm+Oz1okTxlW+OD7kaPJLB0+IlR5d7IbpdlbO1k6k147L17
qftHQu3PZadeqPS+WQGqnrZJINdnYjuiflD5QGtObTiaHbK5oJ2GM9ySooG670DYlEt0yWIikyoH
9FjT3+yg+l7lvNmhzh+k/srpW/zyu5SIIrtRY81L819el3yTS+tfRHrUKGI2oxW+D2O5wvb/OgPh
oEVNKkdNBuQW7CalUGN2loI8UK4eGQ+Bc27wYtehfFQLnMDKKx8HjeFhhDOvq+w58eanbiyfaw7z
nLO7jzK1L6P5Rjq0ovJeyZ9EEIEzIybYLq8e3V27Vy+Akj4zg8AKatF0iUXWY4uDmwv26tJVx65d
z+FlC0tlplEUfgDOBDriEpoHhczXPmD4JtympPVkRPPx1hff9GAfjOBYT455ihyo7LYpJIQFkyit
Q3CZrPOS3FvEOb/bELTIPEON7UP3FLXvXPJQuWR95/iEQJAqUW8WyHiCRnyUvDXFOMJf4YQomuEF
NeL9+vMgcE5PbTBeFte6NU1F1kkAtSvto8+ca/YHgWB/fBinuZ0BnLXd74mHvVUbXP6dO25KKzwJ
e55OOadFzntMzFe0UD7V9G3rjyKkIm1yjMxJ1xxlRNLs0AbVpgkLrjIAsWqGiGGN2ZPTND8i9RHo
5nOmnQsNloZEc6W2ZeFzQs1HCGUoJK4vOs6AOzh5wNBvpzTeNQuigewIeSx6BrjwgPFc3re+xBPW
ENpTtsV88jiFw/WNFqg8FKjEbjdPBDv0L31JS6esV/Uq0svei/cyCqYHpezwuc2SmnulcC79Mt0X
XdveLH/sj0Q23dXGwnc81vrFWqR+UW7ykA9zdht1a+5aGRFNXufL0RqSCrwhzA2/zV6EO6cveV8e
OJx4D1/Pkh6cPNTWbCdnB7hqO6Zn+hjZy9LQ2Z7L5fHrGS0PSYwLfG+zqOQCBBMBMovuy8S2q9xu
fiqLpN2oQKO1dd15n6pl3nvrz0cHdhdyXLkNDuH16ytfD0oUJNVmPTkT62uuGvTOW1/rB/HZjuTR
kRPj/1gRHle2b02out+dikLe0/v4ZTtx9/L1oCiuEzAnTw4O3xcdlOW+dE0ME6y5a0Xo3YSjXdQL
zXGYSt5+rDLQcaWWZ6+McFYq6G5W1PiXoRhooK6fydfD+p0qz/S3gvnxPUlOz0knFGHnybzzatO/
jL7onoP08evJP68U9UvkDj/qOolP6cxVzvF9vjqt+dH3IZ/1+hBV6mPQtBeaGJ6MsK3hhYmGOjYU
Ults2ONLvv5LmrR51+hb0lTXaH1VWqbYqZih69dT30ra+2oOAK+v/wQlzTLX6gqS6KdMivaaJFg9
eseJT8RB0XoqPU4pXvXk0JK9t6K7MKjj17my4lc9GNpWFZ8SGQrE4iJTea9E9DNRejnifNcYzXz1
niOFJ4O1etWK3yKpwQKtL7vIuQielrRVl+evV7wcL/GkmCW0Te0ijKz0oYb9epgz5b6oHv89Wc1b
5dj5pQ9H733wgt/CpdYKR/bDhTJgEeg5Zfyc2p61hX1PZy9cbxjt36dh3R8DiRjTFO0u8sPoYkzB
QHgUn3Mp1I1DuTglM+KG1KVRi5Up2s/VGB4qZxiexsFcSapYtnkw1BDcXBsbm8CZVncccnk2Rgy/
M1m/WBMzlrjHcDepXdWAFQwSa6FqJTJK4K27CVi4QRde4Yokr2WDgqO1NtbcxnfjMpFNI+0332vT
pzwd/+OZmPp/no2G06rymbvMYnyaGSt90xYv+Sqhsl5s5xswMneLGtNcJuVmp8ShUzpL9eAzYNnY
KoO5Ni31N/o6m4Bu19sc2PZjl5UvgS2g93Hn3CUV4MDatAFRtjFb5jpLAX0C2nV9Wq0y7pr8393i
tANcLeHx/drLmNjeYUGZlFo+kBKduG/QX3/AWDMk9OQ01HHYvHcxs4Z+8BFWeJ/x6L16JJneQG4a
J8mZtWHzhDL3c4xH8wi+6i7JoWvIrLbvMZsEl3RkkNbgYvso3LLZ4QTFvdXjTcKSL8/SJf7C7zD0
KZgsV28u+2/pqrxL+/o1q6bxVEQ0rKjSD0KmCT5WK35T2T4Z4vHVkCV4PxT+NyLVFUsz+T7NXDQP
IKaR34QMJBnWn10oZXmBOEJbMS5q8FwPPeQMAuBJXSCrOP1oDDnTLg6Th6+HaCnyh6ohP3debHCc
eVcendCfOBQYx9p4maP21RRRsuTRUwXE6tKiyAJRM9wVSjp3qp32xTRBSqHHu4dPxxxZjaz6Xy+2
dk83x4jnRFHdamCaB88D+gf5GBIxhhvXq90blK3yYhyigzrGGXbeXudxTh+/HtIITbUJJsqd1apX
wWs7KGtKHr4eXKKgLzoLbl/PPD5qw0zm+vW/MmR1b3XQYY1z67MIpX3jrQbGeCvXh3Aq6ovTpbfE
780NxiqkeT+KT/04glzH6PnYjDMQkJiuSit1fVysdL59PczNXJ2UvEud5QfuktCGBpJap8i2f5m0
TB7SOIQSpCzeKkjwxBiP+6V2qptth/mhGxgkhkM0nkW6vCPtjW6cSVtQ1+W8A4Jg3cJEW7eJ/yz1
OTfW4OrN+sPbnbBvX38aBkBXJOahBL26ljegsl6Cw6TY4mPJx2nni027S993JuNIqhf3UGZLeZxq
WBxfP+HXwxT+VXGg7/KQ6jeV7W1uzevYSHF2Ap8GUuQ8mfXHlmXlbWVt8+4lwZOjkIQxnG0ffE2Q
2BxbKTak6ILZ+llzlL8pxwM4pxOPd2RACAWwIsRFcP/PZdHUeXIMyxk+UQn8aFkF8YbND2hMGYA+
nmqmwZ0DmjNjKuZicQqxT0QTp0CL/T8KuG1b8qJzTQiKXJf6loCKJ81Kb/vmNBQgCNUcJ3s8Ns5e
eZ1PoJdN5HPwCSoVOCLuE8KA5xcqUqzaabfQxrRe4wZXoDNK8pDy/gGiIVg6hlNkgOnoruvao5OQ
csspoCAcm8WS2ZR/oqhjhjp7j+3QkpctKo5+Seq8jDXjC1FP93b6Lklo42yKvM7rM9zSxpArIILT
EHn9a+LYmrQ1Y3bjOPSv3uwF13TosLdpItGm+qFKHfMiJ/tKT5Jjuy2AsCHcp51cEZvXFRzyG8Ex
DorHLfaSB5SY6sVY/hVJpP0QF/lhHIPxSfpT+Oo6ze8wWgeDFdXZUrj1a+cBjCrl8CLH1oaAI/M3
pGP1QZGbsO+b5Thkc/zk1444YTVdGUGF/2ri6U+QsmXnymD9ZmlKSXN/tZEz+d3IlIFXAGF/5FSf
WxnTAbcIK9rWc3VpIeEGBHdu6MsOh2wK90yCZiYVZUC3c7F24DMZepKQDaD7ujgdCQ6AON2AQyqN
RwIv7Lt48j6byW+2RGKcEw7hGy1XmrAiJSrrJBNiqI5zGFEZg1Vkneu3c2V/xB1aI6tnhuF5/csE
gMoescGnyEhjnU6brlAWUQnhclQ0b0rP+wnw5BAt+juUgO3igF4RYtzIPH8WsT+eaFlicLD4xOvx
ToQ+61M6XJLKBo9uEXIRooLPMlojc+qE+95nTpXD0E7K5i7wi47x3JxwEbd3wRS99HWL3zMI/6yf
BdCRah/6eOhUfF8Q/RW4vyeh09MAK7KRDbhJeOrM5PRH5TXEUvF+GsDrhymLYRxEi3VC93EXAJRe
Id7B2cxQKxOKCq50yIA5mCKHtrzrQdPslrXFxWiFfqxzKPpZn/rAYoLU8ZEH4wspAT5LeWkDAba2
OIOzndvbTI2wRHfZvJ8d8znNd53d/oxaLMw1G2nrWEhli/zqNPpOAQyg+d95oP5BiHkG3XermeUF
qvCPfmq+g4QkBs8dkfN5UI+TVDB2zUf2HuXwg7R62DJbZXLYMTzN8yXdwfSKemQCeZKxMIWkqgAo
RiBiQzAubMr0DLhJJT/sKACib4MdXDzF0uiLjZmVuh86c505PkyyN88RDZjc1O5JWERzqZmcFd+z
pxNOqQ+cjRaj5wzUMykqoImdPkEKki6SIo1IMXRBN/hBLsGXAjee/MPZiEDpmEaOcaksqfjhyT7T
sN/nRZsjxeCg7KbW3vZVtWHjyYmBzw4ibEuGxBpYAIrPXi8IB5YnfwDuETA7yhb/HRsfnYmy4PhK
YM55FAgDMLwVob/i+OI9jfh1qrO8LNwnubMwlKujp4TeCZ07xjxYAgnEHVDnQPxwjlHeyV0gsU5V
rG3FLIFKpVDtgmWhEs+epUTtjWLA84liKsPl1XencNtVRMWN1vLYeVCx7RSFD9iNR6exX53RelbQ
jZA9/oHVARcmmc6q6e+WxAGe3UAAgxS9g3RaPM5q+Q4pWqyTaYwXilY9SvF8JVj1x7krf1k0JZFE
p+/kGfuILHqCwZO/BLHrsz1YE40PXGKD9cekaGaJmcsYZBDftwBy6pKTM5KVJSqgpmMEYZAQVAcX
X+NdwhpiuhsTe5/Hr7L8UOt8SeUonxJSvvIeEWliJnef12emgk3yVgkNTRNF3JZrL0Dr0rUHbUfv
/kQKeNrAjsJdNHs/EsHcYYizj26K+rtYiN/TXF29NOKgm9vkh5XTzsOTsnMjH18jqdvbJkKrMBIf
yYIMwtIdz87YkHWACmlrA/IqTqWcvbM7M82E5rr3WuOgyaKzGyrrWjWY8JYE/Rq1FZR0gKSAMWl2
VOODzUa8LdFqHTxpsoMLbtwzzqq6paUly+CyajtyDtNIISqMEX57pgWrDsta8vH5sgla+6XyUlA4
k5dvqhARqeVxviTZOwZEb0EHSKaravPhYCuGa50lp9eEVBZpladOkJq6Bo33cUYflfMGCuQIB3WF
YIABwVsdZfDCNDjydPLLo7deq0GRvA8DOpdQCbaswIgLWtkXr8Rjxc4v4sKActXJ3rvJbmp29Bcm
6ADFlUQLfxeHKOwFIDLOnzll5I60yDPWtuHemSx1dFiscfhtOYwUhz77qcZHnfbP3TyUO9YfhCja
PBo7p4nR0KPN6K3toMNwsRbJxJEEsY+fDJghEQV0BX2jbqAVCi8LEOAitsOozL2CWkecXkTELGqg
vnMYJde/kOHKvTHzr0mPwSEc6D+iK35fUocwboff1HbgPnoEijaQ6MOGbNeBlrYtAS/n/q/Aqv4W
Zpl3oOVGuN7T77qgSUuyYr3PXRxXKa7rm5dVI+TDyaXDmp6WdOC/i5dwM3YkosH3Fhfp+Z9aFzcL
eMIVkdMZZUR776Ws7EHSAcsms3jXZLCYbdvZDU0e7QOX1pmMOJ/VA6mpgTxJWz5FbhShJRGMNJdF
RttujDlurg/lEtIxzQKnunjL9Ei+ynQgbuTf4Q9fX+KuT+s1EAIZFUUrF/f6Sth4//6qSKD8cbCD
c94AIcxINrYQ24XFKYuw1cl0CXZBR0iK6stXsTJp/CEfUed44yZj+I0gdy5HtUs0HbsmkM+g5TGm
a8wgdCC2pje/KqHCu3q+svLpQ+jiWOkQGJYuxxsUqekmaZm8+CaBh+wO9OEWlx5sCvitw7N5atL4
vul8DiGFvvNW32lXMfoYkvZCq/ExCODem4BQo8qOdoGvTlHUfuLCOAOkT9+ssgh31gIG3q1ghPaR
80ehighIUN96nQ3bbwo4ttFO9HPz1s/UV44Um6ix/a2bp+LMykerkkToXol+M3qk81FwXcP8sU6Y
W3iiOxfao9pahXwwO/4gxkz3eEPQbpTzn8TT09UO5g+vCZOzFsPwsBgyiFMbIXomWwfnSUsm5ID8
ikMFjZDHUfrzS5X4W1U5aGa6wEUqkJA1NvT5sS6HYx8vf9o4hXa+Ev3yJnpEEX+AzP48eLhQ4z57
ImwXldWE1KzU4qcbTfFRKhB5UP/YG8DlhUNmHUIQsR69k03H5O4w9qzgJhv3Q9WX92YJzKbXqjpN
obkPhaJE4/xHNNRnaJXVJSbRdc3jqi5Bb6PM8PwmPWbudOe5KsTAXY9clF9/lF4IpTOCbfh1pX79
jdV1XLlff7Q1B17LxYX4del+XbVfX/hfT9MpfmoxOh6+rt3/usJDd2Da4/oPgfTNPxd2u17qzJtS
8PUTG2wwiOPXa/Sjrla8/BUlcd8lJQRnKx5K0rHQJGdvdstliyyCOPV1LNimI4TBvMJGW5/ybDlM
EcOiAow36rZox0rEfvIicuYoU/UKeSVKt27vEsJtGw7aIsEtQ64ht2ZF2VEzrKB9kI/knaToA2th
3MskZzIRMpRu/spdLJa/TYNejFsw50YHLkr8l64Y+c/zLQ47OhSsBLtEkqXODjfO1beZxpjoXVKw
RZbs4ubmTMEPLlfO9GjIPIaTwXOe9d/96aWwCoHNwrV2lZ2s80VyAhA/0KAAvunG/ksS2MNJymET
oNva4MMHEDa38LPQVc/yUmJBWfPopjuw9r3K1YUCNZ7tA3rDN87V7QGV3OwaffAMEObMf7ZE8Idb
yea6YhZJNPCdx7E8IkT3ubL8Em3qUO+CKTzZQAFwbFHK030HyAORZ5h8Kq6MIR55sZsR6ux2weCK
kCHlHl7UPnai6OmH3YEEDdYZUWPBjCIhYT+gYYcksKrdgs45TA4KxAzeAVPjJKK3ZShGfULLSuRo
ej5UDGUeQhKD8Njbd1HV3NWqeCXo5ZNA7/Jpyk81GTwYOVV8h17/T9m2I9XhZG18L5uPFRPEkf/i
2pX8K3suj2PS7fFRV/sksMgSaQLr0JTEpXaTYjZhKoe4NXnuhmncE5d4T0aC3lAwU+lV4a4eW8i1
I9Gz4TieJpy5hCjkLkguidDP1eiCij9Tl7IRRPk9N//fhn1oU0TZN7P0pP9m34OFpbYZr17IaWgI
K+TaNeMrKLKEe1acl8aafSTRGXlonvwKw7rYuYBiLOunIXRgHMsZYAdLVNLnf6JSvTmatI14DG5p
3Mit0khZvDeSCwbZ0fNYvS6lgiLdYV4aahKzHDKVKpC0ad/4W9/U3YWh2tHyCTY2EyWZT7OT464+
lC+g474HEuEjFybmBmY9YGJhq/kW57gyHV781HnPLBSmXqd/RjmnhzLk0pV+0NzyhmHg+Bk4Jtn0
Mu1PsUcZPbW3ep7yvY3H+GQnnyx9qwlPPYW8AW1U3yz43cGU3+HVjE9+2FXWNvajadtNlD2O01/Z
Sh+WMUtWRNduKLzglHvo9zrLZ3wL4/ii6Ede8iKoLl9PmXuysDL13CZZcfCFZ1/o8dEKKmYmb54i
TSbUWPVxGTL1mPeNAsAocvdYWGlxTmD1V/R+ORdRi11Qx+YnWATHkYglM5rkaOYaOI+9fs+eMzNf
Z4Q65WNOakVPUIjOl0uZeuGpV3ex/Fs73SvN2+zAfJf0bL9ysuNYp/em9+FNhyl1Tex+KF2qg26Y
cYYhAeiTxe8ejACn2mQet3VDScAquFHVCFx7/Q5K+1gQG6KeZ9Nfcq+l2ZnCPzhpFPdp09R3ZaHF
DuwyRVYSrrQBQi37MRZII1gZ+mA6JzIzh7Dz00PF7XBMHBoFzavrxgC4y+QiSV9iTFRDLUfdiC6M
2h993tkq5Y+hHB9oGk3/k7rzSI5YybLsipAGLaYRQEgyqOUERulQDq33VKvojfVxdmWXMKtBTcqs
Bv//TIogpIv37j33sdC0t3xJ382gj5kIjZnwjPrGYXHCSnDS6DVWF9LIns3cu2dSI8SmoNZUeAZr
U5ad7IlZXFuWkxDyKx91ogOzQtefSKsJDTGn+9GKX+ymIOzbYRx3g4SYgdHzNuVohJke2Buoev02
a+xIpw0Y1ZONvW5hn5/8DtKwjzX5V07WLFunSlnPlCR6xXZ6ndkNuUrD8r4urCBsOo2507b3xVDd
5N54yhr/QKiTqxAfVujDEcz9aPGWT0cOl2kt6rPTcLqONzwEVQp4tJ0eA1L2aEuP9Q6OtbVPSMkC
9UsoE5YZ66oD07yR8x/QFOEqxPM75CS28OobPet2kuhtbKHiV5bM97k/71lCPFimg/YE8HaYsITW
gu4XukxAPjqdPmQgszUoYwrFzS4h5KYOWoib7haxi08IDOnn2KJOS8bChDbZdYpzhE6O82i5CXIa
+svmiBx5LNvnRmT1VpC6twWW5HaUYccEMJnmD8Y5J7ZkU+SjOHtGuBT0W3MGq4iwn/TgWOObgVDS
0CzSPfxChkpg6+d5uY8X7THo9LNRI34NBN7ylrAEe7yTsBU2haafF7H00chy0+xzurYL2xYHVy7T
oLFrY/eWWvkdnGmVloyu1h8QjabuJvDHyLamO7PWPizSwczW3Cxdckni9UlfOiKeDLYdtj08ierg
rq6/0yoKcPn4u5bBazr1F5F1xwYabFC252btL17GizXUahnHY95gptjMkv1H59t3poaswfZIvrGc
6tc0D0PQnQgUumTOfEUL1pXhIHDjLRWxsAiIl5V26JiEqQ/dtndT6Dfr3rfIczMrMmMg5j2Uy3qH
LnqfyY/VNq5Ly213Vqwhlv4glfEmR1KBpqa/yoVyDuEiodtD2agySXAeJY6JwQ5zf/lczepmTuNz
meAiGkYPX7l+IXuzO0htuTGs5Iv0o3qjTeOVV07kC67VHuH3nq51K3w2UzDDXCqLs2lcD+lShnbg
3LHj1AaDy7E0r5YkOTBO8qtmKp7LldxXrXSfM60WUTcgex1Yp1b2QNe1K3YiG+6UvWcYcDuUGRcy
cabnssidyC/yp9rAWp9qcxQPy1dcD2+GaV5NmQMMOzPuxei55DRZrw6C48nsUxTQRLZpTkemhIaw
d8SrnOeoF/DNMaxRx8iTbU/cy6bxjAO528U2lpeydyV4DXFN8e85ZXWRwgjbTOVwo1cROQOkRZTo
oNv8KaHytqVsclWWTeQPY0tDZHiWmXjBNoxQdSgueSeiwAeT0Navg0UX1WTgpg3R7EYySI80KHaD
XRzMagjHqTsPrh0f41x7GEa3vcQy+GFZSehBidi2Hfo1QrbcUH4aw8HibzuDNeLbzG489jox6yWT
H9wKVvmEdOPgMb+clhDFisGXirj/Pxy1/R/knfuf6kKYdfe/JI+boPf/Oo/7Nv0Y/s+//Hv5JmGH
Ab/yrwJOW/+HzWLKDzzHtygL+v8Wx207/wgCGy2tZ1mubRLZ/W8KTvMfbBVtorotFwoLFWcUpP8/
kVv/B10r39MNj1WA6Tr/vURuPfhPCk4bCqVvoiDhYHzbsGyO498n149lSSpLTKHX9NuAzJLhAFkM
x0HDfkOLj1PKiNaa/kT9wGlPAWG1lioKqn+Zwn5gaeaE5sr+SLT7pKjzBx3GrrXEwz5vgFbLZUCe
5wpakCRsmsPKbp5mW4Rshm5cV50wmwtKiQtMNr9gNwbUD1MjpsfhEUfZ7VjwayKxHrE+AdrDGkQj
DZETE2POkhfwu4C+ODP8BvSr9BgNupvwTjpJsyfG9d3xEVPOKoTJHbU98/SRFJ9hX8z1Q7Is3o34
KBAtonjQ7gne2nREWB/zdLkRdYmoPoXo5GRjc1yMlKwr8ZHY3RBlvUl9m5TaRdVGS4i50mGrusrg
qe7tqA2I0Gb8sJkSlq+KLuyOXIx5w0JX26xMAV2CqpBO9JO1xt3OVpsQOTzRCNB2eat9FB3CIXuU
Z5nT3xhrMPiTQ9Rgp1N0TdhX+hZN6oUCsBJ7iSNOpxNclu/EHd6Nus/OaertA7fM2CmtoE3VmpOP
yqPJq+Kw1tf6juSoOcgfWg8tJZI87eyprm4As8bKcfVn8R0VfLsh58OLPYFR1d3VQVCQwNWC2b+X
POobw9JqstDnF+lWBsfKYruAPLYlfeZWo6N5CGLiZ5JkIoOmwZ5B8uWG9Rol9q5MIZjjYGqXHJi/
3r+JapU0C/wX1BYpm26XQRxZjbY26XFFnm9RFIh9jHXZQAxqY7+2q99QaSQLV9g5hK3qpihz/yjs
5DUQszij85/CMnU83HFIKi126k0Pdakb2RjZ6TAemjYpwskYk12XZzcduhKisfxb+3eeOuuagmg0
Lc5HbBXYDXwSdN2OyWFJiXqep5ZOO2vFpGfJVvn5bm3XXz2dowKSq8pvQMdhZ+0BVJN1Cnpir4SM
VeZJiV3CROpnCHwQDg5alxMtZJXseLcei0n8TJJ2Etma4Muw/iS9d5PMhFgmO8Ch3Hyx1uFszNcl
5SZhFPdDzfUUCc/mYFEGdJqFQpw2FVyi7KmYmicNaP2NC78sjJ2SeGl3eBucxX1Ii36f+4iEAz62
0ifjTqWTEBe6HUhSvwyG97joFshS76kdXqno1ZG/mn2I+ApLmz5Hi9OeV6ztuIYKqlEkYE0BIuxG
DM7GMkivH1yUtaPjfFblBNdHkqYFuWbcLnbyZepFe/IzsjzN5CAwa2dNA0ZqwYRrZ+TKsFriFPLs
SC8yOVEPBGo7OeNumE0WE4SA5eksw7ZY5JlO6UOS1bSr3VaGu4JxMyoykJkFmoytm9hTtHpTT6e+
ejIrD+eTIP3SWbUoLnyqWutAy5jBY5Sn0msutJ/7TcOATYuj7ZApkeo9Wc4Nht0A7WQWEVey7InH
mcOmz58nqUG6MUWPlDuhc5C0NzyyT2iWaAGaKEck4ls/Fc8xOcr6QvtB1Hu/Gb7iVfQH15XbcuRO
UMK+p/gxHwwxsuEvjGq3OCz3y5UKS+ogkJoM2h3sITGgTe9ZnsE20g3a84V9nGsHvjpLnnSJXwVF
zlMWBxgvHWK2y/rLd4ziqu29KTQa3dnS5JehqwtzV7gEy0n2R7odZAwgMrQ9T0SL2ZzqTvevB0/H
aFRR7aK2v1viidRuVk/WKB+0tnGRr2CXTiuyAmvT0SGueZT3BPtshm289pi2bNQord9VV+yyzoM9
ZZvVKn9koJdRY/T3AxUuNyDvLFkngp2JxYGlQL4UNvZ9Z5Jir1sJgojum7ozvaTCJv3GmPawFcLc
YQswj7iaERg8rZnxtJiaE8XXRk0dahwlPi5Rvlj6fJ78eN1qoJAmF7xSTvEsyRhIei5J2McJD3/9
DCh0oYMzs3Vz0rNb/eq9c569zLzvg25nBu6wZfwHhK9yB1qodpRvECKnO7T0MxRi2GVMoF5ByoT8
AT/yDdOM8LhAu5dJ8jwV+ZH+E5mKHuE9Wes+tBlJH3JE5OdRugnN8nrpmjvTLdrQqpxhW/Xxoeyt
g0MwzpbG4pFOD/ueTM93XkK9JmamgJ2QRFO9PkOzRIQAtdDXtJOxlixljQcvo/pb84hy3chZ0Nn3
/NVJ8ipivjlU7qztpN1c07gj9yM/whZ/CYTooz5rta3jLkhDwa+ZbKcw+11DcMp4SSpa+7PpXLPL
3elrd6wr7TfWOyfUGi9kudLfVMyhAtZjhFWqiWZhj+epaV5G+v/kxPLIe1Qxks4H8eo7oAY899AY
JyQLOupLyLJZaS/wBNB6NTxskQxiJj/LpfWhOaGHgnJvNPmB7Wsbat3YbSvfqDcWvYkyafRT1bKy
x8jEXiAdjnXbvaC/kTs7Jt6vsZydc9PYTkyscnqSAzH0RRIcCseeqAlTBaGJqO9qY6Zc5NvMu4TN
xQihtlaV2vsijgGdQPOy3Zj0D5RRJamLiaePBzQQlDyyODKNkdxAx0HGmg3fMZnRMNINZ5/K4taO
0z6yYKoTVSYOtZ8xF4B7MafhkVaOuMArHjcEbHDzCxpJo6UQFGOUERuzGwvMHomZsNLpGeqnYmp3
ZUImm28gclq6kP75uKN772268cOSJRL1xNtrqibb5cWtpwnSRKfc3drd+OCQBciwj3wRVddR2trF
m+QYroJAxKXsn7EukGlA1Rl1JUJAg8tQp5CktBYTudZzW3vH3aw935xamIzIsAr6+kPNM/ZlmNkF
zXS/Gwq0OpTutdW9kak8p2X5kAom00R3v2Y6d/AJcM04oFMLFD+0LiJenNu2Jgm0IApBL96aPt2R
eRR2C1oujBPI+pyDSzefZY/z5eMpDCHQP3QpZgjXj9lYFXooJD5NCkkt+iti2eyOOigP+IbaDSUH
CRF49ihn+O5AGE2Qvvkdns+gr971ZHrvpfhCQih2gU5cc9ezVhBt34azS2SZCH7gMr2mSaGdRTFR
rXW1ZdcQh7cp84rGHflN+F4QpjrXaIwik/HrGp0kMjjbCW3TDqmyFVGGI3SrwStA2QpnESHscCx8
SWPVB0hBbBLFzRTOyWpxzy3jSLQZ7ppkpSdNvXTbg9FVnleja9yHHJpcXGQHmtR31uimrNZ5g83a
CZFyUYlOSR2Oq59hBVfZpJjard5cSEIk0NIi9A8HshUtQWuT7ndrsvw9y7g5ZB51CBPITgFzZkvz
J9nzbDwP+rylZ7m804lQCVLGwagqnNJ+MiBTty5mKoiib7k7U9ac+pLk3walKEIf3hzp6kNI+QVC
FEA21nMplzcd+0MjmypKh+xtCWqFsEkuRQdNOzHrO8M/MA48FQJTAK6gp6ETE0o/WaEU0UTUazNs
h+I0NfhHMqnjEsKk7y20IgWpoDssRe526Z0bqslplINUyppA2zha86S7TR86w/yTZHI5Wr1Gu83v
FJun5xGBc1Mh800kZg7GvRaphXmNnJichfSvN0zpvcmClzxzYxCP8TYwPIKTHLdmw9HUNKy9u3Xs
PgTS13uzOCWZgQ2lmpdoheG8T+JTXjblVYqfZTrJzqnCxpJD5NO6yRq3PA/Mjs0kT1Pe3Fetw9Cz
pC91AHWhK+PgSOefH+YECr3BjWYn3hkrCA1yAxsZUIImsPtj5fjoRRitZkpGi07RTMSiuM3E72+V
g6c1se1ugpog8sbdkf5R7kaWGl7d7SlzvzdG3R7tFGpjr++lRq0P7gk2WHcqdysptWEK/WFeatKX
2Cm1yBs3FIu3GRmI9IokxhcnvZKicVjbLqG0VJM9E6iBSMH257iFtzFcB5bsoiwZVeYm2PVe6gSD
EW861faDOy4sUrJeRIgbqfD1PXsCP9kpz71URfOiSZDUCCrRBH/qW4e2M0qgG3sqXNY12s4zymK3
WnT3KqzYuJH9W8LoAtZROZz9Xut2Lb4VG7/1oiEXMsiD1mXIFr6P8s5MTsJYP2eSoDdOZz6YRknF
20+y0K5aKo81yw6COOcdsJSFxsUuQzxgxoqA1Qff6NCqjbaWmLpdhvRcTt2tnVC0phlZcWMcdD3V
eteXjO7mOAQvlc5bDVdJFmFluB75sUQ2W4RArq13zqVxpLhWnG2LTW2QFHHIcDJeTZPIedPBovYN
L9E0burWPLRG8VMuzTMqRWZ/BfocZDCEbZc+zhVxlM7C3lz4XhYFrjkgLMaEXox46tv2nDTs6wLq
cNImEnKkV+tin6pr1KbjmCDIM850wBdKwzy7eeruFkTaUus+GdQ+dWvfj7T+TT0gNDVwT0k1smMc
jS3e8+qc+fobhnONs0ySw2KRlTyKjpbNHNz1Y4EEq6WJ3jftnRRoz4zpQhpsTfOU05hpvuOwqy6E
eaOZtmFqFqV/t/qCMrbrnfVuNUOU033YkZ22b53iyfETP2pnr7jMTYTEAr2eg1UHmAkmH/B7up3V
Z5HKqzIggXGuDYxl7P/msYdagahhymOug5tsjVHV+ldkKRlzBp7InTcA4wgWj0Ik0Z6HgmHD1vQj
ZUw2ZNj7Ng0AjmikuWLi+XdTckQHz90jr/le3LNrxGziDINu0mAcBCpOYCDtna9Hhq5Hjlwxsxm3
a+d/9av/YQv9waroCFZRAKhLhaJktMAQT/wKn+a2ZSKjkM07heMF+RmKot7cLcb8WowUBTuzeqoc
TGfJWIVG0vqhZbMMWILu4FfgvExGaj8v7k0mK30+1QkUr3Y8jECCCusLtdVWOsQkz05z3QIFDxMD
0U1ObG1trr9o+fwtyCUVVP65sjynBI3op3Zw4XnA7uZq2CMyf0hQBmuxiVNoQt8EbCMM9Hmhpkp+
61SzEetWj5wWJkm/m4+I+sJuLPG7V9z4QlQ3q8+Kux0oFaws6bEmXYqaNysFshCOFG8Hdw4JAzRC
oUuwWygcda8Ft6VDPzURwy3TrwuTDaNSd+NKbLxVTJPLwthEh759Yh0hokFvDvSffmUQAOsngZMm
nbG1gqO+iujv1IHdYZpofqaEH2fAnFMLhIIB1ogu2lZt/Ps0m1jL+wamYkkag2D7iPmWW/2iyRnZ
dVc+eJVUlj0cnkatHYuG2nzmGFvaMTOzce3C5gmycCr3vrFH6AWrq+A3p4z3vhPyPFo0wSXdIm0G
JKWRNt+bqdwGic8ujjUp5uyETrs9h/k8nkYNeWsOd3mDGuLDUNAVaYCKKokV64v1YKTQgXIdnJTf
as8OcpmtSV8XUolDbaDYWgsPQC1Mnbz16q5JqMvLmr6yPtxrQetuA9xjFMuWi4HOjQRSZMytM73S
nHC3met8G5JQ25Y9j4NVoFisa6syfqRqVgFYuMoCk1rdqqAGAF/GcsrCpbTLsKQwrlleSDTjPuEp
DbvepucD83PwyAolkFxsbXdCp6RVNMLRMLIw0QIbYkNRJUea78VoPNAsRkRTwXxxZX3NpEg7vulM
epTrY5Lw/htNTPqO5b74LDYrkZwa0wDENpEX1x+pMFGFGGBbV7HG+zYJ6urQLcz20np2HvZ2Zu5d
bk9r2siAELRvWzYgO9ur0Bxa0Xir53EP8gNC4trQlirFQzVUP8QmYq2S885DpYClZMRm3WS7ucUE
RVWMbBHf4m0jwQEjJjjc1j1VI1gq2BNYntrhPjPVg2RIZOxF8PD3WE8W9UlWD+9DAeedHPBLEgC+
MRKtBEBUPJNZS8ms9oc9CuvXKqju0V7eDOnk7oGYEBYSyK0k4HVns15GlnHV9fp7N2RiXzFw1Da0
IE9KJwwK3tkOF6612izP2VVKFdhbAbc37MlkK4ufICkgzXryd0IrGuEpZNkc2BercJFV2eLWmcfI
R6KMgp3wlmFfWpW+Neb1ee7chReodY4i/5JySo9EX+PQYzUx5cF3Xa7ZgRLLXm/mG90h3S2Y+oB4
pLzSWfZUBd0t9tCUalGSoD9g2UTWq+N6GyHp0Zt1Y0TLOs2RNt6u+J41L7+yux7Qj2yNu9objwEg
JWbFtD/DW032daOXYTxzDs4wvVEU/AWU0m5pSZm7jJEHKcjaHKWlRVDWwJKjW2a3wx+IXbqRoqpo
52h7yYAMnhBDbinmU1Gl5WHuH+vaETe4ER/s2KwOtm2HlZsq1pnwosmSr9gSnUPLqABGqYJ+CLeF
7Ao0+9c53kyyfBz9jm7+L1LPH2MeSHHNRLt1ZlW0SsWVBWmRvaxLRzAYnC2NJkC4WXVvBHhzdGsx
QxW44qnIF8rPjy5FhQn0bBw/+6X71PQEC8LJ1nT3A/ujXlc/tQ7iDLxpxj+xAtcG8pHJ/7trVvqi
qSoqAqotbjRee3hJn2jsvopWPIgaAoHFZGSc1JfcViWMGt95sdeD6qUm39TWF8Ca3qPtPlTd+kFr
YiZG+c2v/AcVlJDOy/ewzncFiB0pwM6ZoGJ7n1gnjgTbyIefJxdNaxG1l5+GTL4XL/t2R3JmpicG
F1CzxLzl82eqR9NU/aiDUL9pN+6RVPud+iQu8W9PCx6BNaqfK5XU0ABIRoR5xagTQq36Hmd3N2Ty
pBJhELZ/Tgpi3YD7RkcWNu14Kdz6i+IxZF+V4GCVr8lNr4+P6rLMawW2/ssCmJ5x6uqvL+3TAL6X
sTZYpr/rmpOYqr7bUQ42PtS5qHiYdtW+/IaG9Py8knOj4iXaAsVS7d6ZoHpVBkfB69VW+rX6/4q7
P1KbzfMa2gtM5Boir4OKB5bZTh0KgMW/s1dnrS4uNce/a8aPBY4dqS+TeQUdVVofOggGoX1XAl7s
4CCdhWP+z0svq0eV+6yub2avv3Fbf1b9vHU0hngYvTWIaXUFfUKcoZDeVDoqZg1Vu4obsBm3uqa6
65dkk3biUT0Dfzc59res6C89qGN1CwJ+tqfLrrHFE2QKqSAVFWGA+y5v08+qsj7nMb7xYwQghARQ
IoRCjtJ90HcwyViIkvug7lJt2m8B6zkLHzfAbfWnYB2FS2JdDe2P3/x2gj/SmACxYXf95duhC28N
lnTaDovZb2Pq4Bq1c05+yGRw0dAhqf+duf1798wAnay/HVmKwE8+ypneRtIjVFqnK6enM+FWn3r1
Q1PkaZDZN/6Ab7CQ5JSSgjczeMn5Due1WRYv4y12uG/gVL892WgBckik9U8DFJSNur5ZX941K85H
lbrmy/oTURfsLGeBT5CFceN8Dw76aC9veDARTNDbtz15pb4RgC72ZvMbdTJqkhSoSvat/pZfON9E
qXOJgC/Wg3M1jP6pspsoVfG56pI00Mwhkl2kmMOJZETh8g1gCU/T+m4QsVpl2XdTEr/SHSvLelHP
j3o9U3aC4OPc68ybf9X7oAJIpsC/SUHtZSbznLrpAzBAEItn9U2sLU+F/14J5mqNdQ7N0r+nSL0E
Qc+onOktRky45E5vhGtJgSUH9NbMhKLwuvFqqW/akM9yZuCCLbIK6XF4U9V7oUKmbMe8Uj8TF2w5
luSE8ObvEVOJGOrr2ajt4lQc8Yl8TBMU2uLvcVFHj+F9K6bqVh2MenzUY2TW7tWK//KfH6NGTzYE
rRAMostWMI2qT1ZxVmo0VeFYhNHvZFxcqbdDDam66z6K9OTSi7ArbY8G5evvy7n3pq6bhpcHInRK
YHw5E+rL46+uFAdyJP7nKMvyTZ3bLK/ztHlVp6tOQ3ewpKuLRojXRFfUmH/Vb1Gm/1Qv1dCUB10u
BzUYqJdRDdXxJB/S4b1ZgNth2VeH52mghDlLIMcsF7HnGGNYGowSCCq+1JGof7AlmvlfvtE/hz3K
SR/g61rQuIUR36hroj4lBmKedYh2syRSx6a+pq6r+ksdq4e8Mh870GNkxfwNzRyvmuKTlJ0FP6KO
Uw2N6jyoS3BBXtSnqGlEHU7Wrxg0/I36VURUkBUq4v+IJ5sYNIezOgj1Y3/DMv+dIXAunXmtvj7y
MerT2cc/2IR7mtmZ/LS/kVJdLHU3CBPotOAvEkf95N+zymW2DlNPkDu/nwtKkkZ8UCcl5hZHHf3S
fx2+/m5EUL+l6166BSWWZadCvtSvqQ8bayNElXWOk9+q6O//XwQPhyX78kve/TMSzKjM2wAFqvoN
GLwHp8tREjZ/80NA7k9OQd6C8oof86EIqFOa1qe6reqArAyrXvarjkcN9Wr4h8551VNUUTclZdL5
u4z9cqujslKXUE1EWs/buZDp3iHD1RhDaeA+W+W1NbAAAJ/Udf197GfEOatgoPY0iHU/uWCb6ndr
JRGa8QZQ0W2Pi2JSkd+jBPedfaPu4qP0JDSEeVVm3c/s3nfj8KgG0LmTSOS8zyyjuqbhBYjRcoIo
iv331T+q4RWz2VeVOt9kUn9WsJndfLlRY1LX9rd6zCYVtJEaXjX2VF6pRSNRfqVcfydGOkn+35AX
d+zGC0ds1AjsMtJPbfathjE18rNh2iByvlNDWtm/2l3+LHH40egddoEg4gNVTerNj0vlTFHKCds0
0IBP0ex2HNYmzM+bNUOVQxhhxX5jsi+uJU4dtIPf3GYG0Rt0hz7BAZRO0UOaWX+uNGcLUoser8J7
asQEro4HydBYzwBg8aNM55r14Sm2x33rFgrL5rcUHYA5UwxGikw0YeZ+rHhhN3nePLQ8lhg0a+k/
GUaNU7MBXJvbDQG6OVJH0dHbyhaqrhSmsCDJXW2n2kmwV9vUkF7NGQxLgZdr007Y1tZOm/eBHqF6
tsgmr1Kseriayyy4GXq05LBqoqbH4+tq7DxB3BVbmB0Us6lfVkr2GHf+veaUfljL+NhP7nRS7tlR
+oo0RSGcwjVV4Pq1tAPUwuYCPnkEO1O4in9L321ljxOmZvncY71k42kdvZpOYYIZKQxgcMh4Jeql
3JYxDTiAxUuYZHzBRCeQJ7qzM/uu2hMd/BiUK6rKxmHFx5DNY0l+vYlffcm1R7Sk4oAvFuGCSc+8
ygpijsrnKjXsyB5Kut1j8DQiyl0XGc0dpXNTLDkChzhCBPtY5fLJqTA7tQaAzHliW2q73DoLyJDp
lckuwfCQAEasAixJduQTF4NKMLGVgpeUo+HTioFM0Iam69Ruh4HurcH+XOC8xhqAGSsuSQr10yTY
E04XjRYBf8qI6YrJCasJomaZPCH9i+k+xbcOCu4tCn0KPZg68iyD8QKcaSOX/kGXFBoTl2ZcB6m2
QO7NX5tx5XLdXLPGSo7QxSuoymZmcl0ktHYKdG1OHzUluwaj7/KwXKnuUDaIMvVzRlYcmmG2LkEt
31mrvq9BYmwRl1d7Vnv4fxz9EXzYleYNcuvr4MBSy6q2FsvJ3sso/JM9qLuS0DDqo3VlUzTxgF7O
orhv+xn0SC5M5XN9a4sSF4gwr+t4+LKa4EWk1kRJknpg530ND8QmKFi6g9J0XYDPUQQpjNum9dvQ
dLr6YGXlDlTQSJvfh++PQ1vreePWlM6/kfkEeE4cSUzJuC363YpbqtaY+nITrS9CnpJUijSObBrf
PbY+EWuwGOph2KTxqU0hruV6cKn7aW9Z5ZtrJoQsBNnWv59Q8kWli0ST2Mit15iPQpv20M2ucaRB
s8jeucMyBJB7ESPIOr9+VEUUu7eYiu1xihK0iI7PLcX79FN1FOUL8ZWm7S34qC0sJhI2l8c5gTYR
twXcmIE2uN+s23Sl6wxbe/HYpeoJRH0U6g/AkK/sOilxJ3pXsxLmI1p0d3l30F2aJR2ODK1c0TPM
HnjXNnJVrrAGqGYrV+s9iJt3ScMPVtL8EwjWmioUMpG7MSguNZ51VuEbmbCfPgJn0EgbCFBM1Xtj
YU3n5eOyDZp2OnTDSBXVGk/zYF2mwPphBiR9Qp82mUtZDmD7iiND2cEnuho6yiYu9wY7wrEp531L
h2Iz9/21YXxVRjux2a0wYgbjnhrSLlM9YORt8I3Hgvdt1EL6PhhLcuaL3LITzsq/ic3A2Jhq4x/r
UzRO8gU0bkJHgJC+xPpyHfrOEFhRlckfPdYYDfss2TXDdO9jr9/kaNM6A0+spvMGyxjBgGcG37JJ
mdi8FdnCCtmmMalr4vuMs/GKBeztrKMOLttg3faVi5scb0NfjXiF8na3TPb17NofgSnLaEapNGjJ
s7jVzUTfNDW1HlmxqPfofQ6D4R+BfN3zrJJ0HRnEem2l72G7IkLiMHWHIDXI/Vqy80S8O6qTYC97
agJ9m5nHUjzKQqAQWjTur2RS0j15hv7pR64Qb1ncXjNG7DKYiLjjnTuQ0EZU5dYtY9GK0Va+AOyp
8QqKEyC2HvYAl7xwaLX5uyYeAR5QGq+dx7x5lChssH14X3rVQnzJJ2tjNm9ZMG4cJ3k15zE9ld3X
zN4fy7bphaNvPpGiAnjXgSo82e8GOzTC/7aubj/3EjubxFHd1otx9BNYVJ5wKYEya8HgwnVQRIsB
SHXwAYE7BX+wdl9GYzlU8PL2g+l9LoY0yLpwgm3mIacf8EvRdmmwp1DgT4Plfc77fhODskkbYMhp
owdQsupdhsjGWXkT9cWERLJu/db6Ybc2UWn9RRKTbnpbNlvTKPzIsu4mCBkRCHqIqypomN4fbV9M
aRTnRlfSxmVQjWfQc+mEzZX+Gz6VJxent1fUxIQM7a5PPQjVTCBUnp3yJbez99RceBtk/BYDFKC2
vR48vHq5lWSkEfTXbNwI4qmmaLDch3VqO4BM3QUhOqqhEX5CW0wmohWqQCjhYkIM3z0CejC2QZnU
vZu1y/9gCy6vCkKdEWPE34jT/g1vC80ad0KRR5Ys9VrqTlqPdt2+LkpPGS/Q0FumyZGKJOy9nDpe
g1G9GKHfee1lgVQzUpsGQTjdggBmwPScu26FczPMMfVPx9tYIJ7IJ9PRuzBlz0gewd3jgHItFjBg
gmg8Y6jbjAgTjNLPdrbtX3er8tFUuGByFq49/Z+xqT4qb403QWc8obvDtc+MBuJBbIbOgr7ned/C
RY5XdJZx1WIfIUzzlgl13LaF+J0Fop6OkhZCPg6ppae/rC9TTW/bQ1cUBppX7IWjBqCeydTogke6
j6wW5DsxWpjuEUxGcmBxRzPlhA6G+9NkWGzIvapmVCXCh6fi4PXUN9Q3APCtE1nOtOK2WSXuK5UQ
POXXbZ2+JSq+gtLzRqs8nkgxrdvG1t9K2R8YFqN1seVVN7VIIfGGzYU8NzbTleMxlWLDux3zGAiR
PcvjBAOMqVS/LXtGUWMZksPqwCns/LtJ2NGqLT+Dd0KIgv7PKSwekZynO350wW0lM9CB/8vdmey2
kaV7/lWMXHeo48QcQGcBVxxEUfNkS9oESFGKeZ7jbS56fXf9Bvli/TuSnSk5q7KrwEK30AsbNkUF
gyfO8A3/AV6ngXGRmh+xXR81AzsQ6iAKzMqZJ2Uq/AYSMNEuCATbxS2BkqvQejwlvFpuKjPkz60Z
iq3erCq0ColJN1poqHtShsb/UTnJWozhAHcuw97w5uyJBv83RhJXk+0mRCl2wXFybPb0JvKUnpOK
/LOvA/ozQSbgAJSsgilBATHvkCBoq9tQB9OVl519DEDUn7ctqHitSWdKHn/LdOcpMVqoaUV3PFj0
nygw1zMxeogephemg0K8yMQJHXw8Ysjki7I/cpU6npl46hzaojsvbS4KswhoiaXYoAUqFcICrRa7
SS8y9O8vBTS8tDQJvONkDkAHJmcCHqro3CdLvMBRB4Mb9fYckiXyKW1ZzrBhfm7xjEMFAYVVtyks
ABWEBarNV20os7cCBiafGIbGVWt30UyPJxTJMVI+Ccd0FQntazAW1xXODJSswSh7eLcj2tIvBtVf
6HFDg7sqnkVdIZ5r2GuFU5Vuk7LWnCcFFVikQfwMRoQIDqNuCla2AlyE6B/ySOMux6E+qnzPXUzU
Og4R8mTdtERoVU8zPqZAr1u8JKh0zkXXbgyKxivzcUp9gN+0bU1aNIDsAnw/ESdNKinemokLDShP
QfxWWcMtOcAmA2xsx/eF0S2VRPvqCb86hs16aauGs4az6B4WSRuQSjo8Xq1+CbMwZyY5Z52gQzDC
UY8onXe5fR12lKYbx32aXLOfrXO9KU5sHpFVTdhCJ3Q9B5DA8zF2AfUG9tpPiXTwU9oW/ggmNrTm
lQNMHBG38MgOmi0iukjG9BytYHaPkoYAPtdRxdEiZEHLZRAzoYYC6Q2kfiIbQ099vKVlMa5VA54h
6AcFNKMLmktDb9EpHtHZiK5BY0AKZ4RC68jGW71grdgAeBJUt+ahguJJGgdX4TSsRUUBKIvsFRIk
5FQOShe4f3zDQ96jqxEKczzP5NLKQfLN+1Ghz1XWy2LIK6KnHafOfYIa+mGmpjvV7aOV40pcZF4D
PzPotlaUjjIHV57UnhstZgi5G52IMzUu0DzvJkQ2puSo7bLgWDcRrzKjuliO6FggAXg3laiZR33T
oo5QDOwmTPMgY6LmKQICMH10RYp25Li9wFRfDEBoVMDZa8uABjD6ZAuEeAZ6oqvmTsliJIzyR+qR
MxA7BBQAtTvR3RXGbQGCLDe6ZtYr41oE3aU2TYSKOQ4O6Gwhx0jVdFG77oPwBcXRlraHGvXUlJLw
heLoUSEqLDhQPTscu4BSI4fR4Lbtamb1LUU1DVXn2CvPPM9/aiD6zoTPTGP5oJlmuvclMqV01rt7
v3PuTZ/+YW5HgKXU/thrEWhGGCawqMd5Tb0wNPtM1VraPDKzy2nizS1NkIjBYbNwNqiFfzL5yV2h
V49jWzYzcypfUDoAFI9JtYEWBt3unOC8ixEh6R1clbKc/DtE3pKks4INFzNdZkFfgTRFJgnkyQYN
fxx5OOHQcpQgoK5x577pb8cyXZEC60d6j5p1IqIjtwiOgrIpL0kXVrUOoJZeEKy48bFW/Ie8t3yU
qPtqjkpCtU7i4luf2u5ZkEkb2SSeJag9A9XsM3QYLY+ji/CgGVIEMjX1QYPQjFdcMUckG9MGYR0q
dYFImxiI7DApdpG3qqmteSslcJMTWooxssIZTiioq2VaLZFm6F/T6s+oMdaB+zgNebgMauOp6RC5
KkoffntLmKvB5V4aAcFlpQ3uEgGEGzV4igMjW+JnRN1FfK0kpGzo5S7lsBemsQLJwV/YOqCxIfTv
clkNlxiavEEqM54HRTOzDPMowALcdRECSPUVDJd56hpf/RAPyCG3APig5FrfeiPKU25vPhfAc/ou
Oc1Q/UdYzcLFDFcZ61KdYnWVtPqlG/hbFyC+mjaIjLc+lVctP4+VZ9+hCpMVoXlouw+FqWzIRIHG
3jUuqzvtyGZKoUImsO2nrutPxdjdpJ3mYoDk3QEemTH941WPr8vS5GeHfjiiQlID5ZiQd+x4pgtZ
0l8oyr2rQhFDlQCZ8BZgi0EbGksd1BCRT9KRGcTz6WYMQhQqcwzrNRrFqLYgKo34cleSWcXpwBCO
Wz381uOLPte6bqmaAygnLMaGUJYYSLcmxy3OcBL5VsONb0SSIEAVEoeNnk99Pr+IaqeEh3LnOyqa
7qpqroysp8HrKDPXM+xZCsWx8FVQq2b8kjSQZl1BUG/pzibB/2qUHMvB1VgXELH7FrbJ4BZ4tVGP
tK7TPDtBDpQQPrPUBXJZcyZrfzgYySNcjpfMEqvKsY7YmaIFVZVrdGCfSzlHs4ZuZVpRRttGRV0D
xFIRjJWuQxRJrFmgRQ8tdxiX4ylKK3RgXDgaZnbmiqxBg+uIUppNm0UOefuSD8Uj8DkZ4hB0dkpx
PWCZV43T6VDrBltB7C0jcBOez4Hdpo+hQq21lVatzoAyJs5JvVSn5hzzOYvLHEX6NnfpWOt2dOLK
sgqWuOzSdGp6RVB91EvcweI7IGE8L9iNdh1BbcyQV47aFiykH566PuL0cYJnzxQfA2q+rR1UF8QA
4AoDtxtR2fZcGYs5/iaIydeSjF7xvGPCLG86iaOY6B4xm1LP53FBRENHMD6JR/XELZ4DeMmLTFNv
onDtIeyvRNmF5UgPGbvVqAteVpaCYadELtuY24l0vLbhxZ00QicvAZ4VWF/9deVoJyKrysOwKClo
Ix3S1eMq6LxlWEG80uuV1jmnVqauOeiANDo8+7wtH1LFpyqd19T9CvXZ70yNA24F9AcrNzBSbWAc
+YiJwNYOMdmbzAWTUoo4wqdAiy1eqU3dLHXkTGHElg0nu4cEfIoUm0uMhD5ou3bVtl9oTzq2WzwI
P1uE4enhhOD84FEQHhTCAbDfmOBN0TY3jbMmbb1lPTln1QwvwksdIPmhkPUxagIvldnc9faokUTD
w7KNkwbZbbUzqwU8NKB5Hjq4eAdRsccIycNHD1bEg+3l26F3wUY60bqxO3UGjAKDBMiz1RAaEn0x
71v1JOfhUn1kl2vtTVeFHECc31CN54CFiNADshm37S7yBIU/XSplMbkuYtNGBzdjgilqsEgUQC1W
DaIMasph46YxFGwMjkQKob7mDI+hNOsoG9oyx/AmhTiUuJ2FiYrIXKVQjCCseRQHaADV6arykmOV
DAookLvx8vpWMbFwyB2zWaKzP8AQjPApYvcLbvvKpmI0tpxuQ3niwY9WMtmUlfT3ZLxLMvVmrJ1V
aJEwirI+oQ+IWktQc4zfoTgXroY2OC9bDQFcEHezwgZ6V2sthhG+e+UnVrAaKMPFmtpjzlXcZSQR
IEOCEwvXdLxvHsoEdQRA+glJNRZTZXRJoOYfF6l9OwUUTStbzRGegOUO+HwBZu5Wp56uARHGKMtH
PSTPnsKFCTRAwYHZkYDpdjGRasK8mrKjUKtCgib30tCI2wX5IkupG4g8CA1y9y5NKSk0BjqPyTat
6eA0mF/M0mC68bP83qDVFbs9wGIA3xlTRehYwlDzoF9Aipwhgkcpg1JeH67KznxRErNeWA5vRLaY
GjUQ/cQ1drV7Nxq1J7ULUPBLZ5qGjno3Gto6SILHHM5MFwlo50N41Vp3jkX4+Brl+5DklXKYo0u+
8wvMhlg2RzTpZlYVzWyzR4nLouIiKEKwIYM0soNrxOBXvTpdT9ABk2keJqAgfdUIZ6iMPiYm0FVv
jSbNowaxKMektOlSWRSFRAPwQkefiAaEjsfpdDy0wDHH+MKiUdO7R5lKlhFEnE55Pl0KT7tF1euE
Pvwi6KazwCOIq+zyQozYPVVY7eg99yfiVif1S68NK75wkPpdihgtk6IRl2MG5E7kzQ5dxDN2EVqy
FTAAqchJd2hKm4fYc8jQgtO+UwH8IDO9aOyy45gwVOQKiH/i4bLO4wt0eYi61Oa+oh6yNKmX+RZ0
bDhqs1Yb2lUaZMeIQx8N9anaRI81cm9HaqdclRk8dK1CeFnAwWhH+ywpp0U++UBzh/pSDOIelkYA
y6I/LVL1NNBZpP4gzqw+IWcHQhEZXraglXSDNlwFVJ66UnDnG+N9NhHtmWXfz2D02gsV+YMg1mDm
uNqTH/oPWtZd1hnqm46DG4Ce39dYp2FI4rYIUtnUgRM/OoZUfh86/bY/jR3oZb5RbkEhUyhCtGjN
XLEgnB06NmpRY6mdp0JsUIkKFmmNnaHIWFFax2mVyCI+gCj3UG2Ub2GZXXoeWK0UCTXXAa1dxTY1
buckAs8307yrciRrAsZIIJFxkgY2mhGQOTt2d+qqCJWxj6N3PXP0amV0I04FAyDacmEiJrYYcvpc
/kM21fq6qBDG8mSCX5f9he/hSANpUTtp7XBcFY2CMWlOxlQ1EDCcCp2frlrjIQJxy6FuPgBBZuYh
FKADposUJHNwtx2C066akvmgQ3AJ6KAF6UgeC1d5ZjABmnqb2M1WMREFhbRDeOl7Dwqg6YVJk+2w
MfHyoEK3IwMhi6Bb2hk3ThWs0kY7pmytoEhnby2/Pk0KfEc7jeZiJVDj96j7JAmhCA++94OHJiTX
hVWEJxsWjdgQU4dPKDE/DfG5Hk4YrEdIYAjjfAhuihRGISmqX43FkRY292WVLKA6DTTpMKoo9BgB
obSp1+DTr7G7myUYBpT9hOZm7Z/VVafC8qoBonvDJiyiW2Wk0JGwy7oWe5GRLMvovFcHREYUfemo
IVh2HMIAYOR9et65PEdDov1xKXpOEnQrC3I/JHDnLI+ruhpyjkDn0lIRVY6BZ3GuLmOg7rMoPi7j
qT1zoulFq42XPsquChAoOTZcZpeVx5af7jCIPiumEJSepb4UmZLBzlzFvVTj8y7SDL5x2W0Kzbkp
p2gE3SRgwrbQvv07e6D1FPTFnYYAOWai6OSlHBNq5rL3ZF/tCrbBEJgj1bAHVo5K08g8rxuE/kzD
vkVvuUdljynkdrQQTKdCzitXbvk6SHp+q8OWTwu6cqUnOYRI+EZEOHrgUb0U02rQAdj3LlYSdR5y
6pZPiJgBLW+tfk75AHF3zCQnE+ErA2dc5soC5c5Nl1BerYV1FQukVdxnRPdUvKJP/KkO12YeL1Sc
08wyumsK9RE88aHmUgvQIEvPHYdGco9HEqE88s/ovToNZ9o2xiTNzzyoxWn/NYoVjXLZiU7VZJ1Y
0bGYsKLD4fa6I7CmYLcFcK7OK6UBkTEUlyD6TkyLvizg16kdjqekvM2qXTXWiEZNJ7bOBpCGDRa0
sqOaqUe51d4lNjotIIsjuFpAU+3evfdThxWdhI8u+sbZNN37XtDOJDxZQRAW15YoINMc4G+ja5Gd
BTHKczbKfBDWtPa+9ygQ10hDoXV/1qkaxAk7nE9WrstaDJGAYVyUOvxeqyOhBkPk4BUP8blbeykg
BnPUDVgxPnVoDlRlZPjy7igjrqWWVVwB6rvUY7whbcASoi0N9tTnqUFaS4dXFkfdw0jr0aegWg4B
5tBEGlFJ7RVB0+OuKypYTZKiYSE4EFTnxUAVKvfHMyJOMcdTosaFldJukPRYHSbjCEHa/2ZZw9ow
ucGyyVMKxjTFmgz9aPAghhOeU7oy5vhLzKfOvmuazJ4VUUoPsMb/VJ3wJsExZlmYsNOpvSinU/uU
IyBI0wOfl671ITs/pGSYIMUV/2gotDMD6ZlDXNbzeQ6216yC6CZHfdMOoB/DhagVZiW1wkNsdFNE
+ZqZgECFHDoVRi12zjTja+HbCFgN+AVba/mnS9t2SRnbmCsZ9UAXHxAL7J8Z5s6JC54/U4NyjoyQ
Ps+K2jmMffPF0ix5uBcYurbgMW1YYY7JSwnGIy4OeDNHye89hOccD00uVFFQ0LgZeju+VIHHFo2t
HtoTDz+wrn340jAXUU7UaNtZ7rAxRlD49Ipve4VKnjEgAdmgW71EDIigLVMuIt1Dmd8uTzLbDPnG
eGxVtHg1LYVuCj2j6Av9EFHicBlnZKqsKVhqOp4OY9iMh6JqbwLNOVaKAgVovblkOw7ps9C6MPNx
A3k3zUNkpUyAHkNvzTS9vuwiYgAvnWrSLquftYPaHKqOiZP1pbBoO7qhzAPGOR1bMPeO8wCWOPKb
Z56yOEQ/mvK+C1EgwmNG67RiZSTBumuv4mqg128So7RI703c4aTV34SewE7yVnYFm1VtyQkAdWiS
atAubGXAEs1+HjzSWGEEmDdPBrQxzboogRictUBfUE5CWTK3NRoVgZIvbOFmZ2WPtn9FVR4CJJ4O
iNFLB58AZG5z3kDbmNtlQ7e3Tm9E4W76HidcSDzOfKgHaLBrt0Nq2dNja4GclPQew+U6hetfpZQT
zCCBnCDyciXMEn7nREisUPmZxSMo8WiA8pEiY42rEn21pDOItbIL208X1EBo7jVpNaMlmc+aYjNZ
Bmpudbj1UQSYT15oL3zf1VFkQDYXqkmPOH1szMvehZ3rV98sA5d6NxnQRnayRY947awyqPA1E9By
O26OdAXngSDYZQL6PFpZOXJ+W4g8xhkJTyo7XSj2lwgds8C+Yn5r9tqtE2YNCswcAopfLfHogCQY
4ZEXCwq2C80NnxD3ZaoaEPLDi4wG6xLHDtQhBrTOqr4GCQm5ppIyIYOqrTP4USDxlEUGLG/ZkAUm
jnvYaDg7FHjfMtUpYXRFceGN5g0y/+FCHWx87gEvPhvZlM3jssuk7xbLQ2PitVlPeTA+MUMVFiwq
+0TU0C+mwqCeQK5m5MdM/qtQb2e/SHmc/47Cj/+cX+bSWDir//Y/3iv+/PTf/9/8HaXiD7I+/1gk
6DHPNl9Owyb0w7ze/CwWxK/+IRbkCs0G+aWqtDgcDSWe726PhjjAih6FcuSCVeGaOr+V5VUT/PqL
oh9oLkaQ0g3SNW2VxukfYkHmgbw7y3UEpo/Ufe1/ye5RmNLN8e2ZHu9+/cUyHMtFNh9tXd01uE+T
j3qvFaQ7FgoeHYTnoiAEHLCEoOnDLgA0DxR0P0xnGd6FEnb3ClMu1f7ceRHpUljP/dBc+ZGYaZO6
GUaQf3H2rBgQtibQhzD/NvWRljxlSJZIWKkEmkpcqwTQupYOo9e5kujHtgdLKK9fuGzpIjqX6Gqv
Lp6xb9p2lAu1JjqlLn6R4MwkMY5j481MuvpGBVDWHXdlZT4gyzvTMGS0+2ljFtFzl8cPo8JBr+4m
4T1ZGt2hyBOrJlGWVms825O5lUDbSoTXEpcrb26KtcsSvQIJ2X8FB3MACC+7kNhKVe0eJSVBvp6E
3kOX0dMw3fNQvewIGxtQjYkZbREYeqF8diva64heHfoFp/DL5nVBCiXz78oBhW03L4UrwSXRpRl6
TxO0BqhZj8a0RGTsKIrLNar8YMrDXQU6MyTA0UBratkZx+bXRoI4I9CcDahOdJYoeoY7rHe36NWQ
m42XMSMU8JoLKrQm4ElBiTqgRVNQozro0S56AbB4Y4Mp1cCWKkLfsu/TwKlvNCoX6JBQy+xPEGPd
9jwd0JNHOljVFsyqVE+lZtasNS/g+yT5FjY5uaHdb1rXCMFO6ZSXuitTSbeVyVd+t8S+7zNfAJFd
Qpxp6l9/0f88V5HIYs47wmTOMl9ZMu/nKjmlq3olh8kwaIugQYWB7ricOpIaIvHSBl4ciSnF+OwH
SV8YNFDFziNGP7d+nG9Lu36qh3F7K2G0kkOiGtmDp7pnOlUyswKVC3+kCPRNgox8V/XXrxB9CeJX
XB9+RDlrVPvKtNNn+Rot+53Qh3UWNEtk3r7fhmRSkJvOM2cnEprtJcyELnuoLUlgQCvAyMOT2gIT
5GBqynOTsytSwnlquKe9l20Bt0LwY5p5mLKMuYusg9hJbDpWqjujYLoPELwSe9YFwInKcSfhz3Jd
yT/UnqDNWes6H3dyzcnftadububWyRjmSL9UK/kz+d6uFht0eYWoH72MrIeHL4HGEl1t+DcR+rcS
9GyF7vEUG0vdVl9XsHyLvEKeqpcolZB0wjsp5iEkM/mb8ttI7oDEE+dGuMVsAURZNJd45VfwuCY2
8oY582N33Eg4t7wXFXRiGy99q71xCgO/BywsEHABNJE/S8YI8KIdBZxlozZruWyftTjbNZ651VXU
cBp9F+bIcNFtC7ThRcfsWHVxQLAHvKuGFxSbFmqSn8BZ3TVGsTWMYec6zOCmERv56VR4b1RxL79W
a+ivg1OAVqcvDmtWnNhZ99SZ7sOPgZN8HBNuTl+4WF1N6xr5MMnfoa79Iu+lk5wVZdgNxQIlh28T
lFjuyLWTswToeIAYJEByub4cno5ckj5Ac6WvgA6x0QBAjwCi9/y8A5iurZAB2AkA83IFVtxiBYid
EZyAtMtfRm5jS8duCV3zRG8ecwDw8p2t/H1+NEiAPEB5jZHOeUCUrPgy2XZsTwSw+kDuZ8DsTeD2
chcxgd+T7s3l2+ROIm8zAKaf10fyHkJeklfP5fAA6p8A9+u8/roBifsK6D8GYLcVVAD5FvmB8kvJ
q6hQBkKoA3Jfkq/Jm4ihFmAMNZsk/vDt7RWz1mIzdiAkgBnjX/KPvJ1UshZG6AshNAYHTKe8igW9
QX5SLOkOgLGD9tGFBCF3NnmfcnAmSBJIkazkYJWQJ+T3UIcXKTTngFCR9zaxdchhTphaERSMPj0T
EDISiBkZBA2lg33Bb8k7SSFwMCA4OYA5HEFBDS+ouj7Ip4GB05MO/cOEBqJAS4EUIl+Wt5dAFgkh
jWScfUWjb02+ZSppeV517kIyKSGb1JDyuV05KUaW+wi+WUBNkd9SPiV5n9zIJUkscjJv42pDben6
M4WV5EJ4CSG+yK8hr/zjMnjrrF2IMvJ1HeJMAIFGfjf04Lfy64KXpgc/Lv96qzZtzKo/hhU2goaG
gcsfFjGEP/LnT5vrEP2/X38R/y2DIaIg/ZBR5SfYd0e6LngowbkCF7IrQv4o5RMuNetUuawm4Goh
TKaUIzMbNvLHQz3em81aYvslfck7Gtp6I0kAOPBsM4nyj3qEv+jlTjtiq7njdWeSrSDfjKLC11a5
kT/6QZAS/Abo3wX0i1O8lDd+AeAPRNSmQmrIqe5MZ1dVQDNTduVGta5op6yTAeB7oC+wvKbxDXsE
wkccjrd1fSd3PRTFX/dYST1xCm9Z6MFacirl9ieCmq3wSJIaJTkPRPyuAh3fN7O8cVdGHe6mPtlm
oCOrdiEPKkmdlLv/WBdAwaKFZPnI02HiAHO05GhEe1zuoTI2kfdSKBXz7L6Mqrlkk0gSUKw6sCq8
eW9DlemQJwm9G3mfP7YtSXiJw2fRBHdy00OnAqzHtMZPCKWj9FK+VhiIlHJUyBBNXk6+JjfJPBAX
gX+K8jUM0mXpTPfyHZKr1fLBXjyuTM89glX+SjWShxcmn2cN+EfKrtRiB22Xq5zS1BTbUazkUZnw
QCTHQ6MkVRceQiTjElVgirjHqFlvJIkEKdydfNJ+cJ946Vd5xk9EmcA0t+wEuV8+vw51aD6UA9+l
ik/lXTnhG61LnjZTJ5sDkG589zYOUC4AtwEuQ94g+IkFXOwTk9CKHgOCJEJcxZjF0h7dvN61pMUA
7kohoUpFhNwAZS3/EfMwFQcKZzvcWdUmQoQ9aPo7laUuh9jG6aeIlLk8ejut20m6rXwMbfK1C7uv
eRtuQdDoQ/L6buwkb/sQ+Da/Ld8VcT7K29P788hx7n6wOo3MxwN7XMow5AcPkC7HtTkIEsVpJ6d3
QHFKhcotV4CfaCeZCg+WIZTMP/naKxVQxvQWwnDhKrOVmV88a+kN1JFvOLdsqKvQluZqKgIMnncv
P6zS4ZGOyrfUv0Aq5mWwIFbGxk4HYIpI4rkMxyVtT1KQIflfe2T1MiaRZ7asARgN5TC6aiQ5OxBl
T0FEp2NAcznoXrLBfUh4rTBUOSLyLVUBhlh9hAD+/D5jMNiDO2ArfoG6TJmex+xb8kilZrFVAuVJ
/tuLt/ooliQwT34lvrnR8UiRzG/8HZi8bZ48Zrp2lyt0LHH+ekjDHuGX8TyMgy386l0puZO+XiBO
Zq0bXT+Fbg/5mRhBZWRDf9gZFlRRbJUwojzVLfYcIncNhlSeJqeRFlOZPFQKppGm0vOUP1Bw57LD
AYYWV6kJF33J8hxxGNbr5KplEmuSnwuY4s4EZBv48XZghOVn9RetE35DGgwa/xWasbjHu0/BCM3T
6XcpnFXNYT6bOxRTtwIPIA0LXVdznyqNzM2ghhd74jUVKQ7jWwqYj7Haw3F1aRoxffl3mnonaA7N
o6J/CYS3LJVp1XOxWu93AxNADomTVOex/ezZuwF+bQTPVp5C8jRKJP8WyhNs3E7Scif4uehhbwM6
GSq8Xfn/Bh6vDZ+3h9ebwe+N4PlioSFPIXmKKsa48WAD17CCf0RBEPUfYQDCGkaDjY/K2QIDWMU1
7OIKlrFOq0ye6UjKo1lBKdKBj2zDS4bg8RqQ4JO0M+AtZ/CX5fhmXv9iKtMutF8aP721esIZpXlB
dmWHrt0uL4ZdXTj8gZ6lbibBc5LvCXQQhXDP31KmhO1bviojHJlGyYhChYNtwMXOJSkbYYCnCJZ2
S0SYwtqWhyuT+CymUjUQFcr/W7C8S9je+Kg/j7C/lWz4apd3oE6eXo91Nn7UbDYV0osQJL8ndA58
8lzDk3q4Hao7+fnypzKO65InjGFv5K3UMNP9Cy27lyGBjJ3Cixj+OjW98xg+ewGv/fUZ4Wa/lXfa
wHxvWZATTPgaRrwHM16OnwyO2uCURsdRDX/ej9sX+a0bePU6/Hr56TV8+46cKWwXom+3Y0KOyuhm
SnMXBtsykXx9GdFwIMDht+HyNxx/8jfllTyveRkKaJKBT3Nm7K5eI08G15bqAMnDFEFXyVANAPoO
0fxW50CUM2BCWyBKjmQsijb9i7yJQSoQoESgoICPLoF8ScZ7ntQrQLdADosShvMKPQP6DDsPMLgL
mDTkTuTd5GzIMi4D9O2hiqDKLYiQzEYtwfW+yhDMBNIZSi0FKaoQsLVNUmbhX6+anYVPFd2hl+Zn
3ez3pba//cN3yQrdE0YNFcjPhorc94rdfNNsPvwHCBQV7Kv2uRqvn+s2af76p2+1PUp/8kKvufgt
Ntk/XeKfetNrzfAfXujL8+tFb8fi+ddfNogUZHPsSavwqXlfT9NUzaAk9aEU93pTr9/nr66RbLjn
dsfFFe0A7W0DtRxVszVTE1IwO8kz/8fPDeNAV1XLdjRCRap1skz3Rwn0r8bhr7/ij+F+K6X+/ev8
1Vd4GyFZpxMqjvB7D4PK17RsCoqaYauyrvjTMLz+XNMcS5YYGYq3T3w3r/7RdPi/NQyaKZXY95sM
QjtwoXGpqo7io0Ze8n4m6M6BqQoNW2fbIuLT/5/NhKe8zRq5YKkwZ+8XhP5PToOfLvBuNQhVatGb
NtBYWxewaa2PY2DqB6rDGCDbigyuI1O7z7UYNLlQ950GunrADIDPTWneoCyuI8j/fiaY4kATCP+r
SPUbqqHJPeNzDYOrGypR8b4DoZkHdBIMPFkNnrZmiZ83R/cAFwETaAcrApy7ykB9roGQu9U/uSp+
Omferwr3wBWOZahCt2zxOuvfTwdDP3B1VAKEo+uME65Cn20UWKvfN+yfjpt/6aS0D0zXdRgFyxA8
9Z/nAtsjr2sqLBF2CGbNpxsFU1PfTu89RsE+EHw3x2U1EH/orvbTDqkbB45l6+r35tyn2yAFZ/je
G6SwDixXpa5PE5L1pTucvB9WBPuCiUSr6jBQrgZW47PNBbkv7Ls9ylOCpUD7FpcBk0PRwp3lwzhw
UDBXCCiILC06tp9wTTCRCfX2C5s0/cDUddl4tt3X4/Ln4JHpQqHXcoSqE2bDO/ts00EzCWb2HQaH
2MgkLiA2kvNBhqPvFwU7gyvopfMelwL4JzwsNdVS910U4DcPLGFA37EsUgkT28aPw2BaB6qra2QQ
qhDfT9NPFjPopr7/FqkSGqk22YJjaIaKbsPHYTAcEi4+x2FdfM5RUHVz752BfMIFJ+W6NkvDtIX2
UySt2wf8lEOCzdOwDOcT7gy2I/YOGjTySs5CzgnN5ABWfw6d9AOWC3NF/k3i9QlHgae09/6oYY9G
sYVkQtU0EiiG9f3+aBpsHCTWru4Y8ij9nsd9ohKDq1v0LPeuMugHIFTIrl3KCQRRzP+PAyELDQRO
KoQ3ag1gvd6W4ScaCGKevdeEe8ABQWpto82LYTax9E+jYB7Y7EA4YNAmlnnXp8stZa3hLZLZI58w
D2iAu5yFHBI8alPuue9XhW5Sa1BNThBbsD8yXT5f7CT2DqUVEI86y0tlZzARd+GpfxwGjkvDtQFC
E1aRer7WJz9Z1EBGsffWYB7wrIVN0GBRbxE0634aBo3pIlz6kAaC5ZQgP9/WYHxfqHusCY5DDghZ
k8cPEw8MaVL5fk1YZF5E0kTZumEJgupPNwpUTqkK7h1EOge2JRwGwqDoKsNlSlkfBoLKk8o7IF18
zr1Bptn7bpFMefo8tGjovehgjn8+KJgNFpwYTQjGyGKr/HSFJ8t4O7v2WBJUICUUm6oaa59j8edK
g2UfOIICJDmXZtkUXD7fkqBjsm+GTW4pk2vZ8dIpOms6c+v9ejAYBRkykWzQ09NYGP/8YflPhFe/
dzaxXU12r43P8Ll+1z39P77hRzPszxf43uuTDT3G6cP7ZBv07cp/tEX/9qFa/drffffDH/3e14/5
/uvfv9+fP/nDZ/34Uj9eXIXP1aYCQfL6g/H7XUpH519/+Y+n6vl9++l1mv9xF3/q3P5eZPrLiyYb
P9/U76/7Fm3ufWEM06FmfLzy62G175UPN0G4eX/Db63IfS+7fN4x9smXv9f6dl8X076fsKiL3/6r
Cpv8y80ma/L3X+F7U3nfT8A45Lf//Djkb/XnfS98tqk2WfDb//xw098BAftfmxE5An5R5192jE2b
vB8ZGhwyFf43fsiPi8m1/70Et+/VLzfVb//54brkkpT2/g3X3YTbnyb7a1dl7ys/V9km3cJW/XGX
r8PxVpfd9+LXIU/y+ct6kz3jSvDhA97KO/+ODzhiRvIhzJhzuFofdsbvmeK/91N+npdvne99P0Pu
BJsvM/A9VZh9fNBvTcS9P4BF++Vy0yYfn8NbH2Lviz8DZCs+jD1deplT73vl2/yJkQmzD5uZ/lYp
3vfa/5Fuio/L9Xt7at8Lv9IQN83z7gusxI+jQmD+bxiVM+ZI/eWIcyr8ODBcnmhv3/u/DDftb//1
4zqvsdFblr3vhXHS3ITph+n9PVXZ/8rZ7rf/lX0MCH5PB/e9Ovv6Jvs4VX6Heux77dnzz4fG7/XO
v77034ssf8cR/jne/IF8+3u/9jGWlu94Sritv/1vAAAA//8=</cx:binary>
              </cx:geoCache>
            </cx:geography>
          </cx:layoutPr>
        </cx:series>
      </cx:plotAreaRegion>
    </cx:plotArea>
  </cx:chart>
  <cx:spPr>
    <a:solidFill>
      <a:schemeClr val="bg1"/>
    </a:solidFill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_xlchart.v5.21</cx:f>
        <cx:nf>_xlchart.v5.20</cx:nf>
      </cx:strDim>
      <cx:numDim type="colorVal">
        <cx:f>_xlchart.v5.25</cx:f>
        <cx:nf>_xlchart.v5.22</cx:nf>
      </cx:numDim>
    </cx:data>
    <cx:data id="1">
      <cx:strDim type="cat">
        <cx:f>_xlchart.v5.21</cx:f>
        <cx:nf>_xlchart.v5.20</cx:nf>
      </cx:strDim>
      <cx:numDim type="colorVal">
        <cx:f>_xlchart.v5.33</cx:f>
        <cx:nf>_xlchart.v5.30</cx:nf>
      </cx:numDim>
    </cx:data>
    <cx:data id="2">
      <cx:strDim type="cat">
        <cx:f>_xlchart.v5.21</cx:f>
        <cx:nf>_xlchart.v5.20</cx:nf>
      </cx:strDim>
      <cx:numDim type="colorVal">
        <cx:f>_xlchart.v5.27</cx:f>
        <cx:nf>_xlchart.v5.26</cx:nf>
      </cx:numDim>
    </cx:data>
    <cx:data id="3">
      <cx:strDim type="cat">
        <cx:f>_xlchart.v5.21</cx:f>
        <cx:nf>_xlchart.v5.20</cx:nf>
      </cx:strDim>
      <cx:numDim type="colorVal">
        <cx:f>_xlchart.v5.35</cx:f>
        <cx:nf>_xlchart.v5.34</cx:nf>
      </cx:numDim>
    </cx:data>
    <cx:data id="4">
      <cx:strDim type="cat">
        <cx:f>_xlchart.v5.21</cx:f>
        <cx:nf>_xlchart.v5.20</cx:nf>
      </cx:strDim>
      <cx:numDim type="colorVal">
        <cx:f>_xlchart.v5.29</cx:f>
        <cx:nf>_xlchart.v5.28</cx:nf>
      </cx:numDim>
    </cx:data>
    <cx:data id="5">
      <cx:strDim type="cat">
        <cx:f>_xlchart.v5.21</cx:f>
        <cx:nf>_xlchart.v5.20</cx:nf>
      </cx:strDim>
      <cx:numDim type="colorVal">
        <cx:f>_xlchart.v5.37</cx:f>
        <cx:nf>_xlchart.v5.36</cx:nf>
      </cx:numDim>
    </cx:data>
    <cx:data id="6">
      <cx:strDim type="cat">
        <cx:f>_xlchart.v5.21</cx:f>
        <cx:nf>_xlchart.v5.20</cx:nf>
      </cx:strDim>
      <cx:numDim type="colorVal">
        <cx:f>_xlchart.v5.24</cx:f>
        <cx:nf>_xlchart.v5.23</cx:nf>
      </cx:numDim>
    </cx:data>
    <cx:data id="7">
      <cx:strDim type="cat">
        <cx:f>_xlchart.v5.21</cx:f>
        <cx:nf>_xlchart.v5.20</cx:nf>
      </cx:strDim>
      <cx:numDim type="colorVal">
        <cx:f>_xlchart.v5.32</cx:f>
        <cx:nf>_xlchart.v5.31</cx:nf>
      </cx:numDim>
    </cx:data>
  </cx:chartData>
  <cx:chart>
    <cx:title pos="t" align="ctr" overlay="0">
      <cx:tx>
        <cx:txData>
          <cx:v>Oferta de Serviços Digitais - 2021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Gill Sans MT" panose="020B0502020104020203"/>
            </a:rPr>
            <a:t>Oferta de Serviços Digitais - 2021</a:t>
          </a:r>
        </a:p>
      </cx:txPr>
    </cx:title>
    <cx:plotArea>
      <cx:plotAreaRegion>
        <cx:series layoutId="regionMap" uniqueId="{80E6DD40-4024-4548-9A9F-AFED3318CE0C}" formatIdx="0">
          <cx:tx>
            <cx:txData>
              <cx:f>_xlchart.v5.22</cx:f>
              <cx:v>Pontuação Final - 2020</cx:v>
            </cx:txData>
          </cx:tx>
          <cx:dataPt idx="0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1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2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3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4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5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6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7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8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9">
            <cx:spPr>
              <a:solidFill>
                <a:srgbClr val="0070C0"/>
              </a:solidFill>
            </cx:spPr>
          </cx:dataPt>
          <cx:dataPt idx="10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11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2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3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4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5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6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17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8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19">
            <cx:spPr>
              <a:solidFill>
                <a:srgbClr val="0070C0"/>
              </a:solidFill>
            </cx:spPr>
          </cx:dataPt>
          <cx:dataPt idx="20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21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22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23">
            <cx:spPr>
              <a:solidFill>
                <a:sysClr val="window" lastClr="FFFFFF"/>
              </a:solidFill>
            </cx:spPr>
          </cx:dataPt>
          <cx:dataPt idx="24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5">
            <cx:spPr>
              <a:solidFill>
                <a:srgbClr val="D36F68">
                  <a:lumMod val="60000"/>
                  <a:lumOff val="40000"/>
                </a:srgbClr>
              </a:solidFill>
            </cx:spPr>
          </cx:dataPt>
          <cx:dataPt idx="26">
            <cx:spPr>
              <a:solidFill>
                <a:srgbClr val="FF0000"/>
              </a:solidFill>
            </cx:spPr>
          </cx:dataPt>
          <cx:dataId val="0"/>
          <cx:layoutPr>
            <cx:geography cultureLanguage="pt-BR" cultureRegion="BR" attribution="Da plataforma Bing">
              <cx:geoCache provider="{E9337A44-BEBE-4D9F-B70C-5C5E7DAFC167}">
                <cx:binary>1HzZctw4s+arOHw9VGMH+MfpiWiyFqkWVUklebthqCWZO0GCO9/mxLk+d/MG/WKTZFltuez2/PZ4
IkYdHTSBTJAEPyKXL1H6j/vuX/fJ45151aVJVv7rvvv9dVBV+b9++628Dx7Tu/IsDe+NLvXH6uxe
p7/pjx/D+8ffHsxdG2b+bwRh9tt9cGeqx+71//wPuJr/qDf6/q4KdXZVP5r++rGsk6r8juybold3
D2mYzcKyMuF9hX9/vb9+/eoxq8Kqv+nzx99ffyF//eq306t8dcdXCTxUVT/AWIvwM0YRkzZitlBE
YPn6VaIz/0nO7DOiGMeYC4EFwch+uvnlXQoX2N+Zu+yv/3zq/NYTTc9z9/BgHssSJjP9+2zgF49/
nN29rrNqfGE+vLvfXzvmrgyT16/CUrtHiavHh3fgRcBsf/vyXX/VAfM/UXkGx+nL+j+JvkLjsP/e
3H8UDXrGKbWFraSNOaI2PkFDnAmilFAYUUQkZezp5kc0Dn/9l361v6sT/dT/7wPyfOwJJuMcXxIm
zh/fm/4PYoLJmS2JjQANJAj/EhCqzjjChNpSwvrAlKinOx8Bce6C8O6p69/H4tOwExjGab0kGK4P
35v5D8JA0RkgwImtEGLT2vgSCY7PCBY2RVTZDDFigyE7WskjEtehfrUEW/Xw+OpBvzrUYE/+2Yh+
22R94xInCI0zfkkIbZffews/iBC2z2ysBEOYComVPFkqjJ7ZlAtQoRR8DbJPbNc2zO7KV8tHcxeW
33uqb2Pz5egTWMZpviRYDu73XsAPwkLkGbdtBbAIhsGVnzp4sGDQTxAH50/GUODp3p9cyl1W3b1y
76o7AwA9yf59U3Y4GX8CzTjVlwTNHFb4P9uNH4UGnVEkpESUMIngH/ylTWOTnBAlqBQ2p5g83fyI
zbzM//pvE1Zgz+At/4TP/+oCJ+iMs31J6BzmTy/oWx/oD6KDEdgzBGtHIsW5xARC3+ehMZVnIFW2
AnCYYOqrYOzR+GH++L0n+rYtOzwNPEFjnN1LQmO5+97cfxQNCH1tRCXiHOJjQhX9Eo0xUeGKKqQA
EZtweRKJLXX413+W33ugb4PxNO4Ei3FuLwmLvfO9qf8gFvIMg6OA90wEQRD8EvElFpSdKSEpsvlo
08aY+XkkNqaMf/33nz/hSz6PPEFjnN1LQsP9lXaKnkkIqbBtQyYCCwRM0gka4OFhUSDMMaQpfEoq
n+PhAunxMxn807gTLMa5vSQs/viFCfyYo0CUheA/LDkBx8BPlgakKbByIJ0kEG+BWzkNt/5I7/Kf
AeNp3AkY4+ReEhj7X7kw1Bk4bsgJpU1GNOwTjwFWysZMUNCxiZJfU1uPJrtL/6zvfyKw2j8bewLJ
OMWXBMn25sl8/4qYip8JzGxsCwEhL+fqdHmIM2RTAk4DYfwpiXxuq7Z3EOwugYUtfwKULwafoDLO
8iWhcvNLYysEJC+SwGIpRhiS5GSlMAV5CqfgRcCtHzP756DcAMsNfHT2E9HVs6EngIwTfEmAXK9+
4TIhwDlCIAtehHBMCDrN2ekZrCDAazzKr2ngkagCnmt1lz2G5icWyun4E2jGqb4kaLaHXwkNOoNy
CIN6CSIEGMeTYIszMHDABNtUsdH7nwa/z2zQT/OQ37rGCUTjlF8SRH9sfiFE9hl4FyCLJYfVAUid
mjPKzySFwAApIsXIVZ7UtP5I7nx99xPW7O+BJ2iMs3tJaFxf/kI0+JkCmgT8OXgWSD44PyG5AA0o
K3JwOxIDiQIJzNPNv0XcX2oosD4pfCsg+XYW/yV1/+kiJyiNs35JKO3/+N57+MGUHkMZ2KYCgVHj
jClYG18mkRACMFsKBakLBQ55oiqfxwCQmv9M2vJp2AkS48xeEhJ/bH8hEuDbwbHYtg30iY2FZCdI
CEgyIW2BlIYygSGDgfX0HAnIBAcNpZSn3n9/kXweeYLHOL+XhMf1rwyO1ZkUWAEeTB2zEiDhn9PA
AupaCDSUPXLAX5svnT389b+yn6kCX38eegLIOMGXBMj2V5oqcgbxFxsXCJHAogCp9SUgjEG2AmUV
RaBiIqk6rclvxy0rAeyU+PEV8mzoCSLjDF8SItfX35v9jzkPcqYI5I1QZCRARCpxGm+BxRJcMoIx
LCABrv6kxHitoeab3n3vgf7Bqz8NPAFjnNxLAuMP93tz/zEwLKjCS8UVFHKZgpwdNm59uTyEPFMY
ivBAwBAhoU5y6j/uzU8EWH9Mo05wGOf1knDYX/xCHPgZRLVYAhgCNtZhok7KhwyWDcLgVWA9UAE7
h05w2Id39V///b0H+vaieBp3gsU4t5eExWzxvan/4JrAkPEBCYwRYxS2MhIKe0+e+3AGa2KsjQBf
DJ6FgDN/uvkxBznuvgTqcfH4ABtUfmLv0NdXOMFnnO//z/j8w7MdI89jjPmFyo9uRIVquwRjBWwW
/A/0CT0xW5wCmw8bVCQACTtVT7PEpz2i//w8314tT+O+ePb/11tO/3k76t97dWew4WY+bfJ9tiP1
+9JpgrDp+GToF9tVvpjm0zd+8fD7awpR7d87h8crfJFTPL2l49t90n+8KyvYQgx1FOCNIQIGbJ5K
Wu3jJJIQG0ORCxIVIT+BlkECH/z+GpJ+CJfBOiIKIZwkCrL+UtejyKJQ0eTAFSDwUEBx2oT8vaF6
r5Pe19nfL+JT+1VWp3sdZlX5+2uMwJDmR73xSaHAA84OiJ5xYxpwqrDXBuT3d9ewa3tU/x+sVrpN
SFM5g+qUS7GxziGoRIvW6PB9hYXr1zL4E6MonZnOJ5uqL7xdE8bcmQReI669PFE3uU+pk5q8m9UN
yl1iMno7RDpbhbbJXZ4hestaK11NUtwIcpRmaZu76G9lr25yJw/5RzvX3TJNeXNFSdVcqaDljsB+
da7HvkmQq6B00o4VF3VNvMDtauw7WgwPPAvc3urazDG9kKtnpzj1x15TqlUaZDY5534WOpjpep7h
MvDm1MdOZUePTThEH4aouoqyivuOcmRdUt+xuuA66hLrPUVD5KIw0gc+hGxeF1a/ZaSrLtK4tM5z
HiSXYrDLuWpT79CjRjmxDuIPmsy6qNtboRL3KBz2vl0eT4IIehoQxbmRk0i3undY0qTGqRhuHJ+0
5Y56SbnLaXZVlU2zCseutm077iiaH/smjUl3kv6tO/V3jWyXzz71b3xA4hvfD3yDQGBBxRbDnuuT
72dIpOo405UTW4jG28CLV3bXF+vp4Dd5seaGFrkztaHO8lxy0vd5XG3abFYWf6owL25JoLVTpXm/
0VzXt0mcE6dJsVkPPa5vuyBP3aEm2WqSNiViLu7y5GKSBgFd+369bfN6BRbU2lu1j257VW9wnXf7
sKigFfSXfd/ER5kvxT5MW7qbNP08P8Q1KXaxauZ9oOl+GMitVcGSqPsAOVEVV3siM73pc1nONC2D
P8uKOy328fsg78xikGlxUVmWAhr0bxvzjRfP6ZcLF0gOpIB1AgMBC5hxhL5cuInomzKIZT6jsoou
VGaCrayCT4c0wWZpMp67Ss4aWGOPXQerJZd+fpO2TbbwVUfXJhHdxovP8wDB6kKJ2lpBWQ9ObTq5
ndqqKJ1QmGpjw9o/l7KxzLxO7MvBbvGSjKs41VjO7A7r+eCT2skEz+dDbvmHpqDBQRauSXo184u0
ng1ctNsIJ3HvdEHEnH5gZN7gupgxUxJXi8rfqnEKQdtn66JR88gUYm1lfjyLhrb/UGXDoe1pfZj6
vUC++/47BTqPg2l/bg+hLgGlIwqbqCBHVvBFj/Jn9tDnJdY0Cou5dCrvrtFF/afiqXSHSrBL1Tdm
nUnE5hYy7duq45ctLZKH1Oj3RSvaW5YHbDE00l/hipf7zOaJO2lQ6vpRPtyHmde4OauHnch6tCIB
0Yu8T5s3ERIH44vkoRXNwU909yYiOlvkoiEr26u6nTWg1mVD2d2TdjZds7L9xAVbUu+zXlsXmlT3
dda2bhsX9o74vjXrMOkPNQ5Lt9MVfjt0WeqUGsV/Dml22aos9B1SJ45uGx06AY5dokz+sbPCq7rC
9V1LI+MMxgRvg9Du3Vol/iEQLJsTUZa7jgz5Uogk3SCTsIuh8MuLwE7Rpm6VtwgyS+2USQU4FhI7
lq3ZIq1xc+NRXl4kHXyaUzOUYb7DndpKO2hvpi5peY6lmLmmnm5ujGVph6UFX0/CWstgrmnDFnGv
VrTQaONlONvDDPi8tjPPrfrOz+cZWMVURfUlTotsP6mgUIGpHlUU7oNnKn1ipXuvjrTT4LZbYz4X
KopvDdRIbtvhWUNZc5nS6LZoczpKpkaZeOQQ48yJgy3z0i4aT4ygcFLRTUx0HzmGbqqp50d1tCby
2rb6wYlNSF07rNh5Lmt8k7UdWSQyT+eilPimph5byZATWOMgZR7ydn5arqfWdCiyx8bw5MBG9Ux3
d1niVdtJNF3a1HEzs2UdOsUwyPdtRBylY/Q2lq11kanam1ESqPcC9zeBV+DrgqlhG6YicKM2ke89
nnGHB21x2RMtr8CivC/H6xhZ9zP4AUm/Sn2fvonTajb1D1FkLVpC6yVq6v5tECG38ZcaNtZFTucv
KTdw0mbLEsKq6eQ7Ij4pf3/41zpxBT/1cqRMZ89v87Xe149yovN/ORxmq/Cy4374kHt273i+j69Z
Z6ulpcvgApC096bJE9eLInrfxZvG8sRD3waDg2OEjqosR59U0yL5rOrXtXx2VSsiajmp5l7u7SdV
P3521W89wKQ6PYDlDeTLBwAXxxf5EBvXMgm+UmW06UKPvyE4xhtdlL0zjE3VmO48RIbMPNnyN23c
FXOvaMhykpJcWM6QimE9SaEqeR23TbmfhEmzrNo0fFP6kd62Nr0MebUUBaorF5fhyniBtYs5MzdS
WNrtkTYXXZaUN1YRpcuAJXg2Sdso8rddkN7bRWlupi7jOQln1mFSj5s8cAKEqs0kg9K2NZMtYYtJ
WnuFvKCN57uT1PYatB/acjkJEwq/UGRJXJzb8QYnffO2SVK5lcQ3ztTsU6tcRqJT86nZtl7i1rnG
66kZ9nQhpY8PIeyNuxpstvV6q3mbR6FZVRYT7qRV+9yf0wQ355PUD7x77IUQ/mVN+wbu61VlvC14
EbphEZZLJXR5YfHKv9Jx4bsehMoPnpyFCWAdxsK4pYrCPUE6WvEQZkljld5qW/85ZF350BZ8ZXUM
v4M4Kp4HddVsbC8rtiLBaFb4nXrPLWvR9L15oNyPHF9Y0U083terhmqR5HzDeBNeWpWic7uOh+tB
ss7NK8Tf1hm8aFxhfI/idGm1pof3Ht82KfM+VulwVSQR+5BiCzvGlumtn1ntzIIIcl8pHSwHsMsb
bkNaQXQ+nIvxLm2XxY5vQ1QBGU6yNbgOV0VuknNkGrQTUdHMfAP+1Ovy0ZD09KGMhOMpXfpOzPs1
R3Fylw/EdjTm7cEYS8xhi5ZZEhzuhjjL9mltyh2zNiLps/3UMx3qHpdgO/ps/lkwqYox/1nUhfJv
BcLBrTcUczs26mrq0lb/trf77HKwdHAL+7aJwzzqr6cmFWI/pOGFIFF2E4acbUgTPQQFTW/Y2MUM
oC2t66nH7pPOyeigVpN6qut60dM2nVu6xecF74wrPaGvvVUYo+o6L3R1DfkHOtdNbzlTcxK0camc
AH56eT711QlqnVK2LN72vrqRqczWVQe/5/Xjald2dXk8+EVyHiAtIOjvbM/126hVSz9kalWXD3mN
9KWhWbL0i9g4U5PEhb6cDo0PASexTVBfwDaSyBk4hAgor4pdaUx/MEO3kk06vIPINTvXdUIgMTP9
O9tuH+yK61VgDwBIkn86SJZBV5a4kYfj4Y3GBK994ZdXfRUWl20cLqaWNNhctU9dSVXw89q39aeH
m/uKJpe5gERv1lRoHltlt5luFI13C1UB4VHkVQsiBuqi3M+GN6Kx7Iu8aK89yIiPh9Kvh0UIecEs
sPo2dgvDmYPKRJ0Paf1JB2hp8OSa7aZhdl73mzqrr1XhpspbBQxZ1ybiYucNie/Uquvf0XSw5pWI
1HJqthBGcIUjV1btMOMQb61lX3InAqc8a6JeGKdXibWeJKftqdMnEO1oEVy2gexWnm3irc4Rmoet
1d3oKmqctAjYPbwE1yaMfexpusPAVryvAAgXfI++EkPaLD8PLyON5o1f9jeRTBvHint6b9HKFUyz
j/agnw3vUKavusqql2VX9ituSvs8HdJNHfpkGfqmXlsWhL29Rvl5byt9SXFE57lMq2v4jSNxh8aP
3nbCyhxmh+bPYAg2lgmTwBEQGRehhJMqPKda9Pe8ALOSp9k7ldHCtQNUHqKkyuZBRONdwxheChOL
pZ2Fb1LUkXle5/0HjdI5q3jwtqlbc2E3hsztIB2+1T/pJzg76gsN7me6js/o6XWO11cB3Dwvw4sC
q7WvUQYPC4ZZFD3E4iHe27XEHzJpuJNY8XCj08GemYYWO59ZcoktCHpZjtFaNlQvc6GzfeQnzSzo
a3QbWl7jhJZRd4Mv15EOpEMTKtZVbeu1zIBpKbssf5sBm7OwUhLA64dmVDfUSZjVb4qxyUQ9R51v
H7zAS6/rullHqdBv/Yo6wPGkq4LllpNFir+RqqdLo/p8Dgk1f8ODlM7K3LTnU1PEEKBokw+bqeml
1ca38uFKtEn8hpnF1Fs3bb1HorpOxguyBqH1dH3IazdFn5GrRHUlgJWZdVMZb1fEMnSDaEjvha5m
lKXy/WcN1PjeLsmsZxrgUbqblvQ3OeeFYyd4uEtKBm5g6MRVCAWiNSQQEJ+OggzpGaF99a7rkmqJ
fAjA4BU0b2vcLyaFwQdH36ih2NAhCq6mS+KybhYiS7v55BIYDgtnyH1wTX/7ihqrftWW5BbjwlbO
pGdVVu7EkR7O60il+0l50qswu500jl2j8PM1Pwsye+hX5kn3c384NAcyfIizKvuz78VMWr71WPfs
oKnw3ykNzrTIUH+JQ+ZdeIYOy3TI5ZWfxLEb+aVYpl2m0McQm9BpmZ90V0x526Iz/FBmYG9qmecX
U5PWcXVhhX7oWtpih6nPc4HFJodkSLtZpq1mkXlh6vQy5e+nMwvoo09nUZFc1xCEOMDIxZtSZE7k
dXKlx1bSp/GmqjlEUyrqgeMbOyfJdFCDsV2pymod+gHeJIaiTYILvPGYvohpVl9MXUfh2F9akb+s
Jn/mj8ahgQ+zyEqyqWFp09nkmzroy3XqhqyyrxqUVNfER9LJW6PO07qrrnWUptfNu0k0Hcoc0BNd
7oMpl9Z5F1e1yzspNj4LfLcIaP8uLatiFnY1LJqxOdQFpKQtegM50TKpceZClNEGbkiLwC24bOdY
m6RZiSYfZvVgFoznb6qIPQbAPF0iafRlPx6mM1UM4TmXZh8UsNVPOyW/YT03F3keHJrOpGgpaw1f
W2rRS7thahdDoBbwqIFbVZG9s9oIZtcbmKzVLngXpzM6ZspNRoKFFxHqTonz5+y5tLhLSsvaTl15
UJ4fPxADhPC+KQk95svH1DgL8znwsclaSLTJi8RcV4UED2dFm3gg9C3n2r7oFUmAD83pW7uKs5k0
ibwgca0OtIzmSdbAo+KsF3PDmmqWTW1UMzH32qKa1UBmu6jKi8X09Sd1n2+rwJo/W2R23kOS4Mtm
IdFg746P21AiZtz26NzEMVqQAJHbqRnL4nlzkmLbp8A/BrOiEe0q9gZvXZdJ6lS6tOfh2Jz6KjyA
x/3cnjqnAwcHvVZoGViF9pyqI2SbRAg8eRCWc83D+z5OwhXsdc6A8kiDcDFknnQZ5OnrAQ/ZImY8
wI5nxfpSdinY7zDp5nlfpBcN7oGbIZnZcSgyuGmQdndShbMcVvoDiVDkJH5b3RQ+lwvq4WzlV03q
+KYsV6kM/FXVA4+jC9J/iMvwvOeYnie959HA6SCEmUGwbLlF54UbPXpEQyx1Az8DzRwrFIFTDoVY
wt9kidCy9q152O2rzmfzrDUSqM8GQnHGrXYLdM8YlYcKu0W9j4B+vq58sm2Stn9XJAVfisYLFmEd
9u+8PP0YQXOX87SfxfCTrnmoTbftsqDb+uNZ3phq0dIQPNzYBAa41RBu9hWEvNAZdD3cC6daOl6a
ZnOwCvGGFRXYj+k0tXp5bgM7nY+CqWs69IkXb9LcxJsQ6Sve9x1QkbJIk6VVWlcdsEpvpJHxAleE
rWjJ2h0H6g9CEILuVeDGuIoeEm1nrkxVsg8Yz1aWaruFnVPrVnj6zaQxXgsW9xscmto13KiboAPy
TctEPiRhNk9Lz/oA3J3lolR7l3nb9quC5MOCW3jfWpANxchLHCtC/DAd0BDOEx+ShaklEpXNEhuB
25IZP1QCWCxga1Kni64D+JspD5VKZ36k8vsBN72j4G3fhK0v5ixM5YZbRqxQDa/Taq3+ykJx7UYF
lCtKr9lmRolNGUTFzPP7wGW1FW8KCD7eAonqhAFwnoVh3c6myYNd2PRt1KdqGetmmE9a3YDvUyXf
19jgecuaNph7psDuaTvgHZ53Paz5ubRq7E5tXmXXwObxXY/z+gLijnpmjffQduq59tAUq6kZpPzC
Tjr/YGgirmJT7Igo2NuTQUEYem6p2bNBaWr7hzQW/POgqDLSpbU5r4pBBzMv43xNMjXTukYXXReK
9dQVZsAXHKVTO4gMP+8ithWakAX8Wj2BHCKsrqdDEflQQgpNuAb+pLyOoyHfDcAGTMI0qyEp85t+
zu0+XJYka9+jYDvFjwNs4Vr0OfeWFeHN+8Y865ai876hzcfutLCJE0Hcfw5vkF0SZJeu6Co8h20x
XAL/ZoZNHFnuJO0lD6iDN4XdxUsB6dvChxD8PS+sC8ri8mZQebKtYhq6cMHivQhx7jbgvTay7fxb
qAstY+A+3hcUvp/Ez251F3nngVUBLzjGjdQn7aKTPlpMwWbHE8vB4EbWU7OK+VI2QXKQSe5d22l3
foxBG4hfe6n2JcSGQEMm+YYNmt1kFblgYYvflzaUVgxW/jkZm3UVO9xvxduMxMkq6Xs2y4IQ1Abx
QYDuFWxg9C5Dv2qdabjgrIfKiIg22XEB+V4IgYwVVBdBDEuMEJpfAJyROy2vbijogR3Pp45JHXEg
stvSF6fqngFCmLiTaFLnCdo1cXub4Jqd12NdBENNeFvH0U6ROgXaipUxxOaEnUcmCg9dB/xR5yc7
b5K2o5R4TXXeD/Mp8adxC0UlDlZnSvz9LJF7lmaLiSKYNLqi2cfUGy6nVt8O6SwVJQVH5EEqUA4I
8vUczeo4SOaWNzqnxMrLtefzqzq1oER57Av1pvJRtpn6RIv7fS0YgTx72cIfzrgOGlNABSdv56zD
Q+omIlqgMG52CCKzkZhsL1SKkFNBnS11RZx3jt1Y7GISDyWLdxWQp0fpMNiOnVvh0DopldmGjx7k
2UEM3VbUHyiL6qNMi7w7KqR/nyX2MwUWPXKf9itbx/16LIWs46bq17ZN20WEw7up9bn/pMnzKrHc
qTNMxA4NmVxhf83yytqB9WL7cjwUUFh1DERsF9IvfMtJtQ1vpBHd7FO7HOpVBrljUvtsPx2mwXCl
IcehEydBcgVlzWiuwP9DpNbwC2At4/PeL/Te9pTlJkTV71oc306ZdNe/rQYcPcYl3Bj1Vb1Lgdt0
oEgSOqgLYSFCCD4rWBSs2qGQ7/zBnbp7XDQXYdaFc6tpi/co1/eVpb19Z8tkP43mUVs5XoK9fYTa
2GFMZ7dUaDaPwqze2LiQa5uAJxwSUt1kviicmMj6MUuhkGPxA2yDvMI8GbqrOBRQNOF17sgusEsI
Y/tmWVvBdRcEmgNBbNY9saLz3ANHdRf2swyi9s2QKLQpuAcEdaRuaNNAaD+QoXZ6oB03qZ2jT6eD
oWqZGO9mEnwlHS8zVE3p9MChzCi3b4/fFws921VNkX763kTiCBWX19O32Ft+t8yQR1wzfaoFqt4X
wP8BAVTiaz/12g1q5S3wLgkwfqxYiCHyrxBtxDrKsyuU+T6wrMjYO8VuUi1ANnX1UAnTDaVby659
YExgUBYWvkPhS7+Y+uxRQMKqcSEAVcfrToK2HktPHGKx46VE0ZXnZSeRM11mOhSB+Wg1trmAqmUk
nQypyiHAdJ+XfcR3HrJCCSERdzSr/cujjt17ZAV/8+bq2ISohu1MxNC80Il0wdyyHe8Ak8CT0cyr
6qh14GNqV33B53ar/G1Me387nYl40OX4qbWrIWNzHoRx63zWOba/JZ50VJEGW6rZrSer8rxidbFQ
qG+dacnXJEr64+nULnJcLLy/xdOC/7z+J5UILpVGQbKMiVWsgdfLcyhsVsW61BXsP5hOT9sx1Z5y
p94wX0adJVbRQGDLQuin87QH5ryl8LMPh5qwWdRDXh+TIslbSOQNZXPDW7OtJx0+6gRB/UnnWFMc
K5OjXk+F2cKWDrLqqmGXMtjNsDBZTedDCBs8wgIY/GMnAys8h9faupOf0ElzYRruXU6tlEIowOJw
OApZDh8SVLDXnxeCrjvpmta33GkBTYLjKiohklmwIs3GnEptZCB7Nx6L6nUd/gmybA8skQUpfSX8
ZdyDD5fwRxWO8VYdNciFyrBaTYGVJa2FFfT8wHEbXnm0OUyhXmEnM1LKBGrWnrWYUgvYJMAii703
sMUJyCrojlA8fMjrpUkr/j4tMF/akXIq0jeXE81KVQXr0oYAbKJ34e+dKEcIqMovalynwSzHnuWw
IA6xMzHJ8BNPf92E5fkx542fmpPQL3jvJh2uLkrTPOi+az/6hyT12ccaW3ei5dn/pu27miPVuXZ/
EVUio1ugc3Ach7mh7BmPAIkoIcKv/x7k2eP97nfX+c7FOTcUCtDtdiOt9YTVzwHS9nSwqvamtFiA
uMXKD7pFCG5H05ICTw2foqrf6LKsD02Vb6oMC3rMV1ghX9EHjiTiLBqGxcmzq3zn1J+Ua+Rpe0tz
gH2GYW1k6B5H0gNDW+nZssuim8qeT4a7NYxsI98hG2oezPis+BsCG/1Jz9ZF7yAXI/4n81sBux9q
5DUGB/OQk+VKiDepwzAdmqo6F2LIrhbSrU+kLOd1zKLlf5lRrDN6CjGHucfQltY1rJrf91hf5X+f
kS9i0zmTeCzqrDtBXOEnGnrSFyuoimRxO3rGEgdK3QUPOJb0xQbNswcfpzdLP9EX1Sy/RE3FbQVM
487r3Ucza0El0m0e8HlnmhwPUQcY4CFafHmd15iOTbhZPugphcwhP5pp3XAmzhI9u1JMh7ZHzk39
IC6BY3eJ09HEomF+FxJremBTEKRsGsct08v0gEC2uKLg6K1pmRlB5f+srEWcowDsBLW8cKftIkzM
jGFh3QOSn/VWZnZW+CQp+lDsTbNrIV2ACCaPP19tfQ3PCy5UyPFqugorqreZUxUb0xyEN9/Wtvhs
mdeAoB0ZoKgBFazvwNKRczB/z9ctc6REuXK2AXLwl5YCXpyXpn1eBsBSi69GvO0yS4PFL27Bknjb
spDsosso23OA80e/6ceTsuxoVw6lukZ2Fm78UZE7xYYqFZ1df8tLFsWy8sSrK8IffmTpH4PHjlZZ
8DyurUsx26qIpcNSK8jpx6Ktu2j21BsTZRcTTy+xixz8MGtbHxH00tRg6qR2jpLp7luFuPEYSMDd
BlPXvnsc1n7fk/qIv4CmJif6M5956ls7h3ZM3Hx5CPOxPGaRC9qQ2LIDN9ylUKbRWzMaVdKDyKiG
rJEHy0MnR3LB9+7Bq2nfJYX2Xyhv6dnMRfLGsQA6fWpRBb2R7L07zqb4c67j+Vk8IVE95OA6HzIQ
JHFll6+V580v2ntiSNOfW7A554I7IjG0VY+9OiUKPMtfs1TWV888ouq8ZJNITDdw9zLVEEcdmV1a
KyXjxpSM77UW6oXbwZDkNFzue59HG08K+wIevzzYDRkPIQXv2Va22JagymH3JHYCEaX3DHvvr4WQ
9ues2QbSSJANqHWQ6NxjH1GzvDPmDTta4Znx5b7JVP4qcsUP63duI7kdvkZNdvHlQB/40i1nVZRj
YvprhMHxYBXqpm4j+3YKgBsN6wVOj7zYCcl4sjq7/5YJsfdBFry2JW22fGrqvbnepgBkabNfRlbv
7TFYYol952VZz0Qo2UtUZkvMWst6Nmfl2vf/cJ55tZE6YCh01IHrY3L///klx0geHZJNB0O5RtCf
HkUkW0gIO1skODjAfia501W4QDTGeDLPZX9rGFnXb+tjZyOi+ZyNeBsgVd7JnRk2hz9XVK0IdoNb
TIlCiYS97dTA7dek0+SWRTvfQK7nXUxXNItw7/6ZYfpERT5nmPn/uIeZUf814+se3TJ+rwp1NIym
YToDS88JCZXaffUpPpxEo9yL6SqyfLxGLd19MaPSbazdTPw6yTt7OHmEPX+xzlapd21ExdltfHnj
rwfDRq/9rK8r5CiISmIzKkP12WemhWNoH6ze/wbZonUJokJsFoFIrXKBZ5u+r4OvAo09vEW0i7lf
h6+5vZbPRd7a+6+ur2kiHzZsKW0OFopYYq9b3VwNgGvO4LHgRzVVl3/0T+s0M9hj0MyXkMvQzopO
X1P/TDDTv/r/89bmarfo2zOjbtIoiQ8FdNKPbJ7Kw9i1wODWJqqa/NVUo/5smqCrWUh5IbWXKmmF
Zzp0EIpE5b055F4bbMdOWslXXxnZUVwpQfZffevlRZtBrdw3/N4vM+88XpaFXL5Y+5FgeLIlMuG/
+r/o9j/9X1S/iQ9N/yidyzhE3nEsQW7gobqG6yHgXXb1hjqds8U+m37TZQ5c10Pi6BBU7jqXtMJ3
Y99uo73w9bvpc7nbn11Gt0Ol9SOY7w5J9WMOdPkRivh3pLb8YoakLtrUniNvZ5pcl81ehEuWmCaE
ov5FavVsWuU804sz6ms1i9RmvHjPKqdM84YH53Eo/BsxWEEctXb+3qrgrrLG/NscsGhfEtfdOg6L
XtYrPZfXm1BM0y5fVd+w8Vh7Hfk/vVURPqoQSoj1jPiZtefC/VmusxDTQAVp+v7MNZePVq0hHpui
HeLkcCurEbqhGqyQdEI7jOkCVYTvjsN+4QO9MSM2A5HEhlfTEKHANKsPv+ts8ffe3IClCJ2qAXJN
5Q4LVR3bC+GgB2yudqBM6nhgU3O1oC62sNxcdCZFPAxetLODxbuKMHM/D35YkAP3LUBk/9GvKmId
CsgLvVJG9nYevf5ctO2gYqqK/DDp6qitoT8HlqdTIMWZOjDOkfYVHw0J2RvL6c//PoHQN3+bPOtv
Q0EHDgOS4+musT5Kw01E4RQTItnVZrr8phu1mVcKo6dedfDIlKUCbyplraxPyLRPrA2qD8bmz5M/
Pf998i9zsi51MoYsuq4flTtUj1EVbppqyG5Nq4iAoyERkwfOw+qxjIS964hXp6aZu/54hXEe0JQ9
Hb18CJPcmsRWg144N0WfHWRUj/su7Lxr71nFhofT/Ig914nd0VJvfgHeFaWngFaPd+Uwq1/cdZ5H
ALEv1uArBCBM3WfSE1tBeOoQy4I8A+oXQboPHSlw6300QvS6yNsWlcfOtWfRxAywgu61W7lPQ5l1
e18ig6R1UL1CVR2bCXwaojRcAn5qc1Fi6eyLbVNEw6Z0LAJ3C87YSP7rrIk6+zYvnX+fl6/Xluvo
/3kem9obTwf0oLyuOLoVsIC5G7N7axhILO0q/CkDbEh8+HAjC36MVkcPuhDetusr9wgWlV/7RQIz
qZrppXTqGzMXIctpUGR+XYa8SvOypVfSOGIjuvAyh1I/VmBd8eSz6gz2QD8Oo+2nYmTFzoxmjcUO
cHnrxIxOY+tfu2i5FR6+20k+FrHIl+i+JYE+226t4Ftpt7Oc+mc99/U+G4i1XfwJih3yzpXTv/Wu
rzf4Y4qjbmj/mNnNvUW5fCP+JJOxz8LLmBH7hnTSiek6wOj8wYEX39tQdZ9mMo3p543wQgEbxlso
Ad/LqbDTHOj8fQORdcpY8/usGa3mnnFKUnP2j9H/23nlemdwZbjzyP1NY4EozcJcP8x186ZdNZ5N
C5ILurN87SemCRhGPwR1IqOsePicoIMydZwG0ch6dSlLcbE68WRaNQ8A9wvqgf6PO78U3yntl53v
ZwJrl56//9VNqmXZwUYpdkLTr24z+z+6nWBuNvACtVusj9PtArPI2Wn6i+Xx+TbSLf6KgPa3hAiA
0pCIZ3HpBGxj+aWXmivqiH8ozTiCY6DX+BI6W9cNgdxBanL57DOnfR2tPKuztddR05qnCFe0Zf3i
RyXdthFrQFO3zckhI4O7am0rDwHM5+nfhop88lIg0HPcReSv8a/rzZndD+PWbtUPUbvjpTCsK4iI
JSZNLbbjSteakXrMyhkLKdpfw3+7xpyaw9dwHUKAmQZafxtEoQM/nXjDYj2Q8tZnfh+b/0UAuQVI
Zse+/mMAq3EYh5X8PeB00e8raIEdtue5c3XyBYBDltsQTNBaDmmuBy9dBnxVhpLM5UMVTfE8t/2p
goiuvQ5W46VOI/dlUblxwW37sZ+H6cqK6oGtrbrvp0e+W+bGfjQdEw/uuhzrq+kCaMGTpicB9iLM
jqw83Oh6tjZmNHe4fZhdUSfC99nFC6I3NnjkXk0/dOM2d33H7ftKlzWgONXCiIcxcwDRCy8aH6tT
u04pMzlcWqZvzKDpcqxapZ2spq25iet1OSDE4lwCoqyH9lmgovNV20jcp3FpnoeOLPsuysPUjPbA
J9PWU8PBjBJWv3JPBjeTWyxPnr31+lEcfn+MvcrGdKHYgmXZ8Xhe9bKAFarboZiqWxqx71NVl8di
ykKoUf7MY6ZtJkYye4UfpTyaa81lKKfH9oO/UR4HzSc5PInlUjy5mTwyPfZvdLBYSrJlPE/AI+4g
bQPEtQ4EFoQY2AGdW90Tei56DQPjOgDI9pxze8LuDWpPuU2xJaOSb9ELDwZQQQCsthGWi72GC+IT
cCTRnKqyDN4GKEqj/J23S70ZeRQdAZOV9z7Bn1vKvngPbZbHrUNHZN7ZfJxVDQVd7Vd7twq87r0X
S78rSmtD28J+NAd79FJgUu5dY9BA+Gdi0A712QwqWnQpE32wM6M+FJ87wvmYmlFJh+gk4EsDWYbb
zYy0d2HFtq4AOz6FEznoZvFurJprUHwR34ZjB2rAdDYwWLk8UCfTkjzzbgSE3xf88E06COgNQfUM
ahdlsJF8TYlULUEe2kU6VnBYqoJXP7pAPYRcO5Avu3IHSNTdK9Lqh68ZcJI+IHj9rxmih9DRlzUQ
m2oP3w9oobFqddzX9biBtAu45tDXzbZe5BLPdmPvQ9mC8zBKqRw6+b0mI4n7jEAe9NXGotDf8amS
d24ni5QAt+CWtjYGMwpdbN/FYD/jF4isfd06+F+ses668JNiCu3nSBKEzet8059Fv/u/5tdaokxH
42Hh6IP2kUe1jPnKb+dYInbOPOpNv6onFbfdpBRQ2ViBbJ7tCI8xGXI8yyH/xjwnNt1uz+YLdn8J
KYaNtAQhbRwATt5QCIk2OajcJgE/RZjn3Zsc2wzyiUEL+R+DJkXn0CRusgLmiDwe9dKehbD9+9DV
zwbgd/kSJkgEus9+QJt/69e67Xehst8qX7bX2XbaFN+88rtckGuvUqKZeW9DNNjfvGGutgzZ+InU
MsDj1thJ4Gbho0fz7WecvAA8J7QoNuMaHtvLrONB+9VV+faG4F97r7s+7WEYvLdXx28FdZxpfRoJ
0WJ1Ht2XOYSusGCyA/43EOovpP0xjlE8yDb7wG8ivbogTZ+X3KGp7mVwwQI0H+2KFjsvyKt7Xm0D
y8ouymvkAxaqa1Q57WudW/2WkiXYmWZrY6PrLfaEKJieOJTPybiqG6A89+KptqoTJCzbgmr/bvGa
n0YDVWbA4MA8iYvouH9nieGzn4/OkCCCEBdKtPor+a/8WYCuCI/z5NiQFuKjdIvtrJriJ4GQNLEH
Ut1BoxjusVEV+6me+3toae24quSrDgR9rDr8t5dMvlYLmTfN4OUnNxDtrdd5WTw0s78jQvbJ50Yb
Cq9F3ksyfKFXIZTZWd3Vy+lXwS18eN0WZkQvJRMVTeIPUB179nQ3R2G5mVqIx+6EaNVt7bInh04t
IkpL3ndtRS+s906mZQ4ExNFmFemlprnMbXH8NAHAodImEyT8rt1kz1h0OfQ+gXte2nI+zw7UZlTZ
zrNX6FvbHoKf69SO7T5TrZlBnbC1lP/RZgu74IMozkPzCCcjCEePsovp/jr0oQXA0TBCQwgrtB/0
WVpDtrE1aVLNuvHYlrmDPRtpkiv0cO+3iNzXjMrkVo3ffrdpV11M4kRtEQONlScC/BK5pcvjKRIw
xSOw7c/Q17UI4NfTkBflHlk8stMiNeFI1Si6qR03PywymJ7nLP/sz6fld7+XyemZoN9SUNCSuRbH
wB3yB88fX6E+Q8q6tjS0/kdUEUCmaf5Ff0a9dTQrqXUwo2ZyZUX7bvbsg28EbhD0QZS16tqsqQfu
ZS3f6lXR9tVvmhm+OEfrc53Ix2aJC82XlHBIY7KoxwaOH7DZB9CagsTWQ+qMon5u5/K9qj33V3de
ZDv9QuDykwsZPZlrkS+SpsvubWgO4kIQ9x1K9U24Kv7dXp7qeSTfR+QBSFcku8+lh7TPdvhpoo4+
z16TQyHstme/KcGfaB/f6oW8TX5wKKCRYxBSL9BvdtXPiJEqxk4PG9gYkNTpXLzHqVb7sKj9Qy/E
CFxpIJuMKvowFY0f9y1MVlC9dVcw2E8aAti7EL8VcqO6sYvNEoBwvElpP3hHf3acZ0nfTfcQKH9P
SQ89loDJ03Glzy/QXjrduwdXUfLJPdq1xTaksO0E3klBdpLyfGMjg/s97hReldARgmosyiqhbKgO
xr5ahAvdOpCjpqbZwux3nuA3iI39FUE3uS+xG5pBc8hIdwMOJof3v9GPpaxY4rsZcp28SUMwH87B
mj1oppXd8jQSc5/kAYZ4xg5C0uBsNkZVi/mGTyAU/myTxRBMNyW8R587q0/0ZGZ8Ntk6KjBqttR/
uYfoahi6dN1uDSwXTcMURx4bdwavU3CRgFcK7K7cKvzuH9y4kTrosbu3VwHzsh6KVdRsmpXHh0Ok
mvtOOH/v/5yh+Tt+pM/ZfT38gfQRkVCviBIOqXhqFgizVHzNUdEI5cI811GCog08NSOoq5En2afG
CKwd2eR1zQ/czh7NO0I8BTk4E1Z5KND39QbN6OdbtaKXkimZaHvJwHWtaJlBxHpLQGhKwmpvml3h
0xs8wvlNADLxC1mrBdJ7c+3YeqfPtU8sVn1oZVVPl2GAmkY6PfS3uY1IaGys4WRTwFiFZ11JDXNd
SAp2Y87oehYSqbCv/dX3b/MEk+zQFOTtH3PNneh6/T/uae7+jzut8vaNhI6w66U41nXjf2s8ujcs
fzB3fNMibT4iy/lbvx9wvpFWnm8HPx8QiMKmZMxHTsDDPjbtWnM2H0wvcKXbxvMeGPMBrJrqAQil
QTC1e6vtf9MXywKNjibTP2eYQMhc9DXDrr5X4VBBUFZYcjjR9Tlhxfq5fn665sEhipSJDzXl74+8
D3UDLMDfG1GJ45XTiS2AFaYJqemn0AQ+/GmWv7CajQiT84Oj7Pw6Td51XrXsCIymgw1qLIXwwn3u
4GVMWtjDj6bpUHGMWiu6nzXtknKS05bbBao2zGGYRMXC0zr02MUczIA5y8mIZapzoUNAZmXypAye
8G3eWx1kmehT68Gcee6ydW2nvMgS77ggJNpAraliz21AqLfRtIH/qbmoXgzHKWLzrsmH8q6A7jGJ
mmh8rSZ2C9mR98uZsVtBXfSD5rBis0XHwAjdk5hG/bAAWt6PIHyTQnLAKWtfUL/jFUsUSEEDD8kE
+YQbbDsnwvw+zC5LO0MEvg6uhzlQeVw2rnvqegd6srK49EHkH7QH0M1vRf7gdzSHF8B/LuGgOVfd
lD98zdBuAOHkwKAGbqvlc7SEfEs3zqamdbdnkIy9dgKyzqlat6u6gwYQGL3pn5xyivupJFdrGsh9
4fH7HsLhV4F09vPydm2qIf/n5ab/6/LMLv52OSFLthHrq/tl7Scut5btAA/lpZc+8PpcPbjKCS9V
K6H+XPvNmenzq7UEg2jGnRlQNEfwZovoe68dvnOq3DpZCLdPMOIKlORQ1iYP0TR9X4d/62tpB0zT
ZKK+l1TjSNt4kZGzh/N4V3ClT7DMtlmCdU+fshEugG+Bovt57i794G47ePq+j4GCCsDu9bVDjnsM
eddtm4wN35q8/yFry/+5Tm3ZpOMwy89ThnokoJqpfyqpw5J6GXX6t05v0s3vcdl3mErpXO3JUAAQ
tpvnog7KGAZfdfW8on1m4hoWTv1U+3Z5S6zy2fQucI4ePJXx1FxThR3bzDmkZG7u5vssC0XaRaoA
07IsxxIv8OKXj4hom2fNG3kmNa8S042HE2VLXHFgmXgA5wcJ+oi0NIG36YR6KO4N/Cdg8ue++pF3
QQJjK//uQB2+mZx5PtT9WJwq6A0R6I6TAg+GU1vxD6d2UfFibbWtpas0DIU8N2vbdJqmmNUttvt0
jJwd9skCshiVEJlbO28Iqlh7yLAhPt67/l2x9E9+hvfG2vobtjB1iSz72UeoevLCIh68OtpRGAHt
AZ7LLh+fcl87CX6OhQGEg4nJoUsf977TbUuUYFBwoGzEktRRg/QTNQKaihe7IiruuN0g8fQLrBU9
Qg3p30G7clM4MEIuCIjDaIliJIDdxlfVbkb5pJOqR1hJObsKQbMtmcDwcrofGhcSOZ9OsdbDIzzn
0PAIACOM0e8OKs0QG2IU6CJ6BZ+dVAuCP1EUD1WGMgZB3m+y0m/jHCLYZK5pdchyp04jQuPaGx5p
oZG0NHASTO1GQ5qxLAsM1hDqUXtP2fgwNdlZaA7fXmMh+ppcEcO+xFKUr3HjyApOXYi/ErVqnKPT
g2kXLmoRhNDskjE/05wn3AqmeJx6vgNBtGd60s+Me3Fd9S9hxkGql/1LlxckBip+bB1Obnnn1N8C
7b5AUtEk4M4OflZ+RFYNyZfzmPnQ+0czadOK+0CkMhh4oJKJifUmFJEJcg2xW3hHUlZtK4R6dxNE
JeAN4smHiEl0rnViskyhPZKxlaOsiVThnQSa4Tn+sKmUfGzwnKeTctubua7vdO3f4odAd5mXldh+
LBhUi7iVtE3mppoRM/IK65/i55pDidNkU9q6zaomBC/oVAcEvH7S8OLVJXdwCR86is+MOIifAwGX
Muprxu5iV0+OZEkACyFqhjAZU/xkMfLK7ECR9/VzH2CmQJ0f94NG2YR0sB/ibhVOLTqj6ezX91nv
nd3xEbH7r2KybmzmJbQKH+cpvOEjkrIQNHI3dUOCQAjlGZqD1VmoVNQ+1LmGjos13+3KeiS2l4R6
k7OxOExeiCwdQInEDwcmU41NU8n8e2mT4lBEqH9j03o/5lO3VW3gJAXIrsH192Uwb1HuBWUp8hC1
VoJS3oQBpCyLm/lgLLMtHciSCoEXqsmw8Uo6IjlsDrnQezidrzkebnyot8qboRko9gwC81gvZZuU
NkqahY6+gDZ4ABX/bQbQHOcR/el6EZxlfY1CA+qXwlfgWeSVStwpOtrlzHeQRjRbB3gbxGFusQHg
MSUNm36i3JzaQN+JEllZAEbn6LS62joeIOpQOm3sEtioq+UZQFi1zQDmMGV3KNJzmYOJpzqoXKCF
6AgGckeYfwll9tOiLO3IWCY2AXpQMv6BH1mGi7z2Uw0MvHTreacCfhs2EUB2CT+eO8TatVRMClWC
kqx/RjP/2UzdU2B7j924asUg2Iz9DB+gRE3iBDkVQ1KJ9zR7icq7ZzHvhyya44GqY0vASfjnSHmo
o9OQPeXjBbEamEgUsXoc4Y0BcnaKXKV3WRPopIBbIGJOtbFzGoOuz5MglODL6XThjftrnPNdRt6G
wL0PnKXGXQYaKz18hNV8z7zop3b87ZK7U9y2ThN3pfPuLAIV/qAMHKesh2YefwDVKH8FmyX0BmHq
d/IEgxocqzO0TyC375wBvsRgAQzWLm0aOBOe5wreqX6eQTLAwe2z7lhDOt7TFo9CrezYm7dz159G
v1wdIajKteB3zLvstSlcFfesvS2LEsbnrDngxxvesG8kmiPLDfs5RhQ/bOzOh/9M71XRv7DZDWMU
fnqAevVeQefa3FmKE7gnpssS+DXQNH2urOw1a9oHpxnDuKn796Cvl20kirdKbZrFwY+Ka1UDOiEf
3vDiJmLuhgONAK9HgHk9gWItAQB9eAiZDYdoh++yH9E6bpV8QBHqHJY0SEPx2+74A+G0RFmN8NC3
/kcglI6xyxQJQ9HCjRvlSAW6OQU+cF9NqGfXC6fc2MG4hQR2iuH9HdO8zSFqCn4W0G7vstdgmUna
VqjsFvLgSOEJTGyPbYpIU2j7/TJRHqR8IeJS2ePrQQrSxpDhjkTYCbQzNObu8t1lMFCTAG7mIJJp
XahNZPMSJZ0amWTQ2jkQHKVT25dxMzXLLUxGTx6CQeoOYRzICsVt1LTJZ/4eWLRPO1RViH1+12Oj
2Pl5NCRsJjfh0vP9j4KEbwAMfwxI+zdIbUfXH9K6QsG0jOd8CwZWJ3Ugb0N7zMHlQc7XLieIkJC/
FtGUYvtokml6yvuZHkMA50kEvDVDVaZdn3MJRNsbEviCBaEIYZEnWFlWJc7C4WIebsfOrja5YM8a
97qD/eTGQlmJVA/4B7i1PllE+ilWehX7lb2ZgWdt2OAUm4H1WFjCpUg8WAiPed/dF8zKdi3zp71X
WHew7AEUhOEaCdDq45lS5Pb2TWlXiOzG7eJKCpeH619o4JzGUkfpBIuTtfB7DtlC9mGNeASWbNlU
nTei2JJ3p8pjxwRN4H4dk2wersAmrFgG/uOSY10ZIOgkWDsJCuclc4+yU8XiIGaB/1bN5CxVATO9
2Dbhsq17yMcnd8i2gMHOQYOvX+Dpb34pX/Lu2LfK3TjIxbTrq1j0SAPxN/rJtHwPPDetpwHbDQiw
kMEJB2nCNedaJbOLfLiHVTPpHPGzKQq2neA0TGd8dPOIWAAl4F5hV36CRZftse+iQhV0fWP5gm9+
AYUrTMRekdYZNK+CLDKxFrwwFBFXnr8tWYn4bSEUiHsNwIwxrP3gs1sQgsOY77Bn8HSUxa+gR7IS
geTzZZUCS8piJwtZqiZy7SnciCBDvS0ykTKm2GS7wh4vjQ67eMjKO6dBPEXGb9ztICiW4p5A47nU
3L40dL4bazfcZdQ6M9X5t7Lfl7OHaoQQhXqqfgKgvCaFHAGFhi6wh8HVdVSsQ79LPD5RFMB06Z47
/EKspyIozh0+wpgxVR89eGPjQJNHrS26lSR/gvDf3bvtbiCs33VB/t5B9Bs3leI7DzUfIn4DA1C2
E53cosTWLkLFgLSyBtylEYdpLyBkWL9lCMgRn3l9jEzlmsHsjMKj3XdQZr+CWuztrjlCwxuLhRRp
ODg/6qbd20H9vYwgyQk19EGei5XK7rdhkd0GZfMhxF2LkHjLywC2On++WjLsNoOt7zoHtiHtMBG3
eZEBLFsNp8gr0omSLRQL8BejJF4aaWh89DTGTbPIzVyzeZuJOrX87OIKr4I/GXx+yKcHF2L+dJmz
kxdZH57f5ImjQAZUQLqC4aHn9GgJ91ddR8Wx+o4qBd94zkiKFASyEGe6zTx1q+WkU2viB9eB4Cgc
L3PUBoh559s550HqZd2SqB7GOBsRKEKkjD4I7UJ3Nbp9MkHGjBUVahBseBEeYrB4NM4IKjnK9hke
QhQFcddSMWO0rcm+sHsUEg2SkVBk5tGQb0eBdb2b1IPqIp74o/VtbCBZbZaArTECpMOj/T88nVdT
7MqyhH+RImRa7lXSeGDwLHhRzDAg771+/f2aHec+nOBsYjEj011dlZWZBWFCv5quOW/LRps4vJ/D
ddlkVUaZanNLazPsa8X8diNMguJ+pqMQq49dFqd+vtr14xqrZWBW2S5dNPEwTc0urc1sI6ZlCCaz
SnwIMqPv9O4a4PD5mbvtZlKF+NcI99Asg71d8UgMirC6xZlzUfrhS0vya5zHby3pwln6rRpxDpMt
He/wfr8LK9vBi9EEmeCIHhf9bViIREjRHoy6Cb0oQ8hoA5PvcqvQvXyaSnwPrPQRf0GsHehHGcPZ
FRa6qKT2Y0H7O871LOit/uysiOYxJQAKxfhCTD4FUhyYQ5ptlFzTtvMk3gvzocAGK50/zSx8Sh1V
D0qU+SVQxcYIP3KcbzdNYT9pYRRuV511WGnke8Ucspug8SGcbXS2kfGEESXkAqwkcaHSyyYY6NGS
aeYXyzBTT4WAu7HSvti4CCLYIDBk7BX7ixKkCelqFODL0PsV4I7cdvUhW3AInfTAGDPtGHblvZOX
Uojd16gv4C01DhHZXdLS66PpXzSaLpwoBcKM+6WFdHGROOGnZQPHxvVhycF0nDaoMwv+KsyaGXbg
ye3SU1Q6K6cdKs/eiFCodFuz1k3PTrXdEpLyR+ZSn/ojlg3mfoqquylqr+Qi/V5r52WLzSG98twd
jkaqYVc5R4GZ43ozGDQheuth0iV5qc2CJiYnCzOdA6khr3BHnGitlybTt3FSoFTFVWmLydu67ws7
hTWUvdg2uhTDXOgK6Aoa5w7YpVOqjbYY6sbo1r1Tt5yfa3M0x0pFN1z6sz2696PevCJyhgKqXuVc
021Z0fpx8anF1+srxByXgq8IA1WPoAsWsFKSrvsep/CcuF35LzPUfSj9L1KrywPJW9QVhMzd1O6L
vMBDMv3ocCbyKBDiTSkEIFHSBXAot66L0MGmbBgBWv0wuUx3U+mGG+xp3Z1oRh9JpeWzIybSOtXT
FAMFaIR8ycneKrPRdgWcIy8CG90oxWZZbVaDZesPdZG+lHOwYpKDEdpqgVDWkzd1RupXLpKzRT91
YSQOs5Nk3kr+PYwjq9TQIr/P0NgosYbjnH1ZcZbYKaJ2Xmp6IHR6HtQxUnCTGV28RC0LjdhZW5sv
XRu2q7X80HdFXoC35y4pKUY7V48P1fDThOG3gmLqNRTRe99wN85c7RNj/mdVYYVgHKTEcUJQXr0L
KWoL3HrKGUJUb/tzodR77D1eQ9Wo8Vd6BV4qPBPnopdp5LEg2tTDfM/5rQSKswGUp22yEE91XqGd
dY/60FVb4Tq/8IURN9rlO4xKc6enyVPiFuumT5NzaRgTHa659JMs36W9rm5rmxhuU227I51FWk51
TWVnq7nuZ7yhyRDlrhHJI0SA8U7vM78NlzXQIAMGuaLu6ym1wXtp3rLlyhouuyMoYNIBNkSi6Cc9
XYiUJgiXnh10jKTjGFhXiNJPex6+GvfCo5WdQ6BIW99QrHpT6dpr7kbjphbqg9A0SgYh9vXcrT7x
ZA4KdyGQ6MNXo8XnBuNuT1NjfAI145IXbXoXxinv0KL9OXUDVUxKtu1U4qjr01tNU06+B8oCHMDZ
W+HDmhMgV1L4IO7tV46+Z1OLnI0dSn+nfyXmvpgItPoRDqTqzehfgyF5z3vzW8B68x01N46VqYa7
qk/ukpjVGJVnUxOPRZHNQauVKg0HcSNeL8G8SsJsmZ5Q1yvoN7VtWIt/mt6qe2tcLqLgSqdVWNui
sIgzYgmsdl23aWV9oazftllXnIqIBKibrm2CBH/RHRL0aHiYrflZe1JniySQMkAvCo436L716Lie
iU+G57TGy6TIkBB1hTfMovcsw+h8u8c8KHHI3XPsB1MzVrwoBICCDloETlPIwHifO224Iaugba5u
XMV6CCtOYDN0R7+RpiTxeGcOzby1cp0dh4FyOlz1xC53cYbfLkbWWMoh6Ckj7ClyehFKdK600Q3K
tHhIWhdbbGEvXjxx/iNHeKRz4u7Ltv4eE9ebElyqS8xGjkqoW3eKTl2jrZHPqZN7aaEvgRnFj5nd
XCcnR5LdWdExnNt9Fr815mj4iZudVubNe0NvH/VkTn0rLKG7jtLWGas6UCI7U7udWtIjMHtj5FiA
Pi0yEBP3GMbz8zzESIhGBy9MvUq9hUnFB5g+h3JFQQ115C5szGdCTr42iLpWHsq8FMfCmJa9PvD7
ZkyfM2XKT10zX7A+TI7l1GkwJoq7aI5KQqULw3xuvaYmyq2cB347q3REus7aukQ/dLXJbu4K/uUC
VKlZmUcFYAcKpICwxsQ9L18Y4+4rlR2x2pIgdcsq0HpIpjqdawcF644h7zZkyfBj6EAGahccraPw
8GpMSBxZduaRCY1xofiN0+I8b4rh2APfBFmZpJu+agp6US1UgrWpAvDVd1vN7ACCUrePi+GWKYtH
EoLidZ6UnU2ZvTESor+9xoPXhRzWa5JovoJWQZtj7YC8vt4IEftIFTam4DduQtwhkCJ0ygEx0ki3
qNYhu5F9NhvL3FD6qidfWyfbTxfEbCHt472K2s412FsGRTV2RPYRi/9lv8wqzCfs1yM1UbY2O33q
dwrVb5Cgk4dyar4YsiPawKXxWe+Au1b9mKzw01XbTbbWkiZBNsV7aF8S783dUzvcnHVpjugI7kvD
xDrReNfL7mKLbFvlpDwiWhsyFTDSpkHdWHGSxDb+AqqOG7aIGj8caQHnidP5ajjkgZK6vtsMAzAm
WHcSx5+zbUxHx1n3awMUVUBx6NIpSEciHyTs3Nk2iZiZXxCT9qfw6TkPtQ32WqOBbWZ+13ap4RkZ
fuWzRm6v5nPgLMTm1H2J0jA9OXhcOpWbBWjWQcPYLNCirV3SIRetkxRFMOulcOdtIdrXujYSj1bF
O6qsBvMgFaC/vc8Q1gWt45VzAZUKoyu/FRxleVJh3n61+3n12qSZEVkiGLSWmzqNPHtj/J1KkNc4
PHH0dsHq9CnurIACeNp59VKXvpu7n6Xq8kbUpArasH6LHBfbGhvCUTWQgsUmtDV9OKqtsviInh4Q
cH/QyqZpMNkBjD7Lz5HwjZgDBf1icjznxacD1dodX8xC/WkykQFRMe1gTOZ9nbcuoGe2iRTFt63q
U7dGdDRW6hMKku3UVxP2BBXkMgupeG9TIcAyU7CxzCl8LXqpUnT/nVY5l+bKtlCnn2MEwW5uf81C
/VLEyrSIZX3Ux/YjmS0S+cb8tNL2zWFdY5qYed2MJyqCWjykkt8yRRAKnxojXgN2pD7124TWDQxR
54x3vrZNUS0BTRwrpx23Ub9WQWM1x1wQlZJsOLVpTFOu4klSj3mZW7CVpw248R0+ePc6xVVBB3Ga
mKnZbUMXsNrq2jcrqmp/WIlRk5MQ46DzB71BGbG6+v0KywhuJYETUrlSD5cEACxoy0n31ik+qsrw
0nUi8tfJLPyqip4RYd/Go1FFro8nGh4vhm9UeKa6BT4/oeM5MRXiDJYUcorwQhFP6PWh7aejUhDQ
LRGnHlz/39Kot5UxpTsmGJxDQTML3cghsvWDVcFxgvjoJ33BqrOVH308OvEOTt2HqhXZPp2eVXMB
WkuGcieih6Wvy23VY6MZJuquNtUgSWGAFlFpwKM2dznKWdIEHoBlaFeqYW2vZjoqS+O5zsuvZO0G
DOHDK8CTvrGabO8OMTXBZA2MuehR6illYKj1fQTtcNWIz027aXntjNMIBRuP896oYBgrPUC61v0r
RQtRRx2DFW6CMbc3rYkaytr2BId59UJSkRHKrm9X/eoboYOVkcXCcoz7ubLvoVXWeyrRrcoL9kto
uWBEymu/FHSNwuVudIuN7jbbOFs/dcZOQ076opPg290DjEC48qnyirOsxAsa30Ty7MPaA7g2y4fI
cfbR4P6UaCf8QeKc6kznpNMonVyYlm5aP6rDvVi1fD83zU9dBUsLB6aHcpQPn6Gj2Ye4n3xGa5Rs
dCeh/Ih+IYqP3jrf6VlX7RqjnTb6iJHeXLW72XnFX8cBKLX+FTqEKBUXA8p1DHTnW62CIpdrfdAL
GsETOyK0ivjUGdZrHRLyyvWnyyiv4XqsoLnOYxgVx7p3tWd9dCL5LPx0yIxgsvwaF0lP7zjtx2Wg
y6lTlgzrRnE3cOnVY09e4kBtUGqybjynvpmqytgC1eEhiq1YJCMyYyFVs7yhfB/SqtHModvYk1Ud
EIdXvgJlnc1cQDjhu5Uwn0563zCshdkIQAWci6bymxf3ZltUu0kH/EpIQldryI6rgxqm6khhW6MG
Y5ygxKYrDlKIdRrafYGVigo9Sf9D2/HFdgYXD/roAUYp25ZwChpY+WNjKxuRkTo4tnLVYipCPHgV
BpFY/gzklZX7EgBuk+GG6iCphK+LqwFd1MAcbQCXbtxbBjhImbyYgAyUT4vXT3YWqC0m3TkdZr9o
lgrNL12mugZ4UtJLES+ury9zyzANmy0eCx/sdAlgHh/sFekRhnp4xRa3thLyImy8YVcwTBUWsqdV
zKSpcZWVJboWjntsiQYPRfgrDR4Ug8n3sC0FTnmcCdV0Ume5bEnMksIJiMoDLszlcxt1t3x2zKDO
ay+aZnDa1LrnfIsDGz4row4y33KNOz0qy02W1OBK1VmMkhPfczrmk+p3wAhq26oYFpgxRFT32GX9
scdnv6ibFnv79SgcrLjlmeRTzbwV2nqvLpgmVKmZb0bDuRscexM6+QHlmW9hxnLqhmaBT1DjDdJA
CrTN5M3Uk8XXtHLYmln8wuCBE/XayvvhUbbJcqGEQhhvjfg04g6WduNTuXLEl6b6VCts7XDut+NU
BCH+2iG9tNQuj7RNcDMKubhykOMb0M5ZNUgtsNzM+CFeXDHGjzGZoZeVCBjdOb/m4fSjFeRbrS5e
K8yuUlyAg3RaHjn0eOdpmmwdS1d9bVT80FLuR7t67+UQFDwhMRrAgID49bto0YNu+lkHkINwyO/D
+ZxM1WsN08mNN+bYj5u809YT44fuc/cpEu5Pm8yS7Zl9WZl7n866b1FwNyqzmczEZtKKcsF8dPLL
jCZe15EVCjiR2mxhzkp7Q6zRc1NNftLo5xV7kyJ0GJbxosbh4lEdvMvPMO3hbVRdXkB0cNr8C5Ls
jslRV1xWTeKlE0BpvcdFCSMrNXunpX2kveL4qR5OgI3Ot7sO21zvXuYx2VUhyb0QK0KWicOU8o6l
OPhKKMUsWvIFyYmWPm99Foe0pb1YJMvqW61DAQWc5xXYXEUian2oTuyWikq0qO8WGuVHeQj0LrNs
jE89KREqCNytjaVCoZ0fCqV84G2qfg/GBJOOtso0xjfNEDuVgR4OVbpjfA5Jc9dm6ceqsuUHuzlP
5gyN2hhvWMPSymJqJPbS1VNf95XvxLUSdCxONZTKWdV1t9DKvoZVO6L4w/I1/8Dql9A3kI3WiHhU
jaxRFYqX0BSqhkIcrDJ+MIa5uQuVkRI9nUIIaOE+NLlyZGFl4IZmtVmGtPMdK4J9DBTk0t2jfHoQ
YzT7s1mCzxYnnKPcvtTQcnI8WKW21Vr68ekEdWmskzgwDIOQTiKzWSfUlRrUWebb/FbvpVG8FTpQ
UJJBIovEfUI1ooZklI7G+Ryb8V3v4q5tXGcsQf1EF/hUJ2zpJW829BG8MbThgA0fhVgztpMm4Axx
8SsuUImUcEDPvpAzx15C+3/bufEMCjlvh4pRBgrdf+gUUMbZwusBD0JixrDATujv2il9WE1EH3/b
M9H+hbaKMoVmRFvGh9gkpo+hdofgRg4F6ALhrncpDlc+vDtvHdfnvHgNx1k84xITIHBwfMzbyb+1
+HkwHdz8qRDzDjQnhf7cm82haVFUVsV4r8m2/t8lW4lteK1dHjRKuram+tKYa+IPMQ5ODHyjcGUh
Fmv7ZWHaNcuhCb3Tb+z5ZajJ63qsLyphKpusN3al2x+Aex/p/f+MsfUeR8uLqPM3R60PQOE/tlqd
p8ZAgmZn+PxUjRG0mdh05otm29nJtbpzGz1QL7YbfYaBvFr3iokwGEpjT9cQ6MMFl5CbF3xOtBlT
z+iRYCKyWZL62sNCMmEDjhDMcdI1201dFLe4rXfQV7Mvu5rkqVKes97GLsBinExiFIw2A2WLAZpc
YqE1TtsWfUhg4TrkuypHD1oMstssMsAfJRsScXDRioxaGx6wPcSs3Ml6aCJpQ9uP57CfeDtz3PiR
W3+AHYFG0iPuXOPIfLV3BYeKBTtlMiNx31I+MfNiJmd21HtrVkffTuI6WONnrIPBr9yl9pKUUoZW
sTlS9g3luYYbk0umRBdpTF3SY79krJRrlL8LnifOAioVN5xLiSEuhXQihWNK6qHfFtyA3arKfLHA
/VXMfLvYve7pK/iNUb8qSn9fRgwngLb05JoA77iCdp6w7PehTB66Wg8gbuvbnjF7QeNF6QitHyiG
jADnGYPqNI8OPY48gwO+PWf5C4QYH5dZ3L/n6W4sKyvQpv5lNFWcnqPKK9bknGZ0dlMH5FDpOsgJ
TKkZE0tnu5Q7a0VSrRv1m66BMGBeNrr9w1LAYUgdDuDYaW+TGhE7dR1GwrKvIqf2LTVPtkV416yF
3KgDuaS7Xhll/5qMd+qSMLHIdIf9VKcvyRBtE4Bdr1KH2yiaxxH5t8dQtEBaxE3M/2DqGGz1uOz8
VdXZIzMDpGp1pZhxtDtFDI+qw9RAoPVXG/UOH/PapxcrcVe/EXNKENIudFSPecMhOqY6FIZebTj6
6S5Gxskq6/MgQkg0an1sKDjpPXYb+VyJGBjOTsbWLarfuYfWVLbrV6+7vpm1r1T8J6UIL5WIN038
6OpZiL01Bti9ZiMFwg+rRNmTzuXZZYATnoL+bOV5EPXuo8xNsX13vGiDt5gxW2I/68plTfHMmYt/
M8zHcaZRNbW0MQeMx9qm4Uoc0PFGtZ61rj1W/VRv//y2lxVi1TQPJEkA/bVtki6HKupYffHLqnh2
oqzeRbbgzJ9XoGbQttww7l0dK2wNH55RhBl4Dalw0fFesJjWA2EN0Fat9DKufUXTAji5WFp8WtX1
CvX7jaiIh1Cf1zSnxffKlC/Prszr1DE10AG1xZj6ambDbzO5nBD6+IKd3bK3oUj69aAJT3Ov41yj
XMoK57WL70fpVeUUp2luCPIRsO6Q5k/OxK3j93vtJlp7U9g+SlgyHqp9WtY7ZwnfyyT+0qrsRilt
LFD1ECt1tNf1XQSi3uMqiklG7uNaJ5DpcpzWM8DGPLsfZl4wEg5n7ZOdxm92cnZDASVLxPRyFlRs
2UMv6oNRQVl1w7cU7YWnWZhFCnxeB7y4mT2I31Ki+gbjt6URsxXAxAhZXslr6+LimQN4wDR6Sbrw
hzDxSwfiNZmNjQDBX5pyrxubModmp9l7wJK5TvCfwUaytKtTDZKKqlV4gozF77sUB1ns9VI3x2qx
SF/nVacDVH6pCpFSLraFF5ja9KuHrmh2Vjneh9jtmgmuX4t+h4T2bIv+zYWswCjLBiWz13XMBQHa
XhsadKKnbdMCpjXfs4Nbf6zDpKP1wATGl5CZFdAiITzGsvOzYD/BIIAY+XDCkZHdLJhAOAd1PzXC
j7CknE4ymDFl37/FcNSw/KJnzbQuT54pzuh8loneYn/IoeLSrp5SzLMNgNaoF0cL5MJlvpFnWDDt
rHB4BM6mL94/WOpH5Oa0isFPzHVlFmOOiVtUBdArMpZKjecLnW6ivK/nBO4SU+Z5MIkS6Nz9RU+u
GOyhbbSroFMUEIMhNyjXSOvrRccdofrFQuEQ5slzVhMe+sTB6YD6chmnAKIgkwKQxwWWUxy7CuGj
c5zaJsVeRNA37Wu6rTAW2qWaNpHkCAIK79xR33RtZR62g0II0hSMc0N8ylTFZLpfhQi6XJ9M2mkw
ojJ7T562s7XlTlB05+uda4jkkLnGIVo6ikA3NgJ6qzCHmv7Q5eNLSc1EowUgxAEvgdqJ+VsEMbR3
d4Ow382VsomBMB6McHhuvfLRxEN+HPtoZOqGa2yyoZo3wzQQU1Do9Iajn42G5rADmlCM7abPJnHH
ZKRSL3HzTFm2DuMmMMxY4Ui3u7pFu5CP4akWY/dgQWAL9ZTBbzHs3E4JpqxQcWpR7lK11ZiAwfER
toxKi5aUxWClBb3gEboVQgIbTwmlxGUZYSrK5wTFMfQKT02BmVemajKOYyJpwVQcvk+F2M0ZP+2C
Xr3Nvfrs/vc+c2iQZzGTDNTy2A3DJplWOIC9kb8ORcKaAbJLB9VFeRO+QyMGxnDfEoOxZtqErWLY
LNBa+k9EU0RipSNjQTADxuAv2npuK7hE+Pl5+kRgyaanxoabWUTp41TRcHToSgmL1JcVHEcUC0y2
kuRwEFen718cCAO+xlZAuss80b75ZTYrW79Wnlyhgv4NlcI98klTeg+j0GCMX1bCBkx+1ZwYY2XJ
Bdc1x47Fji4KJXaVIdbE3lz0WJeoxi61XebH0MSFPRpvBMTQsgySbO2C3Ajv65HykSOvXW+OpTr/
eoP2vm3iqymRtcmGSDFb7IHIOOautrGWCDJp5QSrRY1Gq6Q1DTxmmLWLxlfdD+gaPUY6/LqLU3j1
WB/zBIPfqW+2osafnsRS9xUNM7lQHJA8oOAeKVV60+if8Bs7MwjuFROgK1O+rC0ZqG83MLmKUQGD
6Yjaarn4zRRLukPzpCji1MtOAN0GYALMgRD2xVsA4R/YOziJ1czoYPxvZbmvumW8MurhDBGKqgbA
xhDzDV4QZZS1L22Hnpx6q2jpyp+mZTxKqtvQYYY/M7ME0a0z0Ua3lkuVW9c5XS/0C8A+1K3a0zh3
7Oeqsa6lSK5KWF4RG1O+Lo/GnP9T6vHXMd3PMVlOKmezuRjXhWQjb5bb0n4ok/1htdapU4iV/XLT
w/oz67Wb62TYM/XEHvuzE8q33Y5fY82QhL7bsuOudTz+5tX41XS9n83Jo6rbh76CClLkVyxzr/In
zne3BF/5xXpPdO3SVsuttstr17SvSvxLsWU1w1NcJ7epza+ZzAZVGGLTr8Gw4ljjpyjuck4WmNaE
ufXWGukVl+bfBbJvKOhKynEG6dVZo1sIYFfJTL6PI6/JMpDQPvfXSnkwk/Bb/rG9MgHZRbWTYcE/
4SvNCRDH4yVlp5DITTe9Ka6MrINcZrwijJVt9RvkQ0+d1LdunS9L3/8aQ3e/LjY02+JH/vcaqv8S
WLuLuMqPSJXsQ1TnMNdvsz1c0rb+ERk9NAWPY2O6YRl+wQngPpepW1lc5e8SrESHtHyINfcb+4xr
s0zSvOoaZbK4dh7LNfvQoGiX84Vs6jYArTmJTpdTR/1pf8uf64AWdXK3aqkc5EdoZbRVDeuo1eJq
L8Olx3OlbJxjWqx//za13G89tqFuVmQ72V7vtA97OeNl/yn/iWGsl44eIdnJc2VyJcl8YXTd1bJg
LpqfWuV+J33/Je+XTeszKPJc9hHOt8Xpv8fHA5+N9cbc1d+WgTdOdtFqena1fnOxyR6GFVvm6Tex
aaoxD5cNcUl4obTafhfFwipBcLautyGNbzi/RoBWiHGj+sxE1ivNEej61sgINWa38iWoXU9x4e7k
y5NrYci7j9X4/N/7lC98Xe33irYxDvJens5PXU4fmsUgF4V8A/JP1b6AbDId1mo4m0zB+/t7HpHS
DpcsbY9Nxxkh3Sh4APIhUHVezfUzjcWLxv918/QKQnO9m3PxLZ/hELICbbm7i0Nb1J9rJq5lxmaO
puKt0X6x/P2GZvUJyRKOWLRzu2WvpNVnN2nXtuvfZvMftLAXO0Q43XsG2itdO8t3u0Y8WC6gY2qO
e5XfgA6XNv8y/6oKeCfnvGgD8r9+RDLOMMSJzkUuSF8NwFrmRlHENTnj0+Sfyv9NYXwN5dgsrlUL
v+XPzJieywn+eZox9JSrlLcXdfisxcywU+PbFC830lIPac5bqDBFNjL+noy8OBDJexODrTVjXhD8
LVd3v6F3XTFG+hW6+FyV+daKl6Vq3pLY46kwBa5XPxJ9/sWS/6rrfL+SXSFe75YZ+uQaH7UkDBhj
wmjP/DqP+QmzgMBQWMs4N4+ahSuado3YH/Lrmb1yjV4nYXyZCezUtbkP4/82FQDUSbfd91anZRX1
0a2a+i95Z52iyc7lTun/eyJ6N/wWiuYv2PCNMZdVMAs9q837AUvkv6fNbIpf+aAYIVPN2Zd8iX8b
hQ3jDsXfI2s791vwkqeqRPfDGxnMz0VPyX9SjMsdVCPscQZFekIUT5Bwb1kb3eQLtlnMFfNjkIef
62lAIoYzfaXexdP0263FNe0QrIRDtW0rOlnLQnCors6ifA/5WSTlqzwCasXgCEk+m62M3IaYfnUw
Ca/Ic2aOwbt2+SqESSQCHDd28TNa3rLg+UIc7dAr0WsMZAgzOqY3F93FXQ8ywMkrTNP6IY0Ah3mo
MiTJW+/n7DqWB2Z7XFRerjWxb6OcXDt5ETm2IL0gOkXsb5Z6vd7UYbrZ+aawmvdsWah5uR9NM69K
bm0Y43Nq+/kXfesV6JhDskwJYfslLD5UHjpiJ2r+pQdQi0+ijW+CQxTI6SrgUEnRiESgiIitGC7y
6WtK81VWNzVLmMZifsoF0i7h93jUNVjH/FfC0pnV/jukULJxjQX+NYf1JiOkDA/yZ6qmV/n/501p
PFna9Pp3usjgNnbO5995o2qPTR6+18QfeSiAjyZa/4VC6SLXl/we+i1bLXF3YYQmfsSDbpwvf38q
n4y8tBCFEITRJ2LxtVLzK5yS585+w/75G0bhJ1MMH6qBEl6PrvikEojbo1xiaanexmL+LYvDKtSL
O4doE9jdGb5yQ2luk52ZZv/9qk0VUrLyp6tHPor+kfx3cjeHMlYtRvuYwpaLteTvjLA02lnOl4xl
6btpN//kGq15ffLRLo36ThHl3mOQeIt1m14674Vpf/tIYBHHI5Cnm82DlHFU3qKN13N5mQA0Ggf2
R9obn393zgQydBkcKiySkJG0y0vEwNWClbby6tCB3yhb3kbtLwTJPSafFVDv2Yay0ITTRd48ho2/
VQQSlhQP1TrfsoQ7y5uZPGLwdF15XK3w+++XctNivQS/w3dC6MesHvkrueQoIB5ULeUSoEb9PZq/
EJ6X/7R420zDr4HLg3x+Y/NRp9qLTq2kleETA+NvtOAZJhx+11NDS9Nb5uWSyGuQW0F+RwaIMqZa
0NT9Vl7s/75XD39Uh3XDn6qqupMfE7qa5qWpeh+vxGbejtPkmNmmJxQ0jxbf+Reg5Yf/3ZTePvUD
BT1PwY05Xjp7/TX6N0N6T3BOy6eVjbwCEA9Vvyhu/ow4xWvb6F3GCDWRp5n9GCP1k0mEXK1NFt0c
+01V2+f/7Vb5KfmMj6QxIJnGzAh2hXwX8p+r47Avl3RXudrNFqzx/lPGVR3uUS6aTaxZ93z61SxZ
IEN8xU7vPau0mwxcMjuEKKVR+OajzYWITTxpJ+CMdy0+yKgVMlan6z5k2Mvb9Ftx/j/RkqFKbk4j
z44mvW8ZkUP9vzfRJ9TVKQy94depS7YfXmmTYn8XmAkVQ4oRTHKQsUPunUFfHhL4AXLZNCFZm5b9
WOCdES/pf7+i6dk2xoN8jn93renvYf005CnqIOtOLv+cTyqn7CNUnpRIXMlx/w5ykFu03Tj7KPqn
lq83uawzlfSuUPZdpW8zlQGm9gnk8ruQ8Tme5+eym9/HH8bcYKUD03SEU5C80jvy5NOaRfmpjPVJ
hEwmJkVaEbe0aXRnrvUPCOA/IzvIpFVuOoa/UTlYRJ/C/Hu/Oe28fiGdstubqiVvVjOBFEPCXPlm
GDXXVOdQn00qSvfky2/T4pXGq3brFPUGoF/mxUtLFhFxUletjR+6sRtTQv8KQ47QafU7of3dxXJb
XQceTntvy06vFh8L3f2c5dBWAQV9NMurFbbBKpb7zO6+5OGFsvkaDnREc+Zg9daVua6XgsNWuyyp
u+0RTMhVo6fNpywV4PoxHc09ttQmf985aMl7ab0ym+oi181/92kqxwLTI/kL3Apu0/hvVvq3iV6c
rv4fTeex3DiyRNEvQgS82dKT8t5sEKQowXuPr38n0W8WM90tgSRYqEp7815wXpIoyGopLFJMJMnw
M6NF8aMslFFK3Nmn9zpoYTH+Si6ioMNRglgV/k8x9QM2zrCih0m1AeqYPy3DKvGlV+czTIpXff7s
dBDM0IEswWAX4VynGAlc5TgQqOtsgMXF/N+9yG5uDP+rzffiKY0S2l5CWd6x1iVBwQmIM+hQtzHM
9pl5gR+JAyVm87WPoSk/F5Mj5mHqmmdNixZTQYb1N2JKar38gW8CYyW+de6T67jKGjxsjfygqtC8
4sfiDeIaMyLnxqY9OKGNLcbRwD8HybQPQXT6gfPlUOtbMXB/U4PMiAJjGwO+jesO3rZq1ZDmSTUb
wcyrw/PWE7JKIO0gGW8gr8or5acggaTLfwXTfnZj69srtwaBH2oYxxgUohhCz7QQ3XZ+/aD4VTLl
xzPeoibfaAUcWP50rlqDkDIiBMP0lu2dAseml2tnt2EW818DnJou6XI9c6taWl2iESCRdpY7GlKK
8MIZyI7skEpFj4IWUs80Pb+boV8AZPHbeeW3Qt2IaxD8OIHTA3yAKUGz4aKwHkOxk3BHPlTuV+6R
yYSNkdnw+4BRifcQx12W18vaToH/29MLDayPYEheC3crr0rt5GLwFaieLWvFJMu+98tj6tkPrevQ
6o2Wn4dk08PQ0UhDaYlz2ZCpu+m/36UPhhKcGU64zodsKM7LkuDs5bHDnA7dDgyFATtPKW4Zfb34
KH3LnbusjvxpdD1QIkrI6A7Kt2X85yKeZ9lPAX7V8LsHCfKy0KfSibMa9PQBNYSVYzBnxPLaSQ4d
//gnFzU1JeHeeRGXWVc4tLH+SkmC2EWyN5coLhtvIbkHxY25ECtskEK1NOj8Ln5edrvvIaYgZzDI
6y9Ekv65j2a8qiE71OpvQADu5O8T8NauDA9ywCdz3EUTZCstb7uYR5d0JHN2wCWP8m857QOZpusO
15z2l6H6u6RDP4EElw16kWAHAYGPMttLCCb+ICvc57a6OAmzoebISD/fVr5Gbvk/HZBJf3J23v2o
QGtQGdxB96dO0H3E+mfa3tQea8aDDcuDY/Yfcg7kTMifmt58yx2w6TOOxDC/y1OR/bc8grkezoGr
kBI6exOeiKmExVuejewk2TfgCz8NtH/x+4YvhmweYHCke87cj3gj8We2l10m8GjyVfDgEg8AKj/6
c8MgABkL1kP+NGpjmyJ+JnG6ZFFqSV5P4SFV6NtZ9qWJ/4X5ie8f6f5tW9C1QWfceHi6wR3ORhOS
1Q60H3ATRvJblltE529UR9lIPCT7Zdn/rM0cJUcG2fay62SdnJISFv/JNVAG3dGmWEPrGjGxQHRR
xReazA9KCglsJdyq6Z14TwkKJa4v0hEhESDcaneW3Fs8rBRO+jUo6rPYx6nx92C692JaJeDu4yOa
m19idQul+kl87cLc2lbtVYSNCJxt+5Qx/45sB+HGvzqIvGHTQNUK4giOolWjqgzl/wusYnu+HxjB
kiBYQQrCYrcXZQrbHuJwnIQlEdLP5dS9lV17Upt+H3bk6/hQMQZi2NzEfBTFGrOP35380+mqS0H+
RvsFm9J8BuCi8cyBkmO9JvLiCTHyCEa++dzilNEzuFTU0xR0dSekbZpkuM1yVO59kEypRZZbou5B
1QNdVIHk99/yLs6IoAlA4RFHqrnel4spiczmTdMvYguBRJ8VLQEU2t6L9bFV5yNOHuS2mGz68qku
mjor4Qcvg+c9i7EXQ2Q14/0UAdjAmCkqkxyWfxLjBtHALxikZ9jiqb9jLofgT9xj4/nvXv/eh9gp
9nMH8KRXtc+geOuAEAZx8pg2GA9eIYG8mWWrWfNeJChezNKM21MAwmq58yzJpufbLCZ1UhhtCate
ljRdkncFFg2PFrOEaQQcl5afMRaAcZJ0H+LTa4+cmD+haw8ijqhQIsUlncnjYQcNHbNO2kUe7ZQ0
F02lDwM0tQAmM1i/Rm5sGaQ+Ku74To2uqynxudV3otpbZzaOYk/+sysQ5T8pGuy6nDixN5Vms57a
jcoIm+x2fQqAfbL8nE4EyU+eXn1LKC5/8tbyCWBhdn1tb2Zw9FKXalV0NDM8eEZV1MWZ8raxZ6Cw
TQmaMogz4CfYm7ptMlwDm2Pv/S7GAqjPbdSEMq+5ZNqLZVGMMxwZX/MYfVfVSraXOOrBcS8EfbTr
izvxMFDIfvV6f2VY5pIjemuZX/L0y8S9ZTiRpuN0hVGTocH5htrzb4OHRrbk2zaan3RjuXZ5suxw
3yluu3PxnyWpIxZRLoso/hTTfq6185yqH+q4F0c7IyG1GD1NrfcZc+liKiQLk2xWHFwROZCbFKAv
6r2kYuJn5ITBNPoypGhX/98EyYGMS+Xqd1vxSvJAl7Xo4xlZnvROn+wfCd3k+XgW9rT4lkosGJWf
KWWTNFetAbyUhlddgtzAr44gLPdZL5Xa7i8OqJqHj4pgEiR+lYB6yPS9ort7KXvTcfpJx/wCJvZH
C2zmUrI7unB7fZ6OLb7WY6Mrznht433nm3TCjD/5Z4JT9Z3yaaKK57C9gdm+wHmx9A5oA18rwGt5
oD7KR0hRXgr4iXrbTdW7xMnMMl9my/0B/Ek61N7JnUmMzIDwBQq+sM+/Csr3FD8fAaJdPFyQjQuC
1G+TVAr64KSgRvNt8XjUCqx3OTF3m+B4u4N84lz0f9JtyEJP6vmSL0Ci+auybzr2CbMnj0byM7Q3
aq/8mNFX+1u73rPcp1T7DK1510AH8kaRM/51xEYhw67Mf2o4SKjYP2flMGAbpGLoGPGHbj5EIV+I
f/bhtPRKFD/7Mo3jcPAU/UeulTf2CFBt6qFSRmwrhnL9Q2o6O/lm0pQoSGnkHiwvOvoRioX8fHZw
vuxjOk1Pno3fm/5cWiryTabQRpmCkJWNlyIgocn5DT9GK7zJynSnF/01nFl51shW23vLnUCn06XV
P+2O2gFCwTz2gsculU3HLz9L9zZjz5faBLtye2NM3rbxCa9z5UcW3BzG21zxNgnGU16ijuh1AQUQ
7w8LCLNQylp2TIArkXtSCUXhnmHC2X9d/t2WX/70PFHygAvxpQAR3LD3x5mSJVF9xo7qAQPAJPUk
P5eXxFJO8AC8M2IFbeG4AhqH+2doFjzxWdpPDO1rnnuVB2Mm1cUb3J+4PI/h+CYrqTrOLaRqG1lw
+QqJ575W42+S/buyno1rowIwicH3EvSDCLzVs3Irz2ngycs3lXdW8+x+AJbZNWR9KrDl5EJDmNyd
56qYVGVU+yEvxnXuUoxxKVNmHqVtNsL/F7dlLNFmesS1WDVuRTWbI/TEB9lZ8gTBbuIK2xtT9b6k
m1WPwDbyC8Rhl7mh7tBRwOnVTd2Xt1BenPUyvVCSJww8aobxJWkkMOQzHuZliDIqyJgBCUGXZFNL
1PMECp35YGbArr4WApKIf6XGJfVDhpGXcgXgiw28V4xiReTokkT+F5PaMtPX0/6u/Z//YlUI2o4M
G+3lo2V3mq56MeAxiplJmTGdE0e8Y0cH/vzuNG99TD4x9zDYDtq1yHeMHH5LyVx+7g6ME+dEmnTX
pPITjcMZnPGqaHpUPFMpWdDr4Njl5SlifKPvti3BQNEPZ7mcuuiXeWgcFU6z6kvMSBTF9xAt0A6n
b9BxcrCM4Y1uRn9MCuPl++94GI+GomzFFPYEbUCvojNlW41vM/ItpXsz2+FjCRLnv2jd90mts+q2
AdvGVKAU+WmA/8UIs6863BLFkKflHM+3wNM/ZcOlBNg1DfW6105iS+RnSq9ijdxN7ZBxEmEMJXxV
2nCQ8yQWGObdq+rpaySXHhLO4pQRxhZM24fTvmRDyy6Vje34/e0UKhvN097HhAh5uoq9K1vnK6Ic
URLTOZ8mbSn5qRWxnPCdF8VT/yZWQ8xmxt1Agq7wgYs58ptnZp9Wst3l3w6XjMH0kfSPskPnpjgP
B/lkpWXjyyYWu6Jq+XeaAIvuD8aUokWdLoZe6ijSaWUGiwEt90UZjIvpa+fGb75rJkmGon+WFTEn
49mDjV+OGr5YVZ+tfHyXT5F3ilk/Mf5umd37DDEwtvv/38gdyRWawRDkdKP79qcc/CGJd7qR3ch3
WC4N4ztjggmSXSGucLL1K+RSlqp+y0It9Zpe/xwABmMbLNt/wyNUHX69BtgTJvF+sRnBraY271J3
qvFQsk/bBtyjdZ3c4CouGFXe61kOnByHwNCvwboyZqZ8kwMojx/pdMDs0AXf8TbX/G/pYS9dD0CX
z74Xg8y62JP1LtvOztyVkoZPIX9XC9ChCgEuBX35nfysCUn9/5buSM2MrNK/yTHNLfMSle5n1Z3+
6ym75fw3leFlyvKneIRIqPrS8vJdrpaMdLERrbo1K+UL8dirRb3Kc9W9G6ATzeGV5ev98Kd+a2Aa
z6vqJbShb9KTi08BkuY14M4ZKBMOawg3hRXedeb43AOgLstwVagG7JPqrR89mR49dKKX0dKuYaA8
pdalI9AVJ5AH7KRKiVG/ZNo6f+Zo/wnEQIx/gmPx3PeUeArJhTO9tkje8arVkK1101GuSwi/Bx+e
BiZFGPi/pRu26aTcTMQiv580/QbUOxh88jZ5U3kDx0s++2JXSemI+ndFtEX6+exV1MHn/M2DEWGA
G5XK8I3ZFBeQVNvS924CgnRvDN/n3P1VkdIYbEJLCs1JVX5o9mGioVJ5EJVU1RcTDE+IC2Hr5nNI
loo037ke7W3XxSd5CbBZyoTOV5wH1N/aBywTYYbzNaoUNLtdAyeBQY4MEy1Zd/LqojgjN95Igi8/
zMyStgdsNlj50q5/mEQiByOLMqc3eThyD35SHKYGIVq5KCH9bcfm2bZQPOX7ykUkZ1/OiLa3kbxo
dBVleWTNQoYAHAw1/M4fIdVHspB6RgbQc09t4T7YcQUghfe0zOYVqAeTdlRjah7OHMXPjSZnbUKS
fPyTbz+O0ZMTMfjEHcqdWjML1jF0HYfg67G70Gb9qH1ztDLUYPv8127Ln4Kw2NWD20AFLM/3Fl8s
TNswHLZHtYRnLFXPUkdOLbpftB57po7UAD4iCi5i4f8dQvcTg75YZzmwHQUaQADMfUNHgOgRhp96
7q3JUJX8XXyRnG3HZYBfRTyNYZHIX8AlQ+I8ZBldhZLYjk8K3OFVWvR+S+2hjw44g5P0jALQV0RB
2UVOql7fwY0D+923a9yWAv+iKSDHVxoO4jYGiyVUJvSEHGgllsh8fogKZl2D9lvcmuHRY/CQ0Anr
u6XEtJRbaXBV4OrQ+XiWlEplXaXNWdKyrM+SlUry0OTTnaLVG8nPpLQrzVBa9Xc2g9Juuq6QJ1Mo
YLRDcSm9FphCDK1ae5DiisxfN6nyJL2ajGGsxtdf/pWIZfqicb5L2Exp5EnfUAo3tq0/xgHVS2rB
0kKQwoj8WYFaDDRSTVoM8ju5WUlfJPfT/G0fDt/SrNOBN0iT1zbfAYC/Ld1Lebr6ZxI1vxKdCJe5
a8DUEH8JCsWAfsItjPVSNKKoIr0c6Uzn2gThSXOaSz5LZuprd+kaLX1giO/jwqIeTBGGUov0hzE6
9DSC8i0J9vly92VOIEMoJFfI5pKuspBtEg9BErdZIDKQaKGzVDJuIWUbNc0uUq5rdUbHsvEwWj2A
bvdR3kEaMrIWCRyVtkZZmEdQpdmvPJ5ZbY510u2lPL6srTR8vB5Ad1+8Ljkez83057d2+JbvKa1E
DYxGIQRTIbMpKTGT4f0uBT+7ytbDZDxKDrkkjfPoPo7J31Jk6KruRQoNMXRMTuk9yJvLO0ryP6bB
zq7bYxvRCaWAL+2jMFZfkqyAH6Q9mGW4k7KVPDFZMU84C5Gi4ckeKxvwock+Zc2qSXnSgdrK44yz
YU8f9ajTNZVO69BkF6WhWiX8CxHaYhBad8pdkikfc09lz2jul0cOiP2pixkk/S9uFWAX5mHvT8pR
nOXMEbXT+MMZnuVwy48Y7L+kqvMlWa6EOXJ6AwXNFsJgaVglLps+nL+RRIbj/Cpe0c0oI80fnaq+
hTTuoe+DmlI9L8dvMRShepo9+11CAybEaQhirVKpdX/oSvQcMfssIWY3zo9jwzBmp2zhibxZujwS
HfpQuibldyTfQvqClSPNGIbJ7S/5eEP758HNoTuB9YHdo/0DzHlQ3foQ+C0jtu2fNPjDEVRudJZO
i1iNwm4/oY0Wv61b2saZ/FupEsrOk5Ml5cVSmaCEaCHaIaahBJkFZ1/t3wTG4XsI79Qv8nTqCMQX
50VeRWuXrKx4kr+bVbTP8vEgv1uwY2AJQgc+Z+5FYEvyaegfAAtmvMz/WZ6YHNyxegzC8aNOw72Z
u8cCJjdNaBDe5E2lSFnEzpM3QTCCkZFbk5/Lwan7M7jXF2M/2tOPdOPlcMkvBIsjVY35r/OSFSrU
z3LGCo0ePfeCLMSPfG7V6duw9BhlAWAsADl5X7lAchYBVaWidtWn/8wmgN9eDT7kzqPJu29h1Jqp
vcviyzPSQH9t5bPlTawiZYbD5yKQN+LkpDg8lAXi1jWjgB6N7orHll+kBOWwQ5Z2B9Qx6YyICnma
VCAb9m7pd/dlmW5cIwZbol9TWnM+di1NbkM//cpJvRghO9CzgP9XB2IYX5mbu3qgj0F4Z3T5RnoB
SWddQ2XeRJbDmKHLfmp+pHIVGgwqrcxsPBINAKYFRiPJeOY+mRVjItQPpcy+fIFab7ZVp6KyTKzM
hoK8iDaJY+yzMDzUHXqn5wisYcCBHsV0Ykrb4d+fMF8/MZ76r/nu9C/ySOT3si3kzwQW0Nkp7kNb
HgFF76mhi+hQKuxFHUek006Cp5FtJWg/Md9CsNlUyoP8vdOAtxA1MR/0aT7UbXVgqGLBCIq5Edsv
JsSbjdsWUI943BruPMUtn83c+ZGuqPxMeibSHbUV40HjgM15DzNztTT2y9y4gzF9Jz5XbMCSDddq
8aWBDOS1sl/iyP7t0n43u+NRgFeyDVwrYbi4O8i+nVPrCbIzKDb4xhh1DQBizwqVbXCES2UX9yyq
OD1v3qdZdgyT4ss3f3jYb+IHCvEzcogYVwo3MJ1u5txcx7m3F8cmKbh8oBwWOQMNg3Edy8b0m6yw
dDzkT7nE871tTSdEjrcA9gQBQJdEwAI7qQJLtyUaKNTl9lpE3goKEbJ7pWGmSaEymj9r07iLhidm
u2mo4xX4lbSApJZpdvZ9HcBcIUEyIas0LnqNGMn47Tv7OVLsH7lJMQXIHbBPrPWs9Hd2hgrhqDzJ
Ssq39G3317bUL9VdHqBcXsQ+fRMLVpz/v1w1nw1Yn8UH2eUAuPMu7weYnfLfKgye7dR9mKoSpklp
cg1L0ODArDIPiIrRN5GjKW4nsFpQdAQi5R8IMeh/nmOgCrKocp+y3QfZju7eUuw3eXD99JB6yquV
JBtmnBBdKT+wu2JzyVkYKh+f6KmtKFgurbjFyImrdBuO67TuyXuAy10W4AbFTugh9rVjncR1S83W
FUBO0Y1AZv+BN+D23FThdCsgMeY9zgJPCsfk3NTMoIIJY290HYIopbFWbNooRBwCPDWRqm/zF7FO
uiOhhvUg9QfJMcXxpUyjem380pnZRTzOqDtver3Uf6SSIsEvMPZVEo+vS7GGlwxaLmYafimedEG+
Y3r32h2K4RAvXNVAe/+/gZRV0ML6bw3t2Y/EZLK6YiHpcaEr7p/8Sr+2MKQAw5++TLBzPG+b8TFD
h4+E/pzs0iXMo34eRhAW0DWQFpXsWMw1A6z+SlZ0sUvS6miCduVP4dKbEmTTgoJKfFKSYH6WWrrE
NJ5LbOzMwW7w8xvpJjA89jNEhNpllr9Exp9YNTlHjTt8NPazLOzy8GRLzkYoIBZpms0FU/xdvgRn
cuf/OTfkOd7MFsERwASqcpJTKFHKYuBo6MmlpeEd6X7S0DtalvMqIO/F/WGBBBus9nutVc9hyslR
2j/NC58nD3FWHptkGgJ91xtmUutiK8UveS76HNJQ+RfuhJ59LCxzJ28p/2WNAXyW4giEFWxOWdXG
Ne9cvdgsp89hzjZjxI4cQp6SfM1lf2GrmBSFl+k3MJpdnAzLS+XlAwdWrZyniaES2XtyQDKZKdUy
pDUw+BwpJX7xSud1CRijaiXvKDXCKHaPEGQtLRs5kUtX3EJuAcJcGId5NPKcoB64SMu0aopHx0qZ
C/SOg60Q5dMHIYby8JRyjdInP/NBWjWtbX71VOw1BONjqlVkqUQOMjGj/tV1RZ8itC6RC3aqG58G
Flo36l0XACoFHjr2+b0C61wkvh8OSZZyuPq4UPSFya0KRAZF66WAHs289rhXG9MzYMxET4Vxuodq
dNZ586QUzUdSxdfa9b+W97LZ8YyOwM05M15CGIUfdovyPreQ7cmnFwsaTbUvL143g+kj11L1bWFY
NwxRnmfB//rhR4kOEo3MljhRvliAkrLSKrtoK71L6aHL118ak1732QxbsdHyT4kqXvteXeAnc9hj
I+cVD/pcU38Xa53O6XuqQ/r3z9tXjOvCMHEjsJilR2YGVNpa60XeUMIBgeDRqnnxyeLk2IkBkuMo
bhfSdWpM2as0QOW6Agq5zARLQSlTHIkgyI222CqRe5KcQV4nGSOo10NSVigJ8+TF9EXD8OWhP+CC
qCQNlc6fBy0cwp9wSxS/chgltnLTXZXWP/YYMwYP1xnPQSxGx4yAbFDB8rXJwdSR0Svh+Pq/MZF4
QjCwFoyucdbc/Qczkm+ThcZTG9pLyzLK4V5yZiR7xsXMWnW97vr4fpzi3/9cehy4XyM/10wNoaz6
2RgyxK7Jz8L5T0INuUsnfQm68kW8C4WlA0W4vRwPuQzZuV+A9/gcuVBsh5siMeDpAPOpAkgs0aR3
Fa5OQFhib8rJ3TQD9r8rmZmmbRuh+03cokfpBup7ENKYaa51g3AxX/JJciP6YB0SsAGm7UE48fLP
qBJ0BcVXRlt0KKq7EZhuO3wU2vRHafyL9SYD/5asUMI+L4LppYsfWo8SqDwnP2weGgOWULHDOlMX
7HLVB3lfd7Bg803IMcakJ99YgqI66o8wHO6kwyiWQh4WmmTv0A/LzTB8tsRBpqtdLSiHuuA5B4wh
gI26aO/NGjE7D1/oi1yePT7KdpT/FqiTbHLZwI4CJ0ugbNoKLS4iELlggfzmnaCSYKGnICdoX8ao
PgpmxXqdoiib67+yQ+3PyHLEW3nkErf2Tnfs2nG3dKW/lSD7lH63eCPBPAa3haF/LrdlptO5LeMb
m7Hz1OoA3LJCkJ9eVxq8YvQKxdFLnzaXCji15XRKym3JYVnRaIGNEo7727jjUs2cyQaNBJz7fKME
inPUfeUR0mN90wY+5JiFAktjX5nrUq9+rdDKH20NDvxYPWZl4d8jG8UMgIJihZO7286BRwq6Rrhc
gd6YxVkF1vPk1Okuj+t667goIZteHW+6RM320WCiLKFP+2YA0xbkQ3xU/FqBlLpbjXMePEEnz04b
HkPQZlRnXKiDd6YRlKcCaLwORHZSleE1NLRfq9SUY2mm8BkCX9sWYXky0SI7jn4irMMG5EZN5u5G
UCijfgNy77Pu7nW+wArOI+RXkLPYxr1/zDLQiPpQhk/a0KxiB951RIcZFIO6NLQYU/PT3oQbnJtW
IMfEPtsPpj+aN1o5guLqrIc4VYQ83NulRvuc+b21MzJAjmq9teJShywittYkfBC1rhwlB/rePmuZ
Xm80x4MzkLkQZvARpFX04j3ta2M1B+1XnDI9PTjzIewGjSyVuRASfx8OoIdmNB6amgqPjaTOrpAQ
CQaHdINY5Hg3AU4ptHTTN9U1hQUrLSeY3FTWGgHGDaRd6oqh0x7QdL8xGshrsiEbVnU59dCEunTQ
nfhkTDRrbbPIt7YS2usJkVoEabArLfOh9hC8GZq3aQ3Y5fP0DYYXqMxy4yFL+2MSTebKQwcaHmj3
WfOMgevqn85O7xkl1GCaZ9By0PS1Rfim9tPFcMdb1KogyAuNeKvXbwpN7SiJbjqnHNdAjm4h9X/T
YCFcde7Ai+HoVyz7MFTRNa9D1K267AXS21Qq//nGqZx9krg1YRxzUPA0aViDie+XmW9qwJTn3Ciw
VzPb3qkfcIUQxo1euxkitVtBpr1rouLdl+EXAzqQqkKngqNgeLBE+W6X3s4+c5iKin1A+VYES0Im
ZKkkN/TJPUiV4z5h2HlmPnfulaeCQexBpdaTKsD34+CYGGyaFO6CcGKwUTOPzayPJ0hjsdIp49w6
U2iQEZzDvtXuGdumKDMFwbHjBARev+nNM2LK9q5lKFCm3U8Ea9vxEnTzrYsfW0VmBzasrAGC6eNB
rS2IxIry1nWAbfvWpO78DmOa+TE8OtaM6ETenBwtTXdKAvOfj0VexfBZboV53/HxUIqlwS6uFivF
sD+nOX3QitE8JUG1heiGsZCqRBQFgnGt1zdhbw+rMTBekSKGspksOfIZ2gwR4RjiEYIqOlU5zU/K
kochctRdrzItEZTBuo4BZ2rQ6s9Vbm1RJ4NOogFaXw89OsH1oc+y4qBqWb6y8mhknvdZtU1tH3Fn
TJZQfOQu+haKO12dpv1IqDVrA5NSBdTNXd/Fe1/rpxXEI5f5T6+nT2hpUY9wTBRSYI8eYdJI22HH
wDZbDW5mXcBqxjDsSoPt4uTxfghE4TABiRSp+vvAOKQMmqqMLZ/qmW/tGI2zot3+kExmszZTNHUR
qKiYl5182opnZS6YLpxeCi8HujJXyk5F4tt4KqoJ9Z8QsZdshBahihlNrIf7zAGu748wJHk1WMZI
YwxAxAbUMs8g+NS0TT6W1m4AWhm2KVBzAz0a0Jq7XPsyKZSffKvf9in8ABMko5vZCl61bp6AvevZ
2owmWvnO7K49S78BIVIcXb9h+DYadkWvIVkE4YQ2wBZr9EgZuEygsR2SoO5e4o1qeaItO8Yruxph
3EQWwiy9fmW4lbcpHY1ac+IUoNGZObHiLoPv98/zGY/qkHPK0ncjtYJDmnSADSaIF/pgOoWZsxnC
OgAn5j6VTJ4bNcyTXQyj45RSPS87k4cceWt7yFHnvMdlaivbobuYMse20uqX0FPvBynkh7DugOSd
mS+OmXnpVJ2eRr6BvXvYNLb2blfMhyf4fSoCflg6HHCEKPTc/PYqFaZIq34YsvxdG0APoASjpMmw
hdLlxVZ6F7rpECJnu/qD+hj2/tL7RufQ2LTKvUPLHBccvNGC9NaJ3wJ7RDUaEaDJg34dcPydlv9Y
irOjr6a01pNSs/8ch62mQJgE3Y3FiLv+V/goI3c2VFwNGYJvafsZjx/FOh3ePkO4AYagAjgJMf50
U96XYIFebcfGwLvjASgi0pox7O2xDQLQNKHL87Lq2GvKru7MN6qANbt2bCGFO1Xx+KLdxU2xTQkq
CQW8eA/R7U/YcIcDbBZmTijrGc7Ws7S7LlVodlHA20bpk223B9dAnNWZHvX01DZRtONrM8ind1+d
bSFHl6vfjd9u46kEJkZrzx6DC/RA5bbO37Og009lluqnzjSSdWWpNNSS8VR2Luamh7HMQtNdgXhg
5NBBU1tQN4A8xUuNnWu55Sl3jYMxzsOeUeOnQmOaclSgALKhNMRZGhC/qtaMphMU7CTrqyEMuiOh
v7fSxwpV6qirTsv7QLydrBByhq3RaD7QSPnMTSgZTUafq0770tRg3swZxL2qBq06g1Jq2n0WA40E
+mY9kqhwyaUFw5RNRNu68WrS09xA7Oh1tAtlNyT1DWQUDAqhxGZF2r7129cBjsN1mKbPaZdC+in/
Cw29OsHBw6heUv1WJuEorAsPVsMkip7d9k1sHotqbk6eWjWnpk4eUFqEKZMEqIshhO8Sevs9E1OF
chrzuISEtz5aoBVWUIzTUNYBaumw4G/TVUWOkPnGU5rMa9Mln5irytg7dnXQHcb5NRWCigyZbMA7
Wb1dKh21zVbwQ8yVQ3yqVsOWp0xlWVYxycJipxjqyzD38ZZwGk84DnT1jU6jpZ4z1GsbRUv+5hfY
qwQqHa8gVtQSzENZnKDdLk59YVFGIrhKJ4QzkmE0VnrorHUdfscxRwuwyBNEaLIbZ+hgPCNENObu
xzLYbyhQ3JqglsoaXzgk8AMXDlvHN99Tl/ECytK70EA3yVPuAcgA2R13c+Nvhll7zVzEpXIk3AqQ
AbJL+tIh7SopldZWk2zVMqOh0M/wk2qrdtQ32AkCjrBYlUzGTlPSbxOmWdaqCa1S/xcIqxj6JeGO
add7w4BkEmL0LO0qBhyWs/QW4IN+bPgfVuoEc2LYpNAIN/RpA3NamYSx61BBPKWQ2uLgbgy3vY17
aK9y5cYwUnh7xwZWvThhHsa/rY3pJ55nhhi64tMmPHEad6fEhrCd4YfCQDc2ThNtJzQnMIDWLUBg
DULZ+FtJYUXpNRZZaX41m53tGSprZH5HGk+o87z72hrNrVNTvhMqRnNa+wqBSYoMVNnZKAWgT5mF
pyxGmFF9r1PG3FcTx+6k9xncKGPRQ2qoUx9dLz9V5VflcpXV8bydeGD3LX9N48SBDEcu+PeC5bWR
VjE3WT4NNtA8hbpXGhKu66ElzzsHzAC+DZ+RJ8Nh9mpnbQu1i6F7r9ow3gXoD3D+WYMRUc4mrxuC
c2KDpDPXEA0M66pFIsPrmnUDM3GIa5jyeNqqanvXxQE1rRFoTJm2HZqSFBrjZt9SCdXFsno2IksE
96B1rGEbD/lfHzlPsZ75N0EY7hG8g73S9X+TyXucvWvbMvHoJ6qzD+YJhClkDWNrPuDFlVWe34aN
91q64KVqEE3RXB5anD1SbOGhDei8U5tPt/oMeUnhnHAFjZbv+h6kSj60FrpR0Weqxs5qCvRtW1af
7rbyYPGx4sEjriTSSXXjJkjdrwYVshVzqs3Jzb21qfjOvnbfAqoh65Y+46pHJvLQKajqhAzYmAM9
YCj4kauencPUM2+So4/BOM2HhbIuGbFDIlnDuz1SLJLB1o02m9btrGC88km7zQHog/Ccb+xq301e
eeNoVrUVWz4FWrhGdkxdZ52Ghd8oUF6ui4puIZNQ3dqf6CYHJlRK6WPjolPRQfeToulnaOmzU2sp
bFT1r1sqDwP8VUwLHaKhoYAMbXFvBc+N8po0CNP1irExBAamK4WO0sd8S+Hp1nK9zVDlkFO3NVzk
VYbicu+us9J8V3WoubK8vrc19RladJS9Mhz/bJYnRn8+sml4q7L20x8y2EOz6JSg34yJAY7vT2Ag
zLF+0CtC+1mybVgQDRjz519Fj6cV0iR58adF48YJY3Or1j4c+OlatYt4o/XDrQal9sovqKRCBfY4
ljbBWoX0WgISF0TKOlW7ej3F81vphKyFKqRoiSQXZehtK7ve22PUnvQkeHDI/0BaKaRpZTCtrcK/
ROp89NCT2njq/7g6r93GlW1dP1EBTEUWbyUqS05yat8QPXu6mXMxPv356LVx1sbGBDxt2VZbYrFq
jH/8Id9Uwn+w9aR3jOP+iFHHZCJjw75Y8iSGJEDyAYO8JqITimUg8l5tpyUBLASZ20fiWFI5HXWj
/hJKUufhQqyqoEyFSFuzHlq3+eyM3t+q0QxSx7z4aXUfOwVBJMeG3OputU2U4DQNT93oPPvl8ljj
/bUJPeI3INKAY+w60yEipMOeAowF0rQ8wTY4tkZT48MEEUkdinx6JDn73Mz63lry0/Wzqx6wQMNv
haO/uZTS5l9U5vOAr6hlpkzfh9uco+okwlDo4uIa8gYhEJfDtmmDKFVPoJsbsu6GJ9vuf0Vgd9sa
1LIKJUUA3s0gFtauF7z3YQ4tNEvc8oqp/mA8JwR2WSmXm9lNF7Z/ypRIJEzbrI1ZgAIMdXdZjC+P
vN8kr65tlT+0lnL2ox91G07J44c1QxBN7KznRsU5zfVPcT0nO1cPQ0BSjgX+GGOdlA38467qn0jU
IdTr334arXMlyFftvOqzcN2tqbB+7Oa7KA2G5NzrSUuUUEsgR59FHEkAz5sl7Z/g7e+cCtNNFLFP
SqgThqbFrhv7i+lCZxzai5Eh+Cnz8Ilk3YGX7e9F4u4yYO6N6ZkiqCJyQTyrMYPFrj9K2T13dgsZ
gdiPsphLxg91YOTUcg3re8+T7BEAES0RU6t6f00zvXdO+9Ck7l/L+fA1BT4txhOGZUe/VM1OocDH
K/vqCOnv+5bQyCwyX9ldH5fZxeAMtGwtwQaZPiYSzhyDFvrJNtvg649l4rD9qI+hA5Shayzpw32b
dBdKKjfFERzDloZxOyQSIgkD6DDtJqU4tAo2q4aUiY2OMdiaKAZctkTL4SWZ+mWS2FTGDqKg6Npq
m24imffwReHrCdwGW898/rleYVpRdzFMLuqDtTaFpd98NoKzyOoeSYs6tjmHh9ZtgB/QNpGYnJkk
am2MbAHdsvPHrgy/PNLUlzp/71zoKVl1MhH9HOh2uvN/PwhwsP/15c83amnsq3SQx34cy3KvU92T
9EhIwHYerRV4r//zWAJGflnaPAHfXD8lhinkGFwxorjDnW2a/fb880GVw8HGxP8oXP+5MdL56HD1
AbUBwRungkdx7ry5+pX6xqNrFK+NM8DrU+45TTDbMhGZPCEejdlP5nNWKhRrmogu4cQ+YbwpZvde
WOwyPB1920aOW31ECaaBI6GKVCA+JlJMsvCyAbv2+gOposfFFjnmqRTUlfUlYv4ObE7/sGyjc+sa
O9FVJP54+GEOcXnCFjQ/hy9oxUp6EsonDOCSLUkAT6nWxt12HmC1kOswVvjejvWv1DZIGp2jA1l9
2alKY0Xkygaz4Okw9xNG/AgRR+10dLY5hn3ebsbXcSSMatsNZQ4b0Xo2fP1aFtUjKUKoHproaEyl
3g6NMA6h7jH6dZLb4qTlDrdkBk7csZsUHt7imvkJs/Vv6oaTavE/sepeBBEwy6bRPfW9/A6totuh
WcX3K8FbzQifMcVrg3iqH6nNEG9HVhpg9yI35AV6a2n0mIZFEqRhdVuzP9Y8AU9VT3WFVxruo5YX
PitLPJtsufAfnvqoOVSTa26mYn5nstcSkBXdfE2XOYdtuamU+QfCx1crPwuTmhDyL39gfx37FME3
7X9aHgzt7kRbwjbwxwPzimKL565Y8BNvbPlnkUzD1Bz9tW15ywW5RujPdibUe4qB6S6ibxxI30p1
7UZwJssHEnPL8uRP3QXT6PyYyR22rMTD9LxtYwpmIkakig7W60m5M6w3JatL0eBCLhtQqFou4rA+
eSH1Q9zh5byiy0Si+ddO6fvcMMnocDYcInX/iUmLE30RjKm3Gh+JSsfltg4hMKxZRLmmtvA7+z7J
au/jM3Wy11q/icRuDqN9NrZPMtXn1Cz2zGYFkRCAgLiice8TsCmm4ZfrMItMOvO7hWi9+Xl/x1ag
X3MJObJdHQzseqRTeJ/FvY6is+0by9FzVQsMOV4N0R5kP37OzGz2to6eo94It5MAJ50wxtzIus6u
0sLlO8nMB8r69kxkBpm3WU2qjNbLMUeWvKt55l2LZeNm6MNxby3VdOXgfyYRpDr0TX7FQTsOdIl5
kWqIgjdC+RqB0m8Ng85FFOxDAqIzlQt20Z5fEtruLyC/LrEvENElfv/FN2BzHhCRaS2Oephjav80
LkDk5pb8IZOEu1Dge0wGK1lWvUVcsNPzlofp77Ka5Q4OM6mmzAgr3L2biJ2JPKJs3/nLtJnloG6K
Y5V9e4QGsH7ZWFndH+hsQELm289P/DyeeTnNfF2QT8kPG8G0RmuTFE4gJgbdBjda0E0iWWgkGnnz
5t9DQ7ynVVrO7ecDroryP58V3Zq+SJzX5ucxcipndEftw//52WKhVBxUh7audMUc/Hy7TXRzme0c
y0TVd9DnePqx97+cSv0mbZS1kmKdPhErebPWz36+hCDcXV3yHX+++nkc1wtFjDYgBOIa7Fy5QYDV
F5Xu//M1uXLXKo7kaTaldZt9tDVLRL85D9attyIg4MRrTCBCRUr2fx/EjgdTk6ywdj8P/vxywsTE
o447M+ZzSZdYLZDMTJzH9ZmjImzngPrfPRllDgly/ZGf3+XGGfdhTDJE0Tv+LQMa3RqpowKv6nmF
qUEDU63fGVi057btTj/fsJckvGkJccOa2qefh35+3/edPyIuo+PPVz+PNyFpMOS/mMHPL9XV6OyJ
jiTy/v8/rWONJ4wWsodmwbSVbTy+4vBLlsPYV5dhDWbRzowNMd9MII1jUazHF3bw5tSWPT14kocB
XXJxFeF8zATbHOFmzbYf5Ss5z4ekzen6DEYDVVq94LxCyV1jbSzbukSpBwsX3sfeSfGWwGzj2eja
dh+FyKcwFhXYPC9Q0JMKM+UB18ss7o4N7iObEDbKVpn5r4Uo1NHpyOUAvCLnaVsLpv9LTnKQFT+v
hWSWU6UMmf/LDb0nlbKxME9pk/4CdH5qCEPC+L7bR9PiEzMyBJ1CldaUITdJcmXePa6ezpMqQDR8
oIeSgp1kj1u/nskZQfWLZTDAoZPhnnoxmIxgUhLtyJ4gubY+jwoUxgu9hzrq936YPFpCPmT9sB+b
BZ+fPLpZLrE7wr7rkMisrLG9LTyUz5DwKFQhCJO7EHDCbTD9FkhWST5nxHMqIqr6Ploeuyzjt1qF
30GnP6wCTysTE50ExZbTw9TP1MeQEG9qevWp6PODPZVHP36e8/zUjyI/KhkeXdeItrWc0awwCtbS
fvBKfey1/rRj9eA1aiSKuzsTpGiwTbMPMmx/8yDD5ml7LXL7I2o86nwuJ80X3AP+3mh6YgxIaayR
bpfQC5k7MAF+zCbMfJacPgqiP9h3ccQEvxzAbbqf4dFk3nw8lhy6oB3X27FJvukwIbSn4ZEhy5vw
ahyjvXdMHrodfj0QWiqa9U6zl8loxnO9edRuc03q33aOK95ELsOYBMrT/dFLxY2EpjYomuiptH6n
IQk1RMzHBM57HNwTLqNr7q/fYQI1AexuQouszcSc38XYvOGVmZMLw4So6cWAbNQIEN/TCNflH48V
GdvrALYYXCyek29VSBIkKaUIaSNDsBq+49lChcsB2FZcaHSCdA0G/s2O2nFYn6uYDskfwOFsVDpB
jQiePwRCko9tagI0CrERDpv+16ul2ETNKuUsHdgZy8FupqAqk+bUY13WMAdtR47NWK5gtq+Bn+f9
uPSHksHO1RUgQYN8nx1m9I7AoGLorlrEz6pPTpaHHBY10jSvFr2W8U54zaOl86AaZ1xUihOjL3wN
PirPzuDvNY9RVOwZj14GDEg2Clxq7/fkgBaaWWFHS0xgysdUNMykyRLNXs2yfSFzbQWK3lVeJ3u6
X3isnaDtVEREZEsJQhcHxmy+6VbeCXTdt/ZwDsuCUQAmuSm5aE1rXZmg+AH3HHN9AT2eFM98ORe4
3ZKeTcFQt0fVNOhfFMkbrX7y0hpVEjxqNtNDV4/vUxN2SE+mTzNpA8VFhE8w771sYBI+bT3lY8nh
4P3X668cz18cY+MHj6RxrCTFLaztW4StuGcWf6VurqPr1PS2uMTiqpkMWb81bVTppgs43qma6LMQ
2T0AFUF00sqYtmfZ1XIa7FgqT25M8L1L5WBd3yzegzL0YzFaH6EeDljpNicMfBgLVF8oZnAWr81X
bHHL4/g6QtlFbYCF6Jr+4NgLPttu+Z5RaRsK8H5KK9xsOIKr/oosNge5ofaUvcJzNn/uQHBTdz6J
nH0knmM0dKvDfFU196UlS4mxHIIqcodlt3BASw+9//vIDEvhUngmAJwxIqBw0+i9v6b56eYhNaIg
I/cP320sxhtHvbjKf02Z7DLRbR5xzycF7HFpugfOQ/Ab3CoPmXLvzYQrT72QRdBE/xpx+qRbJg2+
ydhQEZ+1rl6jAB4rSCRLGNenHQgwju1vfuHCBPCaN2AJ+J7gKDiC8/89wwjCBmKgk3yYg0TMnwod
DTj6E0Gi6HcISNxg00hBRnRDGqog0/heyhcWFVQJ0lbS1Nks0iD1G69zkFQAFd/5SExNAE0Xg5+R
Qzyawy/Z6iYgcJKUQi9p241nAnuWIN/YM83vDinXMUqvjn+qN/kgmXWSUcOwaMECmqiz5jDEQxpI
M9n7nn+rGEtuvKh5oyo8eTajWPt9JSLNEeHEruupHUl6zFrbJ8uovnyXhd27T1C03xu7+XdeUJiJ
JT92+Gm4MF4PtvnS9VAFii+VFix8Pf0Bx7v10a7y0i8KvEs/eqcxSneuHDmw88jbYoV99yAGLXl6
l16WI2hmGpfNl1Fj+9g4HYLIgs0yGx/xSPrK85tRZ6+T+Y/bVlBEhuIUyZogHRMDjmbfe+Dz0GQf
88g5uPg/7HgGzD6ceV/XyacyS1TvEe7FCHZ92hsZ/WZYepTezEuwCHXSaf/R6/ZapTkkSTIqlVde
TBgWbiR+xb71TjrlL5myPMRqe070+wZn7A9/GjpYCFyNKTb+1J3x2dO3QLrGyyTbFLiXkJNxzUkQ
L6yJedV8hVtxJswZEf+9zAYSW3T/DsiLgVTy7oDRbIvUuqcy/dXA1SCiE406E/Y2zZ+d1nipLBQJ
MSVL3eGtgy1xRWxyunyFNWNO/rBTj8vw6Fl/RMicLWHWEzsURbK9kw4071TxVbecmB3W8BVHCzFV
VFAHd673uVeQoKLboyH7T4ywGRzZ89foajqrMn8JrVaDXIPLcoRtB9gbtMUM0w2WFVDSyeoflsbb
pdklA/ozTQA6E5P1siG8s5kZrpMhtdeJJbbuNOxwdpZbAGfzUvZv82Q++IJT2mt5Z13dE/XMJ0ZW
nHvbfB8z9zVvQhR+8kJ5ssuW4ZGRUvUQRdcENFAx0gzlvRW+yzknHqMpfaVCvllRA4SHUfZ2rJ2n
mXvXKkHpic8gcfQvQaY66Aw0U1iMj238mBkiJbd2DsSQf0x4H25K19hPYXf1YInDMqOuHOmKu959
syS3VjEzvl38Nda4kO9RiSVZlTOYRuTzBQ59ajEAt7OyPdlL9bYAd011VR/HGltzpz07scFmL9/T
NM0C0xoeBhcDJTQUFFawmuoZL4Ik1gFON+/1Qp/exfOnJoctHqrzwnExdQnbY7QbxjzdA09fUF93
m3zyxRrAjjAKNi+YixrTHsJVbwd0k1h/EY1ZxY+IukIiyRAbaHH88aaltsxx7CRJ6QT+D7PkM1U4
BC9EI6zSDHtaiQaV9+7xG+AYPlIR/Ebabr5Ak16HEPt8dG84I3H0Ac2xDgE+sttiolc3VPpVI1MO
HSZx3E1z9OJYy9muq9+ZcLnDmC3XJQoIy38uDPVdTJOi74TMgGEUteuYvjF2+RtTC6wnjiazRNHN
C4pr334tMBIJu+qUqBGCBGzt1mCxi+hQJHoPXvBM8vGyKRdUb86QbXWU/rtMDRPF+XvUH701BAYL
D+XA4p3c7pSm8slwrDLAG7baMX7DN03i0BFCWdkumqKmyvzHtANB4L8gMpqjbTwQGZYH9bzGV5WF
t7Pl92Tan7HtfoSNe01bfelL/TU4NRRZVFZyoDLrq69U8rbakUQHCHfEsYnAccoMYGElLrkxuR3z
/OJadP1Gbr7h3r8byvQx9irYYzkKb6rgaS7v3lJAslgHzGqi+zGGa26PAovHbaftnl2C7q70Blr0
YkQD/E245buUzjGqSKRSkALRfDwZXbhGYaxor3ROjsyZwOXYMNrFS6fNazJj2zeG3uPSzo9N09dX
ZxK/DE5qciYf4pRltgw5ZxF0TBbgr7Szb0bjEi9C1sfUD99h778rEe/SNj6Fc/lvYs/c25jo9hzt
iPw3HpvFzlizvESjD73KKLD9G7jkZcbcJSUygcJlwgPfYOBDiF4dcitjRvIQejemS39g3lI7MdVs
/gVg3Jaevk5F/mSK6c22hi9OVtKCj4llAdcu6FMhS3gx/ElD5Wcfu+jVRTMEdhKVLLaqGplRRFgC
G9bR64qv1s3wKsuAGRk3eALv+yqb9kNJ6JvQdwrV57xZ3v2oefDn8KiyCQMUvc/nRLMJDhd4fjsI
hVdRjzYMPSopwyo+UFV92WFzCLPM2KTmssskLx/+I2B5S2wqs3SjdsA9VpytPZk+20KVtGdcmaA5
ZC95avJ6ozfohSnAG1llGLg+mX1Mq4FkKMz1yTVBBx13AngkN8RP1a42kXpIYEfXuxMKuCHwAQ/X
7mQM+b8ixfK5tXz+GYYa40LIfQGcR/TnG7FfEMW4Isr2EI/lO72mmLcwkkgTOicifg1hImBIeYk9
++6MxVHW4YDz9fIQaZtyoiUKSIQOsZLM5ZJ8FpeB+jT03D35Wu0SBsVs0fza052MCAks5Rxm2zrY
yUhkM562dlAODkYoQL0jW+/Pm5gID5dxqG+ckUmcIhlxzGdjlY6vjANvJu2eyUbXotcsW5GuAyXm
MxKsS7DJSdfr95RqIDbkUPu2+UgU2N5O1xUbJ3LD3UQhyxSeUuomDXUHN+B2KsdPu6/+yFIzU3Xt
R7x02LKXhRFVjfcZOT1KMxJexc5t/267QJVFNsCIIPyTCUCIEWPx5Q1fPgFe+KkxYCP8C/pH6Dzq
/gmM4BD5/Z74hhcXC0a2LQOYETNKGkbalHR8MMTw1MChCQjkPI7gc3avXmXcZeT2fhTK2SW+ne/R
4VYbJeiyEkBBB+n8pvPrUy37ezI59s6a/9AM0e8pQmQq6ABUMGUM3RGGqggGs2WvLB46E6/sWBHU
PJkYRHewIFvG52H60syM3fvpsSrz3TgPf8hTo66nLqfxIdvVQduDX/w8JW8DSOmhs9RDlEWMjEYS
CGfzCKsSeXX9LCwAzdlU32WMkX6H9GbjROcoWe5QZCzMbWoKTLzA6ugtmcU/8YTH22B/Zzl5jiEM
kolsSLI45KbkzACqBKOPbWejIlBWkX5NlaMPHvYMeJ1Sn5D3owfYQGK+JMLxDqWeYhCX5XNZhu9m
hsFSssekmDBVK/c4nLJPzrx91IavcQwGXDQ9BrqD98eXw52coX3HTL+JXvpSFPt1nTglaySbQ/JN
UXj0C0Nj0YW/o8V6WmgV87h5MvCm22Ag9o0BX0BQPOdY2G/CoTo5S/pJlBCJh/AisImFIAn/b+gr
dpN8CeD/cTQ3cRN4o//clc7fws3uMVveZpjfmtUO0s7PSxefFjJ23aoEJ/JwHNP1ThNRs34TszvS
TWPzuN4gMkaHYQ1Tjuz9L/c+Zrk00U2ibr8qcrBPqC5PtSHlxtHTL4H1RRZ+997sbvTAkeKMB42G
kzYYwkJtRl+M2aEmVgWCa2I7fJzarJiZdlZjIOO0R6EsskJ5gO2LNb+eVX2YvLp4ylHVyQeduxh8
FUdjwQ26xMNuipzd0Oi3fAxCbX9b69kQKUbVYTI/rXvnIJZ7E/L3hAJ+Zt3Q2hILd6Lj/3JVdTTn
Cgb7RG5rqM84XXG+0a1uvAEGztCsqlRm5dU/xawepXs2RELafGOGkDZY4WZff2BjZNTxcpgHYMJ5
oLbqO4xsokz9duojM+W3IbO6fU7X7iOPsUps7GpsQ4hhBzWbLEJNY2ygs6Lbe/l47ojxYzuYDl3e
vapoDFAl/SHKFd3oa6t2cg7Nk+EVf92S+W3W/M79LL15aFLj1QV1oaW/JKW492yLbPuUXX2ufs/Z
Nuqwsw/Hew9JvUiTJ6EgDleakPB46HZxeK0NAdEa0PJQhzPDxcqERJG+Yvp0TK0sZkdEhZ0PZEfl
JQxyMxo+hkLQzdb92Y2QNur+H2Ns/ml8slCSrPrreJON/X1gjma9ZdB28uFwRE19qNyi3tcMp7dp
LoejKh2S2KBWeDFRArAs8S/oL+Xarej6YqbNUeXTTbneyYdSpqUqUVakD+T/7Bn+MV6bUeJW9rxx
6/yqjfRaLfPDTDYlC0Z/ephwZqWN3ZCDpJt4Mqcmh9CO08c5/aIUDTeS7IV1oYyp/9f2QrTrzqdn
etumSZ9dfNiNoVIM8UuLae/OiYs1H6jh1EiJoh1VWBym3Qw4drIj/26p8VV7vbXBRjA/YcwFN84i
Nahooay0Ezz+VFIft/eufM6MnKOPHQsUl/uTaFMTznA+ENJLAcFI3IEHPRBQMsK/MwxmE1V/LhtZ
biVb2EhVGE0wf4nCw4yeNjZIjergFmPgwbWx0pFks977zE3/uUfJi4T7uV5lzX6EXXbOLSmE/yhA
uHazSNJd+rLELvGLTZgEka/PnI/oIqQXbo2K5EAj4iJBE3aI9sJcuG8qXCtV+q26TzcPkTKJKSLX
y3sGVtv7wruXLmLSphyJgJrTK/4IU5C6tER4T64cX5nuGd8fxOx5J6Nandx3uMDpG4bVu0K1TMEa
62nKKuRDs/NZYcMcUBQ/WLkFK4ZyL5V4X8hK/yt7NJpT06kNAeg4hY/N9LjAmodp/K+u/BkKOmYc
kn54WfM1ybkeT7bsjnVFORXlS7jvoLiO4G8AWp21ncBjLCs8ja1BRebk79DZp9jcmUD8pLfzz5rn
cRkfqw54z6Yg0UV/ZHH+4+jXtm8/nTS/Q6uAdoauLZiSQT+sWS5SueG2l+wuP1POgU4K7iOxQJcO
Huu+KQYoKMQLqorEXLM54Gq1lhQKttbbkKyKZDuQXgTJrDh16Ck30KJeMfXD27bdZpDW2vyjV20S
tLZt7jrFxbMm/51poKIv5YqNmUaiUcYv1HfEFQvDYfFy4/R1i/U/aR9LXzy6juDQQW+nmWGUQ/Zm
o7PcDYjGIpqwHhl9DOZv5/NpihLqzyyH3+YMz0DbO6hHPuFfsPeMoYgChnyBB/MgYCwRb/sElM2u
ikMcoU9aB0bM1XbQej7wJD02RqxpQMdwK3oQi8jMtlai5Dbu+1c8TFRAJHi+8806usYqD7D8einy
8G2Bx7El58/fSzE99sIxrhFnY7xy9/3UuOZKelefjYC7bPmQaWe+zxlxDgQn7Gckk0d7LeInh/sX
IMhF3tF547gp7IoacRJgRaY4zLH56o/JbhSwnsBA08CSLmOoNCEdVwEfeBKIw5/EN6pkNJ0kba3A
QO9jnzekr2nIriqiSB+FqGh/sul5gsWR1wPmR455J6KCVz0BxMSlQfh22USIU0yLMwwJpaJI23XA
AQHpixkNavS2WGFgOOzfw/DFBAo1R4R+xoCzbJcgZqJNmeF3cpO2D4URUY0vu771jHOdWH/hbfan
TvqgfIqebEqQVIh0mzkI8KLK5yZnQZgabUk1l2caqavKQ28jiVLew0XcyZoM7Tkt1BZ/EzMgVfqQ
23l30p51Xeyu3GfkU0sVHmCiEi2FRCsa3d/16NXboe1PMbDhpjXAd2pHekHaGTlokhHMflgfDNKG
MZjX27m0PiPeaP4QEsVhp9+R8mytgXSYJEXz1CYjpkCoRUKJy8FK6y9c9x/Qon24tL8Iz9kuNolk
kIiAh7IXEXnD0fRX319O7fWGE74HgskbFpcWvbQJwOZjDpummFtQbvo0LUO1gfe5Z6+/KI/hjtnP
a3PSXNQY3nXVEIOg/O/C6O9kcZU738Na3oluuYk2TmKM2ybHfgHlR98RsHgWMJf2kx2xoBiFy8pm
uEffwLsfLuaRNuKibLKJh0yq0wRPcxt7PvRNxUGVkd5nKwz3GL1AeYU6kCc197e297me26NWyPia
ThxthSkG7p2bHDfVTZ2ZW1xVuNCaIoyAt7cOXuxsT7/HmR2n+QfIQaJ2IqrZNpnQYQVi1+3FqcnQ
g5zubkcN2uxO2KE2LYCmcnLv4CXTL5KSI67xgMuda4AFJQL+RzaspD2bPwSZHRAdBShXMN1n2cJh
wprQpJFmceoCXRcklDv0zKOFgDG35h02/9FzaXxaofpbdRZpvItLf2FArJ1mx7nhlXWdTRgLhp5e
QjRz2VTJozBBFZwZaobnWuMRA/FPDP/NPZIbRIJusVnqq61hVsbJYgQh+fVwPeIH/AjkZgkFJvXG
N3mblNUM2Y1Jol9phpyY9ZekwOE4b7IDStKO4B9zZ3lOuYk9Zv0D5vDCh3A6IVQL4LIHqLMv2FM9
ez1opzInejzvHXf7eWsUeUIlxyUdhIWn3GOf+x693RTt5FJOG7Ne7rCGNpnNUCOswufYWWCWVVDb
ccpHFtRD0SUIy6bz74xAGTiKl11zyGeYSJShgcmA8BB66QvUjgDyfuB6It9g/fHqydHfduUId9Fc
nqB7Evib0P2TRvVk19arPZgvDrND3AC/kSoSlxaPJ6fWlyW2mV1zxpwLEujHPs6fwKt+Na1iyjcV
+BE7dAYYqGZrsKM+oMaEujWXF8dI3mMzhVDl6nNSxn8bfIQAfJlLuzHm6b35PSXzv4bqt6kG7u3L
hXxDSj17aDBHLsn6HkKCd1WFXCFEEXf2q/Fqy2g8YCL8ahSfDnqBysnsrRVDT8o03orxBO0Vdl0C
1yp+K0VLyDRGcZS6ucLOoCO6wgrfvVH6VNxEKsLynd2vWBgT6v30sxtDfYmE+Hecyytq+4qhuXUk
Jn0MXKyaAxl62P0XlDEghAE4ORXCEpPsLNEkUwdvhTdPW4t8y/xYGLN7kkDkHSHnO6RU9lZBfvJ8
BxZ1jTf9EmPrtkxiO1UU+ORFE4lbDpCNuR+KCb6ba4AFyIHox8l+wYwSYjAeOmcSYxi7GCFWMyV+
wV5zmmL8GZgMFwbX1x4McwdbBS1lOFK+lf5EwqcLLTo/kBtdzSZtUjxenSbr95aDYqgzDbS2y1kY
ZnFkfAIwioYFxLM6LSMwThWHBIuU4L7Kx9knTBFotoOD2MMrDu66VlUev/c9BZnviGw/qEmcM23e
3QLr8dE5iiifzhNY5c59MLqxDjTzme2C1DKpfY/aEuNZQT5nrbiT7TywORmMbuhviEidg81mLWD3
pzXohEbsPzxRKbx0c085kWCVEDObAPsC3q076iXTEAFGTSzWPEbwhaCfZOmejIBkwLoQNKnrHfQE
aUM+7iJQ4jvTzSHMlbEcXINpBOztbMbH1R/cKQ1ozfOfsaX383uYAp0w3pfEhq9m80ottLUbFy0a
FenWr0euILN5ywDQxQuK8dHffEKTR+LqQAtLBA6k9E1TqQrErtZrcDjJt2k5EAgMumEuyXFJep4u
Wqi5OpSNXdyJs+F6v1twPRMfgqtTWqcwLpubm7Czq7hDFwVgF9QpDCgLVUhfZ+FOSc55I0yPcdXX
tNXG0bCM51CGMBoiIREfLxQZ3SrP+flQIKFhZK4QarjL+MSwaqQbRcEj1w8/P/LzWWVN1ZkAGMiZ
LO71e37t/s9PwQCjBgVL3pWoJ5IxpmrbNpOfH9MQt3kjWVSgOpiTji5ehUdUG6SegUmTiy1dZp6b
+mMuBieIW28KamW8qJKBpt3ikUw+Kuzr6U8pHP9SzVd2PloKiZFzp3VQSBg1GDWC8DWy2XgToiUI
kJCWFqprNBySV0qmV51Et7rziO/N24u7xjF05RIAezbnNI2elMrHy8SkoCopqJTnHCHxYGxnnGIk
fG9mkfsAd54fyJLobB3a3w7qS+W4ydbtEF3KUSEQGAakINObnhsmqMYqeYerJJEundj5tmMzTCTy
CDA/VyLf8rqrnz1VseY5RHfKWyQCdPc2MXPmt4DoscMyGTVvMX/HbjteLTV/urUfn1rRMwSdKGQT
C0ZEajSrpqtB6NYjVZWrs2HyNBjefC/RWjmlbTCuV5hbGfEQ1L0Gp2LkqqPlG+R9YIWoeZ/V4RNG
sfvFlS+9SzgDjpHPSzLQVY1OS8Mq/pHhGB0MJ9YokFLOBlJk/T41YQ4B3dngz/RC3n7Q7OBTCskc
LfBtwroKyasDK8Cfbr5wKNHG+FH08W88+8ozXObi/POZ0pZisOrVySGV48WVjo9+b5Ub/edTw0Xk
STcKu3tdqT/fMRH4/88PWa0NxUriQvGzdH9W7c8P/vfLZIyeG4wa9j9r978r3Eeu9P9IOq/lxpEs
iH4RIoAq2FeSoBcpQ9kXhNTdQgEF74Gv38PZl4nYid5piYS5lTfzZLZyvKtPCu7/F3Z9v9TnnsaE
e4TQ3Pm9sfvv35FOO1vx8mvkuBdzRgiOw/wjl1TxMo++iprL1imtmr7wtN3UyUDxri5olyj3Ol3Y
hkBVzRaYxFSwb3gS8T55MXSPKlLcKCSLEjaNjhOycWjJoavvykAV5xcuGDvKZi0qKgmG0QgTWqFL
Y3KOozmrtZtOofLudcTZ8ltVRo+GxeJhWbCjZ/26Ka5xP8+XOCCX5vAk2CizhDOLjjcX73OHoa4D
jZMaqcIydJGj/8XlKqlo14xmXeE/67T79MaXzMo4By2Q/gqhVtQes3xVkkK5mk5qJ/ZelC/6/d1P
5/vsDqmnoTdzrqmVJBM3m8f8vrTpG8V23+FW0PaRATWexRaa0GvQRzUJO0yhU7N1p7yg//jZMvx/
3EqC6wowCbmwk9uTJ6oj+VxYXk6TUF9u/DHYC7pyAJkzyhtMka7DEhAHARMXGsU4Et0fKGNn35Qz
hbELWLMoD2MZRU9fgv0sLuYKyq9FlaKJZ7UfF5YrxYLq7LdyO8qO5QJ+23VtqGjlQxVbTZ6xBQBu
7pp5WySJvgZzwCmNOqeoqPDMZLesK77nrM+fRr1Hg4Iygef45A7mv7yuB6ZDsi2em5JURFMY+E+c
25z/l5hzrBdt6HdzgYpuAcCrfGtb5SwyiNgk+3oqJBtN89D24xB6tvugixaJJ/KZ9IpgUw4s5OzB
ZGQYhv1IYQVRJUxg88xSoHSavUfvx9gmvAgi/cDN/0s4CUd0lL5PS7es6vTTX3jUIsG6AaehPiD/
4JdzRjSCl99QcF4i18kzp0krsgFmErILOiI1ytVglk99ILGOmTM9VjyigHn9i2AzyAbTeDz4lySu
zLXd7CzLfXX9P73ZXoVmTKHGzl91LUzvnlSpLedDVtDUnnQAORCxW7CUxs7yiO9MqEiuR066pyB0
m79Mffvpm3m548KE+cuij90AlntMUFhzkv7FS+RbanXOxm2bn0hzesgDLl3T86sLSjN94N++nNSq
M5NuH7uM0WN9KedRhwKhZi/UN4++O5uegBMfAKYuthgxxdL6RIVBvPcgF1rr2IsIDoyMPVJ2Z16l
V4Kz6t5cuQEW4O+1m9mb1sLO16DXQ2fryqPO/OL43/9csEbzs/f3XBuLGMMVR+hw4uhmszgOrg2z
LGhosAG+r+d8DiubXmJDO7vMSjICRiNumJafbmQWO9qMRHsSOlAXuus0TGo3zSVGKhwZBHM5M/Pn
JsPeEzjD1NYt/DAak1riBvsOeov5W0rUZiHSrZVrdvkkn9PdUCYPU+cFGPcS5prY+bCBbmybCqJi
EBhE9ix+d39AvQMuN6zLipGApyBhWegR//0NduNB5mdDY8xTd9QuETYOm32wbzzoM1WF2z9rjI1N
fhZQRXAv4fG4KIbYuJZElebOHw/KTKdt0HrJtuB22CmJUFDdHCdGZia5auo0po6uXBcNgYwucZj9
m9E/WLn51efDNWmX8ZYZxqeeky8RdBEvQvgmmaiuDsMJkyBrcEOVl6Zx34T2nnmpsf1gc7TJPIvZ
lLGTMzHDNaEHtenn/IZ38ZDiIn6NY4wZ8ZTsUALf7Tor97XDc9wNFLm0wfNWBfwFVoWEquykW6c1
uUHVgvAZCciNM+d89duTxcDpx1Ezre9hv4R5BoYUx6HkISWRAql9/iI1xYLFCkhQNA1p8/IK8OWY
1v5+cF333nwlNz71utongDv/OHl/AWpRnZyaX9fx+pegTOjjbsZboEoOKPZQbaPClTsylZy/4OXw
KBvluQUkgzAEyiz2WqiKU/Gk8A7HXnU103abL0ZFW0L8mxe874Ha7hghXqRw8A4EEGgUI7QRtL+U
rgUwHpMXPSzHSfZTmC4pso0SuDiChiJqElfG4m/dqoW3PunjnDKYyMYBCUmWi8XqjSVIyk8RfAtI
IjyEmrc6TrHpOqyi6RB0W6cm7QRUxPB766QNTpWZHmIyqps5w9sGVoe0kpcme0cOn1ZLTsaQEzvv
LIf8Yd98rYs70vcWtObJqqIO0t9zIZoFW8nwlA+OtcoME1/B3BHaYdDvNPDYmWOLA+GP16C1bSL3
Udk1+jpUOndJ/xHuw7qWEGXwh9CW45OojG+ZxhtB/npu1UUBUjbnFpSDxbHDtvtXoq/u4rJsKrEk
6uF3KYKPZOwucdoeakrSg6I51Ut38VJurJ6gBCkh4A1Y29nDcf4Ax/dEiLtZ256eV9Ipf4XY90F7
jIS+pA4onoWlwKaPgdTP5UMedWIzL5vAHdQmuTs2gfFQCrfsfFkxpJaYupxevBTz8hRBcUnz74WF
ZSHdZisj/LoRNOn0qoNo2KDNnXWMrqAqkvQ+id11KbyQVy6oht7eaH/+WUR5nZLoVCiRhf3gUbdi
Xsxobve5MV/xpgI6U9XKGIezRxiaKZ51HGyMFONQ7HOYokrTRVmcBNiKhGCiHThPnDiN3uLjmOsP
mQ8IUkqf6zF7QyC955Pdt9So4rDtG4qWmFNLm+DW3JJ+TfunzPSBXZILL1I+SOWMb0VGLsnP9Ctp
rnOeGFMY9fMf8FWflhDnMWW3aaTWc8yKekND3odTg2oRoHym1twqw2nB9Brmyhqo8NBabCdw8jzW
0DE0cUl2D5AarL2mvGod5Zeic3MQhvED4t9bwnSRUJ0JD62/mmXoz/bd/pWtRaNfFcrbGtnkXBT3
ROXQbMqyf8sRzUnEyxWZ6otu4zAgUSqb6gM7NKsLHtwhCuV20K46jJbFvjnbi5JlBRb43mUNF2nW
g4PbXMg1/GOsrAlMjxmbTqTiwrHInMAC6yV/t9PLgT1XesVe30TMS4I/uI6Z8ivKkApb/HEa0uwl
D9+h7+Cax5FcddBI/zNAIVXayWVK8S1iXwIH1WKhU81oXWY2wIalrs3QEyPCjhguENqBIVrbNL1n
cJoiDuOpzskRWCokQk9ij0cJc51FRJdKAtQona80Ldco/e2mbE374LJcT03OhEvJHIflhceHaT1K
1chTUif9tvAp6jGl5fEkX0x2+KzyCmWRfS4SuNQtrxwfzYZ0SxiPuCgM3OyZf/DLHselkzGfW+LC
+xELQ4SLwED4QoXhdkpo1JpKA2dP8jaZOEWNhoQP0/Jq9Hh8BqQJRVtfq/JqFlMSRnaOty8NcGEh
OVvtfg4Uv0NhPcYmTkxviFgoeGzybSbgAOZ018/+2p1IfoC85NJYynU/G/8qpKCwopOvrpVHDQWb
8ZyHwwYK5IflTS99au/LOw2jbnkMi1j8jnn2O8ZN+QNYPFnNpXEpjXJimXKc2zRdB9kXTAcGdjYG
q44ka5+HrHVR2PFWcjpaJ65pnqp2qcI+HTYsizFm2i9dEMtjz6k2HSNUpMheO3nmrjOWYYmFP24G
w4evfdVOgI7M8b8nhxcmnnV1BJ9sMSebVnjnyZMI9NmIJ3fmfAZLgEE+8UtWvig9rJY5LTfKC2sj
+5DZchgqxGCSGxyw/nMQKvW+wCbYTa5xFoFID0n3m9que8Iqbh1U6T9FVZRu/Y6UjRrzrT9ZB0Iz
UbhYld7gAQDjO5cb7AgYAYwM+qN8qYOMfuFSb6UZ/0glXupyYpzDk/3i5KCgrMbAffsfTagONItr
jR1Z5ixiuB26UjeXaUofEk5DpfQmSvtsuv0syADseuYlObuWwWUV+Die/BnSj+W8lbMJ1C2xjbVu
SL1GiYFW1F+ieEi3+SQx0Tc+FtU9aU9OkfyF63yQ9TpoMHhHr/UdaN0axhuFifkKRfmtiO7WDVws
GWtCwBvDfa25LbIAJwkbaVxMDce+VLHNazcuU+mm5PXPXJrwE97/KoBA+5kbjeLEsyUr3g+iifad
dn6d/DYJgxUBJMUGzRJ5n1A+J74gLm8IIh9eAcMqvp+0wP2ttfMhYpMGQgbwWlWhhk2xFpzXViKz
5Br65afscBvStrC1+KLbwcVMkfQ/gOfgTLabNIWlNEU1rkMOQWbTPS55cshb+yUxqnfLVzZeIYV1
PUUJoqLPJv4goNcttb1NOc64tL8QccC4wSG228yYSI5pzMO8YJE7V6yX/eKz0HzYAVweszmnMBAW
L/80TZp72wEjFKc2Rg/1buJkPhrJroFaCoAlgNmTVwdH/sqenX9WsnAqpct9utREKqtpAxJhP+ZY
Pmw3slE+iQeUgflok0HARZw/9o2vNkMnT02RPit3foIQ9VyS1Vw5RvuRJ5wJJoyinX2cExFvLVOs
egmZKwEq5N5LKjr75T4tpRMtoHFBQi820i70A0zUVWQd22LX1la9bvL61FGvS/XoR8uDIvIcEuwJ
+KfGC3sFyT6RJcswJMU+yd6bnveZIWwm5IGDtAdim/cO9SrfmfpP4tIBBoX8i2KHv3UwPGBgI7/d
Bc4+qt+45DflYpYnTmg+p8cYEgo2aIO2mEi9Vhny2T0hyDjfv1CZ+3D/eWjh5sTrD0fOdlDriwKg
LZbmpGPw4Jr9ikfjH6bCDWZxd2cI51NhhN03U+SBh0IFZEZGDxj3ug6C9TS9lLgqd70eibvo8iPD
NGdXTIczYzjhWDfd9rV/LwWgukTl7caeyb5YQ/okq+oLI4jfVN+zR/BxgCKiqnNpYwbWkgiU5rbq
8JNb0W5OVLW1DEes6jGJNxUkgCCQxzGxHlmxwQZckNgJyhMs9ZsSyz/siIlRqmsR0Z3JRVX2UOXy
dDtZLqsmIrO1s/yzqdDZd4ToBm/akaT/ZwvjTSnBdDVEzCRiAAlh5+9qfNFiJNnXqBznTRNaVOas
4ef98xxWqDXof+ztb5Po4Y6MzU+h7NNQ539SMm2YbrZWM5GVrNdUB9Izw8/bpN77HcZF2kLweM0X
Aa8sGDC8LnhxOcOxma83jfOcDfAYgoYCsoyaFYSY+q4psbUFjbge0jE7IGvyPo9wlDas1FjaqW2k
0c4Awj5RsISLroo+ddQSBy9mDtLEToibIyWkxBy4lrjmMNNMzRfdJBb79fi9RIReA3F8sDCZhWom
1IEfghXahMN0Nsat2dXPfsp2cQCxw24vqVZY8P8GaUx6uYnPkMV+Gz++aEqlCKFjaFoAlm3VwIqh
mZyNI1tWgka5EJDKN0nh/MEg125nx6fZeGfUCylsu6u2Znz+7xKehuG1kv05NXjMV4OH9Iau3LO8
GXOcave4U8W4RYCmnh5b8k6+wWmrHotjEajXprD+9DLC8FsS2esxJJOk5Kjk1cZGmrjJDPLRbGKr
J+bEY0GKky42uYE78pPE6u73tHmq/+Qema954C+WmmO4k+LJ6dyCDZAO87LTFzWz9o8Lr1y79LAm
NT6+gEdPm2UZGUwSaGaeFOssejYWOtE5JuPuJemNS/IX+aVd59ZIdC4H61HhLaHyGEMdkogxOhzO
AlzW3TI/LIQi9tn0OeT24xLJaB2Pkdo6vXdi5YsF13VflonT1sgsweG73KMjhEPHcddmd4qFDUrx
9GWPmEyUAZPPqZ8MT3shl5IdwlBaNm1WjqsuLS9jNn2MxT3PhY/MkFWIJFqHFkTgjfI5XYtKXgSH
pN70iuskjQaSz2YcfsfSfarFfDOlPCSR9+qAu89tEyaef9TCOMWEerZOZ8uV1mtfBwmjqlg3I8RR
4KDYsnoZb+Uw/fFbnyzgrzmJ2ySTG/M5v66Mj/2iv5uOh0NtdLdg6A5xj9gWeD+LD0V2LMofhy7o
3A8WJng+07YRb7nFd9tqVsgtsck9ZkXixmhfEcrn0EAoM412k/eQ35mIa3GwBG82d2F6dKrJ2baG
wzdFxNH1ne9sHMxdBaAS0wF1Qd4jAYmzBa45TEaOQwkGkTHXFtCE8oEP0jnPtYGKwzlyZ+dkAXGZ
jhHJvGqGzWoQ0Tw6KvnrSfk3U+ayQ4cRm9QDVjMZz73lAuoua7mOBV5MLyLV59GQbujYPLgmCYks
638CgUUxKvmJkKKRu5c/YiLtzAsESpwTbcU0K4KhBOeMydynAzluUtX5hsMQP09gXIsoNRnrFv3c
urm+GXReevMIOOMwjqZ7Qs3gplsPzNjnqKy+/LnvDolTzI8WTqpIBVmYqeCPG38NtWRrsnLI2R6y
EV9xO4Iwszx7vbjjb+Bu26LCemrkR+xeKG2zzNeoHATPooU2miC6RYtPA8j0KK08fZEl56OoJtS+
5BlfDYgMxAGzCP0BeIzS9MtW6PgZARpOx++xivGkeK0+OJnNKnFSOWMtBxbMTFboBMiYcbv8xoQ/
unimMG3NOwwvjuMwJbcsXZqIQ7+ffoNnUAcrQ5QgXq4BFHkucatSnOCBwuhxa4r+ovpFWNzkRS5O
ZVHRWYG4vPj1pYFkGbmM6e0bkH1eWQpurHCYrlkFQfbySIbKzyXJIyxdMDPMEmGpFf6Jdbm5L8z2
FLV58RBEOG3m0nQ2hYFkN+q+OlJCuoYQjXNHMtCCLFnXOXlaL89QDod3d/JvgVNDsqLmjRhR8mNG
I6mloYACwFXlNzlmpVbGu6nCkxnEx3HySkpTyp2u63uYT/5iAuQYyLIT0nIMXekeFI/HDz/HcUE3
N6b8quaw6rWgde8WECvjKVFvJ46UZ5VKa7+sG6dIz1qYbz7GupVX5QlvEdFt3CLdD9rLN50sYA92
zvv8X+ooLsnhs+BcbJw5xC1BM3OwQmU3Q9cLUBLbej/lxGVKj8F0JvFpZljwvTHEi+wQN09vxLY5
Njdkk+riACrhuQpgecQtgDSAc++WHJnrI8R19vGYZHK/W/3W6GS4uCbCP1HAFifjICcD6ga5G1ZJ
pA79ULkbGNZ4/urs5MMq3be4fbBpqxxipDi3vcoBvLYJ4Fy5Y6vDLDn1nP3f8hI+CUT7Y1GgKuke
ziIpbdS4O7ZgibL1pFJ/ZWbRpzRGvs/K/4wDchZd3ihy+dGCgGF+qVLYG38oHpLGO4G2c9HjkVSY
nbubxjD44uhwTGy0zIZtalBycMZs+CsMHJu8sBnd09whuB4lnzMVbKk5PJWDPIt6OeGU+BwySZNa
7oCi5s2Eq5gHU4uzU5NrB6T2vPTzuIvag50qnEbD5+zhUrH9aAwdllaOwUek64q+08Xrwzienxy7
9tcjIQAE4H3ddCRMnOENX/2fBcA4JwbyuJ6BgsfSj6Egkduul/6RVpqMdWty9uOWXAWvmyKxNF63
4MgS1N0V9IlFcWqGqa9ZFmiIQy3T8klPxQeQn9DCnnXAgHH0Gsd7GobbNFDcnuvgEdM9MO0OZl8w
t7si6Ysr68GHtmw+oghFpGx1HubdcvMrwl5L48wrxCG269PkHuyZMQIT8j7BfLO+74uxVjt96sMz
nSB+xHj1KP99GFrCA1KVa4qY9Qnswo8XlPNxsMW8Fga+ZMY3Wk4K5Wzm3hcsi+p92yTq3KTzKXaN
6Zi6oCSlwbbGccy96AmjVKUB/zzAGRYH6Skv55aiCa5E7J3WOrBr0ikFHgYz27GFee7G5YNLa9pb
qXWMG1HsZMchIrdT66GTrCQUTuaV9ljvw6H509U4Y03J4FAUzxampSPRvmyPURO4mLgvKmMwg0hq
MhYML8mA1DYvLewO8BnaE28t3NbehqUAl61lw8jkUWOoK4aJMB4sL07cMtkMGewvx7471LDiJWgw
EHfuFQC+STyyZg09J3euU7/2G1a+FS5oj5JTORuKJU1un+zxZ0xJ+WvEO7aa9lPWtHuV81+02wff
preJ9WXKxYDxZPCwSngosPsOX3CIgX3L7FOdqprUTxDpj9yeuIwlRcGQIJJtwrkSGWU65jFS/Yi5
iSfzp98tn5Xjtru8838NAE5wn+1ym1reSeW8rtmfbWC8wcLOyWQ6P1VCMMYPwMkWtTqPtknTL6oE
eAyouD2LM1ynHrqdveTbSfOzAufyLkUGTW1Km6cGDZoAgkB2H5b7SULhPsDP+6RGqP1B59IGWtqn
rEH+xYfNSbOHeEwYil6OJD/WXipPlP9IJwWN0ek/Mp3VVbgo0F2OzFMzT23amYd2Syv5LigqgnYV
nyUOMfdUjcFdBqPvBwoTBEVtI0XOu8ot8LxCLudhiC0vbWmliZNDG3fqT+oyiffOpY9iG4hLcFpi
ExexV9x5d1DHIxoDAzGrVdqRaWPVQXKM+Rm1T7jbv0GHVZpgHlx8jJym5s3EprNM6+8u8DXt5xjP
Pfycst+xbUDk6OQfWW3Bqi+oGPoztsTXPJiK8almTatIBBT+3liGJ51CZG898Tmb/RLWEc90Mqxb
h0GQbAKqhZ7sz4DMG90I8Vvd1yCNrf6Z0RXYSXqHLo0UAUXcX+OgGV+0uPFtu3wMwYkX7Npeohq2
Oi/VmeRaL0qISwk4bQKtmy6gxCB18QV4AVO328IC6HkLCLLMYavlrVRc3M4goDEN4PRmAGu1DXIT
LN4PbKvH2XB/Zzs3jq2nUyg3/EwZfe4cAZVzdiz/yy2TfVMPUaicVKwNBOSZa2TjlOquDNX5dqja
n2Q2N/J++M1Gjhato251G9Cx6OBjYl7ZYoDqUEsNi02otZkMJbcJwV9sTQZ8BfbbFdiO8+z3PwZo
JWKQ7sYbQOm0cb+PJp6OCfbFtmWVGxTGb99VDwpG/g5v7TUu5bTppwDWYpE/+sDXYCfSN8VhOZhm
sYl1TR0yLRJsaepgZxEqS5ou5SSr/i5YafrZHK868dd1qustesaPH/nlOhGccZsORUpmqcRquNU9
aWiSXf1Rw6xhOOpYRdXDj0d11Kmx5ePsu+MacFRImIS3jMHtx4nhh7beY2NB0CBtYgLF7qFQqoyU
eG/uRDwX21S4Jyhk1zICeJgHPVw6uAm+3+3E6Ih1HoGKgKcK5q1v+RTT7FYtbhnyHH7qSuN6t9u6
MW9Je0QonNz4Hzps3sHasJzXsWgYRVlmFWOgjg4KKHXYbBPJ/1pYILoZjWAktG/XjwnK877gmb84
/l8LTyAYN29HDxRmvABIex7hHmYRTJjDA7Dp0RARm+OpdGgRZvMLHm/B5q+D91k5yZnfYSTo7Kfc
SJs0kd4hnbFA2QnYBDd/MMEJ70kbPPaRa55y4b9imiXEYY/chwhgdnrUpTwTpeR0TN9fPZSY+WPW
+IF37vLqPFq2uxnAPxJMI2nrVgVcA1Sc0stnPgTr4gTsMEnNTxEnk5S679oZjjVOxiC9Hynj3rxU
S4zyXI7fCdiBN0dz2MkFBGlFcchERHXj46I1x5JsqtNOIfzte1yLIZ+bfd2Q+0f2cO9SFKQ3aNw8
BO/mygbPi2JAZ8drXu8E1hNaabCqIwwBKW+6XRBM4dT4H+Okp5Dj/FNcM0gGUfM8Oc03x2WoT8Jj
vq8uvgGAR7XlzQ88vtCUtI16sYoS56FhbgNACXy5aO8FDQb2gIXDoz/AtviC876+Lji5N61CY8f2
+VKYHnekPf3CzKGCcKFl2CHlgfn97r7AxJZW25peLJmy0molNIauf7CWAWQP0DAriW+BFTy4lu/t
B+Xtg3F5GUCgotr7ZGlV+7fF+Y4Y1FhbDYta99NXyhHkIfVSpGPmu0PvVAcQSVcM0mM4Vj74crgK
dcJjbcnbM2LFuFLBcq0rO900i/0bTOUtugeX0QXyO4Tn2prOTzNMa2vO3sdef3qOclfqnEd8I76R
/PZiJppz74C3jYdGGW/muLwShdXbaboP6CWCvK2wYcTiWcwwgBKn+gvs3mej1Ied0TwylUDHvQc3
23Y89y5fAHbHd6/mkGsNB5ttEcoJF+P7pIa9GLWznjNc82yeqYTnhxn8hgnBoWCZjg4z1tcaMLpR
mc+oXY3LbtYbD1MmqK1U847wOpsUanBRP09T9SUs1e6on7PX1H4Oq6ggSFJLWZ0G1LCIrzcEePuj
Ak+u+44I0zQOPNh5tasmwBcE7T0UfgvjkeUXa9vvjE+y1c57U29NhUBg+0RLuwKAeVkRDyg10cWl
qThoDMC588dqMH47IzPDuTK7fWmr1851+xOmH5Tc6GR4TmgkAZvQ2RmJjddPhDNpyGiI4+y6O8tx
vH8WzPMe1UJ+7OjD4tkE5Mk1WYIyeXwkdIBiEiV1d4h4v6zSDPqypR10pLjZlvf2o2wGIZGyjY5j
waEju0pr2HIneFhqTXowbPOqhoWHWKPT3V3f9VuH08jPlGHuXghbr6KL48luZyM5cHS2ln1ntM+Y
/Xl59RGOgZkGGcDC66jxIMsxN7qCF9/U9qesjS3aatu/Y75cnXpWnAI+tKrKh0Dg/zeyx8DRFxYd
lLPyWsLNerMGH63ZvNgRGwRNH/w2o/tFlueW1NeSip3mJDOkFRY2Wa0LBlfDI5Mte/foqfZ5ALZa
RwAe3L561eXwnjVy2Vo2Pl+jeqtcjGYy+zImYC529d556NDL1O8hQ5oBxLnKRrgrqwA/WLlf0g6/
FWXeyBzTpEN/urbZQjktqPHO8iCWKgTwe0A0jTrCo4m6+ThEyERjK0K+4Fn6jVTH6XyaOo7uvAML
H8izzz7LOPe99esGfQhwMUfCqm6pxwXPVjhEEPvju+SDMGjnZfRh3JFkup0PsxjoZRnpQSHOjD8u
4hcP7MTekF46YW2ZraLDe6fCcarfixmiRZ4N73h2oJJFO3yle80fYaLt4UFRU8QKFCe/dj22aVnl
hkHPGyBKueYySy/82CyDhSv5Y2W8bVost55zhSqw6fydVQXnLgHKZvjW+QvfebkWPm00ca3Jzyxc
2cXdAUGyg+dE81ViR09InqxZQuLsjPpHXQRP/iTMvVV8RtFESbzx4rKqqjJUfK2rHynTiSMz3oFx
stJ13zrMH8P43RcTs4w7P/csX3QVEGTR0z/h9c8mfqLBMknTJ0l1GUe+ZYsTz9rznF88aXAQUBcL
XcPGsOIHyx2KsEi9R7oZHGQQ86j9GK4gaSHEYMkNGhfuvE7JocGmPM55yRQZ2UfbDXbZApJcYxtg
HfcL0+qzjaIzWiwnGJwsCwceCJiEBjmYLBECWxedqeV6N7Vt7Dyz+RG23tJJtHGDF7+fyrWXF6/j
PSTrOAV3m1vupojcsG7/Zi436UB7GRiA98J+npLyaDB0rMRifZlJYh8aqamYEOi5DuFcu34jJEwn
U01XWhEUm4FyMKQOsUqMkyPxXqCpvNcpKPq6K3hg/bQxIjhk9Kupn4eF50dCQHVllDP5+wFMosI8
kqhPmXZvbllvSqq5dcGL22OyW6UT7VyJjxA/XI3k5OWTYNSZs31pPoB5uarK+ZzmloJMpyEDWt7K
yfkhB/BtWIx0GXFmgHMA9dv7l5r28S22AphGW1Vy1gC48J2VWQK8qyHSmOQ3MdAa0hJbSmfLusZD
vPcKjOdNSk5F3kkpVUEswyF+1MXxTZWEyGbbQzoHsMfm+iYsytGEpjIixVOxuMUrub/7x/NhcsMd
Ru0hli33SEiNLt5FD6Wvf7uhE2FvRzG3trMt340Ug4+R9GzoII4PAmZ1xczhY3cqFvnXQQqiaZOk
hJV/xlDnDWX87eV4pM9owJ2Lfk6mOIyq5BK4LDYXbwWO2vvvOwSH9qicbjx1n8PUODyd0dJRFLEf
6Ud/zp5bbSIaYJMXtQ5lh86T5bRhWcsl4xm9nlV3sAbrFRkR8Uku58oZdipCZ/R8lpE4aqx82QiW
NKs6HspNZiE8xlwKZU8g3nMfnHpgQJgaTiv1VVBGmNl4IvjsUvvY1tXWxcLd5yyD2LdhMu4mVh/m
zxL9A/rDeBR0NSmBv8ALbpLioG3TVAcMi+tktIGEuft8ydAAVH2hFIKYudU8SeUe7qpD4sLRLxgx
676/sCrjQusZNlT+z+vsh7m7918U/cHnfCr9tW3WDy2u8DIWFIB13n7sL9boXuZF7hqDYQVkwYpS
OMwzLY0iVXkp3fKaWzNJ0ghI/hA9LtrlYIMnFoMyrGxHHtVdI/S6/eDh0RMW1SPJ3ZpU1HzTniX+
zQprp/AI1upwypNPN1uukD/C1sXqagUVtwnEy5rTCzsldzV0nC8cdiOWZlYBDMGrUWLX694TE8tf
I0k+EJhcSXyBRD3H5wyueGEDZbvfhJGxXA2T7itkFDPqj0CIA3xj075nUZfF4sqcNPBOHx0iV8G5
jrjPlru/IkHktWv8CtiIrFgcOW5fYcMB3+tfmoCxCTX+79hUXbhI9pctMn6o3S7szPnqC4x1U8o5
iQzSOpLx38GiX2GZ1glskQT/kpjxN7EEvcJxWbc1fRnD1MPhfRywhVJ7YnHiAC9hJyar7uVXLkbO
PmvWm7zsKXDqiq/UdugxFz+qiV6j6MQcRWVwAOqQ5iJpIsQBTl9y69RqPgBbPU+mxzvZwOEamfJ1
joaDVf4OfB/sbHjqGUv+lYl23/+Pq/NqilwJl+0vUkTJS6+0d0Dj4UWBGVTyJZX8rz9L7Bv3RJwX
Ys8Me2DoVpn8MleqxRjtzc4WkZ7haJz0GK4zKly69mJri3YLD9RWJsdvvhKzfvodQwYRQ9rbx9qh
nKJT8Z7arhWF1cOmt/mqmdIrWkTifdfx6vgVV0gVnYbFCkUIE4cCDe+0Se1MRFoKCy/mEtwVKGFW
moF5C8Kr6Dmi1fGn7Dgk0h9Iy4Nn/2Ly33sqxt7GFzBCSDydDbB9qRsAG2VCZ0g0+ASXwNBE6snN
kJZMawfKwMxtoLMN2PnMcUm3SO9E6ePLktKq5an66++qw0OUhHoLioCRcVYx0sXPt8fuczYaenLs
wHwmyThuU4KxU0RBUa7k/TiG5qrsZs7tNOStoqH4GtCq1nGBXkYt5tpsFlfXAjA24EzcaBOftVDq
jTyHOAbMUsRIqVjHUXXjdLK8oP3PNmUrWlcfSgzWgfmLxKIFSgBH+MQ8wsup3G28YyGFvrSWbo90
e+18TLEXK4JvUGqxBEmWP80hGa6WN+2+10l51EZdHv/7r3cO0PLYc/uATsPv/n3gO2nR721vrQwF
5u2FNzZ3sdmD9pcbL1Vp5O8dPbfghivjwYjIRvY0al98nyqaWTUMN9BVB+VNbADsn0vM92Fg/LTK
cmm8Ca3fYsOOf4nrIJDPMQnPLLtaGhyW0DaBYY6RTt5mLyWXsnUaNt29qNtiF/PPQnfiHQ5JJ+Kf
m7o7ChOhMCQm44EWEWSuUwtbmzWeAtX+vw9plo2nv9+L+xNjyOD492dpFTxWmNl3/+fT//7Q7crg
KJvz//4tAdv6iTg1cfEp1GT0WhY+7A0lw9ETp3mYZP//g9l5IGaCcu/YuX3q+8D674O3/FLnWY5X
lPseiuxrMVCR9ff7f58bD3GA1h6Eb7JXFi6s7jo1JBsN+z40mKJEajoEsBN2XQlsEVzoyEs6A7fS
ARc3iIaSexFbfwEnN6IDwbQY3s+ze0zq3Du2wvoKHd55CQ6Vo+TCitEPTuexalDIcrIja0VnsQt+
ikIX7PRLhICes/L491/mf4mCcO0DatoDn9JHadr6OJEvOP79smjafI88C2Ss0Mdh+Yw6ZO32Z/q/
Ul+P7MmScUWVsV2M+FaCiJxdzuhx8q5TRKYDC5kkj2Tp06B/Kb6PTnPbLs8QJWA230hYXepKw74L
EjDPsCugE2ldb3oCreSROuM4C2mAdNW2cfzvwzLvb61E3EDTj47FkBv/fahjjUhQdJhOCTqh7zGZ
+fuUbPkUsVi2Zvp4Q9uFzE0KkoPRn11vBaxG7opuOszILUeXgvZqtKtTOUBh7LqzIX6VMJtjUhgM
6TzMW+boH3HJsfe2eNMjM27OmnX2UBrltiL2f8TlhprA8LyaPskV99tJ/lWttPhbZpNxTnjD6EUy
LUEzMMaQnSTNL6YImBwfwGEnZE7oPYgI9HiRxU/aO6GnDaD4wX56fb12PNNeqyEjSumjmApzfkJa
w6Pq6k/OueJCoVWoEd7lKD9YKYIVulJ4SrgixQrf6qgmsCk2hREKpBCNFMkqG1ys2PiR147jLQkR
enC1tXEESA6VA5cwpwbhohE3Y0spunYR4Zjvn/yqTk6COuSVxJdjBquqqdgdayihC30ywL6HnZQI
eZc/0q1rzAuB0xu3yuy4DlDOh5QbDCu+RYo2/lVRWB68Aei1wr/lNFSsVe0z8tKZ8wjIbtg0ETbU
taTJEs70PG6q6DkJ3fe0iPZVWb/V9qmmnmP0MmhV1G+UXOy4qhtbOGU3ffpPRlzhIDGWXHZhQ4Qf
5VDvW+UeR0Wswi4JeI1OdC6Atsc6sc6FkTI/CqOD0iXAITKV3RPrXC8QurrhvrOtHyaV3ZqT/I4B
suRZLbsVJJFn34Q7T5SG75CRg2ronYw5eTYMnurAX5tlSQ92+xjG4SfQ7mzj18kdGklMpuW9SIKI
frtkpQwwl+2wC7OiW/rIdgmvOjYE9+pid5dVfKza8Fba9MliKOS0UK3DfoAHXBGqU623bmR+re32
NujtX8kSh14Psk4kKFdQual0F3vsngqWeFB55SoOi4ep7N1dW01b7SYP2lsE6SLYJHZ0SUdlra3g
yEZx29X60ajC/sbSIO4K60rA4cXy3MdgKZxbugDQCDkgkh7sSS2zjeKLNKgMkbSdzzEcPwVBmJjY
Zgi+ci6TUFQcVbx6S+s5JmkfiVOWxLKmtocEGf1WIQhZx2JgxKkoD95UUb+GRvoKlAtLItW+HBpa
036E+MpOl3+nvI6Mpew3nOAIbQMHfAta8c1owb4fneCaDvxlZYuxye7hC8EuNjbZsmuOigC87SK4
4YXQcXFVfv/Nodu+Ea9mZmMhp84yHkS2y9AiIgFmYkrZYnvKb5z8u2KGlGXyd5hleCgqvW2N6Gmu
oPIWzqZjBHshXlBBgTvkdbn3W/+VOjSmBjGXCx1xTJkQA4Php0tnih5C5MmoujNhQuLaJueQRFcm
PjUXFfLslcEQ3iNDYwBV4gBn2jQluoc6xm7fFNFtZLXU3eJv3NkOc4KA4VkKY6yXYALG1GOmaDCV
xknHkNFo+nd6sXgPWCuvdGCMJc6mGNI7zPsgTMWnaEHJtKH1LRNsXw0mO3AhMwNO13kLqUBFogHf
SrnwximrH8fujI2gH1t5rEwAmQpYXeW7JTpIuN6x6SpQlwV3zcZ+IL6NAzKHH+1w3svaaRsERBCD
uf/Cl37GvD4sZaIkooAv5kXsAiEE7aJxIdeFC4N41t/dLL6ZYMQb2YZoPQz7mDJzyp64zDE+XTES
5z96hhaW1HJlF/FbA8O2G6lNVJaDWbCY3qfee3BQabmcFMc+xTEZRgUHoCHEiDjm+JDn9ruqdH4c
/Oi24VoekVQ9REUL4mcONxl/GwOw+aMcka6LuRiQ/YIrjkOYfoO6IxU6rPOw/LLYPXkZ+IE2Juce
12SnyMSLF8yk1XzzRdZ6I9r4tg3VU28a3jarzoMdxruugaKD8WqTeJqrBca2ptvNVYXeq5hfIlIn
ychs0To4BGacWD9406Po2pOXZz+4+3DdFJg92+GZGcGhTKFmjOZ9Xk/NKlkQmU7h0yA523u7rz59
KBCeG28nex9bw6Vs5/geIj7AP8sHPIR0BA+f3BWFtRzjpOPc2TGjBBVsxjg91uVShz1G+8wMxm0W
4gwoBuazANFoCIMXCvH1Mmt4XG0JssAbahw0vl7lFpbEOZ2PfoTRUCVANgQxqEEmL5hMITdNUXrE
hbEX2rrq7A6AVPNMgHl8BLoBNieYWa0hjVSDlBjlaQ0FH2QLt9wCjwD+2oqLiSOVux0E7Dqvr2US
Fneh4qJptw00tW5NBQ7d6lMYMPws+0Nfsaj7KqZBnNw1qa3w7u9D88Gww1+1JKfrsDLPcy8xVtfA
b+xQibvUjnG7BhI5i2R8FXUP0Sd541ObU0bjFi4/ujlCU+LFLGKxSu1HLA5MZXLOglHrn0vOEtEy
66fVBM9+Wg4rk94EghycB02DNGYExGAcPuLEGc+NUqAnGyY0/Nh2BbltfBu4U/ANMP3Kn4C6iTP4
cSa+6bBH5wTQ4EQ01vfngYM9nF6Lg5g9bRtK5AK+BacS6AAloqVjld19LjVuzqjj4TLTTe9N3f3f
7/sxjTHKapH9wu6eTLZeSw8TUy6JlMQUxm8j4w6AdnI/lYG8DssHxOizrOlEtxovuF0OG+VUJlcj
Ji3JBsZZavmlWj5wZW+YPtNLPPaUKltTWG3//rQzs2jd0m3NxZDP4/HGGhSNGrXSi0+9yq/hjM3B
pYjWS7g0IeN5aGBTwiOao3Nz3MZBknpeyINqHorIOtayf+5in/IT8kJrBhoPLs/E3ppGY/Hd+Hg5
0nUw1+gkLX0LrC/PUQUCkiQVrM0mfmkWv3g3eJSUrhkoBLdNVWF9S+QxfG4gv3PCct5UT9w8LJZm
EDc4m+qfhg61icgorZlEDM+WBa3WMZ7+fjHQyTIyJ141Kqv3qTDH5waSaYj35PHvV3kbb/3RjXbS
wXTYZP6Ig96R+Fjc2zQM7Ds5q/JZOcY/ty6ay9+v5i606PhScmdb8sFx+uqZp4IVVaAHNTKtni17
cnBe9ePu70/FOK1mMfhr36gSaNxB9cy7pd9VGDPxvyn1LKIgOSSTZy8WaxKQHscfF5vnMTMhkED4
Vs9FME68KxiHTKkPqxCX4YvO0vrUx5q4yBBcmE5ld1wvwYzL7FZkjUv0wtxaAe77zGWjHbk5mTZr
+8gZ6Nvz8KKdurysPgD2HIGtMgQpyuzOLedoM+UhwoAznOrWn85109nQQQKaWObmHWQLIcnEW9UD
LQUlFZ/73p0MfGrtk1Hlxn3FA2vz2XVkBC95BUYp43Y1ECDYc8UDa0hJ/U1LFRYD+emxsKlZjYZX
uOW4BYOUcxfvfTw5u4lEAiMp9D2YMmRr7G+dD92GCATXusWxEDPS36nYt+lSxVgBQhaDbpwzQMDe
UjthfWjjYNu2yQYro4U0HMWbRHJu9QEPTLq/LxXjfG0H0YaFlFbd20qWr5aVOUgjwSOTTA6Cpc1u
YkLNgFFQ7bDKX7J5bNbUBF6lT+xTUL9YLH2SVj38ZJQ2Dwz0+iblsWzlcvCEnFlyvwt9YqPsqRF0
Qw4tbFvVbzRPd/S6OxsqMF7A/2G8xR1ZRi7nrWgxCJuk0fXYvmV2+2go3tw11DA63uS5928jpwa8
y7zD6UfyF6eqIksQcSNb2MXfGeuX6/A0hQMD+Mkm/9roimGD7YI1dYwNqwr7SDg9Olxj2nFYPC5w
lXrsudx0rNtiHHyIlAiQ0q02cmCO4PkXEu6fsTJg04VM/0zXe7BG72oaFRhRz/0aAjhtMjLWKfwN
6ArmIa9kj+WiNXfLbkgxZrMz3sHCRvvBdb+ZECNDFx0cttjcBYMJSGwkGwyojdcycT5kAAdSVSY+
CmJNZswtuUxKSQVE/ZhxKCwcCApc2/Z5xenciJgc+WEvWG3wQdvMvubcvMcHwMgnbBgvkg4dEh8y
J9kLq1Ic1zLvqpuFZEE+uaG9EMkK8b6N/A0QJ8CragyJIRGTdYUBrgQzWoIoFKjpN+csm9vBXQPA
VNpcEP0ImGXs9Mwy6+9apbx9jZYaE4dLVJ4ZvN+wBibcsH3gka1Vs+wnnChRL/EnXeMsz9ZIw19y
9sKNhWmcEwDE96q45yD/lNVgOO0Q6UlVw70bhjeYrKrNVAsumCG5kBIUVQcwR7Tmdx1Zb1HsDzsj
J+9FuTLjiGFe9UUxnsqE9jGPvUj6tOdSYvDQ2rjaaeSs1n3SojU598rpfkUYfenM+AE1IKfFPSkZ
Wxdmf8kG8Za6nJ+m2KCC17rtSti6KOoSRhui/QgWOBmGvd04w8bOv+c5zVfoVOswGH7lvElh4q9y
eRl4OQ58Q2hhxafSyV7J5i2UwXAIeL+DlbwN+FI3bUGbFhbxuUnemz56TkP3udONuUlLdYf7+naM
xh9GGc2+8SymlMlXwjJ0GGlJTCrcblGOU5+fEupoW9+JJH6GPLGZrY7xb/gGgHQ7ut1JV6w2gTVQ
+2qv2VycHcsLfO+NTzppj3j8RMOeFlzyM7sy3jpiFTGwEEzqQBny0b/xX7KUbnamgujXOCOTwkxu
ieKAmZ640rbOPVA0IBKcW8WcYgjwWOYKq18Rd0AiC1a5AgTnpzO73sykADFg7diK8qOCDTLmgFJh
C+cCu6/9gpNZ4d5HC7cmm/w7KyYaYvPaA4W3TqEcqQKJEkzuDMcTePjrqZ1d3rjB6zyQ/Manf6cc
IIoWDgPE9IlzGKisDYgXXGmp2PJUYIdGLfuYzYFzrXNH2dNrS59IPODgQZMhlIHnnhlbs7EhQwyV
MlZugmzlBhIzraEAH2fc0uAXNxMCTZbeVWQF9gH/V0lJQIBFgQg30eIUGRhGzi63Mna4inbVAuGf
mrlT0WLMyBG7t1xQL1NJSllJL0Ubyl9FrN6k595l2fRYJS3U3ih9nqbCXWeV/+awJ0x6fk71vGgx
A0UCPrO2JhFXX/iP81BxlUkWfzh2xm6mEsbN1Kmx2heSiiRv6RCWSUNVAF522HOV2jgkSpApHZL5
mAI4SVJoWdIK4sW/TFbQvz0PyXCmFN0UX4zWSh1X4NJi7Hj1uA+kAZbBffKTKFx7QwDrHJTElJjQ
D4vgkPcx1gdO7oUJPgeMKT5wzD+uz4yRs8GKdiRcEbZ4jPrgicnDbRFONIjl4QHZlm936namYT0X
vfyXizrakCqbGcC3xnCfh86VYyhaW9YiRpb/rJa+G/sHj+dXksZ3/qjRoueCpI9BVT3nNHTzD7uR
3jYgX4jZ3yQvCPuqncvHDNMPS8k5Ko07y41Oad6+uxl9ll7PlSwuPkYPpUk51roHLMyZsd+yW2Mt
ix2cdYZ3ofQEdUMRqJ7T+jzF1bhbAmwbdet7/GTyhXXjTfY/SnqWepqBb9ugpRs22wpqDA7OLgSW
0nZbGEKM+pbgSAGTG8DVu5/wpKE0SMLE7IMd0IywK7/zPvvXmLwdYvOVkNm6oMIcpgCnFxvJMwuC
cWUP1QfsAKTBsXlMHXlwuvsEaxQTH7xCHuyRVvOvMXX8NBVgURmxPGUBiY48JINuYltFDAlouywy
9xQ02RcL79oTDJCpjj9aDSIRd6Mj9OZLFrbjXrXqUYvuyeu7FUH6p95+EGoeKaEifB+axTONMcfY
cr8MGZzGlh3C0IRIa00fq9ddmoiL/pD7awiy57ZF+nHsg2bb3jNyPfXUiLOHWzvfAyg04EXp65uW
Q4PCUMBT3t71XJp2A8y/qOThHBNxNweuXhPsoz1QfmR1e3YoOWOHRCE1rde2s85BGTcoSIvM73Qs
NJIGlN+qZPsIFUUTleNa+6bAbLfkGPSAwgq5jcUTBdO0OcNYTr6A1sDwrZmZ3yZhDLt1nw3DZ0hJ
Efc8bAXVBN5zlmCODdCdY7Er0pmB8PBhatbcCluEFYJYI7Rp6cvk8C1wbzVYwmpaQm6lqwt0oOTd
7+bx5BnhFTvVY4bvbROGkupSj2puyrryNMCcx1pYid/adPodLVjk0JL70G5eSalQsTVSeReEny3q
Is0tQl3D+qn1KFkYU2ZFCOq++1273P4tW5wpVR14XC37I4amxUyG3Zh/7b50YWA5KOo6Q3RuGzh4
dZQeWIWApERvYZwmmyZhnZgMyF6uFIzQKwXuNcg2osb/ZHnvI/X2KBo5Lxm4i2qhshg/USI4vFbZ
eooM3KC6O07L3cjFkRIMnH54qzy5Fkc73ZufqIezdlFNnbdJ9d923BxwEdwllrkVWfKRo28EHYTW
NESTzQaggZ9mi80n6uE4+Ryo5sT67li7y9QB/RpYL5XbfxYTK7ZRpNwA2h9qccm/IolnzasU0QW/
+wu90xxjU/MVUfMHI7zp5T/eiKtwrpuvqcJMZleUdDQzKHUbpFw96nztCBezG+0jcxRt8trekU7D
Z2uoHeP3zd+cJS9R5lhPhD2/g1s5xS1546n2PqGybqQXvgRx/+TxFPuNyHE0/YCzAVc4A9RJWcJE
lVK95/7eIWteAK7sghLhV4NNoPb8hjwfXnQ3PYc9UGk3Sje4KwSCt494TayBVx2zHM1uKj2quO2O
2r+6eRKu69L4oCRv2CP1JON8mmo9Ax0BSG3F7VVl/hfq+p3tBON6npvr5KpLlGePrgdMXkjqCKcX
MUVr0xfemh7NFz/ntgG5PIxRYXFMws8h1enVwYdJKdAa0VbCfGF9sjGjkKn+IEtHVry1P+0YG4IR
YBJLibt3sluJmLtNhoruudZLk2q1pwAqwWFFYZdXE8NFS95MM86xAKBG4gIu9hViqu0PH3nXHKaC
00kQ6XenlcDq7X/JbD1Dz/Q2bgHrQzoPOpyeyJbuTNE/A1fsLowTqCnH+tZp+Vw1tCsYJr6H+urW
FLtWqI1dGKyldU9Zx4saxr2bLI5PHYbrgEq4sfgcQ/WGkakA02GcsFr8tKjnx5ZcEZ537gptLjBM
R8zJFWG7gGF52mEKgPB3mYmn3miL1caLCpweTbFPHSp+QPAhNZSYb/t3P5NfHTaGVe/miro9vFtT
fPYzaktMZpqDc9t1iOde6oO8HWksrSkfmyQoveoNsCPZOpIcq+WreX78EXI88cqESAxktlEzrilc
RIZc0lEjuUrc2HXzTA7s0E+W3DVmhv8xoyg7rf+NMYF/e1B48ajMBRBIIcWhbrF38QMilPrQZpLj
L5xpxZu+DOp3lS/dnimZBA/6H3fD/Jhl+W8I7oG8vf9kMZvqYKsT33O3FgR/DgGkF6vmOsv4WFvx
HlrVinKri5FCnWyahsmO632IaT4kWfmQzYPapb78ETPWLSZzHEbUy6ilh2Mud9dOF55iB14mJSWP
fhQ9cVDnSCpMBXOA2oVyP5tBRLdulqyxC3KEjOd2Tffz0W30ORYcaCBemDvbRltlX0yoBgAhSMNb
k5t3dlKDDOr8D0ig8hQUA99hgHVRDf+CWn3XXjWB1JdryGgM0EBZrvsu472e6g0MqXcRD9mu0Sbm
omTGbJiyOKR2yUV2LtdSWc1RxBxPOugVgiyBq2n6BIhJtw/9YnoR/O86A69NXhDDtO3u4mJhLwYi
vi2SOvE87ykRnxC7PP6XaTN0EZmGHk+fDxWhqphudCONED31UoE/O7c5+rwgZY07fd1lDdJe1z7i
SLqGzngayn2niUcMRRvyKTK45xCqMgZTIPbiJhfHyTPewkE4+Pyo/Iqid6sBkjJWI9KX/Yzut3SS
gwxOnU4fggCnkTqOWjFATvNxV0VWd+7tS2Hgs2nHQG4lefdmFvxwU470gX3sRs2NG/6I7732RJ7J
K8VUwpqFJPvMPZk2Z7E2u5R4GqmMvA+JoWfOa1rF+LPUKe8C9WMP7gN31/rOwS/J1IChrhcykJuM
9ODF4dGIyQ2bJs7sNoVwAp3fWu4y8do0fqMCw0nSnBi6VfuKV2Zo5rvBH711Oz45SYc9iAclmMVp
sIkciuHWIVV/jMbpbFizB1rIeSRdiGrfGbhKUULcGB7KVOKFdf0dJgj6h19EChHYSMVtVE3w2uL0
1ZPBrgLvgm8ZaFLvgiBJa289cuJBNcp+PN9udozeVTtjpSCJKf3p1GQ9SeEEwow929uxQ2dz/PZx
Dnl7ZHJ4MRo2bWn3zPPoaWe5+7W4NkH4t0JE9+9isVIinEd7K+m4e9U/ulrMlT0w5mk/nH07vAum
kP6gsAB1lNbfAHBWoy+4vwVM6QyLQG0zXXrP9I9mm6mDaAGNVF222Ye6iWiJXRR4kFNI5vValMxy
I/cbORwSz7cx2uEam7p34+j8GQZTdpfb5Menb+11PbfauNnUjbGNprQ6o+d82p0g76rBU0QNZYND
f+Laygo7UKM7iMeqRhPwum664QJJLxGTTy6M081IFdlCtIC1Q4IVFe6p9ElmGtcmBM8TzTnToTS8
77nJiBJbRAs+AlX8BXgP5/4mgIvNg84PjWYpg9KgqCpe06aI6Z6hYWgiPkk1ZPiOUfV+Hs2T1WUH
J5uwCeFwgi7mosvinw6wBx+MDr9/6vHszhszYUaJ3tZw4hqOU+DQ2ZzB3FTVpkQ8O5uQh9ZzStqo
Z3G7NEP8VAr4HVPtHNBvyp3ptrCgpAtAKVZY+0O6LbHVK/wPKxqzcNsuow+Mc0l3qRwi4lP/m+nk
via9vuonH4tMlj21AWe/JDtkDtGqym+rbU2KUhDI3AiIU8h65MzoJyvr00xZyoje4EYLDEw/m5b9
3aTGidHcOvadq8LwvE0DcgD0Z8n4w0ff1nny2WcMMoFO3PKKnqIiiw5FzVw7Zvg54PtYp0aDtXHI
12XM2LRhARQz7zNLlMCY3OaH3cIS3g/W73qTWlvLwCoWR9sp5/mIYQ6w9Dikp8eLxJgAw2kCHkS7
atWeXG/+SobC5ti3NsP8Ed85bKq22aaZ9eyRvkDTyb5dSdx3qAGp2jYPnwfVbeMtr7Zq3/hHB6yq
DQ2SIrg6kfUxh+WzM3zPevrUad4dVV59jlTkjSk5frgNqTVecHV1G3ai98YPzmKY3hObNCCuBQJd
gDu5vomfgtHuCus5VFtjOet13WtWMBsIl1n8+JLFfgkyrlqpDqB/OqBXEvF6LPv0lZYw7BTBjpHd
s8F3C4yeRuKZIxT/CszuhnmrpXFLFGXDjQoPVxMI3O83VTzJPQXC803K+uC35jvz35ElBrjEzOV8
lSGcys6KVxDGHtJptNl1MAR0Wf3lZ3iQ+6l7M2x4nU7v8uD3/jZrh6V3BDcJCyztEU29NyEwbWbh
Ha3C5GvylHKsGU8CGwVyewRv3uO5KCvnHA3fyqB0ljK85UzPxNhJ/9FB+S6pjL7x8LbyMBAUKyoH
ubKfd/WANReNi9lv276PLsgZCwP4ynatz2nQFDkjn85xdyMCa1qzDrX0+lxM1783E5r/gqU01uNd
bidyqxdCgSgfxqrg2pCkYlU3ASpu/JOH5k9NKOjGGQs2WO0SR2sbXA3A1nBokc9pFnsLUw5TPQap
9aBq/7UC2sBZL2P+OPJussJFEq40g64ieost1jT+XVncTJzUh+CmuS+Q2HH/ReyQPbckcq438UQo
z7K9w6ins1MBcXQuY0rKzMRWdmOKTOyntmYtK4A1pxmHOsKr/NY8n1pGpEJKnI+Bt1x8adIrcpKv
uDEIHGCq4ai5Ek52ZaI3bwxOOqvWvh1Co2cSp0g2duJ7H4dhufFTCPXKMy/kEemorXomGLZ3pkCw
2vnKu00q3raQfayD8npeFrHUVdYMf0bG+SpB2lOCg5kRxtEevzZADFP86tEL7jSJ8BtpP0w5x6cY
XXsm57YtS0p7CfG0hvPE2websaV+QqY2DOhnjtVLd2bipfchxw0sk5/ZmO1EStqhpnamH9es1P1q
oFWQ2weTDMUThVZ3KRP74E+mtR08/WjGxjHoxQbU0HqEueHmDz6JdExH6Zed0uWUuuohzkjdjH5h
rUpyK2poeX8o+pGoTLfnn452NdBPuELyXu76sNpNU0kLYt3/2g2rpJenwAJ4x7o1AcqUbm67ZjHT
g3vom+EtTdUryLEPJ6vfY3+XTsRqK20+OnnmkHFsL1kKbQUAwK2UBND0xP1KR8M2lZa7jh+nfHI2
rpowypnxvdmAFY6y9zSqOW117FJU9nDMD7EXVzOQPmzEX2PAVL6e7atqLE6sWUs7RJ5fq5DDvyan
tSYwwF7OEH/tYnslTIcchxr/445Ed2vGvbj183UU5T+ppz6Vtcs9i+CBYNPxg2kXObRFFdhOuIVM
kCP08IDht+EpyjtIRXjrgZdLruApoxKhq+QGE9yqdVHLYVMzE77rtAPCUbkcJhrztmu9e5u/k+iC
QIpGLMtj8nRWlXHeNHdwGGg7G7ofpiYPo1JX0BzgmNNHk51qG5GyRZEG6mhnljxy6cYCRUYgx2nF
vr1qJ1xI9jAtAL3gWGcl31JfktfF/2ZyfW8pTIoWDxHfOgjvPGOkGRc4Fr3Bg8BZm/womz7dmVo9
z1odBo2jKqQHhTNlUfG2zzmGUCa0I5wOIWbszhZ8cgZmerbmTRwQkraFTeekV/CsmZ1xyo30aAZJ
vh2wzKwyuBYbwddaG1H2PKCMHqq0fEFeaPaheXA9BAPm6nQ+UGlpS+O51QKJ1XHRvkznzavrFyd2
BPM5VtwcfVB1JM7GUmc3WOremWzcS+40DWdIpjyi4ban/vwlFknbG7uM5+2sLcV0FTPaNFkdt/gA
bJbKf9tFw6lGFK5RsiCIsPg3mJZDWs16FOcRIPSGVo98HTh02TcgCkvSsBs5slKbKPiODbMKI/C8
7zzBVqHtazH5yK06HRkSAHeOgPAJ/pDqhX3feHJlytG8cYr4MsUu87uR91lPpCU3woRwRrEsKJiv
eSL+Jkhc6I2lsaFY6Q5rcWjVRIGwkLgsbwVe9txmFwqL5m0EeaDo85yYdVL46SWhuh+hzmzMwIl4
xrfjsjrrzmthEXUH9giXKhEi6tAoMPYEWCf75kl106svQH1KQa66ZZVHIKIPyyreZf/UzAHsu/gl
DodHKmp+4BAuIWrbXPkxG0otvu2ufQ1cDAuRaf2OBbF8dzCjFfMPyIia06Ubo0Z6GiZgHRcrlgdU
Qh6sRyV8LDIcpaWkjFWiCnETYJgaMWmqoo+m1t+UTx6BzRx0SSiaNsHKeNQsVDA5QHUQuh+KV0zc
N4nf7xyOmmhLAuMwenM7f8FlfU4p/2qZRPOOPICJwi9iwKVkR6vMaxmBRI/nZJPH42sep4C/pKhv
8u86bh6dYXp2lXlJKYm5edF+S+M1WBfHtO4qv3sYXFDCdn9gNLEvg2I/6/HoSSybk/8TZsmL6Pzn
qmDZjAX2UJsHIf1BIuLVDhkY1GXL9YTrB8zKrPfZNQBPQtGLoSP9/QZd6tDWzPTNyDmGzO52BAk6
TvlZ9FhEDcfBY1f6GN3Qmyesx4kNA5R0NcMq9gp3pmGpyq825rrcYWQTO29xT/pK5w81EQKGB6ue
CUNnpmeEeVJS/nhOsvY2oqmuUXIPq/hgpPoujK2D1SLrk2OY09eUMYOVAOe0kwuUBQ4Hi1zCRD6j
UQ0cSf0qjeQlmsd77W/nejhkSt0H47Ct3Oogk3SdLIgLOz43HXxHuua4Zxky+Rj/h6Pz2GodiaLo
F2mtklQKNXU22MYGY/yYaIEB5Zz19b3V0w7vgS1V3XDOPhNFeYdgEOUJ7t/4EzzHtbf9M6B8bCY7
L9DPseNfonZLOY5spW9eTad9cn33Pe+YexV4O4z8PWhzsmMLmGC8EvaIccapiHlU8XasQLFNUbG0
SmIPgoTToCZpprZ7+LjVsE2a6NR1FWTjiamV+BRUtQHTH1igTw5Ex2jg9AVfxZuaR4/c+jUTQVIv
Q6C0q36kC2+2NOOWrF98zswPoyynnI0wwqWpGexmPS8NKK6zCCocbIVli2Kk6QBXDsmNJ+AQOxjz
vGtZxO8CPGSQmOeAsCdbTz/LFkwmMHRMM3Jfstztx+ReW//0LH2wryfbzRvPY8yJq/M6zrJuzXsA
cQCHETO1M1MBD7veWmpeGpQ81NFrwVPKKz4uMiO/A7bcyTE9pD2nSijHB2Pja0yQqzZWJ7iPZMON
yB1AleLakytRZSnWPsB7MnNWneOfiIWFApnh96gCPodxOCVTYW5bRIeL2Jr1wfqxN4D5j8WvQ9bw
KOSbFqvXrjVfcQQxlU/anxI39wi+w88h0MNtWUyZuACJuulz6nrB0IJQrGXokJgWb5NUF2sWdk+V
qn4rqf3hitvRPIMOTxzge5Z2yGy6i1bPzYXrtSemiLQ4RPQh4McJg0AhSrqVivt7PUdX+778y2IM
/e6IqK9/RpmI5HsmFrj8ca0FuWv00NnVKd0+TJsFLL+4GGGIBy9sP8dl7m4zndY2rEgSYLqRa+l7
2bcrHnaycfNw36rhyY8d7BADcHidMEo7n6ElI5vdAucJ44SQ+sAKHkat/0YSZ2QbxTcknRsjUdzc
FVREgTOumao9K/+jzKs3ComvNI2anS3Y9cOoIlAlvpsT3PAsRXxbDHdUKi+JtqsM2qUi7s80z1+a
ptd04SPTfecQMTLHriYXTMX9hZdMWys2qcskcDtAFLlEsUxdvp9z/oyAc8ccg4uZqG3WO/+S3rrY
rfhXsKBaYUL2NXnq3Pov7gg+zJEHZ9b4ULG5L3gIRfsXEt/H+Tacss/yqte00D7rPavNr4kaPppR
fjth+BpZ4i0jZZBCnIAOp7wRPf3smHjSFVQ6nxyBztLWNp2KL7OniOm0w/yVaSFs52z6o717NV3Z
L5mqK2Fv2WGQs76NAAd2ECqW829NzmyydQvBljx4lvF0YpFzMtJyTVv3hAZ2xm79VBX1Al6Vnnh2
OmELefRSy7xTCiAiYd1ljsRNTltHpoeBK2vEj82Xuh7E8KBNRABLWa9nHBwJZLFlP6nz5MIDyAEw
SQAn+fSiavMa6fZn6MUxh9H4gwunXgwVqjQDBwTNzVPdT4DdQcBENc/VUMAiJrwvYy6LKPvNDgTa
PJx7Q7v1+/ZCcnsHyTXfMnq5unyZk5G99kzocUsTFyjR/0ddtkLO2yDDsSkGHQUnJqTN9PthRShm
vLbb9BtTz7pMui0dLoGozoJrZc0STnFTpOnLkH+hPA07u9yowo3WoeS9t13/phvJS5xr2JIsTKcT
TBI8WqSpTy8+W2I2bVfgi7zE8I3spPogUu6vJeaVRokEcn1aOw1NfISebFE31ElfqCXh7YatgWQj
IITKfCe/Y9ZY0VPZzVwEeU+GSVw2Y7EhfSosHfd1woEFvnoxpdNCdATEhETzUA/TV1AnMUgLfjNd
2EurKi4j/KBVUfFEu3z3CGpXBrf7KgNjCJfVWNtBfg1r/xhN6th1e+LJPtKu3Rp5d+794dkv0x1a
tYrgrG2ETi1pvS/6q0KXwdIbCIJw/U9NC9kkwDAsMU4sAiK0xkasoUnspdYRbKexEYUKjImZV71A
M0Jc3DbUSFgwRn09sEOaoq4H1NjgVIriljlDuW1R91V2etBdR1/2KdEGiiYaqzDscGaJTflr59FR
VvrRjBkwTr3+PHA+tY65jhvwXYj+tHaHZBsRPanFScyaKS+hmjf2pxa7iBEg1eZF8JzVDUBNHTVC
3X70Fd9mGWWIXI6AnGnnqO8XsfEqXZy3WZQ+mXWDTe/Sca5N5NsuDDf4m9/BMW8vQcc8m2r+NsT9
Mao0Er4lNBr/s1fyybOLq5dZzwUwgZUwJuS2gPhL2pJDz2J3pZrinLv6V60haSxZpbWywxKUHyeW
R1LgoxWAJ1LJL58Vv738yRLzVthOvU0050oZnlXKXjp09otwwPweVftBsmaXmDC1ui0WTZvygHag
yUZU/tQ3BR+6bmEYyMiMHwPSf0Os+GLsPjJOtQX4Wf69wpw/J2bhws8WRipvkupOa1gk074vWvrK
LhdvbKd3IdtbskXuckDU7ZMAMjnWPcTu3HJXrAkaIEyBtAyDsTnmsUWXNlA11WEauqvVT3gTEm+T
Y7WTKoJODsDP4UuRxf9brlXon3uMqWHwzSTfXKgR+khLlcva7g8P2NXXyFeF3Un4OWT50F3JEnKc
ADzoW8gIihabGLTmSloXV1CKUgpA7msR9wHJlhGprgqJyzI4iolrXDM8DEMAOJjnvOEMuwiM+Mwp
v7tJXSwMQJxAZYuq5ZyEv8iV4qWotePoDKeAxCE93LT6sPa14Y8aqti3PtNy/UZI5kdrhQ9R2dtW
qO3QsMrUzBXE7OFa+daZP0dbezng5MT2n3zU0kI3yXOzyPHQRXP2nmtR/NMkk6g0x7TXNdciR5Ks
W/lX1XS7xoT14LeUHzWp5nCYBN6Ac2RVJ8F1u7FM9ydrJFZy+0BqACt+Rs6YvPJN2FBIGNp+bFw8
2srYNAPZOYwXnEE9ppSCxv7JQtiJs4Iz1lkkJllxsAPwawL0vi+KI4ywsxt5NwEyrVHTm9Va47o1
oldZlkDSnR2NIJmFqf9JYsOdbHSCU9yli5qucCVsPBY5bJ+0qy6mHzxqWNeKHZMqILJdd0nDcC9K
ipBYUcokODdrlhk1wHXfObB1OOGXjJ7SyHs3SFddipEhGlwpBOMP0fp/tcK934Q7sFCsXQjdLPDy
XC04Xl6AkoEtyZoG7ymBMGQ6z2VrXkTetswtCRBxNdKkKhLZckbziV4fCzOg+GO5FYF0XbSsSHiS
3TXndQqREIO3a09PBTmEk4bMwdb7YY/CGktRhlIr6s2TNpq31spGNuTYdDwduap+tqaO6tw+dR6p
GoirnX78UcwPVj6JkPacKSac4ViAkuvxTwi3/MArcMun4lIkNOhEiv6C1zoPPVLVhpAztCAptT0G
M2TZbE77aqlqbVu36oDsdAmChdyogH1AwrUvxqeJbhKlIo50s603ldMfjfoz9ucsW1O/JKRqNrpg
zjqtK+8Nfznk2pZJlTXienIIRfA111wHZqEvKkUCcFSduzA4V5XJvJ6Kisrk4eBZN2ZTT+0QVQ1o
g2ifK9H1Z4tk+lhXN8Nfk7b3ZoQeOTBQ7qbwNhbqiv0bLwqtm14PZ83LL6ZKth2saGBjoRa+e+Gt
cpKLzOubTNu/hIQMbGehDhyRm3yfxD6sjre+js51H61LSS8dkEhBqvoZMGKMzYt7eH7hsFgDREGk
V6Tej57+FgLEc94ztR1KFtJpgt8h+g67YGNr0T0tSI7oCBzYuMU/u62+i2JaNj2kirgSN9+yz7wS
M2GHyW9Y6iheHbhq6iyIzVzVhY+mIW/v4AuYF+vGR1n6VzNJtkL0m9BQP7VMmV/EwzFnwKOk95Kk
xr1DcAbUaZ2ocOMACkWfzaJ3NjZWUfszaf0KkstIQgP+LPS+AP9VR/csq1utZ18i+0xdkuh8h462
otBm9jVLQNYYJv8wvmzQt6GxCvRhGdVnarVp59Mpk1z9Mrjeq+vHCNMLAvtE/a/XrT2qCq6aimLP
qtND35tPCcxAeNjq3dQU/nTe1bDE8yCyR25PN2u8FEARPGd48qR01rNwMjLLvxDDUTKqR5aIb5Ca
31i5N7ha7iNaAwyDPJOIGN+tqnwvOdfJ3f4cGu8itYBxScDGUBIgZPfBQ9NHEh2Ar7RXp2i/+X4Q
NzVLeIGYyz0YzE2eMllDGBeIdKO7HTd9T3PZjfaWW/2gT2BBwj+/souFZfq3uttTNm5DvYapzlKC
z3IOfuizdW6Iv4DmyCgj4D7z5M78KGqwHINZ+cvJkjvTeyaQ5NsxSLohCDeIvC9XeR/ESj1hxlhy
OmKwQdWnC3EnE5NZnS2OzDGYpOjMcpvvUHS3wW7XdQuyWLzAw3+xBQVVQQVZHckavU+ks88NFY0A
e7DQ+ugySquhei9Je2hEeEhibMH63SjGtYnAN4RwqKOWFa5N/xudTWP8RsV28Bi35T1gH9PeRWBJ
67S5E3D3J529PTqMIxxIAM3FIcKvwBsQOAdOuT0dzF5Y5sv8w5XipFfuJs2NfRcl51iqp5Qqt6GU
NFgQksgZn7HuaBh1orUlKZz1LmQ8kWo3aE3R8jpwRABTeTJa+SvD6VA71cPpFOMsdWlnjm5cX/WR
Xtia68E8W5ZjjKJn7p8YNzBLJDERKv4/7BZslepTWK/CIKF1yec9ckLlVlWkb/70LtygWOe5NFMS
C9jbveX3HNuliDmSHI+AMBd9dRhih/dHJKxwHevCWdsU7fghGdTHYQfXu9ty3p1amw7YgELsdTCS
XW2GqTZoq5grVFCzq2g0F6ZhYEnod/0YnYli+KkrbBNND4Lat54V1IbwlMCxXbLB9FgI52fggtiU
mxTmkPXnooDsBXqoOv4ak2CEOkqJ3CmYmGXNftuk++DI1VX4Ywbc/ZwLEN2G59zr3+taf44mpuoZ
Gk58SAOW8RYxShkS2xOMf5broogd+HXSkxOIf1lpn5kjM9GvjmyaGB577xWPx1QFd4jOwKhq7+j7
FACNxlE8AltzZ5X6TG+kI4P0/R3hynh2mvHdrxmMezbSMz2Hz5G+SfzHlR+0i8l1mQnibnkohdJV
58anYPvt9Pzo9hGn2/z7+Mm7qnl5YxvRvB6ynR1bzDB8Z7sh+EjpaFYF2G8GT+KpCSo8vDQzS6Tj
RGIaDGQZCIezez4skcUPVbizS+0SC/lnDx+qqj6jBg0vLiqo0A5N/NQN5OuIr6LDylBkvOMJQLQR
P5otIR233Rs7mntYWwUDM1KWbDEcXSN+Ia+e982Zw+iwa/jZp0fLgp1sQ9Il06QwH7fkDGB362+F
QlLRDSzzNYTnRjh85Yw2OyN59qdT747Ijvu221ASn5s8Z2FdYn2XDLQGfrRMKp5XkspjzjDc/Dcx
yJRFq3NEjX9ihVQL7d67fckbhUYgsLqTloOQm/x3LcY1iPb1z9DZLhfjpyo5TyJ4fSDUFOQworzr
IGPdiWHSsOYhV74izvxcZw3AwwoWDxUms2fvA0Phm9cLnbIr+ux0djJO+F2no7WIGu/bxciG1+pj
crF2d/WB+Kp3J2awQuZfsxToRGVj3+b3f4ADu6hDSPjCwUniN9m3pAyfwHww2kagPJXuh56daIn4
qNs82BD+guIbxBdwTfIQJkgwUAJJQo8PKkR/1CMyjQYSuLqaxXtc7czZ3e4FRr6tH0YvWWbFTCdx
ly5BIVt81OazmrJdYs6rCWPlTBNiTaCQCwK7PjFFY+QezHnWr39oTXAfObBT213XOSE4KqLTwZQZ
2oyvcYjXS4uZfTO/WMRN+PKIuXoHeuOjV3TwpHKBrCsBYdHD9xPuNr7dWlA+sYswPN66fPqI0uI9
t6gO2krWS4w0sM15FNMhW3cwIlcsN18Zo2xECBoiJUuNcR0697gPt22hfYRaRXvIYt8u/yKl/zU8
rIwsbplu30cwMb4h5oUEcUmd/i6t+nWMtsEQnip/XJIM+47C4lNBNzBeCeZ64BKraaarJfq6d8fM
105baph/G6AZU/IjVIEzqEaeltQvlem9dtn4Ksb25IwJy3EVcFaTtjNg21S5/Qsa/dNEUi5hxegS
yq1y8z0pC3+SKY8t8PXNQnhl32IGT73mPpqcOhAKCZRF7gTqCUiv2quTuycQGhfDfI3wRXE2WfhR
Wto4PXtOSN6zBYlY7BcppbIPK/O+icDdIBmzff9f4OM0M/jIBwJEYRFHJ+ko/mzyWpAJAOYPjSfd
gk1QhR1gWTW8MxpiwLoYM/E+YfjLOudPs8ZgFSTTw9TOPb51XuoIQxMzzTktcuB2WzgxhpdRa5ZF
wwYUDu8RZvV70apHDapp5Yh/bsqsScH1aWYNL34dQpeZeetItir5iEL5gbL8EPYkxznV3GIO/sLO
eV3GCqUFM3KgHsHe6hXrY/dRjfUPP/82nclLQrTj1i/SP9d0/zKa/KhB4Zp2aAjssttYWKWpQK0P
tg2Mntfo0j9djQkS6n4ihnXzklnVZzXx1PekuM6W8JUeeWsHoxxm3oy0VPB1pY3M2YNUWM7HeqEz
gGX9WvM/1UX1GGvxWvU4R/RfmQeHPG5ekqL7sWgAVqld/yAO2sOHWmGSX3l1+YmHhHSfzuN5egux
BDO/w85kVohAYTOSs3vBIo8202wxmMb3yL1G2PgJOCdfrkmIT+Incl3nkiXGJwA7lBHdV9i1zwLp
ReEaaFq5WLmFfWSECCM8k6/SHd2vsG7fCumdRj28uIYgn5UEropgNlBAS0QQaEa6ZlgnUfuaGc6f
dJu3wVH7UFpX/vLvmJUf6jF2+aROmRqJw4HJTgotkzuwDSj1B7jVfRZaLyZLamgU8muM4k99mQf+
qcOyvcAV8RaM4UuqAeISpnduw2HHyg6d49JkgcyWtf9RdX0qhbPtkdPCZueE5OEM+ZFH3/tjlD1O
X4Y+j7NLwlokr0Qw3qNEIlnEmECy8z7zMVClpIvbdOVlCUokKj+GvuTLtc1/Sr61FrRVti8Lk8N6
mer2T/mWutqX5048dq4Bhswb9yXRFYigyglzU1FQcjK9DY3mL2mnj3Bi19qOB7ObUx31Of2WGGAj
58toPeduw0qAWM1K46ouCbASwGQ9qGjFq5SB1ygR9ejah5+ykoNAR7vuAK+O85Scymbex3iKxwvK
sZtx8FEHsM0qcsTV1b3V05ub44Wat8YHEh2HlfLEPW75DxNdxwyXRcQzUg4mXvEURbgpBp3jIXNh
zaWW+zsVp9ySf3WFatqbzVKg0jhW/ed6wgzpsl3tk4qoGzS3pIoEA1N6WzgkqsSkvSEL4U23Ke2h
wGpYlZKsPgI+FWtLMf23WuRcSdzPUVrztpI4LbTj3Kbwhnw2aM0UXP2M9hS8o87yHq1zYrgLHGgz
2H5EPYKtCJEvz9JEHpev3Z0yuVRmNqwLj+gttW3L/EmvjVdqOCbBPb+ib5C8EF5UmN5dzIds/XvE
F3QL4OudlUElVsfzZ29mqzx81WXhrfPU+DHb4KxFLIDQbm3Q2D8HGAQZG3d30tafHXFvbA1hZs14
zMJUOnD4N9WEtghlPJ9PFfV8pjJOF62b31nzPI2CKqmXZs9cVMesKd8mPKFZU1FnqMsgWQKWA6FY
qa3/ePEsxGptLFfOj2ugyrQjZnUYG++T41/r1vunZhcULhyEAx7SX5tkylwD1pjzeARG98YSZ85n
whFi74BIVmtEi0cBmZzul0I7GuxPJ2dwESW7Uh6iSPTMQiLWZw67WSboL42DOSUv4MpZpAQlItyU
TFOXkJ2pDDpi+pz6xMeBHWjyOP84FzhqFnxIQN17lpa5Q9SuExZrTCLHySGFMfI69qhR9m7aeCgH
t/yTWnlyJ0y/Cjqq3ZsXLQqPxJ+j+cNFtnaE9tnb8q9Dv1RLZmtTOvvRSoO1PrbdULDObbIerSXE
oJTcKEeraZgnsTckuBSzBkXPRgLLr/esd/ZK+hPP80D1FOLxXGJ9vWqiWKW+RqKz/TEJ8PiF+Rkb
5JJWwUV41lXo4bvVtA0Qz/DhZwZKJug0KYb61EXt2jDkdVPtbfJR9QnceW5fvQ9WAod1DDeecH8H
7vgqRSM/Zh7vHU4J/JY6SwauQ9Zwr8R5WySjhlDMFyA5Ko4SHeqdfhEy2yNqONvcCAsGMTj16osY
TLR2LlRBs06OBUUxoglUjQXzaMNW5capI7Zdgk6+R4G5rgfeAi1lqDQw68nCiqUJtXYEbnxZlzlt
Tu2/+H7IhwXknKgV65ZzO4omfkEA/mlXFBKS8fa8dCPoWBWbMXSMVc6M0eIJ5m6IvrUhf8Ss+2DH
RafolPQxD9BUau8oBftFGA/BFyxtFk35unJkexPGCKesgb6t4Po7MiOjnsdcwzgN+1/ukNax3K/F
U2YTkFC44BFQJFR1mZ6s+KOZ6J8BjztXScIPw7xpBvumF1SqLNxG+abT6q67gRBKKfJk7SfMAAIN
MIog+AefdBgvyHKLn6ktmYCLCo8yIzVPgb6SvWi23VRpILE7PlWv2TQ2rE3dZE5SzbBtD4XxOhkQ
6za5n6xmdiW2q56zqnaAgXTBxRIhK0NFZiMofUz9o7B5yNoPNbGwQhW1KVyz2hcorZrSQK0XFM9D
RnEeeI63qQ13umqpTME/nhBys680qJ1qm5yv0uUcKmyxnexyK21GPrGDgSR9TnRXrOLSbFdTg7sb
rBwzkynS9k10gycQA+cFSO/xa6jmN7B65l9nd2r1Q6y0r1Y07coS85ubhfzVOOH9PICZq796XVes
Tde8d5pknk8dh3qFmFB8u6syMa1FGARcU0n0zrD1ocsefp/p3apJwGmnQZF3nRyEVVhXL20fvkIc
fQsDsHxJ6H+m6uzlJOQaISlSZgyYCb+IDe3CoStChSf3se3zVuThsARt/EbM7BpHwFM6uh94zIFp
MI0OUQZWbowBFN3DyLJ9MPJ+4wxoO9Ark7lHkbcCZ3bAY7gzmFP2JRJkqynlyuA3rKYn6L9V8EgN
42gMITaCYPrgkT8jR1jo5fDmekyntTkV1yCTkXYMKjVmFg1Bn57pT+hT78GoUxHXUHr1oVwC2SxX
ZUlVEA6Msfo/l4TpCD2XFCLbsvQBUhrxyVVCMKBRxq9WhAZHWEvCTzceQiGf8GgyQY40MlfYBDWm
+lc2pKc5kBvQU/Byj4Z3TzrNe8v7GR9nNmjbNE7osAe7MWtr6iDkyls3hnvobUoyWaVPiTSZw/j5
trXz10AbPy3qfDkhp4FXxAwi/s5jdIvCBR4fWOimjfdKaa89VIMw01/ENH3jLhu66rssGxCn/sR6
dfY8e+lZN9TBB0ZBo598MhvN2Hq0DIKhXIzfZYobtYUfOCtFOm/fGIthEv8SM2KtZ/YPlIu7SeU7
L3RPpdlDAAzgs+e5vvZHdklpR2oWnrvP0eKCwvZJaqAATRdKJKfVvjMMqk+f9SWtcobETAPZR8w5
k+aU867XMKeFXfk1+c4EmxCSuaJQyem1R4+SA5Ueh0GG0Zcq+z4kjD3hUK8lYHHo+PI0+dzWgZy2
DDJn3HWYsx5oD3GTri4SNRv+BkBKufCNZWcXvyhXCVQamCvXbvwNdBE3jvOBU7MgSj07j71/4Duj
AgO3tg4nEB42FvlFNVj/5qEvt90eG9B5SPn5gevDJ3iaUhcc+Ch/VaFe69o5mdn8fZfyRfT0KJ5e
n8fxyJM0dwZKLkXLSWXM02gjuweq/ZL3SDTvoxtx07scYLoK/oUDJhvPs37ilr2LLZ3VG7lIkFRJ
/6P2TH8MIAW4QelhBvka8DmPQXt2QjxRIL2eTR2tHl8z0wxiqZbZpdaZkzLxnvbTYLyKzl2T2rMr
9eLb7WykClp6nPQfpvVUF3brrSIyOHpw2uMUvLuT2uDnuiVd/bBiKiqc0iVE910TilviY0PDwvJC
1AsJTDWyKoO8t4WLNZaTXBxIlUvUbgjdCxN9llBeLRZMOd9LZyLfOv6rMuMtdEk+IB7pJ/FdIIh0
hB6Z3cyVuYySLbtupHAENc0qTeByyQ3IDXYLSLYEfl3gICxcFe1rkA0tcvkM+41WG19Nbxxq7Z9b
tmQ3BCkG5mIiy6bclhkG3qTYmUF/J0b3SSQsqKKlJdSvcvFb1vU5q7kJuvjV95VNs/ympYgMS18e
hD9s6bLwdQ14vE0xfEykvQFzYoitK2ZiqL/67p9XrlD9XYEQ0QgU6zQqv70xucSu8RQoXMaBQSjo
aC4dg5hFnF9XttlrTYNPFpRduzZy/73n9bXc7oNh0W6cPnVc+wopjSkZk5u2Io1Ee8A4mweUeOV7
+1oFlPlTCxpBS2+0zT+tVk0oRY0rLwUf1Qj1oBi8c5z86lG262NkpkzTuXcqHZtGsMmm7Mf/P+pN
wNses5FKRBFKIpvyNvbpygHbyrgJoPwUARHusH90lGYt/OIpERgRAs4IHeCYBmUuso416aOcYd9y
OlRWt/Tj+k+WuCrLnIGAZpazopL7iBhZHDUNIy44hKnBy9el5h42dLT2i+lF51mxeqvf0EbuSaZG
qzthfHVMNCedBoNg6Lb9AC02EqB88FBs85BcLETvxwmBg4rGbxM4L6kCbDiiWCFSArg+MOK2KvKe
OiyeQWr9m80rrY5Xi0S5HxlUnMnGhOW2fpQBZE4trp6HanT2ynyNNfWlm+o1qeVXUvbBGuWm0mWy
AXkLzJACvbZi4A8j4zWISvsAxd2KnIknO45/GsDjGlKBEJTEjO/6dKWScGDwdaPY1RU/cpMFR4w/
yO7a85ThYy7M9iUauq8hGeuD15XnzI9BTJcBkqKcjRHxhgwSA+HEmBI0Fy3GPDQjiDDwmOhLBbnF
2JSYPwF5y5s+kzIkzlgue+W5D9vMDi1kHZlgw2sKlGYK8BszliX/B0pi5d48nY0OKTgErC09ywDZ
MkKYDHpO9278aDqctE3sPvusJZ7y3tgkqg63XYUBJW7e0Jg6m75j7A2UJmLQ8XDwUnCRV8ZKUWiy
imZeKkVB38L0DhcogFGcVCBdu6Njp3I1qtNUAhGICvHaREwQJykhrtBFWxZ9knnP59GBlWBvTCT/
oCA2ahLYnJtWe/HNYlp56cRQzUMXMDIyAWj2mfQ9tNtqB0ukg8jta3uBxEvVFgL0bKsCccuT8nc0
mt0IEoH9bWGDFTakhXAIiYbCVW/YgJ7Jqa+cuS0evWJFG+oL9skR6N9lnPk3Mhdei2a2UmOpXA0e
uNDqq0ozk9WP9ddiJxBpzxc8oQytq0eikp++c5HzO8G+1G13EXtnnG9IiEa8VL3fPHv+P6uqjjb5
w1XBeWpR5C4Rif0TzgTNUWcWzOicMoBzM2ISaQIEwBf5oh3wKAX3QnuN/OFmJewlu1GtRUk6GTxU
e67vV8t49LKVh+YCfRcvIuKrQ9IN/PW+/VxOPqQ85xBQii4x+jpITj1a1cp/KSzr1clQnjDG+CNN
ZhkwNPY5v6Wab0Bfexg+bxTIKrY4dvEdiRqJqu12i51VFi9VjPzO9/R2baFcC8Lks4m6o2Zw5pQp
3LLURP2MFoHxWn8ZmCLg1YMEpcf0HjH0vcT0TgSJcehwx0JOgWBq6bfa1n/1pngJsKM/CxMSwVD5
5w7zrgKCj+zBqwGkVL+RSO6F/Y+H/ezOvxD78w3dCp07YIG0fnMY/SK4IQ0uFFhYs2Zkc41rq7Tf
B4b3c3uGfQetVQSpX5t8cDSqoDNRfIht5W+KgctEF8+xYByM4xQqqST7DduOSDt3SVyR2nQwNFg9
zaqCZwNKwSJ3YcQpwAsSbboq61seDMWq/GisMdulQSVBITu7xidbdBTFDW4k2Vk9foGIb6FDIrKO
RxJmrKE65Ay/h56Ru5YykKnQKwAe7vf25LOJ108s10dw2xMyPiY4PVMLoZnr3i+zlVbKC53GexMC
xSBkM9/AkNTtkmo+uUIbmbC5e2cmdX9pjuYlHQ8Noakj4ZVMD5AsJ4xZbHU3e7ytUfXMT/3FFB8/
usXsAeAxy8CsIcDWwcxecGImUjMxYdhfdWc9oCe9EeqZnMcQ6TSkD6vRnxqDBB7HMfEH+DNWkwGS
Js/lyI1AndcQKhP9c9G72IShLpFfkPvKTN/ITzo8u9WYFF+Bw9vUVmjH8pwQzmFMt6QLAgIoaK80
w1w23l9Qxjt9GPM19nGaI0SAaK5sWMQ0PwbzWoFyemHZbN+Cnvg9hr+aaDCRjdjxmN+uRchuXjC4
TmHm0ijgpSRpTi6LPL6GKU2gJcffhnzqZcwWoxcgT+qU8LoiiclEUISnOkRwk6i0Hdt+meIEpMvq
22cdBxxVLLdcLM1NS8oWzj1QMfa8WkP18s8YSN2djbZujIKRlSXB2OgkURj1vb2VA589/oUgBwNd
1lqCaNnFtdleSGROkZw5iAyQnGdBezXQ29ccusv/uVVpWiEpDv+B4Pk1R/AyI/4jg/pltFKHhei0
bUJs90lqbqspM96RbM6M3VwJcTA0GoAy5NtCWvqKD+HFYHN49VvUUfksFiXhxF0Hna2erADNs4V6
wyEgIJ1McbM1s2FbSi5DHAAa8EZNvdlt+DoYMAzCjLsOthk7wnr6FwwkJ5UszuemLQaEM/or4Ctr
uoMOU6lf8wKDPOHFt9JHZbVH1WAXiXPyiUOIfy68X8yKcGsoCxi5A6wGbIMbFoAtJLSSFFscsLg2
fMZ4ppsj4m+uZFYgBhDvRjDHMPkMbdl1vCWo3hyF4nkSPDrIeu8+VA0mFfQRLfrQqRz2HEEKENX0
Ste39JviQVaYv+GqtNaCp3MBl69EYML69qkLca+ylnPNAdk6PlMCEZgmymcMIe0qdLM3T7Ez1mr5
qmlz1J0JowUg1CPQ22OnVWLvNVTUpQ0CFqDLuUEubOgmvI+g2/mm3CEcUFRgxU1o1rlxukPpogGu
GO/7tX4q2vhiOfCtBzrfNo+BDbX/MXYmy5EjWZb9lRBfN7IwqGJoqcwFzWDzQOPo9A2ETqdjnhXj
1/cBM7o6I6WlujchYSSdhMEA6NP37j23/HT68KkprUcGen7oJN6qz9s3o3vz8Nhbipuhytr7AToO
0WqRvMs0hstJlTd3FG4x4dzpL1zqLGj1z0EvCHaxmczjz0U0Z79nhIZje0k/C034hcUqgXDPobQZ
9o0vKy6ZpHJeprj8kQ6Q4WLmtKhhuZCqYTr2jnMcAHpYyXDIeotHHI243IZPp8B0SRvdfDGbD+mS
Bz9poJDCprixRzg18WfV19syuTVATFYEph00wSZsolu4tGiozN2fJXxexugY6mNaurYtP7D1Z5Cd
CQWdJgZ6NjpUYrB/VnL4YenpE3GXCQUri0KrENL0vYZNgq0sTvhAtFxX1z7rv49hf4TuiA7Bxjw0
qOc+Uy+tHr0N4IlwaRQbB2upHRmm7xH4pmCKaBL8K22Dd1O3QFPQYJSNJXHouvdaU6wBRrLehm2/
1qNqW5Q8R2rXejABLGs9qSOKkSFIA3OhUNHoG1nmfc3rqVoQFawYYhd+bjZbHbk8zjFmuhbpk3YT
vVq/hMM2PyaxiwcbKMR8SR1K8MyWOCwtGxiK4FEbhww2uOJmiYaoIpxsZYYM/xSe4on9NepSpCY0
lhp3/k4YM2xXOq/KMtq9C3haT5nXxDIAHuU2l0pvFWCloXr10hfwEfvSVicrd4c1G2xgmp77G/re
Y93TStZCZnvZIpFFxs84kGvJdzww04luvoYW2DMVb2edVZgKaPQR+sS7LgnGHdyxtZ7HzGArhixN
Hr+4kfNs3zw3eB0nSYpIAGqzNI6doQ4agsdrIfUtl229tjFtrjDfg49Hvp17yUcVwqhoxS5i9LMy
FKXS7JGL2aX6xiws/J4W3bhKyw6W3rivckCR44lFiVrjt8NLpxvaHumFkssc1QRKWrbsT03X2cQU
5vhNkVbG+DDNmGFVI7BRaJFxMFXlm21jb0yC8fAtG0QjAcsT4oHcqGHdJgOob1M/CjNrN3FN5oqJ
Rxs3YIwcp8KIeLRYrvqqSm88/v2lo2iN8jE1VPfUteMnfJBf7P871pvsMZwgKIVhcyaWstQL3ASR
Na/7CrKDq7ncEpbNoLaLqBUkeMy5bbbSQdkZJtYt7gOoHfy4sPJnKynjtzQel6vY3rqsvVu3qZun
RHZ+MYUHNV8jh/C7GMeBn0ZmSgBXQoXckJ7X6CldCKexeFbTWqZQ/hhwPZ2BMMmOkVxYqmKradC9
y7D8nZrmtmfe+mi104vRYsE2UISsJC5yxDYO8QJuFhMeswkKSGpTUtDpQ+RxsPWTMzTiEGbO1RqR
87RJhcNgkieYUOt+Sg0exexhmG4nhmkfqtL+HqYmOzKZbzSZ55vabD5mutTHEBP78ev/iDpirbMY
KwCSp7bnT9NqJcuZfmwCUslu9gEzFDPqSDMPXOJnUdR0uXPoJLUbPf2dG0anSQeyNuqNsdboKSAN
BniFdNb2O+UxdKydxzikZ92Z0mPxi7d2tGEzzFjFBQghq/rJztp8PeTpvKdjetN0mxvBNfwJwYVO
VhzT1mne2t18RMgrSX/efvvjP/7xn//xMf7P8LO8L7MpLIv2H//J64+yItsjjNS/vfzHE4axMv/6
N//1M3/9F/84xx9N2Za/1X/7U9vP8vKef7b//kPL0fzXb+av/3l063f1/pcXfgH0b7p1n8308AmK
QX0dBe9j+cn/32/+8fn1W56wyv392/uvPOZZ16om/lDf/vzW/tffv5mOa8qvU/XPM7X8hT+/vbyF
v397iMs/ts178evzj1/lH49d9n/515/vrfr7NwqFvzm6bmBlMFwphe263/4YPr++JZ2/2aYwHM+l
ee06rmd8+6MoGxXxz0znb/QQXH7ckkJ4puF9+6OFTrF8z7L+5kjdgtToeYZp0CX+9r/PxV8+0//z
Gf9RdPl9GReq/fs3w/z2R/XPj355r7awLYfDMHXdsYRnS1fn+x/vD3ERLj/9P9LRtdGkVXD0KodF
X1q7FgPE2qoLeCLWExun317dR34zIlWxvY9EDgq7UfHPi+0v19pfjkP8+3EI4TqW7ggHValtOvZf
j4MmWakEUix/cprQR50WbzNGxwxE/RjB213fE7yZILTykEezIvFY1BmA2FWebVGa1DSj0Zv/y8f6
58n614MyOc1/PTkclMsnIJZ5pyPN5aD/5eRgLrBzPMGR3w3MUfq23CdYocEF6JvWxn5ihrncBt37
FGFTn3WgIJ6lK4jmEbWVVWM8LYKdNlfHNupJ4FSfaUxoXxSFm5yMRiwBtgAY4L66HR5hiSvbHAnQ
SZh1kCYbiJg1YRqV/9+/K2P5SP/ykVMFOFzl0kDE4ppfl8S/vKscgkbBDrH0ww7LZWQb3c5lhHGY
kOZAMsuJoc43pZ6zO0spXAN2Sv+PE2vzmf7bQTjwqTzLMbg9oBSj///rqfXG1OQWiGs/0s4Kve26
SjRt03XANJqqOcC8y9jwCPeSBBXR4Eagzko+TELKS1zhH6kbm85e0aIZXxpMaqIaE6FxnyPFenA5
+au6H5sdfTB7mxARi/rsvcUh6FedAZEuCTv2oFV0hqk4bHLVaPdeOt/yDKSeaXfpD9xBW7Ba3q+u
pFocMYAECZQYb5yaQ6p+EkU1X6hpAXIjGP2AGOcOofgwQOiv3KQtrxamMqi5zY8YCKqfpZb9Qonx
KOjo/+qFdSW8eX4dmJP6o4llcZivSATN45xr3XaoRH9tFg48JAXnMauXc9FV2UmM1D+pQx8y8UL1
OrgGlJNWeE+wShhUt1axK4ltIEKm8w5WOtd0iUzrDV7xb3LpvPusFO11qCaI6svXkaxQ5c72D3hj
w2YyWvHKeaeYB/5vVR44ZbJbv77cCDfcoV3qfawr3Y4N1LiGZ+D5lhZJfyyy9smEd3UcNfw+rOPt
Eybw8oH8QJQSqGHbcQDylMaSz4f/2PUnHq+TbkZMWZUrLrEtjJPEhhPijzonygt2uq9FhD73U/Wg
W3n1YDQJZklPI8aGqXG2wsn3BLcMqo7ODDBe5sQOI1ecsr25TbTCfqqbOgehRqbBAL8OSaXXnXkO
OusAF8M+JEIBrD0ibzsAxVb1wUsUTmoPGkT3Q2ExvefrbjYRh2wV/ZPE5tHEXfMZJDn+vxhRyYhE
ecpntbFzS4LWwgGpzZY6uJYlvgPgcaXV3HcAUPww3o1VpzamF95nDeyTLhoShuPwjJEa2NWC/KXT
kjrIYskqojcTWrPfdqkLp8m7Bnrk7FGZrfl0CYrp8eNq08aZKtREFlFaUULXGKsz/n+Y9+QIbqxS
2ngb0eimtXGPH8zcsppA8u3AvaUyaDZmiorL1frfpurHOzRp5QoQAiaXhbW32IGZ6S07kBji8GBc
Uy9EGAEMezIeJ/ZtPsPdD8/JH2cMDOzkxueSXGUkZePFGdyjhlT6gEmL8fTA/auIqtb4uTKwYRqI
/ihqbDrge8pdrQePrkFodRYeAZQjJSmQvuVem6x78njjnvUG3wRzsITMM7shLk1Jcxtm9Fpcff7w
gsavUJfgTQ/bPRQJLV6aLLLYSj16d4EB7LoaM8vUWqTmNAi/KNHJLEbgJaV7zMcaKrdZi21RoXGY
WFfMALg5tCRM0DVhn63VHGYI5Jsh138Mo8v1zi27DVAqroyefoCRWAFbueBHxyO/yknILIMq284g
8e6YcZMZ7+RrnBgtAhrI+1BuRrRZtCGxKTx1RtWuG2gBdzqj7bso7mCZhCwDBA0R5dTwaWilyv1C
mK/OaCyMUP1I5HmxzXlw6aFXQ5WM4i34ml9OpMlNVy8U69z6EZoJjrx+fO+1KnrM7BQcTMRkMG2S
nx7N+cfW6ThZyM1nOxgullUijkLHbWSkoUvmzE23VmVPWGKHfXhkPymD8fc0sWNKcu+34yXzxpth
ImhuTJISSetwf3ymVjyiSCwJKsRbyiRaaXxNZO2uZ2kgRB6Bp6ieplEUtjWdiRFqad54q0aJHRNi
IOpOOm9AE5jbfPr0lgTyNs7ZnQMMhwqv1rV5r+g7UAu/Rcvj10QHnc/Id2olj6Xd0GU2koeF1IVE
Xt2PgrgNsEP5ph279lqk2b7r42wvRswr49zAuEkV9AQyvdZZbOFGHTLz7Db9extxqPZIRlvhht05
W/7TCiirCQ9sPm8vvbeq4hYHuQ3HrJ03qUHOoRzEJvfQIY2ABRnwWMRJm2AD0vGnXc/6o3dtaokV
As2LCVxhvabbZz/RRfcWp4a7xvq3LtIEmLf7SXLwczRO78qeLvSgeI+CagD76VFN3S4Ko19W0j1O
JSq7wmWAKqADMYAgpL3v6cYUr22f+iUi5DjCOVG03lai3vKjtLkV9ALZovZ0W2R0EV1u7XQMbHfZ
UpzQqtfRy2xmm9m1bXORmha8nhyEuusm7t1sO9sZCsDWziEis5mjuVAMCJw0RGjOfB7NX5FOQnq7
HBQ2ivHOifPnQQ/aq1VhnTSGQ0TGIzCy5EwcO9L3LqYLPTWQWiLtHkYGaMa0PUMhHdeaGQ2o+mPj
RCr5wHTzCkX3Uph4SqZOXAprNHyRRyG7/BG/s7LynTHQYyhNq2ZaObJ1nycANLm96ZVHPy479QrC
gjZy/WKU3/RWvrS9w/QoC2vtZorKsgkJr6e6I/nMmWh3eu0OacjO09uIxiirDxGEEVcOgXKGkLsc
XyAkS678aHo009pb6Tbx4A3nSh9EsJ3JgglsnIHxazJ3P9TYNjsk8eWxmp2tKMzkrJM2wGzPvhEl
0ew7VSBob0rigCyxD4T5EBJqMOksVpIxh3QJf4iZIzZBS1qlNu3x5Yd70wgJGWkIrvYkD+AFCs/u
2UKnvJkWgO3o8gC+FB0WHMioBltq0naj0tR8xjmg1R+NcXB9Myckqvfo/xWEWzg72yzljjCOtda7
6sBG4jiZpIjNPQpVaLooPcIQPIbeYX5c2oBO9Z6Yeb7GHSV9kRTeidZNQHnHWQnyGBrHE7rRVGpc
6jqJcXH03UPZWTKz3sqELi4NSOQQjaV8QuW1u3YiOLLBWGWb8PiihMelUVTxzq2GH0rnBkmb0Y8z
5Padqk6jCvPjbND7xRPDcN4sxw0j9m5fEJLShjGuujrtppXrTfdVkQxrMpXkAc6XPFQuEUQCVFcX
zxkqAy/eewKbV1c0mAmE8eBOnXmOYof5KM8rkILPyydNIJV+XvDSkPT2YC6+W2Mb7yPZvnZ5uaNY
y6hLJ0wtY/pDs3TkMY5BKJX0AGIjkHf7zzRxvTvyuU/z5MDuJM2XbwfPLpbVO1QEB2Oq3vKz/Ttm
elkJhq9Kc1vsBka/yuE8W6V4JhbNokHpsCTGI01syI8sTb++FvMQesUaOsM5LvIBMXPx+LUWMTd4
MWvGsgGlAuMucrH7QBqv6qjQQu9JFKeR0iJoaAXaNi24CE//nQWN3A7TW7BEKY6a+6QcfMmIV88W
JS79ecLTwBj9LNEi3eUGii6KEidzLqPp7AOIq1UocJqUHUODZQUk8ole3ZmEG/aeCpGIKcnB1QO8
OuX8YMIbRkQHt0XmBJA0CTljbbtO+uAps2flm853vXsQCm5qHhoPA2OYbALd02fek2ZNHUqCcxvJ
vYhb/rKrHfVG/U5am5lR2Wy89Jqb8BiYVILLWUUeUR8g3hlHoM+xlvSH3BndtaahqBPo0EQyIK2b
45+pwdHONur/vkRiipA7jSZ3DWFoQ6RLvtdCTHt1CeAkCSuyAJJbP8tTPRKiMtYeAaXTdyvEilGj
O9QKnnd581aEUDQjs3PXTWf3pPkyYEAUwXDanMJd4549yX0ahqDzuZq6TfihEvspmjCbh7y5zsDG
ksLarb0RaYrXHUVjQfYvg9a/IOfT0I0t+6u0plodJFfOkqgVA8QOQ0J1iJb6etYnTZUeaqMNVwi2
XgDLc+ojYx+aCFEHwINFzOkfaxN+Y/uZGFz9TbigkpbWQRsCha3CY67zyeQtXzZm44VeNnLfJAGw
CuEwi+t5A7Toh9Smr+uktZEjZZxTrL3AXPiFiIctUi/s4/LVhskEbXe2wRFSVxUU707g/CxiLh9y
T8a7ccnvSvg0xNAcbHKSg2qR1evfiwnw5tduOm65sBVSZKilwK2nYkgYEBjrgSDqnTGjpHhe0dew
uQFRHwuWghVEKgg5dtIvMhN2neI5V9mTQXeYUo7jMLmltTaWq5K+i9Fy+s2SqXdnbNl4c0+y7aba
FFtEUug9op6TmBSUkHiEOkwLIO+h60aVe2AV/41/qj42qr0XS4wHIUB3YiouRRt8SAacSFFgi5pB
nFPgLRn2NSQ3EI04jsqPr1+dzOB8rOWwPK/X/HhC71CG2iNLN8JXi5wCpj8ITpbAXXrvOERXUU/I
E/Ealt/MvdqgbQOfMffB2WiLnzOa8nPXQEcYeAp4lcndT6L7hK37Napgn6a9fnN7vb+CJJbkQZOU
PTAgl0QOWVhRLXPMz/BFaj+O0xeNCMq7MURIkhtm/xmP2oNbbQ0gO5cx4eK305uDD8/u2RvA2uBX
EGJjstKsO2zrUDe6FJ6UdXNwElyBU6NlafXF052nJ5rcZ6P3OCwtY+RuVPMppjuFw44ZfdeB/5mN
BzMAZWhm3LnxzEZiVNAdaZsibLHQQn51a74eJRw/kp84z4+JmR1qs0gfGNrd4iTGp7akJ5uN1C7s
q91TkmLZ9cDhnRSI2QVZhYcFKsMQkiPiRfg/BLgPV0Ffng1DrrShgIjPjd0T8pGY8cYMIlaz5Z4x
dRAKHQIfthQaFNVK6quvahhDFROgqbwpDac/qdlwjtt5XwbyMrX2BDmICw2vEvA1D7+akMO1YLeq
kfC2G+ACBJXTrJcUrpUr6nURuTNleDHAn/F2jEH3xtilh7BiLTXJ4qa5ctCHncoLkwjx6oeVLxM/
hjArkddXI9MHP+9wng2qWvP7vDMRS6EfiAExjlufCK6O6Ge77UnW3kGIqbpqk3bqsvR3xIh6ZUZs
fVpXLdV/A1yNe6wl3YBqYFrBCoVVnhNRxnDzWOnUSPZS7bLbBsGF3WG007P7xkZYHZxyDb+ZLJUW
I7NRIGnuU4cRUo1WYNlc1hZPcG1K7TVKflxJVU5AiWg1bHYovTroIivDSl5SS8t2aW/m1EcxKYrS
6s/KzfYJJNFdXJn9sejIgGExRrG7UOq8hkjvLnNRLDPB2OCMew1mlV0IP9XPtN2NjDIrDOQEB4Vc
Q6RBl1DNS2cos7Z1Fva8C24KtxyKnRZyeOD2wKfJFtg9xk1tiPvTiEGC/UQ66+A8DMxwJfN9WYwB
q/+0TXDG5aWjb4rUkqvWK8QGoMtAEgU6y5D64YTtlWGDpCEA4VG/c0ii3pUGARBjqjSm46qCHGyD
uFuelmFS2UuMXruCdMfQ0UaTNaYW+aQFKbN6eZ9787h1kYCXiUYl6GJlavThtza39bFa9qWDkVXb
yiAG0mDjeVQztliwEoyQlQ64kz3qQ2R5xanH2G7OlCzMf42nV6u1IfIWsX5fGS0Ps7y7zME4rD7n
KZEHd1C0C+iDo9UyGKLVJMaPXQHQKeYogiL9brOvzu8cdk/s1MNjMIbJvcJtdx/V5c0jYmzndiA9
mp5UjiBzcpo58BPTSj9r9e8Cic3ZA4IDCwSOQdKU1TEAjVcUw6FrLHMrNJSQqTAY4C6hAxoSsjF5
I8wUvoutXpoFYZqgB4Ag6/bwjoBZuEI96k38uw+GdWLo1XO0cL09xRy5la5ztKcEkCOmojtGKNfJ
KqPHHLMYlgdxret6MxD/czeWTcASnOM+6mq5JrxJQ4c08YtLkMRUKbTGaQKk5jo1HTDlcOOlZ1yT
Wvde9Ek8JTVlaYaOuOGSClAvr6gPF/03kOSB6NAsNffpoBGPJJptBQNmrWt1fKgdjeSd5GkYiwvw
3I3ntntlJe62qiq17AFfovx7EfYfQ9wOPDnJRCgg9jbBohZTFnDvPvwAEBS/2ZV3idrs3mxU86aV
LoJN5OwUPpfOHcdbjKbIp72LficD6uKmDvGw4sWZuZByeOQPoYEpWU8mxDmT9aHLGE5BLREPx/Wr
cHaaHYyXyVXkUDsppp4GObyeMZN2DGlt4bG3h0H2D0nTHxNvXKpyMBvUj8cGAqXvVP1xWIqK1JUk
7KbyEGrZT1aoih0jwsY+Ya7fx83g9zVbYrT2vmIDgWd9IhYwMuCWMFGtzWEzDN5dM4jhXHvA3/JU
7qH2BJeqp2lHchzBbfb4opk2jGkIa309750Uq0MS6691ou/bVgxEfcJ4jlDMYwkdD9JjoVPXmkn7
ugsBqtuKyeSAPLQolpwzC08pV4oYFDKKLnzBL1WttNrk0B2mgThg/Jl3/fU+dO+5E6XwrW4ImCw0
Z12ZxOjk4colinmLlbmoLdZeaGjBzJ+tRLyxET6gW4luGpkPfoQ3C+/ZziUdKBRDS/9Oi/0If7kH
+igADrFy+sUI0MFP14CBid4rICRY+3KWw7ofcGbrVrK2jfFxqAkDYry9ZJ27RDZHu8w0xFqh4ltZ
Yc6aAXJ3lkwunZzqQ5X5mXm4NRnk3Mvgrc2oLxWwjMihP6qUvLXSS/CZV5KHVPVc9PSBE+aZW3A4
HY91Iz0X84DbJGoDKjCzPykkimgk5CFBJLEPe4fko9ToD7od64Q38VQlVK64JmBVEvqrfizmRbht
Ek9C/bStPc27krxYr2drdF76AdtatbhI207q96CS8EgEjcdRu93jIrOOhqF+q2s7hnKQX9mm4aeh
v/TcsBhtq4Uk8PVySsS8wyQQr0P6lc9j6IQHnMoIB4oe6L6nv3jkEG8DrQBosLxEmJwTvK0k/hde
yoXHhw8nO5Kjl2HjH4hDbn23MpwffW9W2LRobtdVMT/LODxrtj2+k9bC/maeSD0KK/daQhhG1nqZ
5YzEhzmHRWDk90RDdwy2tT7KRgxXUuWa1eyBoEy854bQzUeeCIS6ZtROA4bft5j2Kvi6yMADlT4n
PdJsCA1HELHG7xEkZzXFUFQ8dYj1hF2LUz+hOOoPdo9jpacnP0Wp/i6tCFRAHxT3+kxnjhiWcGeL
zrt5KD2BBbT2h6qfMOVN8AmFsR0H7eqESfZzWggLpRsC6QyhCCRdnz4jPqPZMybRQ5Jrfg/3BDuU
Y5Jj0kybwpTOGVyixyN8ZmgUq/aaDGRZOanSt1hS8BdVV0WX7DVw0uQS9TTI0ijs1+bMKhw1tBHr
tMkvYzTWl6UTSYOo9vxEb/uDsnBeQbj7Yei5hXFZiNNIIyjMyMrVEm4LLUEarOuH2cnIEvD074nX
wB20x4L05Dk8NCC//ClUwQ93rqjJCvma4KfZzUk7bVqSkAA2GSN5yTbkdkf/WcYwGEstEOy7de2c
aQPk8rA2fibMbyTau7dEkTZCzKDRTeOh75P85uj2fAdENPyYSF4fECm9BoW6h542+TKpKyAXpvVs
iHTYmVqKoHWo/nxJFAM532pTefgqkRIbN9eh6RkO3ZUrsfMTVTOIWiwLlRs9mEpTdMtS9HmEU2wr
i3tIay3vgPONBVTPsofeHc/tYDfnbHkFwUm/zHG/reNST3nIoxaWtU1rV9d9RuTRM40isUMm6dB/
5GXfBNj1Y2eAcsBLsygsuKJs0Ypm+dm0fTCYHnx97+s/c/c9ME3rcSTFbaNhlfAdim+pdcNzhKjl
Punki9FY3WtW99VeK2DPzsvLkicMVDQ0PF/fVVX8UvAsvu+6E02q+L7uWMt1L63fmWTg7LM93Eci
HE6T5ncet3g9JdC70mdNNM6HXWMaxTuWs/cK+kM59QC+FmZMZ+VXHB0PVSIKAoySJ8LP+scccGPX
ZNMGiBT5xKmbPVRzSF5NlGcfnjWedec7ShM8WMji+58qmfZx0fxqonxPC34gJCa7DQNx6H0W/Epa
2pUGSVUxcfTK8FjLmHo20N/pdSF4HwheMkesT704hl0HhYciKJR0Q6OY0hA2MPKBbR8j/62n97KC
eOYiohzocsUu++a2Qcvseei1l0D2MVwTfyHu4g45bQEMqMsQS+mdkay3bjIzq0rGN/ZNGMyHbeWS
S9qY6IjVlXdWxoN2M3VnQ0n2KNIIkKsMQBZW41MyTYLdHYpc2bf7GLUicC6YF0F8qXHiBTPLvgMY
d1UYWGgI/Jbp41QbZ2caryU4DIeh7bk+ZVl1P0Yp+PaUbmOme6/0XK/Ivt7TqYr8MavKzRQiT9Se
Sbq4ZeSwk9buJmvGkubRxpRqGhkhxWH/xEoY3ymhb2vRtY+cVx8tE56cAZZh5IE1lXQxpQIFSY6P
rlvpnj7iJxrMzUSWwkazYYylxrCd+uCxyhfrTJE/ZY2L/yP1W6FTdtfAlFMAufNPRgy7PtYwPobu
xYg205clKYno7Kejj8KO3Fk2YoOqK78dewHjpJLLZOKBQDVJP4J0oo3udFsv1y5jlu0oss8iklur
1AhXLY8oVNcedUAjokMoIPh7rT84YkGubBhVHRXxziBRtvM0++gCN91s7/IKjpOh9q2bHFI0ijxd
zddJJ8UkgdpqT9UGBgPN2Km/agLrgm38aHV5JGGV2rci6iZ4L+3saKYgiVpnO4Vs86FcVREARkr9
Ecal6QrfNvpNXVVrvYy2C3p7bok0aK3D1F7K0mY6BIdZks19187OKQgpfLxgjZ31aVikzKM2XFuH
nnibMCzD9Orlt8CEzyTra4DdMCSfSGX2WzoC5NK97zBgSGyZsnWji71OlubMssGdsx7zfNWTKB0T
JB/U6mKO+k801CtDhJe0jg45YjHEzKs+JqGodv3la16i+71EXsaValDejcjuIgwz9dSTbwQg1mUW
XXwGNdlIbnnBg3SzjeiiSWRTMAbb8IP1+CFIxa4cbWIL+3s4CTfm/Te64ujGbdI4I8DBgE0qebAD
krFjn8j2lyjNTqWx1yxxzhrt2nZMCOr8anrtqZnFhsDzNQ9ERB5AmxCgsU0tZod2BulK6TgzsSyr
Z0FETm23/iJ2aPOfVuHcx4mxryd7J3XiXwkfqXPpt+QZZxhQOBVuSAHkIt7ppG9aNpQz+wFxzc5A
8N6DPPKM9lCNaNyd/lbL7ojFPJ46f2gVQkNUupAKD61FgdLPbAPCABbGTCWdzqWfYeiNkJOTmit+
zaH4MY7Jkz4aNwmSlj2aYIhaYlJJR1wQujs8D9rOWQJup+xj6oo3KBjfmxR0IbzQay+aE8pi5nkP
iFe2MxoRCGSnLP9uDt4JEOTOVO0+6yBvEFLFVJbxp+kQRhyQ/12sh7BZAkUpx73sWrIBAl1Cl4jh
+WYw4W7UY/gD5yqC2p+2KW+VAsaJXnlOIa0PLxC/dZpzrKi4++/0kTm3NpP+XNtvo2DrFOWen2ny
MojwlaYQk/yulEQx6JuwR42C8WYFfAKtdWO/mjLdlFgyh5IiuSMyfGkCATrLbnhfCamC06atY6N8
aGx1qwqsHKVZ39mOPJHZecxrhm5k2+bVdLX65H6eR4a6xiowUrQutCmArrZW+ZwRgn7nWg1FAvJc
3nZd4UhLXePWIQ6A2vOCiNnKjlmZHeaNrpITMPCbpZnoH8RPDB6PKduDUY0Ho25ehir/PhvZr7L9
aYjmU7pUnji2wm5+byfzpe+jU9N6l7IdaYtWt3RSN0nCWynKewFremCSmdrdq+lqhMP+zgXe9NGG
OFCGTMia2AZPo5UMLECW8bDAcPKG4vi51LLvCiYTCJoLizFGqQ50dmakp5g/3EyqWLFRvGtNcnrA
6bA2hvm9qscnc2b11HL7Yhf1rgOYgbd3k4GoyQP7wXW9kwODLUIIDZACYH/2ngjngQBCwOF5/9Li
hozJGUn1FvVLDnN9AD2O/YtF49Ho79lf/MjEu7HY8ZGUEtIcKNzhTfDDCl3aKsZ3RmB3TrNdPk8r
HfwuE9soxuZYhH45ZvceDfLYbC/CpE3VJ6NPxhrxBeWt9NJ3t8hAfMc+yrJLll7dtiBILWZ+JICI
ETK1E5TJPPBOcNb8bhQVNfbI0E+4tBK2zoMgmnw2B1wPCVthAENAaQ2Z+TAcYLNALKuKF7efZ1YR
xqV62H8vAmdYyWYFk/+XgZV05cjSt0EWrkTa33hcqh32/VssuqOq8NYxv9o4IZ00XD3cqrS6Atf5
wEL/6knjMVohRRfbUWL/UAF93EI6p3GRPEVp7auwv/Vpcs5LTd3JMAkBPiAn6XBRAiR6dfrF+8v6
4XreIanuEcw8o8ZYT/UgsfaO2w44nTNCF8GX1iVlRsJJwEdo4cAgN3onuvRShwE87aW+Tt5ll5xw
UJd4wXvaX5ZLbxikWzPsInGOx/1suNETt9a5M+d7Fc+/FJEImLA9FjK8fMGUv6O6KdA+xBcL+x1A
r5Pj2qepQg+vGJaHE9aTth2YL+nV3suc59YGWhSPpHdEOuIvfBgYmbVt71QnnBF+GaWscYRdBHX5
gP3oib3WttPzX4WB2Z6ePJMQj3Rgg5LRQ7WMjSiCC5tXg582EodMZrIzD2rGHya+YesyxYQwR+YL
i87/Yu/MeiNHsjT7i1igcTPy1ffdtW8vhKSIoHEnjTt//RyPqsbUzGCA7n6aAQQklAopIzLkThrN
7r3fOR+2wUTWiEE5oj+3IpV5zTrqto5w4O6mA+f/cw2u23fnTYXNglTMknkV1H41E0xV7R8YJHQW
bcNiwMgVICnvfcjghaa4X1TT75RIL2z13AXu4Fn8YQgMEhRAVjqqxU56wXurt6U56WvS/24z9pFl
7hwzT9yzSbQ3DqNQbpjeZwWgCRMC7m2oC68TVq6SLrOOHhqJxXTweNTtxrpBylVQnw7G6AgS4qAm
an9SbHsF8C/PicHyjWQU75lPQxyQB+8ZHLVMMI9ovmVsAkvGx1jXN1XNjIZHNxMNKmUjzoevjlvj
LxmGapkJXW/aWO4NkAR1BOR2Yu7u9mgCK0637AEMMHn4xFhmMz27Ak1YYJFqAiu1sOPk3WtvoKmB
kY7UAM8zZcXFmo1Hg7F6080kjaPobkzVgaY641uypk9QMQ7RtagNLCY/Rh83Vg86xxhIOZvFOqte
IUeALOWdatz8F4q4ZhdlI2Qf2qw8aT8kJFEPizspM+uXCIPPCfT1WEtqvrNe4vwhyTX8oYj+jEgg
2Absbg6wxEYMwou6ppaljPytc7EWAaE958wRuZ3+w0VISoLiTNAXp6lGlFPVt7Gxl94r3jKalo+c
UzdFBpXGAx1ZZ/PnbFrxSgNzR3r1K05v+QzqmgsGCFHBNj7cqTgAQw7pzbNxOBijBWK1IXHnPftG
ZK3jKNh5peueTNvgAgytfoWB6gNtLpwGZR7q2uIqDWgI59+hS5MpNHiliJ1bnvlgUg3YSRKtUzUt
peheFJQ12gzqXfoMkdBuP0qKbRuqk+umjr+t0gyI2ibk1blQc/IyYcfMi9VyUigr+1cRiRPiln7V
UrNs7Gg5WdmeW5XkKT5qKtfUL7uCMTsxI1RPIItFZXn1xRFxBgSx9MwMXrjK8+HsNNWLZ5OOa9Jv
yyDhVwkGBiojbkmuW2wSunwhIF2SqKlPo93tksFgUiAs3FXDBCZYm3EXds2xJ0ixxKLIHrRmNK2z
UmQW9qd1MxoZ2uNh4kOsSkkfe94lcRvK7eF0sOwDNJ6HdCI90osb2HtOvxxGLbelPb6OVfnYaXbI
iUFpwnH9qzG8GBJVGJv0ih5n3pX1Krfqo5UzVhmQocinc+/bG1c0j1Nkb8TkbSiugFPJiEFCo8lo
EsUltieJYpT01ANhfRhT5RKvC4wU/Wk05DEpcfOEyru9sHkQzYa9ua3LOcedbVYNPUfE+JOjB9AG
v2NcJ2eLOdKdmcvhd+J9FlS+Jo9RwqbxdtbgZytm+LeaPdyyySjJYxp7Ib9BT6khtREIATG7GtNl
1HG1Rzm53H7riObZifkz2wgVhGgN7gHDgZ07oKlNgv5YDg6Y6ICNNfTQdhWHzkdLwZfW14eqNXjn
qf/NAB2pxxGXghif/LTcjuX4GI3FFxnjtzYnrWir/CzqxyiwqTreean1JIzsGTDfC0vpLjbCN5fG
mFe8Clp4eescE/LCAQ55k2ovw1hBzYFDlul7K/gk7kpGcpkGxEGQXIcivigDy0PwTr88JwM8Gt7V
b82PDOwtI0lXIl20E5L62fAGIlS8GZg457H7to0i3wyN/2D19sFjxn0xi87aOLmm+1SCe6LOkRJi
sRPJ+YfYz4Szs2JvmzCBtQskqjJFqpN5b/eUiPnspFGyanvn0Smyg57Zks6zhQY1sDElMJ5hpQIk
rm/+cvWr7RbdJUs42XGmvOu0f0+oql12zOruw8m519oMYWTUtOrdMNwFPN58OiY7HsKvuvo2aGo2
EEYXQ16+UQJk5Imu/WAe2BjvKcsElNiDJfN+B9dvH2bfesotQmi/Ajcj9UHz14keJ0OBSjAhgFDJ
8vtjCuEnkL8QVTwNbvqSojFdQKT6FU2EGKnwDgTsGo4Oxnz2aw5dHbXZunyv/OCLQnqVQCBMSFYt
Jhk8OVF5SgG1hal8jbLwIrr4qaz8x5nUllVMe110zEXntxQEFe+SJB17YjkW55a51VlZvyey5iqZ
nx0i4bQx7jJ6yLGX7svaPBpB+KCq8T6DtUz7/TlqYcqqSyWTg8XAVKrSYwjGPyaKzzDWduJ+mpVe
j0F4rj3yfvm5Asy9cOzqjxsNTKr5dzEjRJwPA/Okged5QXgMEM9ZQHoiv2IEKFIfBdICm/8Dpmwr
V7/NSN7htPqO7OSiPev59lp7NKMd2pmWO65GHoY555uOcdWbFTnT80s8cA8RVXmrovqiMbwnZrgO
7eIs54qfpk1WFcdUHNbukKFT07+ZwWQk/dXF6Um47ZNo8VqUw31oFnRCGFVyv9HBPeUtE/hJ8Kvo
urVAtWxYxiE1WUNb+8QViefn0tvBnbDw1NbWfUajTNpoSjRr0NRyCwTTIzCf5ynrLiCL37ve/y08
WqlKPY21e1WKlriXnUAsUeDNH3RLQcr7pVz2udZUMcxVVB+tY98bXsrjLvpSfXhPYZ4OEn9qzPgo
dLm9b0Zfsxr+hDeypanVrmveGe7eqpotWKIfdBnd+xRSoBitm9I+mJl+nyPzQmXrkGc9w7Gr3Kx2
uofeXGbFu6UAwA7GC2CKN/4W7CSK+Lvy4wfTActSZlc9dmevrJ4UBOIGjqgjyRcbRz0agJd9/8K8
7I0Vea1m3A0iO8YFQym2V55BL0Bdm/3fksUPeva9nEBR++kxSOW2i9Ql6qqTm3ymMtoXifvczsMX
YJmYzML0oFpmJUv9QmWZw93qNrfcq4J+/Pzg6+jJc9nUwGZ5aWa2wWw/OCoIlRCzGZaGoaIFqfuO
0Xq+adJb1ANb39qzmf2+Uc48Q19iCd3YdTdNTSmAGL1rUYow2X4g333IbVLcBek+EJ3tV56FGDcK
/2Bn+aaN9IMtbLgnMIcBf93qu+XJ4yUlX8rfImm2okxofzf98dUmGWnWEMraQj7EJtVBKzwwjvZO
6wPOCnwIRoDhEOc023N9ofioulsp0yfW4fHbaoK4Os7fkUnTh2OzVifPfVRBHr/koMMhZVAV71dD
bN8jY5uhhipAoPAjFBVmABfFe0G5m0bBvdkiKKptGBdod2hZUvm2PLVC1fNIlQOFBBM/64TuNPmC
ivnJ9MYFwJ2WADpzcoqHZnuVAO43CQz5EWQRB0CGMK3RZ4tEK3yVRs1d3VNmIJi7YFeSrJqW9yEQ
dc3sM7Y2h8F9N2EfTQ61X7a6qThqzbyLzhCviPkFO5GgONLZsKVleCsUsquZs7TbxCpkYCQr7+uM
SddKqmb5bXo1q+z40ibz+21MZKCsGqlpqxRW7TQ/FZKbENbuEPZnkxlI+gFc2roaVpGmSWvUe8ug
tSua8bfbdge6rVRuIfNzZUh3ON/GC6iSGw82uiqQKhTwA+NrbPtHCl6gO1oCplLXO1DMZz/Lv8Ix
3jYVx6Ouvg8JlaKKHLlEdLqlAgUOMWWhjAsLVV2TXXDILPvqrhP2tWyDF8m4Pxtn+2UIG0qfx9Bt
kBpCbfWzwNzb1WvvjXekilccoXdMI761IEDXiChIxjoDU+sMXlBtXoxEpg4pz/EBGwTo6e/gxkjo
Z56WnXApT6XTd6ryZAPkHlAQexu/do4BG7lVpXrFJDm8iMn2Oi45ulilz+2LEpoZK40UN9Z3TWpw
cGG4GTMSR0RBgz1S8qujC7crb5n4vLbgNZGJStlxLK2x5H2u6n5tkXuSQZAdh8C+D8wIzLk/mBjy
FAH57NkPi3MIf2Hw6jtzJHdAtq9piqeAN21pWOVvRcpLKXEvW7Hz2OvzTue/0pKjpabPx7BOzkoY
REuKT3+MTp7sQU6LyiRBQsYFB8Y0rs0xfcrs5tGrXB48tfNbdHqLHuDcGndAA89MYe5zt913cZJD
kKxQ9vWHTEPEKyt5EKDQOClzH4ypy1FRGZtAthc0HZKSfGrRwwdmoGomo5gpZeY3ZGQHMG8X9d4S
Uh5j70E5sbPw78e6fknJNq1pH/XLxGJnU+mcR1YCIMHU/hUUAoOjtYzojgObNejO0w5L2XYuSqJG
VzHk3qoL3GDJMMbCJQtuThy4zDB3Vtw4/qJs3/J9UjMeNEwchn2i8ULTocWzMeYsrygbiZuxFt5C
jQt7Lg569O4tGvsx8xCLgvrjQmfRtalbYC9Z+g0V24FEykTksmvWiJ0vkQZfGFnfc82QrM6NNwBs
tIiZba7COF065mksNDWv1L3zK/0MTXwf0y1hgBIoibBePTbAaFyeb1TEvh5+M1dNTGdadan9EjEa
tpz1vRc+tjMmGaunphfb5m/qgazm58mzkfo2L4nJOYP1LsKgEFDDGtYl8yxIaw+QaA82o2B5o385
txlaO4AKT2ceQBJbiaL0j/VKqObImAwLBNucCr2mnAAEJRjYUqa9OjdauYP8cqGRLglgJUvVBhcM
EtfalU/t4Dy0errcRghrDACjvq15R8j9VsuYNLERxgKT9H0uq0+e1xgw4FBFN6xuDeqU6Q44qvkq
iMB1lDXDcAAy7qIRgwOUc8Io1GLi6bbhnd/zznrDQ/KY8Kg0pxEkKV0lQxP5R0RhTsRMM+H8SvLE
OXrzjSlAjwhQy7Fr5ZFx9gUWjwSohMlrbmecWIzQtzY2DO9VYd1mfpg2b+cjVTKOlJCDFr5Z3Mlb
VoZK9VgxeccRmNMckx4BjQz+PanbGInf30o+M3w4WlZx1LNNB4NdtwD2W6f6JWPaW+217OHyyIJn
pRr9x8nJV/FI+yR3eXE5ClHFYh/v9hyWfGelLNjdQ8XYFZkubBMV6XYa4DZIrYWIig2ToEzo5cbV
i4JPzsDAKexznpNuRJ8FrpGnlQUnxI2T+Y5TRA3nh/GbyqG95Kj291A3X8pp+jULBWey0dywabKg
/uGX0078JmXOT9JCoxmnvdNNf+hgMWnjt19+zsyiMKpDUM7M1HPCLszC3TaoYOKGXWraUyxs9WYO
m3vsa8wS2sFAM3Fc1mb2bTBasnAZChkMMJ0NsZSxfDB5XLLdTRsKyxZ7Chpk5nJsu5eBK9nAFazD
ZTeWm7H7FDWDSTz7bhexsbUc7m+3yg/SbU65bs9DmgBHdehsFBFT2cR2HbaaCzljKar63yyaS6vT
h6oatmCWoaN0xkM/aPrzjeR5GEmWKYeB6KiKVlnj630ORwfGSmKQOMD0cdORio8k3eUuVBiOX1sM
F+OyjJnJ6GjGDdDDSJRww8xwAcgblYLBIlU966T/NCkfC07FVSHudOawqlQplJceiOTE0yIzSAr2
3ZFh9aeJW2gZFuG3kfTbSRXFsmFZXxiEb2aH8e5o9L8iNzxQNvNWeV2/c6g81KHzYg6dPo8An2/V
xtoyXU4eaw2UIuDcBOEt/RN5dFlQZQsR/Sl7lvAOPUbl0oV2EgTuBvcqm03uqvC9N4w3BXnUAa1X
W+LM3NyDLpxkNXrHpHBpaxobu5t/UVFrVky4iqXf1Juw6XZlMp0KO3nUhuMvmx8B2o8A7UeApn4E
aLcQxI8A7UeA1v8I0H4EaMsfAdqPAO1HgPYjQOOU/yNAWw8UUX8EaD8CtB8B2lv7I0D7EaC1PwK0
rx8BGuPutBzuGXT6EaC9MPzzI0D7EaD9CNB+BGg/AjQmuX4EaD8CtB8B2o8A7UeA9iNAAy/8I0D7
EaD9CNB+BGg/ArQfARqR0x8B2o8A7b8hQCtM+6Meg/wh62J/3wh0UrZukvtwbPJd5uYzTgsTj6XR
yzMJ4JMHCPIM9TVdT8gVlyglz02nonubcWDQAh3RG9+GIFPLbREY19jTw6lO06+UEOQlHcv0tUnC
z2mevYPRie8qSSBHNGnDIK3pbpOwaS6ho3FjBQQDg7p8wwxm79B9pBdo0P0JWBqUC8h2lZLlIyOq
wwp+o4G1e07wDnrRyoQwvA1abxtEWjD7CZsN3GK6yPDvbdRgAY7LY7Kt7rQ3s2kv7Rkc6yAMAsuG
cZbZKZKtc99PITOuEN4XRhCXmyzpJbB+0u+xnl4MFTsHZnsrJlPd7qXLmPGV34zXOxv8mY9hBgak
meP8TFb2MrZNt4507N67pBsq4b5mjLkeFYGWtgWRoaGe8IXmXui3ZE73+EHIbZqzs04JTSwzsHUv
RAdJw7Se3kpkaIHp5c+w9zWy1CHe5Z0irpSP0dpuB8R5VQ405Ybwqgq1CzL3MptzflSjTaB8vH2q
ybptGiH7Szkx5O8nTv9qh9ahCd3naWj6l6Sey20scO8FYZc/mUS6AmdUpyGau61N1gN5rwd8sAeM
tbJxkq5NLwkXQg/JNdbGr9ht74cxxG7ctNUz1NlhNTMau7UAdvCizs2uxUh2mApAmmVtTR/A/9dp
0bsvgzJPMWl2AlfY6tAXPA04CUntD/5CuNZ0GD24amOVrDUm1JWqwaUFtc149BCejMliRpoMZCa8
DmCmeArsWj3LfFyKILKfVZHe+en0u5obCxI+cklZ1YKcjnTXWYsjnLjUtMSOCQJOMCqMcfodxUe+
C9ouATqQcqt0okEjUnUXu52+RhyPifNeuLrfk+JwnnVGfNF+myldv7eFD0tCExiwjOw9CkLSJ9X0
VjYkotsiCs9kjFD+gZTrqucJMNgxHUisCwkFq2+zLcDzcNWVk//EZHL2JkUZXCPuqa0TM8rdQJs6
2aiUfX8wNj2ZLOi92XDoWiyCpaEfJBjlZV565iFOxvHg4KDlJ5jnzeRUzU6EaX+aCnMLyNg+2ZNz
9AMigRV41nu7dpx1WzR3Iu0VlOCkuBtaQ60geyZvnn6tCszv9YhK5PahnmOuKismfIrZ052D5NmT
IO3b4uhzGxigcUi3DM3rFJHQa4zI2xvdPD4SxsIE1EbLaGLin7n9/Bsh9TJN5uJDzEWxTr3ioS+Y
9K/63n8YZ/7CnSdezcEkVDn1+QEOXHFonJTgSFkREahNvTUCVS6zKSlBO+RfyeSO1x5+WuEX86dp
peNq4EJdh37pLgsDSweck+rNFXm08ERVo8rwzkXf26c4HfUhm1gi+goes8wxM2XD9OaR5iXBselk
T47ekR8NRJ9fZl6vSaPCkehyYmLd/GzPhNGhI66aFJD7OB2cQQIwckfcmTbxXsP31jo0jn1D+jMP
y3tDdjCVQWwQKs3+EId4QIGjPpuApIfM2vEumrkrdDlDx/HhvtgAkZYTTocN0OuXGEDluZu1fJgM
icORBGFNonFrhWSN3fqWu1MiVCfLS9ud5YR/atsKrrWBeTGduVeGud3HgC9fQeg1eBrDsxO6zmPb
NdECCuPwzeVL3NOD9RBPd1bZRTub9CdD/HFylG6OlKfrMpZpDaeY6GVQj8ZSDDCd6mkw1hXc0r1v
HAbvIQ5n69t15hagBskeQ7bBIYcQuZZi2vZoZh6Vup97soOJY8pjGy/doBkvoVmaj/n8mELkfibN
FT+DLRv6e6Mm1xQBLNu0Q/ALCqu5nn0HU3DdiLPI+zdMijcVaNTcm4lNqF+Yxcr32ovy+JLS2rs0
LjjpSZp3rj1HF7scljK7ieYcsqFbuzA/rfjT9KAD5qlzbVTwMDisvK5ZWScrDsXKjGsfJBN/0zL0
1S6USFFKO+43/x/YInHl2Mu/Vrn/ki3yP6eCRCjJP/+7CPLfPZD/d6fk/4u6SDew/03A93/YIhef
sJj+F0Pk39/wL0GkLf9hwxdzpCtN3zSljwXyX4JIx/uHC3rFxA/pwDY1BUrE/xBE+v9w0YL6gWtb
N5mfafPb/kMQKXz+SAuNoi89G22htP8rgkjPM/lx/t0X6Jo+3nW8aI7tmMKVDg7Lf7cgJlkkB0RM
gMAJ7IAWl+PJvX0QJEpHB7rBYI7mPgO9SKjKuKaZMR2nzID/MOFcFzyYdeQAr4cUdp9aN14BC8bb
XLv7CiNNF/TBR52SIsylf/SbHpGupexVXoxyC/UE4oqF7qVIwFm7iF8WdU+sblLl71HxmQOy5b6G
hV76jlj3TaYvShnFrrB98tmqPJep/iiVPb3VLra/ys8OXQcfoSglyKC+qU52/BwlrvsE0sA+uK7p
LM7hCOCW4GcFZi0+sMr6MCUsIAsNrkQPZca+BcVbQP7Z6Vx+SxG/+mUZ/iGc6xs8kl1/ms+mSr4F
MqtF54EJi7OddpziHHsq21hdvZvZOpaNhInuzm9RJqA4r2yhvKdZOdmdyL1DAWrsKCf9GddBeiLG
veQ5EBAFi6ZqMXVRx5vhFPL494PAKYxeIsA0FQTsxufm6mRVc+XpGyA+Ij4OqwTvpDA/06CMjv/z
wwiv85h6Twh/qoO3zFNZH3vfa46B0cK9hTvqlyTZLC94zL2CDJ9RnyCNh+cilo9Rk0U8zpW1JQlX
EkXX4Z3TWOEdXmFVg5WqULsFk5OeAoNjhHXQVsC/slbduYF3FFYwPcxxWC0sp32KRFodHd7uY2W3
1fHvL2tI1ETh0Jz1bj1d0kpvLSNV8ADs7OL4AcytHj2YL9q1SIbiqfTT5qQaEp9NCDSS/3ZaOm3v
nXxlOSvhO9U7ToHqOGaBuEuNkZBaEvwGEg7RKhs3FVsaQl6Vjz0ETaLwWvxnsa82RT7pFbv4Jzss
+6cobvzFDcIqQjs/KKiExONb91hZM4bgHmTCMvWa5C0VACFdHnglWCQMxIh6K788NH417cyg2DkI
aJ5CuPw3U6Lv8N/EqoYMZc08TEd/adqRfez0KMFLS8m5wlmUiPp82RjXxMjmJ0VQeYHDqTlYHnlp
MoroI4PRubhSYJA3+dnhZySNjr/GznpMeHw9DUTP94qEZWD2K98iwF4iqjjDdP/KlTfuTT9jn+12
w3sfy7daDGBj2mDY4qzPH8xqEofAbyHWoMt4aMMEKkdqtGuDbRmEufe/V108iGNjeeFWk689EGAU
h4Jz3z8/iy0ITpkyw+XshgacE6K7Cx/x2D6r7FXda+8YKD88wz6QYNGifDewSB7+fi31x/DsF7lx
rpFHeYEW8y4EDb/tkxKo/18hFhdXxwGjIY96k2QpDEWpYxFvjUIHigNY96TlZiosTnMVoBkDVNku
HLBIg+5xDs08rUpzdB5YXbuzK0ETTUM5bec2mpaZqsrz3w8peo4zirmFCHLvaI1Gdf77IW7n+txb
RQDYzso2oLDZbZtcS7rukmsTOmB3LHRCLPn1qVawXm9fRwzV3bgQfKpTCIt2VZ7sbHxtTVEfwz5O
HwC2g+wATHQoNLvqLJYr2US8VMW+HXiRq8IP//mhAdsGM90eNgLi8h3KD2/yxuvfJTmEjXtnAtT1
EUUtxykwljoNMX226t1uA7W3VQbXtG6Do7ISiFDeBw+GcjtkYXQyHDOCaTVCbsDDtHWrQx/FeIwi
X+6weR/LxDKfnERB3azFqoyCjyEMg4uv3VerF49IEspjGueftqzi7aBWg59bUAsz0Oi9xtrgd08z
e9uVCpYRBMJhIUqcJcSUo6NSmbOeC+S0JT/0PpWhtRsj+6Vscv4oWeHxdhHG/L2/wxj/2RBTGMDI
lHtpffG75yr2zPOg2b2XgLENU9ePut37eqDS4IYXjWh0pSrbWUqZ4knq2PG3luNc56wyduW8ZX3x
2/lbNXN4H3aS1dyA9jZ4XrmaC06cpm2tp7HzH8zyjy/Ncm8O84GCgD5JUFad0VlLx1UPjdDOne9B
uedwB8kB+lNh3+BwnEXemsJajtrhOdDHPprTZDxxZz8XroofIk4UiYmfBSXOPrZtBMS6/Wgj8xpl
AOw6t0HrEKI+DRvQLn+fGHn6WwgxH26Gg10PTR8o0+CdnBi6ciH8dBmXhMsTL4EKMg+/cn+Ami/8
BGddIPZtPWyTyXqA1CSeojq11z5gkLUoioiHuuHsS9n+sTtZrWD65askSZ2FM/XJRiMHWTRljrDu
dmrouNhENqlLbzafTvkLBY/x4hbpsPLYO2sfx7mDdOOo7O7ON93kMubmrouseC+NtjzC601WdTZC
/exOcYuZNh5YMzWSk0n0xUspyu86VECteghZsdeZy7kX8FmSai+FOb64DR6OgRpI6NTZapTVBOsj
j1ZO4Ny3Gi2a46J+DGzOh6W236u0bJ8hc8pN3dZy3+SPFYWEbeJoCj7hyGol/O6Y+Ht0kPq+xt1B
St44JoOynmUA09lk6dN1BIb9JkdK2vMIjwF6blScReD4O2G23YoQcTC36aEfR3WH57bfilR3u8nz
7LvOnZeWi+2+jUCEeLWpzgjMFLj1kLfGirkrBVjapMG3Cx318Xaf+fDW3/P0S8wm5JMQwrKOToAF
Bmw1yoE1mX2bjQMna3a+pykI1n//UkVDzP/vm8TP1cyue8yj5Cozx3h2k2wVO/D68N3lO3MMHsxC
RE9z5EE+LZAawU/deFYwHJ0y/wLVDLRW1M3G0mm1bdux28w2drBRJ1vQ0ebWGOBLQIFMd5F1lQUC
nHaqC5gb8kT1yAObV9kLY4Ja4uY4YuopzkEocT8kWIQSWYIJ1cCToXWPy7A0XodquEZDabFST+to
mPzVAHZn6bXtvVcOyGsM9WA2xm/Tsapr2vU7Tmb20q1dd2cUkLCycKPZ9xK4z/MriDxZVddxHOBs
oQLzm67aaFut+lBk29AcoyXsZXsxygSsKXcSqIboCYQftoUWo2s/DavMsC6pMl8MmzsdWcQGqiEu
79uvqGmWq9QDGFUoEuh2ui5kC92o4PfDei3XbZNuZjySx6p5SUHE7VizBJXOcWcAA19WKZBLMcuD
Z27nObE2vcFig8V5XFTwx+06c65+gbVxnrFmyNY+z113Dnzr0bhJqKopM1cdT2tEP6hjHMtun/PZ
Cq/F7FYwJ4eVEY8CzEXOAqFK6heyrXZzqKCpzHGyVUmTr7XZq+UEdoltHU4TNNzmRkcZfJLIpWrU
crMgWGEbBGjI3ZsFArr6mgg81krDLIoNxt2tByNLHBR6EJ5LYGRxD1akvgDtvVo9FRto93A4mukF
kwvLy5SW7InrTeOPxn6YqRlGllttB0rFgyUgMhrcHgU2TrZDtr+zZlRGWYtrWwSSunAKcMC/wb+d
ud5XuvG2NwFJroZdMgew7IdBr7S8YsWYFqIdH7ME6tmAhAKL6g1fB5oAO2i1LMssYqGGAVXN7q6f
EiDcrCKLvj6VHS2oIY2KtQ08AB+XUuc4i9sbBbXZNDa23ihW8bq1yvcYzOhB5FWxm1E2LFLQ35vS
o2iXlVpg9/Hl2lfBJlToysoeEbgv7INV1XWO4jlGBx6iiSntP82ESgcfE2DzcD/zlnm+/Rp3AhTI
kCfbsPebpYdHWzbxo2YvBu6BcxR4SmsTaFQQSknnApwqXTWAZj4kChUNvvx3K833povFgmsrOCeN
hW0nl/VzPQ5yOeV58ohgzV0FcJJWiS2tFZRpIPyjXW+ZUKufsgC4A2JBWNfWyNvIohXmYwJz6V+f
KP2vT/jWIIL6aBqFyzZTW0v2r/mxynTzNnKz6qp6dcLRPjWOfGlieaJOXX4guMKRYtklUpY+vnNV
VFMq4huGybLY6AhcdQLmXRXjsXI5q0HRs9+xBaw9zqjflocYmBaBeScAuHMnWfhuXKy0bCPXMpUb
Y/baD3hs5jquSr2Pg659RRSM0Juv275MN9VsiJ0M5+HNnHI4Jnw9srXFiu+pndfHw7EU7rAcJX2Q
qAmvoymcp9mDruV3bc7Gp3Ke6tnilavh2v7zlxne6aDNIYPcvtsZhsVpDjscMgDoGvEUHossU/d5
C5Z01OaTHTvmUyzNFWAK5/7vl+o5yIEqhjEHWb4JarNfRQ7LZIogZjEkAtYUuo6l0rzIrY7Dl1b6
4EDm/q4Os2DTFABNHboI0Ry575FbA2Ut83brdn7+XOEsiaxtIP3iD8vtdxTh28DSs7Fq/ApDB7Ou
m/tnCGQzq3veL9p55goCnkFxr9tzdyugapuk7K6d6vW5mdmlKOOVRoPa5hn7RsuY7rTDTrLvzb1e
hyCpj0YZcDRWG6kq/GmCjW6QrWZIs0tXZdSpa31wneaAQHTJfYd8CaHeuuuaZT9HNs0H1mvOpd+D
k7xWvvk6uLh1s7jbZqCkV9MAV352YxSjnvkx2Y9uUN1HrT5P0xwfeAaAn7H0KqkMaJ0jZLgZ1rNt
1jwhg8w7/v3MS2b4YP+DpvNaalxZw+gTqUqpFW6t4ISJwwBzo8IYlHMrPv1Z4tS+2ZsBW5alVvcf
vv5W7e4WrGiHjKJlOT7MreG7EkCwow8/Zpe9rzUWRqPoAqu2X6SZ4hNXJVjUSNv1KxNvKbd5w2vc
HzMlxwZt/jeC9vQXt4kD7jcItuQRb6uwdvoHuDXvVhO6FdR5UbrfjcAESNfl3ihN9tRh4RNVONCl
m21acilMJj+Au+LejjCFcj+grBAM9/Efs+5xOHONf4uJsX6MJXFRMtzUbr2PdOfTlOsS5HAVFAkk
dSkBrgiVAMjAub19Lhs9KDXt2s3LgWLUT8vnrvHyiM2ewJ5IPygujusuWKmowV+86w/qOOG4G7t4
d9UPs+FscYd40Fq6jWkT7ysjqUJ6FcOOukegaYZ8SpzmSTHSi8uKDEfAngMx3SDGS5o0AzzCLIvP
QsVwthmTI1XyOFSheikNfsadiCtfY7t1OGtEoHO8XLJlxQ1pQzepWfaV5XrlJzIJ38cE33FMv15w
9s3PIxidIlbD3lQL2ACwi1bVEeAJqQkTTR+1hB6Kir/LIVrXx0613nOoNz7Yi9njrHZNHdm+WfT9
AV+fk4CDrFV60JZxT6V+ycOtWD/OL7htRseZxTHByi5e5uQ0dk0aUFNpwc3S9bNf1FzcUvyWXJyW
KgEYS9TaNcU0GGtFeZJ1Ht+DbejCicYEUcPGHWfBc434h5z/kLVBpDrrqdRYSHK18B8sZthBtOb9
2EO7jLC0JiDZtRqUloX1oT6xyn20TuMwlepAViJsEmvM41UF9MiQdUelGMB0QiaMDQ+Gqz1dKHzd
MKW2g1ENC0GcRzqhQF1ydo0FfUR2ibVrW3yEaKph47Nkmr9EmrlXteWZQIUO0rIezJUYqYzdP3mc
S/iKo1co4+qDdoHVisn0vhajwGoO9z68vB+Syqr2xtx9l2qRYn6WjaFFmrgmWXbSmoFSotqHWmth
pgmzOxjngjCdFhiDLFqDkjoAgbxjxMc6A6mRa6SXfHSdJ284EcaqiC9VhZ8Q4agCkjkb6ySord7D
uTGNJPcsis9OWTdPVlK9pCQ2F80Zg2gqdU/N+oLKBmTYmSIoNdBDiiRjpxC1Hqq1+qOIWgn4onog
+gBet6NmIdM3gU1FRgKmdRHLEs6JogVKS4LQjykuWLaJDx+AJUcdu6csJR+w2hhDcHft/KJa8V9s
70dH0jjJK/Lx7A0vR1baeBqPtXRw5AO0rKo61o+ZroCtML5zXXMPZde8QoO91rX2mNRpfnISWAAA
yWjCbNAPDSQQllCEbU1zKGZy3gjGcQqH9pRCEt6piqZ47cDg4clgRqUyFLTYXYcjUI/dhu9GEgA5
warvbMjZu8FxKCcusvUzXaNIRAGtbxvQNdPqYU4K4bEHDOykMWmkQzFH11bfLozND1dPAqAh1qFX
tORo2ixmKrPSPGwxkaL9mzo9DkELHtPCtQFMUkuA9nlxSvUpslfFH2a4tpX7kVLZ2UUGXf/VHZaD
ktj0RtVVIablGYJeKuotuMF431UYPKIsgyhXKECUyuZnh/m/cEWwtvm+sfvorull5lmJcdTHmSqf
WOR9nBZe0+pP3bRE9JajEU/k/NnCJjgg73zM8Uf3NXUjTg+jtnMT60tT0gZL2elgFdUX8gDj6Iy0
UYfSWSn+ZTI0K95TS23Yk0Wme3sYH+IcR2XgNmkJ60NXgd5prNdxvae3KXdtNT0mCV2u0lkukz3i
0z1oBHJKfMv15S8gdjIOd29IpfYroeGiOT9QMHXPVJMCUSxBAkf9CvrWNifybSl9i36/7uIynFj/
VkhD1oY5SiT9z6T/iDVyYzhRs7Em+8ksce2aFrnTCHd3tTFxogyJdbI0v7WTezpniW/b8l3vm2Mz
664/AkLed7PR70u1vllZjQvXJJmB/9mJjHkn1741xhIvxy4PFy2h36h1+2qB1BeP0KMqDLzT1eoP
tBVgSMXaA+9pvCi1XhPTVHxH1rNXtHUdul7SO8s+7mFUlHfOYJMCNnnnY2E/YIUdDacJJhWgxxMQ
Ue3cmhiBWwnAJch11aMsIvtcOLdVjc/1bBNeGPrA04wpv07TjzVOryXByeTaMP+8VKfdMbtxiPVy
BvM9PVtV8Z6m7Xu5JI0nleYrswArU5yGz4hjYeMS/hQxkGfVxnW16MD5Ge26M4T+ksSdhTnfAFtL
wMHW08ozyxQ0nFO/aTPkGOp4ZaC4f2i97BrH7M9zNYyBLdL33CIjbrP4UKl3fYPjcp7mWNqi/qDt
Hf0QCDOX66g13BJbaLO/tKP2r2FshWXDcyEUCk2VeNUdR5xxl4vSqMNCW38QinrTO01i4NoZDMnZ
M+bn1CX/FW27/SOAUGo1mYB76DjHBZ88XF9bT88mkjwQQ02p42xc7aK+8HnG86byywLQcUr/Y67G
wNLtFDJB9neW7odTOPk9Z+dTEpH7pIJdNiAGCAyx9jtli8AHDHOZhZU8TFxS8tVal30jjAcUKovf
phnsdAzGI8zzLqXylvbd7KlOU+4N237qXXMJnD5WdtbAtY9pQu1g5BmXND6l4tE0huQljbvQILs9
YosZmmYnQy3LHK+cISTmaDyinq/aSgsyyMi8p4wUVK2Be2qxHngLhV9iRz1wtuaHwknt3Gr4Kl0d
a3LXtvZJR1jEfAv9WuD8V8i7JaIBAYdXB03Xz2GbY70+a4aFHacTe1Fn1/vMomCoji6dsbIF5uWu
ftTkP3IxRz9LItNTmCgc18F028Riz7KCVh9wzR7CQS7Wy2jKU0725i21eObTmlPdFCh+3BwQg4Jc
xhqeR7Rf+LDLZwkGTs2LoF5MaAIN4CC7EERL2TuO+/m5jkFhzNgK0jHHMrmCxL2ftA7mg10MwYCC
w2/cwcfHcqZIIImnlBk+RWQfY809GXP8l/Y897yvznpRHZxiAjA9F12wqpIpSSGWraNlK6FA9BLN
u2rFxbHTgYlVthkTIDZn25K55yhL76uDoLcHkQPn0k8pl4MUrn2M4lttOt25Wc17CjvvddXGOP4b
8Z1pPEZQFAB2UdQhbs+6fguJHkTUHpqhh9Ns5cqum+v6BL3ywgSy4LcsS08zXQj2ZR9RAnGqgM7e
n3R1L1ZZrJckM3JvWaYsIJPyXX2B0zvkeBpL1pVlqPvNbXTyzHGiTTjCQMmNSvEnVfmIosres8SC
GS83ACduyNEoB6/BHh+Pc+Q+C0KsDX86hbqQmL/2hXky50KDZDgFAtjtXRzR9xsdXccuVH8pks7w
JeF4lo4yQFIRHboU4GBjN56Rpu47ntJZFdMHyMV9Npfd0XFBvlXdwsHN4bHvrDxsoSnsSGt262pn
YWI6lQ9/GdvmvrxTiS3upzrBb7V0T7QLedilbgfLImk/wtM9rI3CSoJdb+0KFdFXfukpP+5FPQZi
Vna0Oi4keWmIkFkNBwOfR+oyj7pl/rWW+EOmRNfkVq3n1BexAF/LB66PiZm5q+eEnxi2k23W5iUy
vigAxndFll5m1clP9jjgEaz1Jrbdas9y4JrPdqv6WCVjdL2050Wh4dibVKvG1vQWUEx12qcbxYke
N17l2O82342hUqxtBK7SJkGwrIJ4KNd31a6e5xRX22VyHvVY/NUjVHXTwCiX5c0yWYY1synQYqUR
LBMB3Nasv0vJrYooREVdXgfGqrckP6x76Ph8OWbJsViw9ZVAv0PDGK552U10HEt7N2KTfxBz8aqI
3KTHCEGzZBh2rNCYJJfJIevHt3qw11PqPljD3ONOX6mBaRcfSk85zUjt4QihuPRzuf5M1MJ2HcyV
wC5VlXQ0HZif9EBLXetCMURBSHhOZe6elTnCWnVVz5ZoACrqCvwMipJhDLONCFXah7K/5MORWwsc
0KjelFWpIUdzVGZK8diIYXjIosJv7xodFG632EqguY91k+heBEgRNU66h61t3Omm2I9G580IAL1Z
UUcvmaloyOyjyBaiTojgp66ZH9t1LveUYLOdKE61zuPh5FnlVTNWpqqjdScguY8mRZNdmrAGkVI7
YtnrIxzdJNLvNAqpUwN7Nx7ONmB1L58qZ69OdJ9sJf8pV0HEgcbOK93LWmAmrgB4iwcMmVVYkd0E
4quL9AECiRCeIVkLR7ugPN1me0K6MFVuGh3kO5Shl3IC450TvO8LaoMRiobKXLtQq8azbrf4p6v6
NznNCWrGFFA7r311Wa2HeqHGGSloCKuIBgUPEWdKB+11mY2N6JjcFT02r02Ryac1p0WbmPouz6H3
WfN6NYzoI1/M66CoqC5cFqhxhlRoJMmh7ZtTpg/mXtfdd5zxYX1vWDysna+iUb9oJMEgGZ3aUxFS
7GzdKAJ9qI6uVq179MB35vgyo8sNcypsXOoNhz2gQrDnUGPmONTAp7STottaMCSYK7MIBG4Gwg7x
YRbO6YcOhmJMHBDSUN+7dUOAWyPAkC4uw87J5h0rzHtKjdJTRFZ7tjqSMqjpfezira8bZHv93BxY
pPfTWjkoPWbHB9eSGSgOVofKV1wH6WC2e7NzMAWH0+qtjsSxvl3HrYfYB7JMwJa4dryPW/08r2nO
cM/21Vzb6GvFeCoxwN+5UeTrCrdNXxTCkdmAXgqQFvFLedQGSSheDaxRkbqf3SlMaqe5U1Qas7MK
wDJIHONdQkOT8CK81E1tMDqcP5IR4r06+26jpYVgQrIrNzP6nvQpdGla7O1Zg2ZQyPdiipaw7ohe
uogxJow8jBvtbOXWXZMR3SUWKrYYE/oWSzUf7+7ZT6LNoRny2Q4+Vk9ahbO4JRtYfvMdPWwmPF25
rLn94+YsCMJBZpBNLPtV8aW7G+goNp7XptZBfEEBjaPqTlVoc2vlyoPcDhbGzKSsbZ++wQD+qgvG
ZSvKi12BypjNzODWEXWgRF6w2pXGaVKMp1F1X5KG+Fcp8mNbmpFXIQf00DHvjHndmepkeJNzTDYY
vNESBGA5Drons0e/76I/DTgc4mLxKtQDls7NU1JqIZb5Mfi9GrRu/LFsk6jTVfIwpRHIyQiRDa7j
6T5Cie43DeyUVGyYtQKQgbnUJ0KDgjzQmv2eVUvBxR3YeRKFeq4eGj7cs6GO/IusyasM5dWx9WQv
orHyoLTccttCfURcYJiAIBv5aKWZCVQD9PpAcV5tOpSD9sKss5klE2bVO7Usv+N2viwTntCD3gh/
TmXQDUsKoCx90mSUUhp7S/JIvIAqoEVRIxum4ZAmZA6lpC8aGxpUdUMENo3sV8NSHaZQ4l16LM9z
Zg7HhQXBjyhyeWnLeEOkQRXXMHxKk3wcynDdaY0LGB8kvUxJs/uGpfKDPSYTlWSwMW0uGGsLy3ar
2fQpM+3dqKxvDa51TUvCd1BGwCfQDG9tAaKJ2b06k/w3u8U/tebamkP8odpdhsE8+t4FCRCSpIUs
qEXaiuc2SKpS35sTaIWkxOR+ognVbrW63soHSqTxSx6TIlIHgaOD3D5mLT3oNN0X3QgVx/FbIuOk
zD5E/qZ00LEaFByGbKsAIlYkqFz2hfJ3oZ27K4gAUjsuPCstXsoxP1tpYz2UarSP3L1VQ9sVTnKv
O1fdACGLgLqg+as5e/hqgycA+K2wAoO1o8PuSjqz3cJ9bWz+2Krth4gscV7c9i/ksNFzphJZsQlA
t67N4zbwrLqmqVnLl0woPLSaS65VZo9ZVNN7KS3YFnb+5sSfVU5nkbxsDBcC1ob2Dp3y5hQzgEK1
pPygdSyRq2KZgZFwxW2bu60M6clM3MBG7QWjF/90AL1sWWj7P0kUP9FKL6nI9DFUUUZ6DLDXqrLH
dhrEfoiNmqe3u5XxshzKgm5hltL5ZVh4MpPjhuhGCL2UVMWcW2wIl9kO5rprGXvd2cRmJZehsKAn
ttp8cBbc02PbhpQkUGaUiXuoBpzBB5GeWmWM7giCJ6iyLSEqs3sZYp7+VpiWPLYW2TBoJtRrMNiQ
INzFGgK2LIHo2dt04fQ2PzhE2Ai7GLoGHebKRUbdRSwoij4AW6iAzNUmDDVDhSK29Cdbhz0csUMC
HZZGecF2d0WVMh/k+fPctm+SqgnEGW6rybAPTNnuqOvIh7WzfLBnwm9r5Udb+6OgkARbQlDXrI0w
s2gpZkt6kfpsgjmdfyxreaEQqnhRHEsolvkbw+S4TOLfMPUX0zCVMF7bA1qeOhgYp54aTBmCD22A
FuZksLGzRHvR1+ov+rfTOLgvBPL6fm7Wv/R9kqCJLCV0EnYM6BLiKrhttNHZkcRm8mppMDtFB7MW
g2dYBRXPvn2CeOTkMA+qcbFZL6EcGYX5oho1OnKqbt7MpFslyd/ZxfRdsTJvUtpbadyM0f1CBGPu
svmmuhb18jRUIz6G6YQoqgKutgEc9VEn7zC70I0M7TkXxjkV33mVnKFnA1pwnNlr1AYpROINHdUP
JsN8Z+cQCGZLXGOadLMTrRTP5rOicrXYRsAuGTjp5V06CRGomQaCs39dRug95JPUEWGidRAFUPjU
gasCX+2T/oYMnEd8bsMUZMTWKiKNKGpwJp0OSW2i/kootCzdc0UsE6hG9T2a0EHbyTz3Tl/fiSV9
nKy+9aSqJswMaDz0xQm1JmIbQQ2or5xAysV9awXmWL4YDDZ63tMerkrY1pA8RlvFD75XnQvR+knY
dhygNKQT7GanKjGp29e9b6uxHoolLhnEqvB6aU8+1NLizqiaL1tfKFuDNYlTQ56g0L4vVaMErmLs
S5goRwqrVOmy5AkRwL9hpAs4WWBOHKnqXkerYgGltcv1oQ6p+dNFFPPMlpTiOWtBxqQQS3QXOpCq
dV9xuqdeQodbOu+qcF8zMdlsAsCvXhHOi5LGr6yT7YMgEJ9Gu/cnVy3vrSz922rQtsoqB6EzpjSr
U/ccW8bDYnOpa+aMME0XPczcHoZN3Nw7bVWexnWX1t1wcgsiWQEKqR/jyNNq+6NJ69fFniRtOhO+
qJv37OvQKFyzuyVA0kXxC80EEVfcvbTFUp4z0BDc+8yTsx4HPFUjw67NvXVIklODSjEl9QliS+1I
3LbAvm0ljyvgeUdHZUbkDejqNJvJ17TSHRpLtIxVNRnHQYirtJrc17VaOTTxIKhPK2XoSDrp7J7y
Fgk2eRbd2ZqHOTCy9tT3s/QHY20CI35fcvHaCu2+HMSfcjTye5r5njoiJU0L7cnJqaA5mXlAK7eX
gsJKZA0frqgmX9AE8SMzdx6YfF4BUbxaysTK3BL7SSMHfBTDvyiHkQ0WS/a8Wszoznhh30yDKIjj
KkmYzoNvJNJ+qOiflyv6qZpRBvP2lqwQueyEklEBKylBKrpGNAtyqSfsCesqD7FkhA6h8tSUUnmb
Oe0hM5tsN2tzdFLjKTAgecZmFsqtgr9k0jxqVnOX0ieDaEr/ttHY6xYtSeGZiv7ZD+SGMjUu8U1Y
s/OY9+TNdfLALE9VuHVyv4ZwfHA6YoVUOGM46FTCarRdq7XYAYKOidAHtXHdKW8zz9CxcMqHukw/
a2GnoSKNFhbvO/v0zIAHEJls3tToG3f2ksLTkd0LuzcooGRJekgH6y0uB9RisM0MYD2hURaZPzhR
AjCc6+mIH6QOBqV8dF6sjoWfKZo4zHAohFqbHvEfrZNFUc+FNrzNmdGcBrT5u/JRVUvwtrlZBJ0u
kOTYYGDaKPeIO+csejLz6DWLtnRBK09lLiKyY3c5gpJ+0fpnd+sMmVUGq7PP86BpFeY1leAxYilm
yeVBbGR2Rpn2TxtJEuHBQbqIj6tJF5TWXX5ICeGlyr2fBWW/Cb0ZFLIW8PhYnsteAgfqlE+lZaEY
gOdUReyR+fWh0crXXk3ykJal35tSgRS3Emg55BVOOX31FlJ2KpNVKFsjGF3rNRo7dQ8S67iwYt8l
giurjRptPOiY4/IvHbcoJCrbY2kONHBFOhFzoKkg5UO9j5ibzURb9OlN74VW2Q+ir17Kgv1Go2Ud
564GSwwJxJPR4jdr8k8T9b5tDQNVcm3s+qolW9WHrdgCBrbdJEA9rXPVRMUfGQtMFYM5Qv2TDZkW
krY8WNE4/BnZfCTFadPH+hF5SFDS4/PsPqtPaVNdhKNkwcBuIt9ueZtDGEniRKHHoVG99sawz6Et
apmbvQywrdmuCuoN8Mxgay+NE1unbvtPYlLgnbrTWCI2n6H6ekj8sy6hSgXayJujHp1CCkLaICbM
cna9mvVRqXyVPC4dza0stpaBlao8r1RIK6Retq7KXTlW0MUMmNmCbqCffg95/ajN9r8uVZBjLYT/
6M4oyNLEWUgYB516+VxAdx1oAWWlCGukjLVG1JKz2Q7ZVB5qdilAdYKILiUJPnhKehFQ20X6QNeN
ajpU36iOv6aeD4hUP6LDkUaVFyfQaqy5hQ5UEclM+p9Z8aNE+cvj4uwmPdUOmgG+SY8M87IuV1TE
NWAXVrU0uZlKBTgsl3uIL9tgo2E1Fwnt8YIiKIXkD3tTsnZx99ZNbu1lam76xaJNu9W0y30CvHSn
RqkdJInV0fZLr6oFQ3poPvMCym8uy85z+971HNq3yQp2tBhNz7To42Q85BQeRtBmtUr/x9a8ZHUp
lApAnI1Wtwc2VECyK5EOVhPtW1Ob5IGc5F4xcoviSzXvOueEWM7LrGYjGWtgQRv3M0La6bRygW41
Vr5hbr28KvELsNw7cO150HZ00ropfaRVVl3yRKmDxtY1b0wjmn/IW7xOVe1Lp1sPBJkuOxgSJMCR
AuK0tb8dZT6r2TQEkvDS0waDbKAjjjajA/WVmQHev9kr21DLYQkyZ/Dzhv3E0/AkiuRkjHpzyNPY
j9iVSh86pn/I1qFdHstv1L2243yUWoqKLCoWGjR+Y1PxrOQjEjVP1+ZvObtfi1q+ZiTimvvVt+V3
Zrlf9rreErV4prOJaBURUPudGOtNuP//E6nIS12Yu8XSb7M1/axpfaUsxhbJ4qWK1VuiTT/zEr/a
/S0y4xvT6S015U9Ld1MU6gtr8XM5sML16w1g5237RAE3p02CuSrZ3Jld+zW7IOYg0CivTTX9CFs+
mzyfSptdF53JYBbrJ7WCW7Uy1EZ51GLo9UlzoMFxnaMR2FB2HXoUsGl9t/28MdbXJrsKaf3jc9hi
6UEN1E3lsrgQ07P+uMAppJIxf3acyjyVpGDNy3a47fSamR2gWn/NyuqFjfCh08vj73msQ8Yv4bfr
7ldlvVu9+7qdo7KWJ6oqIRTnKxvft0NE7HzMkSzm0086KE82n7J9ElsbP1CeRsqw14r+GKfzJ5qR
16ZQb2ZSh5IM3oqUr98CwzjdWDR8sS7nle+4XbvtulXJytbsAnCX9pgWpbfdvf9u1XbxZCW35s95
Owsyq71oyyNb7hEj8YvtIsYyvhUZWK0he66HvWWOr79fLlenm2Gsn10TfaLc2b5nXcyf2/87Bg67
KX2jv1O5FpW7fvbG9Hs621EVobx2I0JdWTzqrR72oj13XEulnX7yxv6KCv3WGdwWwV4G9dBX6xO0
3w+gsogSACZaHKvrue+svep7Pij+77Xa7vz2UUNsf9GgfmDK3sLz2/YlSt25s8fIX/r4pgE/Z2s1
qq/GvW+W7Lq9e6rgGjZqALz3MpbRlw1Pin2dH40xkvxnh5YsziiKGFUKypXhFqfjH3Og/BlRw2US
iWmUVxfFZDM5229GVYY5W3uTOL8qUXV1xHiEKb/vF+2zq5dbTxOU+83AH9/S8V61Bm793+23fT19
/vfXCLye24qwdNTbKKqrNehPgNmhTVVXE7misaovCYxhu9Qet+ci76gzMQy2L6kDRAalhtDj3Lr6
+xqvnPL8Kbv4yL6BwzZiROZ89G4K/0xxPbfIrlMV39iIfl3W8pXpc7cN32iJPjTi5m38b7eWBt2D
pHGx3eLt+ft9NLnA6+q8WdmdYiz73qyO2y3aRpfeltdtMEMx+4pQO7lWxPKBEIk6IKSx9dYvrT89
pFLcbZMBRQl2B/3bLptNiLnNDUndscmjOFpD8q2v4WDOn5ZdfkMQ/VpXL7Wnmzrot23YzFF5Yspl
Yzl7hewuSOL1T+x8aStzkMOBdCYaGLZT97Ud97/jx8VrNcVvqK++SJtu+AL8mD3Awk45JMn79srt
V9tnxHI+y8QKdXv+NBO0DKo+f06D8b0Gvy/bHpp8cv1trG3fexvqtqs+ksSyK4yhnbJzIQ62qXRB
KFOL9Gm7W4Q+n7QhDgVI0N/LvF12sgBOob5zXaCL27OwmlhbEF7/zrTpRDJihTFKrl3G1DvF8+8D
4boC6N5w2b6bWJtvdl1Hzrc9G3+i9WVk3t1ebG4bLvhaum9H9dfITSdumj5XEyl2lh3zWrvFZXF1
cu0G0e+OYextA5KyzJ3MLV8OjPUkWj7Zc3qjd+3P1JULk8Q5GU8J3VupJjfX5vLUUfSFxdTnSBDC
j9sThLD6DZ32GlEJkvWBDYnXNP1gv/P7MmmftlxukYzP2uIGVJO/G2l/uG16i63ib+XSK1S+lsS6
putdotlv9KZvQuvvuqSD/chJ6xw/G/8tlQ26Wlxrgea+PLux5WdmcstSzjteWX8qE60eMqZzzhoe
l9RKcDe4zfPybf9R8/mnE1zWtRp+Krf12r58nrTo6/ftS5R9JSQL5fyTuLzI1eebdKr70s0D7Zat
822s0b7Jpbh2SG5659Yn8892TJWCR6KNT9snVSYXZx3slxSZ1u9xEc8ysXB9lrl9c/TfyUax51ve
8kHbeY/DRbX/dEb1JNrhx3G4Z3VbvM7Nv98/b69jKxfHWIe/UftijfSVuD3bIdWW34/zEkwuzU+A
dfM6/GzXQW+YvYSrvGg5rQBeKcr0qrXG77vKWD9EWn/sN9+VVkGlxHk7w8/EhS2bkaDvJrbZsF/m
H5jg15R9Dc0aP9tFeqNJ96EJ44odDEOXJXGMvlRj/aEhfqESRG3u/4sbZM2vrtmeRON+QTaHu8CP
mcSXmtx3m1ZqjYVHz74TJei2FYTwo1P0D2mPP0gCjktRh/BkQ7Wtztvstc1OeBj8dexjkqy3/ya0
2Ijeii78XbLiav78/w9b5EAirwBmttmX5CR/tzNBxPexPalGNO2QyT1vh9yCoO33QndeNInpRr48
b+XibXbDPeN3UUuW/89wWVbS11AeDPmVTsWLYbKaL9szisnEsP7LbBaeyNE+1aHZl+t62Cby3lS+
MA7ZJRLmNKLGFS1ZMqz3dWFdt6u5PSPb0I5ccQKKGcxddx9FAtm5dc3qXdMhaueKgGwNEVAdVqHd
2i0eMfv6SjWS/aHtflLXTy0pv2VX3Fx2PU3qnzlaf3Cp+HHj+rHXO88ytjHFY7oNDTamvU3jTUT6
1bpfSRWhYStf24hCQnIxqbRt93379+/KF9fjNXp2F4MhElSm/sZBvxV3+ZxX3mp3Lnsw6eGnxZWh
9GXK9E8PM1TlUa6K9p8DdzLWbhCwr3LhAm1LNpKCV2JhpztId/mdIbeZcgtpOkodulH92SbJbWHZ
Xu3G06mnKtEqLFJbkWaNm6d0Lb+3aECJOeY2GKySyT8aH7abOhFnG/FHtPCGkuJrsbqHbfX7bxyp
vbg3a8ozvHaLcX4Psi13JoNuGNHpiq9Yc54TRLYOLUiFMcJK9BsZMxb0qTy0c7Qvco3ygn7CqOV3
rGzjxK6X59iYd2y5/tpGOArkd9t63+IQ+KO37XuN63KYGeGdOXzm8efQaG9o7GmyQo8cuAzAQqWB
Xr0xr9tiktXqt/ukZPUHOinKlkr4u3ATRG0r0FrS2XVkcTJiNsp0jEbHLK/b0CwsRK5lyhedb+Vw
aPr2c7CUpybmUZy0m+FOP9oQXd2/psa7zKG4/v7gIihG8f+8xfdbjFPYxv+YO4/k1tFtS0+lJoAb
8KZLL1IU5XWkDkKUgfces6mx1MTq28jMG7deoyJeVKc6qZPnUCQI/Gabtb7/FtH1lmLftez5sKD2
OaM6Zhgl3W9PC6AtwjsuD4qTRohYveMq0FvWwIZ1sncy1l9rYh1l3vGTg6u3rdqc5Apzf/gtlJkS
MJaA4SLTRUPqtiKLPTf4dKc6vRbtOre8P7QOv1MyDWsyrupKr7Mlipot9wtM0FWWJlmiJPYa2Mgq
SrARk0pisLHl353yT2++OWVDGwmFgZ2f/71lsbXNof+RcBoqA15Wz2XNlVXdz4/zcEwN5QmxyK8r
U8iz0LxRQQa89LUs9E6SX/MhvYQa+iJ+x44tHC5D+G00zUsTvo+Kw6IQd7eZrW2LofoBfPAVe+G3
PX+pTvoiW5t2TtpkT5NhnzdkNrX23VbzpzNc8zB5l81bntekR/vUco9dM37LokJe/zTZn6Cn3v/9
7FLqo5VS3w5J/iPxFvqH39jmYNk53bqXviiWVEviDYv4WoZ0qfRnVGdb2zUuFIdX0dz+yuIskQRa
xM/Ou5FYx7fdn9DvOK4dDbqkFxYiBPQZL+5MildKwE3gJuO/yDpO3bbplFgX1aeEOrW/siMELYMs
j9Z9Uj5IeCIhm4wBS8FHPfonvFo8+Mh/J/J+N/0HCc7lexkBYu66xlSo/YnT6bsO2IF4zLH1VJbK
q/xx9l/nKP2Y6uEzL9wAH7b2KS9FDXXIE32txBROWGYlzp6N8K9FTR608s3lf1Ld+KoJbrzE2Nuy
7hUeYCdUEOqyJcrPWWHrZ4v0qG9MdIH09HYw1e9Stkj376WzUbO94+k3odX9ypgbYqRVbX1O4dGs
XNshiIpBDXW/OEx//Ez5koEQWpumITKyp0+v+ESp8WZKzOSQjOj2s908SV4goRrz6VrV9fvgHSRW
lbu6PEbWjHkKjqY573DuELlBEqu1d1dWPnkc5KtbNS1uZanwKJOvGn1lW+n7spZOmX9KxlPFyd6y
3cn6u2SEf8f9bbbNmuG6LFl6djua1VZWOnmaEu/LIJu3rZN8pvZucoPv3mAcNHN21fJNb8xfcs3L
kjJ02iYLumPJM5Wh7ESEMQrziEeuwlWQfGCoh0evT9eWOIdbrXhfFjaC2o82OssLZLGwFK5QTGGt
vpM3UiPrXVadGI2qMWqPMt/lBi7hjiRt0TAc2kDZL0/K6YxDblt7CZ9wmXxw0vUSQTFrY9kEl/wv
ROzmDX8kBpSoV4ZJNs3ratIvata/dUa2khhNxpKE0bKFN37zoaE4yWrt9p91kROFn2WmyhBfhn6A
71Cd/dPyP/J9woH0yVCPcYILlg0md+IfeQpdVb+21aske7IjJdRKzFx9lEkZKfYXaolNMnR3Gf/e
eBSDMEETxHCsN42mf+KmZShIZNMOxbVx7K+seE+b8I8UQSSvl70Q3fRuUOZDBStFMmg2Wpn8Q85D
WUI4jjpvqulJMmXJmNV8/vDbbWW360FXHqaUKcFfBxUrfVJjCSufvIYB0Dbl1ffb30y7A9v1QT3u
MlzcAAUBiYkkKUqEqob1mF+WITQO9bot1bsOnhI3S/46ZITJJZTmAwnZHxlSSy4ko04P030zJieX
5W20nddifjLpVY5l+FD6HLIuYwqQS0ItlYEUj+5OnfUbeYk+68uC6GrxI3X75UvKhdoBAXNcn6ZO
2S7DldrF69Q+Y5B+aRSW+io+DkiUZDOUTdH14RHG4/PfL1t+BX/Jjh7nyehIMxmYsTKdiylcq7KB
jlul6P8MbGZk3hsU3Lc6C5vf2le991/j8erG7Yc7KV/yki6ozlrByMyrZWjLJMqihoisu9XL9Gr7
2qdshkN36rPkTTYK+bXey68JtDqGZKVEjzWp1hzEKGHVnZ1Na7BoZ/ktWvvLu3aojRAinI2MegrL
i7xz4CGc042D/N3A+4Rl9C2dMIh8uKPwN82fLYCLIK5u0jm6yq/leo/qzzrHuIHycT307l0vMaHk
j5JUuopxloPeOdY70qIPWaxTtr5/CiA5lJ+8Se5lMslbFHH0IL86NOyhhtf9oTUnrzXC/jfs+w+Z
bOWoHf223epxuE0r+zb6exIuk9G7df30VVYEj1ii6IdPl4s39eKpbI1lrsrLzKJ6yJSNPf4q9fRt
+O5V7dkCuLjcsVZDPl8QtFwtNpqGmFYuLh9KdpFoPcTxQRI3yYFlX4hqSb4QkntEFMsaY+nd07KO
NDjc9WG64bAeXDYlumNaRFJQMob8uoTVy0q/0wb3KzDaVa6Pz4rJNkBsLbuEhDWUUf+o/Z3h3qqF
9SZ3Qva45e4V0/VJtonlQXHLvIG4SDm5pNqORr7kfyhl8NhmSJ70/MecyYK7t66JPqag+CsXlesv
y0byyTa+T93xbclVl7RREt8Mx0DJoCL3lOzg35dchweX/lqX2EcJ+WVUydLcMwPidj46DdOur5nE
rG82nUBPV44aJaF/kij5KZN7KgpAlFS4eJ0kWuwY31443Yz2tAsPstFIHUim/LLZmO6j6aPvIKSm
Zb2Ulju2jCnP1qppbVLXuJXqM9JXiWXzc12b67FZQTpYptbIz6as2VLfxmFbqNon575f5TnLoMp2
wzQs80hGtdzgeHL3eeYdJJaQwkRGy33MzXsZKWbikAbOJxTk37I3x2rwKKMl7aZN4wa3MvlkOssM
D0NtS13vIPMT27REtDIEXTU4mJgAZIgqY/AsdzGtw3NVaqtWYQZJulTk3VNvR7tAh/JCyLSkT3Iz
0AruVWpmy5cdNOerMWrc6eVLUwIjjXr+Yfj9J3tqnOBajdpbET3KGt/c9qN5XQpRKrXWqW1/26E/
odZ4S2ry4t6laW3RnSiRUEwuJACbwqbpTbgQrGSd1vx1DfSj7OPvMU8PRt7WG6fmPwg/GrRduyoA
m4de1p+Dk4T0MjQzbmE1zi+ZfZG7o5j6bQKiQuYcHb93HZGPNY8PyH+/ZAcdhuwujqMlp5SnIdGb
/FziJLxMY1cDd4EzOnKrZKbIG8l0GEvKXopzkjVMhoMEwJ7R3KmAKmQHlbLylFl7xTX2/1TVzCJe
h5l3rzXzW9Kcmc50GtldMOBeesTsqGOu+lS/FNX78gTkUVTfoWIu2xw+zW8PnoTWzuuOzEs+UfZG
HNlvSvcoj0tiaQPPpltgQtO/rdJcZ46F55lomVfLZJAYuxw3jmlel+K8fL7VxreOS3/O1V+a7ENK
rhJtS9QuD3LZEXsFIEAjoLGcVDpHYcb2J2+s+PG1+JZ4SXYHWf0ktG3qJ3qrr7VxF03eGzapT6+v
sB9YBx9Jbz3kjy3RhEJqGaIU2uqMDipY17YoHgvumA7jZBvzlTZ+X9GlK5pVEHTXrEYxYpgNvq64
3ASR46+dJHoNcckXcfCqRwPIrwBZOLim9zqcsB1q1sV2gRxoNI703vZAR82kBulNrwD9LMPuw69o
GBTTbZli4ecv4E2Bhy1d949uD/s+SI5xbR8yInzfPxhdlay0mcy1wGExp8W8trwR11gTrL1MrTam
aWzTOSXvju9gM701ybxWElRqxrRrMqIWe3LVVVYa+Yq+hRKioGwPU6ReSzVACxWiFsy8ajUh4dYL
c+aCvIb6PJ3w1LE2ZvjsxoOF6Q/0cNqaj9W8VYcSiWcZKSuMAfepmmcr2yEmVuxVbg+HMHc/9cG4
I318d9vgmI/ZT2TZNyBdCaGocbS9qq2snr5y0BbvYKTeXO7r3E/4GcCeXLp+FKwyLKdOWZleRRbV
voYJbdeaC7W6+KOJ22Cr+Fgs/VHTN7BQ3wJBdhYWs60Msq+aGs6qtgP0ULb6pxww3IXUtoeq/hMM
CkaSDKgDpUsheZ4Riz1lE7WUuK0zviQoYsM/JG76kWnIs5TR+BwKU11Ho3M71O6wmvJqPQ1tggCY
ICorSTKKTHwEr0ZahDu1mCm8FndzMpob18HnPpTa3ra1S57UV/T7KCOy8K4dnQ27sLcbiuEudNVm
FSt6vSsJJtdKUN/XTtiBEfRT4XKuG7S2B1PpD7li4jXDV7nOgJ7lQP0ehop+Qu+Z68oEfDVFRKSj
lt8rAwp+vao3hWbT1qDs0oTVpbbdx8ZqX/0oOCTlb964+N6InHGVFxu7z7WDV0pNZR6em5zkYzai
8FQMOhIli5Wmb+sVY8lYRbWKMAAnd2232llF7b8LLS9embbarXwd6dNojN8m+BcbzToyCQySynQQ
L4TTs5TqD21sZsfaL1tK1dqvpmCNcedDndCjiTSNwTR5KtwZWtOQCj3UE9u4c28DCyflHIKXcnJG
xBCvPIb6ajC0C0/rLeyAlyjqSFmto/hb4EQrLI3cZAKzoWpXDOqBrsW4nqNdY5gYVuis2El6Nmvg
ha2fP3ttybe2EHuP1km1QDlW2t6ckSAGCkit0Us2ZlEGa7O1hNX3MlnsbKBq/4QGkoMgYIz2LeZm
3yvhGRkQjFI6Xjqwomrq90Ux3g9OdJo7HyOXMmJuExmR7mzSZr5JasrxDUJ0d3J+nVDdqUOubXy/
uTaNsndRoNBN7CLzqvvmd9ZY+n6IIhrl81Hr3dtwwhVfikrGe0Bx9uxUQExwOyTrEm6laQNm9Oda
2+bowy0fmKvbty+tiRbQM7NkoyJnv8mo+iH7dpNDynppninuRquwjkmlNPS7ec9wwV91CmK4heP0
awQ+GBk4e3mnHnON15kpqh9/hg5e48dq4RhNbXJ15/ZFr9MzCBdllRb9ri17/WDV+tYYfGPlNVom
+Oqth6KxcF0NtxyPLTV/OuKEtYfRc7I8sh4beXlqF4fBN0F7oxRiCt21ERNXpz+t6T98MfNAKnFy
q/hdd/QAGBv+diwg4P4cj2Uyvys0YzwFpnofOLG9QZqWQJpxd4Qu0DnaAS1hRX069k8TPi0CGHQg
Kvw4NX2JwuCSluVTXeA6RmZlMNC3fPoFP9FLooLMSGwblc+0a0NcSJN6E/jNUdOzHwWHy8ZLlGId
2oe0TG+sYXAO84RGaja+elVnl6ZYWFisFyqkdhqN5aGewQM2PnQf9P7VcItd9Dls28827D3wejAN
mnC6WJZirJLexiJbOgiNsgFcerd3RwsVshZgE8IUMYZuvXVsvADhBdFQcDNG095DpUOUr2wpYZHf
GKcw7vM98u9NElb3TIuQ2EiBI2A6N0P2DBz+vqcBOCn6c4FY8uB07qFWzd96Dk9BikOD4PalGdH/
6kN37/jBuQ6sfNtOOIMT+5y5+j4J8SZrqOPtgVsc3nlOvFWClLaCiUo+6+s9oIP3PuJeOAmu1K63
tm3XXBqFGhC+tFUU+WfCEvz+6divQRTedl5NVmnOeKVwR6yM3AK+BZFYEN2x1fIr3LOV56RPfqYf
HIuYJnWY5JY2X0wgZatieoXCV1P6RDKeYsPR8K42LVknwlWggzNGDcstDjZm8Jc4AXiBrln1iKh6
3oaaOVEtpSo/A3RZFs5bBvizIETW3OJRj6m5dVDqtIC5EVQbrLYYgOzxIZ2J9/oawYmJQX9wweqn
Rv8Y5Fq7sus53xZmcTes0LNgKa9xZeezcS0b7aWzHMD0hihSW0x9yXNPWXlTz/0+j6sP21Ug5fuf
UrbR2Zsl35AsJNLKJyWuqfPaWE+0e+A51xR8tZQuNQXnn5ZiMdbjR+luaR5FLFAJeOG46x6olNF4
kHL7KL3YoKK0uCkZfq3rXaRAJoGgRJ1Tx75TomMiyosd81qbfOuMsp5V33tldbuEmQisHkserYSG
NiBmxU1PNI7OESvBIXU7fVXPXbpP9eowVuabPtfJPrFMZ9UMRAR9OxZrK8HeY9RHrvs2iHCLapx0
YMKrBYywmgdcexci6/euGx6HWdV2A/iqKXjzdfuhCpNsY+T7cXp2nfRVy7FE1AGKGlZpNPYDtW5c
S26Q3Mzuq2mod/UMWLvIoJyPMbTN/j3R3HnX6IjW4D3g/4B9g0I+3sQZharCw/HA4z1rJnD/oEKo
HfoV15Y5OA6Km7yrz6GKo4GG67bRA6hetpVz86kD2y5SoDZtN3WNjyew7dvGGh9U+5HH0W30YH41
W+6npYIKAfCaF+1b4enOKu3VBhMR1a2Qr59pBHjFVOxJcDfhXPA1o/nGmbLPYR4vWcu+mWaIKEfF
xM9hGi95UYBc5DSDIbTv47BbxzUtZsx+6KtQdhNcggnF0QfwcCLE2+hRdjCchqYU7tPJhAlBa4++
49RxMAZuUXqCbpTfEtHSnnWOqYeMubmDSo7DM0u1laHOOyWqIAcAPlrnqEeRna6DWGIGmHOA+FZ8
0q3tEM25MBm2u5bnqPUOq8Go+Bt34e80Jc7VHAZomh4B4QlEIdU2MTKKPpnNs1olL+2soDz0ymFf
DRl6l6q/i1SktkGWZNsm0OAyXYxm0h/iIDhXIf4XuymQ2rRwO2gBEKHoMItA+a8rRSdm4QiIBxJB
b9M1k48PZHocJ/9FtSKorXO6xqNSnQgCWH5nfIJBt1eL7qWN4lfooRSO9fApl7gmhLXja/mFfpS3
an14HeBp/3hT+OmnwD96U33PYhw/bobnPJwKvnqzVij2sTFT4vDhzSRK9Tg76PPTgaKhw5kUM2OL
otuhLoN6hal/3oL2ebQUMplkQGypmegi48p4iqnT7mEnAlTs7kqg1ISm7nOtjgaF5rLZ2faFnsgr
jSfSgynxQalF1I6UEz6PY1qox2oyb5Qpxj5r2z+g2X4Jtfrt78wgsl3c4bOZ26Ivr9aUlS9dkMcb
H1lyZKlXV2l7rJH2b2lE1k3ZFWhaw+5es+5H6oMdQngQbd9mpHJfvFpfOcqPW9NtqGr8FVY2HbTI
f9S6/kMBLnkwKdRkOiZhT+vuzVR30UCBfpv0El2ZjZIcrWKOe1sZvG1l5PUuMNHDGWn7xCQ8NfOj
lRvju6qnh1RVyWBNEp7QG6Hzt+l7USXI9NL8xtdxNOmZe7S8cxSFzQbeaElEdew9OXml/3X6SzlC
4au9jHyitF+TlDgWPws+7/5Q5p+l0ZnrYPDcc2m9hVk1rQIzg0tjGea2O2WlY+7tSrGxh6LMwcGD
Ek4tT3XEejQQtkaa8zi2zbAzwSqvqBgreYrkWK9WgdY0K79eW3XgbctywlZYJR4i8qbYOi7uVJoz
ew6VYFVRdCRxX0Zvm/fJiPMaXYK7C5X6IYn0B2p8Bn5s9K410Jy4lJqWGkwr0yW/bfWyXzeJT8u1
KG5cMGLQGcyV2o7a3q8pjqQY7GtP81dtW23Imt+48vWcwbZrO+0m8ToU0R5Wxjh6h7Lxg4b4aY5h
cJRk2bshmB5sojhsKQ+Ble3NytQQxW2MMdLJ0nvGY2kT1E4/PvLgNn3xTPUZ/sEXOMtnzLc0C3XC
BpWFGIxSsnUIQ61hPLu+1xwob6cNLRsr9XA2Erikbfxo2hERuidhTNACWnbWqg5ZpQGpAXPH/xqh
xDRFpWz0FnOZ51v2PrGpt2VkGFFiTM9d/zL4oX7DqD8pcx+vdaN91VoLqeuEGKrwzA3FihcjJNYy
zHqT9JQoe+xQwKR4OHzrm0zbA5/Q9rGr/1E1SqezoTfXoTFvUy2ameLzY+hFdNfMxNjUuZX/lH3z
GtV1/uFEcHSGwtFeWp89Z8aC9xBhzdyFpOjnuW2agzkE5jGFZHnyYH8dypSRFPf6tM9nrdmN2Gou
tUc02OOXemjJu7nhvfFEhYmjNerIevHxDq46TfXeIhxGbFAdbGesPWvHD5+CdGSnSXHGKr39W1TN
Hw4BisGjsrwjQWevTenQlfbgum994Ops2HRWe0bhZgpVaEJZ766C1t/0arJXq+6nH3CezwHtO3o3
hQnv0YOMQjuKrC7tjHVVRbuxzYzT9JCMDMjZd3HwRFR1AJmvlTKbNkGe7hzvJwgTSJkc6IIFJPkO
/TjnqETzfapAWbrZfWiNZ92yLBj1xPXJPO2qmQNMJrhTufdIi0jFRGcCPhr1jV6kzrGx7UOvJClC
OB0ZcOjnW9My74vcMY65idu1cEqUmm2U49TUACEH3QombEWhwf9OBqJBHSoEtaF1D0ARYTfphTWj
7wvxmCkauHAfubsFUsLnxsHuGF/zidg4Rww2DFO+1jSoo435AfuH8Z0O4w7y+Vo19GnLUSWtMu20
Ud9bOTguS6eCQBM3Vyt4BVlT7jDUvbeZVmHHdRXs6lm292nt5mH0ZdEpOgJ/mllvEZS3UbSrc2Ja
uvmAjEYNjsqs0gDuiRWzIruxY+fFVydivpqPivvq3NY1rIuMlJK0taBk5ff9WtP1XcChOqTuf+Le
gLYEsHJfJRX4FBT6hZOlqPy8UzlYZ0pxPAgXrE1UQaOYJ4XiZ3xSGzqlEKOtG8AcK7fo9A1U+GLT
F+O0ojwBzk6jQGAHzi3eSmyJM8L2LAT9HzQfjd4P+AByFNsTFngDX4mdR8O2h+PZO+Mf+vz+oTfu
7LbC7DkgVAT/SSngJ0pq55iXyU7VXnK1UG772jqrdE7PDdQgy/XyvV9RasDH4a8oLqXb2dh2QVEf
4yh6SwP8i3BkHXLFequVJNx9Ug9bckJcAC3pPMgjDL4ux/xkdcojSrhUbRvWfCdUL3DIR8DvsceG
DgiMnmNocDQXW8o0+Ry60F6IrNG7ppu2mb4dnM9od0xScPwFuFnv8JR1p8ZTwekQh218dVDBFloO
a3R+1HtYiIFql0dlIDg0G/2BewLqzdEsdOF1cVM3HcGT0+9mi4U/HfU7MHMoQ73G2cCExiW6Bzmn
7B1/eK/wTlAJUIfVkAHXrLnNpZ6f29L1b8ro5HFC2SYpNg6ohxXsmFYf3g07fgiJWimGEd8+UJD7
DsL0qhJRMtRgHg8YWpudHH0jLYql8C3NoELv3gfrIro9TTN/pKkz9+dU6T7MmCjIqd0v3YFkM8Nd
ogZv5XSX0JhkuvaZ7VjdpToM6vxXWjnLm2JYfp2coxTUpQE4AF5byR969GtKlTyIqEe0GzAW32Ji
wbDzHkS9VKMwLALK8VXxTNXy1snIzqMkpMeJg2TQ61XUkFqS8Uh1nJIxatSBwyu6y2Rp6xjSLRUz
NF9IW6VZawcUQDT9EUomjPgkvPWHeRMgOJLPZwu8dqiwyLoC6D1enPwonfpZ02NWkouCSlbK7kst
XN4vVGDJwnRbKuui4RJVcVK4f0L1IlV1dNji+gB19JekarElUBnS/c/ZE8lEll3zz6WnXlXtr3Tl
SQSn0fmcYxSA/oWK8rvIFzN/fNIwrI7zcDv1KcRYVDKLtkyUaj6oJL2INxxA8Wug25CfOl50qk0s
Bdmlzue1iACCeCbyi9HB0klIhteeDr0IBJDAvSjDp9T/l28iEp5ZeaNp+mr2GAdob5i2flBzlM02
ybbcfAltTMxyBQ0DyViXX6TTSnCzqNkca8dseR8mFbL6/J1g1Cgt5WO4FP1K2LlKOz6YWEAJd6Lv
jsYVB5msSBqepGElijCrsn/U5FYPzI+lp2T0GytQPiKRz/bBAD61dR4d4RX2bNRIp2l9THejh46s
CuP7hjohR1D8GrVxOzbBVoQJkaWcbQyn8udFzSkCBrsu/vjhi9xl0ZGKq0MNuC4h8CMovbX1VxFP
9FLLT2lNyZdfVOHaISqyb4jnn4s8s0novmcxLlIa5QitpM9GlZNH1j5n0uCnA1XY021mxttF2ym9
TRlzy/9Is0e0G6Pa3joN+IfYuo4jbpJhXgQRYYqJuOR8RGQF0uqRn9MNwrFP0ce1NtOjbeT8DEqh
xb2hVPDA1N8ynr5FuVI6yJSlfW5qV2duXiBA3lhqtgNz/CtNtER1XwRsI8166XGLIMFxEC6AjjAR
McjkipBFNlH+ZowfxFFftYdSswQoU2ORVouPVj3LKP9r/DBH/rJhDLcJjBURhhihfnQAiiyD1uyn
38F2vmogq42aP/h0hfOEOAwm4TWu9kWkorDj2niAiZHiQvOOWsvIS9xmeUJB9u547ZvbEuo4w/w5
+ckxdd39XMjwlCHCbonr/M2fyz/LAJGPKIsR8+ldV/R3LgHFiGB1WVhMe3xLLBcQgfXX9cnF5+os
qd5DQki4aOV1GsRj69y1/kAtYKA3ox6S9o/0jWWui2zGUlvwKxzmhxsYdChSD0d3EOEkeXEDmYFF
xTYu89gHX2ndvs/zZVQtf986BhcDr+sMX+U+ctJ+W2tJtjJ6g4iCVBYKVb6b2KIsK3g0quIT1t4a
3PEJmtNXG7Jl+VqFAgzGm2qC5le1CCmSh2B6htgXpz1Ht8/XIEFIkY/0pkycpmWKa1PTA3+VSTmr
V3wO0TMvxYwqCLHC4wTL3Z2w8cWgygaD9d+pdiaV+9SBMhB0+K8BsW/yGaIZW7ynWEDvGSat4bzO
2ZOMBZlOi1A29J7swFqmkSySduN84U0qu/AjYmcVA8XSb7YMlWjDNn5sdC66qPYslKRto5/aOdqM
YDRoOooAQHQ1TvWj+xHCA1Z0Xq6ZyR0HclIKj1iEj4WffgJL/DXx3LTz9NtbUNMS/9RLE7LSv9Nq
uGC32XhcMUb+71DqbGmYfQUHT7Weg44kFGEivUxSh8F/9hPGlWJdKfA+Nw5/TkNU0Gh8c6N/8HOO
n0AVyLGev3XrfyUluinlqZy1D6u8GwjoZcGN6/InZrENlfFmDvsbGWPSoBVXm8hXpQstEpY0sqNV
2uif+eg+ttSZWxuyeY8xsx6USyVic3t8KRhfuK5PjkW9GN9Cajo7f0qOy04rvXGCsy9j0p8b0hnR
1I9d9C2LDNjGfdNEx+Uh1DNWBSsBvhR+lMqdVBDdzH8GncFMw6LSg2jVIIztFymSqGQ7VrmmLsVl
sSUbv41RH+QuK4ss25HWbwKcH6IyWdQgy20reu13EZaPLLt9YBAGniudiR12z2nSr0wDIctfr+x2
SaJeF0OCE7RvTvXh1c2LrGQStkh4EoThbTKDIuLjRBC/SBqC2Fj3rX6WpUvkEV742yveY4ohONKS
o9xZUVpASuEhooQhUaWK198YpXYco3KzXGuBs2nRsWdh+GIazuJskKgngdNO84wVNMzpKB050xFC
ufvXWy33O2iUryhGrhEdOtd8l9XTQNNUjfpDnzuYqbeRql6XD5A3FGlgU3fvaXvxONzsLyfHX9dk
mR8aKVQ73uZKSqVGlnUUQcs/uhPAnSy7F09KNMjFqpg3nPJcCH9n5KXKlKKnaG6W/5E9VWu0xyrA
rowyQmaGQZCmozMpUo8qnnI7O8Z3mfH8XffScXItlhlDKXYY5Y/9UPz0znxu0Xo3ZfcR5Ds41L9m
b72OypPv/S0TQEBIU6x8FPmDzO1sROXrG3QB/A4Ha7wJyYpaZhMfvxSclw1CXi2DDWCTV9d/oF1S
TUVUYY0RdsoCChDuQOLE5YsAW3rJkktCw2O1PMpIo5w9AsepLxOH0dBhMeP+JdCIp/4eJY6CjpIn
rh9E6GRe03nf5v5PUdlXIdO044ZsQdsm8YCYeaYUm0EW9mhanBgVaWvfaRaNEHUE9td4Gs3dwKl3
uTp+0TzzR9M+qmbqrkPOJwEVHL+5wAj3EXgpbn5707buvFFc5aYoiqegtNRTXEGvc8vi0FjnSOte
LXNE/UCjk+wjU09o906KWdaboDQeR8NUtjTJGEGDevJc477uz0MwlFs+eG0SG+7sXH3z6SntRpX+
hlG9GTjVdyUArn3rKvf1rAtdoONoyua70nQcHy0nd0bmTUzZTW/1+ES9Db62Z5ITpzMl9Jjgqk6q
bdL7KUvKSHrRFhnVYGXPiXfWDWfEseSP3tF2qXh1eIFMcrJNkdX6sRpebdMfDkX9NCHe2PRa/Pbf
P9rx+f/h0Mb/42jH/U9x90mk8l/Pf/z/8GRHzzDJEtX/2+GO95/1Z/6//ud/Hu/479/6+4RH0/2X
qnk6J0+ZpqubgLb/fcKjZf7L1mzHcAxbTnq0rf844VHX/2VpLHOepWqGqTuc4vg//jnhUbf/5aiu
63qq6ljo9y3vv3PCo6ma/+WERzQJEH9cqE6qp5tURTlN8j9PeHTSLLL7LOg3k4Naja3VRDqJJONW
iTBvk0iqnfXNWVy/mMppsGCcSc2eI7Wo1U+/raN9K7oKwmuIgLPUt6bb/wIMpRHlgf2do/p1tjii
A0NdS7idVRyLoPTrWrPx706/igv/gSMIwf4Z965YUczqqx/SrxyDKT58jP+oCcw4J/sKqOE7Rrmv
Tf+1ijgycjD0lx7ufj95Bydz16YWajdGrdK21u7NQtiofYpPOeKU57RROWxS3SpIOLi8J3omn3pN
7ptpnApum3cjLXMEM94HBrl85WjTTWJ1JzfvUT0JisV39GHddvYOCSFF58lcg6yzV8BZRDkOY9yG
gD1mSgcBsVQQsaBDCRDPOEZDE1vBI2q9Of1GN2jbqxyFs6Kn99GoH6E7XBt0PlTfHMg/5Xa0FQ4R
iDiqaDbqbd4Ed8oAys8i/2vH7N7qHfhtef8TF+lRBT9nN+CsFQ4X5FSNT6Ug3ml3Rl8jEgH9DEhN
25lD8caxSc9zDBxdDZQNpn04m4ZzqaEneYjP8tn5tumOygPtS1L2hBwsJZKC03Sion4zOH/aLHp1
yvm3LVjrOdnyl9Lsa21/BZKU1uFM7GytZUgUDX/xv2k6r+VIlW2LfhER+ITXgvJGvmReiFa3hIcE
Evv1d7BP3JeOvdtIqqokc+Vac84hees3EuYlR72fb/T1akDQGoWz/dQAySW9lU+/tn8tkASr8e2/
xVWL4ty53UmuljApBsbpJdFP/DEZ2Kt6MsPKdnAbRtaYudbfWterJqwvMpb++0HW/0eTjyLgT9/f
/JFESpQgBbQNDgt9t+gWAywG/aQWQgwdpSOCMo93LsYBkj40XBSLvXFqRce96M4k+wTCpzGUlj3o
qV7m3AuMtwwbAVU/V4CpEHvo76C3IHnQDM4Msgfsl7KcjwNRKgxuYe64xUbn8gb9gHciq+2NxNif
lhQl/GBGZEJMirKd8Fb0+jFPaWX6qr7li8Giz6GKxaAK69G7dVFv7AxxiKbm12IElBbuT5HE1mGq
JbFWiQcTW/+ZYLuR5HqMoqLEMzPGW5WssQgWedilNFiZqbVJmv6U4HQNDdB/ZHV/w5F56o3ceHCa
bk9/7mHy/JabVBLvpND9k7/odG4ZFKU1o/omGe5J9mFVHEhDO919+s9GFBGP3l0r5AlbYlv/gnp5
jvLmq/NL7QEiA1oPP72ijuNy5SiuTW5RwyQ/OUX7WJjl3XFL/WKkyDmK5kEfgMml+rKyFehKE4fL
T76QhyLUGJPjgV5f/nIzddcD/GhxXnYpX7jOC8HjaH0Ua4hqRw7E1TN1lua47fzIO2WdTnZJ3h/N
kSZ4NxoIXitvozxU+FwLEkYlI73RjdMWZDMV47lxKohPJH/a5VjuUce1zjchW8bGTgqXmg/VRz4y
LDKn6pQMrE3zUyxDAVVLe1IyIe5TM98FeWcbfYrw5HgtUQ0mBFpMt9bfMSHbSCUIFdCdXnIHGrs9
8gpySzvjLrWxeKehrjk79qNHXcwPeW1JpjXqsBJnkWMOAbLYsDO9e6IYOA8ThL/W+o0HBIFVUz3n
8CFFdNeYuXv5pVpB6Yy7zpbXWeTgpp+alz1WHg+05q0Itra5Ohg7wIhdd4meWjvJ1Pcwr4PFiLD8
oNMsQvQhOQa2Z+9IamA/WzX0Vv3suPR/IgSm5IWbsnPp1dlP/ijeRS1/ndaD40EatIsm2Z/pH3GT
8P3JubgtCWm2zZA08/BLo0doB5fkeZKzCRoPhZTYAiPz7gzUsuQm5pdcR6PqPHdDlsO+LEmFdtgf
GLu9jX0HzqxhVu26z+NMTF7c3GwYUtIun9R866R9q0aoRUVMdmudsCXkk8+43iU5U3zJdlmVOdPN
Nv8g9JGoUnrunxlDVbehmGVEwFJmAGC8TyaJ0LXKCZMpYQOVMKRIzdBeplJ/bePmOzqCTGnL9JCN
QGUcJKPpbD/Y0FvZzbRHWxBI23kKyQq8qt5lvGLFX1oFoN70MqJsyuofAyen058A0T1TMRelK8/5
mF79KP40K98NvMJ7X993fyJSuwbG3k9/ZUfwWuOcUubexpx8Vy2JjbMY4K3Qb5hjSSi9qP/mjZw2
fbTeJ/2zXw7X1B/HDZER5wwacYFqwWC+nGZd0DePhGK+ZWXnM8G/+K2Id2ZP73QwKs51MdHBHAAz
RM5A/Ep/sluiuiz/ipxzElchawK8JbAlo9HeMz96JN+SCCWu9VlpP7Oe35GevqdEQ6WWeS7ynP5q
UQWFX6vQoDtHvGZy8H10O0ntuiFl975wUUkO3rWvBMiPGNOrFakbMW414tiUnvDwXNlwDRVxBWWD
qJJUVspxxrPmqz1Wf4Q13HwjeanXFSZ7ri9RzOq2VXlq3IVtNENzOHPUkI9CO9XhCaSZ6qWgK7iY
nWf2ZAw2b9LoL35DkqoRi284PScGntvkpzEIDGrTuz/SWlvnXEmaPqAIeLBtRAgT0y3+ceDQahxG
JjVaQjt8Ut6/yp0fWWQfuo2OmFIsSBpQC4T+P8+1djOj5bsbncekJZSfDxrFGB0CcbSlBIxcNl/r
wkhn/aMR7rFzhpvW9wxcGxo9s3lC3/9OUN52GVp16GwJVLcoiBXWQlWkOwgthDDO8AJY58hiBwao
yUnHzLXMr7Wnq72feWdHzD9eaqAJeM+cnMy3fnzhGX9NdRX6atZDprwvia3NW6Ys4+A+2U1+JlvS
/VKieG1seWvc/DAijttMNRQsIqTpOhT7Cdeu1ovTArqBGRH9ZGac707sZNvhg8TcmLay8YSOY9gu
M4dl0j/4NC10xL+q788JsJkWD1MnQSkRlnlrPSNhzISvryhvjGG+ut7Z5qW/J58RzPLgH/oaMYo2
jdVe79P1NLbGTd2m27Swv2sUcBxy6rVTpGeUi/9SS3dXNZkgdltX296bjq5n1FvHGP/Waj6Ng3pw
/TJ9av+TnVkPRbxqX2WJi4wZUIWxxWrQ8qUpKXwcbyQEGgKg753y8SsjX8Qe1V969k04+VfpDaHw
idNl/ocZl/iojVcMr5YW8SXpzwcDA6OJd59jbamQDjrOqQWkDC7Y+NuT9w4rgESpKkLJnJrERqoP
8rskXRXyuvKWbHavLYAnPmVadJAINNXgYG7Sf1EqPiBzv+UGDAsrnbdzZcFzrBsmL+axiH2ojXFF
voc3IvvJThNDbISuQ01Uhr3Vk3h+7oiINPOMVzo42UWFFtkbm6TrxJ7g+Q6rJnlf5EiacI7YYz3x
0hqz/qwQx1gVebKdRaZoS9z4WN1H5uv/zbhQff3i3hjt/8yaiVQfC5XvaCbPaQK3GCmI+58VUI1/
Ibh2zWdD2U1TMc8feUACza6fo4lGjQbCkfwx2lzEkT5PXEYsIHcTVW6djv/rjekw2Dblu9+OqA8m
BAvVOvGqs+Q9Q2jSjZSr/9WshKL+ktT8y5QAeRihwvmfeiLSzFquRtrQYMbzVPkkOeRscX7WwcGL
n2LbZco/gGep2fVlWAi6nUIDCzZVT0K59Tbq83Dp+pd4AOI1uElI3OvLf53IttMbBMjIkKzpKaHV
s5ULX7XuXoiqZkEyyiSV/C1ByYpdg6Q7+3fIeGX//chxnXFfit47yU9DuuZvlyzfyrysXpAxUjsi
TMF+82fV+hMdFp37VS7zIJHGsz7l/2aDd4IctS/h3VOxDvKatXNXRp/9iYb9S+HqyVap6glkFH2o
yoNy3btDQKs8cpjZ9OT+EZlxpGO6uglvBFofNCSSdqSRGSYHctKtAvlTtR0KjdnVwhdIM9mFrgVK
Zi1VnIG/lGXkTNd4OGDYU7AS+T0IsSZocF8zUR5ycVK3//68WcgRHGSK8jpvCbIkd0hIgmTb2EsD
1D8fHvzi/30pZ7HuhZZ8iZn6Y3K8V1UvO1uaEtM6gXK9/qQL652E49lpkYbJ3EfGEwFrAlBgZ+sw
HDICJgvkwbJA+AhZFBXjxLTF4sfCWrrlxOAvMEEl7O8bPM1xmaq3QY2wfhAEbhbPP1mQx+fFezXp
SOG/6d4Xgu5t2B0bVSG7J27QlHyrSDnkixRztUkJWs/cfngmLnA6EIuXA8wJk1aLXiGlPRO5mm7H
SZu20Rw7nwziOHuK36J3hjOTbPchtcRvpDXDh+XvR270QYEm9r5IOSIi0q3j2uDa1lL8aoOlXdrM
cw/pSEwtR+RDa4vouU0rQKXeo0qRJjjT4IR9eraoZw+VP1FxavpTBQLuv8+mtpwS5QIM1mi81TMM
qh7OGmqZEtmKeDVmdMXc1EjNrrzX2nZb8lOGQHfzu6jk1sjmGZGm90oh9tCial+GxAHrzi3Ck/ox
ITETyIJEPKWZasvUd993LuZXrJt0Yf/MTfvtx0IwkuCzR3y47LBW3NB7pVTNiOqZzhJBRKVfSaK4
knWNRbKxSI7kFzIY98ouOCivNtgb9Bk2gYIk3U2mOC6K+3+e0c71Xsn+3UAulYGRsMPrQ2evIax7
NaECdtOpC3jS+hZ8IU4t2hz2ntEp5XJVbTU65YuBVlCZw65kwLhDFg8/LfHfGKi/F1apbfoCH26R
Z1yp1t47jYR4tNHP5fT+FowbThda9fQxmWQn5ja/AxblScL2bfMgi3jdiJHJ37V5dNg2PizT3kuf
J02PWG/Uvx7m1xbjExjPvoDfIWh+dnLYFgPhLmhrmJbidWiXYpN1zQvgHUxLk63j3Q1L+iAVlcN/
q5X4cdbmTA65RUWcteiE1+ddVf4tStlAEUYUwUh+Z+hALFgZSnyImnuzudPlykZhU4jbMtVIBojN
EhLuTOqhc26R+pKcmm2GhcemJtO5Jjqhki3lWe4+EpnVhWaHE+dQDGb3v3842uan1TV0WnmMHM9b
WZ7JA6/x+38vXcpjQQY9VmaMSYx4E8iOgXL5HL3cX2No5jW4q9nJflGrLBolRAqcfbK7x8ESn9kQ
vU4C/bDnOruRuXrYTmW0evVe68Lapsx6VIM8XznevDHp8oAWZ2CxvuLeSL5jDQAI7n4qWzR/QPfi
LMhQd7G15d/16DMP5wkUTJ/z2dpTnNAe9jsOMybT2yjtnzFo/GYoLQ3NIiR/Yn2kOm9Q0mukbsfI
yqZUPxRQR8tM3pOmpvIZ0CYVNS7ukijsvvO20boqSlfxlur8gjrX39vTeOKTXwxySK22dun7uUDM
U/85PndTZ7Gj8qr0hjAqdAsQ5WTxU+RCD9UrE8R7VsLTixdeyIh5YQPKOdm2HV8hU9iKKPIwDjFO
naoXaWknG2BVkLu8wUnEqhVmhnl2OtsagfoQ29R2zvklUo8UUvyrMldrhuMQLBk4CBc927JYlyUV
KfCHcQhAP1okHe1Lz2/odwEZaP3XvpiDoSxPcTxdHZtHJ5MRXrQ2fXJ1CqrB4XntM96aWvgQSGMa
8SjQ201jvwGx1rZNkxNcwE6cQp9EIdgFZTbfaZNyfo76dSyghXozX3foMCPkJmjA9bssCSvVmBwu
IzEiIIEki2KhzAoOPPvL9UiEiwEAVBkffK/zCjARn5TlXf/7ndznKBmjf1VLC7AgYnfGb+EiEyTX
FTwF7DJc78T/h6PG6jYdeXJV8lhIgkVH9jRNmIDFh+o5apIJS3UBSr0aeEaEl29aGw0/sg7+muG9
qFQwF5W8y7Z48FzWmc7SCPWJTJU4hioaOQApWkCCw439lUG6t3HnMj9gl7+akTY/IZqlURlvpU64
WoThZPplzERwklWNR9iSxuasWzGn8FJvZ5NE8hQhS8QTEwwOIOphcSBzRXtg4aCE+DpFHN/6LI9f
6U1g+cC0g0ErZqPYu7lQj1Pat9ssv7gDUh3lDJ/gfOFbCcM804RBLBmTqsWa6rd4GjgQeODy2J7/
5UYNOVouqF4R0zS9nI5eVT/2FRcdzCO1U75rlTy79vRCulTyYg/Ni0OshgMRJqoekPqYBzwegJNc
E8x4op8HKNAnOzWXU7Z0T+6yLtGRcPMMxW8oMK5vxfQvbuLy2LqpQjTIlU40/r2d6B5JlyEQVYbH
dohMLRq3yuteRuHOp2Qpb+ZMzVa5XrFVMl+OyrRfJ4mUDMTmVz51Mkx77AjT6HJrIhVniZugomxH
hoYPISFiJIh/4J4jvIvwvYp+QoFAgRXWTnGs4ujFVJ0KbAhZ4M76W93MTkBAcbatSvqG1PV3N6cn
PiQ4jappnrB1ivqUGRZWhjJe9knOuHocQHhkuf09D/FLVZIt2szMyGlZiQ2A6OpiVukbj2lGi4Jm
u0A+W87Tt5lyje7xh9Qm51GujfWBo70N7W5Ex9q2S+hIQeQy8NTrqB3LMTohr706yZsDECPoa+Kn
vBk9RkEa53aux72pOLmVLuedaX4QBD7hEeo+7ExhUjWze0kaWdgxPwmSqDgM8gAKqNqBhT7mkf3Y
SpoXCFSjGKBpXH83t/VOKBBTdCvEw2zUJTYhIvTD/J5Vr+iG3j2XlraGHWDuu4vTOukOZmHQasOw
MyPXZzc/elPqs4Scp1zEYudYGlsVoWJEBd3lsQcMHPhKv7M4Mb5M5PAKhMgpCpQNZY/aWhdSX7mr
zYpkaO0pqWF5Mhymmn/iVlLTe0QeMsWyDPpZvBdzNmGV4i853K+73E62DGz+NKY3vJgp6mlK1aEm
/iqNTj73N2p75zAMwInzqQ+NFoXx3IzvsdSfR6ciWW649Z+d8tbrNW0Ry2+1VWWzTYiw2LRC3XPG
lSFf5MZ7naDsnT7tZoZPIaZ9anWEooZeDP5Ot/M9XpBd5tCcN7aqZvxqIumQvbU3XP3DLSnCxQjt
YblOyh5OWZLwE8SHoh+bayyg5nCL/PQ18eZyNyStisWA6NCR04fhNvtO0StfonbXNzEqTFynNOZq
br2OGkG1tPZuoa3P9UtWm0zvnmrAtHh5un8IL+Zdli3PcZe9pc3o4Xk2H5pqPvWqu//331p/MZa6
gwNb/hFgEabQWL7wjG91p3ttS+J8K1ijKkm/lnq6+F437YdFe+08yD31jLys+Ywn7+omuThm3Pf5
vhFFl/6kMFRA/f7uG/RJrMHQJtAiIDG+L9MKgQfaZd2MQdbaCJJL8w1b/mOpuifpZFfNtb70sn8g
YPvWxfIKUfmeaOZzWkVcTbrLnNoVdl6NLS7/7VS0d1Lt3rVY+pTV3fHPpfnIE7dgAjWliQlxHiEV
6qbPmKF4HXOHF4KbcVpFgx4q+qmEFz9ZlxmzuTCmbFfU7sNkrihbiGxlxagohZAllu9p7otDKbSW
K9nGI4z9ZNvljbJABJ4h4RMk5vPgL+4uj6B9qGIvHQztOnkT+TTTol/VVbWuHzLFUyXs7CWVQNmy
JdriCAAarNMLGGCUgdt5cSOq02rBHFN2Fr6Q9AOit8CbXxOC3YDKLa2CcSJ3SKGRAkMIQtDF9Xg0
2vjcy5mihMQGlE5wruu976FXtiCVQF04MhbDIFG5/q4VqAiIZsgjUnFFd2kmP8JHwpbYzZa2d/3h
oFDDr82Hn1Jb/F2V+TB34vnSPNn6Ul88/4OoQfOxAWbSdkCtZWSqgzugyhqbZltUJrW+QX5PgpIf
8FcwLrRPpYUGrJaGE+C0bs4k3+4tAmAC3y+4LKT44tCU/jjNsi9T08EbIx64f3PniB/S7EczsmXj
JxR3XuVjgqEKROH0LCL4j2kxPfCwXtMiuS0Fcyhs+fAg5GqJs2bog6b2vKTK3k+CRyaprNPSEbmQ
ZTjTuviv06Z/1ILTcTBbjjQBMGkYx7DN5mtB6vKmt9SdzsafOh+uNqjbBMjWjqM7Y3SLx0eNKBvw
D7INLRMGQfqspBLoSGz9V0tpBlNDkqYLZWwX+61v/X+l0n9hdh7Jvi/W2K7+VM9HotdZBa26Tr29
z3Cbac0qnnZEhGWLb+VbjBNKu14DqYvjKBuJHIn3P8saUjtJg2yi5NxV/W6wGFMrC/kKQk3CFh77
Ir85g/eR2vPVdnK+dfUDAWbPCcoeBASwiElsknH8Qslw87iIVpn1CRfxUxftI/S2Y6vKmplGPiP9
cy+eSzRHopUb0eHiNzPseRg6JMwEzEr2j4Vsp17/J4p1UuYFX5pHHHJO+cuPeBoIUw0rZq2mrr4E
TaNGufdlir7xUwTED36VZvI14t8nqs64W+RwFYql4c7mOyRtJqzm6zI0T7mW//GX9yL2Lm0TH3tP
/6wzHSesOT12VvfGAcuDkR2HVqOrVeNDgChLkIX/1fiUOelSn0l0uUpTfBAeEmqxuffT5N3rTCiY
DM968M1Z+1ZM/W/T0XghS8Lrec/7WtBhTI0v4CQc14U8TvkaRl1UTy1+/5X42aHyGf7a3IsxCpPS
prLoTi8PgKNpvWZd9+v19jVP50PqS2JeBA2tddbOTBkBgVWcERlhnkmbV1I6wNEvCLE5bmZn2WKa
ox6el7+umfOcGtovQ3yiI6aZ56d81JyFMjkTH8SoeNyXg6bK5ZGs7Asub/3goYbfmFgxnbHj6OJ1
aO7sbrOm+ZvNVnvR0+Gc90Z5YKxrBGkvu4AItG4XdbVHkWscXFVWR1EZr7W0iVKNVBuQDJKi9Pn/
XyzabJYhpwdjEfiUjPqdDrV38juMXQZOFdIj8NaNzRfRg2hSzabaS7d4E27/Nmpl9o+QiGcy7yA8
Dz9udlbVjP5Yd6DNDPZD2cROWL2YVIh7zcIgYtOFRuiwNWEbQJMyyCPJ8reo2jQmMSyG383bZqjk
3quTLPDB4HZS/Whl/ka6/q+p+XRZUdg19GFgEqwxX+1D71VGYKRMRT09ezLMQyzzgXBicC0mUzed
ohQaxVMva772JPYOWbvLHH3UQ3GpGlXuR8l8sszcgx7TPDVLBQuWSsbWmzGsgTvajveZVE176Mb8
Pk/2xvVx5nsewUdzsrNbWFXgW5m/x8tD6VZPS+toQZHYF4vq30rw2TGuE+fFBbmkjVPYS3npBJ1G
XeoMP/zhsyouTAqbDakhkmCTCmQcaVBNznR0tncop2JyWPyXyg87l0PUqr/RGf6r5XBvEbey2RD0
P4A+TXAVWaVPJAbCuWL8py2rU3WE5TJmj7qq35kbY3R1xg9ObrbcQnK33OoLQCUcticOs78LQKOA
Ewe+nglXrptoCI1G/kKUDF6bY1qt5tYIqFB0jaXEfmeUobQXPSxAIkxpimu+ESA1pdXubG7NJSa4
be1kACrVtU1gND7Cu+yC2u5fILbZWwGcJHX6D40B2WGwi48ZB1xcpltfyn/ZWO9VzNvv1Pa+0hgz
qN46JoaFUWBcy8SluzcIGJciA0k2DoeGCiTT2dvMIX6Oy+Gke+jEffrbgXKMvWYgW5xp+66d108m
TB8yyk4xn9yTURyigc6H1Kegt+ZkI0tRbHmEofXlC3w4zGRe/9dPjRcWxmvN++72hbapmbiypIn7
GVUIMvDM4/PiNq1+rzr7FdqQHGVP77xwQ8OgZJ6j9M1xHfKZibYQVi9DKVQW0ibUQILEpFBE9Yiz
0hKHGOUSKtEPT03MjVq4OHbGfmAQzYKQ5dmBCOwD8FSryzLLHBhAI4kATDpBsJbVvorAwLTRfO7N
tD9mHgqOGI99nHYcvzqecNn8pk0pUWG0W9ATENvingpTMLayqlujcSDXXEfp2MWhO/o/ut3KEOws
aftNT2coyEWEDbHyRsLX9ReaBhClYt4Yph+Mspq0JcxH+ZuonEf6V4n51Lv1jlsAUMZi/I0cAOYl
s9Cz5XDsgLPVA30qqWxvBCtVZyvV5M5b/B/Cdbur6+fRngnvq94Nm8zuuPBEKSU6850u9t+G0Riu
mJ007P8i1aKLLcl7Nkl23jmDKShN9O9kTs29Hh1mcNpXBsqbVGv1m9GqG2Cp8tYk2rlMDexdfjZt
BS2/UGvHc1eX4l/pxTffxqqxJpfzLSyNa0vb1WlIC3LC5zaOLanig7yaCXuTUdAZmUq85HMO1bYb
jtlSpyedqa10CppOGHZCut8/kMv0Y5WfVttu6OEfCaEFWyh4GO/2abrFlvwAnK2hqtz0hH9cECI0
iJMRg/iDCpPMqA/4Mk3mltx9SWSwkBCQcIUoZxvpvrZpJTc6u2Q/7mzrj+dWb7XC76icgsaTcNA0
ueaGcaaDNDV78IfsbJJ9sRsLaloG+KCvoixFcfFEK0iBNowPYwMQYjFT0iDdL9Ple09Z8VrNLsr9
x6nMvf1s95jVaVVxFDHFrruLbxkfopHVsQOzF/fVDyDEZOtZ5o83jlZYcLUOEhPSqJk5Q1iKN1Jg
BN0hzM4NNeRgSYRtUYGv8NPJIOIlUwqj08ZCNy0IXmmJ1MeyIC22YT3Orr12IpqgTplYEfogw955
hGYE4LGt4Hov5tZ1+2udTs4B1ztJWxXKmenca34bTjXDV8/nEZOxwOkKAdoa7WDJPTfURtfbrUP5
zCr+YFCpMUtDbnImhlfOP7rdyM+Qq9BGH4mPIhchSsR3UkXEd6EIPORd2BiMFXwVF/Cu4MiWil1f
p1bHjTw8Ci/7E+F73Tgijo+590UqNjWZWhbaNATuZQrFhampQEcGth2jAo4Q2Iido3CHuWVHqVXI
B1Ky1nSsqQkdxMjgADWkhH4SWFpKhmJEcGFxz8zWBkPrYR4CXRnU/VV4+ovWOhHuMSQc+dQkd/Vr
CDCOhKBx2Q41M7tYK+9QnrXO8bZkZf2rM9xesaMd7UozH7Ih406/0qGcUssPSfMuNByJdqfRPEkF
W/Y6eIqJ6OmcORTRexxHy9729tzDMMO4Q7dnkBummn8edHlpkKSUZWxwgHk+iWgiHKpF7uqKIDQc
JdcxV4SWEXMsoBeAvsSGqXSxtzL35Mw6Yp7+lpH4tMv6gWLPMO9LRHDT1M2XxRyIFYjdIhia7qzw
7Z/R7NyAO3nnktFQ0/crV3SiVTtwq8Qs40fFOg0atrNeozUwmLxoQGAfitkHOynawK6dZM++ZvEh
Dj8+D80WaOeTuTT5awKYe6k4iaOYGUmtYCjju9UuXYnqU0mdEf/oEIUgitNk+jXD8O4wMzkDlwVj
xjBf9aEA6diTql16+FCeCrPn1M6ZoDdzJLfYrqYjzE5axaexyrikLCT72XNUbB12x8a0h3OipUTi
WZV7TOPknDj4v1um0ld+kKDxa7EpqVE+TLiWhurOY93WYQvwE2EbnIkZK5xtzD4+5THQejQkM6vS
pgU9wg5FkrWfrMR+k6P7DKUr+4sUi1FFGbp2PB8kqYzXNkseZyIQj7pfABysMAGYnUWwl6mecUEb
l16m06FTth/oPTypJY7utH7n8xRVyFlRAj1OZv/HynNuVZXuHiZTxw8fMfwktQO1VY0Mlwg6qEN9
w4hlKP4mozQvDMlL8KHk4taT+6616YifbfipfW9rleX42Qn7Lab5Rv68tB7X2ZhWq+yOGDkwW0Nd
ogplQNKhTFmMvjz3OEIQucjymMh5CutW544CayOAmdTve8C99LZVAccue9TyaJVM8nH0uv5mo7o4
i7UB6Bi+8Tr8cf2pPMwFLzYeLDsYWsRVGCKvM5P6EJFyvtW8MXlSWv1vzHJrWylIuwse/k8jM7Fi
x+OyzWOLkVlWpddpq09sBLiqnkHQ8gx1bfKg2XHykJsLYEM4dJiLYRRbdv2ZjuYf5ZhtCEwb7Qbf
+VLp42VS7XiY1pw0JghPPrcOGhLLgZlk/6r+4J+EAKmnVWiY3CS6/Fkb8HlFg2cSdsDWawNgKwu8
qE1Zuedm6Ry0GYs4RtlwyRC4hk5k9MTTNXI3SgxKsNoeC6fZtpZpvhsWuSpDtzbl/A9S9Oqbsf6S
1ePLBOr3LFrEtY4HQd7zNfU8Nh7ymql79BN3uTb55AQj1+Mgn8vPZkhIWbDoI7p98jiM04IqI/9y
F2jSJbKzUI987bQue5OPS2qaex6HiYHj2E/0w4pnt3Ro7iQrvDXRv1iY7E81ckJyBvapbiDurigG
ZOWctLp03t3EgIWlnh2neBawxoj2yb4tlmyYOfI5pisZkIdmBpXfUwoqQgBk9i+yAgOPV18gu60H
JhvFwPbh1/t5rkiIaVZ/KjWsW2SBtXQe0xGDjo5EUtasHNrR4ZI8ftAMebf99Itz8DMWewDBFGyd
8WLDjOQ8UNc8i1Z92XBLkiLfdTOW9i4ad1nC3Tp+mRFXbbkNTaEy4kej1cM+yj+zqIm3bc+QIa6Z
H02rABz3HzLoaPiePBrFzWI9kdXKDoKjabsUxVONmhKTjcubLvM8QBoMcGVJEdpw4dgYI/HtXG2R
fY3byCsKkvMKUBLyj1xVc2YeKl15dJxnNhg6WiWXqVCDRr3KYJ8rWvEUv8VqBs8eVHlggsPmylLR
Kb8wddZU9uln6w/IYsm16dDYddKZWGrGrVfuI1kfBAUb+gbJLgIIjivKo/zDR2G79FBinLH/B8Tw
eZKSIqfaDE32YthAGyNRKcLDsHlauZmcEvRUSCqSoFDjnio3UAC4qA2Q+xuLd2ryih9pqLrACrrW
qIJWVSJAVWaj1VwHOQwlqYKx/9KW4egxG4O3sh2AxXbyjRbocewGZ+/HE2MaEgNDmTIlgwmPrSBB
ZhxNCIHLHUd/2C3mQm9ZFoG1VpQV6uR9b/TaGdEEAsmU8k2gNMsJwCAV1EXyG+VvtO1GnKzV3Wvb
9uAbR8elDUXsJK36Wfu2Eu1NdWtWgY2tLTHsD7dp7jZ1WGiyiGCvi5BgoIpM4g5j2DJ9uiJ7TEiF
aAWliSh1MnsjSViGvJnZ7BL3FpM51JkI3m3UiPOM5tASnqRtWjAmoyqtp05spwTJoO6XPyP7yg4L
84t+mVwfnmbOie6ROmMBpeQ1snslE+52A7y0bZmMDangD72rkwbXWU8lYlL6r9l0yGftoY6wKur8
YeiJw9C6CS3JCWV0GbPB4v4nZI1hUscVXqP90dNWXgzufUhZSARKULr1nXaIogbtNqhZIAu0n1aj
v2PdxrJcA+HYy/yy/Zh0D8imFnDY3ony5IovH1GVTFt8N8CH/4+5M9ltpbuy9KskPK4wom+AdA7Y
kyKplpKuJgFJFKPv+3j6+s6RK+1MJAwUalIDX9+rX6LIiBOn2XutbxmbMaiBSXQw7NOp2wPttFZD
2pKfzCGiD119bfb1S9lNb46KyzVUEV21fksl2vFgh2R/wv6lnt0rFbDXwBueCzO5uiGE1aEg+ZdV
wFxU6rfR4XnGBcu5Qb+NGYp/C5nbEkUH9YCmQncelKvEbox1QfcP4YaJdpsH65m9y6GmD7IKQVvo
ITj7sp0Ttto6QfL+R10132oZHmJxJMwDZEjBpVCeGyaqrAAa2sEnG7I3wJ8UDXuC3lFAKpZ6MPCp
IK/7MgKLhFoIRKH3wYjca1mDZUaJYIgtq0J7xOoOzWmOaLGO1AVjh7IJsrL0uyKJ2RymCwzPU8xm
avHagNuIG1RwpqbfF05HX4ZZ2uj3Xt7scjfbARw52GGzzyfn6tHVUjvnUpCUi3+QZHuDByG+qgEI
xM6b2RTl7U6nHlVk3IreeZkrtGmBuwwCu5VfyP2U1UGL32Fjg0q1NmM678cpPaq9UO6ZyAbpNyQI
cRjb4MwiQ9uHbLyWZVYEoKUR1Bbpo5H55xQSG6fy96DX7oMmfapaRoVtL3t68aC1jolLRSt2xmOU
tGc/bHHahLt8aPdK3Nx7gb7X259ao6g+w7+w6ehF8a4zolM3dg7kRUoEKh00ZEx0Tqo3Nnqv/kxB
1dnM1bBPyvLBHYdNYRX7MCJxNZ62pQExvAMqGK/0ejop9IyAAOBL93wIiDGukeRjjOuXwQ4enLE4
msnOx7ZE4/AxFvhKwdwZ2ifD6Q5u4GI5JiypVN8HvbiEHTvFpHxAr4M0HQqJ5tRsMbxki5qNDDaq
91YlWJtsYZcNRL3GHkjiqcctCKhz39dPWTb/cRL1Q1VQwgDk1mv/gJHgNR6ZfYNm5kkt4u/C+jFS
lT7KFK9hU15NF3N0ZaCemUb1KarcjzgvNECW6COzTEAnbYQiRrrXyrjgxiOK6Ext0/baoRnh9/fO
MXE4yPsvVZlcVJfgudR4COF021r2UXUc9mNeNNXNfUWi8jCl7431B8/0d1kIDICPSBrAc4LRqqr9
XaP4366QOaFlZpBmKrh+aC2oeGa/YlDHTwSTXHnEJ1jixXtF98acsmM2iB2SOeHDzV4S0nCVqT5r
Cmf3hDoz9QCIULG5Ums6+bSH1hmRT6veCc4TlGF2LMm0rBFGVtN4TufS2HYZhrMEuUSpaKdBHL6m
8scZQ04x5rOSeE99ZzylI+OwSrsrcuC7qZleAyyXaog/ec7VR6/OX7UpZsuGRqNNYvIRT12TbNNM
U9c6tpXaq39qk6q2Fu/mgbjrKkU7Avr0mNshYEANBYzrd+d8qXg5zXe7WrYIVzloS/5AMryz6xNU
b/OWJ2QKuhx/AUU6PmQ5UCstktxo2VnZTIStR8MZ3hQCGFghLQ3f6dGPw/upmacl9bNcS1e4+sCB
BOyqlOxSDd2Kwb5JsyLac0g6BIlzaNXRxuSX3dt2QanIm9YaDiwz7VZuxP7ACr9p8P3EADKXnCde
wcNtdDhlhFAZK11FidLO9T4ahpOJs5WNxGeWxTTS1Jm0XLtAF5m8G3OFASmrlgGNYV/jmKjsat1V
12UyPOSa9akoWrOaY2peFCXiIqcG4MOBhoiL9HzeWuz3EeWsUtKVNoUJfxVRw36I5oVOdWhBcfLR
SL0tscJ/0sF6tDv1T5n3JZwrWMjmuQeGkfStSk2RxFpr+kbhtC8ZhGp3i9IBkFE/nvOP6kVrMPQE
rrazuuIl9cY3ioBfThQ9xZb6nHNaWswqZWKneiWB6w674HUgr9oIKgRMVHdsyKWBmR9ij5z4GVSq
YSeLLp9vmdc/GS5nxa7ee6q9Javvrk+2ca9yRPbJKOFTV1aebtFL7lw1vKNQfLb06IxlZd1k4wGT
AgEq+Ntr9gtj0w6AgyhGWtTQqK34Z8pZiBu1NX2uhgKtY5IVxJI1gaTjpq5HHNmZ1rnLakzoizNx
pC1JzsPsPczufnYKFaJosHaL+d5r6O9o9gdyOpI/bIICXMoLZIbfWTr2SxQDh2aYN0FMTQW2O7a3
EvZ/ss1zSppO6zzbIc6wUhQWum1ATLIRo6qfwwLoRfbicjNnPX8ayLBHqBB6cMq2JSzfVa3FLQBg
+p62Q1YqtIGlGtAbqOYxWdsdhFc9XFdpv1UzAPHcJpaVtY5PlpUiy+7H4rOI76PerjZe6SLpNXnu
bTd4Jc0MJ5ZyjDT6lN2cf4CT54gZzvcBxdRat1/wBPIQo5y00/rNmspbp/DmWgj0qkbfqoWeHEN3
XzTUy5efmRNEWwVN7ZJeAZnlBpZ7mp6TUVH+bsUmyD+Q4KLO2ZM9ZofSIn3GTjkt6X6wcJfzxPJY
BkjW3ZLfYkbtqa1adl1MmqPH4UdCFDxDvfdc6oGmoLP+ATWymrz0sRY4BhEiEFHH7BzjVUQjRQlv
XUaGWO0pQqEZZM7eYIVB1I8zMzOR8rQkKWhX6fIVXAy/eLWV6mMQHuHUnW7l5B7prK8VWzlhMlyL
rwlzZj8LsVBNJcHVlK0yVXfip+sGlosu6pvYij34NNN9HmALBOuCLJLZVlhE1ZBaQcwGiYIV5Nnp
atbeG3sKFIQOdAI6Z8wuEFZjVutQYGgoYpDAngW7yPRPWsYHpR6C+ERRn2ovoX3C1WrmGtXfQEuy
TV66Pvro7I8AesMwVcCvoPeEz+3QvrQdl7fFUrtwxB+qRyciyk7hzD+oWnJ6GZam33334ur5K6sQ
uDGB6soydvryIltdeT+QgG6ARgGtTF0nvjABk7w3jjfd7p4cVIYObkAKjJR2hEEWnBamzC+QnHwY
gVUATqd26qnljekC7zV1f/LiiabbVfWrF4fTmbzh8tbPBUzkRqfFzX1zIgEdYLdsuO6ZXhQJyDnX
ta8MpOHAG/llZKYKEIR2KpRqqyCo5cDwTPP1VhjCACHugFB0utnn2HGbXD26mvl8Mvp8HbmUgZH8
883o+hEQhO2bibxhEok/4uOxWt6YCKGh+FRBgR3YcAsNRq+qZO9hiD4xIRRbz7RdrJuXafwQb8jy
qcdzH9YRv0a8tvy9hsoIrAZ9pbbGmePy7XcIirfXavleKd2dX7oHlZ00ZRC+VbiNG7+9N8JLyeos
Xjks+QCtp3yn7r2tmZ/yEqHhRmiQoQbVoHOZfAx524bB+pqSd/FYTOORKsN3NEXJItfGt5z6rhIO
mHjl2CoFy9LxyG3XHuXP9113M0wOOrD45BeKjtvdzrx05eBajYo7W6T6mh+CSiK/g9V+NQYz+QmM
KZl1KNgillre49ZaWob7TcWWyzgeqjr6+Mfgkt4MY+RMosQM1ulm11wQCzJTRAGdTglSMb4gb6W4
AvrUoLro76UxO87GENGVsfcQI82NzfmzZEpRNDC1LTq8iSUnFBeEsf/BFv/388pZZTSR6QfeiSuU
Nc6p5NZaIqFNPhgiDs9smErU3iJrUXgl+E8Vyl4/hhU4weXSrE0oRN8ZlliaAovJPU1idAZJ+2pn
IqqAf0gzeRXpH7l7g41BExgXTFM4T9Lbgx6TrBPnIH8vNSngVrzfeM4vGqLhCeOLfEXxqWvA0W7q
v8trwRHj6mbpC0JHmNtCG8J3yLklMz7i2vgl1cgxUDrWzcKYyIvLOWBWmHCsTrl5kJ5bdA1hc5E/
WbrjOenM1RTR3B/rnZwuE0/deC1pT4335fcrOc5gdwM3aJg9rKhaDzOb9ERb/cL9ImHYKlG1sIG7
+ThJYHEJExPCXJz0xnSvAcjO/ZwGnrOWGVB6zkU2fI9EKM5NXeuunSA84bR+aMr3udoMNSFlkFvE
HCJydTq72XeJvktDn1EeWHIPLNIQQVJwdcVdGsvquYOFL0amdAIZE14yJX2T13zI8mVkexjdmd0E
Voc20e94JVhljRR6YeJalZMmIQmsTrDQ5JVTZ+UaXzr8kAgCyzVoz7Mck1nsQXsh1BZxOr0aZmmC
Rg4WIxCfCIc/8QdC9H3KRkY+KPK5cxuep9Vkzwvb8J7lfZdv3tb5dlSu7oyySn6TXNEw5B1NJKhZ
yY+RXZcyiZXEGgjrj3ZLOKQwXadPeYDAI+fz2KN4GSf+rrVnecMslcsjzVVDw7KRi3OpHJwawCn9
R06yYhRliFoSy74MKjVGcGudYuycqOYEx6eTk02aq69C1TgGzH1iIRU/RvP2bkKGF1Lfo2LJSWbE
FcEZZSVmP8x8S30qn8SILlQKOl6Iat2hrN6Rz9ZOq5LgbVraRLsy148m8XcwiYAdX9O++/j9RfyS
ItHWmqMch4bnrim0WzQab2b7OQrRaOXwE/KCoWgx7e5bbgKKABWhZXgHUBs73Yyukvgh3lPmc94c
qruJLsHvdCkgQWPr7WyNLaNtrgwzPQnYnkBiOebznLwmmn8vBqI/Ml/KSUQ+YzXPQS0ahiXzGzSw
NSpKmkjGFazOTbyqAEzZwpogUNcgb1L7SyD0fjFFrIA+uBK36o6xGIoiezmL7quZ+sU/MV4eipTu
Qv5veZc9FOA8m7/9RXfgofx+eX/9219s09YczTZV1zNsYmE91f2vvJTZyIKSjAqO+V16ywzSYZyE
icYzXw0EYwB8RTxgvrWY+JdGK5J+MPZRNcPqEJjJK7GSa2mQ0iLKWqA/NkFS70era4kptF6S1oVh
gsuZKZiS1piuOwefCyGdOkKxf/1RNPFW/9tH0VXHcHUeDxCpDnSaf0a/cP6cNJvqKMRphwUV0Tz+
DTgqBDbFTrW1vVQhZ3Esj7YQZpJLtKIvc7JQkixrA6Uwx/FXfcaVMeEpdaPuWNvJvPvXb1I3//Wb
dGHy/PObpHQOwGMeqKMY8P+SmAKwWwTY++JViyyF7IzwTkvMZqG3HCRQcex6t7wW0Xc80yqtbYAb
oWnfvLB3V0NBQkzrsKxZEDoKTJAUySgINCjaK52cRPq0//rtm//DcNF1kxOYptqmo5ri431/os4N
GFza/4rttPFsv+TNJta5HvFfuSPjwerGhlYAFKpyenIpFVQ24UhGY99jQ362dKSfHg+ALh2AYPeX
M2L6vqgepd1rxiHX8y2NE36RfYrxhPiynVtXe0MfL5aD9rvUM3eVm/DPcyjvi5anDVFR9tCy493b
pndKOzzgCLEBa6Ce0ooNJ/yI4y19eBgS9Lw2TRnrizgdPijqw5qJXoA33ofCcCSvkaA6BT/F35+p
5j/+/Z9ZUP/tn//x/8KY+v8QH2U4tqf/00hZfbaf//aTtxGcCQhYf/vLKco/m3/b/tSfUfPPBKm/
/+Df+VGG91cXmogF6UnXLYu//4Mfpf2VI7xNCxa2lAEGioGVF3Ub/u0vimb+Vefsb3mWC5yF6YoH
vyk6+d90/a+uBz9KVVXTdXVX0/9v+FGu+T/MhxrbAs9z6ak6Di/9Xwc4TsZ4ylX6LCihrnnk37VN
tZGL+uQ9z5b3OuscC1yddA0fbgj7ObHeyW25b1O59fH4juzpxQoo/hciKnHs6kGsTeKUR9L13Zh7
f39JFj/keshAfjRADWr/jAiYbWNvr0osLSTQ/ihJ9qXadxIbFAC3WsxFuYtsVi4QRnAvWIIFedLs
nBtqLHmmoMOS/B7j5CZSgZBD2tDF0vUviULyU2qTQ9QeasvaRSKMh/V7kXnucwUXS+78OoPVTIRP
ohh5Vfp7HdKf5k10jqNHuZkfjfFNbKbkP1xRyXIA4nvlBjD3rRfHS29i7a6djL+4x6KknizIRwK1
VFXBpaEOMBH8zjTHH3RU+VuVfRjBdhzV1xj6ugQg+U50lQSmZsg3bVHey+RWLz2XbnOxe7BbnB0F
1NGbOGnGOikpeXWSpzt5sUB93+Q1ipX4Iw63TWfuFIK8udQfWteenIpMLosVNlbre9chYQzutE7C
r8QxoTwnT8Ra+o91uzLH+aVy2UKJHaz82KwOm9oKTho4mAofubg7wjQ/0JgLlOwgXidraB9Mivn9
pRiAafCIn0eN2EkEsljBj4bv7ApP3aqQCnMog+icvmJriwBJ6NaTa0rgedtfMGrfIlGrwL9MiW48
R2KIqQFb/ip/1WM0W6KQRqYg++Uguh9USpS8XOS6f2wa4r/XUmGwCmpp6FYPCTtUJ2e3Jg8PAeLJ
xWCG6N7ntahr5AY3ZE6at8h4lBfSUzlO1p3cOL2Am48WRUKZpFQuOft7Vd3SpvkSX5Lf3db9Zpis
O/npTWIu3Ynaw7DRSwBKbG56MbwK0J6Y+J87iBRF4z4GQbH0GTR4CtnFTddO5001w0XVrHexO8u9
E0l+717L0Vkc6EDT0uxDjMPz103arY/AfI2phWCs3Ylay4DBEbEXn8So85eQ05KHHAq1NofRDgCo
wCvjCAH+uQu5balJ5VDyuDMleNaog5u6iuPkaopnsrIo4kcCNOlgGztnZrebK28rkMmViBbp2SCK
Worc/akzd4N4tHOOnUjyE2bulRyWsX6svPRDIhvkO8b4AajSeskcFcK4foUbguhaOckLGXYZUKz5
FnvbKVAJY+Rx1yL3pxEVCBetvPMh4ugzPz45mJjZ9vDPS4hBpCSwSlZP2ph3RQ8RGdVbIprVhTjZ
y2qRFQbIFYuX/3xzqt5+leYaBQmDdiINAxyyKIHFlLtmnHsuMpY0y0822BAfGQH1W2JBsbpKmJlT
5efEd9Z6Nj21KtV7kdIN8uQmqimyklLYgHEIK5OPj/gM8pLJWcoq4Ht5+oGzy1LcnE4x/0hUbFar
OF3ziyDCC6BnJs6SvTl+hR4zk3aOetQkQLnb9lv8ntGkIicumRzTcuCLL8vIUIohPUyJoH+gabwS
lToxmctJfDCKyzzCtWI2FtO2HDssOQ++pS498aAAuhYw3QEsnvUSp8JHa2BlZO6XxRp+poaBQkTm
q1wQmEl5DaG8VXdEHOx7PpP438jhFcLwwTBGFIVcQmQDW3PIDloCAjlHVFEyPIHWc7QSFSNyi+CZ
oEm0qGr8YxWQH2zKp8vkvBM4s8uwz8qpXP6HWmGNEtQ5eSfHTURspB56yEXC2+8oFPOHQrjGNH8W
YhGDIneVP1H7LDbGtJW/SiU7UAm+Wgx7cgzIU9z8Xrntlyw66XN0Rer8kNT2Sl4xUcEiW+aQcO4T
i4nbsUGMgstQcSnEPYgNKmGx+qpwNUQxV957dvTJIvDyZz96FBdf3hkJXBToxYht2zuRFs9jEEKO
4AyNOM63g0fxnuNSe8sQnogf+125xGE8aX8QwX3J+qgsS0whCU7woSImUlGp6Wk62kgvxY+J2yUv
NS7PPyr6ADFtNDp/iIET0iStwvBlxBTnZcmdvL6i/Cufz9+rbbd3o6Ns6qR5UZBryevYQyhGQJMN
mAW732O1fOY8R1R3p3lp0C1y81sxjNjVOsxvnaG+Yz1Ev4usXlob/CxdI024U91gW/lCtZ8Aqylh
YQ92t6cf6i0sJfwEuaUsHF89JS2JXnMDU0ejuoOuSqsRNO+cmSBDJ9HezEq0f0OuuuramzRGa0/K
RWnzonkFcK8cyQA0WondSRcABB2h/3uJ3H5XApUhEGs8KewGKCQQu1yVV9uav6euRqvJQOi6jT2p
zHsOiohW0SA6dZ+uYqMBbNxDNCof5TS8eOKjBvShCL6w/gSdd8+7ZrogjDFBidbV+LjCgZBmJV6n
HI02U3uE7zMtc9Xa6U5IYEGQQWwzUcomGCJs55ybFXZyzUBj0nbPQ688ld5PRmDkxnSTL3XqkZx5
5pJotJOT6s+Iz5Ndkk+Uh/Op3Goka5pR/VFRZnV840fVqxczNo/WTPtraj1npWj9sW0HzL6A4CAE
4ahJOHDkBTBAzOvBBEWk+EZfmy/ql7pddtqwotGVLYZEv2/AfXUtCjAdi5cSDV8TPibN0rplLngw
PsHjTc44nmz834Q0KjGxanqEGThuAzZ0aU/lRlV+QqvH6okP2jO701C4byjImdKd6JtYUKJb902C
INrMc0BfaLSGzDj61SZtU4zBOoTvurUrWpf+gx2g4O3AwriZwQm413ZZpD7XSXImeg0wwNwcynZ6
N2pjGdJz4dPnXA+uFm5biCZW0G7JqpjQEVnnnOcH0VKLCaEQ5m6ioJQpfqT0HG89nVZ1Z3J2S019
51pGT+28R/VBiX2J5gXeizskW68v0AOhzsTjvUR4QYINXtYyqtPHsZsECufLpsdEFyVA3bRqS+Qg
jY2UIKtY7XM4QVGjfGTsIhFKU7lH03Pq4gx5XI36NM2IZk3RV3EW2aTwwpblYFJz8fyFRjORneid
6qPpG9LwdRi0exXeyMRMFZev7aQd8I43PP0NGK65+gRb9FpEBg40UgqRNbLeqqDpovyE2ftxji9h
P2FgFNyHsoTvrAEkGj8Ad4ZdYq1jQ9mpWo9Iv853oUuJtHH/aOF6cEDK4SaxVvZUHnI3x96ULtIo
87dB6vcUNGMQePtmQgSrn/BmbG2wfGxoGo9KxrROhwq4Gmi2JR8U26NWbezW/Iq10V6Qt3RutHAf
e1a4oSQl2mCBvQAotAya6aFDbE/3un/oxxCZJKOvcOu9RUlobdY6BgKW1tTmEoeVEW4rZXhI/fAr
soZNb5Hp5aiEHKN8C6BsbhJZ02zml6mjizuBqF7GJl3TqAifbJriZkptHeN5cuc4jCOLmIklUa71
PeXYlIz1rED0p6xcFb5fUeDPHPKDlsUnLwRu2IW7jDb+oo/tixbnOxefNzt9n+C6wL/ibwMDFwEe
dAmKI7xh+KRmRywRVs8ouNFmEOs6FKM0BffiNDDrihLTg3O0MWssSHdS0CWhf260CpBZpG4RLZCq
dkPeUK39fN4ZIYFnWimEBSd3xKc46Zkg2iDrmhRlo4/PCeC+09D7OJ/TktU0Q1M2DxvH5hcoDoZD
LK5O6J6Skuc9RQQ4tMqEKKQhSmeiNGpAsd05lreqlA7zt5LNixxz+mRGPewMksXjOXprRrBGaTWj
PVCDJ1unM9g7+SfNJoQWFYrs0hifW7ObMCMa7xUTWYoQ1KzHYxzgZ28iCJj2Q90SCo1R5nl2UFEb
3mfZvGudGb+S8EV4hD0zO9Z4/lhpnTicaLZp1pHBwSwQPzNXUflHnsgER0O9sOAj6TM6XOucZkoM
pSRkV+5yagPf4JdOv4vxrj0ME2/RjdPsOIOhmrOB4NIcb66l9fqzbr2zLUDLrCo9sdyttSrrMBcb
ivXUl282qVILnVMbws3gQ1Pb6NC7YPHnTN9mCnGTyFR2AHcYwVFIeJjSRA+nIMFW1o7RR2VGd0Pc
PpZJY+88PVCeYr9uEQeoiBty59YaSXQOQQeJ0Y5qolRMPro3PtMetw+6xd4oitIHPPSkThtEzOk9
SNogn4uDEh81sQbXrfmE6hmZnL3ovPy76CNSQuunySTQyurME/yxt8lWvI1m1UDDvAuKVhdgIaqm
WJm3AU4CSpUZLzedgzGxlnHfP5alc5eLcUSx1INUzNTO4a7W7zxj3Bgi0iKlhByK6CMT630DbDSO
wVXRJXwJOaKq9UfdRB8G7Qw7ekjS5rvmvB4U9R2ZF/s2p14ug2va0fvWWR7N+p2l/FhNw5WiGHW2
FvmgtdIt/4AOFLtasi394SD2sKZoqfjuvFUrOneCrqxOxh1XaCNCVTRqBU2p3yLSKNzMObodlq2o
+BoGPgChcEyv0Sofwi8+MmsbMlcndTbiJJGQHF0Y9imc/g5sTlvA3BqZs7kLt7Xgg/iIC8+qan6J
g7aWzTc9PWAp+YEmx+lY7DJDoodcgjHS2sKOTXNvpj/Na1dscIXkS3yh7d7Varpg3bT4bqirAgUt
gzv+zwVu6uC1Q8eHXFD5HlQCQ9Jqn2ucr+sBtmD7prT2V0baq590F/mhmuyQ6s2npw7flCpFTUa8
xRDqDbjm+WYM875DDyE3lu0IcTlKX2TrRrRU4sE9EhaxFftn4tQkuFy+WzP1TyTWr1z7Trxx8ZKK
z0eVZystS1cFNDOv+/vwmCcuiPVn0p2LZ3PpFGItyiY5Eha6slFjMn74Q15euCO7OD06arr+pf1N
81UWZORFxfMLofKprbOvCrAZv7XGT2EZYAy4GyOL1VznD/IH5WWre64y9IpWaeUIsWhlNJRmiOE+
s6whZA0vE4syCvbfgVzm6pYMe9Y7bolCPkqMUHRhQ9UBbLw2K+sOIxV2ELs4Zb1Bwqt1nSfcRVwD
WZrJ+mKZ0XuAP7CWA6vGH07Wu3mz3gPypzzjjXdLwhLneg6D8qTFdnpnOsHBnqsdEfE7SVyUj5UW
ez+xb55MpVvLi0m9G+24Lm+hj5cqKISYzAEtkz9qCpkPjG1k+uSnEGnht2wig8/i5FDfygGy+NsE
A9tk8IwaovnXVdOJUMFNJZ6bGjtVAm8qVb5r5NIBlYyWflBqY8Bvym0f0dQSD8lHE2Z3hmluZOlF
1DNEEUSe3nw2IGQzHeUBCM7NwFY/dRVk0wxyeQrENuwDDYcq9FXAAxLNcscjDSRJ9rLjiY0Le6O/
kXElxsDWufGmq904y9nqHgydo27ehGsCJH6LafYwM80NLwHT+0LgFMVJXLX5h2iZz533JPuAIp8F
ssCbPn7ISqTKloK9Qe0i/6JRcakMKoR23n1lXa6jq68AbZpuLmZjjhrIDIGc7cvKVVZe7BUbJdt0
cVrhbjVeQ3vdO8jX50S9Z/9e9XqyLoqZQyvK6CK07twwPSNPn5dxU7aLCCH2otabe8O3162GBiRx
i7Oi99eMYWjXk3Uwe4g5lo7UeajNI6FnpGWxtKsEw7LzLf/EWbpPNQPqHxlZ6a5ty3QzGhG0jkA3
lrbut7sEcXdcN6BPDbE8dDaVG3s709NTlOqMhHDnlhXIxqQ7KCGmfJTt2oJ40q8xhybQOONL5Nff
ZkL2R8CHjzz7rCf6S2BX3qYbz+EAQ3B0rWtfzk86Gdxl0B97wY7KlRY7lB+QBJjZUI/ddx+vyKDq
OurF7OKOlPJSigtAiPiVSnVnVc5DEpVPmRdleEowRYf2cB/MVbdNyeRR7fkPER6ID4u7sdGnzaDD
HyyaXBMwGqBbvvsZ1fbNwa9JIBLn44YqRcPaw1mBfV2euZvJiP5QzogwhdhB+elFHdvy7zY2641q
p2zVFJIRsoLLYTXaITNwJRBNxnaTGLVyyO9sAhPJEPY/qzqDYexC7PGDR30i8ErRunOTpW9hFZxU
vwEHPHsfoUY0YDVDAc3DcV0yP5mwlUnsFWpQn5TaIX6ElEPzPs+LlW76q9AYizU5BA9ZBJwJeqvL
JnDc4Gvv1m7k3TkJnAVDhQ3QauPu97sD3qret0sisFuw9M6BFkW59lJ3G4dAhiMnKdHw+oDZ7XKN
cmvjDO5nYCJ6z8nOHcbkscJ9vA5s1PRNFRI5bGK/mKdn+WVjQPgdYJFm4Vw6GlO2WKtcChudts1V
4t8EfFUKDOypWFdFe8zc8qnF+yIWFbloilTCGW9/g7UeAuhFzNZizdQMSEJ5+Ypp4xwY2dqN9dsk
QhHFRsLFvaKAl5GrgpiVE33Cm8mEZRfPGj5NOalOTG2u6R7kTKm6yg9Q6Z+owtSbNfR1kW1W56Gv
P8R7EdPlgNliKMtLIt+TWJLFOmjN/p3q1TB8mRDFElUpyrZ/KOty12bHsscbMc4PJelmY14heSL9
yHEvo3UJlPyrR9MpPpEz3mVO++3Vu1Qb3iKbGc0W6Y3/OeU1GItKLb9Dgi/WlJwwwUmAKsSsGajz
Oe+rZahRfHH67iaFAKpaL7Oqu4hSjR3yWuRrkOLm01ERylTrMwdeMWVyq1FE1jWrsn2kYU/UptuU
OsCGfqfjwNNuSsIrmzaJZOG8cvMS4DSrjlhyx2J8a+pzX/ENnk6tVyRnmQSgFcERdCgfo6dy3+J6
mPR3A441VYQgYNlFidWapGGqxiM4FDGKUUpFrHIlh9K5mx/JMzwPGtYWfu0/lmLHc+5JvF6J3xWb
M9U26uUQ+/2+eYROc1VHnQZNfkpRi/pp9y3fuRgXYQp0lbKtuKJdFD6qrrXMWW9lOYtiL0FkLAt9
7C5GJ3rs1gpnclGpk0tSaSPSSuJjmNJ5jcofuxMhJ3lwSvpoJfcVs61fSYe5Ns7EyjsfZkLgcAxu
hRSNvsDB9OI9w3fR5uWzFioPBpsNcRPFki9ujPh1cR1dSnpDUOSOrRbjq2YYuGRFgcljG8EITKoZ
o2F0UgblWWxCxNKKCv5LhOgK7Rm8gS/dpF8EJ0SdK3KG3HsX4brYS0fGyYjqOxV+HPoQQHte/jTb
KGWd7l4KUskP3ClOeCc0j7NWn2s/XIsILae4DFPwqdUUbfXpVyTD22cp7m+10WxmVTsioIDLQOgI
DbA4/vTwlooLXZfimeDphY31hHZ9OUX5oawczvC0bRJ6Kh9aoe/8udqKngil2qv4fy9RD2ZAQm6X
fsnHSoSJxE3+QO1gNYb9FoYX+egM/4B9nbiL4jISwx6LzSWTg12Nj57VLsUM4gxU9ItxLTeH4tkv
hv7T6WGtg61KGuqpVOV4IJLXjGAtsfVpXR2hNUNRXF6Tq1FOGUYA8uuF/jbRuvehOKZEMixCxKdy
5A6C+yKKqqGJHS4cntzUuhpNs+rT+NEkjU+8pvjAmdZSQ4iuSDO/xFgVYzZq810awoMJPrLZvoga
OiUo8iYpzDjlvbjRdWV/seW5hR39VR9MhrjRMwSmUGgq58UUtk/xPH4ECe5tcmtLBoPoQFle8hVn
xFFZ5c4WWj8/hskcB/eq0CyKXZpO6uUM+z+ziqcOpQ8Fnz2N7K34aUfkwGUI6UbQEIXaPMnoSY+s
Sa8qT2AgcATy3OOj54Onn1Vu0JzhcCOCAsWs1sAy6+rpKZ5UKsvTRsypcgNns3urfVZTHvpyhoxj
G2fxA+I+m04G9rpbqxm3Rnx2N0I9LPaWtpCryn2njDXFr4wXJFmLM4w8MYpBEDEgFMJk2XA8iXkb
G/JtUJiH6mK8Ja7xOIPuCMmzdEU7y46u7ly8iauJQfImxp9T7HJb+axcarJx96gTZ/f7rRX9PPaY
ivMt30LdeN9t5J8gQcHMZGnpqP9T6N2PRnCIbe/bIrpNOdEu+JZZm/KWQNr6rl3vYQQmLM6rVgWs
Ii3uxN8x4F20bhMl0U+ICrdA+mfqfOre6F/EPIRYzEGX1WfJ3hv8nfg8v1e/6K8jAnMtrM6odm+q
hqWFTx61lJbLYiMOCGLukItKNhZbZeSsJ5jq4jgmWgTWVJ01+odUQeRGWQjsILDwDY++y+hweYil
qC+DDUWYw9Ovwo8tdR8ld7zvneUrVMppczjIcYf2R/vfPJ3XUtxMt4avSFXK4XRyIg3JcKJiACvn
rKvfz5L39x+4jDHMaKTuXukNeXEu7GDX5Qw2AZTBiPqiUXM/T95WLFaXqUWNtB2iQFeDdoecJZnV
PzvMYEFoHdSwBNbENcorM7v/SCNa9g1TEJVVsaD6limka7CC5gXR+/8n0wKSTZFjqMr+HEmDQ9wn
JUzmUb8zFdqe8jXK78vsVM5gz7omCAZ0vr9eqpFliRp6aW9ax3sV6p5GVFtOBJ76r+derUR/R1Dt
JQe1b6ocWE17zlOiGxFNSmc5b+n3rc2wuZfdLlu6xuqWLHjoqk/NAIkpDxjC2m8dWxtH89aV1Wxk
Q+YC01w22qzgTiyfrbF4Amoohw8dCHrNtOik/MLNDpNusYNtMvdby5TbfEsEURdC4A8c+36p8Scz
/+iT+N2h5VoS/pfjSKUjkHlbHL6Ze8hLSTCfxg0iqt8GhEikAFp+xo01Enc1+4SMvxx0EkqXaAzz
/7Ub/h3PMxmWHHAd3ldtPL6YHuNB6YfIKbfcNwU9NbUb/uTWZYnIvhv/TDZzU1KCqFfvC26i5ENa
5/yxyqON/aIcd2iBf4HcY3PhQ9CDtrCRNkLbmlMJumA6fCHjwfnPDQvK4jFAHAVtPBIRS7aYtlZB
yU4E4GWfLId33azbXPuSDYb0wxrd3Qc56GQwP0bhmyD8Fd99lr27+C/SgEOfNjq1yfxeU77P+JKa
xccQKe8DETvV419NLy9Ba25JM+/1AUMHOaUWt9ydq7kgLLDa9syfJZ2T1ZZHzqMqEr2nJRmTpo9r
xFSn6TtHLd1/Pq7ciiWgR00ukjYXt8TGMS6egPzd/hd5ZJVVp6KJviXrWlbtsn4HvbwidLWOwCSA
5D4lNcR6ku6lOSPHQRiFZ5CaO0k8GsQ8krh8MiooNoKWWU5RiZuJujfybjNB183U+GcgMgbSYPGw
Z2tBmQgABLLRjzPqMC8IylFwkVdZPqlLyeSr8Uk22lJwy0buTPCX6fhSYTa7wPAHG1/RudzLT4Vu
/1oBqpX6DEwt/S5iKmxRAu8az+/LMq7El9vjog39YsBCyWgfWSRKyybm23L4L++u02EJnXYbldZT
E4Zr+YElm5KpbRn9S7cC0XkvUe/C9NubOO7ygfOlRlSjOqh4Ki8AeLXau5kGpY1lNTKvQ8D5KBCZ
BeTKbh2QRYAE+UCN/5M7l7lvbgIcoouCGhnRM1bdb/BU27j3LhmK3KGT3y34DjnMXCLpcsrh6SZI
q3qFifB1QFkCXC+7WlDeaaAAmLGO6ND+kTR9aY0VZnVAS/GIAeWwUbLi6k703Jcdx5oQSEriKqKq
eO5Tk6KFIOgGxa/X/x2c4sXUxm+Yk3LYyP5ZtoypZN/KVfYCPoc/Shkem944yNdL9Bu7+NxlyU5+
QHqu0oKd9PDQedFJglqQ6GvWxLKZwCkt7wYODTdjmfFzPyZzn2rtaR7Gv7mL1TCjy1Hl1FGpLUqI
Z95djbY3AupXYhYWcmQlFYHC67jvMerG45CcbN86etN0LMb8lsBoXlWt85Fl1Qv01FWlekSLKrzU
SMMsFhjCALBzuAsJG5Rr4Hlfm2T4N5T/B2ThKdP6JvLxILreBLYM+oWUYRNm7sJiaZz+L5Y2HEAa
ljLlbYF2JNw4sTFe3oWRhUGqaATMbyzl2ciHW/AmG6sCncv49GlZkEbqvy5vyWP9zOP9UlVI9bh0
diXHd4oPRUz0JIlM+ldmLFDpMUcX+DttgJcYLmOt578DtgQI1o3vng/BzHsP+rdMIsDiBSzLFufb
DWJmT0uQzKDWMAjG5Tpq0IrktRsa4s5qamCvgpR5Tc2l9JgT5VlOqWXj4Xz/6Ys9kA7Yq940Znjv
cdgJuCqZeYkAQWkaPnLTZMtYxO9kNO6z1kUvP9zkWnVfDxSpQtpoku4FtD04ODIZCeitxLIiydcq
nj3CRhAP5MZ7MWEdD818GNThoAzWdUC/dsGisQeWpp5sKzi3u0DF88Nhg1jfi++KZ9XvkXcvfeU2
vgap8bZEHA/TBptmGKJ1GxOrXjksJQxL5FlqCsNFIKS09rA3/m3CfwQVUsCQEqRAtXBu39H4Qdw+
QAdc/dGFELQ880LTHhsLBRPc1xfEw3Lzx0Hdh6F2DoOT6w1/0tT4WR55mtivky1IQeMHLbq/AsqX
ezc9kYl9qyO7SUKcLNExebR79R39HUCDgIJY6AsTY/G4Kavuj+G8Lc9V1mWv1b9yisQRv72wUWTF
I+i1SYBrubhfLd+U+yuXL/cvS4xr5WCjaPnfQw0nLYbz5cYMearkXh0vfQwgGYtgHXlFDINrYIM2
BsJaBOdBurjiLJwnDw1Gw0t4akC7SYwWgJ/cWKRr/tV8pYWQYHCW+kvKsyWwZH5xQ3wNEBn8gxZA
eo6VToCquth2C5RRslT5adDYnERo+0l5IKHHE+q981Y6QEPaXWIPn6WTb2sVDjfmyzYmzPKEfUyZ
e3s/YNFcYdWsYtnsYd2Mf/tGSgSTnKIhfXBp3NOCWENqvvbUb8sHQdLzCMdkv/yjNEBwO+UdwoeM
Lkg20Ov+UTCURrtus6QRHVbTvnhOQ7LZjphQ68rRxpL6X4Eoz2P536x9aOvuQ7J7OTRLMc6OVRUk
4XagKq+xvTa5e1ID9mKHjQcd5tghJtnLdQTW9FWgawk3EuEQ+wQI9CD1SCo+2/KCSwmBAXceQpfz
/e/lDeaA42qKyg1p/MnuOcc5KeWllmpOcJPyKGPsvjNsvwfsv/0QgCn8OnbIwBA+xCR8SRxlviLl
eCo24pgAynCsxjg6GNS/ft28utWnG7TvUMCY1iXqrezokrK7lwQVEZmVatcvExkr6uEzlmcyi1tK
pUJaTPKTy7VKTAnV/BJjii5vB2KLW45deoxtOitr2+K0ylD/8r8xW5YdmsZ4K8yT2qlfIdiBpgOF
xWLzyocZLGztA2nTU/3vMlJz8cHq871kWZKM6xbGHzNbBtN3qaj+l2wp2MJn2MPP2MS72MV32Mab
XgoslcyEwSHetQ8xYnaLbXdpufS1bEyq5i+FQTYI43DZJEWqErZoSdCHkHQoH4aj186M18j94ubX
Fkvv2nlNVQgS5qdVv8j4RxqBWjr9TYgrSp5tCqN/SvrhpyRhUQPJhiJwefVtuW3D4L9MgvyMI/s3
8CAotMaLuSub+LudEDoF//djkVc6dg7RqHsQv/GaGlLr3fM8T7sRYLZFDrb0Nvz0K3ZOsjOaAgsC
M7lfUvmYzlKZvvf2r+TpkmBKyy1VdxAiEBQwz9JW7STlkB8fZvvX7/CCclLpm/gB7SaaHn782akP
8hBkb0vqOdXOW1u+LPFA6k8JOsb0XEY+mhOAVRVr3DfJuK3ncGuJXE2hID3RD9gFabiB6bTVKMx+
g9h6RCUQDxa0yxzrWkKRFjvYh0Hxz7kFk0zXA4SMU7wUByvbztjSYaHCWRaG+q1rKqh9Q7XB78nc
JF68VxGbQYzDLleZEGdCFxHmOvlufRo/ebc2q+LLtoLrjF9WNwHWdjpjoFA1QZFjCIrsUb8FuPCo
YVFwRxsWGb4YS/Defyjt/sMY/OCbjuvDDMZvZRR9cewritFhal/UDvRS16M07+E1J1m6TAmHOv5x
7T9Bpx10f9hgZ7lJSxx6+HbOsmpi1ht05OtcYL3JGpsFSZjHSPsxYULY+30JGANtDgfQQ1v0WCLd
F3QMPH38F5S8ufyTGu/zFP4s9OslNpegcqI+Q8FO/1rqaKPEdED9QGjyJhEL71q2Ta6cVCfbWQx2
Jd+QIBjh3pjmtyURWd5CzZ8qp0TYh3KJbsK/63PTHW4wSzmiIgLKCyz1gqRB/wIEa2Gko5LUn/pQ
73AXOEuMo4f4EwdfMnmL6vJXekSDLMnSQsuoPsvpKUeXUXKRiGsDq3v1B+MmrSNbzXauWhzduXm1
tBvcUiitpJVLegnNUU4yEy1R3KwfId90jXHrlvqLTh2zra9oKXKknSXFDgijJ88Jgf/MP6hLP6VV
A/rLueVqtNcqUHRzdvtXyrErpPSVBvVSWLOrtuaALgLtRzGImub2Bc/WVd7/6wsgY3czsnjbcsot
rawyM74mv/jx3APinD+VEd/GNPuJQ04C2UZR8o7y3aVjNJr49DjkCcl2kua03r1GVvVHEr0l45Pm
NhoqIHHCe/laY/Q5R5aIMf91LbxGleRxqTlSZ7pPdXe9ZC12T07ZOtdO8s1liXC0fMXaZslQ/dH+
TDBgYLKs9uVNjm2tSp6bzFlJTE1KIDIy5o37GTdX8CLTqn/0qugL6R1MznRqFB2nSvUDSsRyNHT1
DwrTyzJwMLmW2m+wyxNGT3v58Etd69JdK3IoDqR6RaR+mU3yluOc+F+CIc3gWflyi+kV9TzGLDT4
uulNDlyNTSKDDLTAf/NQJbspHnTgYX6WP4/ktg65rfwtohdIxd47vf61LFqjBAVRDcjLlNMFfeFV
FqvPcpc9o/qIyseeX5oS/wtBxUErbjKRX3przrdrFTdDAaPRtbfe9V6k7JQ6dDnx3Prq1/j7LoiA
h0b3/yyNS2nTSQ1eGMFG0+M7aZguWZDsEXTmwf9lDxhfz6HxZTnZb0FytPS1+R14GTdZdNJ8UQbs
DJLwMrcwKkbTvFYGeH8GKfKCci8WlIU96+u4Hh4MdTz5fblb1jW7C3AabpoNLAK6M3L3e57nyplx
9FFflpNFckl7LG5erzyBcMTBIX2XdSrvH9TJ09Ai28MaGAW/I19Iojg7p7Iw35bU5r+O69Lrblf5
Lte1L2GnSOcnJUex5nFrOMHFrd1va9FmULpPtb+TtEdHoJ+58W20Hkq9+5jr4Wt5UclPBsLf3DS7
YB62AJ40Ff8BtP5ukrc4bvg0mdAcZJYVP3X68FGC+sd7lAEJEnyDv6kiDChc/1jpOWrewLtFG6LW
EG2tYaCi2zN82Fas7Ettpl+/Nb3G2TDInLfZqN+rFu7jgdvvmgalVquqi2PkoFvMpABRvUZ/CkZe
DUWz8mT0KPVqbX6yVQvQsjqADq3rYZPko74afKU9q4D/6fwMIJHMszthRds100/rgRINR5LYBxTb
ge8NCc26Gq2ynpCVoCO+n0aCFN2dEU+ocQJVqW0LpADI2clkOJHWraGuwjFW1m6mmpshqYftCFp6
rQEHrPMGnF3qYZetK296rSCtrIILMVPgCAYQ3wpFAdv18n2btWtApqjO1tZdoaKwommvRZns4qR2
TqH6iyg0A9gh36CgApDYuI/8zj84bf+nnotXO3f7bd4Aca5mbjN2jCs3pF/VB81njnq0MoMuG/xC
WduldQldH4ktHZuaoeAzofeOeWiBr6GXAIvEhPWoNX26nuKzOinYl1ZwNfENQQQ6Q9ixGqy7ufTO
pZPRSirnESw7WsiGbuyT3ig2xYQbxmSSMug7FLdwjXSO0HyrEm+2EJPyraIXd22t91scQkJQOzhg
2MnRjUb7OJsjj9SBh6nEHcLbIPlXyFQjLeloa98q5rXtavGpCEEym2DVgizbawi8IrEn0vRt8lFk
TO8KtUrXhbLyagwXvJy3KguIE4Y57bKLqw3TNsGSwRrKEXtxQAat+alrfbgeBwD8Rdx/FhP6alk6
vimxpuGEmWabDNuqQM9Rvhq7teriMZAiqAcJJ9mW3FB0NFdNP0BNmJ0fHO5R0m4ROoloYXY+8R01
4BCoHqADE0eVE+SWx4psZwsA3lrFipU8qq110BvXPgUzp0yER1I8t1iA5961mnJcjstt0467JuiU
VVaiDNsGwx0qBo/TzJUH5kfkx/nWaxOO3gKASZgoR9f7DfN0F1TZtGkChKlQ9kYLyqU3jt3wanoA
vaifqyzcjWlnrHsDzfvUK8lzkbgvaDIHjb5yiFGwEOpfp4n3hUi9VrVL4G8t1BvycDO0RrkdAISu
mEO7gM1T0qeaG7fjLCCPjBz0yKrmT6r09l86zWE6Qk3HSunZaPH6Du2uvIsnprm9pnrvSqb6q7mO
rNcJVVf0EXvjueunboNKs/nUePhGTZPtPRSzBpCYVA9qb4R6mTcEGBQU2dkaAiqZtmkOUTj4d7Fh
BjvVT+anzldi5Lcd7dWNeg23xhqRqr55a3Ir/0UTaxN5jIvYK1c0Oaloxsa8qIbe3DSNjlDeqX8g
Emt7YA6Fo9RHxnzeKrbjNdqq/JZhIjmGRFERMHZmqW2srD2MHbZseltjglPH6wLuBz432lGPXqe5
ml58a35o+g4FHj7S3s+cDN0GqMmTAtzF9L9bdcq2ml4jcg6YdA7a8+CBYwlmgDphHV7jul15GhBq
fExzdtKR2X9zSM3+LvemkzWXCZpONZkYatOrdiy+o0J7yRMfpfrppW/TV0gblTIx4LLRuuqbnTkC
1W66jVUhjImZwr7FrPGJScEYTE9VWDQ7NQa3nxjdc9VEv3ocfXQetoseNOqm7bSjmllbfIKlOHgv
h3Jj+EBxkxxfOr2rNm6MuSvjd3MF4Gc/FMWxTfxs2+klIG+XBelF3ogACAd/g9tLYcwYQNv47aWR
/oSYPo9/RlMT3+iV2dtYmU3fQWB866zCle6iFe66I93upkDiNvFAt05gr+rA2+LThAocLogIbQZF
Cr8nu1lt45OTNejVas61HCZ93bCQ7Fktzxrgt41CzubAl0JR1zH3/dm2sJoITex9ogzR2sp6D1Fv
u6uMDmv3/MvGXkJv8RBN3fmQlfZbHgJ/QCKMh9o/2CXdYi/GIeRkOn25ps1SY7F116n2yW9setW+
m8GCibe403xwGxAjMR1rgzstYHc9BQZhjB/tfC26+jwbafscms2xNvJ6F4weDZAK/1FXA8Rur2e9
/C51ZOTR8He3odE85jqppJVwtrBDwa/3n3ijXe1sOtQ1QnheHRsbEDudx9TfilABg28H70nDLY+W
jvWohN0j6jsd+QvRwY/RFFD4qOi43RTHIMzgZ61l/QPQlGqtYvuO2q4379RC3VC/Bl2PTw1gVZtS
c44xpJrM46iL8R8BUWG2gAlWQt6H9G+ArpDtvjkYx49ls2tUTAYd232pim7Yh909EGy8mgMAxkll
PAPUEqsHJdraStEgypBcqwaZsV5kpo3eP6gda8zRy3WdDil1abNPlerqq8G2j2SeEMAg0BGfiqbi
CmNLrNmHYBOX04dvCH0qVD7bOvrT+TMAsyz0UAbKH+bKooOE0AmW3M8jLqJ4AcdvWsHEOUDAEm8v
c2iGfR901RkP2bVm4d00Tf4rYnnXvpl8gAiwgaIktZ9wYxt3HVubo3lGa8hVnyLNsNcRHYdNhOYi
Rrf+xbEz/an37hsbwZYG4XUbvTIEVYP+3vaRQ9GjYV9iVAOqPXqNw9K86xX3mTJW2yDrhyWO7dLw
V7JNg1Iw9dl4yHBYQZUVZhQT5+vaccwBmXjIQb0xXOIZ6gmSoGGc4KSiIn/teI/Ym3Ibx8RBKn7a
wTDUVmrG+U7idG+pR9KUynW5lii/1NlMWgF3AbbJRCK2mk1cGo3CvKsr9EKMKDsU9oYGJLuIlHKj
ptMp9YNsk9Y+9uJ1fU5C/C1C+9GssGWGjAVG2njVEJVZh1kIMpCMcjPo/YMS4PnkYOrFp3xJq3Ez
F1OBUmN7mELJNQk0Wa8iO+Lpzqoo2nfRE2t12BSDtzBp3kpk+Tdq9txa4xN9kEseV5hZZkG76SHC
0PYKXgKFO4v/Mre3p9nI/tiyC+9IS4+WlTkHJfTxKq/6rW7azpYQPt6VaO0kuJVvEny6N7PD3mjB
ybc6sryp5s674WOKcQuGWwJKAKcwsjD1XnXfvIBUKCkQ1zEN7IGQFucBhVvU0jeek75xbjvdPorL
DMME+2n0oveg3Y2AhnbdOIm224djPfT5OZcaBsdlX0PdtrAQD5y9i1q0J8rSy0As4FBCWdpVXWfl
zxPcKt1+H0O0blUNtzrklOFKZebBy1DIBXBZFSYYamqUYWBeYF+Xpr+l1BdPx00MdI5GK7rvnZv0
neoUB5gWJoc0rAVANIGnt5WHtu3XfrbJp+arBQQuo3OY30/zpAHtl+50XN7CHNwTNatuptcR7xCe
HA31bI3SW0cHqru1iSjpo7Oo1/iB1c/LuAeERmaB4nXCbViEt8kMNkUMf3zu90Myws3D8RQiULvx
ZbBEQ4tj4rWYjZteh6wDDZUfeGl+dj+NLULQLKBVqbZXWkVIP8UoLs6hSTMrId7aIzuxt9E8rjam
wSpqx+kBQfYPHRZ1CVwhr3BaKpx3DAAocCPliEQnYDLhmWFAdVfByV+hcqSoL9UfbcwPhQVsPjZY
qm2bwOeDijTiSmAB4lyjhlKTHbxZgwsLzRwfxp6Xca22fVIyoF5O+ozlB5LCVouzE8xKVLLCg5lb
O21SWP/mjM1Dm5kIl7YX4GXc/xa54Klw7xyiqCqTYWusRNZ8S3cA5xsVwVxzrD/yvt7nizao7xV7
3yF0xeG9bjPxQzJSxdleT5lC2nfdNFFzpTP+6H5wZwzdI6PLRdzgNUw5+Zs5POc2qMfQORC1w8Nk
qnDSWtCd7uOYvcTUB7qKeiGIWg7zsHqcEd+KYnrMsaIBRvZhYvpbK5/xz4MPbrtKcFRCvHsLevik
g16i22sx7vRGK9vlTbtXvW5fTHgYp72d4xauGCtGlXhhY+gXJrWHKl37hS7ls6p2F9zYfMM9NDOO
GLORH5KMlVxaKMtAYeGGaOpjX3yrU05uMAwOoT09xvoB4GgBS6uzMR6If4O2PpnxjGXftG040S3i
L+hw7xNd9Ve7Sx5qy6+3VYY4fY4jcpI/x3gYzmr6Smv6Ia0xDIngfLade8bBAo+OpN/T/tE3fgS8
L4iSU1H51sY0p8ei78Yz+PL7UJ+9Qx3jWEsr585w9ODQuMHHVKnnNlLNQ5j/dkZwK13kx5siRgeC
RC5A9jDsc7Y5b2l7zIpG03nRG9zhR/jy5qCdoWdqUB/LazhZ23KGWRVbyBunJZhZoPgHK+p2DYIF
nBvxnVrXr3Ob3GYErQFs59xbf0YOKl45kJZBK06nHq14HLqRfzR6mPbDNWnU8xwgNj/ZUMK0lp9L
e1CDwSWkrd4NMMlR5CIdI3IfwUImQL6hCKp5/aqZ+Eo4McCpIdW2A9PKrcbh6xRU3HlJ26jprBdd
sZ9acxehcr+F4n9Rh/HUR9EByqO+5xP8ZJ12U7r4A8+YulH2nt/c5iHXNooz7VTT/DsO1PNoQhE2
cD7RN/QAErA8Hd5mts0krQjPmKM9llO/h0l8prRD1tC2Ie945aFGcpnU1YKCCddx25vVHzvJEEkd
1dfCMjA/gc3Ib2yGvIu3Zgq7twpR9UjxAXeNM74etzKSUauZvphly1Zo47upQlY1oa1G/3A36BOq
Wt7RUyYQQ+StQaqe4fyRmEMZxCx8OAVdXbGIk/fCnh9CjXDc1vQa1Ja46dd1eCzqPwSQi0UBu61j
k8vDAsY3VWS14YL2LDYoltMhpKqvpumvMaYtBTPdbLt6yisEcxNlW/rGBCEYM13HeR5UZO8Npss6
OQMBpsP3lDuiDm2/y9EtuPOKmv4YnvVtgCN6m2GlFA74WeDruFZMKzi7DmKRWtO9hDN0iUpTVFAZ
OXSCajjPnpbtGuuXhA/caP1m6Pa11PUSAi6OcLAPu7baBKMCXNRIscwOAHFm2Mg4EVxus5vXs9KG
T/iHnBw7xZ61Q40/ULuD6pCL9BCobcXCbF43W6gu5SNVMW7dLW1z5KtxHm+FUgBQNJxsMnLsOYwm
wi2luE0e9ieBuvcczgtFrc1N4YCjLGbAwGHINlHfhmCLwxba2KYSQzZok+2cV+uxdgcEwZ1Loc3q
OpiMr1xLSDDq+HMw/EPSQr6BKbHW1RGxANAJoXZXZwTrqUXxHAW4cVN4xR8k1S/pWEd7lLUZZ4Ph
zVtbHnb8PbRkc8HMjCFpo3c9HhgnoUy6SlAbZ9MEn2oEy1sjwyyCNxOzDpxvKrQBourUdT2phZE+
9FEPhiogYZ2Gd7gcH16DjXppD7gmWQTEtmc4WlrH2op/4UmTueQfnYY/p2p9ZfZw6MQB3Jm/S6og
oXI8qhVy/UkNgbdqtxyS1yqrwQnGAzzbEFkTa1O3Lv+JzyWjHRNfHCXaRT6bKe+ic4XE4mqO1FuK
V1gQRFt6nSWcKWdivu3W/t9upKNT05+BQxSVxfuE6xKmCwcL+zyfpgxHB45heOP8qCnNpKEZ78Yp
Cte1INCRgD/QD0ef4uAM6cmwhz0Z7R/NxaGqglWreWi+zNNw0XXtpg31Z6yUAQq88bGC2e6P5Cm0
4eisjULENB6UEKompNoPTifcPlzI6IHtvWr0N3tHwTxA99fFjH2zg1eaHkRocTf1TWP/rGAYb/vU
Q1DVDsYto9V9VxTXfv7yM2hQEBPKrUOzu+S4RCH3mqE0kkbmAXvH4wCjOZ6898Zg+tC9tfWzg3YK
pgA36Q7L1DEgL4CpsMwNBBPAHOogf1w3ODkRGtLyzY6RgUwABHcufXVV/XRS67X32y1uahcZGy29
9bx1uGS6YwVow38cOHlhXRfBOqQ3GPbweWLXWRLBpfFuXzls36U9LiBlvy5hOKlwX/snGffIaKid
nRutboHCLXlmYX74dvtao1tdwwQqLeVBLmCutXSV6HeWqeE8qYBYJAgwvpC0c86sfYUMg/xbMG4J
1QWmzQsuWnAVi9CQ4pxpMm0wR/grLXXBkC6t79RhnyEu7pPvufb0JSN+Uuub/C29dlism3HI7oWm
IEMoT6W7lOB4mFcf8kI0pLaBpV+E1ZjbD/U4v4pgk8zRZDyuzMG5Bd9KD+Bet2yKMnOXwdmbJ9Qe
HAMX3vQWO+VLRAUqmMjcm78aE4FfpFaiuf2Lj9NPo7hX4WsNSf6rMjcKUp0Z2/x36ys5ONAYPZMt
TjvfcxffAEr8pK33HDjhzsXZSLr+CwTchd0ShcFLDPxQLT/ln00a/9Wx0YofYxodTYBZnG8+4dH+
12QoprTxLdHRDfC+U2CQAsyWNdj50YtCzSJIcBQSF9CbrLqZsUI7fdOcfLPoCdAVvseynNki/bRS
Uy91WG9tQYJnw4+s29wE4xx/zgHDbvDQo2eeInaCVnjfkU4jAvBSWEUvgkwVjIxgZcYqPkSxvZfn
iUzBAnv97/6W6GQKwVjmmU2RfsKWEUx6PIenAWuYGRyOPE1B0BWvZjD/Cq5Dnp+LQQRVoDxuLdIh
x2PSOP178mBXDIdh/ggVBFSI/IaWPqVe9S6wloUUIJeZ05LQM4TrwSMtSlu6hsSSM69cw/sd+mNm
2R99qHwvkA0Bm6ghitOYJzuCIRJAjCBtQ1M/F46+1RCURqvhKt8XFK78wvJWYfyQtc778kDD8dXI
/siXCy6+BpdbHOWiygCGXJY8hiHbguWAjdiT0ndrwTGoKXPVYNxgsHRvsc0zRmoRNGd7SreKOVwE
uhvWsP3zl1hGaeUU3+Rncodl6eCbZXxowxd9r1dTZ4DGnHBkcRZ6+xcpXkTDlHv5d+KZOyd0jv80
mnQiQGHRiRVJIXYFJZPB00tFiCooXxRz+qq53fOU3yxwFKHafg0mo8q72USnnKlU60S3MEhukfao
ZOMTc9CAS5ZLrVn4C9JYs7OTi+FPD8w2j5MbEyrg3qV+iJNiL9gwmwcvgDhjYNDOAshwCK39N7/L
LxrLSi4q5HebMTrFo7uDQXsLEhggQfsWjTu57hmaupmMO6i+h9Cr76KuWsSo5NeF8TpPwqLvVno/
PZnFCOWAKtDvrA/ZNV6i3FOXrKMXGwSFYKF1DqrR6b5UAR8UzvxQAqSNLR31oydC6m2B+vQqlxae
Byv68sEeLBvJt4ePDNOLvawY5AdEIhscYA++L4cSMGRXF+tv2XcCcBqr5jPE0jFTLrrvEW1hw/AH
qw9ct5M7Auemlc5Y7/rf2Ug73JktId+vMYo6G93jcm6MrNzli5ZNPuQwqKfnNufEHmW8rQDelb5F
7td/pIttmoyO3di6+oa3KmkP6Wm7Q5QThSrt2UvjmzYxKfGmt07AjOSRP+mUH2adfiofd/ncWHPd
hsZCvwtjsWj8mlOWchnfYgbEhF1Vdb7CaHrAwW29nEksg1DoXlES3rxU28V6f0Z8e1uY4cUE9zZx
cE/p+ONVwmrUXvA2+tEFuK93ymOlQVaBvGQQifoaPHmRrZF1eQLeCCba+IVS85tYEMosNEeDfE16
+WgxJp6FYmMEL+T+b2Y8InYFIW3m+9EdrDJ8T3h9+d7yhfhWJJl6kB90UNPtjg14B0hfdxld5smo
v2WFWtApSGP8YPwreISB+2HuE7OFl1ncBBAaJtWzwm0VNKRsHA9c8pDAuM9sYjQwCD6DADDTgirG
c84ZYWgkskUesjQgjX2z+hVI41yt5mr88IhQshebdPpEYZZMjXsD3miIuHY5LyyPE79GgcLOr1Al
doYd3st5IOeC/KAWp+9+dJUDwOY2ybfw4kG/YHpGLOpVKR8jMAMu/R1FPKTlYQVWQwPUOMnXeNs+
5gSYZRPIN5hpfurmFrnHm0Q5JfIPWp0eej+/DSAjfLPk/DnWckzMe1QwPmb+pOzMvumwMN/Ig80s
57sXaFWHkDmGRmR2tKUQF/oZFAtTe/cQTdPT4D/lbvxqQpKTZ2IV1VcXbeRmiPqy3Jg0Au0BHhQx
p3u514scmWBBy+FgldHHwo9Pxvrv6MOUQkoeE+PXHiF8f9ukPWym8AcTt2NfXqzQ3+gEprBn1GiE
J/jEu4bcwbCmH5HoQ1i51/N/knZy2CU19aEzorXkfDSQYuQDtngh5ylt6uGrnpwPtU9Y2d7a4PTh
z7ixmmBDjnWO4erGwP9mAFdeEp+Uxti3gspJyuSSJNVG1KR9M/rUhm1vYT7C0atybUM7vJY9ZqQj
4iU9R2tnggVoYZBM1IdD8+iDZxR1dVleoX3f1oh+80/5I1LcmU4LeEoec9N4ybQaoXUfq4nA951N
MKXQFnM62d7GU/3i0XbpiuLAdQEh/9QHaniqqaGdsmQG5FndJknbP5arx/cVDEOEgQpMNWbTuncR
UO1U1GDGGQqjN1GWuKO6c8aa6a2J6n5h9do5A1Qyx9BwsIS1qrJlubAMszA7BEb/YWvuMZrijTli
jozLu72j8Aw3k4M0qTkpWx0iJxUu8gegxGtcu7C6odEYBjD6FUzQwKKnJ0VVgY4Ff0aX/2rme4Ne
GT1DTkRlKO87W8Op2lBe1ZEQof8fUee11LrSbeEnUpVyuHWQAzbGZHOjAtZGObRarfT0/yefi3Oz
asMGY0ut7jnHHMHVd+bUXurEfoOE7GysBVhQyP/0ROrryAZup9fE3qBnt9OINOlNHULsWNwKZtux
4+B4xniutcX8QeAbr7g1cQ6LEpdflKqEhoP2dmy/pZXZ0BKYbgTe3oyZAQp9Pgzm05hF8O9l2NH5
rsoa3+6EVEATiFFmKE/s/NcdGQuRf9TaJF0rpKIxeYyBhu9R5xnkkIzld2ORuUEseLeqR5hIZe6F
KevO0z3A8mqQa43oi3X5kvbzHs++BeLV8nU59VcAJh9D0pmQ6UmdfFZuKwbvXIxgUE7H3Je8+AFH
uRVWVGSaTK+QFt6cXMdwrCxvTC9C9sglBRFcL5+CEIOcVQtiOsT9vIGsLI9GlewIJd51okk23cgO
07vam9Lo03TDWEu9iF6ipH3snPIU8GenDIuQOGIZysH7HCErUjyPD3XMpLx3jZg0b5pSXZy9rOoe
rCB/Azd+iKOs3HuWBXEFd+i2dlgsybAmzstbFSUe6EHzJqLK3TnJfAiSrlxVcfkCXPsxBs65d6Br
5I44R7b/qE3G2zjgaGQ0z1gYBiL7UGx42EeIq94Ur4YgNqWuokOEz7ozuX9MJgDxaQ2Ts4zyK8gA
oKEuAO4MENHIfOEDR6vSlPMmljYCebGr02DlBCPM7pkb3iKtKefnFNSSovN9nufP1sHJoCCM1q5z
LA9m0P0S4Ktz637lq+J9SIyvIG5xO4sYYi6UGBPk3u+a3Qg11kOhso79+FsR4jR12cJZirjUekmx
7oOItSTDFaded8u1HjVXDRYKnBd5bQBAkvTYuOHUpNNadDiTeQmu6n4BrmvqMa6Q/bPvX5vYepER
kKGszKc50g6lhRF47qhjQxr2UXJu5yRyHBlnYio0Pja5e4LXgaehCJm1rQaNR9Du950WPKI8uIhh
WhsB5pM2PJQUsw/eqqhawRyYzE1H+0P6sI31E9CYXbbXefHEFW18BpyAe9z/kan2bENmZQ7mbaDh
XxsiekSQb5zKCG0PMw8wJmZv0yOJ8MNWjcOZkD3wMmST6WDBjpUPvRAYCVdkcCGhJyulrrdOTQxr
nhxJsTlw1k6czByJJrSIQf+1fdfdLWmNJPktDznYkTfs6K8fiX5ZsSWEwRRBfzIT4F3ZnOfgWbUe
4aiRcy5bONTLaRxN5VozZtg0iR62RdpigDd/YA+9MVxyi5rxrIpNUY4XJjtvWXfCyQU6lNln67lE
81e4Tqhb5lOviZUyqb/qBFqHEPVzXYz+qntvLP+jq+ODNTeXinGnC5NABN5uELhIDJ6ZbPwyu5YW
Aj1L0cIX8rXtnW0fuBs8m7/z2bqUFkwVRzgXT1O/BbxKqy2JcrSytZMNmLhIni67ecVoFwdBUCbT
JE+R0OtOeW9TIR5mUpNJmbtOJdyCJIVuWrRXBTVsAVv/epH9xjU5h135MXvGhfZn3JsjaZkLORy7
NiIyMCtLvDeZxFbo9P6b7zV7IbOPfNQgzuSMdiQUQEgicSh7WppAI+s17oyPCbMSwn5spKhim6cM
kKIlFjQh2Tc2i3Ay9eOcj29GnpPSQ8Q4JtgPMVZBQlw9rweRzp2rAVC6qcphh2omZ1qcXicpX4Nj
3zVqXRhYbZvFb8WyXQlWTgzQ0jTOJRDFu+ui3up0Y9u200FV5J7a2T6zolBXBhh+TmZkTO42meEw
H69Ofy5Kh7nKMO7M3AwrPMH0vP3JC2dxPwzOyWAY25FJUkdGlQIWiSqqTbigDxaMGZZN8QlF6lJC
l3OsW1V2V6+Xj9kA3mYJD4p5FTtIZLlk2WQ8y4bgSRhljd0+kBry7Pn51Z4I4PC6pwL25ToBESQC
Zc9BYCfjZpytcz2J21gzqzLsL1dLWT9l723jWj7levkvcqqnzHa2bVKz/QtUdfarMR6ripJsIpes
ZCrk5NdeSlS9qQbVHodgY2hObdtHFArpPmeIkRnkP+hKkmNlXQYfInpasRfYGJj7VnckvhgJBz8y
4cULjPjeYCq03B3bmjATVcYR+PBl7iqs4vB2q2G0WXr943uk+JDL/ljKyl3NZLgR7LKti+Rv8IXx
mmxzM0h3SaOCU+03oVWr1ex6yclLNyIw84PudmE5zz2qz+kJjswRjrIHlcM4ZamV7uvI2Ft4cV9i
8y1NXXMft8gQg2qNvZ37RMGONJIYujXl+cozkvJ5mvRfuKfHukvyb5l0wTL3rOlCLLz18Nfc4+K0
SiFvb62RkJuiL19k6uu7uB+LdUG4fRMVX0n0MTOhWiOhzU7OUrU7W2nO4z4YbDMsTewLfDZTcQFI
87fj5G1Tp8dsTvjoiJkVxE75X6yP56lhSyEcotloY96vTRjaoht0WCQMVNOZ88IBMMKecS+ocLXO
wwC5K18IAM2gxKkunAx4DXLOj5p4syd4nKop/ksdcpT7+MtOSLNwu5ZVk7dro8TiRLjVhaC4cmWV
jPWTHuM8bjKuiiTvERHLPgo83xAuvmtdxkR+JZ5MRHN0tGqtxeYrZ+KNzNk3aNcXD44e9lIpgq6g
kxp6CBwzDXuZ0WVr08sGzHrpqEj1Jj9qVxbB26gXD22Snk2rfNIkOpcY+L+eWw6lTr+5DQWZF+hq
Y5LsbpTDo4qDT6HbZ29RMqQNg+7qSEDNJUjSdVb6GwwGDnXO/XKDVU8sO4GN9P1VSVA7BBY4tvTf
lvhnVgi5PJNhf9x+xK3/joFVpLA2ruojY6ViH5A6n7iS+YcTkUiWEI0IC0Vr1A9eFyH7plqboKsY
fX0nuvPkpz7izM47oHa/pGU67ccs4EBpiJXFlr8iuHhoQie31xbohVk6B+Qd+X5q94YWPZK/w7DG
NLXt6OWhcnvMfbuG4XE2b3lXYSeivci6Z6QvVB2Dk6+TngtK2Odzo/WP8YJ3Yjv8gnwmJwIIggkO
pashIB4kHnE0SNqCKM8GzsnkXTQ14k0sMncTeQfdGrgW6VFnYojjZHmWmEOlbfreznGLdwQWAAp2
MKt8gIlVOW+uRcizlphMys1FkqzvHO+kounCNIrVM6QvfpkuSgdt6ywDi8QR47oO7J3SWLGxt7Zc
zr1Uokrwc7WRQ/BWGQaGodSjAlPKsvUjfOeRF7QslMk0CHTJKcGld7Gt5FKYFu6HFiygCK7cCD0q
jgXBJlNxta2NqyXvdp2S/j2JzTSW3aYUkH1dI+UwI4fc5wrLtmxWppF9WaW6uP6M2dVg7qymVuu6
jP1NORPPowNbUDNgS9kxH1sTTOCsHLfRVkUH76nEiLWV2NxbmQgjOGEno++pmDL1D/9xb5Va7Xev
ck6Pzq/WPnE+lWW9987SCgn/w/ARKM48O+J7ysmwTF5bhX3TrCrFTAgyTFTz0bNhyWIq8BmGSwcO
iX0DAewkIKUvSuHF6qfTh9W1v5DBXwTPTBXov3nsDFg1QWLLq6sv94oKh3ve43zSWi9iIBZ2kC6b
KAKkfMBoXToMCO2neTQvuJ2VBwKuXTJf1EbP54MIDqUtym2pBwMyRgwhLUk6lsb2tEAgxIzMq2Qh
qOWBuTaW3zTKFVTR4sEM8gfb8EjvlDewSbmhQB03BhFg9PnVui/dp6wa/sthyyZxe0Eq814bw1uV
K1Z2FG+lRUxzbddzmEjMjSIPuG1wJgqQerv8ck+8JwXJE5+BgJ7yn9fbt653PurGf7KdpoHL4D5n
wvl2hckPCDhv2WPUEc9dBPqTx0hhkxt4ZPv0ScxvQeSGTSR6EUJ3ecXTZj76GjyfGSs0aPf4dlol
nVQz46LMGewMzk9gxP7WyRIiKszh4Ka7VI3ohZlvhsy0jhHN8bHX5DmGm0APFezr7tJ4s7eTPpTp
oBuLsKrLp1jj1kQcCy6YJcjDNNyGhIj1WcGPF7lzEs3iq0nUETvXTIVjeqeIWXJTZLRlk7j2Uc3O
UVYfdgSXRdlM0Ml3LU8R5rswXF8n5OrhSL6Dj9E2vKtLnLAfeJ6LL0VQbcdAQn6hRukanIpduzG3
kyH+1R5IFpKTrWfHxtpU2ygCDR8wXikHW18VqMlXhcsDJxWpHTZ8ADpJtZOtbYP0xs2RPIR9O5j6
1mrhdTVt+WCQxLom9fSVvHpcAJngFUo1m5QmXDr/ZOt+mA5837HSykdNz7hO5ZsOhW8bV3Wyc3mD
bEBpLqud3XM+S/tFGcMHguh3TIHjRy9IzpF/gNVTbKnmm1DTrzVW1wva8RzHusMI3jh3fWSHUYNi
NFPrQIM1lngnJsU4hG/gZp70GZM+vFR3id4vJGmIHtmP21nyMrUKboIfHGTDJh1ZBhehobEW5T5r
mX4mORDLQJAB5yre0BjDfCDGOuIwv5jMeJtsGLbF1OngEMMIF2P8TqzX1pdcnMCe9mksP6xBO3pQ
mjeYHGej0GCQ9Ncg0WnjXXFgJK1DIN2O8JA2cbMMrymct6YO0uJr0c0mbT0vT23VGPukhPrSo71Z
l1n1Y1h4q7SQMBgks5RLO8bI2XXVRlsUuJYeBFs8RJswTR2yoygjcTDTHewEc+g1pPEFj34mPwYw
eUEmAcFk137yHzRnsDmkSFBuH7BxznZOl8NudsgVjuvdMLbnjI7hsfaeYsMRJ7PvHzHo+tasb2zQ
QRO0uT2T1IXBzISJdwZ5J0GqzThlKzydW9jvh1H/wlF48Q8wfkxvQkrNF2zo/rbCeAvoCdighb2I
DWS87qv0c/Q4HuvRutgz9tFIIy54blyd5klWDJg4E90QaMPRQZWa0bqxial11FKL2gnmFQWsKdXf
vFH7jlOzX1ludmoievlSSzdDe8iwAljbGjY9eReIXdRyxXFJZuOW1jbXGrHO7fhFxMbNKn6zKLZX
Q29MIWR6phbjyFyPD+hGh0G3oRzXsIj5AGZNtoDuKw7qWN6QntCh9s2ZEx09S7Yrlkl5ZqvFznPc
sRETQi1/4B+6W97WPiUZAjQwf9f8YUuCq7ZyUcGsCD+fVpqcH8jLjTZNMt0Kb4PDRbWp4hExD8z0
dWVADDql/vxmQQda9ZIOGiXcatHdjFQmNK2HPPe510YoPLb7AILPuqqL99H+wpnHXkc9TPSsKx+H
Nj8HIFMl6eB5Zh6K2N67kfjt7QH7hQJKoxbvbC2yqdimakOXwhtjdBCkpDplvb2GrIbEYrHp9HFY
dwX8p1tZpKcxa+y95WQA+eCWUTP+sm4NoGeOQ38yt/RiQGGzs3jL7Qh6my94hyD/Nsl6DqYdN1qw
Gz4MAxogOKVkPwa0TOZEl90GSAcMMqDqU6UV/RFulgPWRxHJttIeW4+AbXKIm4GYoUZvTkHpvbc5
fFtmYV1KxSUUaYzkYZSFdh1H48/u/GeLSmbjWQg9084YcU2Ri7kAY3annVB47wZCYo8SEgT+cnLV
J1Z0yW0fqhEsCLwlZ7A451LlefIsFWiIreR3mpEqrC0mFWYxFQ9uYO7RT5FOTDZdOGIacHR6b5VV
7WdgzMF7PpnfXQMSEWcxojbTerDT4qRE+l62Iz83021YKGsejOUfdBx4T5nlgBcJLK5oCKVop3U8
kHnAfMYIF9xYCagj8eQMu8K+qcRtt4DXwItaPsGPok6LJ0wxXBUaTc2Da4tDr7SjliRfc9HdSAgz
1qVWPent+FulDEZyspbgUSTbpimeWmbjrYKdzyOlkXtPnC5zLLqgbiy/WB5dOEfuqx31FArR1IWp
Y5tonrmDxDyKDWy0q7DSaOtKIdaTGPeptcCBhQnFAFuprMeZ1am628TNXKNAY0cE1D2MwXDFpK2E
YBLVO9Mb5EYrUzycp7Y/aHbWEcdNPGWWAUCkU3VFrywt+L3EgwyLQ3f2HMzuptX6FdNTbRejH2jo
m6bRHX+iwLxog/2ZCFBCm8beZ8y9RTbBtp1W7SadEYZ5mhkfRKTjh5fiQ6lJ/D+QFLX7IKoPluGo
0DeLfokRuTSBzEJrNBmpy1Q/97TLvtb55Cm71nOcwR6aY+shbnJ4ZZoeCmM0V31beVvIrf66j4UT
tqOraLxqn7Aw33zuoINsS9iaFPQQnTSHUfFg2aHQOdsqc+e6zhSmInko6nY4seTKB3Cxs1k5lCRG
/zCikMB2ARoi3oirzip2ZaLLs+OYMfef0eM0rQwr8+GtRdfakoJxgn+2nPnHg5sHOo4tNj5mqaUO
ZTbXG71DYVelBR2oh/gekywLELyJjtkw4SimY5MEZmqMDJJfcswKVh0iRFwlhMON6Y5qfqcmXRzP
Grkfm2He6n2MJ5q99jQHHYnt/oNQX24yJL6pPFhWeg1qaMY6+QAAqCQsUqZTeUcBXvSN3JGKWQG3
QzGx4uKi8JPb44TrhLWNDB/Hu3dQuEcEgQTJNDACuwDRSj7LZut4DYzQctyrqbOPtsq3xkAFogNb
kXWbH5XVHAvD0S9Olv71+Mdv58lkFxvFTYhhP0lYXSY0FuolDNziFoMXxFDdhidGD4vKcTDi+UJy
CLZA3bHuBrB6F1aMXdsEj4qxRsHXDBuMiaL1UAVDGLjzfOr8IDnmTfJVkf1yaix0n45MX+7/xB15
ogB1uG9Hj3g7LWotZ6R6Uda2DHSOHj4B9tbyC0kdub8k9QJRaczfEmwupvmJ5vW1szqWQh4Fj14e
7CO2qow6/IYLlYlm6DlIyW1Fb3M0B3GCF++QP5Y4Z4fzzNESvMQ1Tx6Zyk6444v+TRMaqghvsIgc
7oJTT7jFXujjZZrlNZphztHGIptNXxrYgGwbMkCXZxT7uISy1w7JJnCwU+xK5ysb4idClEWY2g5n
mUCzkxNhWdiSPGrzT6n8LVHM4ljF77bW4k2HySQ5PtJebuxZNaT5Wtbgsn25JK7WRZilEzwqV5/2
GOm4KwsEM0lttXZ0LImYWmxAUH/L3kHPKAKq17xla0DqxEU0AU5hRHtFttFnP9lZqoJGHVPq55H1
W8ETgDTscIhHXIfANg/YGaIwEeQeufP4FPXqTaO5C7tb1Y6KmVwCzdzRXvO5dkKvGs+oYClmOopk
u7B/pEt1NnhQwmQBJXiGByQ1D5lATcqYLvFbT4v/ctQqKh3yXZwadPICPg5O1d6coNHNu0uSVtM2
NUHjiXXVcGyMQ/C27iK6COqj/DBb8g6hZeIMbiZia48nqZFAHJl0AgRMPc+aT8Uv3WBTdpDN65gr
EUdMZkbc5vUC23DkQgQ5TDP6/qw4Ugbq9EAYcXhrFel4TDfFb9zDb0ZRtJ+Z9HHoBcBCndyIB9G4
2QaBImVE3obawAjVrI0fSfvHUWnA07BsBApFs6M6/lhjbxYBoTePrTk/YoUJnZaWe0ickcF3BOol
cQ5oTNQUZXPuCeXw6cbDctlIxgBfjvQw9oazNWD8z2aS7UtdCxMltiKyH0WAk5tRBUCmtU5fLHtr
bQ9A9s5sPKfDqEJTtyGI1g85wQgvouvOWGgXG61YmHFT+YKmB/+7YcpCYLh5n+kxvUSZvwh735Ve
vWuyAT67rSOmAGPa9NpXNTPDHZO6hR45ram8fyTC61Xblc22dPP9zOyQuDo5h101Hk1cYXLU2AFR
EevUEMQPawwrAiHgrat6rXVpfsZ+EHjc3tZDoh+Z2v5XOe5WIU0g2KUNERzCOx3Ng6SrYPzc70sf
Tm3eoG5gV5jp5qhqlYYEuF2mlGPg/s7BtxeTUsM66WCywrFXJIStUjcmJ8Of0ZgVmKEUUUggzcap
zewI9+M9W8heuJ2eyMz7GwQErwqrMVxlFaTl0fkiI8Y9eGn+x8HyycmhrTs49foIpEnYxteYEJFE
De+QPxKjFZe3JupXQZ1dZt/U4ST9xCzSLgpG9vj4eWyQr8i0WixGUK4h8hQWOhGvM5iKpzZVSlDe
YlT7cXSdBRcdm05/lVvmOeuZDtN+F7RV1tWI9f00e6+kJ4ItuEG5mR0Efx3kCiOy/nIXPRmOLuTR
9ImALZ0cUKHYSHK1NZNiHPQ1uMRRmeJsrkNPMAMg9wHyD8z2valxJtS2NnLCyAzgxxtWgUXglsOk
69DafRnWhEpu0JhlGpMXnaiQbslb8HxUDAFSIb3Sv8fZ+54ELXfmtR/DhCiZw1atVSzRTPRI++b2
ZiWt9RCV+yChT3ELGPMJOrqOvt+l5sZU70V1M2qfzNzmI9FSCGlXgaeqrVKRuxr7rN5q/UNX6VQs
okRLbTItLG5gusXZC9RTRmIA6DKSCly/XeQ+bJREfQ2JljwErbAxTwb+ygRDajfJbqP0Twqpy85I
6hMAHLFZO1+Hdl43Bgp7S3NoAXz6atwvfC7w0IgLYTqPiFj+6Z7RbiAiYksjzJOQdb+bivI113jv
9CX7sgPwMG3wTRHLTxFDJhhmaxNNMTkZnGYY+a7nWaF+SuNPs4ex7XAvi9F7gIH+5wVUnwXd2JTS
sLdti9N8t4szLlkzi6da6T7juMsQxAQZ5NFHPyS8xSLauHnShLyt3wl29tTPv1HjvfUQSMbB4Yww
A0SqEhI4ZTNlnP/NkO1a/eophXjrjM7OiYcT4put5dMyMRXGljGXT7XvhxTYnCW1TxKqpNQsxL++
EO2L2yVrTlQjCjoC2qZuG0/Mp1G6b+wifbUHh6clM19bIzA3tp7B5rCxKGgGtbFSSL6iUtq2I1kb
Vpomqj/8zplY3nOIfMR03AZfJfYGneu57Go0uvDK2mLm0oKVZFMKClYhzKZ9r4nZoljtvWuecCXJ
QfMYDaDC4YCoLB97Q/+fv8ySpLK7TQsRSPQ4OxixPYeOB+gy83DqPEdshy6kx/FxGNjyoHXAxqVK
XCWd/wUNZwIMNncirp1Vj/xJIWGwGxBvpxL1rkRY6ZTFyRyRfapg2su2/4ZIs3BFWKyWdjPyCZFa
bx89rXwelmkqkBa+5CtzdAnVq+CbtHq8N5AyuVP+5lQDvQIgiE8XwvxHbhJSgFyKQnw0zPeuK07C
T0wkCQzxJCJie/BJFdE5aZhmvEqfFG/CbW9csqsfZFAYjKUXk3hx+LTiiEpBJmoShrWhxIVBQ1BR
eiMjKBcTATieK9K93ke3P4kUmwIemIuOXLJPQGQRtBJdVp5iHB6SAsQge21yBHVWlhRrV+kvJijf
Gskid1lXr+mMqdHoBUfhp1yBWT9EtXsOjI5Qh4QkRA9PPhuPJp7hMC2YQ7l2vMUGo19rPjVjvAgF
dLt5Fir5zObhw4kkWoje+IXitJqDEgGDckgEqwBm0YIauO4DcJ45sf4003sZGSXmvVEdnQpZrNai
3q6+kjZ76SuW1TAg38GLZVujstUn/SOQdoQqBVqQNwB2CB/0fvLYVJ2fLOhKhIrpD4aaAIoFq7/X
oGapIb8Z1TechpWn0JWKCS2jlmOWoAtc4d6Ent/shsmGhMO8c5e6pta0vaU4uBxp7ZMIKkJAqiLt
kbmLsPelYD9qhfEADUlgmglIEiPGRjcG1wd1c68SYvvyJ82uFARLDdFX7f6ZQDBr1WvNOps4cjNM
wChBIGORWb9yrWiRs3rHeXJCaRjnss6CzVTNTyXUqz4Ytnh137TKv9k2JF7VYaRlVM/A5RYDGbZ8
I4FqaSTgs1oXyGuimeg7Juvauc1/MkkxPIuXnr6PXtI6vTYG44XK8z6aNG3DKocZx5gGOnn5njvl
UyGNB0vT/mpvpzkGIXlwYsLYTnaz4RUICxvO/gmXGSMbn63B2utaPV8yNXuPGG0Q3FgdmC4b2yjw
bVheoKAQRL2NzDElN7k+jvqSojqkyovObVf9EoCjsEuL/AW9SN+Vof/GSZPseVCK05RIxMjOXjhv
ftZ99R4jU7DvbaNPR7c1f6UOsIv/eo/pBHqjQ5f137jI/NULuZix6Bt4GHFqTM1hNk5YY+XDvw6R
Zo6xgNZ375X7GdTuf53ZfyUNVHgzOEfeDGLt3UyTceKdwwrGju9U/L6wOBkhYYCNTsOXwA5ZdHSs
CUGi97BY6S1/eeH/D3X3N6I0mQkmmax5U8EriE1Y5OQXyBpX70WZUEBckUQmuBEGwHH3dael6t5t
yepdSI+IJh58wDGjXWi08Fbvf1oJJmyk7yna+izxX+/fjHlMMaMCqkbzrCLeIaltLwthtslxoLPc
i7Zhh0NAgHl0a6g/u4QMrDfIQKFJGEROwsPHwhYGqdZkuzQa9pYH9dEoNlFuXZq82rcx3gi+9teb
4UITxy+QfWHG6MOv2kvXTJt7vPcSS2w18Xs8ABLzNqp7bPkE4DsY/j74zxqNnXliLmOzq9fkXRV8
4IUgDjXqha0PC6cppPbfxn1wbHgLJsxLps3vLeYgDfIE5ArLt/s+/YnZwbB6eSOV5xGUbL0kUlve
8JUbH0nX7qSjM4yCvZLo9FbqEhT4lZjtAzvItkyMf3hK//FcX4cJxGBx61/eu14N3w3rdPkaf4cY
qgpmvFASe/nrLsbgizEzMZo3lCcTKhlPew/y5lWO/T+PAfHq7ho/F9banOfH+xdezyB6+S0ImpBj
jMt9Wd251UziHuMWyz8o/CkGVUM5vkTZAiyj8s2yXTQzqOXz399Ii3QmxrpzbJ5TVX7k/PGFg7v8
Hq02Y0Nv65kYe0AEXn7Hr6Dt5vorEykkYRGmV9O/5V3c3w4gx5fO+B20d9sI52v5n8sLLcRe35+3
mpTHO0GYIAx2r4XGratPkQ1v9//OvX+c9+sygFXEXAk7irVy7Zuev6IA/O49bnOj42rP45baIbwl
/DBRTPKlFkRQl4fT5GGSamL3qasrSY2rcUlULonBrTUWKTRAO1Y3I47vadKWNV8MbV63hPNRnpmo
/zryHljA95hlJBHflkV/zkswYqihjHHzIsM99ZK5yUwt7PDYVVl6yGt7LxYx16Kzclpcx3TvE8rT
Z6rjWKlz/zy3RClFAiYUkOX9L2+yaa4U57eosf/9n49d01yaHm/qfKs3LIGMrBlgPmgaGkCLtq9g
9N4fhg6JAQUU0h6OkABHDJE0VNTzmyQS877c7n7PLutOwSDRauNtuVBxwR5315xlNp+4lMYuTenH
TOdCTMHGNmjAGEv96/rlesTy1Sl6MBA+9PKwIE24mdj+2zxzy6ax0KP7PDmjyd0Esc8rt90jcozn
QjPAJKjx7x9c+bylYOi/JsN5H1HE3wUi0+J9VhprdxLMtdJ/ls5FXvKbpxHyVm4+3+/JcjfnbP7M
KfDxDaUDhdmxqkoTlAlBGq6KtyWnxmr5xmirP832XrTsd5o3zvJwLATr5blenm/D7EIDZXI6skne
tzZn4mpk9lUo/zNb4lSWD5Wy+tPgFWLppwqW1ck0AZes5ypKwgKV0bKgB+74SikK6NS4ZoZ7cKZp
D/DlW963ZzNkjwjOw/7y36CTG9kyh7V3mU3ABt3yKoLqtCpbdg8XPaw9qV212MaOevqj9fqfO+g/
og8tH06LdI+WwmvG6N6aHB491Lqp6/4wboHsHOPZbr2Wdre+ixzur7jIaCY9/YORg4kC2Btk8oAp
aVGpZ8refx7M1TIyPrRx/hdJ/dlFfX7X8KiM44dFiQyMe8URmMJpkTQU928kffpQk6wOD+K36ecP
lTIn4yjRU+d2PxJkOnNGDO8gkH+g/yl8av1U4E4a3A/VgE+M3uZjwM0gM9EilAPfsZbHRbfRtSfD
NpohbmZf/ZIU6VX8CI0Ichd+zI7mHb3/vhidTyv6qGwUPcs1Xg685dTUFOSUil6ZMVpnqQ+r8vYC
Tel9g9bc+Nla/vrinwnIOugNtEz+G7LcM6tjc39MDNML+8Q9uGbxroHjLrz6+21aXr+e4XLY00O6
bCTLGY/5V/Vn5OptofnDoeSFM/Gp48my7OrLQWex/y877whPiZjHUKYBtjXG47JzLt9f1pBD8ZvI
+HXZfO+/qC/egcuijcWxH2EPgO8uJ2dNvMvyC64SP3juTBgoBv/1SLIwwuGI1KOnkmJItuQVthZP
iGHzT9L+DGPwbju853rskCexsgfchrv2TWX6Hq3x8S40WaQH6TgQK7TXpvG10v7uCSd37+6R2T8a
ZW7G/XUsL3p0vX6zXAOdDTSWvPgSsVDNh66vd6Ra/C2Cn2VlaEX9n0OUyhQYgP/q2SXALZDs3J0z
vN23hhrstvOAkWbqCzguKIt9/WwbE7iPe7tvHPfoAly2Xkw8yO+nyzy+wt99LzSsiGbTQj43/sHp
/Mu8hI807wjVXiqI5QzupglPXpyGm4kkriy5OLakl9RI0+7+OOb+W54mg5Rii7kNkUUWQOFg0FwW
yJ2pp+qCEo2h6Toq+qd7rdEieqO5o8vKcP1dtvpFZXRfyqgTfj1mP8f/fxTvz/r9oeywVSLq+KVe
yruG3Ft2Vu8rtZ6aKn4HPsEBgALz/rwmWr+HZnkYXYBNw3++X/el8huVel6KkBgXsTLLHpdNDQLA
tcT/5F431MFnn0CnodK6uML7DyYmexuWzPc7SaN7s9Vji/NSnSSbpRzxlh9YtHOL7KbFXtDo0su9
driv/JScrp5ohuWPLn8MTJn4vpxN3rH+x955LceNrVn6VSp0PaiGB/ZE17lIy8xk0iSTRrxBkBQJ
7z3eaZ5iXmy+DdU5R1JVSN19PRFtSmKKSLht/n+tb7mofStMY+wOGXsT6VwL4ylZmAVYnjC9mV+w
ec3iFR4tGKQsHcQVG2fC1xkUJfqFo/fX/54j3NK8QnC6JoK8M5ks518qDVa+5bzPgzWB67uU13xe
48jxXL6kuT4tDU+2P9AsasVtXFmvX9N89PZI7R9AFAPZ/OXqYoLxb1/RFLpKkniTFkyr8wkpfoqw
LL6aajS+XpIetdBaz7Ps7DqS51hrnH3YbZwofJ187eSw/9alsxZ4BCXLhk4yJ2rJUJs5IsOLjjXo
5AUL8g9bhnyGYbMKquFYd9bl/MRwuVqzf/XkCEeNfac26YXcTyRSo+Vl9coGJpHCy015e3M5XDbW
53xQHh1Y8fK2yQm5pWyexx1ANV5U+S5k7bUS1Z/nQQm43448+Y38+3n4kxcMzQOPBf1tEAyHvuX1
EMO44Uod5ASTKwxKlOY/MLVsp9HezYZAn7lB/jSIrH2EFqQbrXep7hgNG+4dX1fOSYry6Fv507w2
0ML6zsAtxEhXj/Xz6K3ml3deCadqez9fW62sjpOmrv2N5aIGnSMM5ocsljdmfvWT+7GO3wrhsZWi
JyOfM49++iJUxTafHLQ1PFCpLHthImdGlO4Z5mU5hc27EXnncEvrrX2tYm+Q6FcBfGUxgFKXZkEa
QV8CH4uMXMnLDC95mQlyuZwsHoC0X7W1cVN1/DrPa5jXumdp8BoIJdLT6t2nHVgO6RFJ0bpOy4Ng
eSwX/obu7F2/xFWjvIWuIqef5Wz7ky9Pn5YUn8c7bwBAUTDcL7Cd3oT0HKrKhWzD+gvTDxa/9gmO
x0Ik3ZMVr+QWLkycP9+eqgVf3YTrOE1uZCoMm7wPN8Rw5I7nCWTtwh5DIEPOMpa0/dbgmmi2Dvi7
oiLA33hKuYYtsJMLQnkwRasukxE6uUknR3kTRQrHhiejdswvVNd5XgxMXe41bNLPDpWUsIQqELrv
k41niaknN/BqyIWaXGX75OH1/keDIz/2/M08lsxDIU4VVssF3rX0WRA9qhslDg0Jw87fcSS9h1HF
YgY7Bo3oyfLO8zT06bf/+Md//sfb8L/99/wmT3D9ZfU//pM/v+UFvUU/aH744z/Oecr/zP/mX5/5
/l/84xi+VXmdfzQ//dT2Pb96Sd/rHz8kv82/fjNH//PbrV6al+/+sM6asBlv2/dqPL3XbdLM34Lz
kJ/8r/7wt/f5t5zH4v2PTy8EYmerkCk8fGs+/fmj3Zc/PmlwdPT5Un29UvIIf/5YnsIfn9Z18X//
TxU2+W93L1mT/82/fX+pmz8+4W79HUwQdEfhqsJyVEP79Fv/Pv/I1H53HctxVH7umg4f+/RblldN
wD/THH6moebRDR38hzCtT7/VeTv/TNd+1+l/C1fYLuV21xKf/nklvruj/77Dv2VtepMDLa7/+OR8
+q34et/lidosC2za3aaJ9YJqlSb4EsXby4nZmA9r/8svADbhyIhAmFFYcUepaoV2SHPRfaL7M1En
dfPlN9fqz+/w7TE1Yfz1sI6uCk7f1FwWiyaX5dvDmopaOElMPbVKKVw6Q18c6/CojVF9rcdSp1VG
B5+YVyzjyqPbnhRljxYwf0KZ+QG9uVtkSEQe4NSQO59sMA2wSAqKewrhJ6ej2d4VqbIC6DtulXGi
bFkEUITBG9BbtrJjobkKQ4uTr5GL2DCTIa5OYQvRh7GjA297UXZJARvXfEPrF+9FkLEQ070PRFKI
xxy7IBebgAE/p5uEw+3ei1UsETDgBj3F6FSPW1fX9jhJswbJSkHm4QYBzZ1JZWBpVRf2CCsQPUC0
scwi3o5aZUD9Mi4hIVJMNdRhRyeNPr27GlQ8G2aVuysInBSdkP4MrveUpy6IH8e49RK2s32uiiWP
zLShXn3p28W4TQoFyliZZauqpjFOvdpdiam9SCLx7E4kXVcUPVdqUbhUkM61ZV+CItV2UeedW5KZ
lhA8CCcNpucRtQmsCaxRSkg0CeQPekVpQQSMflSmwtrnOeI0M3lBViY9GBggXGExZEIOjHMYplVD
0WtMrUXFeq/KtGBTtIm5cFRsIFYDoroIr0urowLVjQ+W4qh7u7b9pQ/fVDU+sw8P1pjAUDWp+Y3X
DPdhp8BwpHWWT25zU1FR0DqxKn2TZBgPhojqdy+2mw+L1EoAKHBP3IjEeujv+nICB7TEPK3tlJ6V
LwQI0FSpj9NvGop1FFMqIkIjzUpCp6VYH3hZbdVXHVvGJlVVrrFr7PCmAj4HxspNQAaiNR1tIXuP
w/DBhVG6tCbzRp0QRsCsHS68mPDLctBxkXAL2nDIDqpfCQxrKUGZXrhhB/q5L02QfTRzVg6N2d1k
FXeI8wnmKXju0LldK3GTH8wuerMaw13ZiBaoOnTLunY+rMHst41iGwjuOx0R4KVVUtkB40j3CHn5
1Lbt2jKBZwu4SnS22LrVTVJtaDgivEC5u3cdGOaEbE8bu8uGReccBbCTirNdyAeCp3eb1bAJW8tZ
A7Ko122RXo9QGIlxpl2iNEj6sXdT0+j1Te3EALya6C0bAWzOv0TxPDBnaY/XMdz6HnzGsBIXcAff
4tTSDtrA6qEwQc6WMZEL7VBS4cWA4+L2JCs2G4CVdMWK1IkXzXOtrR3DxGTXcZPHI8uPaU3YKprf
jvZe2I6SdDU+FZaTbQm7hMRq09HtO6O89Xu/3XSQkXmxjXKVdfg8sDR1EJXhh6mJYyN5q3pa8fha
isL+7FsBUoMkTbbzH+uUrhGR16Vp7WNHKy4prdA9Depmgwjwkfozzei0606s3ZcjryOHsEgvrFx0
ZYF26k0oKXQY8Zs1ZmudbS+K70vCnmHMmbfquiVZ5RaWQ8QivMIH7Ns6g4SSb3N97E8jFiNcDdvW
1/CqtmoOrQa5nJ7wqSRtshWry20u9Z+qTghx0UdoywLEhcL3th7ts6u66Pqt5qNrqvOawAAzZq1D
SFpXdyMuIdc4llX4pR0je+OhdDqgLvfY7uvYocM+OcIYTY9eTTAhLKqNnVQ4bDHC+nZ92XhWcmSb
uFUQjuzCcjwII8I4YNQfEziiQ0HP00WcsMucRN1Zoc/WUUAJVsxGJ9cnCVeVjC6GgvbSgDLCbp8g
BlN45nF6h+t8BPRVDEp/aEOWTwDYqmWRuR5GfNLObPLudWbZteO2JB+4jF6e204bv3bbTRvU7h5b
BFZO02TxXRNqwEvB93V4YqBWt9qezJrX2p3sre3l2bJFpHn01WXjmcckhN+A2+kR5xDpggTDeZ2V
rDsDwYZPFSV1qZ82AV4vNsLjWjhImXotepy8rlwVwK1MivdV/1Agh99boPRXHWU3x63rRdAOYm+i
ZkYhjxGJBJmhQY9LGw9aVuclhzouSakxOmz/U4ARgFgRhqAM8YkeSRHLITJ3YQPlstIIrsRT8mWM
jBbjiP7YunBCcKdtTVJDN4ZRPo5qflIgUSJTUh+tcXA2ymAusY+Bbe8Q7Rs3ZtCrhzHKiBo3lXVQ
oGu0imo1TemhcRmqYtFQLzUxWEQa4C7rOLgFgbZly2cp7pNjfecLBdId4w4JW80uauyFUEvy7/To
MTQNTMtmQpsN5uHeVIgYHt5636k2DaLZpcZmFS0VVE90Sld2t/MmIziMqaZA30NZnkT9O3Ontu6a
AZXXtijt1zbz3tNpy/519J+MC8mwcgk/lMkQDQkQAdVOntR7DU0UiWeC5LMZXzRU7PrIRKvIRkOR
c6rY5EgukYymmtMnBGlqCaURtFWrlJS1+S9jia6RIa2VyN/VoPmYI1pN56Es26c5AbSVbYqcFDff
z+/zmupMpz6CmJDxiXOuqQTfOG72Nl7LZFeJvQpIiJNxpBPVmpTkOFroFDrJkhOif0JWTM/3MJI0
N6duzcGmRKHInQI+eu0mcqioGDKobsYqyeQ6qWCdmsciuw3hXkiclC/ToedQ4rprPjrF2DrA3Ofk
KGuAMcIOVzYaDDLVcvqCFmhHiQ+aGw69rT5Yxq1kuY3jVdEWj3P4laitN/TOkI/ASmIt5PrNR5Hs
p4iTHVAf+oN1Gkj3G0j5s4bkoRFneX3lF0UifUcPi+mVTeT8zXAIshcFvCKqc0XUsjKwRXbs/CqY
/JXeOCuEGFeA6WgAdB/y2kUfZidlZrKaRoMP38eH6inHnJdOgoq8ep1kwTOmLlpG0NUUUl4liwe9
v6Yo57EzSFVks2Z/TSjDc3RwUMdnMj9xvq2R2gCwTenSQQmTiWdz7m7QPTiEMHreiQLjI+8O4ygh
jbEMa5ymcybTGyUYrFWjpzq8nykxOKTvFfuJZtqXuXgrkTNziSCPtg3xkPMdNwmMLGVYHoFWNyWh
4pK4ZN45U/PaEzNp+sYiNWhsm7v5lsvYMJnnOcd6dwRVwkGpxvm7U+kGxKPV9jHFbRtn9JtSk8RG
rtkcJiZPaD7kzOdqGPuDxjjJJ1QnONMhQFM+8PNRFGTSmqYcRpMVVlx0rOiys0S8RDKNU6YVuuO4
s4jpRAKyD4ntdGV+Z0HikmxuzoGoOJtOpWAkJ/LTI/rTIgK0Vxc1gaCSajX2xHRrzV4lMFQWIWke
4RgVdw5VLPlnWQOoCRpFLoQsiyw7AkiZDyg28n15kuTP8QFuegJL51IJ2yUSr4wLHJ87+d/yA97J
IO4URgcYV1LbZJ5ngK5GG3iG8zOVG3m0jnGDRSkVq6g8RMSpyhIfcQRf5pJ4bcPkjNMTBI5+VRTd
Dl/oBfs46pkwCyrCWmtCW1Nf2cpXQBD7+bUJMETGqXUqFqoUbOcnXd4IOYgAEaHI5mQkIXgkOAr0
Kai5VOJj50BUfot8q9Sufs2dS0msSnXzepDxs3x9CX6T71laDLuRmNo5E1kQXKuVpE3wusu7HEUX
vVW9yDemMH3K8KxpugAtLNp9+S5IQJ6sQs2teckyUkvWLBkiBatep3gW5gdSwtYkeE1+QBvCjV65
x0opn6AuyL9OiNOUxeFSrS5DLabPepWDW5pfPBVxTtioB403ICKVG7szIml1P4dcVwTSQUo5d4QE
S35eJLO75af0ONzHvrOZj14BynIb76CZzVZSkeqQFh51pcF1DwPLvlwysWT9XHKroLsiWmtWhgOG
kBxm1qkfc6NG/hY1zG5rPUf9ApZS8zZNp+xlgX9+RyXcMFb7L1SZ9tgEN5MbQcbITjOja/4VkrOV
Eb1c7OVYKfsVSIIkUDx8LQhqdghs9gluDghwZiJjLKOwVdn8h4dmfgyiR5VIPbt23kzCBBblTsXI
SCrXjbys85nKUSor2i8OIdLQvfiXVscySG9Y9Y4aWEhrPdTVZUARvje0D0wvT6b+WQZfyfTZodce
WZzhdseRJDl4MiVLprxqjEg9UdeSvyXfhYwIbB3UoU8kdo12hkyzOf9rzjWVtT8ZQgxqmFWIuJlf
GUUZWK7mN1+ri7w/LUHcVAbn9rvk30lhTkNg9xxrKrUDgihv+hjvZrFTCfiWlyIj8DtUR9IR0N7R
75ITz9y7nrpLZLdPTuZ9nXDqkT65VAnMMDu3PacsA+2e6UmA3Rx54fTg1Su9syV57BKRRtQClzvB
AhI/x9kYLAbS4gKj+TxRQkTZV5IPPPKRuYdWBdFBC/H98xnJvOtL7kZnbCvLf5Q1ykaR9862r3wi
1SOZrT6+qgStVwSuz3F3c7l6DhE2ZS67S0zenNBayalsDrkeyGidPzpfMDnYFBaVaRn5jnChJwI+
09EEyEz4ri2fmULK6mthXpZYDSLkVdSo8imTjD/ZLsbbtHKJnDe4iCl9WJT+Z82cHoOBTpr9Pk/U
A89nBBKCxs09VRXMxZKcPj+/Xgjlpu13QXuST1uiMbXKF03OE36r7h1X2nuYVsmfHKW8DEHWwdKc
tdswuzqcoZ20dEe5GOCOOUtZQZ4nSYpKjGoMZph2kJa4n+WLPI9y6gQNFJINc9OiVZu7MmFeYvq2
hHaiaoP9kt8mo/lU1itWBQqngwpLfl6XjR+F7W8AAxyG5t3V+oeJ9KWF/M1CqS8muqqSxjn/JdrF
U9ZCRZefUF1OmHSML+M1RkRGBfLu5CdVROjyjWzM/EomYUpUaCVjl52o2KVFtp25h5IdJ4cDGMcb
fOOXsgmsCkqZNZF3QXnVJwFJcd2X+T0piVZ0e+8Cm9vObrjB4MRyKKNGdzbIY1jIGyxfsCAO39V2
01eU7xnMo4QNfJlfyP/G8rMsXXEjJ7W5jD8nMk6ifHOu5bsro+NI9dlbQbjTDfMLRXMe9zFfB65y
lGC9+RnsFOetUnYWiNJ59tOIi03xXRTuuExt5cXOL2QfSnZDpfjImfJHK/wyf9QHhTp66I1d41ae
D7+KDRmToCzq+wS9Ee62nAd/RlFahbx4NE9UhcSeNAX/wHM7f4V5lPravArHL9jBvgqqkB2ucxSe
Hkl2s0xL0Xj5/dXcN+hQlhOxMD+i1P0+2AhsFDEe2rw/1Q5lHanrmkDXqiwHoAXda/qzrrAIm69+
BYnMLYujTKScX7RMrU894u05ATynnSwHOksHSRdmu4ZTSqz8NOYldgrwdbyQcwerjfxrwbJi7ldZ
Fh7ElN0YEF35r+dbInuESnQAGoacvTmB0iZ6l7XVhOCAq4lCbuO3/UEOdyWbEXnu1Mau3T4gDmn8
kAvrZLLvIVnHQb0NGtD9hEGqBKnKUU6+7WSkn5Uof5UDnByOqiS4rbpqpUIoLrzmlBBmP868TR6H
eaD798yTk6DbPs2D91AnxAmkB0NntcSXnkcE+TtLZkbWCF988I6ezXDVMHwM+AZWWbb3vfpldAgf
lnOonfZrxWQHz7wZAMuwi+5WYnyVZvpiINaV7FL+12c1EFqyz5GGO8Gk3MkAmCa5kfd5Hp4ln9Dw
+40bq3upoJPPn/z/Yiq3aq5fZJiJgQNW3Z1GkSGkPkoKCVD04NSl3ht7GaRv0BeHxHw0MB7TxnVs
5b4hBE0R02U2Vpt5LIHA+8+RSZdSm2EkMjS/lzjZ2gvWqlZdmVwN38U+ZyQQL3gtI6e9Vm3E0U5y
EhG1vwa5ctUVh7A5yvHWof4weO71NJV3birYrH690fOEXhUb0eLv4PLKG11V4s6t/aOLOUeOHYHU
YMg1/ryaKlgoaWN6mRCx1kX+vVxuyYWHvIxyDI4sdWUF4iaIsjvMwQtLRDuDio0kpHqQFlRyb0t9
2NcdpreAGxpBLB3ZHsRTsEp675K4EOrzZfre+NkGsMQlxrCPeVchk4vl4aADO/7t1OBxDvhqfcZ4
EnNx5V3E+LVsQ+VGXuhAoHQJaZQzlc4zMlmsb0TTrCc9OcpnVT6zoqtv+w5PUzR+4Ij6kNRKv43w
MdvXXzeScjaWWMoeYkSb6Fds0m9x8OL75Qfzk+tOGhQP7VbOaIWNRqv0/Vf2yLrC/Kw/GbFxTzWM
miY6HfgBB0wNG7nqkseahUaAijS3fZwncyk6olZ6HEFoysPO39yPCBzWmbNM9R1D0LkhNT0s8AG6
8U4u0+WwEijRq6Nvzdh4wcAwL8bkjSkpURHQDc+zJCRJrZYzudaV+Glg5guHgCbfGq7kNDk//vIm
CsFEiio0Pbilup4HM3lB59XcPKcURftYxBdeUr0Z+UEevWqIRmY51Fv3oUNurezIZ+Uud1q8KANU
f0At4pD4+UV/HWoeEpo/Fz2qWW6E5x7k5nHeRdbE5FLby+5NeqLzAyiHbSV/ZhMsh1QdA/Do0WYA
cirBpKFcJYGB24d6vZ0XWPOrD7Qk44LJFq0kxH5dKMGcVQf1NN81+VhIcWyuJ2vhh1e9SB8s3p1/
UpSNsrhXCbqRL+/X7yQHEL6LVJDoVnYqx+oSJzsxE6wV7IShw/FBNLdblTW3XKVnMji2Ju7Q9itS
zHu20mrdrfNpvAsS06IQWAarwC5WX/96CG/zGDRMYPr3bu++GE64EbpdrBONLD0nxgQaRNDuE3er
mEaxjgHvQclvIM51VHh9yHa4vtYtJEFTlevcWKpsQnEILaVZ0yTZ+NXkLrPQUWg+VDfzpw2qoDzJ
+SrxamOh99Ftxu7zAs4LUIGBII2subFSp1/jmnzVclgbU+g813aOhW/0LuGjPVZOfaW3SrbTtZs8
pzNF4YSv2eIGqnFAk1xNtLEKvlKlvTCp+UqBW7b3qJK2CrXkmNzlhTUM1SYlfmOsni2/eOGmqCsW
vAbGhSx16YGNdHWYJ6uatjmBJ4zrRXsTVPYHVfOXzCPvKWPVLx0ZGuECOiqGfMgPRrzO1Gn6DFaK
qn27HfKuv857HKgixEobFqeksm6KumArx4Iuz+QEYMOy6+L7nCjUVeoSlmBaT1UmrANnCcE0x1aL
cXlNxNYlkSavbTGdetcCqU/TwnOucp0Kshbr50DYV7msSBuxgru8oio3nGESZItKZfG9aEFZLaKP
bKr3ooBtpAv/Aq4EQUjuOvXsLX7OdY6ZCaIRHR9XaFfUlhuktINBzdAjSVwJk03rbaHcfyl0fdWZ
EbiYgv1BwENXAzJtp+ByqMxLWwc/Zboj2Rw9bS1K6tgouy+MXE9a1jsM5dq+l1jDnCSKi8l0LRw6
6rbsPPpkAY8BUKCI6rhbGDetDu7DavynkgQlxc83WqF/ztSW+Di0AJgch42O/ZxyG7AT+qNEhzs3
gRfi2xfd9ZCOpO9OxKV2csbOYfnAtEc4S7IMgDpz0aR1sph6AtpLRlvbvCzoH5iKRrxcsakNJBFe
tAvG6dmrFbF0cgwQwBNN3VjpQetf6CkW/JHCXAgjNc1hCSmEaS9VtBuB0r7rMZOS6tAWScOHsPLO
fS5Q7/v+Ummbd09pw21R0WHMIrGxjJKKtxP7K7XOXlRaHdgu3JXhT4eO9gHIPox+aBDsdVB1IYOI
8ViSttDq4rlQXyJNXPuOKi2+44tODIyaGx800i+MEpwqFGPQYHSUUOySwqF2V9kYfYzZlQ5zbNnk
GBo7sygJcLTJU3W1DfqzYqmP9d6O6oVFO2YdCOBCiSI2aez6Byeg7uziQkc+Q197YCUakSdI5zVE
RjfZV3VY3hQ5FEWzbdZdTGhl7z9kiXlbJOk+TBNyLegYLtuL2HCdZV3ay76r71gJPUcGm6DShbaZ
x2fDwaBXZgRPlBMqrqQSlwYWDii6NB3srnikI/2EeWlapdiT6mCis5bWR9dqH6bUiS4KP9rGLTip
VPFeo5yOPFkR4V56kcpcffJSOhNO/eQpRbLqyiJeoslfqoWkEDJN1SAKaDrBWex9gKTeSi23hSLe
sVc77KTGYqkZN5EbvCuFXu2DtgZBjekc8wdtKRqkS631T70WjKtqGtJNEOHqNUlT56aST6M1yL3j
RsE4ko4yJLC7HaRPDam3a7JEI/R2U+YdkQ1KoBwUsuMOgRF8mKRU7khRTZgrrOwS6od2rJzsVtY9
YsNZd9olBgE4JiKq9l3dr/2m63cdQCe0YlDWfOM1d+lvRTwBfQwzIKuHsyFYctvnkabLSJKhDGkM
Nv9fAPNfEcDgcdR+KoCRspeX35boYgjDfvlW//LnP/1T/2K6v6NgEa7r2MIy6ET9S/5iGb+7hmZa
QjUtU1O1b+UvuvU74hZVE4yipmPYhvGN/EX8bpiubqB/cclTRnD935G/yLP6Vv9i2hoqWVUzTIQw
hq7b5vdCFChs4VT0IWgKoAbw1Gijyy4gqbqE87CO9hO0QDBGHFhz6NDrRUj8y6iUXBOUVt8Jrb6T
xEjByzc6nK/fA0GMPDUVLZAUzHyjw8G+bnvx0DI4Wb7NCmZSyYacMPYpT9j6AAkk/aoJMX735bU7
XdZWd/7FN1D/5htwrW1DGGDDVO2HK+H6BpZbaBSrLKeQVmpgaijwLqKiOsctsw51dOI2G4QRyAvK
IdJ+oQpy/3p8oRq6ZhgacxEQoR+uAC3MuNY7mXnuKXi8dW0pyjsvFO/0wN+stNxOjM0/P2kevx+u
unA4VV21VR5DQ/vxqitJ1TcTjT4Gl2c1lp6IKX2Op+rj58eRKqrv765A/SV0C26La3DE78/Nwv9E
fwHOSqJTXrOHTRw1iPfiLf6GYPHzY2m8HN8fTFc121AtjoMFWYgfTqpUaiI/K4JfJfEjQowv8vAx
Y5sRd89Z27Kuse1bQjQp3J4JGSCZ7Gpgev/F19D/8kTzNZCIaK7Oy2qS8Pf9OWud5UQDzdOVqgjZ
6XOeesfZRBAeMEA2l0Tw8iSx/lYEneIyt8FOOjdDO1zX6rgrfQBLSoCLgvTPTDHuHKQ6lMeXte1c
CMg6P79mf3kOdBX+g627Fm+4Zuk/PPupMfhtQqVoxYpVKn/Eu4f+Q53yu//+cRgEDQ1Nq8YQJt+B
b95yb2xJpbWUbBXrPdDqhlx2evrGwnJK4xfXX/ub62+aqsHoyXOnoT34/lg+tHMK/mmxAh6xDat4
hXC11Y7xND4UhM8l2QV8qkdVb45tV/1iMPnLu8zVZFDXDa6nDoTyh/NMrX6SubTFaqzDiyajmugf
QImDhTk7LesTt7Zvf35luX5/fewZzIVjy7mBh+7HY9ajDxAvKVel4y4KeChEEmZ3kLr6bRuwdtIK
ACLKvmwESqDRJSlDvxqJ7HCaRiquCuLX4JaYuvLQewhCVA2UXkilU3GyywIxj6/mD2MJAULPmmID
A7QmYbN6LRAYuJX21FRWgqrBOXQ1IZpxrj9yYy+S1L1U+vbSztk2hSFvWRQH1Far4qGLWZw2Pm0p
00okmUAHhqJXG1GCSWaZCOd5bHqsD9XRd9G8mXa5tqvmIh89fLsGdQ0o8xtWVgFNIhCW5rAzBdHu
EwoML02OqfAhmBMtxvtOZkfQm6eUNTH11kpSNvgSNX9tl5nYdipxBAYphQs8WNS6FqU56TtU9rTM
qvNQhnsCyrPVQOt57QO+QxY2sHUFPIDAAw81ApiiacIlFC/q8UgtJ7UGWAnKO5nGSwtILSF698nE
2CPGN8I9d53fnjX2vctSMW7ZKQChI0gRVPO4qhU2Yq0K00dFoEbq3kvUVLQKg0c9c/Zwd9sq+6Kx
zQbaBJIqImBoaM4VWRaLWKvgmnnnQHVdaks7xD8rGnFYU9WJAkTAtbA1u8Zoy6r4OsJQuIILHC0d
kT9UxGmDbL5q84HEJD3eZL13qoYIV2x6HfY9skCw6rTfxMKFwEa/x4s2QTJdsOG7sC1y/cyhHhCo
lB+Wm+NRacJNryAn09zisdfFtjLcS7tEHAFyzm6VbVSZIYR/Z6chhl3knvXZrtkVgymq6Thf4Km8
skwVWoEAN4O+cRcV8L6yrDjqGohFC7w/SpWcXX9ttJh0gI9RIgsWammS5We+erEO0xN2QkXaJqVL
l660eqDAvS/L4HH07c9iMm+U4kb0L6HB4sdISeseJpoTmgZYB3xh1i/ryN2CMtsTYY281NZv6lhc
FS6U58HQh01TVEu9146l4W27OMH9Ul1zni2gGyIQJr3bpM54nTpi61bZztV4PZvQOmPjJFWgW4kS
bhx624WPuYg7L+7NVClWQa8kSyk9EjmQSS8CblU2sLztDJpAJ7T7NCfG0bZ8GZj73LbTZ5t25VJV
JCM3eKxs97Woy7McZfrBYJ8Y3XTEFADr4FMOHvHMpzg7tkzIreD/IPyislOmXyozuEFXYewqWbLW
E6CqvXao29Y6VEW2iUCQjTB6F2pkv5rOAMjFgiqO33MBy++pz8OHvGbxRIbCY1aFj0mV3ZR2ZdLE
RL70izlL+5tJy9ZYQyM6dXTb+lG6HbuKGnKDUZqZ9g3ZHlssra+9uyyrGmGB9uiS0+FQNF/ImzNA
CavCfsOLtSmj+gzH6xcj8N99HbS9zGsWLxHrqe/nG/JAR6wZdbnyhJnAP+A905y6WeZO8Ysjyd/0
3WqK9RqPvmUI29IQ1/8w0uvQYG1WHNB2UoJNXZlWOA3i/ecTyt9MYWxBLE3uCxxWiPJ0v5mqCSRI
49jr8lWXEGPugV8qvesQK5fm37oeAnDy2v4nR2THw/WTZoEfJuwqNNKc0hlCdeekavhDB3FrOv11
MTgP0BPeOwqi/4Mjamy/HMtyWTKK78+Rs2/DiNj4lZ7Vx5w3vijVbYNVZlFF+qk2U8S0zXT584P+
3cJEmg0EN5AJSbd+OM8gbiKY9BpVzr6mfFMh4O2L+3R0Nm0Pg63xb1F17+s+Ogc59rM0/sVGQ65/
f3h8HNqmtmqz28GG8MOdFUwOcQo0dlXR1FmMdo2I29rhtz4QmUS0iOf+4sb+zZuB3Z9FCTtWNtY/
LshttR5UR2O08DNqPUYj8k0wFOeQhfru59f2b46EsEk3XX6fboofhwS9zURiTPBL8mm41iOkhsRs
Ql1xkl88Odpfdou66lqclPSgMASZ8uffvB5OaYGPlSnzdNM3cBaZDpwV2Jh71ivrIpW9Z0aBkXJj
2Lj3Pz/Lv3k1ZV1AM+XAZ7B///7YupMOZowJY+WW+ik0zmxnL9Rh3LtD+JF6Y4FeL776+SFJqvnL
+tJSqRXw3BgWZQL1x8cmFwiTIrQsqwlySxVr/RZlPhniSbIxGzIDTe1dU414JwllNpTp2DKIow1I
0bCaHtqxny9aTawrkLJ3raluKWxhNvO7s56V03IENt5pqXFIR9K36Qnizkit2+ppRLNBf6PLNzG6
n/VU6i9Rr17Hqng0YmDvTKk6FHSaFVe4/MXRhI7vjsAaI+Mo+ju/DMGFEG1CavASYiohBTpWgPDK
6lEVBQ0FD7Ord+kQqLTiRirU+XDGTubvjRgadFMZd5rqbJieldskeauvSz2eKLcWBqFw3RZB2tKI
hs8O+8zFYWq1aIW3oFmYGfVLidTLLIHZwxn8VahOy0yId6eukDK5+AysmjkKVFyfQaEtRyLt7Bfb
MLdNUaPQSAABe74FlY78s7y/0jrzgPSvxGbvbyK4Hos2oHbsV91maEm/nryl2uuLsHYgcAgfaQz8
G+B3t7A7e9RA2c4WDUbBaVd5r4AcL4XWx/QowxcyIJOt1jXKofOsZlMQLnXUw+IKWY9LdRv3WAqr
r1EUH27CajKz0xA54jOzlFiIZizPqBlRyudNc+1mPuAr0WcHQDrvbH+NdcFW9iLNdeNYQ8hlWamZ
N3YHrq/quvokQz/qulNJG/PSO9WUv0jzshs4QcPGEG1/RGBSX/S20DakmpxGS8uPIgZp76mp+yTc
5tD7Y3jSHdCOKlgKJRTa5zIJB3ZbWntrA9JnWEM5bTkdxCSRQOhPd7pJXDGGMXiFXrcmhLC+JdbZ
W41jep2FbbQdyZB/Umpxb4u8uFUHod9OHAG27y7UFNLpXTXZpGPBysIcos9uF258Fcew59jNtglT
89rOvBdgy+ojroKLqgoh9Cisi1MFhF0/9uZ1YMc7QVS4pevK3eB48WFy4gnApYoMS3Geymm49KsG
PuIq0rxw1Wnv5Gk/06zquFoEOcS6vwKi060GnD9LYlYuBFKiFZ45lzWPf4pGXF5tXPJXAgAh/o91
59f/j6XzWG5cWYLoF3UETMNtSYKeFGUpaYOQNBK89/j6d4D7NhPXaCgQptFVlXnyV4P4DrOcJasH
W2WDhvXIm9r7iEdwvXorGfuECzq1a6cgonXMcPnQnjqp3hLPfDWKcp/nPfHL1Z3ps752evtY6ibk
8Z7R5nDUg+JEa31TjyFkYR4PlUFhiZ6JhLQrhFStxDVNINMtIgVM86tD07OHbNOPPqzIGVPOo87M
RR2+I01hMlXCcWh2YVEdTHSGo0NytPCOrVZBiq+9I5EmV1tBpZHhW13VVX/T0uFmOeUjUvhAfDi+
81KEBGnBp9cAH0KXjdcyTxFjDjcl6H79uF9Xo3wKyuFaAnoc7Zc0VW65vx7YNtLhOXpGdaj9ZhMy
MsxHcVSq/hqqDAoM8H3jD6lPBJ7wM7lob0lZ3OfvpORzIo8RnisN74fTGd2aiPljNni4WayPkXgg
K7zqWY0XCIAB8n/QNuXVRqHgqqTYKbbvrTrTj3AK24xL+2tQyafBcD5qTXtqHfGCO+iEfmHTK9P3
/LGF0xIZAD1Q72+jUhy6oToELBIEpH/QIfm2DLFXvFOelpujI9UnVHBXtczv4VAftEx7ij372Fb6
Uz1MECpLtNbtCdfgOvKGK9Us8vB6nyj2Liv6G7bPF6qlnV/6rzPHJlUvooAPpl5qIU4BRLD502D/
3UPHJKRNbKjoDrEzbUOMLisn667eoh/nrJJuecLa6469fpaF/UL++y1W46/55q5kedfU6hBToxuG
fFI1ZqCqOlx1eRDReCMw6q565R2UEaVp0V/ng4UOCFfSHrajzUkHi+GRngOhVtH8V8MJqNeK16BQ
z1MRnDr0DfUoodlv/cGkGGp/UyI3V8hM4CyRXJUoD2SQfixflKBO1KwTtFdOcToHAWBr3dlK+Csj
IqohukjbWxey/GhaZwtxtNjpTn2XdnQY+uzVBwPnBrn8HbT6CWsDL4lazqB6UGyl/hum7D+5rWFp
A4yOtW8/q+6mcD6mWiHRlJzCFiRskXvvxozIx1HAsFvZpKq1aZqAWtOO3uDbn/BP0X6ZQ/H0d9Fp
SGkH8y/MqYGVwP5njyci/IKVDHFS+nqYbwd1RGbjDLvYGXAZwdoHWXvCoPoER993C9SmWvSQCUGk
UHYvQwWmOiW6GD9DG/H2MGwS/RTUcffciuQ1KYyI+D7COsdT5fFa6dUOcqcXXdrmsWurGnlxcu8J
ekvpJlROyESwMMstVissfQ6RS5HeIwkS/iFtpm1fj7wZDSb1hHN3wWupg6DRWU8MnTCEuru2uvpo
9z0pf1nauhoRJonnky4lGaEL6Ke+zjqJrjvGDXD3TQkbs87ufU1RHHXTQeI0WumlfNdqqJde5n06
g3JGOZauR6IS5jLfUFmWNPLhOilyWsqhdCc7/5SArh6kb9xESsRyXLz6ivMMlZyOsuDKgDAkF65p
DGPdQapkqVJm9Bn4dRIgaQsf8ArFJUU4m8SBZOStrnXeRm2PymBbdEiM+uYkzrimh4zm1CO3r+KR
s4jGSNMexXALYhuDDyqk3CZFwM8JVwSFORedfkxEjlcHDgVU9KUiLqBrRvJgHYb8dHxs6EEUhizp
K+DKVDQnXSUsHy0f1yWCsM6of0C2ArVxmcJUM25QvDtKdpoaJDaN3EMU/4RlRUBmbWAX5BB1zI7I
6pyTBUkCTFHAyQxGlSwO2Kc5J1D3Stx2if9mCUxy4VeacF2UBgsa4TLpusuJJ4kU4pTswt5kTsUi
muzVvPo2qurLR8Nha82vWnluI2j+NEn2GaNuwwh3IapiVxfhT+nrySGYBW6QP9np/NS6tmlL8lEU
ixm3QoD58kv7L4RMEfa2DO+X1xLrJv9SXEOoVhQEMfQWJ5sj0noCOf3UODmFvW60s8luDdVsN0uu
tDcTQOCIGQQD4AuPwckMY0ScXQbjydn2Xg7xXN4bpaDtmEXpusbD2Xr5TywrZyeGAIVfvhtex6F7
KD2+gpwOdqwe2FNv6b58KGN1car65HVU3qG2EdEjcMmLneevVaVunBhHs+iFvaMTACbTxk7clcS3
gizkvQ8fRuT8kyoBtA+J4wZmcxit6lTZYHajmgpTtJtcaO992Tz0nfXht/bHlPKKpw+eRBJtq/Ls
QYgLicNZ+5V4SoghxT1drKuB+ER9sjbsHSmy4m+/qL/tovlXsU8xhIdMOQTHN1gbX6AENVCBNqGj
o/uZ3mvNuJT93NZEJLNOKtx4qbROZgKGuew6TNo5F8oeY7ebe1J4ZHnx+c4ABd77l1Bd+ZmCM3Mi
7JyeXxnOS4KRHgCb0TZ2dllfXdRcOZBv8EG4OftWdPFSm76MfDyozRuhfxtrjC5eiBc9UB/ROLwa
U3Pyamfn9crnPCUIumEbFNYjvEGokhV22OBOJMUDlQrZPGKX5RZv5oB+tLfDzfpBzCc9R+NEfOpj
7Xiei8R7X3c2fcBmePFy9JoYFFYgYDXhEHvT+veutS7BROhIq2VwpnHIUOCvkLnEabDrrN4g7K1g
4O/RY7fYybdoo4nZoV+PFOi1jbFOmkSdHcc3s/HvVdpb50R0BOF6csd4IwUu6T+SzLQqSHDd1sjX
IGZJWEPeG7DtQ5gYBGBNTFeHuOXdUH2MCinpPtkj8Pp/a7N18W8dLc36gfj3HDCGWKVgEePJ+EYv
cwpT+uEDCGowKPhxvaz6soXhrUEkk82RzvkT2tFTOHjZfg9RRFdV694qpTA3sx+902lsemL6GzBS
zYOAmAJsZUzb4mM0o39aRG5fHJ5M4PBa055AzX0rxpyXnIwvsaq8jgikzbLnvQjIOyEuuVePoks3
kPwfgjlOruHUVA6zPR/Vzk76UPfqLPuxct9aDwGc8iwinxrvHhByEYGqayoibkGf4CX+qxICtxIf
4TbHr1ne4Co6zaEiUQiI9PBvzdK04CU18ktl84Q1E/MApQTiroygkns6KchWaNjajHiEbn6wlBPp
M1OpBzyeCWoO32mu6sAwOZMqbo56QK9dvuPqgbbuK+OF08Ev04pnXfhUn6VfbVHgI0aTrEm+T70r
0xgPkvFIWjG3QoJWyaqJLMv9vyn1HptSAcRjkjrXwCzuy+Sl1JznMhgf0GhdYkD6FTGwKH0DfFlN
+j6owTktiN/OaFEHlfc+OoELAONoBt17XqvHnHcEyrZ1hC9qsoaRYs3ZcM8/VClbqSrcGjHvOji2
7LOUkxaX737wPF9qxatChNn6P/+x+YtLoNvYXclXyCI0WhMROhPYZ4FAtkmRmvE2IZCJF+9cObu5
U9za0XpEsbTXrBHwDWEO3VSNlCzeDxJDe6P4TbsK0O2vGzsY3SD88APLXEf1M1NO9FDeSHhZFP5A
ooYtMU96cNRSMac7tinQd3tWlzEkUDfjmi8/tJziGAFYbs9RZyWBmfGQb1DXnRU4JBCf2FiMXfrM
5mRbmWRIdcwVKOBcvaO6CiIeLpRYHitgU4z5xg/sTe4RphQVSo0q0cKOnMoDynmSl5J2jeTP2JM2
RXwn8T+ohobDYLFpR08b5E55aZrx2ZzxSQYQp9SmmgIez86WXXaYuXE2T/ksPdwYIn7Xje61KrNd
o4M9tHNNUjFmJy+GmdolDnla2fgWes98H4ZqBlgDFg94pcT0RiEhW/gLiJiiSgOLuA5aEGG0KN9i
FSar8IfnqKy3UA3wL3Cwg1diNi6mD1g8l55RHW1ZXjGqv7EbUi3CrDhmofbLJCvajji4kO4qb0Ui
9EOqWVdpSwmdaLWcobjKy//O/QgkAkIoeNDcoUovPWaFhKzmmrov4kK56JX3ls+7sbER16bubnDA
LxFDrV2f9e++YxFCMdngKTttRy4dYkDGctIx9qrnfdhOPr2aIPICFxgUbO6GkqdTdUIxGGlBfDaf
tL5PXZuOkRKz9ev8KUBYzkoSmvbVMZrMrSaRuGGtHTWt/Eva2twWJd6RRL0ZBoMnmhWQz0z5E/fT
Xc1D+zj56U/ZF/qrbVhvnXNwBsoWePTjLjIEcsB/VctrnUjLf3h3ig0S1HLVtwanM3Eenap59VP/
R6mq33xyCBDWrCe25o3bq9YRwyRztpZ9xVBUd6qqgVHjyGCmZdpnmHKtRROPeDVdgryDbyeHu0UX
xDKV5ACSD/5yT2DLWN7MgO1IZXWPKA8KFw77wIQJuv8UZs9GpCSbvIKb7dhipUkYpDw2hFFWjmBn
wM9u2BCoTIeVR0tWqhuO8tKWtUER9ELWWb+WNdNWfZ62Ky2PfIBbyfLPTcXgM9VfJO9a1EUIfjNx
qwdj3MQTiTaqsc+JwmTQbaw1owyv2CdWcef6Rng0W+SPZmlvNGB+vkfOXcbSxYLBO469GzFgDqpM
v18r6UAvqOLhzQpsYYk6AFlQjP1Q8cbJkVVuAkHsd85yWUXTRU3yu+xzfxd5SuAa7bBrswr+xFA+
5AhtNyY5QohiSUrLJoSwqsYcU2VVQaLjbatRkAUdQTbRq9WyZ5EEGKykxXce/YtBPeQqCfw0047+
SFlwAxTCuiygqfvavYzDa24y3ouCWNvo4G7VNGUtSEKXbge2XzFufM35/wqVOtq1b4q/ZWPZOMGa
ALvULTpG6J5SI0ttk6NIko2jXMvGZ6eqzG+uASF2FxI7HsT0T0GgPXt7hx5EyS/HFsIKbNtvvow/
p9kvqQ7xv7BQnxJ0lYrCiUagP6vtZ/Ib5+CSG/V2pkob9blu+m8p6j+75P9llX3P8QQs3rjFBjcU
6h/xvVHTKd9d1r52IVpzHbE0Q8znEuFvpKJcD/ThEZHtXCARAzWik5dm8tybrDaDX7p0Hp4F3XWS
duAwjySKioiRKkfEKzsnMk/t0cuD+fhNR+82pNVmkdnPFr/Zc7A4MEpvAGjBXK4Mv+pzRtDFkc7Y
r+eMkNCw/C2HHGvlqoiC+8IyYIuOhrjqcVPdSVmOyYDldT9bff8zz8mtStIxyoMn1aOltNj/BSEN
BCjnT37ASyCOb/qmAhgfeNlH7up687O4EBC2f48J2UiKeGQky4SwfJ+NL1ovf70b4uL/cAvDvDz3
2VtXTazpxZvMJBgl0kIJm1GelO55ymb9jFNrbutLpADNVO/DmndMNA7kIq9LFB9nTxOk5FC31Kky
PIlCRyue5zs1YePj5eGRTBfKNE8ch8wgV2quQDTg9A45ZZM/uDGrE9mMOpxFcS0T5a/tjAvxea4Y
nL1fPdpDdI31XkFsDyOvaNBvNOIeTrTqc4/pll6yxUmzhFV3+tFbc9oOcBHIgSqyq9NTg0wBlKIp
sNaVAWYWdN2LqUTIfrOpcEmMiohIQYHIAzoy5O2t8ifzh5U5yk/RvbFCzNvEfhNGhCdWNkisCC22
mFrgJkb/whspxxygPui+WKNZDB67rnnImvHY+O2PCUuLHWZ/cFKkznkZWWwxzG0Gm6FpGnUdBs1L
jjvAxUj2TQoWDg72BEwL45XPddl1+SwvC20sJqpcxTaZqpVEGNN9VtAi63pEkD8EDO29a1MUoVs7
/SE08zMsopOSVMeBVkuIIWtEcWeKvHMzS31sR3R/0RvUn4huWH5nP8jNWbBh9zvrOCqCCNRt39B3
GnME9z7kfeI7on0liys5PC8M9j63Ei8Fym6C5Fn4xej2yPK9ZlQ2kdJsytp8oaX+rAdOiwPkrfYV
17TGX4+gNBnYzU4ZX1QRXow+OGI57MBl4aUc5UnT6KfAqWEbIDYoxU6NnAuLDjmOmlQuOfJ3fdSY
I8ofSuqYC0pmS2Ucynh8T/rwAsXwE4lR6Sa2dejmiCatR6BdX+1ev2nl8I304yoq6yksVdwqPsxU
KVDFNfl7ZNHPbOx/fuiLVd/PMdZK+g07DqAU22FDhq6RmQ9hGD7UHRlzbF82tAPfKjW80ZkLuIa5
ClRXfhclKbuJqM+mMF4nOoaEbZ2cUHO4VS2EDTpso6rwuPeJkMzUTTiQqsbY6yh8k2TlZvDXMgkU
cN7Bs613VxmWX22jvXRwZ1YmMnVl1mg2pPyEdBDt5gl+xG/fsufSvOYa40Zak4CYXoRqXpCX7AHS
7Bo2AxvoaogUpnBvzE2Y1MmbDTFYa+bv/TnStVNUaqtslHel6+96qD2ZMQtuRYIRtmNsE/bdKlBR
mgUuT0rvS7QKdOcCtnU/GfUx8IzOVUTnEyhtUSqr2ZsGXXAVBKq/teqzGFNnY8TWa0uotu7hWlP2
ackuw5jevcw/j7XSQ57vLl3snLwy/bYNCgjikH7CKaY9ECQbE7zPOmcjsUZl8VWqxFlL/VjSyu6G
n2KOdsRU4/oyfyLr+Z520lyzj19uDIZb5cnAl2JET2at0Mtb52n2T7epeq0+ohrOvA+EduDTuu5k
T/VOt1j1M0fcdKQCq2CUD5NgjKNn6Vr00V5aa2dWT373qfISZc6zVnCG2zzFO6L5CM7sLHNFON0b
J3VHegcT+cz7vudGH0C+9ZR+K0P7Mog0d+Y11rI+ndDUsZQP9IOKgAGOX5zz3owht8lrkF8dPX6U
lXGWeJNHQQC4Jp+qpGcoRwZOHUavZNdDp27DcF03VnRImid7xLLV1gRvJ3QqwBq9ZbiZVhEy7JQc
Q9oh5qltkQ96zIF4qeibEV2L7QzG2Q/O9ogqL4Q73xCgujIr+wG91Z/XW3cTH4xe1OY61GGNjt4/
0xyv83n3fOYV8RRucnynptfnTPPg1AtgTetJ4+4u9d7chwq9kbUe1he1Gh8wTF98hw0W3hJMLE50
s7PwQ9q1frIy/RQlaY61/uwz0yU94y3JDlaWPDEEm9sK+l8/mGdG3+RcafabLayNjkRMaSJvjcBi
n+Q6AxSkUbrW32JDbgWVjNCYv5I2QVRCYK2Qo1KN5/p58KJ0JuoEez3/mRSC9XoktHa1UwdvONkj
3sxWQH0qiDqJAudRH0vuyRx3orWXUZEdq4mmF3Q4Vw/o7U80aQB2G98K7D493QkHGV1hZBc76U+y
YhLjqw0bC16O6dQcirQ5J/PoD8WEukuZj41J3B5iclUbXInHcH689PGGc6q9wMBhJGcr73nBN7C9
KV1FA0k3SXLIYE+eYvO3MTAV9yQ2WUUnSF8k18Yh4mFt2h2JplERbQfBsIe2CPD46TzUMae2uBnq
Mc28DIgy+9C0YVs7OuGFuBBefk4qHpy4/ER/8UQX9MdSs8j1svISWA6lgfPbV8NbNXYIkvr3Co5P
lA8F0WxKTuCf4nIPOscsJt8IYnrF3H56aMJq5wHPfMic+DFksFcI713NM3vjyPpIzoLO7kdd67pD
ek/gQY/sGS4KWMiILUKwLDHRvMMvnE+mE9xtRiK1fVnrv1Zk7VuZ/RnoBhGxbYvevvqKceQVn26T
eVH2mvwK75AW9sG2u4FpGDpDzdMOBe/KKFW+AVVvxaivggLwwURu2sEPzBmLK49tWh5avT+UUnt2
yulieXeNwPXBa7/FkJAgo6agw9IBPoL6Ktoi5gPbgQfLhOLHu0NYSX0y8+Z3hPbnZEAWTZiZ5JMJ
N6eNvNao4tx08tp1FoxAFwlz82AklhyZxx1F2s5V8b8k3MQZp/AfWyY5WqX6Of/7Yv/Ptc3o99RE
+9k17mXz3jrkD5tupTM2r4tPuS4q7s34ZM409mXvWdHmadW/heEw71kRAD8mslgvmApzhqVYCfNP
QJJQv2bu/OzWLSE7ZuFwWw4kw4hra29LKkxKCMkMeQgc8Sqbd18rDxNjOCxz/8hIod2mUKKDFv8b
cxZAoL6O89NNqcs448Gs8m6d+haz8khsnFy86OxVykihde1Em6gjkH5Mt5Gvv7JN+bIIUbTqEG0m
UlBdj45hV/9K0IMrQohvqunsJ8b0q2n0LjDPmEmFBsN+QUsY+2pmaRAU2dYlefsdp58IFT4Vj623
qltUY+omzu175Yl9ZzHzcBrly+JJH1AWrxvJ9cwoSmfE/wpVQgpwCMcbyWLrEMorS5e5RTTe84YZ
opWVdR49rvZkquNBJiQDFKbz2SMhpB6R1wmxJt+AD9JyuAERW6qKx19xjWJykTUErqN76hYWaO/S
u9Iqhb1KZSgHvbLWZV86eyvey1Z5NcMWla303mgs7hrQEjDacLMH0HmQi3A/qsUGXNIPHdyf2OZl
q+g3m42H73BhO6X7I7HvmxKXIDHyFmjANwH4Ns6ILvM3IcAICR+j+0zgjuzi7NfB1lKGZDXjuOdb
gpKoa/Bew7Kb760eBBJzkoWD5oWBayn1WfdQj3K7ztT+ajbwZeHDjMiKZyIMa+VZ8IN1Pv7TBjy2
BjyAIjG/C430WNu1ctNNwAnMkCYwfH9I5P9ZQXxOCWAtZrgTHWZItyXYPT4tmXnTYk4lmSsfTMwP
Svxmg/6CKzIDUaY+uwjD2FjqtBsbZz9/6vIXvYY7PnPyk2ba7vy9li85M+XCaCBYwz4WRFytFiO7
YbY/WXZwiJ6Cwcqdn5D5usrFp0k4Tw0am6Q8ypfYO8tAcecnrBGgIdOu/aydf3QKkHERFJJawAdR
a/8rmfv0zbgRrU0+AwUUeMJCYUtrUgunffY02zDnY1IK0gfV9AGsJfSOPKDNr8ota/dp/iXzFVl+
ka/hlbWHt+UpXmppMRRHb9T2FvgZadZ/cS9ftTmZhr9mhxyGak6/w+PysOcNKK0BSdF/Zaw5B8f4
E3/U6nNnRT/WwCoZZ5zsKavWXhQ9wSxkMAI/JAqYCjIMd3xmdgu+DY3tjs7pOZrh/MsJc6icsP6u
rRnFz3MBTsbknyzdeZ6Iefzvh3zwmKte8ktTJTjN3bUFSrP8AX35MGXlUc1YnpZvZ3vpzcvstZwD
LcxBXJImp76i8o9f1UnAj+Ngywieiu8xM2RoiJV42FhSX5FI4s7or3C+FWeY3sL+gkfwPKQMMWbW
XyGSu0QCtzQzZopYV6absSifl4OH0gosB8qTP1U4RQ3Cl/gdXaztO7Om3Zh9zzfiFJLEwegKNlBT
vA96erP94NI1NhMAinzpESqUcYaMOXIKroBLNXjVOoLDdPrsPmsbkZwzWGD4I7jQqf7wkSEWIHNy
tcAUm1jdDFOD9r50FxjQcsGMOQZLKzexNL9R4J1jneTUAcfEkJbkk5j0/fRNE/TgmXhyvaCGqwPq
Mzsjpv9TBEqG5czNBDuibkvL+A91tzwvcaV/Zfrn8jfnuygbWBNUr1/ZfrQwB5esEkW33rP5EvMT
HCxXhztaG0A1T9nrct2XDy/5EbOFWe9Nh+WcN7n1JGnoQPBEK2T/VaH2+d+baP6Q+Wv7Zvm2fKIa
XCeQgnOzwW1gH4Sd3A6Q4EVUuaTag+3kw20UhNinno2akyyABFFpcDDz7y2hgma1dZni99F3LiMk
52URWbBqKi4XW4k/w/lWLEbuUwrwo68ZhwU4p9RmtgrQJJhCPXQFVoHl7Yld+SEd4ErzrZd78r9z
kZQcXLZuWl5Z8wt1YPE1RfSC2muztM6WE7vcgIi7PgGWVHOai6nbPxTKa1MpHpYFcr4LFlTh6E9X
1tbN8qDMdyYvlk8YNTLMT5WVAj6Yj3rmWS4/wehMSnogfdv+Lf9BOOqjYjmbZVFbvu/y3OXI63N1
uBN0SZ/KSn9Qjc0dJc7Q0Bvfy1Euf19T+7c+bVfLfbYsNmGkfRXDQ5FBtyPCfrnuTsVWSn1Rgvph
aY51ZM2t7Ei4GuENEak6Q5b+l/KwvG1moFQNom0c1E1kcrMucRTL5qMdLmwzXTiB/31yGX1mjfZK
H2ivFA0CCBZZ4iPfA92jmzdubC6t5rUXreY6VwSOBFCkptrg8SeANw6aeznvc+bPnjtx2KmsNiWb
bbjM2TLL783K+Gtk+LpwUOblZf7h2ojBX6KL0ItdlU2XcbmaXOx+alhN1FNbUE6TF0U3NLCuHtmY
yyK7nKK81q5K3u1SAYpgnBPrbKABaI5eSt6Aef5kje0HeeV/Lak8aqtcMlXStQW+M69bnRp/10hs
+GUEDrFra6hd7a6mO9Q+zV9PgPdlxxy9RjqXG2bPYNLBbAtaGdzxy821rBhmjpAn8rCy0SD02h9J
k3tOh1gejCEkgcTRXW79/68By6LZ9s1LGTzXHNgwlt9Bmnx35ifQvk/6IC8Vtnacn5gM5yCS2onX
2Cme9DnBabm3Iuld2AvuPbCgFJvsUIG38/4PAdkkvrexNRYcpSyY8TtgXvv/wn2AQLoMLc7/XQHS
SleQG36moLjJ7GGK4BlN3GeyeBFe+T7TeiaRn5TK29kgZHir0LWatx5zlBMtULcKvIsQjguaGsYD
1Lp5z1J2qFCs1/lvL7fg/CKNZfmvxY0zL5dyvkuC1DpEMoVQdlmel+WNNj8W7BTfIkdww/0fBTo5
yaPS9htNYgiSsIAD19OVh2VVWS74cunbstkaoJKc+WwtQCWFMnDlrHWNuzc20hH93twRg24fNpIO
2Hz4ONVW2hj8ZqpicqKKx9GpHMDIwSNpXW4NLwGumoVI2Kp5SQ+aa9LGC2v/Ek3OpesOppfQLml3
Wt7dgFOd/DKlBt5V0gx3zNYfk9b7KiKQjkBTCXc7Bbb/ibrmoQLRvy6pL1cM8NEiKHTovINEJ8BG
K7wRhAoPY7K32tzPUOpuF4rOlcR5uUMBVz/q+nUMKAKFUIweICuZmaLOMtOzSmrDugdmrzllts7U
9F0nLM5qyl8o1BfGQBc9VhggYRoamD22lu7GDWgHUuhFu1cF5EQILDaMPhcMvblOGvNTxEAzDJ4W
auZTVje7PlUNdsTtnSpZZScA2ru5VFk0rGlFmTypT5I5JL619KjXzUdbPXYOAG/U1rD3gz8CvFHv
to9Bl4PP9dq3Ie4vUYV725LPZIp8Epx39MziBcj3qSiYlyiAO+06vQxlcejP2LAxZjXFjb7HVy1A
7JVMx1rZodvKLxMFrFQmCxXLsE3R7llZ8dvLf1miv0ExqXeJsF5sa59VCMospeyYDc4J0tVhmLc4
sgxOokai07TptsIeBqgYvEV4aVHuoij1a1JKk+OIeouuOxKpsbtnmYFmx0TErTpwcPIyWHdTND+n
8k0iXBJN8oDYmwZtY6OkUp5lG+3DiVDEyn+XQz4h7zBeJst4D0mmbAGeuLgFg3UDaknzo7utokVP
m70dO+dp6F4wr7Iekomea8FJOtG+IZFisrgoslDjHTig0L/1RU2X/BvrF5XymDFaN621WgjKBPHi
C4eFIVV2BVuELrQ3kgkyQkn2aEayrotWbDDbI+80Hu25X5T2KiLGVlkXIbu3yLOo5fCyBReFp3Ml
NC9x6cafZR4/M3t4VGKsjW303U3Oo1EwlpyCst3a3S0Jf/MCIZRSi8toDddAPjpquIV35PqCUDRl
KsCZm+ZKfQNodAfYy4jV3LXEA7F3WVl07ybyOF4qdH18Dg33mbKS4MbxzfCi4GpeGUYERF5pbt6p
VooPIXvGznl2dLrmBXaKzjXMv6qm2zc6uji/Ddyx9lJCEzH5BfEtMqqrQrLfFgPrvwwtXcfShuVg
ZfdQiSCD5VBjiWnHvEnT+4BeTGNV2xCp6q2gL/9MGBVccw7242MiHgaVdiH9obMZEDqnFDE23eLS
FfXNjrw3JbP3jTM9G60xuq0WPcmyvMnJ2sOEmXsf/mcWqO+xJ18Z7UM9BeVjywr7ng91iOuoKsTH
tiSIhsUeyT5whq57TMPwoJTTuI4dteZ9X2xqiPKghDa+xV60u6p6HR2x2r5qpKKvWSfltmjivYbz
tfX/aqcFkBbuowRMNqIWvUg3aExz2/WCovtxUtPFiXtMKP1161S2+qOSt+2u7AnhtMVeC2gjVjk9
5kStL4UeXJMZeBmltbciNzLjTrZdveRD8a2h4DSnYxErh0lIXClAZw6BSmhRndmE3veMtkb9jak7
zFxDbFBlr7uYkf7UXbvOvHZe8FAJ/Wb1IPxMZlB+WzDHVceVYg2Xgh5eb2RbxS7vfW6/5VMBKEch
cNqQv1M23IbezDYNokNE5WQwaEr42tJYmHzQcE4t0LFLe53q0bM0prMGMNTGmZyIQFvXqVZvLOAw
dRzsMsM8OtEZdWW0MemwFhqrrFPjvmnXLXgMFA5+4wG/EbShJomEKjcaVJf5YwZsZgUC9I/Q1A3e
8LeO9HTDFx5qn46Sy2V7bJyjmqE2lGq7ldUlLKw3EeZHjIUfpW+bGyG9o+jt71EOdP2BIFUDIhRY
zNm6spqdN1g/ZZeFTN+bl6xrT0amvGotwAMuFHpSJqDEK1JrpPqtIBNYscc98Okv2PqvvQOZJ0Da
OuV/oZojTdHCeVbi9j4CkGgCEcZYfteGJYSkaq8P+mdcheUmFLxyuyr8TfKvuLYxEPiFv5ECe6CF
zAs119yFRFHit+KpzbjcyTjsNFFzU6lIlsZfexqPxlBSUXubnPoAA8UMrY4jmgpVA4mIGVGRHlv8
UCv0Yntvqrt1oNBvS5yvZoBnxcSalmQnHVoo7VuItmIdaAnsn7iuVsTtUd11Q/5UROO5d/pNY0Om
S3lcygKUByxqM2P2GRXAmGBvPwbj1oaYSbdR+x9n57XcOpdt51c51fdoI4cqH1+QIEUxU1m6QZGi
NnJYyMA7+Sn8Yv6Wuo/tbtvHoat3/QoUA8IKc47xDYA/ffmZhED+03yEaVtTkxjqbdM2ja8NVGJD
RGMmMXGe/Ri1U+jTV8L6asYfXsUcQFqHTiN7VNdz7dFzoTvei4aASfwXZtKtq9zQ10ZDsmPrUbXW
+3xDQA4FWsdc5lXmbcP2gMg7XFmhd+3S6FyzI0ECV65rqFWsBE284xqN+QRVghkPy9ZiFdMR4gBQ
YPrQ7Axx+rTQWRb5ohNY6TWo0HrwbBcAmgqZU1m3J/Syj41Z3SvEwUsx6+kyCvttgKdssPQajRnd
VjsCya0YRICgD+O/MfkN1BsGTPWmczGG/tzM1Tk1e8TftUpTtAW6ZXmLXFeuCAlNBGmuvtYzZPWz
pr/H3cC6/mTQ5WtbR8IEdzknXXSTvVa6xtyNjXNXEZnRLCN8fp7WqpRRqsG0SbtqX0/pc9HpH4A4
P/V4svFSoyjWalU6nwm+IY2Fbgp8UQXcWA3Kj3dkuxkr9rJb5qqBJj8D82bX16LOPlGFck+0spuE
UmU31Gw+CJB9GD1EPQNmjxZj32S9YK8+taNzHGZqMF5dOKjdzJvuwUiuuF9YBtlTqJPWYsXLHgNR
TRG6gmAsVonn7UKX9XTgBWyUomlh4gFaBjGUbeQqDk1oPSu2oEV8QwwA7Di3wNFwqdF39YLmbbSN
zYxlC7bBFIw/AdH1EOpiYzlNYDsvVBgpJ1nqm8Po6ef1QyeGHwjreGuiVyswv0aOeWOZaPEldytE
7k51W0mcsyY62rao7IM4pYOpE95L085Qo08jGtDq6ea3GbS33IVFMK3KyKTHmPqx+5Jm6XctzUMU
Ak65Qm1g8uTQwiQjRvuiz8UWaTJ4ORuxUpz1757sk8bJZiyR/qkV0HCpujQiF23RNnQ+SqmhSzn3
PsVg+lLQJmyFvrRneVjpcts3TCU80RyKUxxTlRI/OATRrQKB6jD1jPxxpvdWJua4KGuOaawj9C3j
ClG9Y+qrQYi3bHAvGMgmOgfBiIpqZsmL/8jTCh6jQpGt2Iq42DTY3KUoSAcorK7THm0tUtYDmUVZ
JYdwAw0HBLGtFQYh9/RWK4dw3ZW0PJEcwPNjfsu7gyWg1poHtaMzJswfpEd8OqN5nsf0BUck9RZ2
3BA6kHMNDg2xztlXWvlHbQDtZqZF7maQ+m7BsgWxjczgputs65s2Ni6tyYDc1z/kq0fM6NVLRdaP
GmtfyIHOXuR9OEFxIFQGImdElg1cQFcN3VXvGXx8FAla5pCTMuC0C9t+mak0/6gc3IDMcPYbOVvQ
s9sMmncbbfPVSuxxYRWhs6hTSrWsNi3WKdTaae0PNmATEeM3G9lEY95BzVVGfbRztaj3HWHu7Nki
BkdUtyzKk3WQTt9BwHLUsU1aNVatLPhJT5ts0bQhzdus3wKN1VS6eCYIjcQESFmRl7ZyqIZV6NnY
8/idPZ716t3JPPWxSYlZtBptbTb4JZmHFePNVlPysEzlLZis06ye9SBYYgw5Zh77emyUeFBEjD6s
Th8iVuQLWv/SHiouagjPw0oeGqu8xWZ/KJjo5l5lKlBZ+bbT+BxP8bc9EhGksyFUB+XJCip+bQ0H
R6mPE6pNLvUHzW22ldr9BDZqWSd+pKRr0rFMB2yZbEJTC5USlwicPeQNZG6nOZ1k0Czh9NBTbbPo
EzfJ/FnliEK69sbONuehVaYTBJSVl0j2+GTfc91NBJOagY3qB6FcxUbzIU81+huGFjOSYN4Z1aFa
mjEzpmZVXNPegEhjtJcRmZdLdwrAg5jcLBVDXoWuJQkb1JxZ63fUo1kfDFTIlHqGzgIao67zda+2
p9bkNsgjt0B2z32aIlCKnIqUTJZi/VSsflkvhTM+awjHMuGt8gIaTWU0dJboklM2vOSBzl3WiE8N
BfSCJM+l06PcTId+xjLDRsQefA2lT2Z7fmQC+cZGUSWv0nzaj83OmJNPwUZJcUaG6sSioTXrS7M6
sa0/Jnn5IAS9jF/YRUdjSqcsVOnBNlLVB9SQT67UxsGX3zKjs5G3UKotOva6WU8VwVIrlunl3piV
lYLUcqFrzJVNWD/VUbZWNRu7I0BD6gW32mZ6LAyDwYRSvjq27LnY9/ZzdMTj+U6UyNq2UKpzaYwu
5aBKjoViSL3FrFDwiYAcagJVGPl0CITEwFBEjTGzIHjUM78MIvFmWQyCTh2+5N381EUFEXHKU25g
92jejaB8AxhLPax/okzCoklp5Zt6dVtl02pfSluBY46Obkq31Ul3SlbsFKe79Ajc2ZX9JACql84k
DiKlLFiXxY6WKrgecRoRYMZmcBQjmQttqSAxcrY4PM9h+GqVVIzM5mA1yUlGY5Vu/EQCxbc2VTk7
0/mjV960aKRVlRWf1IfQDXBIg56gs37pRvoWwsVRVdvPtjS2Vb2ibc7tXwJaSOqnWJAA1aILtz8p
Am7ol7MddqY/aZncytEgzotbeAI2PIsKJVZwUaPwNicsWfCeRUb+lbc5R9UsaCTU916dDyJgp1UW
K8POuMu8bVY6JyVPXjDYy+33TxC5LK6Ho3xWShfPY5uvURsiImK0SI1iHQj9QlFi2xne2UltBHi+
klh7JoqNdC3qVbliT7SaEo89ZL8a4hDLuvWNmlpRi5NeDhAkJHVYv4LGvcFMfqfFajewTQMVBXel
fVPNaib2E+xZyDU4xCpIu87blaE4ogH8QB7X+pAp3iImzDazNx2Ll9ZMFoGBrLSYwHu2ftXE2yKx
pLHxqE/ldxN6Z8Ldf+jJIezPtrP7aA3JF+MObpckXLtVtLW8YCcmxkpP3SPLPvKsrXs2w+HRMKo/
TGusp/JDZdfAloPDFFGWp6YSazneHG/lYUFK1WwXdNpGq7NtZCRHU90kcYGjMzplYsYyED0Pgbaz
KVNXCg4VUz0bVXqEj/06kjIzRfoPa5oNccYHyCwrs194HrowZ4iB7un1V2DyXqx8VVTus9rFL0oa
oEt23hl6URARegfSnCEJAJIYaOFMC28Iv4X+GVgRQHQ486UyH8yGgIQhelREuFXGTZfivFRQVodD
/CZa3N7NPYWWzM52N8XjAZrM+6hE30b4XLcCFpaVXYmX0ceNkVgo8ghs5ljXebAMW6Iuh7R5DLiq
A6VfmtBDuTI/6togC4L40N7EhGW9Y0/XN+PI27SCgKK9wPZTqwG1GvPSZlP2WPcJqY61ewlM65wm
bO4hVndHs34fXFKqEP8vQh1ZNbmR9BNY2YhZzf3SzLeWaj+HaZb4Sqsd8hzpU4t+ZURCvIwDL9uU
yBh73M6LrjiQfa2u3Lh8EVN+trlAjZwl86R1+hq2ecUukQRNQFNJRz0MBft3SY+GffgTzK51kIjX
rDDDZe4Up7RJKTTi01LsU1ab14S4YtyxGlJ25nEC/U50b+PnqCN0s5FKZgDUn67gC8U7uIp4GDEU
kCX3kLXmTiWba7LfSGD27cH9IIZxk5jNm6pkrxZY5t46Ewd4VsUzZuJDw5aJ2lD6oQzQy8vx2UnL
BzaxLx1TgTtLS3IwwL7oZPRiQtPY9SMWwHXEPTR62HiKgeJDlXj9zmObh4pCMX21VT6akIKoERtc
eFrzWmv9QxjmbyGLnyRrKchreISrZiT2cLbblaidt5Te9UIQDrVUNe9BG9hg1A3CLZ31Zj6LGwCJ
qWQdPvKcFYbY0O2wl7CbwOKpfFWwIiDoc0NNZemjVVurBuVsNLCPWJbcddDIMSisrwZjMyD2JcGD
vsokYBdiN1UU/CO3/DaYVozMpnwBzkxl9zSGOOo0oB6uwfZyOuC5ZSuprfSq2aGgwhiaT+42kZGd
mE6HN/IjXfAc7DPausC2DYbdGN9xJuD8mNNbx0JulfwG8QbOU9Btp1yfkFk1GJ+PRapzPF3oDzBy
VhpNSaRr11YHVjwIl4Faqg6pGDjLzhE7NhQblUKYn3XsTymkmGyi2g1bxr2KGgNLL1sRrdePpcKq
ptRccg+UhlDe9Nsy5JIpQSzZdoekUDz+PD0Itzo62m5IxamIbHa4pl09FL9Cbo/QBDe1n/qurInB
5QYzwmWTFo+97vVYXrR9URl3vWUvA24R6VweWyyOPskzQT3U9t6yFvG3SaSlPUukx6ztepciaWUF
H6FRa1SvujcBuNkovLXrGepGs9UnL/XuntKvPasHO51/k6poPVZC91F3ba2mUZY6zckSkrc/G6Sm
Wzhy91HIeg37waoidK+omlUw6h+WMQ0L4mlwRXnISRriEwcnG1ZqRM0qSq0SMGx6F9SNufRlRWC+
mrZgb4vgGW/kOqW5/NzZxYf6koWjshqFKzu5xb5BiNNiyViYXf2nS2s8Z+Mh19hwhXT/KmFC0AbB
vEDZC0WjRR8esb7o3VdA+oZC8VioM6rUESre6OytMbxRzr7HE2K0AvwEHrGvpMSooKQ0CBgBN7UF
yIya+Nj32WNavZeTCoBPZVEz9etsdLUHkeoOasvhVmTW0XGEtZxxIS+GNNomUXieqYY80vsgFld5
Rp6NzCOtlhHQwGVMGvSiHrNPCm0LV2c3ERZZQoNcakEAsMxejPrUfcojNLCgx8zJO9sSQeO6K0yc
j1FObrrNgm9p5qzbyN19j6Ka/TfKjIdSNNBPxBiui+6QKqFfGPrH6MKDQQBcK9ijc7LZ0lH7HMcQ
46pLdJGF+hrbS+8hQmnpyfMLrRDedhANCqloQ115XTvJhZnoaWCRsQiJGWQPzJFRmdur+TlT8ssQ
uRJxY6xTW7sUORQB4jPpf//A+6lPTU3KqPeJNb7YlNCMYpCQVC/MPyzaO8VC1pIeWe9vMqN/HLPc
Ooej++mibCR+AzNlIkxcstIlKJ3i9KaQYBIg6oUrWo6UhrOT0R/YqjAKYmVIKTotq7k7lZAp/LaP
lyT9Ir+2NYJo9LcxNj8y49hrFpUyPYBqwDyX1BZV8ApsNqWnPA07sDYU0GPzO59Y+mauAicBzaua
3w09fUji+NUTpbxVE5R86YtDjGc91nsnjDYdDudMz+ng66J7QKokFiw9XiVSAzgHQ/xIqaSpMDMA
xcRv4O49fe90NZm5oA8apyrwT1fXYTZGFm30caoUI4KFJEqfz5ZjHSbNjV6i8TE0D3k9bHqLdgTw
rFXq9g/GzMCcpdneHa9sr41lFQZHo0uPRdFvSpZIC0MJkORnFAtli6gh3qqPyMqOx4dZYB62Isef
xuq1UM/NoGx711zZPTPUMIj3NGNH37jhi4lRfJmVrI66NDmMSnMJM+yt2ejgbXX2TYCOYqB0s7D1
0XzQWY5oz6Dt3j3X+Y5zFkupgbnCDtWDXppr+tjmIjK7Hf3nS4fUfWNm48VKJvTF0uADFn7pxMbd
rJd5gC9sDvsPvcRL6fQz7hb1LbdSWkyU7mesmSt6sei7W6taKqnaYzbvl/jzaFES4U1mwrBpR7Oi
EEOBxRJ7o6GYndgbhMoMomxx0rHG0peetLE/NnO0QpO4obx2tdLyQo72su0TDJs64eSOOEZJj606
OY+QSVcaeQGkozhxL10KW7t+qCeXa/JDD4lJmOvgywkA22usMAgExjydmtfJGL/U/lyZ3bMVuRSb
IE5lab5N1OYMG0i2SCBd9G8xnxc/hvNUKtmV3JZlCBjQVic4Jd4e2tYTxWW/kq7jpjsSargJC/tI
MYu2mhhfkjA/0xRFcairyXJEythMbUE40oBOPd5jwIxWMf7epZiOVqIA8JiSjyKcXmPV+qT6tCi5
TIK0QH7C34aOQph7goENqSyKE/Enr72vpmveMbQw5lerwizPGWNuM9aXsisuZdufjcE51raycwv1
beCF28jaafawGkPan961UAhTdZMPkjneMrcH1g9X2Uufc1270cU9N4DyGzPa9ysLDSjN/p0JtD5/
y+f5lLnapa7MGVkzeO8mX3tQpvKBLWnT56+RY28iasj6SFq8pZJOPaznMTrnzXAaWJFmAjShwpba
sfYFJq6ySKkQ2u0Fwt5TSL6OGm3l+TTT5DKnE6dtEmIVEvVoclQAdq2NwHjvqaQvZkHmeBm0XyiS
1oNG+W0eadwPbfBmJeZRZudpJhWryjE+2QBuaWuDd0whbNRGu877Sl32Of3mOd10ZKPgIxKacbGj
mwF8tBrDr16nApcOzRo9JQF9dsWSITvFTonPRMmjpZbmVBHp2cXWDQ836qO22lkAAjtFPOosrbXB
26f5hxLb+ymJVrprPpjFgCFkP8di70TJSYlqZil8WGNXfI7Zt63KpEZlM7vDawLJlujS8hrLqalN
2OzummG+UPZ46XvtC0jXnWbMvKhoTqSUVQxnfDQrHOn45TgbMZv4Wku2bt4jHfXEZzR1K/xdFbrZ
ChupRvh2VHTb2k5QzUXLMjM3Su8+BRV6zBFhqEsFNYz9RsHwmAWYVX3KmytFDc/E0WxRbGFBmB+T
0jp7ZnIbK7I96tXA3NuExWvaQ4dvVagDzmzTUsCtEWaoclgGSRVt5yuNQXRejckqPaWRsqla7+QE
+iFsH7WOjOyKOD3cnGr9lhrGVjXKL7Rlx7CEKBWDo6uUcyXGS0GcTWiahw7FelvqT6Ph3Uj4eHTE
d0wXh0zXSxoj91PIKTLuI3CfMmwZKgiqZtKY2G/orcxvMFdSTI71bZWJaGsIl216i6xBoebdLeTP
dDM8GhwKY1RviqDoWwQPiT35Hmt2MXv+xIpybhCdquajNtFKsBjILdX7SEZnZWnGp2mquyBAoeyW
p86cfcVNLzR1pSh+1TrWblKG09ixs5v08qUnapU136ad6dKmCCtQt2F5LO313BxbW9sWLQXvCoN/
FD5U4KAtrV9rzB8DTXMlzRcYivy8aLnj45OJ0zBnsORm2+GiupbQYcqAHr9i7KaCPTTruW7qT11b
wV7pCGkF6i8iR06Y83tjYNhJZfWgaJC9QUuZ7Q2epPU0zYi+mXXb/qXOld2g2esyp5Dp1ivFyFhu
R1t3DlaB4voyUFAvleVAAz/umkM75CS6RKcmHTiXMdVZk7B3+uvNU0opnEVbDyalRVZeIsasJBlJ
weC/CpPodVRqHf0shl33SDYYe0dym6dbEuhHIZDn1lyeaH/TVUqWfVPkLyXZCP8HKuf/hMi3VPRN
OuxT3dFd458R7F2MFrurkQz/kngiK0X8QXqjwyItqwEt/uXfzVuQZNN/YIDKV7MM/BeaZrmW8U8M
UidwsQjR6/c7NvQ9PgFVDEeo2V8qkmbR0FHJLWT2dfH/EShyiL/rsin/tP/xP5AP8V1WE6SqqP1N
i/jv33EM+f+/+5D/7RP9w/M2/+n3ScKf0ieu4x++WRVt3E6X7qeenn64wP72Hv7+yP/bX/7Lz++z
vEzVz7/+5XrP48KPmxYoYvsPsSAWwND/4RzJ9/L3vzxec/7yfK2v/+U/367/iz/6e5aIYf7V8eBv
qq4JNBLFNZfQ8NO0//oXxXD/6oDsVPkf7FwDKvBf/qUo6zbid/ZfVXgcHktIR4V2pXvkJTRl9/s7
969caha7RRv4rauZpvX/EiZiqNY/A1g93fQ02LbEmtBJNb1/uq5Y9NqloQKAz2LzqUVQ8psNm/4m
rmr3xArODVT0KtbvmJuuWoiuMKnqm6tjMGm3Xsw2q572SpTf5GPIxfwzNuHdsAeIOPNRfi1/preC
Om2/mSbv1gEFr5zwJB9PLtzdcrU7jbbjjKIlsuybPcxXpUSBT4ynnzOn/C25M1C+pyTYR0LxLb6O
C/VvqaKjSl444dDEyR1xCYMMDe/5gMKQZa/V1m9Bpl5dMg/VOFjRXt3Kx8q3NFsVJMh6U9lUjuXf
OwQ9dva7Y+xBOf14mH0wZmcpEc5CZbxMV55CZPKg37s8udvE8NVBdtNmHPaz6dtueOnZVxrE90Gd
Cu9eF92HyRd1eAVtfZcftshhPeI67aLuJsrk3sJBJUtppwgOHP9kPDId67s1Kc9DFaOg81bCPXd6
+x4qxU2vCQHMUazYN2mrmOvhKnWsxF+SIvrVkG0sg9YjsmDswT5KSStmmY3sYCGRuRsklHaN+xlM
4qTnz2HZwo9sN4bNBqk3n0KcRHWh3x2OHq9yi0jHBpZ0ke+pokGadxFNH/0etX+LcJ5xasFVB0AT
oJMklFFNLm0f3cMMMVdF9Hho3jAqrwV8f7UqfwqhfFvElRqOes9yfd86JfA0oqBJepRHn93L3eJ4
ElNlzO6X2jIrtqJ7LlO6wsbZ08d7LMY/QZ3edGM+SrKLLh8jLxZuFTxaWvAdEDwu7OwdFZClIO3W
4+Rmj/TpgnlfAsgXRnkTCDc9oT//XgYIdqIpvHeQBKukOJRJco/r6ocqIUo3xKXh3SWqG71LftNy
IGBYDDSsBvLwy3/oIel5fA0iviF0vTujfhe5dx4RENVu8Cl05VU+JZ/9VNFJMAkRF8jImya9KbV4
jEh0c5Lxms3Bs7yKfw/m7+03FxMbBT5B3qU3i7zcKkrXZZHskLf9PgUb+Fuqew+O4tIs74+YjHz5
6X9forDXDhJ6Yx7vrI1fAN/dbT3fttaTsK2lwi0pD8RocouV8d9ujl43UMylaxacSMayozzVeZ/8
Xpa/96lFHi8AhTy+uZPCgZa3qXaXMeGDTigrYbtF431AApJnqo+spwaveyc4Q9Ew3nWj/0PRLgim
zyJyH11wrT0nXl5wXW+yftIfBq5NrZ7R2HPrFr5SsZNxPA77/CeiJYLb8ZzSCuI2mjoEjFVxHrTy
Jm/eqRFPhrrW5+A7M4ufipxmtlIUcuKn33jZn0EqX+PoCGjz2prNQa87X+Z0tsRrUzpbZ259qPXB
TwZwdqN7yYgNpyd9k9nYXkpSge5iXZv+VByEmboAPaYjUdbLuiJFdizIHVbPNorSBrkfpS09v9ba
+GyWxur3X95+i5WQAfJ6fP/N4a6yju1fuJMJ5n1Z3JC0sjzfGJ322tXPMve3GItbyi3jheVPQkqs
AsG5nYzdb1r6MJQ/LkG1jRjOWgAdg/GinsqtLdNL5WBF3f810F4GFxQrKt4eoXQMCIIz06rR/fe/
3KoOJ7Dzpru8Q6x6vAYWzwQZL1CJ6oyfqDI86mzj5YUug2qlCUdBO6x701F+n4lx0dFvdavm28DZ
A9LwJ7SmK6SV/VSUK7WvbpML1SOpbno8HFLSQHLPJJ+QYEPudNXDGEOkoFMa9wDLiN6bb6lKqZNM
Y4Zvw5ruggEj9XTiDPoV9+0tByWDnPLQW/klVqAoFvNdXt2Vouwh//qzN100k5upRKKKuuumnYJQ
+bLU6U8XM8ZUypd5kSNO1PGAVgl3aZ+v5FxXoCJSCKyXV6WTcLkxZE+e/eqqn/IF5Jnu7fpH/i1t
Ewr6ZAjj4bPN9qmR6dy/f4ecQxH/bSDSOSZxa18bpH26giu23MlBsQuJO43pUVbvYzTubNNZCegs
cpyQ1zlG9z9ybulkGa3QOGo45mVMKweNa18+bCzrV8O5yctffip5CxCAtZ/6ys/hbCVdcpDTqvwI
8tSCPOPgsOfjZ1GA748r2UyNzybdFKN+7V1tT81tNaWS7MVAl6vJfXa91wTSHKcvENZd3pOZUb9q
1hs99LutZsfQwFxq5jdz7CgGGnT3ASThS1S88D4jq4tolOmzerWb32vSQgDr607y2aozUdPBd+sS
mM1zebp+l49LopHqsndK/+1tGDYRwKNGAGCyjJSarRt+SE/nKlVe5fAlj4ZXtc++yYUyyMGfoTGH
kOC67lZe4vLy1o3sK1HW8jAlTnaLtfguT4vyqITzz5APV/md/FcGAVrXFIZhf6w1m7ZMfO/j/JZq
0xqB3tbQpeg5KG9yZaGWf6KyeakYvbKKj1yeJqN6/701O7N9nVayXmChZJKjqzypEIRkTDN1r+ZH
zjs2Ft82T5a/i4CQZwCfIkoSplhUyVP0e03z+eYh8lORHcd1wsUsh4/febE0vlxzepUfWE3HP/KD
ygPQ4fRAQv+UW8F3yPaojtOXsDI/i9806Zghxk3EwtOZqEdGAkYAeZgoSLht9Sm/nEJmHJQ8d0pK
fmRpB/nMrjZfJ236TvbDv91tXEhyGGySjyrX38OOxGcGMbNwvlz98d++dUgj1oIftXWepvE71sS7
fJB8md8bo6xPOXA/+bXGwOJGyrcgdBMI0m7m+yb/MGGAyfE7xo7lquZnQOC5UKq1Uk/3GivPNHq7
FGlAV6WPesB+MYxbzF5x5iHM05svJyovnhNbj3oC09XOBnFuTf27Hkwqr7ZDmakr9n1iFnsa9iPS
F0Ku1Lr7gbzRI/yQgbQTe9seKJoz7PGtkb5dm+TbkeBpTLS9q9ozHift4gX2uhr+kDvwME1T56tJ
BvW+rOq9aSiCsfBdGJQ/NbGn6JQ8IrU9z0X+qppNtiH6Fas1H52qw5AAy4mkbEMHAM6rs/udyAWd
ncNY0S5srTQA1IDjPneT4sEt4eUNDi2JbnrGAlEzKULYmil+kVhzrQ18J1pOBg79ymBtulAJ4hb6
Dumui1AQBoso8oZ0Ec4NeR3LJEF3YhZgUjvHbpZaR0MoB02YKtlL0FXSsl/svYr2WzUW2kprcsyO
7lM5a8qmKLPHDEt2OQ7bmW6xbpSQ8VxlrWSQKiYyMRyc2OWIMrYykQ4684PXlYOfshZ5YK5Y27ny
PhFttaTCyLwauRCIJm/jhUur0VN/mMRX0qf7HgTx2hpR2LTzT4EXHBnhJYX6s1Rr5SEt68Hv5uyD
oushaChDK2ApVtPoC29d6FO6zCGYUWmjwcobW9rVOrdnXrziIZ1qo6luRIPs2HmLY3AHSTjQ2vsM
0wY8befWG0FJjG7DcXagoIY407Dxau6RImx6SAZmw1556QtlephUp1lapvpu1ignZkrIXOjOLjda
1LfSyOmGkgOlOJc8v7ISPnUCp5GiKwyR1ocBJgEahgIKIBne5ji/x5SkYnr0M4icTY/QWNUpBheJ
kj2GafEdRhHM2KbHZq7WvhMokr19HWcz9DsD6AOQNns3ChWPSeHuat3stiHBxkRkoY61GopGjZ0v
ozalSVuRo1BYrl/19UMk5F4L69IyxZVONFCwlDL+wWIbMzbV6FfGF7Vb+NxRSS5VAQhoAh9clYDD
oUynyVj7kO+eqpE5MJhyjfkJUGpCnnukoNxXa3fhVC1ZOJSCljGqPaOnOthmwu9jTm5EkApGKx3s
FOTJmvXCENa2TxP+EszRAMUJu31L1RnuJnkLflMMOnyDwPOpqep+46SsJpLvygvwH7CXdNKEIxJj
l1S5UgpEWfSSDN8p5odAK2SblPcSH1AWCt9LWt03EXgkBlRz7lUfATAS0HEDTwMsR4XYNNJTWZsa
0Ill6T0MolsJmDpr46dIF/uci2OdNXyOAa1yU6Ex65RFa1EyR4+FxlC+WEdHarSpcRY0iZqG+mGb
BfsB8Kg/qS6Qz2iCs0zE2cIR+leCUBKEuwv1KWOx5vIp2jp7A+MAJKTe/P4ghjsKAZD3SMIQcR56
9UYz/8rnB3A5ongwBFkVulckaOLFhhAyUpCDZxAsig8wCMUA3h50Z3kE/tEWy8B1j47tXZFJs3nV
5lMYc01T6LJWbWscjRHpNYx1yDf1Ko676BEx9nnArG52BiEhrrnXdA2VO7SuZRK7a4s4CeR46bRi
izEIrQNn0ztLItIFyWIQE4GwoOY1c0APdLvRz6BE9IpHor7QwqI7W+ejt5/aqVxNZCED6/Y8v6a9
ugTBzljn1MuuyUwWT5RXCY1eAZN/6VO2uXrwYymAjgdgGQxBME4KHhyrNdDx6HsYOAPpaMCjUqjX
IoOOM/hIvYq4z5SevL5slmGmUAjWvOXc/nizynsVwRIF8uhTq3zoEYOgHC+f6E+ka3gyAt8RnKOS
KzOzVlgEaXOaGH4S7N5ulnCX0ygYeptOP/jittDZ067DOYbhP6u3vEAsMon0DP4HzEbYnrS06hat
hkmlGr3HNMTPrwiBnExLH6v8wRED9BrPQclq6luvW6O2NBmjuAzqLnwczBgfiEApEimWs8QUT2E+
pTtSW3SgnIiIbrgrztq0ySe23dxvVDl6tTY4qBrdp4RXsL3XfA1aQxnM+FrcMz3x0W/a5GhFUt8e
ERVfmeVnZetkO0zZLYiJGzenccOcNvrE8nwPbn2LGj7riPep7HOS5LrmpVQZm+2eOZgFfvwwDT0e
S4IeCluTEzus40R60BhzZ5OzS8Hz26362wzczS9zojekocYQEKb1VENi6c1+EVYvnUE0lJlZODHi
6gXvAl1+A53LBMBz4DHipCpAnwIdf6CbSEEa1oWJDELaJlfFC3K0DMk70tQcGkC1J9BOXSjynfwO
CY3aL/V+02c0SdOks5f4ys4tYFXcW18JYk0fI4jiO3WLKQMeidFEiLdIhBvpOK11Az9L6aKBl1ud
eguWGJ55cQlqpmngbtJ794rZF2OKnKGArdEGZS5yqjAiaJY1hYE3ox0zXiU0aGQFOfGGNTrU/8rc
mSy3jmxZ9lfScpx4hs7RDCoH7EWREqlemsBENeh7wNH8TX1L/Vgt531RFvlqVDVKsxcvbuiqIwi4
Hz9n77Xn6Ry0Jp6lEFcS6/IxrKwBcuTIQJf0AaeKABf57n3n8CtGAGcWBBo+ak3XrFLUXiy8xoaH
y8HWMe6mhnfGc4N3yRwBjig5C7YOxDiWIHuwFDS9Py4Boo/onb1DHHNTXlcz27VOmR/Pi3Jg6cuU
l3IQM+HbwZcd1tPS9aWa7WJYylmszRmBnp5Gt9X858oxTyYFJTYpedzsthDFjqCqbNkpo1WY8+Em
yXaF0bBC+AyIPY1dxTfrZhlVNDNzG37zkFtfKF8k+9R0U1kyXfVhA5mlaFEXtCHrcby08YBsqn4f
BLCdCjTzNRPtGS3ZupgfgXAUa4IYnsbSg5KGYkEKXo+zrAohWG5ZZMMc9V+cNJsIxeq6ThJ3ne5b
X6K2QgZHeEQPCQy5TsxBuuTpTez+K644b80kTskQFEDT9w0hNNmaUpN7fQqK5djJm6Rjpt9FXr80
0/RptgljCMYlSml6Iw0u1jZpKNjnedEoELND0NMybaIar0NZ4pudbpwa20BRQf8rUV9j9HgYbdPZ
ciDeMkohZX3EQ+0aVGIJiGPUBBZUnGWiMziyEwKTHe9GZgaxBa72PALYYEGDz60jto9Dtc9q7c6O
QQQFKfdYiEW+5qSda/Uywua4aqN+hW4P5DxGMj7kL2s1qDC0EItvLLblyC/cVtNhNNB4QaJ8IDBO
rBr0wTs9jnZ2LnluKygGaqcqm3FfkyHGzslOPAXuicqqZ+TcE7LjyBsbVAAmRBe9zdie0pRbq+q5
kDWcbpSsaB9YUHYTs+Yh09dmnHERveGIRcjeDGic6X6S6hh6S8KHDgbBbqj9wi3N9F+vrB8nZxhW
g+l8pZZ8YLlG5OI3mC/MGKU2wKGVGL1HqWF8mFquqS4kCha9EuusK+5lgA06nRM1NX3maKYvJz0h
FTMn5JHmE54Maez7DJxmHnDcA0484/mpd52ws6UbQgEccaOA4wUbvAD+TVQpszWOJAMlew2kPQSH
mSS2KjPx9+jo9izL4vWWcoPyPI0wNPdM2GxbPo5WSdWCrNDsk+Ug2fH77Jfsj2ylpca8Rmfl9M4H
zCdrTY4VznU8gJCQCwcJuNbWFWLB/pb9gI6GJ3HOtCfdPNp5fhtKwiHKDNbPjAMrcPtXqMXaKqFA
Mzp+SWP273wXcPmYHK4bXu8TJGHp7gqWUct0xiQzwSjvbaxwrFCIWfLGWJWti6Kx6lauzw1HE5cB
WzrdzxQOppVcohgTcuDr+qosxV5DJ4wFIUYqjg0RJB6PA2E1ycCX5hUXQY+s46CtrxetCXlHvf0Y
DToqQbddiShm5lDuReDvU7VwX38lLgpkGCN9NjbWCBBf8wR1mdm9FDYuDtrk0aLQu7dY6x01sb3E
Fq0gJAkgACikKC9avkTyQnT8LZU4h67/JThyrTh/vIyZQK/TsbwLHQqFBzaDYyvN84COVIm5iQ6J
tOWlaWsaH62xijCkUlbb0UQnkT6bTy1sNKySgsjXgkdtzNjK4jm7McIG4SD1tjWjstGi6d0cmJ2P
f1bWyqF09xtwrv0KxbRP48xWgBtfVakCiaRB2Vf6/rKc2dsTm6eZJ+Lemned9IiJBU3L9sfPBZsD
5TBZDTpfIBv4GIirdSQtAxvIn1+tr/xDmYhk2Up+9SZiykyi2qnwGk4P47zWCwRkeY2ojJun98F3
zk0MRaLYoIaLlz4I8G0HnXNVx+NPHHdvqghxwd+RV4wGUNa8xgpbbVcE66zgfQvn9CbBmg+3hyDp
kn2md71hKd1yIkvl5VpZtzleEkXAxcPD80B3wHXw8itLKCgCe5mlkB8zo9jVoj/3kRp983wAHTAO
PkaAvIk2pZvQLxY9p1sWxAhV4Mr1KGMrbgmO1NpqyLkMxDYwsrZYH2mk+CnleiyHGx3pIi8T5nBe
WMvWVfThQANqV/jIUDWspnx2EsNWn2v71ZkzbiArCFT4wK6yUkYVjnmkXGdR66kLUuXzd+eBnTPl
2xF4IHJLLIPqvmjzcpVmA3RJFMrpOKUrWZtUCpSzsmN90BvIOI7aBhJuCROxa9Atat9vsABydosm
dBpWbnxc77J8muqVoyY3MBq4HBZm8pUy9dsTo5LWDkn6S2DwcUpMSKweRkJ/AGqauA4oLz3buAsj
oj168vbU1p667S8l8p1646/fL2nKNYj0ZGnW5EdEOU2sidYZjF+eqLW0KPPjcLyp3OCYNdV7r56F
yJbNSqElYxNSluj5P4WlEMO7A80xDz7lgI/bw8S6iuNgLyOEjZ5ZL7WA2zsmkAfxZjMuO9Ksmvok
U5qUYTsjc6TusWIvWV7L0jSUZ+4UVN0GViNn0FMOmMNC9hkWfKNztlrH48mKf2dX6M1Mt0g44dhn
AW0FvVj9hNG1XQVy1lZZhYQ/Rw0eJwFG69Zao/Di2KxqrGvBKFJWSHdHIqZcqFJp7B20mFq8C4eW
oo8aJpxUyVtgmPCLkMfOhMeR/2ohB1IjzEEPu9pNmOU0gTxAgh5mIW/mcJRwuQKMxys9QikST+Yy
Jf0Xg22xq0gAq2AAV9wuHXwtOMlkjcbhtKPfQhE4qm7YnDncPQwpLCKzIYIZq2KalwQWj0DNZbiu
R/e1TzW8ZRmx952zbA2yzmhFmKKGwuXr6K4MfgW+faWNE/EXqLYnNmqXtghRGxhG6UcsLd9dh3XG
LTk0K2PAOxEaGXV6dKu7nC0CYXCiadqbOuJzEi3x2Hb6I5Py+xntI8drbq1+xvcsemvTtVTzllO9
UqeaK1GzPgz86CTuXOiRxer6gzxkaboBIff6XmOXpq0fpx9GZkxU7hq7p43Cb95IqulV2WMEhaaz
syYwiUFHolRhyD9fOpp0BrH0P9iN6qKPn1VA8a+NRyPskpXXinnp2MXSbfmorrG0MughM6s/jmP0
5OodIZoFNUTtqdIifDD8mSqrw8Gm58Ni9vR1rvi0Xkp8lBGGezkjoZXRcOgk3ZfMxymvicfr0pta
Tvenf0AAyXtCrj23LpEpZVmhmNSfx65t14URfE/iNyiHhyKvWb8m1vVSGHdxpu2iaDx7eHCdGexC
7gwt/rgRFiMFW6sM47Xtv0gwgZxlD5Fps3jGNteVC2x1gBFHO3lP62pH3Yj7IdGBr8T9r45hG73V
zLSEO8Ej6BoUabcpOsa3YUXxVtXt3qZf5XnhKot2Q9A/MHJLbSwPekPhZyrEkZjuPMk4KeWG99EZ
MZTMHz2TSwP9ZJ9qo8BNQuBRXjonG/LnonVpAKGLg4z6lE8+R9oQ4VRVlrCB1HnS8LgTREesAbJY
c0Ap55vBW+1LnEKR8UabmuZP6NWcDabX2CQJyA8iUlR4pqE5McZu2EUQpeKhadrdJCwHjkF4m00s
ziTeklA49nhBUBf3UfRiqPQgIcxiyTK9dTOoKTbtdq2irLQjULHVIF8si97PqFb3oOS2mQlU9Yi/
WhUObuk5gtEznBILJ3hkFgM3Ce+mDdkJZT/rsk51yYThz9qVy+bUALhBKLUdPLWVuFTWUxjCh6ei
4R56o9/NLe8hGjQIPDQNHjNSCjJG4NN7ANCVOwP8fJMbJ/a579gAgKb2pBkrtoEoiTIO5VMlADLl
Jf1C1bnzJrATuzD9CMCNLqGnFJSbCdUYKRcdMmgzMQ4W6uNVQrxwgDZt2TqOYgETODA3HxPiadhS
cbOC6pFWf3p6sWPSaOowhGjdBgQbCTqeNy29Kt6Oag0t0ZFxlyZ3jYn0sWu+PCVHTyODb65DMHUF
yTotnZqChlIfj3eaVX2Y0/wExV6NUUwDnTWnIbFT3iMlaIFY/CNC59DE9qfdLkcGD10TvpBD+a22
6CKAxzoyq4VO3Mj2RANzRw2xDeF2uYxniSW8EF7/m3p0z6d+o0b/algV6uGmSdqDmkoVtr9HCrBh
2L+zOPrUhnHrQq5C30ZwCZOqMCHHEc9t1j+rkbXOiaifXzVJ1hRz1IYyWA5M2EaZvQ3uUc3m1cyE
dPCtlY83Zjid1TjFbsurYmfIxC2KBs468bdQdD6Rx5cUI+K598LNpM+3mo3yQP0NnGMG3SE44+lX
zaTU6FPN3EC8voAEaf3pW+/Li0S3UJnpIbZ7hOPk3nbBIYvmX8nYy2Kcb8Afpxn77UE/0bama93Q
BLgqYlLXpli2+geijRamXn2lpbnV5IizyfhU15D9FTaYTR2gkz8LYSv/mafh6zpnU9IRu8tvArTF
6s9KqoEg7uO6XflfahqPs/arAmYQB1+icS+BCzcPEcbI5IoW+VcnhmdTHx7lSMKSMX3WDpeNyXtJ
nl4fX5SigfjIixNnl6RyDn2IMRRWUDR/eqRZgJUtLj2ympToz1oiFW2yS5QyKQbehsv2fZz3Nt40
Oz+3WsrwEfOuE03HuVedLCr03N21DFvdcfhNsvguZy2Eo/2uBluD2WxpadwUw/CsJpa9F3xNUciQ
kfYH83sRfg9gxhD6XCwlHNARYoN0PqtZvpLRWFb8KtuboUm+5dTvZSO2fT1/WoVYtSx6FqGbnvec
9uKb6T3GsRclHFEvXb33aRq9FHHyUmZvRODQjfprwugUzaMmLk3aPPvORf0cdUeot7lAotH53Ord
oxrS6v0h0ae3wRhQ6/yRANTkpLbza6xmu5qC5PjB3UAyICNIC4eeetHkI3yFcDFEcSGv6kc9V2Ur
H6yEKr3NT1rJElemG3Uzq1ltllnXf/eYRDJfniYn+GrM4sd3h/s8ITdOFdzle+1oz2YRvuRD+KQA
uIoXGo6MMXg+SF0keALxRRE8qqm1uo1qPLja0eial6schRd2vdvUqxz07KEQJsrs6BObx1W0hrxI
/SCdkCgEujt1HdX4U/2CJMVD9nLXus+2y3+rhxnfzq5jghDO/NnVVvbkHv76O38ent2EMbGsEcja
l6z587gpAV1tACjj0hUDNzktA6XLUqPlq8qtTq6KCimsvR33G+z3BcG5VUoL00R5odQXeTeep5Zi
jRVDPShK2KMb1U8EVwuX5yJrTWDnCPWUHIqX6rgcY5W8IEFFTcLaFqKI3gKu4/FX/yixg+H2B68C
m4I64q+RdVErtcRJLTZqbQuSnZOW76U9P9bdp5IAKQHNVJUXIqpuGzLk/vpCJXgYnPLiB9i09FOj
CK9O8aB+X6X/Uf9Ws3daLYecBz4Mq8uYC6KDYgZZ1UW9Jq1yL2RyqbdNLT9BW/1IjmBdSvgrL0td
Oh+3PMrsR/US1cuw8albGByVUCKok+vHTBtZDWlAcRE91D7H0pwxGbN3taAA+AjF+B677jvGapYm
Xmfu4e3lJP3X6ljV2rm1GNzK6hGOzvUqXl8dz4v6mZ0mV23VcoL58/aqZDrCRVE0UudMlEF5e1Wh
mZV9USJFJZQJtVeZO6/qAoUTySS6dVBXw2kHcq14mMDTM4Na1d7AgHRpSTYu9e4HfL56NCczvzc4
VqlLQO/8i4pJKUrySbzV7koJvdTfoGFa2KJ60AKEDlk0far2Q84RrhbuMxrXBxOkXDgm3zS/z+pN
57h1Jlt5of5MEbLpvWkfFeN1aVdXS1rTh7CZ0cyfbVz90JB9Vpui2jhTS7wk8XlgjR+z9AiRgkOV
/a1FlMy8F3ObPBTes4vHhu+nbkqlmVCiS5G7XPF0w6jyFlv+HXS4lZTu9QZQmw2YoQvmL7O5ylCU
oFOY08cUQvmfz1fpBJLtF7s9KPlC0kYr254P149P6D3U++lkyFe9hz+fq8+fZVr9GDEkH2s6qfdC
qXfKSW173WOIPyNad8W7pctndSurpTLQmrd4PBRB/h7DDpjTb2B/3Ct+eok7eBNTlr9q5adaxwLI
LBjfT2ppUNscaRGnmtadqhPcDgp3412XjZovCcubX9a8L/BUqEeyy/Wbqj+4uXkcqNH0Inqu7Fei
1F5MQ1zUUkSS849GHQGEaF3E+q/SXqjlxiHeKfk5k3xwcWBqqh//1z9xtXf1/k0pzurUfiHDTe0J
6m9nyIKCzNRcZyFSV0u9qZ7ernuj3V+3ciU7MSxUQLM4Wqo5iym9QZSK7XdbO8FOaQWTFMSvRR2j
bgO1vaotVK35xbMW+t+qdFEvSn3ZTsvHewRdyxFeQCuyXZwgc2GXnbv5M8vyW7xiG2xJLIv5/BrY
60AKBAX5UWFGyZz/1pr+E47rnsu56XjbAsvcZYW3kSxNoDXeHWfnZ8mlVY9yzI2mEqgcRmKGGZ4b
5FapPnyrrxs1au2Rc8KeSPSPbGZt9FktOlcivY3XOmtZ1vtfbJqXjh040Z+7LH5z0OS1+fAdO/2Z
EyhGf55WbuOiSl8Sc1+2+c8UlXtP6zcSXc1MHyVJh980MC4RncIpZ9jAp9dWTbxDchd2vNAZORYU
rC+7JItAV+YJ3kwu5JQhmJmyi/D/FKSpXj9jAlO1iqGI7+qyqnoG3tVRw3L4p3axwbs7B3+wrrUO
B7ql7VdHpa5Rb4rVxt+dbe0gVmzU118VN4PxaQbFwvEt6CH60YKprt4utVlHFYKpGZYHLDx+Fb0e
0YCzbGv17SwNApjn74jiIJ67X9cn7MOu72qeJ4wv5Pah60SnGhnxfarNy7oR7zoSagwg/pe6CDE9
rQQZlFnjsVQC9NxvN35Z3VCyfzv/rMa7utl6xnCjLoYKahjXmah/TU+8S9pS4BJeQYJfSr5CsNtk
UfLYFCpmMb/MY7yek+qut8dPVY/5SfpjudHb7K1GVbE4HOVHfvfI5+Rff85xdO4HZsW8VerbOdbw
XbK066V3tAHFqZQy2kMfw5u6e8iruxSdx/M5HdRrIQzk4iDFW5SEozba3TVjzOP3jWHwpxlF59Tc
2gmJN/MbfK6p1o+qXKjj7jmKipMS+w1CkH2OrzHMSPTrdyIRW3AlHFjUDqMW86vGjBU1fUVu+qPW
FqULbuz8mLWCMx9S42wTBtPrVeYY2Cx9iDh6SFZZt1Pq7w5RmpIaqoe80OqzR3IpuI0fbwy+IoUW
1lJ3ndnjrVpTXASgaolQ4tuz4ZhqgUHTR9Gazi9j+cySptYGODzf+vjnAe9BubB/ptsJi9xUFcRA
NxzfMfdxAG++IlMl/dS318cbWPzXwAjbTwFDghrGb3hRb4e0qKmD4FxbEZH2vCTuQHX3WvEPofJP
klVF3dzwcb8TO8On1dN4wtTas77MaBlkWvKoIZofplPrW6BCtC8wuw8FPbSOetkfS6LZo831e3OH
W/n8Ccr/0FVs02jS1FLsFcYnWIFDExCsgf5VXQoGc7sol4iXyh/1hkbGdIzbGWSO9qW0yXnf3DtI
CNRTpVZX9WRVurvBRr0fiS1QVbGjFO1Kvz2xpYywD+LxzacE9nxzr9ZVdaxsdVga6vG2M1SSlX1W
alltwL1ldPtSZZBx36hTHBPxi9pTcHHwrVWBqtSCf3O+nP74kP6t6PNTGRdd+z/+3cCS8l/sSeQP
0vB1LEu3fMcjYoS///p8iItQffZ/9Iweg6z1fqPGOHa1+xUShbCU9HOXHP6nrQ59DtWciYJGTdDb
TH08eKViXLEKPV1/GeURwunzz98Gk9DfvUj/8p//iROJ//3/mZH+/n3/c/tTKrtP+6/f6r+hY8kw
Wc7+9r79X46lbRn/r//Z/t2v9M8v+adfyRb/8PmI5YO7c3XMR8b/8SsJ6x+m7bhQyR3lVhIOPqG/
/EqG+Q9b123dd3wPT5NlYpv6y69k+P+wuSsdH58cMU2u7/6/+JUEXqd/udE4MNmG5TiW6wjT59v+
1xuNdA/P63PMiXbR0iG21PRizoiatOtdXGvNIRxtmI/m/Tw646WWaM1SZ+9MFTH28DIqOoMEgqcP
kpjwWy/Xh4WZEfTiF+e6bPtbFCa/iVV168qZJRBazLJ9zIjSKjNS6wNUMUYwnRnU+TetDhTCidmh
7aJ7B0PBiB91M30O80A+Ifd7rO9EW9fLKWSoJxPt3FVevRojK1pNkqwifxAdo6QZomTgPCWDQpZH
1YfdzkcsPCtp/abA+BlmMto00RlYRXHyPNSlSV285BynN3MzfmWa+qhBuJMu35Mp+Uii6BZu3M3Y
9vp6FiGDYHe+k27zg25jWhtViaaJQnVd5eAAQ0VatUYiTMGQNhaZOFFGhrULwsES6QhEfT1mNSiO
1qZrGk/TbSXT+Tadaw+gteGSSJW+QBk6tA256rIKD5WBGsBLxafww+CFUvkNxRB4mibcx3pdo41G
61HX9q7PkXbMEjEHSmh7HUby02vImHCFjB4S270vu27eZG5lbFoZHGYt0u6LHv1M6xV0F5t0X2a7
KjSmW9szfo2MxY+VdQRgnaJLAUBBuz9Afmz8VlXyEBplvw3BcC0skqPvLFz7cPRG/yUNu0M9GBo4
ZIWgKZ76WjT7jNQLwkBnscw1kINReSjR2EVwtZYY+iIa+t27ZVsM0oeYDKHhlqDNmuGODhPUF9su
T99Ib5zvHfDThemsR7uDHOlN5trMkUxBsV351fgVWE2+MEXyOCSVvcuy+DC+izrfuCLa9ENPQl/k
gVKVNqMaWs95WGK2ki5tvKlY2Wib6SPHW8/qP11QYsjZui8BA7GdrJsMd7cgj1w26THu8jtfmgYg
hNpeDjbW8ezFcxh5Vm5NqdUSjJUF56oub8RYpDtawtZA3dojtEIozEiis585tBfQD2NONjNjNJLK
imIlADEM+nseNlB7IuN2mkBVCgjzC0LziMfUiD6e8xdGkND25vDGmVpnPbsXM4xwVYNWoFM53Iwh
WjPSF7aagzhHVkdhEsTN8eV99no0pzmkHw/E5yKzv8vBcxezE9zUjF4qd4RlDZZolGj1UywWbIiU
INY7cQuPaQXKTAJOJsMEdhWmwU06wrYPU6gfch7F0p5v6ixNViXqGtNJcDLCK3JGjfn6+F6a1X6Y
4YPUFQN1i/REP3TeMzlBQjLuUK04G8ST88LXT1NpnNPBv+eYXgHOEfeDayE4KuI3dPNMbCTx5jGj
ndzBN5PVlUcGH5WsC2KZYd4lSEgJlaP+kTVyV7n6OkW/vh4i5hdNclJWYwYm2NIIED5aCSrJwPqc
vPDTkJi/dLgahXuKqY3v5Ngc3bDcFqRCMtaPl/Tzk210RLlXE9IBkgYd762ddudYVHsK2JUu+9e6
4DTNrHTdMkBZDeX00LhIRYF26uNAr9knGbqxGFcjoZWrPEJt3iVQLQvc7Ev2kWiRJcUlqxIEo7NU
moPR2OnyYKMkw9HzYegGicFIidbIqfGZ0H1decE67qS+TKv2pgocf6O3mPktnQZctNLmAd1tEt06
Tf/KkWxGZI7uxMBvFOqfpqejOdNKBeomcA6Eyuj0jGztdC8y7VVHGrmQPmr4TMwGdYcG4ph5fjpX
jA9m11ikXbjB2X8Tt0wqCG8GWJnllzidHnxtgNNUVNuZ+Y5VOIdhBYYNxHqtcH7Zy5xwEyDkYkEi
CMcyjpqmlgh3fLCJwlkE+rlpk3pjzSDwE7qvRnJMwyK6s+z8pTMGUl9gsZFtGedzsY3mme+8HDIZ
bT0Qn1z+6nn2UkBhRO72KfJ/z/JevfLHCRhATPQ7ogg6lon4CgTk0xihogJle2uC9sYNYOrroClh
s4TVHrMCD7poWfPsOkEB6t2njm2R2o0mJFOAs5hMTMjBaHR6MK81ORGkMgxOz/S67WgfSJPBLdKO
wtWAbs09g5CkXBem/zvEvFRWkvvWrj8GsKqj7oebnEMc1oSlYfY5ePSKO1uhekVevCIy4Lmc2nMJ
opluyvgN0OlQ802X0oCsOoHSWtYuZH0ApRw1BLD7aXjH8h/hR2HettL4Jy8JdkLwuGm8DLKdO7vb
orsfE+nvNF+seq3F5IZLsEiMfakRlhU7SqPrYp3UhhubnDvPAHJrD+IiCmsH//1i5mxNuc64a7I5
g7jaRHR3Rvi6PtZPgWvUm5nhKnPwRcrk2ZtptGkJtyZkwpNJG3Cl3RMWx9xXS62t5rmfRuE9WKIC
dVp5p1aKV0fa73S1dAf6ghWmpx6iXZ87pz4mhUoNG13wbPgBii0Ul3nTUPtgnQ7XOQeCZWEMz06a
vlhee5+y18bF8KO+uEoLgMSAR8uQueJkpyiN4vYdfMDG8NPbyI+zW52pqQ0tohUMLiBwLVwXtbno
WO49R7G7wGQSPP+dpwwLzXHI106212f9ppn7FRmkziboRXaj9TY011MjxE0ykBtQ+WwL3dBSDAyg
GBvrcZxkxEo3MOWFcZYWtE+Qv4aCqXUxfVVwqWynfJzt8suNp9cOKwWYqfiR8fHaSwQWAQ9pUIao
VfaYpvoRJoy0YbRIKE/sCVPF2p48xcwV5vYTrng1NBfgiaRBoDrLLevF9etNbYC/8wzcJwEwp5Aj
CsL6gb4HdYx2j4DNLig9bFxyOFLzFxFEn5nDjuwn6FxFyNJelpO/ADpNxDXGYfbIzFs1VksGqrC2
U241qolzT2LmRzpVkIlzH8UoYvY4yl7NQA4b2CcdmsRmNURwv4npfan9VTllZ03DQe2NvAURoO1F
YbOOmhaiTe2uKrV7kdT5ujbQqem89AqTmFmn2o5R9V4b+2jV5PaHLrRnpIIEWYGlNZ0pADQFMq+Z
FHgI3phEG6ojCSKcY8NCTq7wED9aAfwR6vx7LIA5I4+Z+ce6YoejTIpOw+A+TyMvq0uMAVvTBJEN
kRL6xPTFi+Kjp5fHCvPOyqDPDlSQvtA+cfnvJGVlrdnr8rzvllfvyIirIixGQPAMLBaR7uytiHwg
BumPdozrLDeI0vKjR2isyVJ5mJZ9jxypSvBP1sEuMAImFzqZISgzzJGhsE8zHxKrtoZ5geIDXEA9
78aBygRXws0cQTnW7OVYWNUGGwxKIzO75n7QuueV7HxGKWbn3rgxTLtQFydNGVxT+zWOh36ZxdRX
/nARECZB2IE3GsDCkWi95GhxWwM33jlWtdfgqzYuDGjvxQ8b1C3IEbFxbnRmCwavzgtnhixFPq5d
xf2oggR0EOdaAuajJL5Jcw+5CxKbKbufRUG8MneN8kN1zrEL/TcsTnfEzp2KnNaEW7HDgr9/D8nG
XgwhD808sJJYzL7s5Djp2a2wopc6zrclyvyBGwWlLxYJ0LVIbey9rkUbDe4vAejdfWl32VIegjq+
J2j+WQDWDCMTEQAv3ppgihb1qeV8tc3artiGrG52VuhL04JMxmauo1OjMsoBKkZZmCMxhlGb1+nK
5PZwOyTmJQU/RWn4kYhoL6vsB5Y7ZMvgqZtTQF1IQHqW3g0gGWxhTgdvoHcpIIbPBDnsDqT5so05
9kygjmLH0BHMi88m5CmJE2yseH0RIXMKCkeazNS3TN06gh2EXFFdrl24fAyb7xOuLoqgRVVp5iaV
TNYK31kb4a1uUcgBy6mXRvNm9OVHhTVkQOSz9JqESGCZP9oqfxA0c0kNEsPfAS9alD7XwRjLbZrC
eaoAP36CMtrPE14DI8ofaK0R5I6sO2FHP+ojAhM0xuCberRbcNcj89kO8/i+CgystTLezRrcAU7U
JzMr97h4Tr1Xy73hdBtHC9IbL16xK0Sk5ECs96pNXPX+ITP9eMuRy6uNpyqLfo2pILtB3xQt90WZ
RneeQy3alA2jPfcZmeyuCPuOJnJKipCxV1DIZSJHhmP5jqX0ZaYmkhot0N4I2Xi7vZmE56J3OHSk
EX534d7PPclABp/i1dlReglXwgw25kBGTch62sXohNsWxo5TnpnThkQY8JRNO3Pcy9x+GsOaRhky
F9dZ08s/JUD7tKI9yVwy/zQ05k3Fp6SJu2gG+Q5m7zjY0bjC+MMe3LX2g2hsllu3O1lTx/woPxum
/YBp4tZNAIR21S6djIcyT+iiw/1GFRkk1C62RU5Gf5cU8uxnHwWldZga93mTvc0DB1yNGZGZuT67
iLvoS25+jT7/YCDSH3yQ+wDmW7u7AG3hQbKwO0zbPEdR5cjjHD+A/LmfUw12G9uZ0Ru47QJtU2I5
6LXyp24mTv/w7R2PwJo6e6krIPICYBJhtpwhI4UT/cqNmAlq1y/HQzz3T9jRzqDkYd3ZExj2QV9p
mXsuOEezGjMMq85x0N+2dYczM003DJOe69LcDw4ZJZGAzRtExyxGrUB5uTYD+4duDA+isF49AlmX
KYEIi26IEHVyICFBC1BcwJknjaLXtGhAqHrPPEoQZGftuc8lgffgkdWkt9ctSP3JtNNs6152+as9
gUOrMc5F+m8uBYG7WYeVdvodc57QNK7OIMqWc1bfjpb/zFkt90o8pRV8WKKgzpXWPJGRu+Tgi/UH
0zcBL8V64rhaGeNXB1o7z1G06YO4x6352ft0OiaHFLpecfMUKx3Ie5GdbeEyoQPvCrsa0oVg5WPb
s+fqntjGG1b4V/FmR4a38Ir8oRTAOJIp8BeQ1/D42CcRuhtJhDbb95wQcsGSYpmgxtznIpnv8fs0
ozyaDpFRrCJ5A+QqA/iPW2bTMLJeEqKUL9EULgDRwpYRR9kgbNL9B7etjijNkLlPiPlFPW+AW3FU
AobiDtsJ+4zGXAi7YvgCxMXdjvqXBcZZB2EK0DmZeIHDDRbbaO+Uy6Es1yzmUIMLQikIoMCS2N4m
A9xIp9P3lYnlhgSW4ywCEGXudEd41EaoO8zvTLCkGRkuETw8npncxatZQ5acuBqJ/G3yGmZBcgSR
rLjt8lyil9Xp0nD3CO3XA/dcj6gNzMpCh/5bm1O0qlJ3E9fzMgHf3Gs+qo1+V5r+sy7FgvTtjWUQ
k+W69MDHO5bSL3JW0MvLedkhEt3Do9iThVYBwQlunNwmJt5HYRBaj7539mPUHKYeYlHindJ66pt8
EIwScxUIugW0D66adAzQln4glkZQnd3OzJe1lR0qq9nqXGSP7XAxkRU9dwmVoZ88RhyBNTNGLW+V
6OCqbd3Q4whqd1z2EzB/C8n3MH0AaHvpnRIQMWfyUKdLyJaoLfJqRgNujDt9nt+85OV/83Qe25Hr
2BL9Iq5Fb6bpjVIl7yZcsvQWJAjy699Gdvcb1O1qVUpKQwIH50TsQOuOn6ZaHrJe4PQfozVNgF2L
W3P2un0q3OfappM/sXozecD+tHTbAq37OrZcROJxBrLEuHEG1WwZrfqIchs+2Pio4gXwcp5zfXf3
8dhEa8dIXtEXJkv9gDPlJlmsZ7KlbqmeLrhUsaBF3sVuh1dUso/ER+DonNWxjyn14va5qtIc2xXJ
I04B8Ggo3W1jL/Kf47ucbXrW/Tg7LyUz1XoazrMQl7pH5GQayaWp04GYnRnSXF9sRea9pTFrrM9E
BOMUpAVAy2MobkWs4sdQoqqeCGwVQ/EilCd2bUM5mqt4b9fpPpoY/U7CxGeJ9yrUySxevCu0F6Wm
MYbuQu1is3mPOCCyZQTPbj4/FREMZQW1cQ56hnjp9EwGG5eDH1wiHN5qHm8yjEkIrRKCgRZ1HxAH
tXZ8IjxySRPgUfmDWiuyBbiQgNrmKO+jiss2ycvPIvc4BTv494lr+GwrNG04PxRUXoQ7zdDeOTIh
I/Oe9gw3kFt8F2LaVwuHAFXjCmoj7OYj6sR03JU1pWd63+XW0Ulm+N5RcMAquDaHxkWu/WlUiNRH
qXTvjssVuMmK4zJerHUtvd8gasxN4R/icTY2ogC0g8CaXJQC4xdhBSkl4AYdXIt/YvkwLKTEzOhS
0S9ImkfaQ+1M3mabb8152QS+baxdXK68vdXt5COyC0B9Wtm0K4oCMW2TbI0Wi3kSTEdPtsV29EFw
5yVuq5b4QPCB23EgH6qvnW3v6tlrwFlc/5xG8C7Wku+Q5hOYWDIqnGpkzX3lWJwC1UZpUuI06Yna
G+op3Ex3fGo8vBt1SVb/JPoFCXmmA+pw6onEahzbj4ins1laZ8XxWWyYtTsrMnXvr7+pxyfAruMD
DKE/MKfm+foz2lAckjYZ1mmQA0Wa3cP1h2RLTVDqVYcfk3aV05ExcuyOXgz/uXpIGtbUGGP6ZuoO
/vQ2ZdJY1SIB0KreAiPHpw3MAGsOqGdeZeov30YJbDRI63xbsMgEU4pwXd+7ofF1fUxXPwd0mOhq
luCN5+b5+vTMmIxaUtRZO6YQpnp550Mr2PgVCiGTWXCHebB1fYqsgiArjgIkbaUGvFz7aAQBFbbI
vuF23mYQCUhaGGomojaSAj8BbYvAysgScCoiaXlKRrud5tFbz25v49abkDylGxTNvY6E/5egQj1m
yNncKHgx8BCvrHLGZeIHvwwnqgODgJVpD+ZaAdPGkodSs2/UliMGT+k6zL4wbIS07Y3bIKYkDKfB
YzHpdoZtHzhYhq+zzI/gFXdYucptgNXoCNP5OTJScRxpQ/ogwjaR74W4oc+2RWxJNzgbrGwMp8v7
ODEpqGJtZTaM+YSO1drbC8kZeUBqqsJXid/wLs2dO2Fknd7e0VzjAmCuuDYyNISHZbQHR9yolDMq
kQAcmpGtE6M1xM8s8qjqFj3zpITgXBc6HG916lR6X3jJtO5/Z3XThtBfcQ8xXO4/2ij0tq0JGrEx
LZ2rSacEEN65zDA+Wx57iWPRAgRDUAAWIGBjJFmgBQK2xhlPrMg4B/ugqb/zUj1zXEgASc0R29RI
GH1qXETmHIJUpUcpnKegkcZNiR4XDMvymk5xui/V/A4HEOFZU0zHwaAHXhmXSPD20n4ctwJMLK7t
94KIoJ2P1u4UVOGfSQGCMit7lzm0MlzRX3QpnI0og1OQz/WZ85jzb2QLHKvp1ahDQiV8fNLeQiph
CrSCvfLka+oJTiZ7axjOZ+G0l1FyWKDyWnaLB+ygcpfXwmGWnRuYgFUHS7N5H23TOMbE5rpgJjZj
gB/BcOmSm+bEibupOGxjAyDNHhBs6j47sMZjI7X2BcbbBSmpXfpYq6YWw0TGkZidahVGt5YxcIgc
30SEyswu4/LE5CHmcDYehpZ/YnTckJ4pX1UX76zCKfFczPBHAuKVU0yRpgFW1FHhgiUJt6UVHptq
fvfdpjoQS0yiHOr9UE+TA/z3jvWXpJ51rgR+QV8xXQnI1gtnOjWjk8OKCSxqaH69wqd6i3+deE7k
Z6B80+KW9NY3F2bWxomFxdKKf2cK01Mb2PdtXLA3kbfg2W17NwF+h2Gym7L6lMZxsElQfEIJ671t
b3hP/lzcgRxZdSgONDVO/xl7/znzb8mPpZ5E5orGYJrEHQ1hPEnmJwpG3USAgJZ2p0jZ28Seny1k
O1q4OqFmsKet4WYfmv9HLx8rUXEz+twLyeDs4yI/mV7yUKCpKuwZgNNy9gUZiyn7I//59IKIGURx
Y2Xeu1YDe3X5PpbbKgN66MLeGYL3YlhOnGr2jlZI9HQJJ7t+rzipz8G79nYOdfcOuWJHhOcpk/LD
4bn52i1E1h6pCSPS5KGUP8ZWB6D3IxohnHMWAgYfgN2i2UJDYLxZzSFE3HbNhk/AhVV1c2uzghNS
+hOj1yiRcrhILcaaRUaQWIDmiSfUhPmziu/zeb7HvHxoZPju/wWkfCj7pw/UaQQCc33SlYwpS72f
AvdOqr71CzQ89z33ovds2WtKoj0dDbd9V8gPp7j+UnZ1yCeD2AnjV+sq43gbROmn1tFc0V5w1Flj
+zv9hbHEaOqK3YQYcdESpQL5rSYG5tadcJDoDPZjxhy1QGFLUs8vNtM/m+BwWWMJzX8sZgxax2j7
6W3QNDsY6A9liGkO6KIWYjbkd1OXIOCZnSdF1UDuy4d+M/Qbg6Tq3dTqRkSGSEsgISNQ58Ax9kcN
VyRZ71w12GS5vJZ5+aslKqzKv1Ga6vJfNFs8Oz+JG1GHdI+9iL5BU3x5XfODpDZTn+S7UbHy09vm
FfhWgLKLBKLvyve2QZBfwqr9ik910/zpz4QI+YMXB3sXBQj98/zn+pfRLV6kuKhh+bt+jQcmWfiS
D4TyYCKzHMbjo3W3YINarOFYehDCg+rXyqNf/UF6Ar05XhENE9OvoQcolnG6sEckVz2/KIIW5i/O
k0eloeFkvvIQs6AJGvKbLJHUQeqcCnvX4YuIdE6xth/oDy6yLaA/yz+zjj+Jo9PSWiMsv5wQTSEy
zw4Db9IEt1deGg2SVV7bn9NIkORcHxQWh6vsEc/Di8noTcuYg9p/HBUC34Qq1mluIicC++k9OC6v
Uyuuqrh/S1PswygxpwSAsahZEY1wfpT1p0B3eaVtDWg8ryJ+e7wLg/YsUfBq9GCpdDI8wn8BiJ6O
x7xhg7pohZVW8ug/FpgbtzJukmw3deJDf0krrLRwtJg4ATKoBXf0pxVXqWZ/adag6PblOvKZq7Q0
3rR2S3rZZ5Ser++B4uLTfNbYuifE6KWkxzq51r/rTRAN6tNO7D+JGpfsmq/uZWZy6CXpP309G6P3
nvl8e8DnE07mvRjglETttyZ/Yrr41ADSnElsFvWXJQ4OWldgcmdG+FVytfMTVLmIFzUy0HAYBKYF
+JLlzwAzabN4MYa4sfpXoi1WNeonF88ABeXfJDONPPorimYPiO1AT5JWno3+WS6kFnu7tm9OVwG/
w2WgleQa19Zmn3mz3HfJvabdjUH2pZ+d6RYA3S7KPTJB//RZJkqj+JJotPQi1YESqQCA6XtRPyn9
vGf0amVDSA3yBWIgYQCqkCCXYKdNEA4sEZtznl4AtLFAmzHcsf0lMue5NT5l4L0vBfOMimnOf9aF
/9hawMqV7stV9F6aN95cbrP5P9pnrWIH5XJbx1h+PRY11oucdsyS9Pda+5el3GslAq4EgyP6XRTD
HQyTK1lRK3wJfk/V81WnNwSvSf7v6vLRemCtRXa74gekzoOJn6IO2Htc+6wvqateONfWdKGNZ9Wj
/sL1yh0htpWe/y7lEWXY7wQp3ILfP5f6emVmVyXGpTKyraa7XX+VflJF1L2azEOQvQUZvi4V/rMB
wup/0kJSLYkrhrOZ2W/6ry1t8cL80AI5/R0OzL76Wcvf9GPnzPqRItgSm37SwnJR0+QoP7Raz9Ra
V3ZJUWIYXZKzwSp/VQby6aW5v5+6/KDFsQtXp0F2XdJlT/ppamuCRgt3stta0j/pG99x/p8imEik
7Ch8NY+1I+cMBSeIem4kfd/Zs0uoDtEDifuyACBtHDoAgOs8bj9v/NNavJxp61iUT1pcqdckrdbU
PgBQbD0foJaVz7H882P33oCikFX0OaiqrWNf5n+BxumZ7Yeqb7ogetT/9z/rBp9tEDY3hk/7H0io
NjDoy8E2sm8brQ8X/ogO9hLm9l/juV96l5tCVJ3AMBDFQt3ACIGTIE+JPazaYwPkOana3xnilkzF
0ziBWiy9PXSL45jiG5m9XQrRwcw9BWpx46i5h9/Ff4a5OrDBgdIkZdLD9x0XUbGGrEG+WipIW6yO
dL7gPASRwQvGAM6kLTL617ZQ5w5hp76qr4tNUAZfxa2+MZLxYY6cVxN19HWd4R4IiuXPA1pH62nn
Wf1z0SFNBSgZlFQsQlbH1LX3eg/FJMD+3Ho/gCVuljjfJWJ61LsimSUIXlprhZH/cq3G5uSplURz
cMaPzAT1JsJkCjaQbrnq9JV2WHLq6P/e+AKL1xBqZ9yCfdz4LsyEVCeuRv505XyuCuS+Xvg91+4d
hE32ION7QTrdVBH7CeFAXNr6sde6cJ4+652upNrO/2rc7EsvlxBjAvE6tP2TLgD0YhPlw0ckMU/p
sUx7ub5YvTumC6oEBzyCUemJ2oOuMmxcmtrOM9QwOcL4Qb8Z+o8uSHR9ORC/be68aTnqlUqvIxFf
XZQN6ISCjQtCL5P6O/T/eoLxKxGGjNUADPI49man5r12YvMUjHKXu7ikKDp0vQBni4Wb+VR60LDn
a5En9ULRsWm1yPyZzrLrOPquKfSuVIXqlfOg0T0Oy/hichP2rDrXYlGK7EO+egv5DAzHWSdJ/SQS
CZXSR2idIyd7s4yzLoyyeIYKWn91qfx7spv5q2PB0F/Ub7TVeK9ueGPJ23lO3rT/q0E7+7+CqLHV
U8OQ2fG9b0qR/z1lvcF4SHdWYZ88gK25LIz0nImDcNHuXe258+3xEbmHdtnUl6mdNznE/BX9zR9d
Bieh+uF0gUQtWzeTTj2letblFNtKYqNJrpd/TYBPmSeqK3w3Dr8SwVuo/moctE13r+t9/S9Litdu
rug0ipW+RDlZXytknFIvBNHoK1WTgPXD28W9YdvhMiV5Tlkn/fUhFkSjqD/9TjC+c6PxTQlWc/3u
tFhwCiRu+snhnb1riBGxcQHqx1YQkPWTy63sg5baskh4P85F/5P+1kkfwZUMbxvQNvyIxvZoiaP3
5aquluwrzbvj2Mx7vXfH07HkyUeD/EeC7I+uuvUuOtvOIY2qvdPqq+Y/Jb+vu+wjhRprOGnY7/qq
UrBRAlrEwjZ35cI5m8f2RvYA3fkLMsLEeed6ttKHqaogQ+V8vRZj61P/5IF2Yp0JDrLZlz6KzW79
bjfuRibdRX/b/26tePx2JGYX7nD9UBFgEVoqznT89EC8MeG1Bnyuc0qC4XzR1qigSH9mxzunUtIV
Z6VxqmfD817CdnkKFR1VKtOS71F9vqu6/CSYx4ja4QD45Bbhy/VbujnZTbY4wxf6w0N/LRRmSfav
Wz7owuF/6N0wc4+6LLIybrsm09uILoYHk/C7Nr/X5fhkPAIOfNHnDman5xEanL6Br0W5Ltz5sN6i
/OF6c3ODLyFeMArssdmrwr4tW7HWm4L+crf0b4G46Kpal2AgcFbyzi/tfzLHLm3c6m8Tgp9Y86Kn
qH8svPepiSm8+GZdkzPce8DWv+4QIrjWh/6ytlcKaT7Kob2uL4jMuYXYdfSirtHGaFtdmhMDLWbt
J7v6vdh4KpG+Vfa79hvqfUib7GpFVd+BIor66RgTQtxW8dl2gG8bCjka26lTzrdJVWz01qqLJlC4
DyFbzYShUbCDKecFrwjlLS+Ok5sG3MtW7sYWZB7rm363rluH2SQMb7utq6naLh+P8m0uoPQJTtMf
g6GfurdubDLt9E2mbzZ9M+qbSR93JYMKq5Kv/Wz/05yMmeq7onqXFQvhNL516nRdMZhzcUjhjKyX
vcrdoKX+CLBPNL63D0fncF1jRpBdcIwO1+VUP1AvVPpWdZX1UIC40DeMPtjrCzNcnJ0/CZwZ+Pd4
prrI7ewLUw04IZxN2qJ/v15IijByjjgP+gXrA9j1miJGHh7ei/5B+gcKJU9qtDbXk7XuC0DFRF66
0d+Tz1wA/gy2Ot23Q/3p7PQlpK86fZXpjSYi6i4X1CbUI1WyfJFbqD8Q/UH8j2etPwUfVafwz3Ng
nK+HCKIu3/FxpwSirq6n8KC9UWO+FYn3E80czmT+YeWMTvWl4MbmzpxJdXAxPlPsdFxV+vcvw7Hz
h3d9N+u9WS+QgXh0bWTWrIf6Dcxc+1WRRNkAhRfWJ3GTJW4NfazWu4M+ZlfIuyI/gFqlD2NDf1G5
syHH6yujokP0fhxMFjDW/EjTi/VuoFw2ALvEX3iJa8arXvqj9zT9GL3t6P+d1d5poveA4jBGMiZS
eULW/E0L4DP51ZcJYnZUJRjpdJpDzxNNioHBv71uOv9QjxIqNLVEg65FJ0CYGQkw8YterLvWeCm8
R/1Xx5qMoyXC117nb1nR91ibTMtzlE35W4fEGmxC/9wS+1s1YXGcJPKhhY+hm9ztGKLHAzG4rL02
flND+4rcm5anJYdVEld3DjB0PNfKWilweLocoVeaTGdAUjbY3uXQVax/ENbh/1vlCYTKAzCwakP2
xvsUU40vfD9Tp7tU+tEqafBDRcWRvvmbM6doEEkzRqG/X1r/YSHpO6/JwPN7r1z3UbVz6MbBpQ2e
hpB9iRq0AdMZPZMht6xw4n1OYLQ2zPF9RjpWe8JlP04iekyjqd/hCnr2TJtOJNYm3aMXNy0iz3Pa
0D6jCZfQGdyornxFBjsb5fIxzQkDpobWAsXHLrGaDtTW/M93Ro06TfKNiYIQFTEwC/Rf29rxJ342
kMWon9NDA1zu1OP7RcX05Fct715flnsUW0Ep49M0pZ/tQJO1FNZxbmfUdamocKQDMVXefDE76zms
ewN2nPrqBxZ9zxtQQ6Cw58DRpoTRTYxDFqQhsGstACy8m6lJzKATiXJvO9DgHMceV/Bgm63Cop63
aJ4TM6dTO8ozo6v2nC9EmSKmvOR+l2z8DixYT9MQZZU5qnCbxE65qxm2zAkGCAw9RkV3pujVeQ69
Du0h70+NUH1ddFa6q6qZLjuSzSF4M/NIbm2Rv3bMR9buhg493AzUVtIFkgMv7HWRzLDcCp1uZR2k
jmJXY3IoHNB+s3wHsg/YpZz2y+j8uY04CCcgJAoJTW1F9wUFAbmkv6UE3WIGNFkQNG3aenjJApPT
VJhsc7dBoj9Uv2iN7szY3lledssPBLrOSb8o7kLw4Az2uGu8myII8VY1bvPgB7G/cZ3+wHzD3XDQ
CY6WPTw7nRuvSyVeTLTrLqS9dSODn0mSyuGPHhOzZlRnB4wJIwKmPYkilCvD0Gtd6NiaR1BY/g75
3ynTgrMp7UmyeZ4W80m5Gr0SKabqiOX8xN2h6L9kfmevjFmg2gSdQXrAvBuN8G3ISTWk5XcSONSW
LPR2feLLbTjvi9ocV9kszkS0J+vFBGYkadOHXv5cxW4GTRZdAN2TozOkr0MpABbZIxSvRh3zQONq
BM3WeNki35YnsbzXsZ8+lYxSit7QhLMACiYtDrTB4rtYhteqqw9GIsOTZw3NNu3phaMFby06QJ1b
ApsazLM18tK4HbtVqfXGy0c9F+3GHZXYluh6VthzLjH2iEZYrx4jJ9wy0bI2Zw06E8YBIWjb2/+i
rCjpzDf7NC9e63vgHeLYp0Si13Rj4hm4TjqCT5Ykz8/wZbu2ofCownFv9yBxW6M+zU7NNlJzSgyL
fOuFQ7CXljgUcR7uIxTL68K0g5W54DrJxmBjBf0lqQt07039W4z5RzFWL4VYuD4qlPauqmEMMIOM
mPpLuw3IiatPKBZi0C07ZQWcE+y53flM1Tdj2yLnmOPp0LrRo5wf/C7yTmHPgb/BMXoow/jLN835
0HPRBWP1BBF3PLlJdBj7gWiSpIOOxV8AepaLKzluY4lAbvSG4P2tfKStV277AjtHAP10FSMCAlfw
pJd7SdMo68gKlEaz5kYnDdMggBCZw066RBsSeLuZgibiHE5m0fjL896b7VysDKdHL98iqFRV/8Tc
Dc9rj7pVyU1vhCEDJ7B5Q5P7N+3grwrOychG9u4Q8T6G6Q4ViELIszibkAbUUmycqXtIeqDhjQ9s
wktnAFDGcBSx+K1aBEj+1H13HWKq5HGuvdsiNClcpqOuR5CpUxotxis6HsYhHCzo7mm6ge4uh87T
vB1V8aLbxtdyRteZsjSxXZZH+V8mgG566P6ygcaWAnicGRrYe31uHofmpTNPAi+naQRnfbCZ/egj
m+VLSd8FjOutZT6NfXgDhO0BjHy18yFeLNVfJPL8Ih35iOkF+xcw8+2IpMAjYGfxHe4smI3nGUFO
zDyZFZgxMsCmZd+bR0+DbslKvPct5LJ8etZm8M+lmzYXBOinuScSGCn6i2HXYOb5lbhZArpqBdMl
RVpf0+4WX9yjqzOPwfQhccLjSd/FQTLu81jcOEFU7L0uu0RxMWwnMf8iG4ekJVtIqIX4yR0YvG5Z
jeu6AGYLHVBsJ1e9Lj5Z2qFy413ODCt2OhooY/YwhQ06dz5mZ3EIYneW+8Xs0aYb0lmzbgHDQCNg
o6HZans8zLd9NwP/DWhFMcGex9UMrEpaE8kGEfhhmvsIzy073SXjUQ15vrNz771HphxLGkrTgisl
7/aqZc8SWh7HEQojroNInI+HYidFb5EgK8tyHz0O71VbPxJPC/oDPWKSi9eZ0OuV0MpcqCfrLIm6
DZODbRZVxDpb+ZsN1ByzjTpkRnRakvZssg5l+bNertRivumPOih6JH104ftRPsm8QwGejWsrhAyT
dv1TreKAPr9fbKsmOjqsVCBl/w0CcrPdhBvDcq5iFRi5/KquDQ5FBgi3Q/VAAekYm2II0i18zWPZ
hdATjTFeQcJ/xX5FjPc8v5Zuy0Zv2MFmMW8Gmq37tHUvEXTl/SDlA3IUsjAW6qCBTII5FgDakIy1
XrQmQF4gqgEHtojlYVSpZg7A1gb/sxGiY8do5bc9LQbvsFuz2ibvOBPuO6GziM4B4GjOebVIH8cQ
mXPpo9a1HztTEGXS5XhaEvhnKLeATzKPSYNs69k4D3jhd6mR3MT1RKhj3uxzUy43QjXxSmDK9JVJ
Ibake8Px4m0OwdZNLOQGplutpjGt0dbwSqMwY8uY0E1EcYAlJ0ESQKjEbH9Ib5DbwjHk1gr0nGxY
ylW6AE2OCwP/w7QeAUDyO4nA5UaD7Z3fup0v9qIrbq3Jtw6NAWYRtzRi6uVcO+GLEXt3wSQLoKWM
zSPerjGwH2JLZZtiHL/8vAOBEveYi7SqzRafTDvLtYjrAk0ln992rgzcOfF2MjCKduxbGZ3RctBZ
T+ZzsKDOJ/Kt2YxR/zsV2cnQ6jvbLuQmSNRd4DuveeJ4OBBxS+hkSTTTCplKwryXJM+8h0tZdfOb
mytj57TemdhCgq0LgeuOgOXYpoHqh93t0oZEtvDbKV5duxS4x5sTny5C+GoJjq5tnqYEiFqCInzT
skZje+rCHULWcFPINVIbYtqi4RGFlUKFpZaHPjaPTmndESoqH5CDfi9ojI/Sa37K8SY1EAUmXbzs
WdRJWkk6hHZOdKpS/HlJUB56ZcxE2+UbqoWpPQuspDx6VdXzNiQH+qaQ9T7DfNAndrWbjIYIDxPv
C9ng3TE6NfQeW7tsDyXY4k3Mzb+yaqPfJYNx5PqHHFmVuHuwn2GOfypgb08USxugaVT9WQC8O7y5
LiLBOIGza4+EZjDD60PWLq0WLEDIt8GmgJK2ajO1UWp+SQbYFgHmhyWx9x6e0jIOIS/H3mvJ6o58
p7gjwxavm0O9yvxusyiiXAZrn7ToEEJ93ZkclJyayWIEtc9SmAzb6s+RSCHC1E3hWhzJG0BCdp7b
UaNN+zUM4mHfknFXCHvZzbnBwjVxfjInCoy+P6e5LE8xxrfAL/ch5QOqlbM0JHDw6SVOIXead/Aj
+22RUYXlY7edoGVsphIXLrOq3aCyp7rWenNAFLMqb1RV/KR22u4HZhySnqnRg+FLorTfWT6ZCDQz
gUkPaLOZlzH9BeTZCvybVTfSBcK3WPn2clsLsdx2ZoyGSMM4816UnAeChEQ7rZsZUwytGdvFDhUs
J+jg1jajl4rjNJg0C2A0bqokIMXBSwve9AYJmmHlGwcFI2RovyQvPXrsG+uYDeX35Guo3yBfZifn
GKpQnmGbW/llVkNFC7ydI+1+2xOTY5lUPtkuYE7eC2NbIfeIHfHsud7LNEdvui4Xhdnsota5y630
NfdgmOfOR5H5JNmZIbQxf5/Ovtiqhoj5fMIeIOOLa/xmQzNsrBzjSWvRjgumhzkNoCrxPhYZWUa+
jeD9FNgchHJhPWIEumFbeUZqdAeohR6m8xwLFuDs3kCOifbP+YtTdYAaz75R3AZB4LD7Gi9gN81t
J5OHuQ7atTfGj/FUYzA3GcIVTYmO1rl3FAwcSNJohQvUhqVPonAofyy+H5pVwXtVbF1jPoceIwA/
9n5NB29k4jB2iWJs1qPIN3GmXrLBecwtUHE+BtvcnSZMfsBNZRyjbOg5sIe0TiN566O+mXvnj6R6
n0QfuLUDJ9Zx2nrupojMW9Pwtry228wBO2zWTP9gqWAhUh1EYEUqT/gwxmO3GoQMTq7Fg2tCnr+A
dWwb5AppLj7B2KIIjJczqj865y55vWaYGWt43SjoDAzaeQDBVaLCcC0iKk3zn2PU/OrOfcxbsR/t
6DCl6tZ0/g3VGhrypwe8z5z4WJuYKLyGrFHnu2yh/ZWTPI5l1W9xr2E1iA9RZLyJrKATMjDsGvLk
ZBombYvWX/WFy7GEMcbKXhziSRqEBLP8CvzmIyR23mct3BDy2p5yxF1kbTM4IBLeJq6+6DqEGf34
MWQ1G63pzVyRke5hvKguAFfqb0mYkNtWdq/0kC5uccPxY42oaxWz+sQ+H4tKh1Nc5w9VRMSAi5Z0
7CreVyK02pIImWB8dsP6QciGa8CSr9bCkMV9mMdyPsZj8u1Y1b/QLjlBmepCsX+YKiRdFL8nqTuE
Rhhbe5mnb2YC/6VRp7QzH50pvpEecHxXpDg6nDuXUM5ZMrQtivgx8/zHXOS/rT/2m9JyH3sb8frY
Fw3SxPkGastDZgHKmSUqGFpUxuDiAbMGYi7S+sZY1N3cBSWZStG+GTxE9wRgFPBn2Oz4oKwiA7Vs
H8Yc4CLnp7sp9Y4ZTR8gYxB4x9p7nk2qRqiz4wYZRAgRbgRjm9LusJkfEt2Qu3wI4Er6tYtcYhWg
TUzwy+3GxP3IrCoGb1Agv5wfaj98JPW+p3NhP/Zheonz8aMc+nGXI6SvWzeELbgH/T2vilm7T4rP
VuB6brW1gbXHif0bHNAcsVy7IHIKXiiEE9hHtvLOMSIWnHzsZa11tk3SfYTBwgqcoEIqOVEWttPK
6rvqkEom36PJamruXKEMDP0EBcS44NFWF7sObMNq8XbL7F/GfsRqFlB+BrD+eoNjTeBat3PWM61u
5LRKuyZdyWm6b2uMOaCaxc63ZL4epuwAwQvdItaRgKIG3va0XmJKjnDyXqpe3kkOJiuVcNh2Chsl
HBw+4hU+7SWFXeRn95puOUT2u9uQt0DTAF/uzEnM8NsHPykO3bjcuTK+azviyRtCfYICMXWYQ5y3
huwdcw29NVmzU9TYXInMge5kL+OFeQqXB8IcTP35S0I4WEkwfTTl7LUc3dQw79A5E/LEPD0F8id6
A7Rl039CtMDIGlIp9zX+9CkwKNsUPaeMKw0H6HYiRqAgEH5VoG1EoYuZUQeCNP2vU+J8NZOSkwPJ
6d384tFnWpvtEK17Id/isPUuI2xmr0Tq6S8Lt2lZvXtiecVo1a9Uz11WlQilU49Sa3DpgHELM4ad
xv5eLfLsEKvEMQRMZpREYu0WFe7SQtfMcbiaZn/eGD2xMUaTZ3AW+KQT+Fdt2p6DVJIRV8zPNTvZ
Lurao+PlLaW2uh9VbJ2kVtPMXfznkxWKATRtwdszd0mINpcgrhk7Ynmpe4x6xpGwA7Fu7XCjo6m2
Yua0VAm6ITIoKV0tBVhX9ZJIh24/xpG3rxrvuVL1nVM6ZA2QVrFWnplvAzN+kxIXUetBqO4w1LL1
BdVu3tWTa5LzUb+2DrjCcKC2SXrgUNlpcAleshXNTUR6K9ut1X6L++wuHKNTZEQrgwMA/RgD51b4
ONgd8eVtvmv9xNsErM3wD1p2kwSHW00kRcaEoQ4wpng+cyFzuZ9s3OxLgStqRDjQ9DsSEKq1USv0
8vG0ChIA60VcIW4y72NauEaJCya0K9i+zdFgILiqZz6X1GQn7DuDytWphwMXIewGeO4JLfENnpJH
X7H5j4YZ7MtmeSw7KyR1hac/yfWEjmlbRxP3Y5pwRQr1NpHKu7WL7lzYVn8Oa+MOQ/9T51s9KAFU
OlAEXBMerlNyCnKJBbL/eTRW0aE7/+ogwNrTlttBpSOHzByCouJFRCOgcRYuNBba5DhcjGXAgRDn
9iozccgsbv4vy9hG6IUmnvce8E5sEri2gDDdm9EleEcnhlq1fXCicDUwCQRxDcglEV7BeUjhqx1o
0k1lC+s+++sLml20I8mnMn1Mysa4JosvtllqmGq8SbcjO6TmvNfn6iakNbuPa/XKSdqkqJKCKAeE
2zNZfKcMG5OPb+OAU/T/2DuP5MqVNEvvpeZIg3LAMahBX63IS00GJzDGewxowAGHcuym19Ib6+9G
Wle+7Eqrsp73hClCkRfCf3HOd66TAQtHe5bhgpZtMK6mID1JkjB4kefRWsr25Mj8K3DpcEO/+Gqj
Sm9mN6/5xwhJ5eWC+9r4zT5kuIJldTyLOVubSmcbQ8jatnDLbVoeb4BupK723RDUR7e1n8CNRdxj
CipAVr9CAT3S5YgiNIc47c7KRiLrxMWXZRK9zQ0/W+w7GzdgyuhbKIey3udPenyp4GTjEeAIXIiy
m3Hv7Jep/JXPRBA0CLZbx98V6fhgN/qaQodZZTOb3Tz1B/owHOJTsuwQp9OO8yhSdLN3hCxOqs5K
2JitlnTmpJgYq/mZ/JyT7lcxTH80OgMg2WAoIIuDlHG9CV3JShbHMBb6Zd1AyGcJHjP+CgmqySNv
QzAvbDj0+dp/j7R4jIS/Sok+oaq2GObYKG8s+Yl0F9/MgroR9I3tFpgUDX0uoOzI5gXTgB3eVMcF
q/469VkdyBTyEaVGMxog7nFmHToTHHsfF6g7+dcak9lKlKJn4uAuBGbUn9M8R4fO9S8tJJ11rvs7
RtBb8nGsVRnaFxrsc1px4CwFdsnxNcApsq7cpD5AW8eIPWVI5OzXhZn1xktZY/yOOptiLrehc+8b
a22NPZz4SFQsAx1mAF5Ee4eOnF1v/xwELQCR+KqVp6+oek/SRIZtrR733uxuBtZSKsh2elkeFtKa
LAMmZwyIxynVtCsJvNbMnhjQDe0mJ/RoF+PbnktDaW0lHtv1+M+lUM0OwephcZs/K83MrjVetk1H
LodtYVlDVXWnU7JC0Xae0iXmeBiqrfQX0mxGG1Nleqc4nYF5bIahOPfOsJo0ibKdw+Zfg4CMqWWy
CgVV4lQ+FR/jiDbJtxIfPO2rOhV5yANKkSzjDtc3TmuOkXatTE+k1IC8YJHlZTD9MeCvEDEAUTsi
IN36UAn5HZ2lrlHPWWnZlG/thHM60n9GTOn26cRUG9g2pRksYkA0Tpe+AKsEiUs22c5R3FOBxetB
Ff3Jr26vkOXsdcMfZVSkByYc2zywmj1j6TPohFNjOHmjifPRlekXXo073mOAgvprXi/NqU5Gskr5
MAbENKNt4bhKp5H43l81KrVVF0QAjeVVdDUVl4BD2Pb3gWloYSYPblT0qvWxYo8RxjZVxUB2Wu+z
eWEfkuGw3406wcZBuFvfF/ElWqI7TycErlhsXETdvmAza07F1L1Waeb8cHjTbfDAjjejyzwBywv6
4Z5Alseenn0bGSrjMfSpfxZ8sgW3dzCWGzkwuWnz5Zk59yPzJm/D4vM5deNok8jqzcl4+7oW08Yu
pdiNRl6V/QeqsnUvlnqTNvN9RegBllxGT6KLiCKEj2Tap1CwIhFWeZf4RPR5fbWN5Lr0HIKzAhIw
apNfyiaqV4okQGj8/k/I0fgYNXOqJdPeRqAYASYG0LpnRSiKsT9FQj4Mvbh3Y97h1SJeS3yQR+b+
vO9b9zyK6E7q6pUCn3dhlvAt0/zUJHuuY02GidT5r2S8+bmymbCSeXzzJwTFkSjWhrtw3QF7SpP6
eSFWbyXV9DI0wLQq8ph6kpGs+MGp5LYjt5OZrfNWjS6zk/FHNrRoV8iB8+ZvMRmBcJNFDwaN0Kov
uhd7AShr5atyRppWH7tG7rrQabZtVXOIK0N84sztBUT2OrtTtI2LcmEb0X3UFoJjtdAl9AqbvChA
6g8uTzZIfsgd9LoUETNxUvh0zy5FI810N51htfwwzi9eb6coGjA0VeIlazGPZ2WW7bDcPkJp88Di
1DwnAHOwrlKsN/DXydDc+xyEGxFhscME0h8G1zszDCdoh7sEATQTpYqJEsglIld4KlPEnAc0iAXZ
YOPHtMh4M2fxKrCXHcETRHxRtmFwJSylVt867X4WPYjXYPgSHYu2JALPEiN+cBdzUdEEkD6BtBP5
lGslAWCAD6awfkLO+kZ2xy9MUlxoFDFOjtKXm8OL69MQWx/WTOgL8JNn3UpDpYchCUEmnkxyj/wp
ycmOip/HzLoIiAJU5qTgjlSGg38it/U7Z7YD2AGHeucdHPCs1G57RbtM413+cNPo3m/a/VTUDlpB
ziApkXcgeIhH4qgJDkCQnZ+m3lwm01yTvn9W+aRWymqiTYoIylAN7OMPXUcNhh0IYq7M7lNy1laY
6+AfxU51i8R78RN891ni8zC4QL3ntNqmyC1Mkz0A6kJXHCF0mYPsZJrlabFH7MHlWyiXjyIZ0rs6
40NjUrtdPAoBHfBYiOXETAA7Wqk7RH/tHwvFwlinj3YsI1w90SND4ddM2CdfpBfqY72z/ObM43id
gKt5SQtuEBvVZOWHRqGXKYe1BLrRuKgCuzl18MRYV3saiPwb31sfwHUfIgrwDYXIth9wxfGMsOlN
jrqgfIJWlH1KUqe2U2JOlmJBL7vntEhOpT0zzAiK1yocN25i3kcc0dHA25U+hjilxuR3sCeOXMvv
cDEvAn323BX7Bu6vJhZiTXTPD3B87AA18mrB3CnUEyeKNZ+cMne2Cs6KRd3ANIejjDwmQFtT/ezV
5urq9I0Vi3upDdOqOHzOA8ZMrrFPcRT+JGGw2hgH3UrWAI5AWEmUISHA5D71zstSxmSPW3QLfpl/
4kg65rJ5A5OOYT0C6EJxwEQ6DICUWmRtAsv13QvbYLJEaMHRvtj7EBtd3TYsDee3aPQP+DcHwiZo
GHbLaH1jcT2mTJGIwgL3F/eslyqkEc9BmO2HYHoLUoq1xH1nvPa5qLhhAuWcl6q/oN+SF4g/X4OO
dj24Ag0qgx6POdgwvSjHvDg2vDOA9afarrZ8OG+3HxHHI++VoP8oZetunM8u7K/IvwzRVZg8M80C
PvqcGYDNOW1r/qgnbN8FCcCjfa8T+zrTCDDJavdxhosV49UqV9ClYo/5p23lj0qQ9A1ajTjmad/F
3XkMQnAMaw31ymb1wqZ6l5bBa9Hb73WtXtJU/1C5uOYD5AdoRLTZ2FO8BYcyK37G8TXoO/t9Clwu
uejuBlNRRXYPid0BjWP/zWDhVHoMIKaONpe9MYtR6aHPHsW1sj2UNgwhkDihi8XYdwnXEVpxMZhj
6FYvbQU6O/Q4u8HDQPLqnhZdvQTMGyabTo1w2G02AI5hkUaAQQn7x2dQ4KfRJ5xuevn5MJXyCzXl
vIJ99OwTksLmqDsKl9pU9R75wuKYRhQ0xFvnK9dWhB8J2jrzEqDvbeW8RxJ1n0w/LOeOZ+lo4gYI
0ci8OKqqI0rmW9YJUtW5e5VALofCp8+bj2ZgagIX7QkuxYXsOQDZFVuPkcUAGKRZ/TLhZwpeRuED
KOz4ENj1KUtZbs7FsHM8/0oA7w8IKeWq8aDCEeEBszDbd+mIcTOt71SJHY1ht2oxCxULygxVlN/U
mg/26DybieKzi3mBqC8yquA0dNmmq2/LpjilzGqwAfw9BaURa5dmlUhigCbEZi/Jx4g2o1U/kl5/
SWf4sfQMXVJuCvIIHgfHfCRphSk9TR+lZ/AyQt903bXPLQOyCUd5Tgl3Azm5NSblAJSQCxKHlk68
5WpftkwgcdIbWmvv0sZ7pv0dPmDuRtU/WIV6nBXUs7ZinZsa755Or7odYEF4gNT9YAnzg8qapyim
2K4N224PvXOoM8LMNExCy/xcSOVdmT47YTSC1jAnlPuhPrjwo/EudZxDqDJcH4a+9zS2/pVEtJ9+
eSdiF4B+IVfKZN9NNPyIrWLfYW3Fjkx74Fh/Yng+ZF2wDcfug2aIpcsbXVnNtKADVx6dFUlSgwJh
mdEpeD5MOMCCjAcfPWp9aqAKNpG400P3VdnOLYQOHdAOitkP09T3i4sPuMhu2V73GT6jdcvvRZB8
DmzS3QLskl1lvYIq+JmipGriidXLUHyDUjgWwAhP5KtgwZpeF1N9WgssIZHXz1mN9EBviDv3DbdY
075VQfkdSFbeQXRVjkQPGV9zyHmhr66656GZzGvetBAcwo8cERWqTlTaycYhMrqtPIqCzmGnDePO
yV6mio192NoXKlqwKBTpLP7TzCYdztl1/GGfDdnU0H5nbb+2hpDEKffOseIPNvQVBVv0nY8DyvuE
stVihpMzQr4vlm8KTbaIrECb+I1h7GVemuPs1c+DHT+KkiEeeAo8phOWe0p7YuQbQxCUw8+xLGbb
2E18YLzatvqWnMwUpGNMNltceIex+crAFiHSmhe57DZtSNHGuXscyChk+EKEjlPu66S6eHbyEQZh
ufGZSO6d9JA6iG+j20+RegZndf60TEhbaBAsunXUQNSON5H14u51QG2Kcw8GiDplhKA5jfPazP5+
aA1TJZ81UJdSflgVhYcBKuIS7LmmQUx2s+3ynk7b8zQjofHcW+FtD++OZR8Dly4xmSQreoYP1Pbx
Zhz993IR57KEeZIsQCZy8rbAbtQXwDyfU+npfaHTHRBIQjUdr31IEeuf0fZEDbRVUmuvjKDUeUC/
kuOqu1fZHWEFFh8QT3aENg4RcuDa8f08M5eZmuRBooAK3Iyz9larYRMs0+QRvV9+qqgDI1XspB63
KLDDn2G+BQXxmdame2Ca7Yt6vNqt9+QJ66AtRtqZG6W77L3qa0yH+bLvESqtNSrstom/hBiruxxF
6HOgi1ddnOzGsfZE0P8Kl07t3KiTO7fKPlQnV3M+Nwd3wre/mDnbtTUJiAFxdZCInPZwU4lYOC7B
wA17wc2AeE9tTDa5F+0WG2vICBW3qQuHiRN60TtG5Mu28TSUQp98GJV2p5ooyo2tWa3Yvu6fkxys
HU6pd5HyuqmyOD2R0zefVAkoL0mSvZxk9Von/t5ntXQoaANJnJDiDKrxhymYmDp6pvOW9i5KwvFJ
oS/NTfM9SN729LbM1tQpdWLo/FH3VMKBr8cI6ZfVBHiJ9KUdxk2T8j9QIP/hhXStY2wjL2jGfeGr
h8Jk7maR6c8RCIFsd93sHpZsOQqb4TsYxS/dPXuZ/Vi78NNGSkwWC/TMuRa7QA8TeCXwlWHCLRq4
bY05QJyG3P/D7flrKYu/U2vHONR+WhI+kADc2tYNsi1zCUYL/mjvrcHQP6cIrmddbgEpWQSfMu62
Wnpwx1qBgFp2YkLs5gzmgz9HQiPgD+IgMTbZqUTZJ/SwiuuUCPAGH/gNi1fN93y7807CS4N/xUgK
ugWVDBKCJLR2APCh8KKWRhXJkNErmA7l9tHPexbDZQGQ1nf7HcuPz6jVREOqcrmknkRBUXrUr0I8
hwA0Ct3+pPB6DfvoidafLpyxAunZV5NWx8z0N/fe2+A81Y0j2Tw256Ks7lRFUy7YsyCE3IIc3i4f
YYEVxlD0oca7DXygecvxS6SoexweLjo7mmCbLgW19u/zNd16I6C4UU8vcUOJNZjxy2TUT6693Ad5
+TL2IxbyGO2fRithVXnxyOxlM1fZK+XNS5WmH4Ff7dtGuevwWsaAZAB8Q6lp+l+6wTKsUWI7xT1y
Jv2hNSkytFNNyVaz1vFwElLvkRQ/B2ProINQEbrdBcBMx02QTKy7yc1a66ug0wLI/kNaKJaiof6J
s4ZSsGlBgAoujJpo8/t4PrSaOFKv8U+TMO+NXAhO5rI2TvnptiO8s8g9W5gh0RfsU4mBwy59Ys+7
4ARtRa+a0DmqBLr4Ej9wnoLd3EoBWiUK5ueqsVp69/Dei0E9jtET/aXLKjG/i2znB40X7iEiAQou
FvMMBiaeZcNmnN/gwhL7GR3wMrvN8i0BvduyeIi/hcOiUqGrbnKmQZgs730yb9vhe/aU3JtkHlap
v7Cqabh0sQg/EfO9zYuotqSMBpvaRXvWw04i1hMIRgFlmf43UcFjMrMVtMZDVYMujKb6yGRrWjHj
R9L1MZb3vGssgMxrFJSIElnyYGsiIELtTEfl5Qr1OJrHtgz+CISN2J6zzM0qwRKKvajoHtFhSiJM
Xgs81NxNX8DQOtyLyYMXdH84Yn5JGoe9YX5Z7NmBFN4xePA/hPKOTXmtc+s8j/QIScPb0q+G/MmX
GcZgbr4kVx6AerqZqUlf/RI4uAqUYsKffzWAiFDIg2NZDhri36qLy10ODhX+OtqEMMPs52vASOi/
PWIP87l+iUL9rZzbNndk1ad5MdvtnjjqZOdiZ94lBbsFEk9/yT5GBAhQceqdowxQYmSBv8+8Se4x
UZRDSNTFUxQlB3fAUQ3Ntm0QsCbhsLXbHKa5z07OsD9dE2AJimmKLjOp6HgJJbdnNZ9KLkEzgA6c
iZ3EmXI/T8kHk4flzKe1gagNjzeGnRbE2ZZx67qjRK91D6Kp39axjXybt4os3D1OxQ6c7owZ5d5U
nFwcsiKP272j5F1ikrdxRoguPPaEIKaCgaEl+p0+L099icTQ79t+0y94CcvmEbnNyLVnsPxiIaaK
FUuTmcnIAIRU6JD02VC/FQvCRV7K6Zh85LZ1CGf2i9J8G2Ahbpo8F27F3ai7c8hkKRqKJzVwDVxu
bwYWKC6i8ZFo2sdkCV/mhThMnwBW9Njvg80zAbJ+U/rviXfiuYNB7o/bRsATnxjCY4Z69RkBL7H5
HuZK05hXE/xFfeoaMa7rts72cYr5zw+cfbeUA6ca+GWpi3ntVExBgiyBiqrcbQ8whrT1FxkV2wzP
wiOY1lVdCXNyev2aWRqAsW2xqbfai4Ni5VnGJZSESsDy5CNn/9MGgGVcy7M3i9Mjy7PJLNACpmmn
wxo4F+0VD3X8CEOxZB26rjJveEbutGdosl8S3R1ibaJtmSkWm7FNIWUxGoGWPe/+f1RI3We9eTHq
+9//7evPKqs3maZ1/KP/a+6HFwaR/V9FhfwP+Gj/63/+iz/yf6JCor/J0Mb9JAMybG0cdv+ICvH/
FkY+oyPpe7Zz+8//iArx/+b7Dr8/dGzYTLZ9+6X/SAr5m+vIKCQbwSdmRPie+H9JCon+OScE6WTk
+14IPxVJsRe6grySvwbSmBIhQF6IeSVaNDnxbKKN6bASWYmoflVQZnfczFiaNa4e20DfytFZ9cOt
prUQsQEKQz8TUpyfRdje6yj4LEO8CcQu4O72YbxA2HjP9Wi2SYMNLEUJu3eaIL5Lpi36GPSKqHc3
SYkEo2EPnUyLOoZVhAqhtJ6XDijqlH2SL0AwhFcpStEsRSTPQR8jy+95O23Aarlro+JvGpJs0y7V
QL+tHzNF3LMuhdxj+Z5nSKEOgu2E7enceB5hBhanxqKgwDUGWoQ5oc14xG+AdmroGcs6as2e3j8z
iigdNIlWWsJCUpN35HB7EvNtRIA0GZTRpuOltSoxPe9y6a8AFLj73iPufOw+C8dSp5gqZ+WHt5V8
D6xsyvyt25W0hQxMI6t+C4SHAmLAZBEiXz2A5Qf6xF9zSHlb7NPsFHRO9xgGwDQDMEgbzqRk9Ze7
9l8EE7m34KG/5xUd//z3f/v7feCH3FGQGljoBtz1f70PJovRWcmWkjH3WO1NlvSMTXHxRCPyfCdq
l63bTD+HPNkaNNnQJXe+GpCRJP68DqOHwOuj7RgbNGJQ330n9I6o7FEaxOQ56NnnU3P6e69KXmp1
U8vTFP7XP4Dzr34AwaPBpofb2Pdvv/6XZCUdVojasgFWQumik5B4OY3/A8Ip6grKyNCAdyPwDGkD
rh9tMHeH+jPP6wNxKIDas8z7bz5SJ/rPH6mw8Y96Luo2X3j/16OlKyQaEdss6Aosnwy66IM7LhEN
R5F9gC4nmRmSX81SOBYMZK25v1M+MPVAkH4L4+grmeLg2glzEwH7R9Ktm91ot8RtYw3c/Ncfn/vP
wVS/rz+nd8Dnx00g/9P1l7aALqMo5lDc2Ns+nbz73yPMvDTdU6Ia0lwiazxqg9iWXILpCv2Pwoim
CR8etBcFPbBstTkXsOfww6EcxUeu0bTnzbxsmsUlLsEGRoHzsLtEeWX+u5/A93gr/uUeDjwZSEKX
RBhI0Iw2785/vgUKJCalhO62mpaO3BC/fAkrrY4EnIpV0YywixyEToUIzWns812QMXpKWgqEeJkY
+am53dYCGrZLXsV2YBA/xpCinIW3lCW7AFdCXBLKNbXga81b7w/2pumyLZx6QBT9AjVo8pctio+O
vXYboeVKortWzKwjkuZSaITGXQ+RLGZyNSy45a08q/ZuU1v7TnGZAZPs+wIQalBXzWa0p+7oYuhG
Re0xZ21Vt6tvzrN/fPGmcDyZsoj4uG+/glEjhwhZH2X1PqFo2tS2cEACjmvCf6eNYcq9KZIX33Zd
ntFsN0qA/3YQQ0TvKA6LgAV3GbIZT6vzVPQd788DzuEZeRYmD8TlZcVvyf3+YxIIbCUycCbm1lE3
/IX9gszQxVGiDX9CxwL1Xp6TNUATWhImPKNL2BS1gg4JbYC82YFvSd5+L4NjxJI56uzWe5EWgN22
5/+WRfchibJjDlvs8DRaG9tunY0k2jdK3WQ9yp865x/+/UvcUPeOtBg27EZHfpPa+WWFA3rrGnlr
570xdoE4Ck57KNmYwg1ElKDXuZxQU1HrjzbfTDbzLfC7EFjf1hP1ym+ym2gHsyAzpMMt72KDvwd2
ta7vupA/Md82L8yp1vm08FE44lA6WA+0QHu27BxMVtA4ialmyn4sQLKywvWuhfsbEzzArLaRqJVs
19qeJsVG9bJybHLnR+jW27lH3JjD9+e5e3P73NnZEfcBA0AgWW0jmO4V35ELF5urYxMks1N995AJ
9jdVbgf7nE3XNAfkEgy308p2DiziY16TG+3CzeRwOP7+X7WxGt5J20zzWWYt6jsmzdeG+ntdEJ3V
M0TaUKdqnp72kIL3XDdgC8Auku2oyl+SGe6YoVOqW3kMIVbxzZkImaU/rce69jBBezYLPYTmbK/b
2fthVSOCFwnhHYnqRXT5o2fXIKUz+WJm3Z4laVTrMZDygFoFEgLz/R3yFGbAyaSBxHVvtkB8EU9B
cHTRB1w7vD47r4ViFNyetTb9jvR8kNPwMqZ582z1Ub22XFIfpqQb78eJu82NF++YFQegjvlzlcTd
LkLWiC6CmB4L9FonQNX1iHISckokbsZ8USzCDaNmjJDIevvlzk4b8Wuc043fzzyaZo4vmZfgMgjU
ZxIAcF10nF1MF0Z7PGzoFAMadCXC6D3yCXrSnf5FqwqOnRiKVIbd8xSKtcpsPL7esFZLnP0KfX/n
dS8FtMuXvOjS1966dnOQv9myxpfVwj9ykFPhskYHBfOUnAGGwOg+PUQIdf6iG/Qj4UiJlmRdtrZC
ABWNALNZRvo7FNOfE/JsFbwpE9T7pW58jG6LPKCPRIbk9M+MAO03J7J5WaIGJSwmOBR+F+2dBZ1J
38t1J3R5bXvf39dDz2dAFVAlb0grgC7KJ1JFQlzU3RN7bG+rFumQowVNlSUhOtS0wXFdJQofyiwv
qrbJCQ7VfSRdF91QNeyqAOljn1vbJSyrk7StaV8MpJCqcWay0d7EYcN0NUtwNwsXNrbH4ZqmItyz
TpjBu87jGRvLy0zmt62ZVZLYwZg+blBXZuT0Yo7hL3Q9Eou1dceIAODJklRY2URx7nxzxStp3wVj
uwu8Fr8NlsELk7FgPbrtsJmy2UL1h3fTW4JTIUiX/P1lSgdq2zA59FlY7pTuUevWerqlYPDf8hob
WcW8Sykxoqy6VplpzvU0o9JUNhe+ZoPVjcAnGwRQzMHIxJzkAwX3yoycE5i60HZJtDOchcOXrLal
LS9mwqntda71wmxoHdvVyTIMXdgqMCkZAkYo1R/y9vQnw/jsl/YfuRNkh1YN5txVDovkIegb2tOt
QzV88cV89D3nCoQrfy6T8jrx6l9ZuS2eizJktZcP96yXWNyxNGVTwORCWeRXORKdf2uFW2RxqAwm
VCvEwC2UC2m+n8Ouoee2xdlm17a1h9qcPXilhLTZP5u6tB4QdzPoTdWluI3BBucXZuPyQIiK5awW
is2NDGG2hZ2Zzr+/8JkQq8yBTT9Q1mdyDoz96+Yu1gubWt2eFJT98yJDAbaVNOwgRJpe+DEFeAfP
GDsGb5m+z48CF9LKdZA3GMQfDuaKUdhohMLynfxhtuIurMuCaK91GaN4DfkMq0zICzi2WzK1x9zQ
dDsyYLtDW7N4NNLchI0Wyhbw6dTJXrTmBYftmBXORunxDkpteh93LK4RoEbb38Vzaqvq6NvN+9Iy
Z8M8zV3fdRj6KQ1LjGehP7XHMWiIQFnKQ4xcHfzBeOyrWzry+CtGTH5eYvDHEzszbEeasIas2ARD
Ak+s6Q5h65MHWBbsT8pqhXBxp/zqZluubjhrVx3q1Hs2EvFZtwCtjMfg6rcDq4g0xz5lYx9o/WU4
MsZ+KqA/p47wIRY382VAEMoGQv1sbJjXQVwDVEhdffWVy6hn9C32QrJKtiEgSRTuXIPUpsmZ2mw/
Zg2kgbis4wvidEDK/q6JwGCjkHlHsjI8uCJL92yOIFHGXNtKXfoSjmqrNfWddIm1GxP3riwDdGAu
MjeGb3yG7G6EIMQ5qIMNekKL1alq7rK4BwlskXgY6/D0jy9B+Sfx8sd06OuD3wqSsBgNEW8jxL6M
vGLHvml45wfI1loLBFFM8lz4n2+WHn5YNRDkaXlEWR6jG/pG587Wlkv/VBoWeZzlfPq9+sGCE/Jr
5pyTwbefjM9gMTFg8Jap7tej56cnFeBamsYZM5aQ1VpaiXsCR9/kx7hwcWqGwc6tLX2JU5v6wM/L
N6tADBZxCQPc5JuYI9YM80O1NkGnWKthBnWz5XmcsvZOq/h+iBJKT8chmVPRX9IMYI1JXI3os2Av
DSMWt5t/SMrkqKY0u6/2IqjB8ePjuyeVjm3ZwohqamEn8xPtuva2B1hYQDmq28a6GSG2v5WNH7/W
zyj8MiAAN4LHcOeZEIJps9ae133ZuHQ48awzOyVwNf508rR0d10Pvxqud3CGErJqWpnAQQEb1Wky
oUVWO4jkOLa8yMvPXi6hKs/LvrgpAHMl7Lc4Hj484KubumcjU3ZpQHAn8XAq8+2TnBaGqO0ArGKO
PvAh/fKSS3jrqIEoxPdlhKR9XJoDeEac1ViNrKK5R8mf851/5xb5m1GOLGIUwtvOisPFwiXso3E8
AdJ8XlSHPeOWSpOwg144BRrbZXdqkuA8ge40mYrO4aEeA4Mndj7iU0DB7rBwBfGwB0HirbsJ8frQ
XwPRDFdMb86BPAkX7fCyHpX70Ia9OGGGral8NeIUVDQeCUYsOJwvZ0IVkhY5y6PE1jBWYrKmqTJz
Uo4CpGJsOXqSQ7lUeZZGe4Vv3LOircJhLFqJWUKzeTT9DCeKnWZeeIJJpbiPlQ3LGpmgZMpC+FHA
G5fPC18QWlU4ElUT6jU/jJfESJ6YiE/js97TlBniA8L80E8VhhFwXK1mtMmWAXoL/1CUl/mB1n1N
MjKes4C4mMjNnpoktt44lH6fDhr2w9kbGTFZ+ow6sNvFPQqg3/++iMduU+vKJ/8P3VqbPuFvTp7k
yLA0MEmxARzQURDFyQPNYfoQ5VIdfWn/kkpS4OUL4g3myocl4eDKoXJeNKlbq3QOxFPRVUdZEkyG
dxiJZh5kr1rZBO1FKVpud3K2ZMH5d21v3ou0bvceMRbQHSvj7PAsLV2Qgl7li9XHb5UOpx0UUHH6
fZvkcZLsxhkM1GL1zZ2lCNqLg2bf2DYHWOI6JI+Gw12Aog3CQLdvnCA+saKzAHFrs9PxrSXNpuyh
HlAas+ajjSQFK+hueow+ekAnzkpRRtmxMuMBtXB+tm9fUvx0UymcAwgF3oFFh23DaU427IRNwXew
WrwqOnkys3fKWD9j6aFnaJo71K/FnYnlOhNOeN+GrbzPOxJniJqrMGRfiO6Mcdl+p2VhPhr6sNFX
h1zVBWGutfPOTbjKBAWPclIgfD0qCc0SIcjwW80MoDZJVfYsjqL+OEQkOZm0nkkPz374FSOvHn/I
idziaSf6ebwvXehiFsGVCQrNUx+Vzns88gCxyztWMRQN7ALBFhp7chr95RQESfUkmcb1lfMFgKY7
SErktm7ClWeJ8YlZ+6clrWoNIArn0ohi90ybPMqHNig2TjQ0gOlT52Q70J/bubrArrs9x9zxvG1n
sgiSDh+yIQaItB/H7AGd31X9qC9hWOpLafoHYLObSTIBHJhpxhPKD51ae+wtHLr4FV/nhQW+eMyW
jnA93E2Jql+VBUpeWhBeJq84+6gyB7+Gu1KONG+YGtp0esNbxYzCQe811Z08uBFHfSfcdpdXrF56
YBK4GmvZDGuWyn8ySyUeS4IudBoiKEXmvcRQ+QUWiK4018xltrBAqkLtSapyrZHT9oz9kjo7k2BB
XhIRqWWJ0t+ez2VTgFppPMm/RyrHOA4vGQIAVHUUs0kSfbJcv7NpEpcl33Q9hk6k0SiaEQc/V3F6
hJLDCZEL1oFJS6NPdNUxZqGF/QLRqD+8RNnIm7Uhk3NWbO9X/rIs26hAfBk5gEqmZzgJXJfC8DpD
qBTNjJe0hcIAWbq3klZwbkN+ypqkthPZAwUd5+juORRDe0ovUUqWlBXctj8IPGlwDwnLrPeEx62u
/jdl55UcSZJl2a2U1L92GycjXfXhnMNBA8CPCQLEOKdq25mlzMbmqGd2TVXLyBCR7qzMCMDd3FxN
yXv3ntu8ugEBJHrSvNZIfRaUI0gTSrUr02zx7Azma2hxDDdHdj5B8u1hrl9UxlNgg32idlEhRrLx
7gWI4eB54HT4yDqtZVPbZds5JbY9zDfojMr7SU/eMIAvJnv2fmW1yQqI49iHko6Pjw1127n3LUAf
yyBxIu9aoDJwOSYUfXeyKO6Hwr7S798GWJ2WFVSHNYySqiWdS8L43wvJyaaZuvSEIZowxWBa4UEj
o84cVI1uT+2ZE38av5nafelE+9rnnmlGedc5GWHJmsXzMev5i9GSWpZD66JVDowypPfpWMHed8xT
I4Ga5HS1F9L89r1g4qjYUGrXY454A9J+aRcPQQNcc3zKeg3WqbjTQ4Q5ucux3r1LRzzibmGt6qkm
RJJKTaRhPqvRqWrVYxGpiKWwfCeG90nTcawP6ygccZlYbr/MsSO1JKpTQ6pxLrTRe6Jr8T5GiLHQ
/UK5nOtNh8N5GeMw7U2atA5VU49CcBBBXE6dpL1zHUpPs0nJShDb5tMohGTHGwGFWlvwomiJswvM
BuCz5oXa/ombeu0secZruQtBfLK8Ut1KdMhirjGcLTN7bKXy30rWEM//Mi2PyhVgK0PvfjqGwK8s
yrslgQwHHQogoAIKGUhO0k1gKGuM4U9UgIFKO3qHWGIoKJqRy5cfjGrIN4YFvsptsZ6i3DKI3/lV
t+QxBk7yjlC4PmnNWTpTusICaW7MjD9weg0svH1220ChJFe1xuYaTS68jDBVfndUoAU5ooA9E3TK
W2BpV7f0XN6lWxUmx01TsOGLVee/Kr48mX6VU/1CJeepJmlx0fbEVNiq5tfSs1pqDbgzY+SapLXs
ovpXJklUQi3f+92h0o6dZZ+8DoZKWuLLTUccT5z8vcKunkYb9xGPrWd2wxYBKnmGM7nVoZETUkye
0TDAbXM5wXCLzmlp/ozQkwLto3fMB0ALtKwLpGHd0H9j93oILe9rMBDkRpT2qwplQp0YHDWy76Kj
SEA1CaLExAfwB/BWc7wbW8pVdt0eHWI28dFhy5y19N7oB2JbZn3pVAQI03XneSZdFmuC3NVBYxN/
Wh+KYDw1Pn7eHMjFwpIb+uDH0U60uyGtviek5NhR38rY7BZNWF2TODnVqvrnutZHJRT7tdu5nF8X
YRv2a72271jBqBU0ryEAMbT54lHk1QMhnVN5TzifSm7Fqe6w/QOzccpF8Abg6JFmjEtrrfntNMW8
Aav5kXdriuwlxLWuQMGhfVvsiZcZG9+9z2mCamr+aWUwH5ziOrgbExfVyqwZy7anLDNd+0j/khiT
hHpt26N+zUPOsoHn7qlNfxNtRymmc/Choepbmx6htNT5VoNZP+STPiyazEgg9pDuqjr8weQSlgJ9
z42cr9gvq23w5sxYPKrcKA6uwh+naAl0imSxN5AbRr1t2VnzY+3Ow6JtGB5aTFuGLcOoZWg+GkAH
qTm/m2F+tTT8iKMDGKiIu7WnwytzPNV1SOXBMEuxmtiTUyctMbOV1otlpQ++2buQVHNY9920jiTM
ZeGjlpRehgvmvmGh2NqgHZAOaHfI8dLdZ6y5H4AePnsf+1fEicAElIHwi6WMBJRNZzSIBZz26uqE
CZoU7KJqPmZY11Zp7IFYw3FBuNBL1GD5ckMoGlQFNkHTo8JFsAQT0VI1vlWGcSnMQYDhnMiXBrR7
NkXXsdbxamSEn/Fa94Mz3QmfCsjQ8wWYxXAUWmuzh2Orb+f6WtpVvg57I2Y3ST+CGS9e0kgicaWp
H+JQBNsqtKedFYv70YJeZDb+MpiwHHdIObtR6HeJnh+ZAjez2ZLPMJn22XeMI6ZzbzVZu17M6UO6
LvPgW4w8ApQZ1nltUbJyrfuOWNgw8/H3YVkMZA89kOpP69hPc8S80usLTWPu1GZCZ1ABBat4RsBC
ae/QSWL2ulgexmxDSPUGUKzN+aQPNnbdnZyS4edYw7OdtK9EvTSo2+lBTvsB1xtnvBlVH92e5TS/
O8R1F1PPcqNCq8KEsKKcKVzJbqXZdptGL6leGNlXSaF0M/lgmiW3To7sBTw5vPnktjV2Fu5Yd4tt
20IISnC9sw0zRQ2EIF4VQcK5UqNjIGbe2JzbSxp9QEtn/zZrpC4qUXkM53FLygGCl/Xcj3S+dAow
Yxv/OA0ZkF6HlK/FTKB8NQY0slU3aZeGSjh2xMbaoE2mtMciW8f6eAaciH6TqFyjZD+ljc+pWcdr
t80eNDy0M2Syc+nL+7EA+BgAVgm72r4iCEmkRTsYVaTVFS9a1vYHal9sKAZ3Z8J0UApclPE28r10
ojNKMuUuNVLSD19iJz5hZqcHH3bFwTJbjiOD9jQMwt+0iMMTci93ZoWmJWy2tRP9rmF74Y1F22ld
NcdLCXTtAiTx7ca0m61X8CTmpGITTpXtpx18vEGNMp1JMDPBVqbdcAlsIH+YFN8Bcv44RbbT6/Lg
Y9/MZi2G9Wd8FmW10zHQ0tnC7jvQmrdMZiq92bhxcHWS8lsJb9gSk6jnpEvDlhfRuvW614f72kB5
NxghNKMIC5kfE1gkXAiek6+hJCjlQh/NZEXN68iWcIQ2CF5IFqHcUJJaCRvDQQaBKy7BdLnp9GhW
hHPNEgAb6QCWTU/U6Az4+OVD7fSPTeofRGb+FIUXH/J3ZGrPaURE2qgLxJ7GdA2s7jqACl6JKd2D
P3xt3PEsPaQNwySvyBhBagYApCDoOrQgUkx0UeA/wlnStv1oNoSsIgN0o6bYseB5PMS5wzkl0Iwd
YZu/0rE+ujzb1B9Hb1Nou1hvMLOHSCmCGiobVKSvoIUlFPmBuSrl/MJ9Jq2SMO8c04aPqMIdEn8z
jMM7EuH2UFg1bj0Y9RpI65bYk2WGXWrvGc547Rp5yDwyWKl1BQRxyhVn+p05VM8gWgHh+PFdCYwN
ECUMoVQpSGP91cTA/pSGBjWGbiI7DR6ULk2gsBMDv3fOojcIqgWaRjtuL4kEnB2wVGOUMUsl8cXp
5ivNOsT1hOagii2Vg5aIuP7aQp5a4C4EXqnj6EvTpuDQFz3XQfjSStInGnw8I0CMgK8rAnSLpYWc
ONd79AsQ6tYHc/Nz2TbPEhv5vjCqX0mafEa59lgHfXJpk4oab9Ye0sZm25+Yw6awimfq51t2V/ce
6Dk5+xs/7R88FoNx9IdNTS1h6XQ4Ctiqsk0OhifULHSIp3vMhGsM5Ks0N7z95OTvWiuwkpDkJE29
vRLxzh62H9sNHZR4aLKTgoT33g5C3CngTA57JiSGbBIfobW3Sx+Hfp19sCpqioaqPOTNucYRvE3S
8mrhAuVYXB6xQWCc7PA62oOaWWPjmNn+uLRJ+WOpHt7CoaqPgd2+0dSYCbbV3DXGTNBWYbaeqFIH
Hou7Xh1hTNACAYi0TKppYxMxxcrSn3wA94mFY4DCzII6nLer65joRSxrFZKQFEit7w1XyoafWOEI
TOyWhqa9oqh04K35V8PSt3ASMAbmR7M2PqaR30KacRQt4JR2MO4AIPWrtO03LSZa6BYYHenrKd8k
5yqKDRB/JuMjm8CiJcTFg4HdkJxy78r4BLMUM1QhR0Ch49pvI86ysVUAxWLo6bV2zVp0RZL6CRsg
GBbUE67soOPA+qDdz3idfiMvfzcdd9NldCKla3HAB9rXCqLu0vBh0oqvGgMku7UqxHeGuSx2gRFT
2/sVdfWRjuWnXUXcGTsdAeyIYDNFxotphFvSp1XsHaaJwmLH4/mPApuXqNjmElfYrQZ/m/Pce23+
SnNix1PD/gr/7r4UiIEtDRvt3DkvUTxy1OWU2JEfh6w7MMVCVKgXne4g0uw+5bjZ0GK1tHpVm9rn
8OwJcggHvpckjID+0c93Zo2WVnvAED/vNM3mCnLSBT2lX8qH7LGDlx9U9b3nE62iNXAlmuLV6L21
SG1zMYC9bTV5GqR8adKaJaThlDDQQ0gaJiABGxih3CNRUMc2JykS3OXWcOrXWIlI9OExggJ66DG8
NMne6NqzFRHISMrhKovFI5VE0F6Od01s61lwfOFQMz3whbhrxN2fgC0WretdzIFvp9DnE8sbhpu2
fqgMEqln+K5o6ZxFizx92VrWPhVBcvBYq0h4gZhsXtqK9jx0vId2cu67AoF7m4q3HOvvuneYrPKD
a5eHvgTuZqY90x1bMaH1J60uXqmt/vQdlN37PBy+cq09ENiRbU1pbgajDy61MR7vKTQcCUHfxmK6
G0do0I6gzFYJGmTs+pdzde/0zl1I9LhevxhlPmONdem7Od5bNuUvTsLNl2PEOpbal3IoP+Nckbzm
9qQTlEFwNLdVlPdVzzFigHC77MtV1PO/Ik0gNqF1XWJyv2PtPKF3oYLfdHvXwzrhdsPKK86Db1yi
voVBOJ5R0oyq8Ppi1fKh9t1N2nBkTvvjTL1P+A4neQtYbJQTWu1kjPqGSykkmw0wHpmNsrq22qt0
0p0WDi5mzXYPHm6HTZLDY1222zhLrvB2eT02Ty3Nh4iSxkg3aJVa7lvtqNyGAlou9t16kQvFGfPK
LxcDWBSnBeVQJNdiwKmWQBEOimG4CykpR4keHlDcRlFSobeoLhGGhE7q7qp3gn7le5i3LZQ/BXTg
vVmOJjmNCV4RvX6nyQ2au4/XFljfla/b44Z7QpoHhXiEzJnbtJx/wuemruROaPqPNNDEjT2lknqd
BVqBFYGiZzyMmPLL4t1EubSyOmJ9WseLoL+RzqojO6MCPWJF6SYARjQU8snZiEbnZteoUAw3FuvY
taaja5nETFsZRmNDAPIIiAdgv7/o7IGeeabqh7ZSWb+bWOmqjm8l1FxtndDVWRBpLI8671L41l1a
m8YFllogoanl4/jQ5AjPJsw/c2VCNkd+SZFYGfRIDKLEq4OdnFjXdPG7nmcP++68ZuCn6wm4HjyJ
Yx75L4XjTA96GmDJkfEGdgS7/xS2qF+81FZFnnQ2Pw0Y05daINAfOeDZO5A32O76R81KrvCEmlXp
gOYjedlZJZis6BsiIUGL+auN31KtfdSMYnhwBpqMhARjwBHBOuinU+E56bmxL04Uu2f6ErXFKAeF
vsHPjOg/D1/N2tmpzPcVRUpkpkV+zhDOmWVYXyS0jUOvUqMKz+tPoqpQCBi/As+OD9MA1X5KZ4xB
Fado3KnLpCyPmRbRLAT0iUktYqgQhbqxXzDAJ1un1fXHPk7qO19rjFMzaSdpdBjNnT7WdjTrDtJA
5p3E7bPnO4dcRNPBgjeFnX5+YJLA502nibIsuQ6lPm/6rmWwGcRgZHPhHQbpAsJKwRA6iXkwwjlA
Zxu768A0jb1mgmQTvvfZ65TsqjZMj2zXMNdkQIeKcLTwyhAFbA7mfI5gzy0tf6jWeGrpeefobGWU
XEat5mlvmn490UHEM0lumYSzwZlS6geiO3TWJQkobuyCVQ3LgyABJz9F6h+2O1AiEfQQbZb3uyBx
jnQoHhKsTl82BL/SWUVDNx9TMm1MPejv6kSubmOwL6rXzp2TcwdbnRYemz3gGKsE4SOOtQbLKzc/
AfagWjs1U8kum0P67EgzHqgmbxEOGFuj0dzz1KfnNGxflR0LbxkLWMIURN1e83apThp51YxPOedg
xgZirrKyjGWb179hIOdnY8J0Iyhs6/08nHQsJHnJDlHmffliFyGSA2qLNvbnK9M0E1w8PNRFGj0O
KWZUvbDfpZgIk0GCQBl8UvfT31NLbbai7tjPNPMWn1P9XJelu64kRqKBSOqTMdHzL2JkAEGqvw2a
+eYH1GacwPnCqAWAAndStGC3NZ5MOJ9B4h9BC2xhik/rtIKQIlIWgMTIwk0zmjt7mC/Egvkb8t9o
q85jfnGz7luXrcaj6r4TxQJd1z4WZRRvgJuxI50cjd7Bm+d72H8iERwHznULMct2WTYpoWVFViFo
bti7s9uADVU99Zlr4e9p9HsZ8wj4zsCWaxYw29Htbaw6KvGDxtZmyocPrUsZyFZ1Bop0Nil4bWbE
BTha44NWexzTjeypq6N256YAx/C0Vxuwk6DrO3c59ka0JzngbHVjsESEU221yHcepD5193HxHSfJ
STR4IQosj33p3Fsy8j51Mb7N+hxf+8QrAJ/446rToLZgbDGa6HsscgP6iOOcXXhyQVzRq5vmfaUt
owLWKsg+cUIAJsTF5d/v6uB+Hn1vLxLry3HNblNr9Uet95/aEMa71vAc1joz3IeaeHWS7pwwKz6W
2NObmDOJz3T6hLYqXnXgcJH/mc+OrsKQoZHJEj6kjOY338/4O7dMOIv21yHR5G5ikQSMDxmumLd5
5febuSWX3LZK9yw6vhlDFnBomvXQGsFW63rMVd46893pavua2m6jsp7M2kPmNiG0gs3517/8+9//
498/p/8WfpcUBMgiLNq//wf//VlWsonDqPsv//n3pzLn/26/84+f+dff+Ps5/mzKtvzp/o8/tf0u
Lx/5d/tff0hdzT9emXf/8+pWH93Hv/zH+ubcuO+/G/nwTSmyu10Fn0P95P/rX/6F4u//3f9hIDbT
b7fqjzul3uHP31Qf4W9/ffwf/738y/Wjz8p/9oD8+Wv/6QGx/k130DKyK4YPbrj/7AEx+SvN931+
Q/NtV0OWXZRNF/3tr0L38Yfotk3mqm86CJvRj/+nCcSw/80w6br4BmI4w7Ed4//LBPKvummLK3AN
Df6Dxad1KNX8q27aHWIz5+3gKWuUu9m+93uKGUQ9J5QuM70DV+DB2IiFvMSVF2//6Yb9ObT+UvRE
aioT6N/+qt7kf3MBFuYYE9UJfYj/qt3PJepVynLRSqfjtu5HVYpjC7vTxeztKwTN+J3ZD/VeKK8t
tEZ6kNlnCwL3nq1HWI0NDXV1topzgNnJHC0DDxmrrtNXISwE66JMX4KiojXaYddwItGuKL+uygnL
RRE59bILE4ezCE0nQ+fUg52eA1dBGS8X+EdAOoV+rxNB8DpqOTIKm9j23OiRmklm8r5qV06Hotkp
4dsSLVgec6Bai9kJQfOUDpy3JHzOmp6XslmeffULTSySo0hZaBxCeTapDKs7zjjYVCrNBYI/L305
T4chUXTg4hG5LccZrTMfpKvp7NFnJAJm9gB+pbnMqdsfurwLt5OTFmeCRu6kx77QTkp5j3hlZAkf
tROOg+gwDpRnkPCBDaSTtck1Ck6kuVif5Nz3hvYJxxG6nGa1F7td2xwfTnblAoLwU+Uj/sTBO7/n
oziEuPhXkPcBh7SVSyI5IdZZaUN7aNthB6eOpjSykyguxGtvzvGe9ShfVxqVfSvomyNgiGrXDBY8
Cm9cDZnpryEXxof0Y3b68d3r52br1ANfgc6+Xr0Ke6QtJEL2bvNQHXX2AfdBJC6MquaXDJPhMKaQ
wBqOIiAK2nSF+ZsAhNhNr2B6/eMUSQslff+dxa6BIC/u7ksZ7rUpruEPCY57YSJPSeQEx1IjjUIn
SkvAon0Norg8VDmtNlsGb0Mmo3Oe9c7FNL79IMneIgscUDtpy5purAk4f9NDlN7YoWuDJRoR8FoI
NeDiHiO7QjabdSE2Ay2/IHDo9qiPmtYxUXlY1TveKr76PH1tdTL8sko1YCLqQ32WvuSi4IJcQnRb
krX1ufTuhOwe2wrmKClA8gA5pfpl9f4dhnbrzq8q5M6l90grbzuNwvs1en13cK0mQHWm/tPxIO/S
Y8tpgG+yIsqf0fTDLehBU0m6Ls/BRMUHrgxFBr3/aItKe3I1t+SNapCf2cgeH+74pWla1B0APfTC
WltuEywGcNNJHxC/ENGfD8pUrLMu0neJh2YhJuap9qnRYxQ2TnUytr9M2RSbvt5GbvAkybwjJccE
24BcVjMe6G+jN8YvH7rIggYbP4/njqjt6ixcTy0nH5RzK/y7Pxn6sXViN2wgQy/j5DkeXL++hLK3
Hn1BNVUW4t0s7m7vzoAhi0Lk4PUMvzqGSXjXxxtdvDulnR0Di71ilbOd6wwP2cSY+dshXjtTgAXN
HOvFaGTXpiDNKYiB64wSJ0lWknKs1/jFcHCiv9bas0+uxkqWTrMv037edKKlbgkXdmnBaHhmX/6j
jYgkcRR7S9Br3hEKGhJVfVy0swYqQFWtIitLd/4MB8zY6gCM0RsTZR7q5h4Np7bQ9Co9lERgwz74
qbRZHts6+T3w/D30+pudDUiF80o3dgGZZufbP+xk3k+6lh0bGLXsz3DH1KT2bPDw0N42PPEkB/HR
VoSxpHK6JFnFObwGIJQFA4Y359K6mMGpXFGfGJdE1AE6Shtv++gaIVEvGu3EOoXNQwEYyz69TyNh
rgg7xAACUe3SPzlzEmwqXPhgUVwd+XK+CjTAxX5CFGs/M2uTjbbmC/+l+0Z60RpMVJZsQMw1NdUw
LZ43pMsCyxqD7ZThdZ9nat8TnDnkrDN2KTSzAc6rnWaCbOfj59suiLpfnvBztBymve7zVjWFITq6
nL82g7DC7aDm9qLXYa8UCYLZCKAWHvOTTlNsN2FJXwsiTBc+B4XNxCgbpeEBNm/p9BY9Z2/H1baB
7exHcoH2WehEuzjiKYwIOqKvI5C9hZFcJ6W5k03w6Jbsu7uMONBSlWjT1L3QWg9OHqWt0Teavd65
KOsrYtaSk95N/jb1pie3crUlOaP47FWsnwP11Gmxk1g+i8jEkYWOLi31YoTz1zpP3tLs6ANCWlBH
XliuupTJRmqlt85RuIO9eeq0pls3g2at2Dpm6C7azyoNsRezIVkkbXPVMbdh7sl4/c7nEBcDyQni
75ke/maYeWAFBZGsfPbYty57u0g3NHrfqLIDS53IXqtrIh8xV6QhJ6eOBwhyaw/UmXaj1bO0Vg7s
bORrvaIrmEdiWwCexIgPodfk65pliI1tedAd3NmJntxrPT6UoPE6TpkMhNuKnMzTe+nRS0LL92Gx
Iqxq6FyRmB4JnScLJdf4aUsij+1oygdGly0RHG3yoSD8jvMltosuvDKQG92Xazg9kgyylWMBfe8N
VQ7QTUI+IH6XAmxdZXo6skYaoFVetfvxhNavg6Jj6Kdysn9FafXgpy5oVVJO4E2f6jw33zOHcZ3V
WrOXqL+XWUqngI0IaxIly1Wq/tYy7jVJsBElyx9RQIxIVGwSdpJtRLuC8Kx8Z1nli94GKDfVL9ST
6A6aaN8oZvpg+m13ydoDr65BO4Uo7nH0QXBoYhG4xmcWYSwRE1iyUbGyBi9iY0RdZ34AP3SNkxeV
TIzelmSWW0pi8G2itOR4dbDhAugqf7caDtTuN8bE74MYCMIfBEwwPoh+i/rfpPfweSP6xhnWhpEP
X5AqRl6Yeln5hcw3E/Qs0vI3FYVfdn7vqT8lYxAg0bNBTmdJ9qOWcgGDybXlMYuoMZ7zkLN5zZSn
rjoncdfvlUOG6xk749z7qILsiomGJNZb9hVpgFvY3ntfIBNIYhktIhVxDUnwtx2thcpjxZhqx9oW
FcuBIu+30wD57QsuOEZ3WxvxndERotXg44XHvbu9vKPiTRNP/tSILRaZVeyH0tiMtmoVEqjdQEgg
P7MHSBqWFXqfN5WZ29XNd2jPv7jVu9Khe9rRU9bz6Ms1mhfuHAuV9kUOwgs35I+rnDxrI/rwfHtV
U0eOjMiY7rn9Vgn/+XYlsifIGJ3eYIJ6KcR5uJL0tZpHYnwt7olD7U8ztogXcRz1tCC8fFf2gJUx
/n5Z6uL9tj6Pg7VSoaKFyU1Sea7Q449d2O7Uv6tQ0mjEjuNg3/Z5HWP2jnSlQSPBqYxUvhgQBhoc
K2pGH3WDpl+X+pfWumS1aUe7JmrEM+KvCbnCIn1JnPB7iPko6odwNT7EBT5DSnVgbiUSZHFvOT5D
M+gQjtcgWth4B5Z9B/lt56UZryl/JsK3Fn7B3hydw7JxwjuhgDBlOn/ZPYcTWZunuCN2yB5+7Iyf
dUIagSJZByUF+ZwBUxMImwmUCPNMNdCYr7dv/XabwoyPlKvg9UjbNW56J4DJY1gFYy6tL6341onY
iCng9p3zQAs1ZVfPb4QKPh/4WJpica2kdabEvfKc7NVSYdxTjeqTpPRhZHyIoPhdU7kED01DZxZX
R338bpY/fatGOCr6iOlc3d9Y8DdhowazsYLDf3e74bbGg9wMBKwGIt+XQ3EoVNrqYPHHrvq8PqSe
xu9P3cDrqJh4afYfff1ZxuOPCpcPm57tmvEVqKCl26c2Z7LSx+PtPlqEC5NWsgcOv6fCzdcH5bqK
tOfbTQJ9D/isEocBN8ztU1d0PxYqYE6JbBDULtWQyXtuyhiPr07weEtUDhDOWWF+vH2rHcxonNDx
V4EdxmnL6yzj1yp6U1PDmBCMXM7nDOmU3/J1kkP0Xf8wFwLgcXFkBVCiLdro4Nr/CGsO45GuFroy
m4tVn7Gf97CkoQMyVqoMOBBEfpT4ZzVCeqn/qJ+xpPVYERbYEwHQt98GYcW36Go28aTrDFcqvJcU
h7v6w+TPOPAYoJQDYkzNNwDFvvsi+L7lekPWzPPpbeYQJ7gEpi7QHzwZZNd6JHAviqjelA7GY3D0
Ve381ibjJyGAGLEdR+z4epsgo5AWl1NfqHjytLKJsTxvXamHdIxdlAdGzCviWBzxJLmAm4KCRgMZ
4Sual/fstPBg9VgS+5YO9IjrmIMmwjL+IczpJZnuHPUodphSFlINZxx+b3pJRbP9CYb+HZrSD/6g
JzCYH8EcLHvTuUzNY67Lj0kbfoQtnh07uQCVXomYYzSh3T/61C/szqW8r0RhjII4tl7nucMLwvDW
BBPcQAwUNyRElpmSzjh9qdEfeO9Sn58rvg711lmgEiF8mpu8rqjIJogE+EOSNZf9WDyTavV+u+IR
2FM/X2LL/ZBtvBVxdXTS7mfiMS/NYhuZ4iIU7XpE3Lpo8fXYASbVjJVaLTtY1r9wzglDLScDmYXd
xzAwppzGWyZD9FCpTO2UcekS7Dvp4z0IeDDYKtK+Ka03PeRkaIKtn+Q+97y92fM6Y6g/uF7F7Mm3
zbzKL/NO0mJxGmNn28hor8aPqYlP8LBvNdDfjkqxmp+zrtw5RnBwb+uNmhHVN9EI8ap2wgwuxBT7
ySMsWfBGfdSshkm7pcnfcozHULyYgAabEAez7u5u19bYyFvyoniryn01Bcj/aVQmyTqvsmObhcSb
mRvIRSxRPGfqwmoLEk+ertX7MdC+1J/X0DPqcK/3+kdAvXow4rMa0IOpbsQMbMIlhnlE7jd60d2k
GDcsSS12oFvUdqumJU36D/5M60LdlkrdqHwSP/gROqNjEoiXtMKWgcvwuH3btU3G2ED7h0a5oJgN
I1lHLbNoIGQidWNXGmzMvD3eHgy247wmD/DtvyINjfoQb6QbPEKSXKohormMbkPjHx4mPC98u415
NdjUSIGaBWo8f51cPqrT/uipf4Rlv81bLtxs2aN4usG38z1Yqliknh/1a+gsca7JXzkJ6YGD2IiG
CsT3fWbg1yfZEmidzsVz1bf0ulqOt3cT8X3kF4++wVC63Z/bJmzOvzp7ein8Aeru/AWGmPHq+k8e
e0HZ8Qk0a+Oa+UGNbrxH6oPYK0NQ1vbFp16zN0HR8bt4GakqUegaf2xADWhZgo/UhyjCpoZs3a1Z
2cfbfVTXbAXMHi1pz5xVUEExwag5oGHDYyAakxlRT2tauKzL6s4jBPjj/lImYjdUlgcp7R3c3lgM
z//ra7i9lemx5BdkJAnWp9utTtWtNCgOIkoNrwjoV2WYHUZn3rLs8TcmeadWehib7Dc01S/1//Vk
7wnt2oWSW6Fugfq6ELa9UFW43f/b5dqBROsET9XPtp0wniaLUWMyQdq5TaCxoEtuOUhC//zOWldn
uuF8PiDoEWr29IYf9c0EGBTmqLtOuv5DFUJ9B2rg/PHB1KMIaODHJ3ybqYQ/tupP4XCI0PEQMP34
L6M1/S4wxi3Uc1O28wegmmdiQBYE/nLzhPWm9n+24qX6xsEhfur23Xtqguh4em77Wsy+W1Tqx/q2
oPI+OQs+1WDGG54/IxkfIHOszTG7QCr56k1WwpH5s1cBHBB111WfnVOCyAUDRY0BZme2xNn0EYN8
V98k8Qpe3Py+3bmh9j/DtnxyIr4nNcOSa81PdAx3Qt4imk19wsVJdUTggPUQU3tQ+1hhm2RMbAM9
O2dwejv3nSL0L/UZbITAuVRzfj99mPpW3TJkv/RYuH9zGpwx1cB9nr/ySFtSVH5S/55krD6NwayL
sPwdp8w/Lu62fJTutK2YxW/Lx20mud0yYiW3DcdodVowtWCL33X3PnncEFzeX3EHK7Qc2TT69lcZ
mQDT0SklyR/bDlsIDtysVUG6x2P+paZe9eXUJcMzSJi2fEb4nGVPmc5zdRs7ke5/ok7YZTzftyvu
LXkbkL7VHnU9Xkm1qYhYFdmCvCbzmQCLH60wX7XkOVCuwWiSXzKUP740vwTapKL1kMa6zDvzI8Ga
P/1tLuVgpVf1OwUEV8ovM58/DHUkIECc+I9+c7uRZTd+GZY6M21nxrkR+s/qj267gm50nwR2uEht
PW8/LZt78jx+oRf4YwgDQl8zJZ1HNabjifFhqgfFo8KEQOXaMO5pWfOYqh1HnPaPmea+abX4HDS5
7sL4TmYlG0iTyUtPBJXw4kVt5W/7wNKcL6VK1lSb16aXPyAR0aXexUn6ddvdxvZWdMXvnJebeUwK
X0MP6+7iBOKL3650HfWvn1xcnaX+2amMz9unD4LuhyPpYQzQNBndD/FujFPHfbOnu9YOzwgTNrfH
J2G/0qhdtD3NT2iLg7sBA4cZdvf/k6jzWG5cybboFyEiYRJmSk9RJOXdBCEL7z2+vleiut+bVNzS
VdEAyMxj9lk7YF5ppV4nZ2U6jrmORH3FhYFlAzFEdO2ZgIbyqntiDP6Ay7jWhR++ShApNP39u5Bq
c2QA7KyZQDkYSoNFJf7U6YgTCsF78+ynlyXy64ry2g4YXKurSyv2Z7mWGnUghBcvWC92zGjMIUdJ
NqiboPa3JOqQ3PkA8Ya/ZQu14h7bOfs2q4nzfB6aJSmP/O6v9Mpd4ngrT8zb5WvXZC6TOb4ufyEl
vDdAcKl4NBiuo5++FFb0tRzVy8mldlLDtB8lQf+ylSPkPTD6dJPVXCOyOa6JYXzlafgcxOa/XWp5
5ajnCV+iUua/BmH9ycj//neNlq/RjYdezdqou7N8hWY8zWP8FXXZrz42l2qQm1oZu9p9+wj/xKMF
yG6sQhxLshPrAarUDNPnZPhpeHiYVbvTzZLsvV/iueWIkhGqVs29ACzkeeZA+LeJoy+ngXanNnOU
/C/V+Li8JBVvRofdk0FiuRzmQvpPVovyxQKdEtdP9eD8qg1bpSp+35xDv+GqFx+puGQWD3HaUjno
DLVz+sGug9kfD8FfCGze1b7VB13exgwtCs/DPafr75RZD7k6g3g+zfGqzvN/B2Bi/Hge3x6Xpq/6
c9m7S+ak46C6/V8cMvjtUUN2sMRPLk0QwzZ2y537F0yONuXE4KolfJ5JH55QYq3shNycW+rm8R0R
1xZQzd8S7ILLQUoQtB8MLvpp/wawBKVv96bebFCJt4rQAfnQSBd3S7iF7BgVhD89jgBHlluugjw2
LzA42sM4at+MiO8sw7mpQqIfgvY2q04Mo27rMTuHzO2aWf07Wfl7Ykw/mDp8qAxqqWkwHXNXJUhb
XHsbWUh6Vf1EbcFLHtjW91Hc/aiboIoXfgOCVT3UOlMmJpo3LXqa5u5vOYmWhGCJwINz5jDNtdSQ
ltOhnJ3bGLG9Ni7RJYu7sD1VPHqZm+QbOrEKSzEsCrmZHHJBSdRruxoldNhvYour2nnZPRj4el4O
GbfnN2Z/007Nhzog5mhT5t3jv7ILo4Fz+6Yy6VQdeXbp3ngd5OHa/e0pp6e6fdPyeFsqvlC1ljxy
jzgN72dj+lvKLOr/Ov5wkuaMQy9nVQx/AOMWPGpZQSOR0DTz/irRdLp0F+TiuGwvQdK8Mwiufl7R
CWUV9A+93y0VryVor6KfwA/fxvzDUpfZZ0vJHP0vskB20HZbqi4xj6PAjclwxyPGnjzkzfzFROBy
Y5rMuW2n/jwxh7IcEWo5orkgkI1RJLIN2OhC/wXqabtiwJQ4SgUPbogPPPmPG0df7F+tzmVWd24J
dZZra0Ryi7vc+V920CYX6Pr/drEleMrSZBen2cWnf9Yy/YLSGNOVOSLjr/u9a+B/qDKwtJZfjo4g
MnbwdhNXrFPW6oJRfMXfnri3m/VDKobjUvCD+PLrB8UvLTp2JlURGXK6m83Wq6zLkiQvj49rDFcj
bw7L6nFUdB73qOMtskoVHbmSf4jPLwdmlN3Jst8uH255UfUdaV9jbQdEwHT/LZ7lIVMZlIov4rpZ
23r4tOwlqGI5GNro2mTp2uKQX26bOo1UFFWG4aaZigfZXURkvC8pZJJOP776BadyfsOrZ5JuhT9d
4b3h6f6T01ZOhuFevVkex5dQc3BQo943Dg8cjn+UwPkelv+gD4wD5OXRqxAQL+XPnPLnRBtaH6KX
Kro3R+9DL4g4rIlnog479gJ8VFQJc9kKl/9a1myP1IYBXcXI5jeXH6UetRZZpY8CCXOe4ett8QM/
Ge8sA+afykeCloBv7Dgk5A0lOyqthv7nPJZW8Ktqp1FW/qpCTB6ETJ5S8NZIH6AIYbfIE0pElIf6
jzrlkTjjDbBPHHooHIlqLXD9f5h+U3b21osYn5bFazJVXRrN47L0l1uddfb7gO0HErIzaQgbHla1
Kyj3UC0QcqsiRScHfIf5Xw4aG8fuHmaPznJenILsv6E9peRao5DEtEtmiCMAmqVcqQKhiRzSltC9
zOC6XPfeIwpY0v/lTi7HUKH9BbP6iAqN8BkY0/NSRq3oSBoUNUEhPuNRupT7VKVveZ3B1V48+SUs
PuESftU1C9E35NoVwf1StkPG9kV9tBLy0+0fnK4i0pp+UCj/qQeGcdUbOEK4MNzYamPTicLwR/2X
+eMW/2RzpKp/oLY6LycmjvRLG3lI+5LdpFs36ufcxb8wS7+Wf6g7EOUqPJh4NSGDh7Adniez+itW
y1VQVQynEdSszH0wUIJT56hapgEf3DHSlyEE0GU4/4K3ppg2Vh48LEtsFOWPMC/LBqii58AJHpZE
yg7ymxn9XhmPrxW7i2ChMxFyo17f9vW/UtWr6y74qZu3UnPe2so9AIXeLyVcVSjuVSocFxzrdpl9
oL0WmJw2Q3qe1dO7PMzmwK8UDKa2WDWiSuBDqwaCTMgwM+MWEA/HLzZLkZxeBCP/UNKIXiL5rtI+
H3QEO/trYXnfRYsdLjWuQRWxDFVHKARbmYsinR/4pfUDR/1fQZeht3U2GA+QRKhIWa+4BRDZWz9h
NTxIg8eQs3JZscoNoU3/vI6ARS3LZeVleADmyTPYZ6V//VffVetJHTG91z87MVyIxgY3gYISKewg
vlTwOonoa6n9yKnbO1EG+5hX/BfuqMCnTyOqvXJv5R2loYuhU5ubtd+lJ+BW/iem4h5QbDOh9BWb
9xkmm/8tlU/U1L0zoptd5AwPek98pL5y3eVvsfeklus8zX99xdKbXP/NjB/agTdctuuqV1crirAw
aek565RLqUKRGS1P7QxTNPkOpPM4WQQnNSwVtfvGdfneIpArMn4Q1wQAs1rKqQFkJ57fVKi2VPYw
xHmIEEmoahF9B75tFPw4U/Vqwuaf6+FzaadQi15BuXjxGXVa+mD/f0pkGvlCye5ctxc/IGHEt3uD
M8e5pbmivtQSHXT1HwDadxWEG/Wyr3crTZZP8FqJBNSjoZ5TmeI+J81rBRfQp98E+IDyrEpVliBa
Bb5BqT/3jOCrAtsSkqkTolXtLyebn+sQnj6ducqHy6o6d507/iznbOE7m0pjMlPeqk4ixsJM3ujl
+EdlAav0Q1aW13F5LAmNZeq/ed5drk0/qgSGCppKbfbp2tnP8sVVTawLkje3fUtVDV8lYZPqkwmH
0TI94DyhNmJSG0EzvvV963Y5Q5OpLUCacJFj6n699vGvDKUSS7NsTjkNo+WeSMAUsz1el0CfooQM
uvcJOlZRUJYhzvZUbcqZLebrm3v1IdXd7BitqG0PCBYfmgvldO1XNe7U57dK9u7B8X7FUHzqyVNv
W++uzVgCG4kx8MYOUMvqV0t4+ux6em7ct+W/G6wFVnXNDhq0DcyeeZtSj48N/VPtilUlPxhTYdxN
P9kZI3BqD1Wnr/qfBQXSxSExEU9q61TdUFVMdQ1vmwxoslHtqhfyB/Mr5emPu+x1Kh/ChiIwGeS/
3ZR/o83O0Y7jvWj0kxaXqzEbH9W/U1svWpnNKMbLEj0sUc7U6NeM66I+xfJxluPLsMZLXhvrf0GN
iloApfz4CHU5QWbe3Jr2KMze1b9CMM4WQks/kRst+995oGpSlY2KefhUj9sSC48M8dPmulehvzqF
W8vfTkaNb7d466+pwdpbNmjRGnhzNnsRvc3N/KHCEBNrv9yLLvMcPocM0Qx99FU5XBzWtVrfzfSE
Re2LWizqx2Hv3QzQPugy7zx3uIlL/9EIZxpsLk3O9kZGxpYKHpOADm1MVVX3D0vIvIQbQ8VNHGYe
uehFffhlNXTlBPSwvsql8RaRBqggYjB2jav9NQHj+0l+0KhUNDpDGXyG2B8OQRXv1VGnzk6pKhpu
bV6F0lGrAnCj/zchUY3pYJua9rVKrI2q9Y9x+7icCaUQD1OKNl21r5a9rS/8JxgIEPrc26wL8Bzl
06pdI1RbYYJ7VKgnJ1VWU2eJ+sYRdSOVxTm+jj1VcwoTd+/Gxp/I2CXViadCKmeEA2iITY8iG8bM
o4qhWpp5KvhTPcNJd0+6N3OKazcusg6VeS1vrY5Np49eMrjUyxpYniubvoSG709ieOeIjpxK5XDy
+I2L99juX0SZbLGtO6tDXh1iQeS+F+KsUorZ6J+XBqB6Z6lTWvaOS4vdIH/GBns3hfK7EtONBkoy
VqeqF7cftXzWM3lgHnxjZDAJw7AMD70uvsM4iF6MAdSQYOp907T5d9w5/rmt8qPdfTQwHNZtYjOj
iF91YYIBYuQB2EQT4f6QHyePMivCKueiawUdQhTxRsxgymSXN6Ze5luw6ymOveE+i6x4F9j6tAXg
ZWnaX8YCTGV215UlKN75q8ZweFNFSA4Kx3llDDpk+iO6Z8zxsQkG0I4R+Ohxan47Ie8B7uKK6Bbt
fVkSW4eBOuYcIoV6wsByMssHw9T2eL2qkr7/PqTF+4xbagZHyManIXNAtDSdeXZTe0dL5GZy8VTE
YIj4udJPSRe6mH0wzNH3GorCYCRbL+y/UpH0kKSDh0nuhi7sCQy5PqgawwKLm8ZQa8UQFTgBHfjG
fKPl+qcjmZZgXQO35QxB7newiHgo72tYLsT2FmcTd89gIr6TInlPnvUqvw1SvdnVE7pft2NUvbZa
dOmf/ZC8D9qEpDKFEo2hbYPpS/SVeEDYZk1+lWDeaggKLr8EZJsJBL9h4k+fxGuZOBtds7cWkl20
Q228Tfv0sdA/cDDY2Xk9rNJez28mnSkm03nssvJvrBJ5bnXrklTOtskfmg5ARN+GkN8MNkQ5fSNw
1Fd53r1OofaaGPmD1SISjClJojNgxtyBLTExnLpKQQDiNf0uPU3NkTIaX8LdMnpgXsl8nATF4pTk
vhJBvLLb5inrYXfAX2Lip5weHd+FJ1RljJvdt74myUfnvS2SWwdtUN0gE9RNcZka91pHnQl8r781
svgFZSEO3b2t7/yM2Zpp0MQ+YAJvLKQ8TAnAMra+GHcH62TruCF5HkNJ41Tcu33wLsLOW4dB99Rh
PgjziYY53HjapQIyi8rBuzZVIMAXOlKQ0iLaUmbA2M/swmCnOmznA4YUCAzrYRe5TXBgyv9IjQyM
ld5z+sH+Lfh2WvZQ9tYNI8zIlLX31gDNNzLOASG7+QSZf6C7kty0Y3ybSUiOaVzsLQH0JOvd9Qyq
lnkYufIIvqlvT2scDj4gdAKV6HBHGoekIFMbL1VsH3UwDvtpZl+3HW1L2Dvv6h6/oCak9tJZLRik
Cg6L6f4AmTpWtgfYw/+cReDsmowwxGwl5xJlUniIt7HDEaMhTrvBj/KYkwWt89H/9PUo3s5FCsnA
4RwN1wgAcq4t3fFQt4ExjclfFuQQyNDpIjCxItxbqgGdB6oALMkQJDaIDTfsvU9ykD3BW/Sk++4G
4vG4ljglbfEvboHsMrzHls+oz2OYVj+l1wyK6O0e9Br6jOvugrS5m4k/N/TyzbU29GjQh9tGjpLJ
jQbH10+sNe+d9lNoTP7mOTce8S8gVBvbhZp8zQ/kc2QP31BNGdjOviVQ1J2T+huYEkTDif/ae4GN
EdcV2aG7LubqLsgDFI9Ng6Sp+JnSLCALbLGuaqqNO4ek0w5WxsT+Zj8cpih4EzNt8aZgJ018hsYD
czsMs7mpg/ZcM1GF5xVag2iCEpFmB4rR+nZOs6e6wY6rq4xbLyolylPM6yuj+pGNiXdpcW3SfhUC
61yBjdvag2StxKA74Rg0QKimYI8Qr8luO0nrqNXtWxhT72Yd0GpSGga/rqztGGrhKakYVKKKqKDV
v72GsT1SFbnW/OZOT6YUfXv8Pk40MjlPpM04p5OdPFSn274Dauc7XY4MCIZVOqb3Wc9nx5JlZdb9
o5Mh94R6hCNXz6CU0oja/lFDVUfsxaha/V420CH8pjr1CjQWuBbcx758rQinN3ogPxOOvDDjroU4
CYw1cYhbaVutZuqSVKHISoyQyhI/VQwtjqUxsZZmEy25W8bsiYwSGzNKr7G09IOFazQxJ0NQCY1U
L4s2FpZ+6yiW88piEg2DP+sUoCbIepQkBq20lagB7Qjf/HMnVgUCk7VrWhlGhkilq0aSfUyHNtDv
a1LZNQIEjhFfnOcyxs3aqKEDBP49w1qVl727kRUiF9GhvpsmhAeNxakn466N8r+pDIF8ke+XPYzv
ghs6td+wlQXEt/TqAcow9Oa9BHbojppcTyGQsaINPvQR49IujYEXGBhnNtWbGyV/qenbR3eUH07V
TZSfswzLch1rQ5H9zWPOKEPDTRP2i10YmB7H9kak/i4JUrGVuByRxKniOwGWH3NwNblY5DM9/ouf
CM6/exOtvQErfT1ODE40uT1vELoj6/bIwJgcg+eVlZhY6nCM0gYrVcnvCwhhhtyiqP0dTI7Kkakp
AWYA0/D4nCIoWYcsbog3VPWolK0l/hBrGO9ihfY6NPobKp6MKDpwKDFGPWhjUIIlY8vrkujLBFM8
hTiyA5sFRTBSpsWKbtVYginIAZQeAcAe1OqYJY/cezZUAECHeUCZm4Zdt2HTfwyypF1bIzPEddue
0642HmGsnkxhvcfD2O3AVD1IANYbrwExkRaC2gYxOHQAszrUvnWJcGHKhbYz8xLmZlrtPTbobWHF
x5ZjoObhpyXV7Ry+dOujByyNbK0HA8sK+0dCF/a8Gd1yQs24H/VLN5eXUSTaZgfO8I3rUjK2LVeZ
Wgeu5gIpK/SvALkv9cB61yp30Lq0IQ6cxrZl2iVmhlII7Sg0eQjyFKKeiL67mGHmgg4YPXy+AG85
ooSe7WIGu2kexEQLSwLO24Y+v5dQ9cxbO0c8xgnB052tRSofNKPpUAaggpGwiI2w2no1gY1Z5xxF
zWvdUjqHlNNeWy/YUa3HSt4w8fWK8mlrJO2V/RFH5RTvuFHLfwYNtFFUYldYjITTQNCwMo5y+s7u
aHUIbVy5B9kMhEYUgJ5aazWMOpKGtqYXA3uRSfQzvAq5yybvCdteLJlrmL7dexBKvIb77tmZx7uy
QvYCExhmlWUcdZ92KEHosI07dqqm0L9binlscAlAE6GHyDqijdurmVrSBCoIXAmhLJG1wHnuWj1c
1yGTO5JJYQEvF0VWx7NTUt8JbHok7ApJNCXrvkh3uWanjLgPEDyAovBw9jT5Sxg9CfQoK6FE1k7m
C4W0aUU179nDA4iFTPoTEQTpMYQPUMnj3Fa7ZAjuukx++DLu7g2I2psQH93M0xFstlCkqsH019UU
PLYONhbONBzsqbqvzP46VE19sNLWA/o8mFT+iSfnqH02nYILgfNec6OzSx9szIpTN5RnW6vlmamL
2wKcEak2xmDzQw7MhYyqdN+1Cb8hJnlbxnwundkynKX5T545zXcY4e0rS3uvxQxNNWDOAK4hpjxD
pNBy8aoUcOnjnJgRTiYipsi7JC6saovemoVq6XH5A5dIQB6VvE2kj7Bdxxszg4NsTQa3tMx9wNDJ
sAFaUNwGJQzMipgb4CIgjxIThSgJzZsp/ijLVj40cyB2FTNAm8GxNBRXCGkMowdA11jkD9UAT7p4
z7vB2DoEOluKuL+Y24urAecb91UGBajElT1ayIIBJdRp1k1uo7KKEuUdmTHjLepyTXhlr0YPFzZM
nDHjdaeXgBphb+Bb7WvxeJiT+KrXcU+7kmZJrYXNvm/cmyiQEEM0P4JWBq8LxFECJTa4j0SFz+O+
lUW2aVCBIhW2h3MW58+6k8tHvLatxzYXF4jl42X5m+0yfIfJg1ijxeap0o3mVvqze5Vqvm2s8/Ir
1IoLQEftGauV8NDEKXKuYF6ljMVDZeYPnIZouas/PHd8KZPYPUSu3e/TqIKy5ffBKw6brqYwIMln
J8DkRkiyXmenBSOKyfZB1O4xtDTGJhx3xaoev4JyctdeRI4A5+Qhd0ntbLNwv5pe2ySwYZ7xcXNW
9pvvePEPoWGxRtSb3KGUzDEg8MddLZjsy9kfj8SW004QZ+O66aebzIugYvQE1UKbPrrS9F8rXNtt
xDPHElzeSmcHuyRRv8IvTkEC2tnaAjv78iNOVBll1ZYyrw1sabzBuK+5qSwTO9GGYpbRZ/2WDAJY
T4PFQZX5/Y3WCPE4B2dvonUCSTNjRMMcd4WByWsS+9o+lyQuvgYqNqqfmC/FpE8T83OWQVUZM+qG
9IhhpjYAmD4zs7vgQj/e1r6I7weNdjvLq18NWoWxhX8JjU7b0pekajpW7Xl0LLqYSfyOZyebawIa
UPdKsdGKPlunLcIY/KTxoElh+9rdNmSIZt3/ugG6YNsp7H3fIzzoypxUfAiubtjQimG/3SpeyUD+
MnfmCy/VcIBxA5xep6sa00scmJTbpab7Wk/5uI17m3a6l+G5V07zCZce5BvMbXaTS8VSmWtaInRv
rCI412bLc2zlznXoIJDMrsuMY+iF4DpMB4RwCJDUKOytjDFe1hJqZmmYMzGfvDpTdh07jUrVWPfH
wbWgrn25Irefqvxjnr1wo7lWcvCFtQa3TWJb1uk6lx6JTW6ED17qrK3cwKlXSx4mijeFV6+Y+DUP
zWjXW+DM0c4uNzmYgG2ejsfU4zVMXaxgnwCN6htr7RLhAlPDXTeKVa/Om1I6Hk6CRN6c1wYY/U1U
U7BKMZJYSy94YsZ93prjYF1G/eiQwlEVaJPjJOlFF0N+wTuS9W+kxQadh5cO/bemh/p6FDaB6oD/
22wp8K5tUjfg2eISAfwWNXG7bZ78bNR2qZ9G9w2VhlxGzh4JZ06aH7aPboCTZTUwj5Xr/lsM/vzs
WA2TpmbW7llLGFr6IUCmEtPFJu/PdQYHapZPAlert2CMnkGeUnLx0tdAv4t9FFksXhwogvZgW+5D
UGPX1luJdatnwbiP7Di5NW135ZsD9iMOObzWPiAc9a4mqcGeFgOI6wS1bWq8xLpOTSizlIEEfx27
wN8x5OuR1BWMP1UlPpWB7u/SmQvgTuP4JEvGLH3febMcAwnvDE6Pwct8S450Xw14ZWS2Wb5VaCQL
iXTL0zP3JKB0dTgyPsyy+81sQcccCxh6JRrbenmqDaOEa1hPD9rUN/s2Hq21rJDKcKkwxiqs4gGp
N2hyZ9P7yDPFmNu3kMDAfFNvwRUotm+ETLw1vsMfPL8MqrkDUQxr9QlC2EraDGbSPYpObtfb6yIf
HoipR5Dr0lo5EKwZgjBjyCTsykMJJosr6G9CTDXfg1I7uN5c/QCZ/TNH4mrJJfZaC74yQaHfvXTY
0EIj8fa2VeEGHFLzBSu7DhoMqsqwOxkGcXVW9W+TxXxgGqMAHGbtTMEBkdEUneJksI8tHqmUysLh
5IGaDRoOrd7DpanQ2anLSdz4YC+pJx8JkKpt0hBYjhY6qJH24OwdQEveJgb0DBbdE649tyMgrZVT
09SHEsOoQHoTwpbdNlipbOvME9uinLXbvPVx2g2saUVXA/XfbBMhGKpxkN3LIMG0wu1/uzY078xC
hnDZnZoCHIxM+EZXjSBzNeLVzXXut1h4yrVRW+WG0suKjXZ8ijh+fT3f+L3lnpoyvSDqT0+x3546
Rbnq3anADBjPIDMxdnkgX0xsbVlWrdy53cWaRH8yuLFNK5z9OODt7ObBsbGdW1CxEs5ScM4x62Y+
acZkQJHQB9dbkeLryKwpQVX1bSS0k8SYqycW3o+glHdFckD+IjjT32zTn7ApW80yoFceOThWNxrQ
ZY4Tyo2vVqYl4K8zuYv6WF+bMD2uGpFJzjjjXjKq5ONHsS1OBiAVutHxrRmKTROuw5SQl/puM5jh
yyxDZ+2gxFGuNI95d5amyCDFwpuMuFirxE1fiM6UnnnjM8JFraPQEFu4CkNabYgUodal5TVieH5F
qcsD6hfGuwLnga1rdsiUOWiIreMHU+CF7Qfk21D+5Sp1P2wnCI6MrlIrcePPBAsMYVNf5SDjmzqB
fhi7PN1PFBDXDcb1tWYcWjskkTO8r8LkkJvbcdeDZlsPnJ2UUeUPUt8inDEKETBcIzP91OS0xm7K
3U2Ja2+MgYw0hcfYMLS5cigKDQVt31YRZWc5nmRG7wMgTh6N8kDwdkayyuyoYMg5MlHeIJVy1aYf
2SEIgqHC+c+2bnxswFJyTstByT/Mhr0LrKRasS3qZI8OIPR3yydtw0W3XpcxbekGsnNQ2Q5w+he/
YTY3MIAWJXGaYB+imxsxyF8or0hy2/y3jvVnu4IaR0D45hXN7ZQBDvIkdpgWEqwho+9QdHfIe69U
zp+YUzIoNrsf0axFpyFENZpHh7JLOqAM9+BQo507Foz+pZa21YEU7tw+PvlufMUtDR2gzehY5MhT
I8m5c0KTjWPnz7VlfiJHDTc9TgEk/WHAZTVcRkMlCGDIbMEE5TaZeW+O+QIzEp3iIEPGTgR3FoPb
6lYFWXMMMSZqrl7HbA0IjVVgtbCyZxdHkwSdt9MQq/XiGObub+tYw4aRbkACJsa7MyAat+mPVFAQ
cGb5VaTQyPUwh+PVl+d+qLWtiVvXipnopoh4YlXHXDqg4UhSHTyb3eBSF5nz49fDyZ7QSo8eCoM0
opRShjhQh8ibBM3jkOT/ElHMGRlJQS6Mzj2inxWJL1wAnJNumPnOLJlmtyPNx+OAt/CO3aD3Z1Fq
DMCQEuh1fxNZPJRzQ4TVcSZ5CSxfIqOzM3u/RqSVuykL85O4zHQSN3NiMNMuxQQ+FeWeB9KWNO1P
dymcr1q72GltaNx72TSssqhFKlRFNRzrIMc9hFmHJKZ37BbTo9WJ4ZDg2ESpGKsr/HgEpY3ZqssN
NYdffKqpbYI/tllkq9rML9yioxF0zbaZrJqybo1JaFNuw7j9i6jMDB48Hzcss41Wa5g+gKTuJ8Fx
SPqco4rDHQEkZmZRXsmR1YUj5G12q18Lci0ikwfBADquLwhCaykUO21ew0jQtJ6Sm2Y6B68Ytlpg
H4hgVxYGiPaEE4w7lxuv93ZeA1Rh9KNnoTMU2yE6RzlewrwCb9lYT7KqxUuZZo+2yE7wv32OvO3g
gRiOulIDM12umnF6ciP9MXC772qCVGC0OE1E+p7HIN22JhIrxs7WlH7Ykhl2QYN8r6NnNrT+LR/8
92nENcHpg3zbSJ2h+TBfz66Z7rQUC7w+eIgEkFls0V6QefeHCQRmGTA8OTfoEzKWuA5LSHrWMR5U
GT4h2Cl5VWCR+1yvfmIT5PM0UqAtQFXgzR7K7g3AB+ZTloU3ZUcWis3oi+lF+XmYzkGW4/AXmSQf
AN8Mx6upWAd0GGzQ/mGdHdJUio0/AsAtCNRcKLi0wz6mvt1n8zFK9f08hYp8X7BQomFdY2cLVRj6
Jy6x35NX3kAdBgG8I6cMGemHFZjJ4c1NgSRhBfPax3fBEBAyzxzFNPqVfsDImP5OQ73iWHTARIiX
puaBBM/2QlXsp63rr9r295m3mXrvsdNj9g1GM0Emv8jJ3fNh03UpQ0q+qhTlUOzu2nfRdDXNeRdu
X1ne+sO4QcfpcR53zgmSKPa+/bRKQguHPonFlp3fw1i7ziGVF7NWkE5Gh2kguzsaRxDSLAZpoxd9
jGo6x/Z7ofZLHHM3VlFSOSPAnQMwhmlsH3qk+git8NPI+/SWAaF3j0ewctx9Wxa4ALn3c4lOS6dx
gKAaekRR9VsF8SX3EhFFdEb29XVX1de+Gzalw97UQ6FY6Rr8vyZGCpE912X762KT7BQhfhCMse+F
10xboPUMQtR8AWgeyDMvBx1bAb+tt1ZerGLF7ve1stlnj2nFNu311tWh7rlp8mk6yvhky6j/pUdQ
NvoDqWz8Y9vdM/Zqz3QX832SBv5e66uPJpTI+WkYEt46ONJk7s3U6sWrmJ2zgQrlGrckpboP8uT/
/iB4x2E+nFyW6vxUVVhmNLU4dJHmnPIwaHbcEowzQM/BDtGzwxz1p2gyiW6q6jsWRAJY7FLSg2vL
uNu9M7AfUOcWh2DOMQ9MyiO5H6IV9y2JnTcfKcCdj5DTTkd8KhVMS9f+pJFoPEXD9wA9jb68nLc2
9PjIwW7ErHcoA55CnTiHg/0US2IRMbmEAQZQ5ajOP+l0H5LCxpKv+WM4mRTQITS0nJeiSK2NGY0s
l7n/ZkPHLlpQo8hhU+Pema+Y/jhmVOTX7jh9ZILvQd+qBCtgQ39pLyT+f7lTPENh2ePeTjZMIyoK
X32YHz69W8A6hNXjOZyLU4lIm3KBg0DFuSsLQ266msZwHcTHMgYmYzKoAGyaVEo1zMx3yvtHrsrt
mL0CW/+c+up+Loynmrl7esOvSetSgcr0C6hmJq8UzjrT3mUsP/rKX+Np+VW21OYt+7dLh495ahk9
xLpl6qjV29kf+G/6wIDdsp40oRwpMs25/60J67dQf7Eb9rbQiCHN2NTeNSr4SfYjQnk7acG0gmlT
UKKajrNT32Wx+e5M8p3yzdXJi0sRBI+S3WUTJtktHgbDCpTyHvLy7xBEf0Afz3pov7VpcmmYp9V7
7P3C4qfWaVhQmcUxNjyBgWQWhEiwa61iC+CY0phMj6lVGDvXRDdljBSphUQxhssS8UFkbobO2nd1
ew40enH5dDTStLuJMualcss9Yu/y19bez2Q9J8qXrK8r3JhQxkVSe5JBLFZRZk/reLZG3He1NfFx
v0nQ3qyFwVsFpj3uzKh6y5OeUgJ91rYmG03FyqwGOg/1sAmQQa8drfiBAcOuaGsfs+l9afQkcjV6
HuTmDUUSAiaqz/vG0B5sc4o2yOtoZifUNKeULTdMw4sXhucwZQjY97iTISrywN+AUDU5i6HL+DpB
ZBj/EoVdYwmAJnKuaWTIk1XNexEPv37Eo+F6KTvlgJBZzAPYP1md8lLHTMZErtDP/2HvTJZbV7Lu
/C4eGxVAoh94IvYUKVEN1ZwJghQl9G2if3p/qesK33I56g/PPTj36hx1JJDIZu+1vtXDQh7p5gAB
vCOxK9lFEER7ncNbTNaEUfTtFlj1DHG4WJWaZ5zS4SPM6vJQPdGPnA4ucZEBe5F17ybfY8IjHE/d
Nk0GbQPplBKITlaL7cqDPjrvpduw5jiIpKFt60S3LlQ+HlKUxRi1Lnr1clPIGGt8/9VymKRfFt43
YTnsSgMHZBNpS3e06VD48Y9fV/HGjtCkajUtYUQKmYRTmM9EEtkBe9qhLF+6Sv9KdTTiQkjcg8kc
wO32OAAnL7EKrGtJ8NraLQ0+L9A/UnqdrM7TMnL0bJPSL7IcjEap9expoFAlo4yo4PJBdmW6J44i
c5kmhqnLts58JQAc9ljg36qZBAHDUOkOzqNjjCSvBtkfyAcH06zzhfSCI3l/HB09ckzwD0V68VpP
+CB0NmlAh3yxSR1SPQjSQIrCwDflW9tkKl5Xe9ORpTSYmsKkuRsV/xpsqRPQ7Qs18TyyA5FlcdSy
6sGryMupjD9GFB+p5j8VnnlCK3CufSpnxIJ+mkah3aEML4CMw2cpSAGzkmVbi2mRW/Y1arKVrz15
VW5Tp8mpb0apuxvq4Jhbn1apH1KaQ2sUL+cx1cfNRIykjOI/eoHgpc7JN7DlK0SYFSnOLVPhtMET
cyFtEjy/MQB6EMjG5VtVgGnhY4fDAhTd5Bwn83Mj42mdBPJWEFV5B6H5qSopME4Dj8zok7MAXfK+
CMqlRk4J1ZMuZ95gyy/X+piuo0RurGr8EMq0BZZ9Z0N58TT37ATuZ4hKiBa2Ux/DNN6ixH8eWqvf
R8ERGA+Kixp5QWl+sGPejIIOD7DoVR4ZK2QS4UxCaEgMfUiBL2JKM+XNVN5Hs55I3hw/3SDCWwoE
yJM8Lphx33z6xRRXiT4E9b6Uph0u8DqxO/jESPxgadVrKcFjieldb9gmIrtfdn0hCERxtrZLJydH
DdaVnOn1nuMSu2fh9S+0Ty5NSvPXsqoHu6EwkE4J28rJfR9CdjJDg5bIH6Ny1wxPXc+WOeRrhiZ6
9gS5p9GMtu5e9wJ1J0yY30QtDBKKT/orrkimtyBMxILQQFc7m/xA6B30R0KehLIzn2QpvBdP7jjB
+3d9U/VrBwin1djxegQ9Dd3+zkUGDF8leY+L17af3sMuJ66Z+qNsOPprYb8ySkDYByLVr344ow24
A0A30hcXJ9JPdgWz5LqrtmGQQQ+Z7QWaZxIfRPI26BUHnxlgbBdQ6hQfUq8mJHpUux2t24wloccy
GWhvm9a4yDKidDPjNZzqI5ypfa+p9TU9WpULT6dp5qUpaaP5bQWEWhvKLbEBHEI739mgFV9n03h1
uuooOVLetX4HPKRPzzQ76XjPNOTjzkc3K/tOCWNeesu5DiZn3yyj1ehQ69n0JtM4+UPVvmHpX8Hd
RNgzdh23Kize3EB8S/KoVlZkKiXO8FDOE4TpFroEhbGXglWOWaRYOt1YLdPAg1XvaWBcbyEbS6rd
hDzlQHKZ8cJ6EXQIo8fBWUXdtE9GWS2RIv5BpFnupbBeJZ6yXe542cqYSoQMc/7Qu860l558sfRg
WMFjI73LLsmHH5v7ekx3VCLfygYUd02kIZqIMN85482ZCrqpTdst86EB2jaPJujZ7mlwg3lPtYX6
n2Hc144AuuOxzSnCQGzF9JihVjGMGr11/RK+DKDT/fmlccFlpNU7rP3Xtui3bBlOVVeNu/+MpzTA
bMLmVkDU3e1//Dd2NoZQiE3dEjoj2vPV578uQGpCYJbGf9cKyx6noqJUmzXTqz4xuVpSrui0EsKW
BNQiw+6BKrbbotrs+6emdj/BbBmL//w6/H9/GbZBpqdp4EL3Xev/gHSGmvRyD0Eoy8qMM51RJ8yZ
ADEzi476WH54RGnsa84/K7Mdn//z7zac/8svd3XLsg1PWGxUFMDzb9fAmrzR01tW56bSn4vacjfV
HBbbyIue+o4mc9sTCeSRT7p6iNmhUQSwK8fCj9ijRiqUNCkN9sbcHP/z6/r3a2IKyxbqlZm+rf/e
ur+9LCrgjlHUKWVEO/nWIh1dxGB7yyTgBeixCzyRtiCMGwPf6X81LP6NWWpYhs1O3fZtQedDWP96
SSiDdqMXC5h2BQs/QbPRi04+GtEE6AUTeNJD7a9tD9kTp95mN+TeXV8a4fa/uALqtv/r6OS9m8gN
DLIToMWqO/f3S9BzVvLiwlw4lUPeOm55y3W2Fbw2bAAFZz+TvqKfV/t4Co6TQhH+5gOnktpyDntp
J6vwFEzIHxrdNrel9txGMEpD1fph6uMWWwHOEGIKdek+2HV0yB3YK74+rW0Kld4878EjL6i406ow
ixcrp0v4+3uIynJ3nZ4cuH+PemEklByNelF55pl24rSQwYQwYIA+R/gTSrJu/ApSN90Yg7nrYsBx
YDvmdUlRc4FqAB6qY38kFrsM1YULStbEUaFQE4DV24SUETk8mGNknc1AP3kSuaCVCLK+cxq+DhUk
1jCxGtJEnvwSdqPtdscAmVLVwommFBd5dr2aJ3oLZq4aDD0B3Bopuu0wfpmjQ1SzejVu7VTbOCxp
xgUJKfUg6pYhBzd3Uomy5SOJ5fH7NJeYZvzZU91b5x5yPRp8R9KsK0BLtQZQvllPVonihBf2CWDw
3e+g+P+05tepgrl8ubGvXMaybeKv9l+wy7bjuX97fv6N1nz65pSeX7uvf6U1//Vt3xfZgl02rX94
OrFTHvM+kTm2xU8cvn8/ZRn/MB3Ho9ZGv9xkNuZh+yet2f2HcDzP9T2fycjwfMv+37Rm/x+WZ7uK
/uxbwnMN3f9/oTWbjsvP+peHnpq2QkLrOOt47H0FlP77Q6+FZE0YEoG2a9ViBXYiXCT5otdb1JVU
Y0dgD4Hw8jt4aT9p1mhL3e+8TZ8IFDm0m3zSs7djBKS8MMmESEHYR/Mmk9sI4ZLZxdQcrfY0ewbQ
gNGyMUYUGGrTqVu0cIadHJ00JctND/sr1fVyb0ecWUw3+yT3G/kvnMYh9kAR0iIxLHuTw1w4uE5M
OxGBreVngqy8J9OLwrUf9uE6fsDGuWxHu3scZss+tb6qj4i82nhx/T7qRJ9LscvFMSXJYzsAn7kL
EW6sZyPrV7HWZougEPdJm6CetFr/vmnt+N6ZzlFRuOTSmiu0M91Kc/ipZtiQlBdRUE3BpWZjly+T
Oul3Ca7nxVDj6HJafRVHtH7j8lR07ryPZf8eiDza1s7McRy0LaoImhd2Cu12zM70kTJIYLmLTxq9
tTC7qyzrnHgfdpIRG2cOqCivG0ignOPrDT1SEjxiqaY+XAxD842aJFInw4AshS6DNOKhhMOKqcrZ
4Bb7dde4bxUSllNmOXdpUOGh1OePql25JmojG4vgwaC4vSVpAtxglK36iRbaQK7CoW4TlXS9YD8n
kekHlWLu1fcT+0iPdFruiPXchbpcSkNa9HAAzrZ5lu1tJzkOyLkPeXGzBWy7WQf8VQWo8UPE9ekY
JyS72gFns6PdJRxv43akCkDIbeZCOXJOuRFrNOQ7ktYstBSguY8qpsQiKL6Rs0WfMj0OIjb2TkUb
aSRSp0X4u6XC5FNFFy4bLOS1eYVbaCwhg5Pp+dBn6Id98qoyFx0rRP4UYi/HXDeg8maFwL/N4ZQ3
pDhJzc+WpkCtKUMXVHMZ7mPEPTQEPoy5XiBpLNYlJQSqE+iUIgrA3C5aZpn1gmVDbEOPnIWMkDSU
iAhTDG6VLDq6dMXYg00ZhnWtQnaZQTxK8ka0Qk5GHwkEU1cR9mc1XJ+g6d1Nr2ufpK1SeujNfmf2
SNCcKQQs25FY2bV5vmpjML6V7SDRoCQ7ThwQAXOkCxswKRU//2gHzqtps9scchnc6RZGnz5mHGpN
MVGV6I/1yEY9cFKEm50stoTIbUf5GHOZF23Nu8qjhV8Z3t40T400w0NR1CCoK/+jnK0HilrNvR/e
pO27O9KJt5GZX/wKk9rc2UdXm4CbOy0txbm6z1U3uhatrtjmGSKb6iOgo1kEBIyEWtytJ72dSLPL
mpWbDdqdkRVbG6kHsWLhitL021Bo+6D1YXOSJuKaI+phjDWUQnoCMWgrVQ5pJGFOBnSjp2hGBHKZ
zIbXVIRjuBZBnt53yYeT2el9WdE/KCaoFLqeZitJhHJvAT1W/F+ne84zZPtQfdJ1UWUbPxsrhpH9
nCQmE5PV7tt2cl5SGO6ViiHJdWdVSXHP/L4IStoQKjyFZla/9Kv0Z3b9GedSvZ5736WeQfSK36Dh
TWkGLgaDKKJKpYJYmhzXQ2rioggyktEEcYo0vrqmj9ZGFJnIvRPCGl0Heyo16Camt5RGcXYQwmQe
A09fG5KNnMx4lMNixEqDgLxOSNrgl9uIykMPKK6kBMwEPzRTy3uL1iK0rV0UNmsTPt1LZJ+ikAyb
3CQ5wsfG0Ln+wpWIenWQQ6vEsZ8kVuCNgxh+Icb3YG69Y0mO0+RghHGaFCedazz2k5w2oU8Z3x80
0k6Bh69oueR3wibRhQ5cugqLQdyxM243TJdLl4PrA/D4T9Km3tiyx1ttQC8RzR8ZcBMYx1Wx7ECP
ZksjgxTvjuIJMC9u/frBAsVcG/1MgyP1d1PCW9VBi5qrzO24hz6pOGJ8RrW4iF0sejyLSKOVJTIQ
jz747S3VsnyeiTkJxLlNwKGAHEOk5GbrOpj+OFp9nPDsQVPUbnaDJ4NP/ejwoDG6hLQrWy4rSiSt
SkKVG72iCfIxEBC/Kj3gT/OoUzF8zTlDrPSRRBDDK3ETx9USUCzGbTu+NlM3oqQqaHDp+ktn1jNu
GSpgkc61N7JwWJeAQAW4gX0ojUXscPaltvQFSr6CbV9/2EX2QawgIuFsi0aTYC1orHpXEzM2pri7
Y1VAI0Oks7qAFlxD0Dsa1kVX1CPInfwqrR5Sb88qzFpyFiP0+6gCQCVcy1gZXuOQ2kbOu2/lZ6+O
nkOBYr/SmBzjdJb3WUIJOsMp5fcdMk/W94XvNnvKyCTIZQ7mTQd+O9pvp633g9fsTCTP/pjj9qBb
esci+ODaqNnCwMf6v01aMTFF2k8iyX7KPqLjS1QlZYCTByb5rrZ1ijNz85IV7PKqdoyfSqweUdQS
tjJh+zFDTG1BlSsyGfoW3V3XrQ/mOt3wqJHgYw7oIDFULe1qvHSR/kCfke1MPVMzrae3eq6+vXiM
l2HCvltFlJ0o24Hanafr5AJaRH961ON6L8ZqXDoRX5T2xWcwGPCSxs5dxHREpWadyib6GEZx9lKk
hJTF1n0NrVMM5kPt0+kxZ4dvkNlDh1B6mV9GPUGa0CgIDkWYVVJdSlu+2EUcPUR8I2uajZg0zJ+y
BCyY67nOXYbeFsOURP6K6gUDt5bQt61ptzUg4XzCYJZu14GqrMklKDGltPqfvCoRChBQtMloB04N
J/Gcq+LioUFnFzuYVpDTqyijaHj1ezNe9gSdj0WLU1LSh5az+U4r8lQ6hM+aOXYwy4mHjegF6XAd
sqaYXrDRu+FWzhVVXSIZV1yUzIdRS2nuqVJyMJLZU9ptxZrAAIwXwAcql5SZBhXGRMhATnaDBW95
p/t6C4GwdLa+0MgAzY1w1adovKlK9mj2930EzddC7kF6Sktl1qk3tW/A9JvbblNEcKSdrHsqDdQw
gTPvc7YE60ChL2NBSSx3zobsxY76pT3PrB6tTurHWFJwIpKRCLOZiZze2Nx7G0o8MM/hAm1IvHhm
V88jhQsSIURHBIWs2kcingZaPAQOD8NVdNEJNWm4dIXxKoGNk5XMF5fwqlqht/dGEh3L2akxC3ln
d6zzfUJxOhgw7tvtoK96yTKuOc0TnJ1oPxOEmDT+eJitU1C3D+yajV15X4q035Qm1XCHyc1KMrkJ
YGPp+bDJDPq1Rq830BA6dmECcYXuVru6L+NTb3uXnK5h7Dw5fSo3VaW9D+792GEG0gzNXk9+mt/p
LNu7eLq0EsVvU2ornVrevR89d4QqASMKMASVtrGDMZeN0DD/0hkMssTkDD4ry6tw5U+0ELBbyG2c
a2ta9bQKsiRfjYmfI1Yrn62SsSvcJNoI+ZMPRr0bk3hDTkK9cg3QS13ZLlq2PmvfmvDMlpDxNElU
S0DMITX2eW32PhzNdE9055dtamgJp468KjiKsW6sLelcmj6I953Bbw5AiLo1LgP2ZGwzsPVIl6zz
Em5fqJExbIXb6LWP8nzfJOi5ULVqq47qLntrUtzD6F4rEHsmdgZAr/YWtkQoXJtPXev6m2ms3pvR
MZaxXV6tFFG/3k/bjh7NNpDVLYS/nxiDtesQg+bR1G5j6jyuwRKuI+RfOgNjn+oMVIDp6lu9QVC0
3t91KP2RdzUepp5m2Fr6SB+KNScCT3RsOgt8D4JI6aIBNUxg4klF5IcYjB/hcgUHGpR24l/UP1i1
+DR07ap7GpJhAsUW+UgtNupnwTFJcmLT/zQO2/65bJp17pNS7U1avM0sL1ORvbvIxFQaU8CHySP9
DcbtMpxIUUZy61sB6VtuQiZHaINO9I8EZjePNFAMyDbCW6NduRNkRCzbPKBndUkSOp9JTag5haDH
GVUPOvyZADe33U99iZ8SeYmshxGWkrvnQKnc1Fz6jnUn8eiM+jQJ7mTX3yO4vgcgHr+WESU7A4Cs
6YEp0mGwJ+ZX2uTF1qjkoTIkyt2Ckl7UWIg6eRyn9ED/Xt+UdaL4rU+1amKLuj0Pwaoc7Hrp6hyJ
moaea15ztfToAYsH9uWIJioFBtr6iNiIqGgxrwVIWP1zE0f6xuvBCY8NrdveC+6HVqMKb+gS3bB4
mSqMdSKt1sR7Phpr6RKjIyki4JW0XhtPbmy9gP4CpDN1PzSzRknkihc9kleECntG7lWPxw9e9WNQ
OmszS4BgePoNPYkkPLE8xDDc0NZnBxuCUTPW4TER3+jHm6WtsSHF4v+MqXza6hT6qLBa9DxzfUBW
pJ9Ibr/LZd0u2ykxVzIW+7SLcUtT1oIawja0yrO9H5sx8FHZLMmZhMeXHXSH7l8ghHVoA6ZNxFCb
bhKPXYItnMNEi0KHID1jxMPM/MT+otNRqyvH1ETiagYBFDsXYRNUTOwlrPX3UYlWnZpnox7VQYbd
YiLL6ODKVuxi0YF96IP73MvpJdW0YJOEnTXRhFQbkIxE+k/TZ8ycTbmzPKq4ht+nu6pAAuMo+Yjl
u6s4bCeobc8mXrc1N4MdSPWVR5QBkFvkyxith8+UsLAD6ACEdWTLWas+5rqCo0d8uFcU8TKJsQN1
KGBdB2Sq0APShX7sgoMSI65az1bOv1oUPEqdeNFc4lLCBrySZnSasJfR9cG01gT1V2Hq7CCzECtS
rw6KM0GLKMOIL+pWThI9Gb13LAx+pC0bAoAr985KW54+iU9LK/Ftspd/NoOIlphbs1tv5ifbaMcV
8dHG0g6nYOPX00NFu3od5tVb7pR3EWbHlVv55o4+j43LYDG2Acd9ZyyXecp/5r49VhxN0E9PxTIf
Q+ZcQ1jrDGAjXBJ95gVEur3s7YSySeIxU7LcLTj75xTS27NLAoogUfK1wRx/hBf9FfzECMk3dRfj
E7BAGBQEVshhNRHZt5Di6NPfWmVY/ZHEqgWQ99vxxFKrcJJ94SXHPHbjE4vMi20Yy8DIBfkXTFMa
TElWo2KNjsjcE3o03bnJsArNytlB+vmJ+3l8mfxwBNEWs6Nzp7Wsffu+juDOtsYCf4h935vdFsOX
v8RXQUQ5IDayVl9J8bTvPR/fMJaYBx1fK7+tVOFfhQ70i+2qXU7JASHc1qJ9jW8VgZkMuzOIHeW2
fspt+p5WnqFuAbxRDsYiszn/AC7ftLlzdauu3Y3UgDLZ21BScFlg2D30PvEdFjM8VPJqXfUCl0UW
iY0T9StOcsXKoZO9MvNXjcTw/VT3yypFPZYefFJJlRbIW9Z97y3TiGDcIus2Tm6+WBXQI2KAKnqo
uMQwZ1f0GI1yqb5/ROLGU2rvA35FP2fWnviZYzyM2i6TDVNVapn7Ah+EHQHgJIkLyWet3RcZobhZ
V63R4wz41pNtU7bNRs7N9yicYumlzgjYxCpALnYF84S7lDCQN50lvjjb1yczsW2A3rG986LyqemE
/GPHRAFHYH5fzYBue1+lZFg1q3n07xXfKZSQcJCsarm/p4r6qRgtLec4u5zPbf6BHf7WhdN9Uzgr
PwKsxN9NaPrIRFg9mkf1McomsM3wW4z6fR6/iMh5FsE3ZSuYmJBlOv3mi51duH/++dc6B12cfPTx
fMs6/wtW820YYEWx8x6+ZDJeUMnfyFTH00SblBblHKL6Ub+Gxu6nb23Uh2CNb/AQ+O0JcWrUDmPQ
QPCtiaqorE8Zp68ReIbCDr7iHgsHMtDRCL7UT8ZS/aOVvCprOlfmH2/CqKOH4c2Mk2uLODF5MDF/
c6Aj0SMEDWxdvdBFZNocXPSVClIdT+ENH/bCSXqKrcMNENY3XpdFNviPxpwgJh4veHVo1uTrSbVV
z7/Q11gW7w3GrYn3Pcw3I6pfPesbIeZN1PnVdcHd2Eayl/24Tvrk6iQhQkzrGsf9g9GlyyoIvtT1
Vn/GHIRdNH+He/U3J9C+zCK5ds1wK6x1V2Bs5I3+XjHP2xdGuFZvWF0AgOQ3xIGc9Hh/TpJfxeCf
tVq/KKY1VbjtiLU/8ikmpcFXFKZX+sxc18h7NIthwSbrYmsA3D2+eTBug+F+jVDZ8jb65DwpZsG1
4evV17U61KcoW7tIzwoiVfom+EKmtggN+Rhl6bUU2cpxkgf1s0b5FvXVGTTBTf2MKRtvhf/Rz+45
oAqmXgYFSSQ/rF5uph/mYL54rIWGDgm7/1G3SA2kRqaroh8OdQD7Mf9rcPUiOorWXU4TW+hxOLQh
TDwuUxhzxeWV5KEzIVg3dTUUkdx3/S8JX6Cbj51FS9vk5laotbmp6svUl0yGszJakLlB/i6crchB
+0rjKmAVdkJbtbA5W+eibovWEiTDNXezZWHzOI7+1y8TH/vFsyIJxWlyahsVRcBrJ1yjmP96GLz8
c9Kts3oL/QC4lk8nZnXgRLNKe84iXUZjTdujJ8fDySetx9Dy/qh3RQzsD/qQP/YR8sbVaPmCaPZe
em94QqYCjik4qDEd8LTV1H0TO30StnYQtbvk4l1b6iuZL+4bn9vDAGoKcWspZXDJzd56QzD3hXbv
FmliafjDg0+omefBC8vEzbOqVV53R6vPr+r2uVl5HYtyRUvkoFnTxYcFKrgm+MzQgSXntIYmaUU3
op0eAlhrsHhu6u+SuccQ/WYgdaEPo+e6RiQBIjoXAGa6i7q1XQ54m1enZoDfmUD/6/+JfRws5zPX
OoQK9barXk2ZnjsLErvKGjKjYh+ADtKDX0/viWBDLm/5/ftoRgHoodZ/QYRzU9jSDE5jORZXBZrq
G8T3xnnc1gpEqiaxScHvovC+zrqVbYLlUNNHU+s3bDNj/RXmgnqpWPVD/1Kk6aX8oOX4NdE+cNzp
NGLDV3earsoCaeeDmgb9jNvMSB6oelW1fJg1EFGzfVXJSsCAntCXY4IZlrnXHGueqUpP730BtbDq
Uf93Co99KSlqjDX2s+/f+XuKnzlLIDmLbjnqTHMOvix9Pcv6WT0CavhDhTxNNvJoxj4e7jm1T2qc
07P9sXL3SnPkKQWAwTNpj/yTZ3+OCM07atcFs5calbKIYbg4Oy2YPgfxEPjyhzXuBnGXgdmSihjZ
z+oOkWxWSv9DwcZGwRgykY97gufDuapEJnJ78OZQrEuu6rW4M8hDUPvq/56RPGiYBiwjWeOk2Kvh
pmZX5BhwhJm+XOF/TcS4je1zzWZajW7LbF6teSTbyt6xbq1tbox6FEMkXvgdH0AjgJRXR8f02kA8
VlNjVSRsYEg8rxH9dvz7xPZDL6aLtBk6ie8GkNqB3rU8TGN3QTywcP1yB17i90eoX5E5OnsF/1HN
E3Hrn7FufxpUBafcPZkOi0kS3fo6pi7o/qmchRro6o8eM40q7jA+FjXRIZRmGYDybZbmJwDhOf9W
PxG54DGfUIczQbndfFPLjp3pL7VL44/rQGDDeiqm37mv68O/3oAWPTZOBtfyr3lIhBPpRQG5MmrJ
s0uOTd74oDXpNanHH3WjAvME2fidIufL77JIOfwPDqC2Sa5Ud35/qZpwRnD/Y1Asx15XQoIbeN/r
P/nyOKSXFILWak40qvyZqR6VFYMQIT011sXvtdSnB63DMswbIYX3S91p8ksfs6FjIvA5ODRPhp+w
uUuupu9/qfEWusNtRlvnFvKOeudW/RHOcyfKR8HQxGf0G2ARNunGEcPW17ofe3AewrJYJIB8G9wb
RRn+wXUhYLNy8L+oq19maLxk/mQ0FxWI04r2vfJOWuKt6N8e1XSR8F7Va1KvUf0xmClsTtpqDyDa
5qpjwvEoFaiRq2bspgkv40QAbXQzW57yFtA/Z+mF4wWnUseZ5EKzZ+JUS0s+hOxC5ltV6QcL3Zia
q6q2uxkqCi34gpfzXXSHKLbehyK/qluunt2srbf9WCLyHH7Uv3mFtks1D6kPhMaZZyOp3lKeJ7Wx
sLl6yuNL8YQCF9/PIJ5MNaQL5tnS/yLdaVlL76A+/v1EMaI0JZ2CuiFMUwaLkVrXniRwmmkPRvbX
qqrebKsFD7lOSShwrvnQYRpA8sFLarmhpLY+NNFAWY6li39TXz93rEj6cLARTbvpXu2peqO8Rjll
VVGPF/U1aZrgX/ZOfcHHaqlTT1+UBMh/jWe1fVG7yZrRlCK7HH/IobzqU3SLZp5g20SK3u5DWgNq
/RKV9WTjGRMqF6/V/c8SrnrBwZ7c531AXdDg1D+Vh5ndoJotfh8ONVAnEKfgyWCPQbpSO2SbvQxD
xTUw4HfNo5pR1UqYyHkZG9Mxy7QvtWTgk9y2RFQi0/39u4QgVkbOwYf4VifTTQU7dZVYJnpxUPzp
GMigYl22EYGlI5uHer6UucmWNX5WsyQdd8j/00nBAAF3XVPKo0t60ddaM2+pQ4PMwkLJJxXfcrCL
a4rv1Yq/1Y5efY/62Y0ZnbXgKVF7MqMTtzCsropNOAp9X2od1HPmKpVthrSHBaVYBVn3hWKyQvKd
YJzEmjjTSbdlimuVPfhvftPIVAryVG2tcSJP5XlO5ze1vri9fhOO+GJzw4LDYv97KZhWcmu8DzOq
BD6vwx+Dr6HyvlMO6XNQPsn6rxlObazVAy8dqnv01Eu9RkMpfh+qcBrejWCllsqotWgyZ0c15doW
D4nZf2fvanFV4ztxGNL/a7Bpxwy/vBa32ypNMcehoJittXqCjDg7UTQ7q3Ez1/qxGb5DHVh/sUqn
5l7dUBUKRqjI7TdhUKse0TyecSeysw3Ka6WmwmCmfML5lg1J5Uw/4YVO3p/ANH7gRGBTCo6DTVo9
E9zQJNA2LSZI6mhx8lRN8gKiQN2OutAZWqiCi5gybPphu/m32QAZZj+ukZKrqWqNW14LR7Jnz15Q
afz+uFRn49VHHw2Tf8cyY0/tj7HGp3ubmAZhx+3sCSs7S6zDZj3gBaCuQL/VUR3jZlOIvBRMCDEq
VPVeehZN+RsG47qfqa0vsjF99NPhFXDk3hxQu4/lFQLMA97sJSUGHg9xwz57KyaxEpMk5RWwfaTf
Ei+/NmIxzMWnGoFqhKsRY7X0L1v96PomQjBcxYNxUU+WeqrmxF93Fud9yW4M4KoavbZfHRvL/43T
UIO7rhx815QYRQHOyF5U2nBUewn1/b+PtyKV9sVTptdn9TsNEww6L0VdDHURfDYTgVZsQwPDLh+r
l26p6EhA9w9Oj3OXixC7+p1Ru0/qVmn+9KNF+XUOAKVmyAqmak+z9FsjJmyilqCuGV+StDSl3eEJ
M+NNGOGrzOKPWD+POqkFBsMiDW+6Pt23sBUrg+QahkrUcbfjePhTHHr8JVCGTmr0pAxZFQRoi/gp
RtNR+MaNQuolVVv8ys6uTkzQWf85M8yjjiuWWlv1ffE8reHK7xvmaWewbuT+3qBDHYEcLnMNkbrx
/vt4SzNeV1Zx7wn9omDgScK8Y2fbydK3pH8vaGw/IsqIf2+Xuqxh5N/Kc8Csom5K6rM0ciFdtpxF
5sNdYgeH+W8rnZD6DCsr8yqVuaWc7aMwo9+5IUOXAHqr2VO+oO6cs9EOb0TlsW9DIqKL6F5NEWp2
lcEb6vc3tff29O4jAQrBZ/75R1GY6yi+PqffTDBXdQr+3VPGeCYKlC+h3Ce+8602OaZhX+sMNLP1
bhTYGPpx6SFRUmPwN6hUfaCm4jwzv1hXkNNn+fvvRNV4X15r3tSiAnuNE8d4UpOL+hwWjJPWQC/m
hBJWF5h77wliJtyf6V8/tZ/TGy59KGqfyXjQtOZDVRjUoZTSEfGgHz2c1OTsqnMEQ0AdGNXJCRPD
acQbXkrmv3i8/G64/NJ5jsU33uiruly//1bG04GJeqlmvzI5DHSGf/89C8cnB+4fFjC1PVDn7BaH
0gWf2JWj7m9UTOJaV516F92FB4IB7wMzWbdqMmLiV/Ol2koaenfR5HPTn3v60Bl7mLnvLmpGHV1n
OSGvHyHy9u2TF3lvahgohrDo+7O6qcSGXiC4zvnwR32H2gGpnxcwKOndrX/34xi5uth8Uh8X0idY
9PcECr9BPNeDfe6K4k4VE+yuvyRqjiVE8HnKobQxmastFw2gPDU/1NaX3ZaZJF/qMyMFmNpJHxsm
pO5/snceS5Ij2RX9Ff4AxgCH3kYgdKTWuYFlVmVBKwfgEF/P4zWkUSxI4542NtNt3VOZERDuz9+7
91y+v91SSMiAg1TGSEVdJxMLZTaz9NGwWTmk02MxQ+vqzCkyieo79+y3aX7Tt0KXKKMFK41C2xm6
m361Il3zGrODTqe+0TuKDqMq5u5mTnWgNXeCRUDXcPoktTDtyGX9VGRgUJvwQf97XScngYv/w97q
2+mGeGo76X44rfoonb2+WvqQDtf13JFGkpXGQy/EXza6/vPCTv42MSTm2cYNn/U/08ezTImnVPD7
uAQud8/ty+0qp9vYrH509pc+p60Y6y3nW9eQFLffqZ1A1rYP+u/hZeyhl3Hkr/6e3fVpTxeOuVM+
1gB5VHvfTvmHvkD62+l7pp9kxUKT0/TIBGxmzmn6qOfFn6SJP/GPPhAy6vaD/p5ULL43f/z7H9R/
Nfsumsvhqo+M+mvo/2K8+sJT4jbWQQ35SV/FLNVVCl9RP5Q5JTdtqJMHIGMgGtgkuUgfCvV30p/X
WzA19epB9xuqqeKooe++AjyGTSzs92v9z8NisCa/dSGsD436WNEjpNCXLrD/ZKP7rAtU/XH03W1s
67tmlgxp6S5epxf98uvVxl38a+Ubka4WRn8+VsAp//3fWSFDOtIZk7nf6v+vrk/1SuQXydGqnNM/
+xTJty6cUwalg/EpCwJ8l/wRWQHvOF/574Gbu+ZSt0vrZkl3+nylX+emjp9C1mAjpywU5sFgZFSz
CUo2z3JKoFqHbHghofXv+hfh24xif7rrRf2zevEvgg7uKbH/fjCWvL9fRq9iTVPsk7YHjljd66CH
tlePet9kZPJHL/mpgJrQ/dJbtDPV37oohhxtpuGtvjOd7sQFyfyWJcDAaMQ61bfjD39UNb0X5VX3
EVdbPs1kT/Ns6W+pXwX9ujByI1/qJZcswu2T/sR6oYyD+iHmQr03QPXLIn3VW4Luu+jrKG3jxRLP
ARsPYO4XMcF5aG5E7UYD5bKfOgeZDmck/L9lcVr75E3/Ht0gUmn8YOm+vO7ZZPRskH+9sfCMNItW
m1cGgyWzxF+6ddpMZI/k82kW9Nr1pQUFLiQmgphWMOVYULXf8xocm7kiYBp4mrfe2BZXYTCK30Rm
u0b5sqxnx8z+BudmBaAANlmexl1ZDxe9g+rSJawA2OlSBdnZViXabnfVO5LeXXU504/Zd6vFZJxW
PZoDJL5OMxBHc3oaXR5HTmgDW4DuM8BZuxts59vr/V+Y/EFn/W0v6TYT3cvAHWj7x3+P6WOj9gmy
QP1I/X3agFj9qvF1ZiyQ4u8m9zfkLGWJxwr6lUwAr8jYts3210Kwi7THx787uV7ZKRO+RmS/zhQf
zD3Jor9bm9eVvUbfZr36TCK4IlBDhjXsmCdfJaVR4ZObxy0p5LEPnFf9uuknQi8rus/VzslVH+L+
5hXpe7+a60UFyf6xdN1fHr2hv/8Gte/v3udcPtsXfXbUa41+mAF7PjjVfKK5CHGS4x0Npdm/WVT5
LnWsgM1CZ3TULmYHTeodYdled84UWDmYQuckzQ/6ZV4MeQ66YV/55sWPoe+Y9TFnZIaE7qyXtj7v
sXUmDHsIe6BKSJdxXwbtSZ8qW5oIek/U1zDwzEMe+Mde9fdNaG30e4U56I/eNx2KcdfMXhdJjduj
znW+vMS7YpP/0Ydj024PbUYuHFIC40m/GpV6Bpj4nDjtp8oIIQCMcMAz/RCjMNnZKWV93Nb4tQ2G
lHb67uVTNFKilynuyabJmmiuNL2cYajtlJGWMMqq+BpGq9gNoJKVGH63Ao1fPGoebjnvjFW0G+ll
36uP38z067sBX/2mnexlBxHyPsQ3iAblJ80C5vsOetE4tKNiKu+CuDrKAW0VzEij93g/QCA6FDiz
QFrM/DBLDJLlMsK2zoGTZpSwE3ivfGqxVTuAHdIyKgFVbN1x2sdobDbxalabLkX6kqqw3+YZOprz
bDKQHUe33U7o/qLARiuVmvCyWtKODD94s0pxQVTBUV2YIyQfAU/ZnylAPOvJNLJzo/oXxDJQXWFU
S1lbp6rJtlPv3FfCvckt+3WO/XzLrH/Lp2bz1oh8QMGFWPmi4w2q5NsU97HT1Je8vrQxIIHadeVN
FXD3FuMsaVFvfLNoj63bPyQxTZMV9Fud/gmL0QF4OIAyhFa9s/y7wtPOvTFA8YEsynOAJrld8tMi
Dd1afo6RnfDgovjV9DwaSRECexyhx5YG41T/XGGahUjMcBmZ3L00Q/w2NvJiwz5VOIY6dMkeEqyD
MWJspmuxX6gL5By32yDzASnnn0SomNuMtIZjlabHagpfeyOloSkz7swO62kf1Wjl7TYfEC3Yr/76
kszFNSjTfhPiMCKfqnjrpXNTxyj2KNJxn1sNSQfVS2nKFynQkcTOevSli907wetLOvjU0xQFwzLs
MAAxLCHQRctCjq1hX7JK4jW/SX1YtJJp8BD4Z39Nmx2T8z0pZDyJwtualsp2WY4V2Wvq41JIH6+3
Qw5B0OKBDN+MKg4PpuV8KgRCU34PaeK3qbyJFYtoWoiM8H/qbjt7voH4Ne+jdAAu6SBjNhFRWIDc
NzVC1Z3dAHN2tX+gXa+dsSIKciuAT5Cw9QHBaLqfWVn7WlYx7iGsdWHpvhVr65z99NtzP3p79c/m
h6zH7krj7U5O7Uc8IhZwvOGlz2I8UD1sh8JBMwGHt9nD7yHzzID7JSeaYrHXI/etOwys0zYuBEfB
VR4KmgiAJK37ue+fbC/NH4QD+31O/nRDGbU5csOwA7pMaOGsBK+QSP+I0aNTzPNgjWZUwX+gpDSu
Qy34JkXLKbYXzSHF0VA089mHYXSUa/9A96WHXd3vVZub5wkR0hCs+8oqnnSGarvCxUzckyvWW1n6
f9Z6JWxzpbXg9G6EBDndTvawq1ZrOeXwtDeG35cHJWUPla16BdR3mLWRuu0v82rel4S3bopKnEbP
L+FZjLvWM7F/N5+O8Kp9NXQfM+wnX/hpFLjogNvpuxuKZp+6RYMddyyZAcxoGJrgdV6nJ4eHvVyD
P9W4vo/xbNyWc3P01XD2rGY4EOLO0t+/jKBZRs6Je9hXWkY7ngPvRKpvxrCnviTXrLDTSGBhRtl2
8EdZcmpxbRg/sDfnsAQvNQwGPevBi2SFzSD4kZLMCdUyr/IEwh3RNJ/2OAVIgik2UrGfi37azCov
gYem2c40y5SZ0kNvgYxG0VNvl7YjOCIzwcRS4xGl+Eg7tjhbDykz+mjwRpeT6y/8NDuSTNWxS++9
3pzP3tXM8scBJNyGQJXvbMG2MaLUb1UZsLLWEcKWBHlX9VIp/MirNQOct/cj9tCSokRbYD59W6xR
Glg7xlwdQleOWvlm7s0FR0m98z2wi/PTuAZfZh/8yg3r3qvWJ2GaO6B+hZAPCQjeTZOZrACzxL/t
2ttuvrAd0aZxD26GytSSXHSUE61a4p0RarSJgQPcmciCg2wknXZl4YQKpjoMPRoZogo441Os6Ery
ipV5il2FEUkMjmA7qeEyxRho8hlxIrTXR9o2CDrz9mKj/vAGF8y1a8WHJQRiMHU7uBIlsM002HUu
il4cURxcQIGv/Soi6fkXOKUTHsyamZszX+01mXaAQG+pa5il1S5DS9fiJ3kjU0v3D+KhhzTHudQa
UAhM5T/kM2PyhfiIvUsi+Vo42ymy++UjDmRzwZYOPZY2nJIuFAC+QJtKfDHTAVjNN8v6tyafpEXm
7QWe9CZMl91sXSjA16hp5xpZMLkIjRrRHTnNBf0v23v12MlLoYxw25EhuQk8AWHB93GhL4RTTY0V
oIjOngdwThE9VR6wkq9RLd1rZ5U/jRTHtpr4ENhKi4yC2fHyHWASdW1HIyQxnB5vDEDtUtjryWgy
n27fC5Rl2LOB5W/dtsAyjuQwJTAwCd/m2sZgUM8Pjmm2kUce08lJiLaCgNff932C1rAq+B+sGkRI
hIxTkuKSjcTkpCNwV5bnGWIuTmoChRtJeFuQ5lHcUjBYtfkErwpCZTp/B+ygZymgEHLKn7tl42Eg
pbHo5nhnPgwPrxgAQ+bkZUd2beLfO0n8hyJ7QJnK/DRd4/0kYpeso9twahV4bnZCaZrZviDUAiEU
NDGId1Hfi3TfZf1RJBaJgmOd7LxhqKKmEE/D6uf7mQ03cwB7Qq8wd7OXAMhd+5ug9qF7BPPNnGg1
LDJSED5LVCfwbNTqUnwPsOnoNt8UfrBFi8dNKicSjDHNau2kmgM0C8Ar9l2BPg1hQbNlMUdZab15
KpUn5LOf/JVk0zrK67lGCI8cG/OvXeIPIdylfqe/SWxunJT3q8krtDjWzepwSyfXu1/ENJzgy4cg
1JUV2ci/R8e7pF7lbXrY8J6Dni1wrPBU1qPYpHXyBrLZOSRZ8+jZdXUWpN4yIL+A6eUnJ+NubICv
I91N+y2z2fpaUgAOxnQwsH5BzEaPXoWnKRH5owpbplzuA1RuAKvW2h7cxh62cQaTwkRc5wnvLfBg
q2aJVcLE9KrtaJhkLWHUC0ugzQ2VX+jig7P8oN8qGx+0L+m6eACgBzH+9Csob8tuXurOxWKTzl+T
31ExTPZdmcMZJTup2dekZKCihsS4gOUmTwxwTUU2DqqxUwLrjWIgfFKG/WBag30eUmZ6i8rd7aBq
GwUtkPxubm6aTCaR52d6dvYWYNDbo64kG8kTkG4mMrictb02JXvEAhZq6yX2YzyOBDgE9S8jwc/h
MyZ3V2bqiOX+9FN6C1F/3Ag1X92hvVsSyp126vut7eH9JkMHQWlDW5NfWUcOwPGEzYruIsINt/Cu
RmNdhGsX+1ZCV63lEqEwXfdiUShfHSoP4SYHfsO0x3vDYiongIEVF2KF7Ne3q8UnZ91MQ0S9vSLi
xjWK13K06GjuhnY2L7H5mDRBe4UeuKc4NQ+232FBtMeDk1gV83Cn2NKIjnTaz84ylDwEccyBBID0
MrgK62rjw6TPOcY4+Y1jmRcFifwwZzG0PZn2u6lbFfGEQ7xbSUOkCsQx2wG4PjQZ2h7Mk2oG4N2K
g4OXhvlaFiDGJy2pn9ujZau9EfD5MzO79UyFEcBFwJdWmYtC0nnvAkwJi0SU5f8Tx7N62GssRoEq
xReOVSqDzCXzfZBX4c6U825IJXo64Vs7yt1zvTXnCkp+4s97nGHMfcunHD4StbBHRyV4KrPmOscj
m2nQnAwVlru1g5CFIgcKtIT36AAvsitbw6pxQBhAUSwRvqPABR/Yt+fUpgwfZ8IyUpejVc75Kggt
OrvBhxdOnDGR43apI8ibyXdNmQ8PRc+CYhZVevVGBCegwV6szh0uhDEmkSAn7mMaVvZRQNp3Too/
E04nWs7aO4+D+1PpwmT2pwuYR7kPlU/ER73LTW4bakLS6Sb3xsxp6qTGbw5P9Ci7/IAPBeEAvRkv
QWzYxWw33QTe8v/t8vWQDcv/ZpdHmW7+T3b5G8Ql/3KALNP/V7/8P//cv/nlXfMfQjDbN0Xo8hL9
NcX/m1/es/7hWa4gosLFBOljQf7PfnmbJPEg9Jww9Gybv/sPv7wV/AMTvfBC17N83O9+8H/xy7u+
9d9ZHSj9MeZb/McJXcsL/ptfvszwuU0l8MfOdVCdyCwqZ/vcOEAuHQyEunFBFKCF2wET6gZTOknN
bQMISMwfpetczfI3M7nb2A3HjfcYVk53t/g82HlhXmorCoYg3lRPbknDAqfEPHvPtBdOQRns5Irq
04Bks963M6FkCTWMMXV7FcLHwfJEdXdiS0ZoXkNWqtr42LbdISd1jDQhdP8FlRjkZLFfbEUX2icR
V2U3nYkhaa6GHxTcGb/e6yIrJU1sXQik7ds/RD+fTN2NTRG6xuCP1jSEDyBARBFJog5WS5u7xxaw
QQ6y7AJY8bxb863M5I3lq/Yc4p85sxNS4S8VQgnf9968sI2jsBkvk5dwdC4kAvWR9BLas2s283nm
EgBRirnchAK2QNjR5p4MHj/mAZr8cGHJfV8c7FmqW1iD2eNFY71kcDD91mvJ8/LBmNVv3tCTWees
BL0C9txMf82r01LgJKseh8riYEt4oeWQ/SzSowt2+hBwkIvIkHlvkuoqrBITA/1TEQ+7EhPUMjJo
tgMZBd007Nc2xPvHsRUCYbzp82xbN/Q+ZdeDBeeKmE18NFddDbOgYwGvtzWsSf4Hv3GZTihJy4Fz
OhjPxa6fgH0wAa+v2Zq8mSOJtArK//oDeKq5xXkqo8osCCsiqRsv0Q+iaXCIY/phJ7eJ4ltkkEoZ
yyX7EjYlrQCU2NY+y8x7LRspvWmb+969SgX4Rg5trZU9L6t97KR1yUoO2a1bRUqlUShgfuIoHDL/
vWgAmbjmSxAbn0gl7wr9Nbz4Dq3Bh9fcdy6RI7VX/vhNBz2VbM2Ck1O0OMZn2bRPiYmT2cjaTzd8
qUeoCOBg13NBo6et6p82ntqDrkPqXHzXYfBSeZW/9Uzs5EtxWXwP3rvD7MEZbhdRfJlifikRF5TD
+LFO+3SpqK+dX33QfA0ZLTCOoGIt4Cm1euKHVxDf0MmEP6E4YnXaVZyFdGBl1JSModb0dSCVi67y
ey6JLpQNuv/fVD45FGH0+aKuDm04fnRL9pNzNic+U7y55Y3Rqu+pc+7Uaj/2nY+x2+LG47PfBiVT
lv5IF8bYurMzw5XKUSEEPXWS9Y03ZWsXZC54k0FoRF5tYPPZTH5o9crW+lBNzbQWibthbrTld3Bv
vTkAGbMkyE1K+ZA36n5U1tlJWnnyyuNAhAzhDAsloBIIYg6lil/tWaOwPaJBY2GfBGss9XF2pAUT
2Wnp8ZEwnzJUsxeLK5A/JCwQmyq33gtmsmXCoTVHfB5a4wcqm6/O/iB/Ef9k8u7xNFXYyTDNR8mE
ESIdmU8UYdOQZlAg4u4YwdXwI5CM0fapvkwZ36yTh+3QejIy474pyp8+b4HQdaxCgZNxG2gsuA26
UEXUorFkhzz+aOGW0UTAJ0VT6AN22l0I160b6dn5Zn0uzfjY2WgAGESu/ufgck6oXidXyY0fk+Ep
s5vZCK5myDR6WaGSdTM9ResptK39hBslRLK5Tcn6ccKqOsmWn4J56jzG9ilPbg31UUPkbokKyqb4
6r2uQDC06xBPlpEUm5BmNcnMp26wSXCrYq7yLE9uQiRN1qXPlrEAAXRiuPHLMS8VLmHj0+E1Hiu7
oAeL1ScfSTXLyKudCmJjvG6+X/rqOYuHxxn3F0eOaSOrcKAFUz0743KaJ/HVRiqorxPcC9pghrMB
CtNsw96/M3PyKgHe4pAhE1Ju4cnvjVqdKcQySGjydhyHe8VrQi8QyCA6/6xc3pouBmlHMxfCMJih
giF2aM77gs8ZlvYd8JKPdZDPoEnfstJ7cXkooIFFfRgcBC+jGf8x5uHCaPKw0isfHJZS8uQfRMuY
kJDQLCpasRFOzUTYK+RhooJOfftu7sStU4B5nKBD5w8QEXcsurv5V526Hn4DntQqoBrDM3vX/qKV
JCKSJ9/TkDI1QEQubZPcjZr2x3o2zQKSQ2A+d9byLDNajy2SDZdUqpHzMcPpr1kwz4HtclWLfVna
GIObsj+73nnL6HIN3vTq+vjF1qeq4aTaxsPeHtY/FhYqN0Wx0mR/3ATuXlolN1iMlHP0itemw+Fr
jC2BwdbBFO60DerchlCJlGG5ollntYea14KPTo7DEJxyq2/wvMtXZzJPiSg/5wRP0VKSR5yY9nOZ
W7ctQTnRUq/P+ivOFrJyA9fZuMSkgAnOoT6S7wItp0d0QAEDwu7TV7/AJWm2TwxU5+3aY+eP+wWl
RrceTX7mzojns5opngPAjYQY4erBhs37UX1gYzDZe7QDvTg4CoSIZz5PTf5TzeqUdOVN5gPKHQid
6oezBd4lWd640xEonpfKnOUuKzBuJOOTj7hAJcvZLwyAP58Nf9ygv4dLj6QeRbro7OzQ8bhkpIAx
CJ8Xr3yU/fzWB4o+enpvg/DatYJsnLApPvpy3LatFSkjPya8spEMwVXLAljJhEyiuwxy6feJyq9e
J86JEb/ktvFAniYG1Tp/UFP9FcruF+kActMZYUvrbAUttJyMZGQrEyiwMrJny2RMb4KAtmr5apoq
3oLWegTjfY5DMnc7cjcjiP73GTDShViwAGfEJk8g/k9KD6pIY15wm23KXvRbaaGkwV16S6ITx3Gb
jsD4tYZVf2C6+GdYRjqewAM2zqyeEtXdJYV5HYIJA9sSvoqYS+TOBz9A0Thy8lQFyDS69ocxjHX6
5QdHd3tjNukBru1vS9rHAbgUToDwli7Xj03r4GykExlrJ847LDCZcTUx8NlTkjOwcPESp+zfxOLh
NKcBCJb1KVmYF6nYALIS12dgCByR73xh6rS4Uvem/sjOfE0AAjU4fHe53AmsvJsxp2LDS3etOhOP
LLIuy8vqXRmH53KYvwqnPhbW8B0a8qc3Q/LyVnaWHGmWRxdc/wC1BrCI0uXd6Vdyq4qyOJJpR4L0
RMnnJOaWfiU8uJzcRpfotLhzL+SGDcdw7BZ4KPS4pmZNDnSCfgcEGm584v02oM53YyDsbWgsDx6J
GYSZ4KtsBl+TXgNCAqzzwgY1k5icdOZ0IXjE3DqsBT39u66qLp3wWFhywEkjm5Q1d3QWpN6uMMA5
liL/xhreR7thtTBI9kFmeEfKjAKkAFCZJjX9G+GTs6TC/VS2jJoIXKo4nRBySCaVJFu2YwwIsbjs
ffecTObPSPk7olTx9DlAieugrNduTTkGV5T23UO1MBMV6N8Cgh7NadHZS0QLJvVTDXRrjiVozTQG
5QMgtfPn1yGbZ4IrSXPx4biH/QDquyHWS42EMUigvLUFvD0wES6sxg3PmuBLa3fftJzK1X2x4s7D
Zevfum58L6ZkJDWGogkH/MZE8gfzsIdfbWd0q9cEJ1DtfxOKPANGSJCO1+U1BGe4ZQRls2hGK0Gp
zsD0wDHKGw8l5IbE10dFMIsM/ShPA7Utpxnra0Omm7tyVkKBooz5nagRW+Fuh5TD2ckV4pgG1SuH
ihgMzPLkxhXzyzWkQa3Wp56jxuKbZTRbo3NtTKAZIUCNFnMzDSD4u3X7wF5CABlIdk+5Yi/jDRII
IxLZZH30zvBi+bI5l2P/XKcIArGmTlEMF4k7E1+DApN1n2AwCpYSVP90BpJCjhi9CkOnq1YB6Tvm
qQuNly5zz+7SQLMFwSDc4ejIekL3HNypARcDl4JCVAvELRXlqmxoxBDtMMsbyeKw4YDbnJWr7hYJ
8kJ1N+NYfKX6+Uoy6vR2wdQY5BcDBcchBo/bwl045ilQw+DSZJa/GSww4pAE0cGGzkbWcbf3M2Sd
85w/AyeB7puiXUUXgUB6F/uGd8jC/rec0CFYORFMQ0bnHH1wl5DlRhH/kU3G7dpQn/oyGgCz+5Oq
rqll5vvQGw+TlNs58UgaqhVDg0VweiFYCmLqORSMJY0uyXeu4zwmQ8esuLclsT4rOrewPa8q7i9J
WJ3dhhF4WpEL0PLZlv065TdJYpuUp9adr2qMmmxm62ieg4ze67R4NwFCz601wKLp2jDbjW5nRYto
frOkHmtTNfs2TX8yUaA4LwUubPafOikYNVdrF5ktrzbymT2hSnT9al1ul/PXgjBArut9YCX5HkK5
bmI2xqoOs86wiJ0WiX823BXtvTeQbbUydXoyBIALF7+CD5kal2AIDl8NNg1wsnWX2Ng2Cu/5uPQ7
aZXgGkyXE6QjXrDnbEHYjNuxZeLLuzxtreClBqwMSI8dup4uhW9e+xDogZEmOziFN60701vARK/m
OTx6Xv3ZMKokPNmFxmsxKYEccYf0yWRzoTMdM/RsLPLDnebVT+G4hWjtN4pG51YgMBJ25CoeREQa
U2TYtOgIoZuI2S5ML8KBYW2myfjstRhPgE0LvSGNWsXEe/QfnJK5SGeWu1gcshV2vlxSaCQltwPj
BJx0kr9m1XJgAn/kVj6UzZ5T/TzGUWIWL2a+/uLEjJ4z+FwmP9zS0WbDj0Gm5QWjFcc6zV5JyWyD
kxtEvbWret1PTNPqGoSyBxdqMyDPxhI/3nFAuae7gysTTl+NFHKZyj8lCKMDaxlI7Kog9KVjbO6G
hBjjnGbUMdV4SWg/C1tEyh/I0AV6BiWv/ioN0z7gKr+UcUbZxBwoAGHRtS8qg+InaOvyiojHsaHx
Es8mDvj0oySFUFS7ZZUFjnqYQCG552kq1CUwWyJEjOaQGexgVJYJQxqGIV7eQwDt6i+vYSoiSJQK
g+68wjshK6kmuNJLz7Rg1cbISL92iH+V4sbI2ZZnuPW66CMBqjz3KVX/QLRxxHyYNJV1fQuUlRxs
d7kWjHAiP6XMmdP2fZxr69jXByJR1DaHe1VKNsu+GPFbZ3+mNu929tCWDGhZQljoyoPl4pxP0eXT
YAWiPSmBLoEXt8puyjBzr5MRfqvUm0kmCT7ifuqPXr3jqS7uiJxEy0KZn5gDss1luIkdJnVi9j7B
B6mNTRukG3ODxBs6UktHzipYMlrc7p2VzwCHH8yJiUNOtysx43HHmOxxCRw8tB5UkCF5Cer0oRSW
vNhFd5mrsdhZPSz1FDlqE4Jemoew3VE/iAyfTdVZwbZqViYfJJ+h7CrZ7auniUDlCEkZpCjAUtPA
fkzUpMeZjiQpUnV7ItgrTp9Vd/JAjqH/Q42xsMes5kNJa9+uB2q4kbNa3i07mzb6luP3fuhGEWFl
RHjXHBfLeijn6nfjO8YmH8tvqwbQ3YdlR4nS7RiGKzBM0PhQI+xHQRfHpOUuq8CAA6FPliFRk+G5
Htf7mypRxNQiHWVbHzapayVbzhTobAfMDibdAL1VTO1bZqfWdt0HLSQConZ4qwYQtnKMgWrkPKqM
Y3cBhfdWqjDeCdXeV7P/IrrSO1StPNi8truiEGoLsJumuLC04BxeyIwrghCskO2cPOEMqBKoaBmN
YftoOOTH9I3OxbD/4Eltd94MUywrtX7VYoWpJBIpRHIPfgutIHW7k58P9r4ezBfDZlxlmaAMUVaG
kAiYo9YZFNC6vSaxsUQlSQklv3s/SWqedmA9KclLeyDqGbViPV9ywwV/FLJBtiTUbjl25ggOubn0
ipkxDxwIQ8d6E2bz4XkuiDFBxqWgPyoS071Zy/GdgDPAYZ2bbeXyqhCnEKvOYKNE0xg28qeYd07O
1gsWdIVwischMdH3IIsjjovqhCVnO0w+GRx4XgqflGBQ9xU5rPJrkAgU2DKmfR9OnAoM4DIIM9rq
N8ULobgQMLlsh7WtXp0BjRZ4X/QE63iTYFOp0ES548Eu6bvIKeRbDdlHmEsasIWb0lL1th1NSRbx
+J5YnPtFlkfiGR/lwiVvzCUj0pQdJx3cjxKZJlmeMD+onAE7aqPgPu+B8JQrS/WaU7dxuro3ff+1
dnx3M4XsR01XROPYiLMH78or+ekujZM04WZU+cK0R40PspI6DkXpaGVJjQ4J7pYfflSwDs9UgVHS
kmzQQind4zFZDxR6xcaI4+taD+4FCMbRrFZctZN3XgLElk7w5tuvDFftaJz7e7nS72HLRgDUep9h
4gcbsyPnYFLmpa/D27VMXxiSkgsqHuJ1MU6zqbGbi51j7HJI5gPCMjfjD+NYxPucxMKmO2V5fZeX
XosXnuT3rmt+5qJzdjjfQDG3t1aInqwXyy5dGFWqBmkBUm3CtEre0sq0d/XIa5jW/Z9ByYT+oQle
B10KA7mWYSv8LlMtBd1VivXFzF/N3rt2lcdOMgoeF2iPm9HMyI8CpsfZlozErDplFV1y3s0HUWiJ
r6xOidXsEk3WL5qJhgebOwSIHfKxa+vzuTCCUdoE9WlAlLpxBHTqTsp3ktIPRVGFRzDbJ12rXhaD
Cesa9MVeLSiA3R6IdxOzbxizfRfOIa0MQbaVX0G4BMZY1NxBNGu2rZqTVXW3klMdv3K9lC7isTrT
+n+joBtlO+ahrECk0LbYKxNMneOGp7U1TrRScabJ4W1ocmI1qv7DwJSJmmJN6c6X+zGTNqltIowK
l0W4iB8CET+7i8fHi+XJX7TYNH6xvXHLYLc9LILeSouWdxf4qHCCpqTmJ8OYHj9IUyRwO/g79PzL
Jt4tMj97eV2fQL59Lzglr/0CVNKY+QCx9VmEgsidyis2/iQY5Y8jzJEgjUyzh0araoL1slMwI0vo
Vpb/uGNPQT8RHl3mkzZMt51IA2MHh5xCVWzyqWARbYdDvDQ/hMI8I1+2aIsSlFWI4BQOEwGMpkcE
YFxB8wEuU9rVLZLw6iI7eKPTgGTOIm2Fsr3+HIDdHzyDiQeZpwj1WJRPk2owafXV3q5lE9nu5LOc
2t0hXpFwGlK+lGmwPq7DchWT+xWK1XscaLUiEA/wxjEiP622Qncx8ypOk3/E2kTK74tTMeSYyPCk
2+CJo2QOwkaYprf13H0nVheezIrtuDKWYzvT16SxvVGLRTsZIUHUxHQSTJnd4RkLtvjiNSLagGw4
9OWMUhr9FJComFK2SlhG2AdsH4ccC8e/cnYeS5Iq0Rl+IiKAJCHZlvfV3m2ImZ4ZvPc8vT6qr9QT
V1pI2lTQlO2CIs/5z2+mtjFwW5qAW4pmJVVNuiEkV6o5uDUD/hT+ZJ8d0M4jyWxqCQVEZ8BVX+bT
wJOBuObx4G9HLwbRs3K510aX8Y9evg1YpJOcWD/bjr23iP5Zq5ZCK7JTLMTi7oRT77QMLJZpR+v7
HdHnz2VHDIU5xNQoNnJERr79QQr9k94K49nAOkhio3EXc1cOOXGrMN9KsAxMfdxXIIC9bIZd7TQv
E2y9hZAYVurgGA9p1x2YUudryL4XzxtXZRSeI7fJ0BUKssILLyJDQhU7Pf+joiTcOyUz8HjMuaoR
EbEqVfLgJReKP9aQhNOa7Gyd1D+JpVwcMQUMneFS+ninEmwtXVI2hoH+ERtKbKzya8GlaGH/qQt3
oOhDyOqE50JD6xGTPNr+klqxLgv5qRBKyrjuDtl8ssC/BFYvMv/RywEuwyDLkZuUl1a4MKc6+WPs
VfZk5tM62VuwDTcBpnArW+suTQ5KHKMx73DXXMN6wsXL86dzmO7KWjZXk3RSssvwYoUf+zFmnbnV
FQnSRaognkD+2OgqGe55HqSmoRwginfeZpAsTTo/BLBN+9o6l2ACE2j88JUxSt2kH1afIhnw8bm1
+IUHUyq2cQdpzTANeyUGC88jBXtaKe1YysE7K5O2xg7uhq6Vu8zNOnRWauGMFMeO3u7cLCXrMdPd
nW+qfl9RFUNMp/LFPnlWwRV73R4q3HXNn16mJ+fCHiC0hqpeTTZ0SNoTcHbD3gpfd/ajJ9U58kx5
mkcjEtr5LtLHloR4ccB52zpZloLeB8JUNs6m951Xq4HzAZ12Ourwco9TAD1nNB4JeRqOjjLjkhoT
LtLGzwKHSyB5h102Ml8ZAi04tiG6Q2sC6yXPfH/bdbupdW+06cR4iOnn4bGTuJNXHVe+LiQHepEN
Ij+mXfv3zfe+5vYYBxSaFY2Q3dsDv3Z+P4ew9H4je+PN1ceqABAUpIF+b97+vt10qV/hqMzdorbf
zIw05dTBqMwoimMxfw5NYMC2uW3Gvqv5+3byi2PWmD2I3byZAqYsnEIF66+dJSz1vYimlVFMULZG
Q0WbslLZ8fb37aadJYX7yg0Zf/om5cycube83RXoSQixa358ZiaOcVcVSb91HLQ4SpLzMcsimJQ6
JEFr4KHT/B5frym86J/XCPPyn53fd3/v82V1gEwXYivIc7/3QyKKjxjT5mNzvN0UXEK+ttqin4dw
foNg4XaXU/Y4gacn1UwKBtpQLK2iqI63Gy7l/2zd/syNhiXythk1CL6D+eb70bd99O20LLfNBEe/
YAj/etj3s6bbw27PDZkXaJzfyIRiTsKaTvuYlMVwvG0ZntkfSauAcT5Y1coVue0tbzu/H/P9lNsd
X6/zfXcUON62LM1TGg3JSjNhPBuWMsjTA/JY2YxTjnLUyOu87U2K0jiqeedtqzIZOYQV3P//2pWG
I8yv779vW9iCibhKjimg2NdN/F9bjsXcsXOGdH2793aHNou3MdLeZw2ecPcx7NPj7UZFBaEGPcZu
EdgAWirtnzvceavEI8k6+Srix317eO9CJbeJArydZzk98AGqKvzf/zyjvk6u27lxO4W+zxJm6Dzo
9vdfZ+BfT9U60OG2TqF5zqfh1+MD4o8OCMBuxzJS80Dq+4y47bydNV8H+Lb59cjbCTP6WNAluOfe
Tp3bHeXtpPp6Dhx87OvxBYKavI7xRiaYvIXHFirstsAYwno2TnDQ5YaWD4qmyq1TeRNgnlMcawXm
SnGjcOZs7aVwDOiYfdsuUw/LcjHU52SKko1F5gB2iEV4itPxYgxcdlliKqK2jgFr/7ogg3arGue1
9CfY/Fa4zv2AoW0T0WyaDp6MhdXuUwNPx6lSW+z2fIT1iuyvCLpz32J3Z5IE6msvQU4JQGnxu2A1
XWJZ2p9yy8VdqPdhcWApU4MXnpP6QZppzmCFoMIa51e/CrBxmrJnWZX2eWBAgn/rhELB6LwDK7lr
qPRo2Q5J5AP5QODyjzOKtLAyLb1vEcoz48S0y9RDynZGtZiUOfsoOOENgpSlwEBR0caMorpWbUdT
gdPsQjA4QK9vaEG3Qx26M2sje6JO9yqaM+DVkVFSrTJzFzmMe2qN6gh/zMegKLO9k6JzJmet02Fd
l6X9SMqDv4JXhInVQ6pX5tVwfOcMkkNtoOev2PAZBxIAxg0BeSQ/Jt5vxjB3oxd2b33Y39EpIAQO
xbG2OPO0Fk85ki7Uqe/N6SC1dO+EVbnozdFb5Xaxy0EKFk3ELE6kmn0uM29rJHF6SubdHkosJ5zI
8TTbF2kMLpkHUEJcAs/ymIl6bho6nuI7lTJhq6HPL3OYpbTe7S8q32Jr5fhgRuW2QCq2K/oyAm7X
IFsqzCfpEuA4pe6rCkFw6tEklpJMHBQIH5ZtJlsVY5Kih+Fd1Dq7wAIhyH3mifsmPcPfN5mzzUiS
wSh/QhW2FPkoT7Uq4YKkuHg0lnMuwSI3aSvvTIVPJG31yo31kighfHpooHEvZpzqxwjmKl69kY6+
zq225GtBPtRs5OjTvLmIe/LpMHRxs9Owwl77QMEL1TFzL6BPkLngghFqiONwCLX00j1gyrVmmuc/
FMzblmX82THJODYcbKpsR2wrvfrpT7BJYbvO1O1tUtrZpSX9oR+s+8Sa6k0TMnxj+Eec5rUU6doq
JREc2eNkieneGuSPEo0oZlLdmgB14wBxFFyECVJxmkhnKOxwWiUuMefC9E+AHjM0MuLySH/qOqkN
HdxZOcLJHtwwWPnh+NNwk/ipbrRug2F2cizysDuXKSIxbBPuR/6pe9xdYYiPgLuOKvKdNpwckl6u
aFkSwFf54EZdsRyKLr8Q+E33kb4wxMWkVUKw6gmT5MVgh2ZTeUc2FkosRhc6PazGiHMonPAEV38O
h4rPlRiHvdUOxBunT7yEXFsJAZRMICWRI1m4L9VAWIY2G3H2VoBjNfP1LHcfcxYE0/OaC/ZZ7jLq
MxtRYih3Jp6VC9F69mOfzOGV8XihCsblPw+LVVMw7hsK+4hJr/kiDGsrrVZ/CMNUe5T1Y4kOJUji
8c1p6vLAqZStHM4OEQzpxbV6ciwyst1M2rX5qvphz7Pb0QZH7wLjApZGEiNuX/tqoC0RIVOVxkVt
hDgheGsGph4IJOYI1TBZOznV1jANTDDL+fcC4CSE/JC6WcM9cDfuEEUEHAj5lOHDvVLOFBNS4O6z
oVbbIkK82JT+S20IczvaoFaxiM2NTr9KRIrVU+XoPqEDzg8hSdxAVymXbpfIyxgZHVR3o1+3rYJ8
FvnTBUQwgBaeFsdy3GARsNIyN3okESGDYjb1RMJCvZCoHMu+pscPMfGGRg/nC5UfZ8+uGOFXaBjC
hwkZkn6XV5sp9TbU63hO51lNmAHWoCCeYi9j4BevAxuwoCNAeopt1EXQjooxktcEAtI2IgSFNYuq
u9D7a697i0CrvWNuTO9OZG+owrlMBwFMLa7DRqz7B3j+qBvF1JziUGBaPD6aAKa7vOkQXqazBMmC
Rz2re9rQcjdl492FUWft7Yy10h/D4ZRPHoRBEGmZFyQj6ShVfJQWhMFsgyyhJSB+Zurs6qwZTX6t
AZTaEGwKj+V46c0gpyRN6OQR5fuSZ8HPIUhXo3L7u2gMLnkNPq0p9CQjrq3b0jHbk8QoNyNl7UAo
08WEfrUFhj/mg0EsMBb/yyADs+a9lqFZPvvWn76DVOZ6SIPxCQqpxmiFUKjMI0uGk8w9mVwj04Ut
Ny0m6WtwwjV/1aCBWsZ6B0JMtAfSRYH/Pl5aBk0KXzqWVY353DbFdJ/DVZKV7eOzHyK2dEl0tZvH
Jq8lKRkxwjTFqqpIuG0pALUcxFDE7r0Om/vQysRchXYDTGInx2rC4NZT3fMUWdU50gnyDSrSFoT7
EmbVwXfKfFYOI42I4ZgGvYDiWVhFeZC+i7rntvm19/YAwATUNrfNr0d1TPv6285/P+vrBbyZuvo/
P+Dvl3VNgL/by96ecNv6611un+Wvl7rd1X4/6a+P9X/Z+9e/+/2O/8/X+ut9b68l52+msHtYpbfN
ILD55r72zt/vv/+Fvz7Lf/vq//3V/s/f3F+f4PvY3N7m9udtCzc6rlN9+RHJrN9rA7nxIf4LPhMf
B/cqU5URY425PSFFq5Q+AI/bLAcvRlcQKeSy8KttvbkI3F8WDOUvvmVjpiMRS5RNiGY93Rj9uZ2m
ZmfX5Z0DuwQhV4sfWuq/T3H3xnVoIHyB9yi9/IOgrmY7m5NoMaxW1Blpcx+O7BvTAhZnFryPUe6Q
Re88lwWWFkXxPJmVie4rqpc20/IsGZyVwil2LM2fahgh+IYgLYl172eQvPIs32HA9E6k/LTQkROv
giw8C1xBl04OS+sxQmC3nvk8hLqPG9PyrLUtkpegaBl+NMccyedaCciyotjwS4fuQWO6sk5BojHv
bR2iFrPqJezgsPcx3EBhSmLZKIcXmhHjLg6NiGXhLmhzfGWkFe/0/k9JHEdAvTRmco+Qp97kqXpL
mEcyYg3DpWmHr9Yk7hGnYiM8NP3KqsqXYB1AjFy0jhkd20LM3MBi79uw4EXub9PEOoncaiA4GWoz
ji9GSlhHMTO/BxjRFcFJbm3DSGfy45RL17LPo5aDGcQlwHIhzh3R4EtXgL6C7G2zOU/HbgT6Dgmb
VPdzXPlbrgyKSS5SF6wp5JzPwqW5MEFPqDYK8r6xJK/CkLCM+M6LA9YMOBMBEvi0C0A79Yn4Ib/Y
ZDrgV96cO6WWjkncBCUF9aqpr5GR9yvyzogxco5Z2TnIa41rg+9aZOIY4WuMbgFlmLd72y5lNk0a
/XUSdAjw2Y3V5FMIDHGK5S50n0SP761efbgJlKfEHn+CAUIr4oPqZorgttKH5SDQUaqo/Il/CkJ/
8smV5TZrRBQwQpz4g4h0Z+nZyVICnCw7OJEL6W90nDJWdWZh2EE8d0Sy2ZDkEFKL3WRNOUZySE/z
hlML9L+rs88k1nEnDjMSykPGhHGLOWlugLGB95I1g294jg+KRo5fSiDO2jCm175sP/pgjPDtdd6d
uPuTgalv2rp6rRJ11NDpE0FgkbPkJydnmdGxQSTeJClJzCPZnEHUPpQQ6LdovRiSu5jxg0lh3Z7F
K0MXGxXmYjkReLdqGzzaGZUuu4mjgoU+dEyM4paZFjyArL5TZcw2sXRQlVU/G3ENtKnxi4P+s0Ic
FS2nor5rCGRY9cpJFmbF/BpsdOMnzEdNIzrXlX8Oaobcetowpx42uenASkuS9ahNeNpgHOBCdVi3
pgLjtHbQJ1hJ1ayzKEnoYULWh+6mlvxCNfRdUpYdPvM1qKqbPlVb1/VZNTWzgYcCsysnt4gBeXOY
UAwYsAmXOG4QEe8+BV1AyLaBdcd8NCBfZ++WCU389g9CuVmWXe3ACvPj5eDq9BOYlbkUg07Vc4EY
EHsEW7NK9BUEGM4Jxc/SlMRWxBCn+bgpCCJhFADBq8LBkzzQmMF7E7loOM8vxnEgoCtMtnlCPh7y
umBrz8AsxfLCHvODm8xwo23jqkmedz2+DgpDH8IrMK3Jtg344WpOUM3JbGhmUpDILBzIBaQYfeBl
jGmt0L1lxOnRQ/UvDH+vtePxHNtalZMVb8qWMkwKcQryCaMeId5qfzwXKIThPMNx81DX4MMXwmYz
4ZxSU4TzlT7MJfNkFJ4xniB2BefAryeCDJx253jjrlHEx0XRWo8EEuyowBheOoc6dHhXXE+Ibos2
Wcc1JWxxBGV4I3XU6HNAMxWgt7J6vpVuAtAf42SfV6FcS82g47EI7oVyE60h4m1rLD2hjop6Fafd
VhuAv0RK2gbLCPm0BwzYf072sHYMZPxZb6QHEP70a+u27/vP29a/Hnfbh/70n6dp4ByMvObX+n7e
v/78X7zM93PbUOcF/09P+V+8HSR8QeijS4abH0MSEI9Qgr2V7pUn0m3KlYYnLhNU0uJ08vXiaUUM
X7kObMXUnMC7JbPypTRhpVa+t1M0nMtYpMg3qQxZQQRWSIk4u5XxMtWuu4tTpC1G7Z66KYD9KDR9
LfF81nAhgYEU/S7mLl314twWj6Bdzzz0zbbwMy1TFUPilWsarTWM8103tR/MON4V8seRlDBpZOa5
dz0Ki5IuLnCGp7hUTw2/kQIn3HSA/GJkjPLabh5fDxuzJMgx1k5Co9dlOspKr6ofRX0wTe8cNQEh
TU6NOIS2hyp2kWflS5ZamFNl8Qa6cGyZtMhO+qNT7ZZPjI1WFzGMx8klYgdWs/ia1L+mxI6gdAiJ
RYU2q9/5KZeU/iEs+DEOXhOt/Fn4D8gr1dLFvsxKxve0dfd02itHUthnMXJpqbMQV9umth9TIt/y
GhKgzmQZRLKIh2eEWjt9whHCMvU3VudtzPHyEmL4ZjPW1HuchLyXvXgP46zjN2Ef4e2g7x6qtzYD
XhkH4AA/wnZtlmZ1zF/cUlwSXfzU+nSv69p9YYpTKJJ3JGdAQxXEaizTlrpVnVA5nzuCFvl7xTJQ
rkzDI6y7Pep+4jFoFEtd7mjyPq0B28fYf1EBlzrdIu51DM95KwhPjfQPNRD60TcBHoLjxq8b/Tgh
dwOanxK65ewdh04uoDZJLUws3woPfoELZg9eQIfM6VcI552f+aeaGv9tWLZQkaY0ldtRORLOYtGf
6sg6RTAFRhtvhqLy7+EUPNs6/kHFpEA70d6IqrnLO2PYi1D/YQ9tsOIQiQXpglemMskiUHA8/bJ6
gN8MkjGmxKP54aWR40vWoGWKk3bX1LRrRfKHQVh/6nRy1Y3pXLQGGV8aQFZTFessJQ47WBPt4gJL
hZi1R7/B3NyFqeJrQv3ASWdd9HmkVnbxW5J3B4jj+j5tWNbQJs5GDiK13yJzS/pKcO9mFkBy7N3R
gO/xf2DiTy7tEuiUZB9jYfv5J3HBOQgpz5NGug3huyzL0F0xHd04AG8l3m9+OiH0brU/bQ6/JQ1W
YRRjvmKLaTGK8Rna6ltvmh/mGB8KIgjXcTBddYmZRhEO71Gj4FZSZy0gQ5F8gBM+nlnibKQ2aTpB
8wtmz0aHkrHMtf5AwnqydCK+MSmaV9UDCJNlZGnVlgrzlbb3qRD1bvRauXWBshHrQB1MqYMd8Wvo
q3Nt0qSPXXrR3N5ZTdA1pSUfbK4Ri5AB8jowSnxChmdiM6ulBsV3JbhQdeQoTa7O0MxjgKLlrbOu
HXPZ6F3He7/3OPCtgtCU8DXShU0G0SnWoUCWPsk8smYyNfgouOvwM6WS3vp5/5InwXApWqpkPboz
8+5hQjLnd964HRO8GjUbB38vhhQEdLOJQaTXWiOMJ+go4gCjXrDal8ZTQt7YwU0ZpdrzmTHwjzZW
ilFljCOgdTKS4kUb4dAgTY1qjfG51x/gliybwX7xBuQPTZC8FnA9HVEhNOUYlClTkuBnl6ly0RD3
ApWRYescPHrUER0qG/JYW9ZXD3i0DeIWlH0sD6MgML2GR7GZKnc3FYl2dEN/XMNbICO2I3bWtDEc
aThvCoHvVWRKcIe6jbaDA/kk6OwHQ4XWO2pbME4t2KM1aFewQtfz7/ZBT4edUVrkagIsrroRNCpM
i4upOsqsfnKuGD7ApoXupJcNCjD1luFFvTCj9FcK19oJnKdm8D/IUlLX2JWfGeRYRFImrPLqDiUr
phuZC2tybkuyMjnSE8XVsUw7uckn7ZUGC4lBVf8uMkjgWdKnz1lCPo5nO+TtjowJkktmK8qBxvmD
fG1cgg+TncVVvkb+M1NKcloCM1x7XnxqZO0wo6wepxD3ZCaY1jpD8tBWaNLIY+6WYe1BLprtJG1+
XGebMj+Js0NaD+NuSpnWZLUFz8j9aJX6rQUmoOYY/4hBUalDifQKSFhrmiFZcHAvuB/gRorJIIdH
QvrU1Eua5OUudLzZk6v0t72B1xlUp8FVw31gIqnk3yBxAG+Ynaap92pISMRq7Q+nUhUkC069yA33
kfA+BnFv0FHvvAJjsT6ihp+eLE0+uo3/OumATxGdckUKs8uwwxcDZVJtz96nJHgKXD28gFzfAPK/
qhWIoLYTKq/WaQw/UeJvoSfiLh2tZFkn5l3sQS00a++xinNy4JGPszZmw1YQztD04cwiDVaVJX8M
rfsrscB73VR7dgXZ1Q4DQDTXziJMratJxamyNCFaGEOVYaYpMq2CuFXMATxttYos6xdHA/sRxgIa
XKwQD8Dks6hCb8ckckfB8ZO2omVV8P6YYkLVJKBn4SZ47pKxXnSe2ObE5+osVNs+QUEjW40isrbz
lc18YCG62F1EnNtEUj+2mNCibhRLBoCMx3nDWOub1RBJdvcZa0F+zARspB5eeoK0ZdE4KN/I85YX
VSCLzvvP1DXv8PjKXvR2qff9U5VBWTVQ8S6qpr8UDs5AqQ5rWpt9ESup7SNHXvXSOPuzfMzV1rbZ
/Bl985OwZhaQaRaFwyYrKBEUfpDZJEh68N5lA/E+MtJ3f/rUNBwZWtEfXIZsM+cAsCXp114RXlx7
nbt82W5rOKsM9z1PJXcB+ZfH5r0bQGiIPeKEqkEHVXwH5+2hjnUDAVCDyAJXwaahUYYdbxsg0A6A
8hg0e9Snz06aEHwsplMhu23g8VXgXAPN+4I+hiRmnfcsAZlXiUFkGU14yWV6MaE+plmTsJerE5Of
qxldEZ3GC76hIrIONRRXG7+1NuXEV9b4kBkN2tZKx3v7t+4AWdRuw7wm+1VgsC2YcHLNKPZWAKu2
t86JxLoOVioElPISIx5dFEZ1LwJ7r/j6Q7vFB5Cvv2zbSyciJkrt9OwG6W+nsc6wQGcKdruHvb8S
ap4Znes+e8p9E1/nhiqnvRgkSKDt3laadq6SAuYRVR4+S2olivyS2/k1NUB6SYXfmxBLp9jGSQpM
JAup0UwpDkGBg7LT7DpHTgvTwHiUzHUkRSVH2jHM32MQjrTQsHLi9ZCG73YyXUNEf7UdH/GkZcUL
SW8oK+bFEr51h7Kol2IRG6xNcx5tNkyCtOLmNdRHOndBrq8DJVtgBL2o9P4hIQoys+KnYZrVKtp0
1fRom0M/gSp+6Mmrgh477FoYqYlvXscE8xXfR9hYeDMkI9+HCWBBC31S/ljGKomG0TcPJrbLRGPU
qdc+QhkB+U4jjOkRTUyCgruuYTXHdrNu9PGqzIJqe/49TRAWPOH/AuMKsHmikoY8pSGvGMEMjGq4
ylYu65Luoxva/WjcdVqQL0eHgmhMwL+YxUF1/yMmjbmxP8arlBqUdjj7iCyqacf8GVTes+cdgz5+
mP8BKwa7BjIZ+R3NObfUI3wBVvAw6A4SH63gK9HF8+h1eyP/03E8FsnAL0ab0g+IzyQIgXgxz7Y2
JaSphfAhMHe46y+9tjmLmot2bTdwxVjjeKc1l1lr6cIWwZZNHEounHpb+DsZ0ej2Vb/uBO8aF/gj
Ub/u2paj4+Rbsy9ItEyhGGX6W58yMQzLaNgaLKBR4p6NCi6UTlNgQuFeYqhxT9GDGtX/EbQG2aBN
R4Njiz9tFey4hl4g2tdL+BAwgoWF2w2t0J1eG2gXw7nwlQOmALhtwWbb94a5lfBzkplpXaEhjS0Z
LaLAZiofvFio4cvgmKfZi9HDcPQQPm1yGwVNFAP9TWOd7LTMOWmVIFFUGc/wHMgtg6k+eihAkwL+
2OASB9iSutjMRCAPm+a+AunyU4c2hgrDqDhXjYmwBDp+KDMGCY96UbzlRol4CfsEnZkkaGcGaNMi
lZUIdUWJKKDOP5hCmQQP1cGGmSkZUXU2diuSI+19WNmHNNDrc2Miv0XzunU0tz6bXtacs1oHzrnd
m3gcyfmk3XV1mB1qrcwOX1vvoasFh26cMuw22Hu74ZMAngwCqRjJlY33wokN3AqlbQ0MzHxJwwa7
ctGaJLn2oHm9XHe6b5wdPP3g+VbRrsMpqce1/5wrHKPLqbYfejJRl3ESaG96Xb/5mvD/WOTLNj7B
ya4Rk85VT7tQr8VPr4SgbeG3SStLqxa5VXtHtZVuff4t/EA4w1nmPP7diNLbnobrFBoWNiQNkChz
srWD08gRGuk/NxESxONtn0/gay7V4XZflKtHTFPj7b8efrtTtpk6BNXp+1WUoQ1HNxsS0C0X0jSk
ewJDrWNmT9oxNErj9H1jtPZptFS2s0QijuQpml83IO1wJBIYqa05ZcuijF/TPtA2t/23x0I0oRzW
lPtGSJy5SYf2nvyeAhnWnavV/sErxr2yLW3b3oh+rjFwSKeU2BJFqdPMlD/NgT6eKn66vrkzzOBn
SDb9IYQzfGh0k3BgzjymhvkhYJyOyWPd5Ie8cuelsCxXhULFyNjPq0WKwZrCKnI+OW5b0OSyQ2XR
86uq2o1aWx8CQ9TESPrk7s5/phXD2NaTGAmm9aGfd5Uu125nKvt15NQkWrjBkZDQmOUCC5xekfqa
JuQfjfb96IFzeUMSrE3HrI99/acaXO84Nc38G8LqSvBBXNwfcmo4iqUSgnGCQEGr63KNMjJZgHxr
h0kP0MnhI6sdvm4UGHRjhmTljMo7pH2ifd2Ufu0i92qjq4MpM+4u4Km3h2Dyq+EYMHmHKXcfXCEr
GJaQm2XTwGZJljbp29sUr4UJmcUBpJa5KVxFxJzpCG9c0/8UulEdGOgvy9F2Dhr5tQcVW6y9Dd4E
nuFXp5rr7D7Tsg06r4RQi12ty45oIkIH86gDLNJwA8Blxx4n4+BU7gLL7WBXV3D2GWKxkkTJ2dCV
3MI+Yh3FEvBoDB7sekxH+KbtI/5M/RLbg0Vq4w4GOVesij4GoXdwBtSN6WmSKlzosv5hZ65+brKV
W+ct6a7BB1cKjPoYVRxDIrR9WEw0CWPEoAhVaxESqRmRnEjmZ84sAaEsPopA8vQTZm2uLT0lCT0h
8tjAW2NZM20fGhtmvIRwhFXCEd+X8KgTK7QM7p0OQDavAOfDkqIwiuKV8otlGyGZ7NvkEexbm1oD
9ATqi0E7N6UFlGapELyC5LbD79xzs73dk35UZEfNqoCg8uZZd9oT9Qie3hi0eT4k7YChNPyDiYxc
7zl05XuUejvgsrdSHEuyNQZszXRKQNpRADJt0DZYICy66Hfg2eiC633msK6bnfuR9eWuKeRhKPoR
YHoWjFoeCekaWHEIYxFHAkARbN7rbKcyN9i3T1znOh3nn7a/awW5NiES4XyQ26LkZMfXpoVqVj87
Rn7ssGzkE6JtKdDDYnQEHp/s3BIxoJFlwapvHl3f/ZEOTbzG6O9azFN2K3hPQ9BmwlXhtcXnqem3
JLC3BOlg/8pRR5kOtIbYMMj9Q964l0D4+7iaXVWKfOV2vTnnYw+LYvZ2DZJ7xGMX1Yk/AZc42bE4
1XpIg6MdqAE2+s4Cayz9O5Xb2RKV7gPsbbltGCfW5DnVdkYhjT49FCCUAylQpjqwUFzo5R+13CVf
vEYiD2NsLNQLzfojxOVwrbpFOnmSAjF/6zo8JFlGr3qlnXrsgtxk8o8Y6+EToAncZNXPxF6EnXZv
Fekrc4e2wxbY8fRrwCAP973uXR+8P7NRZ2WZ4CJURYl6K9LylZjbV6D6tQ8JY6RoaAzxCOOJlS75
jDiOSLEYFRgBWh0EFitkwpCFTCflGKv7qOfFcNiA191hPuIy7F3H86o5FP4+F9JeBF75iEvUfeF0
nxTdyOJfDTg3/lBMCwT98TZmxOPpw2kcI5bYDgsvK/nEeHQTx8GfHpssPLrhYmneE74SV7rINROP
4dzSii4jmEdltnNmoqOng2T5NBe1R5kyGt1+TkSLoM25YOVMNa4QVeGBy4asce/e9eySRmW4GzAk
iTllM5dQTUUBZwixKdFx+MgfMXfGh4t0a1gX3VZYNr68UPIin9M3wLRliOxdE2gMsQrvXWGhXnXv
/mhxDmD3mFnBTG6ZnXoh9/eEM+o/9AaLmMY1P4PQA00Yqe2KeAqWhbTe3MRnCOdqq1GO+trK8l+W
wGlYN+xrYXNlinPMMLMcUFVvN2NkH6oWaYGTTm96JR4EfqllD+rqYBdix824UQpwQU3dTxxTTq2M
ewIJdBLIonKJK5okkAvdZ403Z5lKrK2m+rOd9M8+SkDiGtQMKX4arhZSZY80cwypyJKee8MOYaoZ
1AFcfv+tQtvXDjhrFybWhLBR30cAJStzmTqL9NBFpGG7XkoB1LtqXQyJfDOn5jPPERH1jnepaguo
W9f2Xtqs62Ry1zGvttC06SMbECakU9ofk1rdG2idPrFrvZaYdkCsI56T1ZPDwBdaGdQ9ksgEGesv
tprCTeYYL0FZr+EKXqW2SavW2sD9G5dBbmjXro7OnpFH0G6Gi+356dHz7gHRn1sB7SeIdOvY8OtH
JSyZ9EPofvArVIVN34VHiZvIMYmhWsbQ16SP705UkzjYzyYpYQTkaEFUA4e16gBQJMh2lUTWGxjx
pu0gBeRI2NKo3Uh4IYu2ETjFyuZO9HiFARIWUl3rHAcUo2VYQT++0EeJI2yXvEoQbmzCan2ZC3eL
QqZgcU38Zbg3aoRyujIYt3sIaIzoBw4cTBIa7UcfYTOF8dsjWWDnrLKSLYkSLyZ+1qjookWBR13o
w3/N4vqztD0IOK34D8rObLd1LbuivxLUc1hh3wRVeVAvS+7l9oWQRJk9N/vu6zO261aAQpCgCri4
x+fYlmVyczdrzTnmS82sGWukfA1DQU87Z7IYwD0Zetets8m1t66EoLfanWLR9VUwEpGjt5ymqXnM
jfiVCJU3by6jjVWT0tP23nBwE/WIJBYCAX2HJUHNTwSv02kpFMwhqo3mzageVZeZOx90OipOhmYb
OSswVrr1aUXH3YSxQJlxWDvE+Vipg6YizrdzzbqodEi3EOluyV3It2psh/Ske4K9DolDObVF7Jq2
1aPiblPVHiQdSdmkbXg3zMTgliSxzjPTmzXR0B5buuGzGA9zZ38kwIBxB2EMpjuxbEsy7w18KIjW
mlXTI6dPHAW8A5D8tklwdticpyKy+fB+brC+bUbH+plL56OOENCk3YNiw+zHY1etMVt7yl7AA2B7
wX2WqjllaJ4nC713j7iFHI+mMbYTreO7CfKdi7sjm3By1rq87GvQNsMiTtq7caiGbYSnkXnLK7ht
e8vqw42jl3Cl5/TNKesgt6kiTomaHWsL2kwz4+eJBV1uPYMjhT0TmyKZttNkb3I2umabgEXIU1B9
TpDC3Nv9vn4B2cAc5xbgKQkAiUVx1YXC1GkIbAhu2tAooSsYGZ+Y5mq07Wq6yejXjdHU0uelcqIl
3lsb4eDS0D6vO1Ozdrlxp6ntfnRCn7feIl/49rnYshtBjTqXntHQsjZF7N6H+LMw5dzBco2QEs2A
5GeKLZyNbU6AjQuwxi+2tc546HKEqzbZw0kGDVf+bikmuqZSNk7Sq3TMqjtm+wsNi+bgm/5DQhcI
sEry7IYw8ZNwO6u1u7JFmW/FQHHIMN7CgXaqbeNodkP2RBiNzn3pPGHIWptxz5fgiFtrKc0g0BVf
lv5Dciigbp+eFRseGmJeToChtcEcQF/Gm2gnIlRYsN19RpK+s2qqSqal7mu3f/bF/FLnZbbKe/hs
ybR0Mloddedcis47QcPejqQfUv6AmpGcLNt7aHX9A9s9EHyUfi5EjsHU1lUPC5G9IdtM1PJe9zqk
9ifgzSWTFlrl1Fjpukwuy7Wt7/mfWaTuai9QxvRTpWi08Qb3BSHqMYSuS/fHipYwgx560pxImN+W
kb6eVHWbDwwVgRenon9h+Ea3c13rubbSVzWDF6JmzxG5hovQ057p9zx6rSGWGoJIQ4nWXTNvhe/e
oQbZONYaP8ojl/zYONVjhsBm6bArGT1axmy0I0W8qhApR8O9lfBh6ActFTGfQ8/5rsjx6Af7KTG1
EL1AdhyJzW0ZICPosDnp0RtgwsD78BCH7COd1NirqEDq2UuXuEApG0bKgTrukufzHq9E9IQqnij3
9BGVOZHlI0breoUAhulXIWjIp/BUl6aziBgcK59A+gpt+PBt2aijUeqQUYEQe8G5moi5fhMXnC5m
QU60WbNGDNDM2hcuKoezqt3BAYIgqivOxsFH4IlnT5jfupGeB9ZgFNPVvd3L6rnu/KTzPW6r2zC1
F70cv/Oc4xWZpHex8tppxlY37J2PU9zwzR+hGywenEYct71LE4h4BHGMSX7xEkHVj2VIE+G9kVZP
es84U/2j8eolNEG8Agl0Dxwtw1qA7qndjlZPDUF7CYVyNqbpVSF0RSdbGFT+JtJhtnKk6cVArpfd
7shuy932aNSAjwXTbkyuSHKObZjfGkzqtDIf8umC/dKOy3fyz+W1J6fakKhVT2VvXwruR7jpCeCI
maeZCGjMZ67yM3X6e8YTl4OdB3rIvBlqF1rbpzht7v3ODoRm7vosumHteSK+4HFMxmUWvaOYIwJ0
39gq2ipv0+YJq24T7X0Pra2YGwBM8XdRFw8iTt8s2KMYdbSzMPR3jC/+Ug7IopGAVN+WStt2E3sz
jFIx70wyJTick6tttP5dBysujOxo2Sf2AzNsvmu1ClF4aLLeGQbVW7ayS7huWzBZ1BiG+zpOn3Sl
fMBI/zjozk3FgNwKcj48eArsDLKNqhDO3OLCpP2xLAX6c8VLV5RbFGFqS6opr1HqOdt26PZ97t9o
BDJnAhIy/ekdYAaF9Qm5ABvjL91xt7ljPqeF4ewUzT073Smx64dkxpkdJrYUlsUHUyfxzgbPBG3o
C9QpbZzKw0VJvuIYIdjTJCaAWORFBnMYz8tdNRgPus/1V+IHXglDS5Hdohp+Ya3kHyGDoHQcjh/E
OlQZmW0cJ1f06PCv6hqTvNxho3LKN7plIdcap0WX+Qs9ni8+le+FPQ4QceItUicOpO56EFA3Yg03
qhI3T/agf2vC2GHIHTeu0F69iJ18ZXAOmqMBEOtUfHSILUHezGr4GIf12TdxN4DjJlS4eMij9mms
zLvJc9SlG2FjLdt71UxeG0c5cFJdogj9JhH3hTBT2g7G1lSQgM1UZIvaxrAhzK+wbOhiJcpe9Zoj
BVCbvr0l1jYw/kku7QL77orF0FumVvFUpKJfIX275g6OFkxKiFuii0DcsmjH9mTrl67cDV757k2l
zS/ffbnDNKwn51kRSHhAF0L+48FVOCXw0x+iyH3S05NOET2lOm7EpJK35ELo061RAPNhzrsn6UY9
2FAxHAvbMovA1TH7TTO0+Y7+hXnQXaZf9GScLdn69fWGhbpa2QwZGneztVQ+yZpmtJLyo7Hz3Cc2
Yv8Ytmakdt+d7a/yGljsTIfe1IdiFcEbWZhGeUVpx3k2/vbz4gVJzbgjM+UnArbqIXjQNmqeUITw
gSO6HYrAifM8JX0W8ec8ztJXquL3ujZsK8tF5OY66i4qCCSxCqiEIqqCnNqRTYR7MvfPWHgelKpj
9WwbshkH/D16ikJVR4MTJmwekfYjONHzp0mJ19novdQ8jEaZQkjlYNUNtO2RaULJxVHqxA+GLmDn
s54KARljyk6Kpo5MQ5wyxhDC2mwOp6mKeQTyjy6xgsafrqG5VfOyPXDGqLqmXCPCIpiL5RzQHZ38
gja1O1li5dr+RQgbrJ/ZXYtc6RYcww5VP+3UihJU2esfLehlMWwElaqpNfqFw4ICqi4nd4UmDTLU
OgZomJnWVzV/N6asbvewl5gKyLR7GlQP5kFTG8uJ3lhE8Z12BKdhQx1Pke9vUUIctMFw1qlevrvh
V2fSO4Fb9Ap0Fa6wjnkBJ8cJLmFCKxKoDU2jh9ISDqYfNpc0oPYxyZrsHukAtxF9ixb2FKSuEO2J
mT7mkf4SzXUB4ga413jsXOhTo0Vrn1ckKTincF98JLZLMy637+HqrGvg1yS78zjiS0vYOsJbtvtF
VKkSFrFCGLysunHPdvwQFRzDsvfYKb8qavuW2T85Sv2QE5RWRd0LSu+Hbs7X8kIQOXSAebkVxPW4
WzrTGTUXrH6WD9e7Rs88jsNbTXoZ71BbNiaylz6NMZ1yO2yN7GuIiK3j0OCzt5KCp7QIH1u37dgm
UvNXKcvmtbanD2Iz8tcUt75by0qWHBDNRQcuxVa/xyjhGoHeISWNB8zlUR6VRSQHzwxnb4EbHKaP
f6e64begGZVyoEN1xmRU0L0fnOe2Nu+8FNRi3Y0nr0fukbjn3L1CiClWlkZUAWU6RKMUkiNcqA/o
aRKVrHYkVyeFcoNm0jgUo3IG+UEflgL8jP4mjsNbljewgcp71Vafy6Sm+es3EJY77QVpa7VG4L4v
QypzsX0I6/5InYFFxWhD4Kzd3jY5Y+buLoQAkk9b9AgHVXSrKdLFU2Py9PWn3B2rhYo/0Sf3elEY
+FdTHgq040fIckSv0VwftPhebQ111Yqj4pNQR4WEp1W48C2tHoqVYKEf1JFOtfpZTq+23n21Gbos
3b7TehxlvfeBY5ZGr1ZAMhzTlU9LX2VfTA0lvM7N/Zgp+yEdtr6mU3lwqP9Pk/6WaKxIGrAodH7Z
F1Eki8wAWZwyESH1nxa90nyY3QY4DsiC2uIYCVJHn+OTntG7bTMWb7bFcAa8jKTikRp6A2Fe66bb
7KIYnkrYsMzfurxc3LRmYefUk5IBuKZNtQ4h9MpHwjSAJwOqWAdekkcYe7IPM6yI60IsUYREOLN5
NsJBw0iAYge91mEi6IgsKJJBiicBRUIFh4iZGWk9YAn8/ubbZDJJCL/Slsmp/6SWgqZC8pwboPpQ
n+AjsASXRAQi920QfpK9gjyODLjm72+VMFJ/Lcu9A2lJuaO8j5wOuSc2sC+4fIu4VkZi23/ajE2u
UsTvU88hVZ0olBryaFQi63V8Fgy8i90WRsorNsyCcyYssJDzRm2aKw+iBxSjEUIWgaVGBL6RqJx9
Bq0Wf8Fr26gvTomEj+8UyMdHaLSu8y5oDbNX9G45sWWrvKseq7x1caUA4xQ5+2p7UB8oJd7PvgpK
a2Ir2btzuS4rOJVldpeW3aMupQjhCKgus7PraOZnOEvo8PVNJqWnusZ8YIimZkug1ncoxvJq9/vh
7/9YskACpr//Ry8BgCymj2GWt65Unlqh9OCeMDDDeEc78plDNUOQRtWW6jd6buTbqdmFy8Z+twV8
hhIg5MbT0Ca1WB9UtLcr4bFC98QMRFNBxTaiZ46LYSkrTIpF39P0hnQl+uIUVembOQobvL7xWZdg
sUuHJkjZtE/WlB/TAj+rBVkZR1q5apQmWfScZFtZ5FTbea9SwmH4JfeGz6Izabq5cT1mNodAsFrQ
mopKDleDPEg3vptsCbFcsqoNhCZ2J5Uo87GYvrrcektre2B7c/PlRk9PuGc5aD00eY96C1+DSMWj
Pg32OhV00pskfEV2lG/mifvvqQC1SXjR7e6q5c2HBh1o7YEGXwys0tAEULRrxtoXCvexMB6phu0U
XyPCCo9wKAO5IUzFWFx9aIkTCk+49Y4/7kqpZHH0fpuQp+Q3/lkvjB/4hoCVnQ+I1JBc2NGWvf8T
lUJF6YM601LY+KbgqtSHWHh3TjY+FmqM76D2DnqeXO1k/PFcTCLgz/Mq383cMC+xrrGy7UcE1AVA
lYyjNrpB6sUOBNdil2UjVqfpESfSAb0jrD42i1G/xjdzHWztuY45TFKRUVcd9JlF5c9XJKNkPbOo
NE297C0F+bHwDmJ2J1o2Om0vw3t1Ru0dxf0AzQxVnOC4LT2KpE9m8bOeV48yHaAjI3SfYesWsB/X
0L6AiHXaUboLfHHizILlPmV9t5mecS+qGx+bxmjLqracgBsXqEeSk65oYUAdKAHTkMyR+ObEb3LM
MXR9nzAOgDUvDKjQC8XBVl9snYHtodkaL67f3/71NJj7+Erqifhp//If1/E/r6KkUxZG7X/95R/+
dhI5//2/X/J/vtA/vG7zX78vEt7E6tye/+EvjD4ahc/drZ5ebk2X/e09/PGV/+wn/+32z8TB4C02
rP8vDuYkrmdeqGj+9McL7oO//umP7/ojDMa0/uxYlo0+VDU9F404qS5/hMGQE+PAyAWLY3m4jg2T
EJZCkET01z8p1p81i4KlqqqaQfCfR34Lvc7fT2nGnw3SO1zPwHzrAQQ0/5UsGNP831kwbOGRQ6ma
BksXwyaZNOX1/BIXYfPXP2n/DocymdqiyJH0hq8tBUQ90g92/6Za7qLDqUwa+B043p2PxGtpxvln
lbMYcERcT1lcrwYA7apWpCjE8VeZXfcBR4H91ETS8My2gSMw+lBWsBnHoeJQEItRV1uxB4G0ADXt
aSp8MqtbhA2kfREeKdrZq2aIX43E+vIsUHZC3zeRB4CjYIWHj03LmLDENXmCzHakKphNzmREMjR2
g4EJk+2e6Oc1ZAcoXdRBTVVlS67WNl3N+TnRqSIpBllwrghXbhfTUK+Aw/IIOjTcNtDUqTeY40dN
5wtFpqayuuYAsw1TdouaIO1LYjrcBrdgM91cn0otdvD72k2zbaF2Rz0S3TY2wRYCmyiUb+C86r53
uueh60tkPIeyqDjvUkTHvsbxOwS2ZeFhzHLKH9gG0TDU7BiTYzWBCuZILZuvzrOH6Aat3L5nuto6
OcGNXS0ls2AXOBQMWOidntOOAAUvnu2ysLCbmOWydsdXq2gT7AY/8TQc0XXnG2orL3rsH8vozfDd
h1QKA9zxfbS9b5iIwUwiAyLJVerdta14L0IymvttO7lf+mx8Jtqjl6Q3t5zB4gJxccyLG2b7BsoY
dZCrVRTAQOw54PDwTuhCfdLm4ad2kwtutHhhJmMQYSgtvA8srEQeVPatFD3aAvUQJ85DY8av07SP
8/baiVLBEdfcRqUl0IC9daj5LMeVhmp3qF6UYk5XTjDXxAPXowNlg7ARgg1p9+pTxCJ0Ea1NsSix
j1C9KS3hLsB+M/artP7gclE3zeuTXmbkjRg1u8OSU3BJJBrVwioivKd3KNeVZOR2popIvrbnjaET
sh1jFlBCQQeiQg5S6kHShIHIKerE7D9tmtQVtbYlfrNsTSkWm4BTZZ8ObRisQFQACsGWM0FDgpyg
rfnICL3dwKH4zu7yU+XbK0tVp13q+peCUPUd8mOLC+WhI59e4L+85pM/0PMvwZZjhKOSPJWbQePh
KrWNgu55p0vplF5yUs+1Zd8o5DgS7oS7t39ImrnBUSveGz/7VsPqhmQM/FZS3bsxHnokYYtM1R1i
UnxOKXS9t0lV7+h1O/TwIWSPLTtRnTjRqlTQ4ZD9XueYeWoEe2jtxtVgOndxZ7sr4tHE0sk1SIoY
F9q5bfblK/aIDz0VW59A0mWe249kEGiNsrOGnHutwfikUkVnrNE+Rs14VCr3vjTklrUxAFOjZ1yN
0XkE4N27mB9oaUMbZb6aAJVzOIQn2gpOFLm/MmgvrfHduHeyR53MgN/s5lrIntoI9oNwAGJh0mk8
5r4dner5SyRVD5RopouMyJqpm6Eixn2BS6fJGnqubfSRq4zMueJH+CYGBSt560ZqizIIJQUCSwOw
Ipka1oYzUXskv7SHhrGpcWLFgNgbxicofhr/RPmGUgVOqwulycBHiEsoLxcm2dyLiRPYbjAxRnHa
PVXDm6m313iyOJqp9t1gFaRNosjcO55GGRNB8kDLmcTRLXv7pdkZ46EyUPhBwmPuy/0gHMhA1JCf
52PzblYELUZK/0YguLu3y9haeV23I84XHoowxUtKjPi6ClEXjmPgROI5SZ9KZKxO1GAysCg1kr5V
qLL7Ut4AMkSAAGlZOyrZGUX7jguhWs0cjMsJuWGf1hx3sSUSduGSYvjERL5ll7+bOuMn6cZtWzkw
rUf1qzOsp0FqM8Hbcvn0nTVVyAIERyW7+pjDFgleySVoJ1KPNrFlssNuErauHnnEhPzgWNSRPy9U
HoNN4iG1ECm0joq4JXTl08FWRUF6rdYjaCXzGvmmZ2QbVzfYjdtkAZWDpENIZAxhTmpxT34VzYq5
Lw/Evx9QGbMtbBscz7mJ0SnncERDlq6fUi9nf862BA4xT4c+E4YDzDaOY23jqAMZuB5pzGM/wbhC
r8XIlomshUqyYE16caW9kc873Xtw/vFHUbaBmLNHULtX3NJaURY/94npE+i+08jW3FpUukB8xG+0
rIOwbc270rUifH1ajZMI94QejutZtNrR7cGzyWkMXIBar/H4PoZ2W60q8lU3vZceB8n3nkp1/vbh
1mvFh5lEOr1IfH9Zv80Mtzn0nGyO7A1ovpsEdRm5+qZ1Rr3JbTkJJfso94kpCyE/IfMKyTiYz25C
qH3VKW9hxfGqcRF8+KZy0gc32qIp3rQGbV2yQvSFQp+zaN2XNN0NBUmtdc5clSb55wRUdnDExWu4
mvg6nkKVpxvV5KHJk688cfNVhA4uxCPqVyO1ZtRHnGnnHeY3NPfhcABzyBkq6+l5eKMmD4DhcnDF
E2HL7aKG4bfMrPoD6PRXhu56mTf0pcvBXIcUUMMQXzpy/GzfItFOp/ZtoteNu5adT8M2nvOdnO65
4shG/I8kw1XQQL8BPhCo2id265OJw456TnaxJ+fL8p+juP/Cc/fVDSx4uEaOGcCxeZJ6aj1wcPgl
hGPV+dKUS6fW6UEFY5pMEfyYDk07uq8pxVXWGdwGZ8gNkvSaBCWHQMkt8eYwiK1qnQmIwpi0bjl+
fT+7G8fmTIBsgNsnsHlBF3ppZVuP4IbXnjHeh2zRsA/8GBWNKb5m9qqr+yxUWqXDdITB+pP3SMvd
8gZf7ViSOsvkyYLN75X2ztdsszkeX1tTuXaJGoy1T7Qe4aKuHijGcHbwrhvKpavmc11rgWjmM5vB
LSra7fTQp1qgOdmbM19TLwoopFwhY90Km+ifpDuSCMVEHn2ZDeKGIQqcBA6Glo4/Mf15MWSPblpc
hEklicFwNVBS+JaFHox35/bdT24orxBSWZ1+vycmRGWaux9DVwOeTDXyv3OzuNXt+FP6/lW3i3tX
VdZu2VwH86Nyyk/2wxc9nYJEJ1EGh+Y4mMdG8HeUd9Ucvgi9uLA9vrbslYw6P+MWnIxLHosLp/VA
WN5nyVpYZ5dWN5cZxAZd5z2APLp0w2OoAQBX5kNizj9yDLBbPIDPIVNUDUp9/pF/JhZ+B8b5JW/o
tWG0Rr/4lQktCFNx6UT0QN4ATLrhBwl0oJgh03vL1VD78kKDHh60dcxaLQD+Geil8mIxG/7Pvfv9
oPwqk+g6G+T8cL8y/GWdG720fnP2tZ2pzEEdpg8Ry6R8h01TMp64uHM8rBuc2gqs1kUxhEHumQGp
3xcV/anJWcGZqq/oZITGLavDAKXixcIMHCnds0o9zAsZiKNgH2h8qN3ZqMZz1gz7WZl38kUyKwu0
LL8Y4itzk8+hTgKyMq+47BZKrb7I8e/Oc+Cw75whlJYVIZCOstUdDvx8Tqn0QA5pQwuDkg2CZixN
038Jy8CnPzFgdhk0caGjT4Gq0s+Fx6BMzGVKeoz8uLSyi+nFQRkqu04Jt1Tj4cEz3wzRUn5epylN
y4xnPvvbi6DSPgN1vBVR/TzgD4ltvqGJR04i412HKUPhmZK/l++VJ6Vlgon1IM3nAOPUeVS1QKWJ
GeG6i9/kV0ctj3XRY4AMtQBYusiqb+Qsl3bEit/Gp6xSrk6cXSIS093au59mOaT86eyH4iZMOibu
GiJfoLwAOb/YFZ+VA76dxh/Lc1e5G97Lv/eRclULPumgvNIvYx/Q7P2IZsYez4IjH6GW2hkv+pSN
9c/kzz89ztLReUU6EnAau4XxeG40WbwsdoKLMelc0T6egwY3iz2YGzVqfzw7+yYhWUvNi4L6eqrr
h7JHoMcWNpIPlZdeqJoEZWZf4m5+UKk2o/nfxRigFB1bIZOKfFyKed5pXbmFqH02NC4Qq9N3b6zs
Ro5GhmalFq+Oe60M8riUfOWZYSDHgpzO5FjJovlH4TSaCPUlAtBOLumrmbhfI5FU8qY2of4yT+OC
r/mR/94zQocsfe/jt9omvyYRv4OmGrm1gzWffz+wxg0r5efvYOH3z0xeJ73rde/97+PI9QRxlO6m
YtB59bAHgPOjdNZXE7NjYtjQXI66/CZHuHynopFa7ugeM8wPUdVLgPMP8p04TOwklQRyRUip3XYp
PYNR/yHJIzCc8pV8wgUn+wvRaV/yasqpSU5RiZ1e5H2HhM/MpwRF2Z9G17qAAfoZLKbbSiEHwHxQ
NFTEaPLlTKhXRmDn8eX3Yzb3tqe8GiW1Njk05OyZ6TQiGZfDKCPFkSLLr5QjyulVnr3Xeu7eZ2C1
yCqYp3/n3PIbPfGb53Kv7Kr7aYwCGeFp6O5/Py2/LnTHQL6Op+/msfqQH1KQZXmT359A31E7B6gd
s41ZR0Gs9c+aO5IWzZcR9oV1MmhoUIv0Mgg0aOk8BrjlqSx0boFwdAyoMjA2c95Qspr95Pr7uqPm
X+smf8Guv1QL3pfFF8nXdE/TON3kT4rySPYYjUVRHwZ/hxbiIK/D77enZhT4ob1S1PxQWtuZCzsX
zi1P+m85tOXS1kT1Sgqg9NDkTTsfyXyceZQ1HmHhHSM7e/crblfrfKmluOmTh8MZ8k07BTPw8dKI
P5P4Sz4jXit2KoXVKHnMUdnK6yMfUzTk+jid5Ye+7PB3KhcHgMEQ9XdyaZuII28TayVvT8wU0XVc
zg6DnMNCJhctFoelp8LF481GOWOYpaVJkr2KnEIu3nVNpYX4xSveFbYngzb8yJ1E3c8/eXiit3qq
DOWmA8FsbkY9c7+He0uK7tlODMYcyC825eney52N1o27jH8gHGFVzN2D3G/QZYzZslVHCxCrnCQJ
J6OZr9e7jrOPnCHlTDlY6TOdePA3YTDk64ZF4/dJpV9XYPz8XYHY63QtsVe9v4oVXkO+X2MjCvuW
luoZXCabhE49R0Cswmg+uJnFLRl+5Jdp3WdohYgc05X8p7i0gtYPg9qJP8zx7feF+N3knwgRrhON
i5bXZss2ErQo6B3l2in3mnXkGnf4lU9ZLwiG9a6/P4OVCEZMo7RXey5vcuPWoUvI05voc3aWzfbv
r9/O+QV91TcJBnK/FafOsX9S+3olF7TZ40hrNORPxixJGRQpZji5sMg9npzd7I6JF/5sEhEE0NLf
Uz6qkqWWL5HLXc9EF5n2ImmVx98JT15mtA9+HH3Ly+5BhJ8c8Wb8ffXjz9Txl+rMm9dm/0s346DJ
4p0FZnJQ57NBcilG2s+SgpNCNIlpH+04+V3XmohVrMgvRW48tZm/dEz91ezRATCRT66GkVp/5vB6
KVyVjay1UXDPyF2WHJCtGM7yzzR91+zuPaFMYfYUCv72Wbn3aiftPNv11rOQpfKK8rLJPc6Aj8E0
xD60jCU9q/vflU9pkeh1cvaK+9PcBcQCBqacDeUT5IiEANZ+KzfnCuCy2WV0dc39VGvrkGPH75TL
PgTTzYOfmctSYYGTv6TRKys51uQFlkt22sXLWTceO927yt3A7+ogvzvtQPScyVW5kw+EvEW6KS4u
WCfpNfhShQaDc4flEtoDezw2UXLYQKj+MXLngvT04A90g5riqU/hYCXxuxzq8p42vJb8UQCA9rV+
HBtlJW+xvLVgUX83NRZufpf4NvY4aT0Hv2+qiqa3ASLlkL3ICHuRJIH8JeSr/j40mlnsBzK/5T/4
bnaIsPX+rp0MQXm8kEORKu4ySYwnl7weZ1JBJumB3NL05kQeDjoXEqd/tzeMmJi9QgTeDm/lxhnY
iBbdmxw9RBrvdTFsO/VxGvFE8xJyMMdD9CIf7KhX3zEvyXch1Rlue8EWuZmxhtV+dgEo8paIr5HD
l/x95fD9/eUarkU5JZu+Kl9H55I1PDLyJUjzugxd/QopAlAeyyxxMpUc/+h99lXOuwBFqVtcXwzN
xEEq7rfiZpfR0gi9yS6hWR79Jl3Lj1t+R/lyqFh3Y53vfK/bO063lReRLM2/3Xn5HoWgnOX3L/Li
yefPVa01SO97+VzAHf/m58jrJt+evHZJytyCSTpCuedV+mtFgQDd1e+cIycD+FOZjdOlm39qfDqx
Xbzqgj4iJ41WZWSxvx9s+ANm/SpvkbxVcqZN7BuBWy+I/Jdkkr3IT8mfKLcfcirtyxP9/Te5CWJq
vJWUJTVko/1I4LTBURjhYUc8qJLUW9+snjSAribePMwPcQcGZGdjCtMqZBw+qTXL1mifwqos17Hu
7sGPAXfAsZEYFSwTHkxcDygrqySNN7CIjcVIocJTO3cPvm0zFBTWzXFrGiZ5wFK3IxI8R1N6y0AS
xYN1z/mcGjaZCiSI1HuFzkOsjBSXsvYQ1f20rVSNrkPhDdvGIFALQuU9ssR84/pkpzoI5ec2/tbS
ytgZdsJuux/uIyUkHsnF2hy7Y0muao8HAzw31+QuNtNDktacKOw7u2nsU9n3q8rTToNunEN8hZRh
R6RlZhUktf9Z+CMbQ032vBPrIE95S9ZhCg5K8q4VzokQNrJ5x8/GMgD6OtYqTVTIG0ziC2fwPvpa
r9fEq257N72kNT2QCG9Th/2HNIDyOoZTfnB8bX2ifIyiVfGzLUYyRB5WXa6A26L6d6gm5QauhNJi
ma3GdjPW9CybDmmMIeCNW+SkIGFuyC9Il2qSPkd2Yq8riBerKQZFrvg2SHwnuhuoTgBdnu5nL164
dvRQzoa7nUmQrpV5Q87SJfLm5lHxaZQqRgPyT/J6AYkvGptcmcHOwo3uGBxo+pdEECuDSPmpyHTG
VfvQC2XTGVP46YfcLxQVV7jlyRaRFqS2fEp2HSCLxRA2zzMOwbI25lOamciUMF0Au4bho8ClzhBB
YSbSkILdW5B1l2ZD3wEkIhnQxmp0qps+V6+aFRlrYFUYoX1VxQFB7cgmTMwuQOhLx0emmmsnYUWC
Nytlb1gM9MI6q1pFiUsUH/k0bW0VLbpVWf4qFe3VoNmLTJaMDUVP7vUi2oLMblZt2/dSFWqQbRTT
aYjp1IcfhAsxAdmIcbDwpBunajX6YmzLPRs9gj771HatTxkr0nEuWc+jOrFPcA9SBKbmlrNSuTZr
RY9f5n7T5a6Pq/rsltwwbL5Xy9XvXKOuj0kvn0DyloWVfhIsSkp90p/qhHSeGOZ2zW6f3xufl61j
fotMEsRs86CI4mjrxW3QgPxUqdCWiJeXdC79jQ1NYF0pNyQC7JlMi7OL7/rLTCCOTQiIryYa1NhJ
cjQ55kOpp8WrElLR7rEErdBLG4dM5PcW6t66JfS8RxmH9zs50rC78wfvPlFC+6GMvg0T1+YUorBH
bI1+KBU7FCBrIPjJMVL1dZ3q8P0ya4LF9NSZM9vnpl5EaUNZ3VQPJHfdVfQItjP5pjqaG49cbdJh
uree6YixhaKzwwl4pCXw6ZoEXLZI8ycy817yOH3ukxICRjnhbSUGTLPMZmWoFy1rfhrQfMsKgCTM
TX1th6aJWO2/uTuP5caVdUu/y53jNLwZ3AkJWpGUtxNEGQneA4nMfPr+sM/piO7hnfZEsatqV0kk
AeRv1vqWHuIM6JhtDtN+RmW5CXtUKlDxGh5QSFZ2EbC7HamQR8VIfuOb+sGlvdkiM7jmTXkMF5JQ
RAnARRnfSUVUTrMGoyX2nMdFcy0K+91jGxWp3NxF0pmfBr8/GdGhFlN9/yUmH4MzA3ksQGbJ8uir
kwk6ZZWvHLnB3zvOsKuwph+QstUHlE9f0kieE+rvjWy5XLshBeTVNo9BYzz0PpBtzOy4ZxfnozLE
mzDc18iqPts8G6BjlGdNuYxO3omnNBm2o+7eQUVZWfiRaUUaaUqKuifFg1+Q46lz1nBOg2C8D4AD
DJi7mfQ7jljRRvot0mI390RiEJS9Dj9UsG+BZlkiwDWnFh6r3Nl4ZNM+uSrkdMyK2XgYAxZ6Aok2
oXW/ePxuYEXkE9b6HLihgdHLf8ZudDXoyBG1uTjHpSYYvHWYcMFfYqGKraNQ7iEYh0cjGPDY9Wgl
jJAA06UiBFShFUITJ1ksEmzjDDDgBANxP0mcLd8wRDxFXpnyTXEIaaAJZR2/NRmF8aim6pBkpCFT
t7muIEOOBsfBGLXLugqFo7kmUxaUdgj5GyKBc1YIJ/RQj9lAbZqodOa3gw/t7kxpRHhAptcl9Qm4
DGGCeOmrLMcoTqbxNjrcNCM4BrN9zBqLxKKGk2sJfxmhwYwaoR25u+kxYF8cG7P9pwLbwZENDjcN
SXpQwZ2F9wgMKN6ANDT3pOVOZD7iHNVqukHIT7ZDh56LReDGC0OMGhN0QECGSPOjQ0fi+caxjN++
DBjSt+WhipLoIOtglfJVO5/LdDPWbQm+PEl30zQiIRt3Hmw8YgaJkHZJUK7SgNDcjd82Nn6zft5G
3Pto44xjx3uduT1SYzC6wEzn1vw1iVW+H8mVsif2VbLsU93h7YrM33aFA8tfMbZhf3NH1GNWPhGT
Ok8x9PEarRk7DwhqUJBM0iM5MY+1gWQwND9XR3qVnG1Ka6Jtn42m9ABeEG1P0mOBk45UuJYECZSR
Yut1Ict1A8+NaWCFDxCZkhFgcyrtu7JH8ROG98VqCQncmRItsEA++PrLTqcXwnvwCEFZOXut565e
rGk3L5w75EzESYApRnduh8cIPoXfOssOk8DLrGAke4b6beWpv1NzxnPEC3C0YaMt1+NDoj0rethy
XFLnHFkQiy1vIrwB13gWoKjUJRR4p7ozMJeZ+I7AM/yKEpNrflyl7+igcuOx7mbxFBLfJyx1MOc5
x/b9OFEiIkbnRJsM97iUZpz6rIX0RHgUSXuj5Zlxq7jdhRq/LPfEv3FyXMhdSqjVr/Rak++lOFdM
82gZE6MoICZpADjVA30MH+QB8mkYIous/fpWLGh+Gef6EBgwyPNWNdzV9JfQB936wqWlCY1ajkSM
cILRVfkz4xgDwZvhqRjlxrnpNAEbmhtuXuWEQO3JBkcwgn5/3wDbCwKk3r0a/hh6EdTCoIl959Nf
Wuza7TtSfVeSxYm8BLFwtGbFQ6DejrigOq8192WOuCxq0y62Sb8LnUcHTF2eocgbPALE+TySukVr
7oB4DooduLKAdGzQBdx0dtOXSPWS7yJrPyafK6Ob64dl8tHuQQLuO0iR6EYnnu9FZ29lHt7mzn2c
DPjWCnSIlherx5ON77ItGgpg41a53FhW2H2GTnWpoCOw5t4ZVf2pBaoxfMprZMwpwxa4RUn4nnRQ
XNT4FlrhY96gMTZourJVhYAQmITztt6GM4zWaQbLZPQxTc4+oY7fWrNLTF0w7InJAxlFKAiQi/kn
8EUI/BnyJ1byBpVG8DKWxgEu2SMig78y8uMy5bbrPXlHdu0pS5ZnV5XL1k3LFw9DU5EXtzR7d3y0
fgZY5LweH4DPPXpmeLFZy88eEVGR+o2Y/j6wl1NlsZp0n2wyRZF7oM19SYMoDiVuaQW318vTW+3w
2qAeJlxZugXqyZ90W2fSR0W15+TZQfJiMpTjEIt3w/CpMEPB7xD7EHNTfnC78kkmxM+JVYmMRyKu
VftCrOBe4DsJU/BgXqANFtZOuxFDsJch3ec6tdS52M4d6T/lQ563/aatapyny9eE5Bj8/53DzB8m
nVVusvHOb8a3HtloYPdvo7DYT4R3IsTrlQ7Fu2NVeJNdCVgIF0E/oiqsXmWVvKjSPncmITVF5zz2
ZseSPlTBZvDLv3YPdEVedMWP5bb5JztwSWQcG0Sb2o2EiX0tkBfiKeLozH/sKQrOVLjQabgJTGJz
buXUYSKhQb8F+T11HmOIZ2Pw6Yo7RChqfC8CRNWVROoSyvIFEot1sPpJxYHYylQYGyZB+eye827E
ut3U9rZxVCzVIFBOeFcA79iSR+8gfece/bgN3zRDmt+Ed/3IBFw6z0U7tfvBNxCVoeqgknrASp8f
Jv8lzfOfvmbyHWSpx1LUeh30Uz20v9QKiBorkcczo4itLtcmJvD+9OHqbhlRpRnsYFfvxjeaznJb
KOtapIg3WwUM29CfZljdd46ZbxMcRZkA35wVn6bF/9rLFuUJQA7MT7hBpTk+Yr5/arGzEHMxUMdh
gMBwXtzCapiQLhEMXhTgQwQ7/KeEthtfTv0bAA6ZyGq8YYN395FtNfsmC38x4M/MfZ44zrVbpzlO
c26Lv3gi9oBXg3sgWM5mTQLExEW8W66TIbZCckErZ16OygnFpl2Kd1YqKrZJmZURYKAlN7euApmd
D8dIw1QRpoHKQFmntkyqHbkhWYfixtF7O+1Hsl5rsV1GPJeeXehT55McD6mLbM7qgKEkO/Si7vdE
lI9xplC+iPDoR83BS+HlmvP0kkrSXTB/Znt3iA5iSUllZTLGnbedK5JcIhFlmzbL8fYNwtl1GXUP
nqhTbc5PQZKGXJWQpRwlnvoObE9Q3xQ/zdEMsFSAphGbcDJ03BfCWIPUNmZGaZb1bL4DHxZ+mamT
PfrW3dxMD5k1oTRz2oPO02gzBnwIohh2hLUkrM6jvWVc+8gsT+aIt9K0X5xuJnwG3oxZohFCNbUV
3cLMwUbCHgkg+zC+DolgjdK3vsEzmQ3rglhhKzKQjkm6H+f1s6ABiwc9EbMcgpuaDcCn/WSiTMfk
XPXAl2cFolESwEGs1eLnnz14cpBX0B9Zb1/h2eLnhQG8sS2vu1ju2s5Tr/UGlX8X4coXBqtjawSq
pQjUnVqY9Nb0E9hWtQdkVgKxbc3r0vMjkiL2a9ac5sCHDkUzEGIr83M6kOHSS1Ht11yeLOUXRYBV
teFRREHEbrkqUIjM4bhh8IV6xvUgdpPqG2fgCe0w+BkH+WBPrt5HPEvsqjhbM71yR7bXbhzGc+FE
wH8wyKMlc5jSwwNCD9TbZ56w4k4k04eAaEM3S2Q9RDuKRmmLveH/5GtwAGak8YTy8UTUanf2VuQY
z0Dr2pjG3hlM98wBIeO6EUgoswmOlAU4hnyphiHPCzoP5O9V96CpCGhned61cm2jSEihot22I2FW
5kpECyP3g0gSE71k3x6IaWGiXQeAsu17CHTJzskrYmART+gSWZlw+qPplDNaeCo7i3Od/Eskj3YT
bO2paPauDaGS+fOnYdOMD6AQOHcZbhtEPXo0n5M7/mQ+ahSSAyu2HLj5BgcmAHSct36qPnDilBcS
y++YVRaxCJiq11HxAz/4Pur64urxnG5HaZynEMbLsuyaLKpeOzcjziBcGSvTuvQob4MsNSdOyVkh
fbWf7Yw3pLIPRdczRwq7p4GyqZlK+LwJdnXWpPeKMLKrRNgDbyBKY7AF+AWSmcu/JDfKXgFTDnCL
ycoQJGqTLM6xVteUxxz6ON0yX+Zg8O6EOz7TmS0PoQEqs1IX8tS+/NBjq5Ch90In/4RgOGIph45e
Jdmd7dFrCIsxqkgdcp+l8Pcdl8DR5mpIZS2AIHEyub6FwEzQmJueja7Xea6KpTpXFQ5UM4l69n71
CyCxH9LiHiHVIGGEoMFaExeGU6MSyhDT7ItVt6NNH3DE6JMD5NwjS3HjJe3sJwZu8WhWI73czLqz
mZ6yvNAHyY72bu06xg57VN0SZ44NV8eL0RzKtGnvKRXnxgVz57CqyKMgNiI7ZDRD6NWylDe0pUwj
zSTZLQAHrSHcz6p+bVMLpmtXGHvVc7ZKY7edG2pVv8nI0M6DvxONoLN4d4kj/Z1As7vRvdachZN+
w+7HLaVbnkNaOdt5Gjg4io6RHcjGHAlt1hMmkHHp7sBtFXEh04nVtGcfVfPUFWOC3tEQjERzI14s
cKKWwfVrOc5BVg3CTDAwVj/uZZNHW8JNHzWwu23qoHZCLhxt7aZiQDqQkztaf+Df+nsmvtRClYkL
G8GEk0UR9ZrA3JE293CJ+D5t7Mpan8CiPaft9IHx/Wz08CPHDJtEbdohYQLiyJzx6no0mUO/Zvsy
dduBEbi22hLHwI/uoxZXgx2h0HLTdrh0rvsc2oQ3rXQIOT6afrH3O+TbmEC4HJdnnbqfjACDg+mY
x8hdT/PoEUgu9fVCz5osITLRHGppkgOzXfg0GF1lW9Xlw24ZcIdNrWbQ3i90jGtOV8IiVeAZ1v6m
N+ty13KfcZIXf8al6tjgLsWOV/aTTMPPsB9l+Vus62TpqkeZ+S+l5f1Na9VsjRHhsauRG4Vg2h+q
BQ189KB0OR7DwUX5NLOKyq0sLn2H+ONaAiczc5wdve+zDeuincwe4LynB6Hke+obNmPEetxIb/YP
teL4SaUFbMBt6n3V8CzqoxfbzG6GDczCjQCXQcK/tYE/cPpfAzrHIxU8lWrw5NnoEKMGpWHB/a+0
Gu5W6sICNCUWrC1RMbM3K/sZfVcVPIXVi+rmhzSsp2tVEQ8gu/DWpdZ9BpduEwTN8jZb03kIqiTO
UhfYG4GUN6DXf6bQrzGLM+GCBY1KhSEvlRfYuLHzjDOBuEAaesHTQbKQCZOMyawZ7q3SW+g/pqOr
s7OVYdQqa7BqlgXofqC/OpLE6MVePY6AsBp2VKKG8IcjagktPtfEmpAIMghf8pbQCeog3G3NR4Pp
ZqecLNjy5mWoV81ily+DffJCagBi+kY2l4c+alKcxztEmrieXYbfFbMdo/bam3wVmYxivHz1zg9L
1lzRdNMyeC/dXP4NGX1gj68Pg9XPR1zbUBL73ZL9jkC37ch9Z8y+aH21CanZVPa84yrPL5HGxk+M
4srekggV64AsFpthsGWQCassdy2bt7MwCGJpyIbLJ84X6Ulo60K+5woJnFWQAz+FESM8b1cBJ3iY
G/I9lm5uAJ0uPFKo8PZm2YO1WZKWXRb3zjC3/WEMchRNFyzPmB67lUFXhPYlU6ZgD0KdZJQ9ndFS
ytOk209j0bx4zWxryGuTPdXOzmpGqXr17xtvyE0dqH16YbRipzvJLH9LKDg6FMVC32Nq4pQMpb2W
7iiq6k2UKevi+OhYmSDu0jbFOGEOHstCSjCgjdgBw5t02A4mHamBBl2jcCBOERC/wbKWHa2gRhEK
8HuvQfBtpUUPYCMiv5SLeCMeFB5MBsQIPV1naf++d1buajZ+w0Lkvs9889Itsr1AQTi3hqq3WabC
L1fgtWjILOKU8m5+redTYTs91x67LES/X3YkPscOZ/1ErhI2v6k6MffrN0CQ7Icq8+67wJsPFmMd
klONv3MTtWdrAJc7L5QdPJqSp5B20cjreHK8PcYeUOppjdx/ml8zBYO57gLC3kWM9Hq+YIncJp26
WE3yq2tLIq/YIzZR7n5mt5z4u0gM/b0f+b8VgUIEPTYKvozL8GC2SnKyZjMmgo/EF0s6T7DxqQIb
/xSNhMN6zPRQlQP5NG17t4Am2icTfBECvKq9qvBe4PesnrEjvZiw7L+WcSVF9Dq4y11TPJPw8Dwv
rD6sfG028vTVLEgzZKJ5nnHghEMwPNObv7Vcnl/YYjOpPqVsfPoiRHPldGdAYePZob3TLPxNIKth
l0Mcw4ZSy1swMBvqorxgw4fO3hqRqvzzJe1PDDHaCzI6aJfhOsSbyuQCLRAqikdkOVQD7KhBpeOh
WT+guvAuhU/wik3QoCZlr8V0u3f9CaJDBIhybkdGEVH7uxHd9+iG/uuc8WEFYfZndkMccyBWnxGr
6L2i3L3rI60vqrLc3VCV48VkhraxOuM2oNN8Yb2yK0nLuQrRlfulRP+deXVOB0UF7HeEtgd2BndD
dQONM1zp1Ky+p0VfRtJ/HjoMDgz9liR66Ba7g1UbCgyL1KG46xaWWuBK+jE7DCoIL63N8DDwHZAu
vdtvOCMRicH9QvU1G6jQYJZpBjQJDdK2D6yCC97Mr+SVx2xkxOnYFJbcL7Ia0cYLfNRqjs5laL6J
/tuz2YBPsmAFRVGzUlNmqiVDIYoEBh/JXnGKmxsBdvhVB6yDFrdI90qzIZsXz98uKrwZy3WeC4hu
0FwZTKr5wqrjZyzJsXE1yQVGEbw2o44oz4ffXun9xhIn7vDC82yR+pwz8b5MrkU6BHJXs5qNO8f1
dnUlrRfLzJdnLMW2pS4jMZ53edfY9//+ErTdjSaf7Y+ywbSgp1M2uRchDuNTPc54jj1zV9mOsR9V
2rwp2G1xw6yzrnzvbEmr4EHvVPcYVBmUiOC1Xb9hbrioZ6txwHlLNZHJ+mKwm2SyjPPMiXjo9gzL
t+WU1bdpLj4tRCCF1ZjY8wMuDuU+N4IZpjPP9hWqHcvksrdO1UQYm5GKfuc5NpHwYdzxXd/C4I/X
jeNemOl8tvo0p/fgAkzb+tMvaEsjKFB7bXWsAJQZXYaFBkNG4kpEZn7Nem7FajJBuDXQBGHamRsy
fkWMCQyufmu21xFv1yGaDGJSMXfJbCAflMs0yHL/HKLJZeAkuCkaZpd9MENuHfoHSnr2CWWBl8Zp
7kd2RcImaiAVxa4hBGc3RCnODBcenKWBS3KY62PZLsGZYJKUQC9iMchdrsGKYLyttY1mLPK3Vc9b
wc1FPC0RGozeE6S/NVi4sLXfS9nRyqNQP0YRk9xsqroLcxAgWwRmtebP8EZIrNpYTbbcTfbkvGgM
cWQgUbeHr2Zq9IdIOTcOwxC8EwOcsms9VjLyFxEqPfm2VWzVpfeIOvZNJPPOcolEFUYozybt8bZz
iK2Kgjw4EGEW7Wz/jx5w3YU8eHZt5uuHMEzAjZDzdV4yZ9sunM6jxTuuW4S7EFLyg+Cny6q+vivW
L3lVMH6w9aN+C4h9uETEIW2CVCE0Vku7d6Ksf+RDIaiBJQac1YHFtxmefTsJubjY9bnsoP2hOs9U
aDf6lW7lEIqNNTT2gy27Z9YMxnkAvH8KwuLTb+g4ZzVD4Jp78dw1gKI9BssFqYNVbZ+NsZ9PU1N1
RwV7rUFAeuEqCa+sL4OTz0pNswtsAAO3eNpsFtcp53I99tWVvuR32Q2gZzwqCWc9ncZMF+yVMLhz
4Z14nEYQ6DK9ncppPjYpRIASgt3M6CRStXcsKpGhV2NvJJNrEvJM9NM01qaIzsRn+LFZs+PHoW8f
3CW5q3kuwM3G54UL+qupjlgn3lONwGMKboqQipB5Kh4wvCu53Sb7OoQvBCiFjgZlyiOzwhFBIdG9
o8lLorazD8k8fVWa2ZztsAtSzLHuFbCVyFZX1owRy2AHayDMhq6kpcur+WahPYhBa7R77zBDn1Z4
r1/8EGGuA3hTNT10n6ZluZzY2x53/xO4fzr+FUdc8brPodnGQ+f98Y1uJ+e/awpsD27X6GR+tcvX
Ugn5kf+N+j6iCLylns8IyiSS3o2YQnMr4g2z7rka5S0vCyueSm/a1aMyGemjH+p8ZkVRdcv94onL
316toijFRmClYQ6+N3S/G212x9K1C5ZdojkaRApzNaVXO1WxMsllrkyEN0Kc9ajLJ1r14YR9rF2T
IN6iDOtgM55EN0XvVtN9M0CHUMAEaKEWdpeUdV7mnhOEHa5j4svASsEGjgdlQzOMHVVh0p9fffqL
Y0p3uA1HUP/GBHfMJuoHCge7PPCwu370TmUqxldgZrH26/6jGEOuutQ7UWuU26YkAj5CrHHvL90B
iQpnrjJPsH4YrBBEeed6cI+ybJstoiNXibjHySmWuxHlBXbF7Op4nbXJa7AJMMPclSrAubrFWciP
qWdz1+WpjEG0wSnMMgjyuoBSqIf8nlbC29aEUFHKWqD2XTaeRESfzNpYc2Y8khqYMdWSkDEoGrfe
cgGwSN8+igbtJNzV+iloxlcj+2uIJUARxhunHBGPmghltdLtYN8RQuyu1VGE18BZLl216Keg6F4T
EzvVDLT5gLWVSX/JW58kI9sI0X4j9PHhk6Y9sJTaij3p1QcmI1/mCE5ZTEkIe0APIASymli0+iYZ
yMa4bmuacX9PJmIXF8iwAvKIDt4YEAo45i88L78tJDpGnUBfoPdKZhXPrHhxd5R65+Lq5O2MwI2x
n+90DfuxNfQBCuDJQgxoYtU8j6GTsZ3h2F/s5ZBCduSfGSe0MF+J7FkoK3oWKav0Qmjx7z416pMc
Cp4AbcLCk6sa9Z2xS63ORFdc+0ezhfe4TANsw9DayZUSlQRcBiAptoNIXhFncvCRftIZLiuV5MUt
k8fC47Yt7Ci2I/LseIDspwRgXVLxAwT1+InV146NfnoPVtOI40WntA9PA65viFlOvy/r7KdnY3+Y
aD7gEHuEl3gtESdEa/eWn19MRLiarRk4XNx0ZLPrUR2ioHa3kzuHh4wpkDYRJlTUkRNh5ttZkSen
yJXa9yYTVxF0bGRLriT0a0z0sJUn7cfCl6OXIKtiPXjycqbDzCF9tjbBxRxzJIaE0nN7wp7C2oYH
bc2/OjklV53yi0doP8BGiVC3OghGBI3vQMu26LkxEiH0YOJL/7fVo3+RZvGW5cwJNBK6fdQbLIJY
9rsekS194dIQC5ieaTP+1HNar4PbXePlxV5HNQag1mOsrfi5BhvtQZR08KeoviyFNLIA4d+3354D
h9Nh+7316+p+hplzqvJu77bOmZLhm5FK7GMv46iC3jX1YqWB9QDalP1YsmNRVfZaFsbNLew7s2D0
7aEwwi8ZfhWGQ1mrV4uGHB+YajBx79/S0X8nfftHZOxDdK3xb6Cz4XQDGJxchOQirIZIH6yqZV3c
unTGXkTBTBPr5OJRph3Belqh2hrCq0gPvVFgwJUeuBG6P1bA0QYSpMFc2dwXvX2bRPO4cMsdnRZ7
fW9Jnm1dHZs9sGhzwFKoOutuNX/bGJQ2UVcy8GVdgp1AClTxNCQG0Z2Ey4SXChxwK7qrFdrdXrbN
LzA9iDmYGQwQtyRlgIAGX0/DvLfN5cvQBLUu7jOyqGF9m16SAKd3XbLprZMdlJGvzJDzXpDuOjW8
7Kzh1hHKbXaC5Z1NdhJDnv3izxT6pOL+1J3F0HP1Jc9L8GpQ0LMhwKqcSv+URkhSQva8s+scKddi
O10X1gl4HrRobKHs4DUj5j2fwHUmmmVB1lzaAnXGsJAWw7oLDyXKt41f/uRj95QL8yJWHvhoF0CV
fP9ZmMDik6D9Vkn4XJXJsxZwZVy3i/v8kWtbgU13W1w56bUS9nMjJXVaFQ9L8VGwZTwUCybXaWzP
i8NdK8bwOE76GrY9ASiqJceo+ANtUZ0IaXsydcyN8M5hDtzZ6J5kML/2TCpmK4EN1OGhVg56DFQG
dV89kRh0NnxuLCOlcKAlNghHaeeLFbrXVoBjt1EtlTrYVXV0S4r3cYzCg1NjISKnBMGEP3yVeQMp
quLshRaIQ17WOwd8VENxlo8UBnSuse+zi0p/C8hmAF5wzDQ+biingSKwEAPAy6cCjHzjVBvNCfMc
E8XI+BghoR1d7zRV9bBj5nHqwH8gIvzr6OHYJMazXvigXN/8SzMCPWmLQV5mEk1BeHRSCu3KftYy
0jeAF/ceM7NgML5ERDgRjynERyvjjZgKY5u7Nmu8cFRxnug7j1p4A9r7V4eK1s3SnfO7zOy9q7jn
F2B/bq16ijGX9kd8j4XsWaUhE6NoOWUOas6yaW4WUGTyjm7E3YYzYVjo4aBExemELNKt/B/FaqjP
5xto/zuJohKMVfgAIhHEqMtAy/MNLBh8LKgIn6NcvnUzAcOtZrrprsPCZiGyqHa++WTIA3PEXW3E
3ZoGJKfc2LihwJm2LiZnts8By8oiRT04TNZjXbaIKhMTdTHUNlBEz/DNu20/JY/4j8zdUBtvMFog
Qpa3tvGYsEzqiFTqJyH8b0NI5MgGZp6dV2Msr7B1H5pGvjKTveajBdxkkKSyw+vw7bsi/9OXWXfI
7eh3ESxPrQWHKwxcXhL80kX8BCK55uw+tniVDukqmQLlXZuhDf4SaUejzK+c/QDz43fZWw9DaWKW
5oQSKvqoZuctcqikNDM1TtR/wpHzPePybV9D9hLoiEOizfYeO7/DOK0PnxQ+qkJMgo/4raWmx5Le
/ulb62TP0bOp/epmU4qi0rAKGliGm13rF0edkk47+vqsyaGYy86ANmu86Ty6BRNmgbTo9rTFMhYQ
7S/NMFaXf/7LbgOkz/ySYSqBZIvjewefpGKawvmjHQOAMKlIaSy9HzmxhAJqMuzMtao0wmzYs5WY
qEjyj7HPX1K2XoelLv9STpDjCI2qbvyHUVLICMPciyrYiH7w4qpgHFvk07s/Mm/UD1HGLrxmcm2I
aochIYCPsRFhVrOQpWwQAFOHO80CYUeztuZiGcjUYbTs2XBudeZM5DzXw1Z2864r7lxDPkpxCjI3
29t8P5799U9rkQ9GYWw3toX1AxCNK4aD0bJXks1ELAhyDbbncUUs5ZA2Igak/eBFEBXnIXz3GNls
icfFR0fb4jgZr348AkB9m6jbS/Ss+FW6gL/EvN3YlkO4Sv0xLBRJfxKhooekn4LjfgnpJSc1kuEQ
0KRXnndsg+olMUd612qgFy7QfYzGSQ1MHpLSNJFmwXtD29Hx/fxneSHyoz+FQqEmYUa4N+aw3ueo
9Us27ia+m8vcga+KmDcQhOmQbXNXUsUbIVHG0IIR2S3Tp8JddW7bgWRdznKjg0uDE1xvPedSLMPf
Ri7DyUqqP0FTL0/AwB/ExGw+CvXT3Lo02Ix90gkqEH+lbvGoJroP98D2wItxKseCN3Dj2eaZYO/w
NFtrSh24AbflNQEo6GwUJcJLPntnvNUkWsYJovmtIr1RTjURbYl/12ausU8c84MYjmQbWXTwDjVP
xxIPmrENDdcMto6HLrtp/HfDUA+zQcymjihYVyIlhIpvNVdgZJnGbBZpv2ZQAtRYnPIesepSyZ8B
63gfItil7sh2Q8KgaVKgrZEN/iqmgcIM19KWkPknNpe/awfFS406J+sZ4pjMA/1FwE5MvAdkTm9e
aRFHw6PagGNnoiE+Dn2JYc5HAFDc7IrcFuKsu920XnYM5u0RHZjhs8YMJ41ajVkBzgsD4S3DhF2t
YPQax2xMXfycSXCapqUCfx7m2wqoDTOA+tSb7pquRj8EWZkBsZfs5OJnh5FfDUxHBonIPzeFvmRF
e4iahe7dSC9DZz64tiNjKwtySEsMhIqK4VkZddRF2eO0GGzSHPs5M5nvQx0fCOZa7hvNKkCdurGa
d55wH+08/Vw6F4Djoo2D6gTGTARxjNc8xtYMOCSPX65zTvWGbZZjjFvc9VuPh9OWkMeRvUG/HQu/
Zv2kfkaB2NHV8pB27nVsIa4qVpuTZAGABmwjlXp3RrGqj/U7kUcsOQpnxZR3p9Bm0Gu7XHQ+CXmb
0Q9A84XesV+9A57BktFySnTUQG3GzgQxeW/bIzVXG51wU5SAVZIAGfTwYoZ9Q4+cz2j70VTO4iUg
8dkvB7H5n1PZ/n/jrZmOB+jsf/1DlfsP0e0/YLXbr/r7v//r+XtIsSj9P7S1f/+d/9DWHP9frulE
EWy00Lf4wj/3H9qaE/7L9iwvYIfv+n4Q+YDY/g9tLfqXZzsMik2HWz3iC39Gf/5v3Jr1L9KYAcaa
Ae2a7/v/E9oa7DJgai0BH22zsuF8z/R4vkWhHflh6PiWyQ/4f8PWmnk2XPT/YEmZdBQa6inZ4v7d
P/9l+8Vy6AaE6o6f/bJt2GqSfl4qnTPgG65u1D0iqXMG5ws5IU8C4pIZFjW4isB9Ci9ArxCa78It
3tOs/SMmK93OgD8PE24uM8nYrdoLiYUlSYndfNaGGthoNVgRYbMiHYp7cHWxz+HbIpwqDOOPDWD3
jhQEzzFPTTeck8R8qIsS0ZgUPCLm7GNUWJFJubrSUN9PYyL3k3mrPaaRAaM0zEfIpsYeJapV8nQJ
5KvJTyZt0LRltDWM4INn9n2GWL5rmzs4nJ+cUFctPxQBRpi6fkUyf5QWOyFiwSbmwozqSHaLeraA
AeRMHuEZy5enJBxvk4e3iyiUHQAm1Gaj6q86LNEalezq8hq1FdNKMKw1d7njhpdG++FTNjUH3FPz
vsqW9I7gCtajlQOBmGZ4N2n4m/MM/GWRLlb5e/a4axAdZOFQOaQnTsx8i+ibA4iO3vTGzdKb0XZA
5c1TuB1jM7P/N3nnsSQ5kmXZX6kfQImCKBTYGmfuZs7dbQMJ5uCc4+v7wLJKJjIyJ1Kmt7MpaemM
CDMDUX363r3nEieaDm9VrJ0JZHyq6AstgFxtBUfqp9kk6zXuRNh5He5ri7OJ24kjBZ6HNUJO35KE
PFqdIxmtPvNOcOaBXY0SJlf5tK0nUMMTCKHOQXhhpjSrUw51GMN3mJuyLd1Lyegm5+L3yHjaxn/Q
jB7hX4OmGVgRDb2CubCjaS9xWb07LrlemmEAviW9dmkHbXMPHQo5aeDgalbYrzVhEtZJHaGm/lmU
ufNZxSdSnnOeu4pfK1JzJwt5yquu/fDiXTXF7dKJPfcR3QohEiI41Zqe3HsDR/K0NDxi29Jpozfl
porlXp/0lfB6PA0+F3dk/T2OQUfR8iBAEF0Lgq5TO5Y7a8jXQ81PxYqmr4auq/aokSNHfYny6pKP
GcByz97kqIPOdE1xpLiSL1ehZq6/VIqDJ6HmRxUO9UpFerPWpHcRbn+hILgIk/yEIIokbjVIvlYP
r4Az/V3HIBtiKKdRHYvhKpNdzcChr5Ea5DjT/NlF0T81vnIumZfPWYSA8F3XaO6Fph8MwXef2OT3
njRRInoNuhkbhj+lDNFY3dXuCZhq8or3SJHlY1BIb5ybWjqWWxJIv3rmeFeVmK2YxKtd5yHuHgT8
dNxIMbODKMiCnZvfzhR0Qax6/FRaSftiqk7Y0zpkeRotRSfgVDTZd3nE3RqMaqPaeCapbfSpUcya
2YNLTgOyt5ZaOQf6JlkF4T//ZAxSLeHMamsaSits+c7KSCrSVougXI2B5XKgIY4pJIXPM1y5bof6
G7IIkyS+lvwPJGokTw6wDKILlrEY8Cz6PkuiEnAYtxJ9wVSHkfShpQpzE3jEbvWYkwOaoETIPc1Y
FnVloEDIgr1vHBsP0t3QVNTZ9OqOWgeo1acrlhBI6hdDtK0xkoZanG7iFkFTwX32mL1wtZdFUZSk
OvPIKjNdl2H04tjTvh2TE08wrex0FFAPLdS61CxWgr+iK8qHMDwEjUYWGPEcy84r7hNEZ+DHV6Fp
TugmCjqYeno0B7ossi8vxRxS4Y1khcZpd+d2/PxInsnNMDfKxL5eFejLEAiRnBMnNlpmJ7hEyjP3
SLE3Ej7EvpskIXeyfnHlUKyQljo02KjDN36MairLSc8QMTqDkFmaD2BypdM38mi6+Ugk6IWmxJhb
aKvlgVQ9nbbUGB41E5S/oBzRpvA+94BfqnZUz0Uh3qJeBN8qXfte2KH51GjMLkUS0mXvsQkZQ34Y
zDTexGX91SB5oCzD2V+8NVKx91ovgI9h7rGG44WIdQhpma9vqgGOYNkl4cbseJmNiLY2zwnr5QPI
4w6ZPsfEmuYtAqhLhjRnHQySxMJEBrP56MtQGiihenykmDle7R6xiIZOfCjYES2irlbzyX81MQKB
2jtqW7tXRyKU9A3GGWJeymlb2sCzGXlCVqzSZIf6kNa76g5t2jBTG8NdS5VNoCKFcjCEEBCpBmHm
tXdD2WDibsbp0qkQ343d6kReYEyqJ25D0BGLMdQjAbk++RkY5zZ9lZUbFlne8YXlN9PaJlr6oMC3
U6icGysz1q2PTCBoCfyxSa8jbrp7w+CpNjBOn1orLraDXjzq0sh2/nQvQ779uC0aykh3JKXSZcKx
H6ZygMGNEZikaH1d91iuraigTnZ3qlTe2Za0wGp8evtcnVJgBYsoiwlfHrV45/EvLM264ezLmaDl
BXdk/4iV/Zkk6EVV0l6DE/0mQ7KtR31C76J/iSefGFSmYQvDgXkGixYNX/K9q4FXMFgMt4TV0oqH
cd4x3wTNHbAU+PdaqLMqW+HG7xp0DNoAwYDQHOQFNJmBgwTbosOHKogQC2jZBw0hVTYQkzEgE8i5
woa/jk63TY2mWdkW6XPp0Z2S8qseDet+1JA71O5RuN15iqZvqkC4q3AtkKO4dqr+FST9t0oOBAqo
DmuDg9Q1MOFnZf1lMmLklMg/tTmpKDPEFtkTIZv0APF22G13Lsg723KObwk9Ka1VANefyBpn2oNc
mJNppLmXSfatNfud0MLi3gkYJLcd76KgkxGV/J3KURdZ40Ppalwnndfheh+9TV4aD1oAHhqV5L0+
g6uZe+3zuokYPtTeaSxjBqisnKaI7/1UIxop1gjclCmJUjT7hxTfnEMUBPPbbEvEVCJYrL1AaRx4
23HHg0ZqA5YTNDAfzdA1BBFO2kql4oEO9h0EVhbLTClkORj0CPXdGO10TWgYHBwZoTlB0i+8BsaH
au1dgtwrM9HpLFinp1WUWyyNhfvD1pxw0ykae0PHyTbus/vCI22sI0cADn658iIgMCBCyLAx+vzU
VCCDIwOnLvT60TeijSy6fm1EDeuz03E21sjRDiyOmIFM6AHT4FjEw0TMTFHsEr/wz1VIjJVG7mzb
YLZlmL/UDRkd/GK6QMr/mkbZSw3ydYfVG5CBQTkkDJLt0MaDFkQV7tNGxb1Bp8CICKTJCMVokIfU
9X1Mpknk4u+ViDKWZkcXghW5esjDiLaLC7lNksqDZIZcW/qwazuqR5qixJ2ye4Syyo9m10Yb/Mfp
nA9MyG0fauuoSZ6r0Y12aORZO6edm9UDlPsYm9cQMe93WJ+l3a7x9CV3NAqeAMkRO1VpB1ZLD4ou
FJ+aWX0YrEP8qwial3lWwQaV/h1qYmapwVvgPie6uyyiApSMQ3QqNIUw3kd0YNaGMAhFmAJv0Ro+
3wwK40KUot4YRfuO4SI6KOpbW5LpaxiQaieZ/3DjKdtOVXsOOlr+vj8z2zLGwm7SItpDwLwinY+Y
Gw/bArKg517qS+Rl8LrAkYuRhcTTrS2ebPKuXYQ0BFZyiK4CG708LQutdxZmiLIrRua4Uc2m9Hy1
rl3gRKq/CzeWmkWglylBd9BE1Z7ueIYOMATRiQyXZrV/KPC/L4Yq/CDbtA6hyPbTstfMlrSmRUv9
jtuytO4l0ONDxCQh0QN34woH4RFvojvsuEifnWr4VLgInQLfySSXDgUxW/eG3RyCHvEWdNCv7JrE
gTrdooS7X8P7iVz1hHYrwb9IE68I12BRg8MUcJN6uacg9fZeNzyV0WYwGboV6ZwPpLPkz91sg5CK
pK53SNTUKvVa0K7NgMsza1elsN+Rnl2mmh1KBFVAjPqwNxhwLzUHfUNk+O2qsiDnFjgBKqQwzqCw
zHr+U1Swpp5QaWM7IlzCaf1vgT6XBxYjHFo0d83cShR2GmxKrD0r9HX4s2klV+hzN3kX7C1BXKkZ
RRx5vJYyYrBgWPffEweIsjMpfHhmeOc7xYPQzeZBBGhmc7tdRMjoNyR8bRmPw8Dt1Vn3I49n4hzB
/GOGoWOirWpmnYhvWSo84J0ozpmbx+5s+R8vRUeeSs5Ez512WCHJIjPR15ePUAhXeg7/hKOH17CY
xp51wOI3rjnQf4HwfB9wQCHsxUd9ghdnqPWrnxW44Gv/eUoShL/uh+2le9SF8j62KGuDILgTEEs2
RF5tma0vDMJr07ZGp53hOWzsH07GKXrGHKTuO3HR50LPN840BBdkCgPgJUIS6cuKaLi2EXuoLiJS
E94gI9QLIsDdlctEZVFb1AgszE9lrVVrE0Ityr13ZbSfTlPDRSjNWVN/pns8h1WtChK8/2gFgdan
CXL5o3vwrwzjaB5mzcxkV39pKtjCRjBkzy0KE8f2n5sKaVq5XQptiLESoaY5I+uYTYvSZtd02msk
m9c55buv8zfelHdEmCe/9u/xe580PeSobHt3eBnCwX/9/75HhUVE5/L+33tUj2H+r+8//nX4kv0I
q/znVtV//up/gwHEv13pWAYQLFfnIKj/n2AAy/q3Y9MfmgM3/tvF+m+ryiA0wLZdx1GSvwtd66dk
AMP8t8l/U+7cYnJdYZj/L72q+Qv8uVXlKmXZWFKYXqFGmOMJfm5VCVDy1lTY5XKA7LJSWXZM6Ust
InbvRdHQzjFTUn8Yziy7xorxxc5D0hhmn05qlTKiQ5nDq9Ls725nSDJlqYhxIv90bf/m0f/1yZd8
MYWkHDOe4bi2+OU7IkYP+6TXp6Xrat+nsnyNoqBdhIhFrNfEJdHn9x83v0g/d+/++DgGMgifDOUq
48+XxBUiTIICtVNX6G89eqQqYcpnh4GNxT1ggyEuDxfu+vefav/1UxXJYcKSkoePe/7nT630Xi+t
DF+aHJkdxWl6ZYh774cRlJu8f/j9h/3NT1S6zjOmWwZqaPnLFRVda7D98GEgQs5YxBhZZh+iLcnC
xYbpgyTzU1KZf/+hf2mLcmGVbuj8StN1ENr9cmFVHzqlrCYiCm3ACTUFb9cIjtAe3FWc6YORXHA8
MilfFvQnfv/hf/MMKR5x06AesFhB5//+U/5Fyng6aOgiciymiCOVusk53ClB16QQ45bJz/PvP/DX
F2v+sfxWy+Q3w5/5dbl2B7DRQAB5aDv3Of1iFGiJ/bQAz2Idq37wl12bnrMUO9D/5nMJD3Fs1zCU
/OU5Uo4ZQZ1oEHJitcxc93lupDHYgFGS9itNuQlpAuWKKLjvv/9gfe5q//Le8KLqvDAm7gJXzFfk
p0uMy8GnZ+/ziy3g38RCoou30ZBQrTTEYdfUDqO/1nHUwHZaYv3O/uGnE9vyly9gWsrhRsOL0cUv
O6SkBxlpyYB8ROuw5tLlQWlMjYTQQv0vPgq7KCuwUCA5lPXn34ogftSDhpRBvUXE0vk+qCCSFOlX
AVD9/XX9uyeXlYiBBQ/THAXz54/qu3Qo6nhWOgTBD3rN6UKaAfouWDgGMV1xiHD+95/4d6uDxSLE
xsAw5bb7/Hwj3Soiet0mx2xEQe8EBTmL9Gtkj2iscOqHIY1faWx//v5DbzvNr4+PxRZJUo4ymf/+
ckkzmj5jZhvjsgk76MLkZZK8B6EtvYTxkND/yS9Wml+6KnuwymRXpCGJScDYCG+3YyRH1cGeGOjK
HtKF3nEQkJbF4AQ5KQoD0ANTt4w679lA0uT42QdOWSKlfMwcmYteZ6IadVKmq23I/wzFtRzNOy70
pzNqzwOp3p6Rbi36/lP0OkrnuTWzUxY5z+nQCw4vmOOnf3if/m5DkMIAVmK5FjCOX16n2sXrFA06
G0LVnQLPee6c9Brk8SdC4eof7vjfvbsoApiYKVDCQp9Haj/f8rJAEYALigNEhK3E18UeqcB1CN1n
Ymc/q5p8HXqFV8uiS5ew+U5R/A/3/2/WSyZmuoJqQ0iSUL98A/qHQyz8EeMffGtcN6RwRhZIBFg0
qDh9j5CbrNgkOtq33z94f7NqUElRX1gopB2d2d+ffrrnWY2eh+G4TFLvGQYLvTaT4yw23vofPumv
bzKXlgXSZNPlw8Q8NvxpgfSo7N1M5uQD+vBkjdha2ZX+WBsdqX7Jme3+6+9/mfHXFdmE5UtXyDJt
wef98oFumWA5LwYWW94ipeKMngTOYaP/HkNWc9O62kqa/kvggZhQfJqdfXytE+3Batz7qJw9QP33
MuOSQ+hD3d0jLtUcllXcFNQoJoPN33/jv7tCP3/hXx4C37EcmQoeAlqFAVAQgYGO/pSoklNVBTEd
2fPvP9D4dVTLWkOvhEffERjk2bj+fE/kaBD2ih5wWVkoLRwy2U0M2a++hQgEsSpYngROm5Xa+y6O
3IVum3vH05/N+CErXqWWo14IeVCmyCBTOXmCACEWRs2a8PvvyYNi8k3+vD6avB5sr4SCOUo5v9xM
L4r1ehjRFqX+9I0jvL8smuizmZ8eOaSvRS9XmQ9hSwuzacMbS+5N9V13WCWjwaFyd8TKsT7q1n9B
kP5sqpLWWvCpxwiakSJ+DCdpuc9NmX2iXjvFYfoZ4CFZEIxOFifLPr4XuJgGiqaefKWRFRG13xFy
7aYYw2tBKURcDv/FnRfReamSHsuuk0efhgG3xU80RqLBW43RkCQU6mlH3L3V6Uf74EgQczIKdnlI
7kVeXN2peEKmie4ZleGqqri2AuDbEKO1sIqzFTTdttUI4pYN5I3bJRdF+Gll8VXL27cRN0iPnszK
QDk0UvsxOuiPyau/Qtn6VvaQAepVjLNmmZN9irwHY287RFePe0ff2Tm0VXKFTHCFk7ZLZ6KTQ0Jp
76ZM7NAfagV/HjcdkEMypFwNvTVz67lXAGDaeac4Yvian6aJv6TztXCSyWXy6loNNF77WfOza0JH
atHQBW0ZeazIxkEVZdiHzulXul2cqqTiidL0e3uazIWfusaiNst1g4iILYx/FkMtFla+kFZR07kL
AwXYzKI6tbbGtKIhBVZ7HkcEYWGXXjVkqlBPNrFIzh0qpTEZN47LX7QYCMG54n5xQJ0N6tyW243U
XF70Qg7ADkpQWqMpn91Z1eR/dQoB4hnOA9siWVlRdvF0vhXZTc+6rO+FB9bTyLe1jevHTbik4Wes
x9dw/KDz+qJ9dczikvUV8xXx6PocdPTmyYLSPFXjpWQ8o5feMxNIRFPYJ3wrvdYsXrIhNDj5NNX8
5wf0Oq2GoSuv/A0HV7xo+bWH7mHqMGc9AqHgdbTbuIOi2iN4mjz+NjmeQzM/6H24b7DO4wp5abuG
ALDc3PIkYYssEHxb0ojXphWnK0SOMCD9hSAUeuN5c8andN5MNHHLrJwgzEUvOPQdBjHgsaf5Ik30
NrFhAA/pcKKl8VGQl8VNphNZcZnBQMDWxGyj2rVXmyy1se4sHvAR68jG5gl6K1cgLK8EW2Jy/IJ0
i5cPbTY7sirnaxDg/A9fooZQ7QGC0srS8y2C8hnIQvBZgO7L0HAu0Yxi1uGrYtEberyya5Mb6AHO
w2G6gI8e0mUUj8xxqIvn2mVq8ut8VCDLHuCB9j3g7R8F+rC5kh1DaqPERMnCVPzqbH29LclftxeD
Ud4Nuk1OC2VZGLB1oO3Klo2wHwKZ7TNV7bxZxiptdPv5820BifQ/apj5XZtCjghOmHzOJZmWAoXh
Xnu3x65ETmqnLzFmEX4j354296dNCHztqZdhPp+6oEAXcQkwa3BcrJw8p7bjgZMh4YuZT+eQvmnx
yncekU/tDL0UExOI0pDnFqx15TjZco6Knpws2ORtBDdUm2eNng8xr/rWhcHXyBvuzSJ6vL0YshRA
nMIsJbEA2CJz+08zISPIrp7hbJ3yVPKCjk3K2EngCCWLFxsYljIPj19CXz7Or1g1CG3t/HvGhG/S
Sq5T4a8CxzrPb62eRXduKHlzY/3B79FV6pgESZVf2vYNexl9Ktc91151arz4s5toHCc1L2uf9mdQ
/on/MlfGFg5fPZ2JK2F89tEjo1FRz0bDKp75/RdLS9ZkLY/b3KKdkYB08TsQ+10uD4OBxT7RAfYQ
R55W/mevx59DHX9GqfdpdIxZDAay81MibVa5gDe66LS1Znlv3Ez+en71ZPzJAOcYARuGT7BqRYoo
LrkOoFcRlyJgDOMWqzMqcC+iytZ04GMyvt56K7cbWmDITYojo+ElA8jP20s1L13gljfzR5dtdp0L
8S4/YZ8CQskVzSZzd3vCCZTfTSXLhZm+CrCNMH0PlaHAM3OZIhZB6alnPRT4hXSnQijR/LgV+r7L
v1LNRwnTbS91HlxGQisXxWwozPJvph8SYsuLIOfXaNLsZycrvpQVEeW2+2J07fn2Gu/uGJLGqCTn
qmj0/1ga9FFt887ez989sjh9IL1kgZPDk20DCeWDFV6YAkQHTiwt+2ZlaJnmLVmVcuvQnHZSthWW
nsvtPA3T61QhbWcjw7HqplaHj1AnSzaPtvl8LW4XjEpmZbTIBcKJg35fhwyZhidhQWtkJ74ddW6r
vjv/2xCr0sp7nq8bMNVkYY08GFbAcJiL5WqwkFvpw/Jj05ttjAhOOM9n4WgsKscCHgD53p23Adi+
VyvR17hFs6VgbqblPCWJz3Wbqnm2M/MEtbqApoYU6UEJ7cNSzGB9u+qhqMBSNMqPnmcNKT1h53bM
Ewv69ckTyVtVsCemzSfh6fpacKzLsgo1c9etJ2l9CrN+YB7wBIC/W/q2AD7VvVgmWpCxL7iLqbmv
p/wYDRfE24JkZp46otBQYOezXCYHGdLOHxAnF8HNhfvTLeuSP8lhaQ3o2WkiJN7jvD/zfGOd9g4W
5+1N0862Hlne55oE0FPy6XqZ05WPWaeG1he7yDbeXad8vT1lZjkboGYjYpRFq1SnTAoNVS1VBRk5
BAalp18bi0k/zYv3CRQBtgtUqD7V4NKa595JvHb8roDwjUA50LIXbXCbjT0+xvbBAI61S1z0SiZT
xL77MvLiBtYTctQdX49w07bkFU0ujkK12rMOYlNPyUNPTN9eTZm2CKJvt4en9TsIIj6Csqk5+5lC
TzXfWbfFOMJIcdF3WrqrRtlcUAxWizQI0l3IwWyBoTjZAXZcYGvPjlgX65MyRHxs4k85jfYBg06x
66F4Y5KN74U5XQblI6LvXvsMIU9eUviUzdkMB3cftgRdjwSIIySk5Yu3IYTL2kJ4mX1jhX8wYyah
yvq4Pa3jNGxE4bxn82Z8W+qcOH6ezJDYZUohHA3OrQa1CmuRjrMDR8y7xfw/rZRb5fogcSGMpwiP
R1dM2II9tRQaou7x1fF5H4h/wP9U7yopTrLjrQlLdOUuDTWrz/DzsoSxys7nYaeSp6pJAXOX7zqh
dGiHwQtNfnigar8DHmqfbO9NVvQ/wyo+6845ZFZ5Z6LYubOqkNvZt4cG4swJoceXuMYTqys8I01f
Wcea7tAxN4tlMwLWKJWTnUarofgENu0hlAeB4gYtmKDQwsU+9R99rEiDHQIgOBraIHgUEK9bipxo
/IJwZd/a3wbBYLASq9DNL0WYX8o++TRevH56GsNur/c45Fj/IgA2GKU8FrH2FCBJw3MEv4cVJ04Z
2/sEGxRagm7BpvDhkT2mLlfJrakoU1oYS3QS4LBR/dFjmA6gM47+EEZ3GZkjdxYKHWLyGt6mQpfb
cbL0Qzn028yo3xj4FyvRC1St+ClV1y865EJLnyWVMTHAviSVW2jQNHgsWPSW/Y1M8g9ZspbHZUhc
diU+ZBu9exF6nEgDos4DcTsuZR2ll24qbDCWsTbGWTRnFIdulNMqtTkWjAPKNxB/pPq8upSwNuQj
FOAQfAbS9aJ5aa18on/D4d3Xpi9hTR5ZkRx003nsBF8oMMNPNyquOZp3d8j0tanjmakd/xEUl4al
YGxRG1XEEKx48raaToQxr9pCjcVRq8O7EtbeH6cOrjVZCDGZqgy7V2HMSB4icEYK48gBUDr13a3N
acG4X+Z2eA6CeT1G57wwGxhB89aVO90pt9Xxtp3MmxFrfrxKk/BTOq1YukZ9wKwHAphv4+gmhkPO
RAWo56wHDI0BCOobrdpM2t85mkKK70jSbRGCQYHhw27nHkMyV+eYgOu0PHfwFtDSQjJ3saks7Lp9
4zvcIeIhbkTzvxr+/PUSar5Sk0shy2ves9o1WBrZThA/wJtjEbXOU2gTNVYBUwPsi8V1ManhTYdk
WXBYwo/GEBZ5GJZVyCR6dub1zpdKVbzErIByPtzcytzKSlPITaREJ+2zP7czifNBdTDnOVBa1g47
bCyzRWWt0cThNgjSq1/M4EpKIm2M4Fb6e5zqp7g0vglWUSzryRLK3rfUqdqtCDOc3qZs4RGYR4gC
4zFOznoEGsS1yWYV6JlbYJq7SLi7Bta6CMY18sLnMJjQiLVgwNrmubWBmENWpxU0b5LzfaprUnW5
+x7KGjYpEccc2TK8mb7lffgpbvZKvcPWjDfjGH5qdfPg2MX6j+qwQMjct2dJOiQWS4QEluthg+Lt
rfEW7g9GbGPiMnmmfKM8tErfa/H3MtX2lh29z03GqbaOLhNB0oG4x3ybISKb1KAAUv2GrOXvlscL
jhZtXdTdXWBoHbbm4DON3bvMs95uCy+p4J9z3RXODyUaTSLyVl2IL5IZBXB69GNMmqCleavKjd7s
BopOzmxm2nRGQ2KDZd7Vk9plQzhszIIer9HxiA6x/1hLiaDJOOT8ES9nBxZkD/+nEWAU/TYHVd1j
ZzRbPOGd6T9NeoQcKJyZoatOiY//lH3pCS4y9Ab3JYkTcCXz91R0S8DECm9T+vXVDCruaW40W9nm
zxPC5BOBgohhLrCssOOTN7seu9g5qsYCLzeEKHYbAZOn5XE1OxGumrE5jkXZ79yWg1paOwbFL89G
w3uEnkdcRouHydA3ddLsUMKlC3soccF4iUNBWV18SA5bVaCCJMX52MuCI0omjxMb7xGxK/0Id8S7
PbniQAEkDin9W+AE/mGM3vOIWjZxXLnE3cJJKNRPkRie4tQUG0JROgiZtkwP/lvmWO5hlIF3IDkO
t1dJfyIg4WYdxjlOpp5MYHxcLKqdxx9MUJynfnVEvlUdG+TSxzFRj3xWiaU6BKNEmvKdj4rOZyLS
5bZ7+PQHYKu9QRR8jx9q4aNxDuKIZJOY1Yb37KRsTEu8Z7dG/NzYKjNIZm74WNkl5JqkfwxymF1j
ZUAZK5yLy1qI+wbKoH42mZ3OnmdENLM8Pxo49t3e5DEcKQsVRV2oJQ2FEz949F79jPmJruvfkWcH
Xwy0sEPh7ca42t8qCAL6zsVYoTH9Ae8tpw3JokAWUrdMLUShucyWuuf9uLUvTD29VAyDSR+7kxjZ
MkxDKXQAObwOnLCLknqPQB6x7nwi4WIEU5LCD/gWLDFARGuyeCEhVCvL91+yiiJEc9AIkXmboW6K
NuEUPBZo7UMBM7ZG+I8jk/WocBp/SwC4SYGDQYTfZ4pox18F65tW4xZWDT5o2EHGWNJW0YYlAuPv
TkPiX8iZc0CiFKpi1znmS8thdCFTn/o0paPmYqrsdDvbCnh6NFscb5XZvbkca4xQFFlPYxw8yNs5
oeLwXldf6zx9v50Kk5JtMXCLp36idYdjLzdwpM1NuajMTlNIImwwHqwgZMWEwN+wk84toiTl0NSO
+AdTBysrxwug3sQzzltLXnFQRWbYQQ3bQMNFYSzbXTRUIO9G7eZYvHMiTmZxE+YI1tPvhsIP2WHX
ryLc3dDVwYl5b7z4yS6JMp0gxGw7FAoGRJyeE23E3Nyig6P3ni7pPz3Y7qqGPrnIS/AQXY1LzIRJ
9WShg6wm9d3oVLIlYQhNLiex1vS+xjlCPBWYT10bYkF9iFWTQPvrq/u8mWZjKhSj0pskunWOFfPG
dNswASO+xLn1xxRLJbyhk5a+tC09zZQbQxsc6a6ADTTwOlcixfBvVMlDQuQX0A6MiWRtLerSHY9l
a57YizAKNYSJDZqxGOPv5jwEm1srtwoMVR5+0JYjrUWhQW0NXiBhHSa1JEN6GfxIIjvYlRXLIyPP
YQtnO9ylfoQBBlDVoZ16+MbQXY9eKILnRoDDTiJqXewqtI8CD2Ym1t+kEvGDRdH7mAPdWrmJ9VgW
Ov2E2oMHnueM7sopv6Qc533Cl+5a2QbblP4s72TQn0e2h4OXqPu2qvvz7f8V4XeBgdWIdUZSI2o1
aoECqg95bAyxKRwg0PjqWNt+/kIOE7HIge5vFBqspYXXxYtDa51UDmzXKGpon2bRJg3SRz03vvkN
AZtAJGk8Km0Xd1r8ikKgWeBCGk/T0MuNl2vQsseFUQi1E2lyr+XeuC5G0voMiAKVWTssyS42D6/e
J6IJUXPCMK8p7ZeBTVCRM4J3bIEfRGhdHZxDlk9IRhJti74tN72niqU2au59jKrvPq4IHkQxXC5x
h+/awO4PkxjbrUJ824X1DhWSf4Sykd9beggNc9L3qtb12dwTr6LKGmjxpG+xgXS9q9SPDILHzjTI
BRhNcw4xUzSlmAmQukHKQ8T6yBODzdEDYwQpb0bYooOgsQ3NU3m7xk0+IjSK+0CqeJNUTBXy1HIe
VHE28mQ6B2q469MI7lVBYUIMvMCV23y4U5CtYzknfmnqdR42bnrCd5HOIDBtSY+BvFaQQW52G2vu
Lk5kwMbKfh6sLbCxD1AJlO5j9AkxcHbgQI0q7GgZTPD0vVZzdpHV7IIJ3nST3scHVZ1aatR14PrL
WpF94/TOSTSOdlJj+yMyQo5JY8BAofOO3mR5x9v/hWJ+2ChrOlnNjJIis0nI9sEicAemiWsAilb1
0TDTO5PoXfr5c3QUoLqNVQLB7JrsBAR8DhsCsNcqxs2WE7/rVPbHwR+uIU0HIx8JJQdBvei1FHYU
5DlvM9TeowEETYR4raTX3TMgJD6mcNY9o1dGnnGyCu7rVhn3Wt29Bxk+sYAEKDkRIuRQXyYtdBg1
89shje5c2b56Rb+XE4cAkuleeYHSlen3P8o4e8PyiALcVNpiEpSB5ozDkp1BbMoccTSQ+eaUuKN0
WBVFXl2Hrn5qAIYSf477J/uqwHIt7ZIWu9Jh2yfWg/K9Bz+IZ2V6A/+BciGwj5pR6NDu4wOCDpsr
WdkULkQrpcUXFSHVrdD8H0D27Ak7sRa6dNz15F4Q1N6l0BbYwvSNU8/tbR//QJuLZlnSvF16pE+B
+P/0RHcPE9lbxqa5iWRiM4o0HS6G2Nlm+x4EyVz3f0ECRjdv1M5kKmAmM19R5pPbar6FVQeLpG3s
9RTSb+xJxdooISDr0zHWIBrrdfZlULG/ss1yXBQ0hTeVoFkdOfUGxDNPfOv77PZEOtHRM7r4FTPa
m5eCrW7M4Udcy0sZURfFIEMWusD6W3tiV8AcNYPW3yHPsJjHoSUFBDpAxckK7V18twWqpxHqWI8/
vgythzG8G33rHnfatClyKrJBa2hfB0wLas3iw3Pg/I3FNl/29aI0433Y2E9RVJX70laXvK6OBmOO
1ajihvOhs1N5iiBbtLP2Yfrw+3wFtOFoN/57h/2Zh1le4jp/4ETyVAYoW/PxHR3RQfMsOMZuBrnP
8L41FmJR6JakzuvvTpCBheBlThFB+zKidqAV3vkpcMwhmZZm5ByGMTyjxMPHNfQkGgsmOB0Ah2w8
1wOGCNJvWk+8Gq1bcOjeBDQJN9jFmlVEFRDPrB23EWrRFkZGXgP/cAs8iJ88PdhBWmzbWFIdETtl
JwD7CB/uSTly/JWX+N9yffy0O15T3RD3dfc/pJ1XcuzIlmWnUhNANbQwa6uP0IoqSF6KHxhVQCuH
Q46+lke+qnovMzuz2/rj0ozkZQQC0s85e69NVJRNy1Encbf14u+OREKWMcVda82ra4Z1qpFR1kZr
zilk/5V1mmsL9+bwDYsdLj9A2wUps9zZsnvCyyJYq8kebMs+GckH5SZcJzz0xXDX5jrJaoTYIIWi
k0JDAjoOY6TsFw30b5P4yD6qj9e39DN5yfghYCIyb3jGW1nzdEulxWPE1y9Uives3zDPT99aRmwZ
Cscs176yLP9pyLtVm0Sqw1442t4sLZUoxE8CrbzXc3yN/T7+ie7SPHz3jXZLsMTaJ8u28eQFaszK
y/MHUV/wwZ1MSBhUMhePyOwISTwr/OEShTRzWuNGx+EKpiFiGcEX20932O93kONX0ZTeY6jGuiPl
Jc6GixHN35B97uMRJPPTRBvWVqHdPY6wRUdOlumLdWGVS0tFAyezvEwTf0hSbk6YxNAIYq1oQAJi
146j561da/geEl4gdP0fL+DI6gMBQOG0vW6PEwyXkTPCcdJn3WU1Hlm3Qk7Un+MFOBbaU6Xrx7LA
B/7tD0retpT5vdRtdt74bTpk2Vqv6qPTuo7t9LPR0zONFVpT5AFPHIbIG76vH7xLzyn6NNhSO/Ie
E+YeapdM6gsSb5izp5CQclfjb0bTezbFm2WzE9U+U3u8jNy7usmA28bwPAiJuu7wtEq/zJj+T7YN
IAUTRPLbzgzJCHU5N4jOWw128kChcilrlUlttfc9s0tdxdgDHN168bRndnIxHJpH6oM4SfgFC6Np
xJftxsqLu7meT+z7Z4/2ieFYmPi0r9D32Bfzo53DFiFD1+y1r8Ll9BEi+lVPw4ZS8CgxdEFDSF7E
+JGqdOUSGE8yPDvRq9pDiPq42ggdVTtT/cC5hA000My4V/stkuyM67FGBf9TBHv1X9Q2ikp/bBpS
t9hWZmnfhb8bSY0e+4IeNqfDdQcj7LmB678eeG0M7lyr3dP1F2kQfoy0v9VVcj214DZ/jiWcud45
qTN35N/s+F8+e60zigPBsVuIaSCL/Omg+fMW+gwnJKdIFRJNKDMSYuipk8o+zeBw41/GMDIAJtt1
yuTJgUBeYyVUcanEaPKHJZ9ashoUdbtrCBRO8/bLlfcmadsNXV0aBUqfcKnr6ClJMcEIIOxWlmF2
TejfE7WdknlDnfJP+9iv5wuksDWrUE4v51h28iFPkdnA6hwaPhZUoaDrj46vTnScAKvIJgShcE6j
S5Zcl9hnYRKeaTMVj6JzHADxQ8DDpyhUWyVjO+1zSwzwokb7phUzlk4j8xbNzEK6G/AkQSg5mZKa
hLiinGI/Gx/bCGlPE07jIjCpix3mX7fZKN+FRV5ZmtfhuragX7NPpMLAPcAtO4LpeS+iSU2x7pCE
NneBH06bwYtY9RjuWoKfX2Ftz7d047NFOrj9ntn6j5fwhHDUlyz3Hkwt2pkFW+YPIya4SqtutB7A
KpDaDBL6YzPQcbUcwNdzRHeJ5uPJTcQnrZX6HhVStJdIOHqveWXZLFd1QrhUTT4bIUrbrHIwADET
WWSa3XFo0lPghWdvdG/sJLJvKOGmhcEIxUZ3HJoZey5So8lOpExsiqUefUyeZpwmau8Wj/W+sM17
r02w4lirIgElLd8g77yOhv5ay3pauXV1x2ifyDOP+n2Yig/HHLgs9OicQJcjhjANCT8Lv+lQyD3u
IYrayDy7HKOF69XVqhX0neOecBMjfAsNr1pHicuNyEXUMBbJjtsM0V+QISP/xWdutsinecDblbEc
qiEBUvPMkyNuPaaU2iaeeU+Oi7ZIeo2Hq5fc5Cmdo7l7jBjOaF7arDNpfUzdQ6YnOoepeqfNn8Lf
rI09bNthcfbmKUHJAmPIY2038mDnVs3sdPaSS0Sg7ySDm0BmL4EWGwcHv9AyrXqQa0n1NiMcXLR6
CsV8BIDDs6xsC5QsdYd//cMOkvvIKstDD22gBTjpDOHK5nmGkU7TV7MpmnvQPgY3FekvcxZxh2Ac
wiXG9Oe4is/om7Cz5z3j8RDNFmx/ZOMNxWCZIW4jjMQQRAo4Can2Ph4nl6ZLE/X3UgzxNh5TVN82
EVITMpDG6dhEbz7RL6MaCTDzJ/K+n0lriNvpfiCBxdcL6Hp9gPKkipKNNHgON8ntEDWukh99hsGn
UA2mIE7QWKQF7Aai4qfiNLnNfcJFxeps26Sszit5Y5RMHRk2Q90bMeh1Z2BdBzFIZxWVPASjlQzk
V+QTAChQgTBPQmOn7RKWP+u+g6con6rcOE+h+ELrMLPi6X/eSkd/dUD8Ak9j4FIAeLIMfSW75mK3
/a8srj5ERCPf9hUefTIOtRSAvvjb8K6a57sxj1lscG6IJjrGUbZ1eSIsPNhHECzJZIaeuOmaJxdo
dBw0wbbp4DGZbf3YJyQZYgIxIEVHMfEyWoNCC091E3U3oncHAiMCWFLpcHGV7QyfqKP/jCktzYEu
gar4UOvMGAEWg4zkMtZbVsBxQrmIxBfKoEYhkCO1cYSxo6nLZFLQIPIG19p6U/wwB+g64sr4aKUc
GUWQOdj3xi7WbTpuBdIs9L3+FIJZScFfIUV4ypk7rYbguTW5vYsRynJltkskNrdFMD7OUqwysHEr
p6NV2M8wOAPWZRmML/ZzsUhcNBnJfWqOdwPMPEbr1CamRfc4JnyLCUVVRF9SQ/MW+c5LwVqtVnPe
3JRn1/N/jLJlYROx0k008BxoIAzER8On3eKJ94KvwNSo+BuoR2IEKxTxfC2Ul8z0SF/WUovF2kOf
mQD/akREPtQuDKU0nqqvoU7LtdSfYb6/0824SYyUAc4IGgzj0daFUMph5ZljGIzTPEGKQ/vkh9aP
ljmHJGqfyKxaF+UEjC3zX1sqXqZ++uPQTzdw0Csi48B9+Nlnid1h0wQ/vh7f+Yn3gtM+Q0cxMnJp
8gU+ZmZ+Y7dwowLqR+pnMMaMlaG78AXkqc5Y8HvEPa6mZtyVQ8GdJYnPox3epp17k3fZcy2tt6gT
iuLtWjApoEzbrJOA9Rx0wl+Bn2cvmYqV8Sael6n946afCIe+og4LfDEXbyBWOa1Bj6z8PDuaY3kO
EjM7NkO3Q6RyiwOEZ6oPTKdngkvB6uyKhgVBxfW34BSYqJh0ULXwQwxkn50H+NJ4sQRhFSMVSEk0
cmGxwpfG0ppbKMAlQZa+/sDjD0RUp707NiBokug2cRjQyqb/gHAuB/heJeuUDxoX1Kxz3DFUK4bb
khxZs55e3S5kuk5rfueVlzjpdz6p5KN2MZRwIosdCj8n2jC94ZriJ1zp3KlalGt0pSkfhoc0bg89
yh93Gi8NKWp0JZHnqZVJJKxzCr1A74wPQDtNEl/UwlktAWfKo7DIqXssKr/yU/08slSd4QJ1yBmy
p9UvAg6MuDhUY4izdR8a9VtsU2dVFgfeC7sbexjXplMsBhG/TC1cBNAx392o38hY4Llmawe/2MoR
q6+qxsqAMrm+m5z+wmieZyMiPNgR4Z0XwlUe8k9HBI9NiLhk8t7U2pUJzmecR3tGRuQ88bkJNv4M
yT36bb+M5GZbeX/LVIsVs+/v62Tcl6ZCFpcgWvXqqRz5zdSxuYSGP6suJtUki7rIhFqXniVXMO4K
7gV0vzNrPNPA5LcNBtjguzTLT3i45J757VHW/vYaFsSep+8zdWeH6FV8qxeq7otbt8eZBKIo58Vt
mIb6TzPysl7fvXuTeBsT7gka+pqwDsHxBhTzcffUZ+1nwP+QnvE9G2gj/fdIKz8TVsipP946hcJJ
oEOfNagJOpOnRaohH+qrp6sIRAj/xxrkO9Wsn5oXAaBt4c40seb8VqTJL9lNF1NyO0aUZ7m3oEqW
Rjx/ZDURT+Z4ub4z22/Q/Oaqe7xusBPiFJcJd3MiR+AMAU5qKUD6lAPVp+3WhREUlCyar5vjJ/5z
jYAlKPFxp/b0jx9P7irCbN4nHnhzzn0aTeXeAhoYueyTmucYZQRjT67tbkrurbzjCT59qzJPM6zP
lExNrizsSRvCQGIEx/p3UXAZqDP6emprxaedFg+dvUO5SnlUhj/q/PLy5Dtr5LEZ/bWqpBEsXdSp
XRrtyfBA2tw5+e2Q5m/qh2FICWXWPwRv1MZNG5mfQyUvc9hfSAL4lq5xCKtuN9Wo/GK9vzR18Fzh
mVf/6VrzA1vc2ag1rmX0tb4hRA6hSXVw8mFLB4OIsq+oKX4cgVWYMJBnP2XNnXOQ1KXmDC1tu+js
kHVaENyV1sk3RmYub1W72jKDc6RxPy6+aSep6tkcqIKuNVXMZLOa70NHXq51ZKV6Cn0LgH9sbq99
kGujIjarhyrvlzaZ7izSXWRQ5d6ehu84Qs3Vr4nKoRjmd13CKwuKIMAet6xb1uozdt5nk7cfquC/
fhYrZTQZKY0gR2243gTUpTW0cqPPzk2r7kxk9dC6yHi1ks6lBHKmNcNvewssxwXEBVdEItfe6Ny7
WvvbD8agvQFbjSRTXaRc74JlCB0Vbzc1Gt4EdgkSrFcHdO1QaA8yCe7DlDl5RmVlVFxuZkt9kRG3
VHM/jVvtfS5/6oySTn02AZK11JI7uw9WjuDol2zd9TfXfRSS5Dj6xq5XV6SgwivVedbJ6oWm+sIN
acZBYabQ546FvIPOvHkPH5w7IOeIUHeSKMuOUQcrlAhAwt7JRqb2vKB23LWpvhvDcZ/47uF6UIUr
Hq+FdNZqD6M20HRhCy0DjVkofk3Z8H09EpMdvY0hoWO8rx5RijK95roG7xgNR/W/atFRX2T68zi+
C3ROv+1ytYcBO6FUdo/XXgpBd+QH/ahTRvUNYqPZEQh1VAWoZ/NX6g9yrK2ZR1aYxmWv11TydXfx
xs9Z3TGvu6kWBrez8dja2pe6Qw+SZL07t9RuOjj4xP0dx44EBI9dkdMN0cXbb00tO0oWhaAn0jL1
HHzSU934tepfyeXi9Ij07xkvB1nIvyiyvui480PX2rUtM0zojQKQfcwV4RmviO1+VXeqhgdL8UwD
4y21HzzN3dVNsXfV7Uqdrtcd3CnOszO7OwzJ20JdL5qZH+OR+JmaA3M94i03TbMiA9lobhxgtSWb
SBfFs+3PawuHogKbQczpMA3zfgSSahq8kOo2XF8eOMkSVf2NutfMA7CYPCAcQHIXyhuxzxl5EyZ5
xjq39NSj5L/vW6anfxOQ9gw5feFx/bsNbel8OoKk+cQ98VkMG3VbUM+3YqLBF0nabRmZwVTwW9Y2
bH736YX9cwXviuzQ8Ke8MUbedgqGG+ZuK51numqIcSc9wNkCeYWuZey/hWSRoF42Tn+l8XBv87iO
M6By2XdV87iXajOvqwzV4bAIj5EzV5auPcaTdh/68dnOomclHyWA6j7mn+aVp7p2n6xh+kCjyvyH
tQ4OV6XfnmIKczs/tXn5nnyOQXCrtDUEXN0rH2rNP6X4PlJTvs/IcUzqFKU2b2iIevFjwpRYs4p3
XWUnR/jdciRKGcqNhd6HHxYC55ntwOFyqhgb8yC8nwEdTd60D3N8LL72N4ZsEyf9Hx03lo7jktaC
iV/rd24kZ0QabgqYyvX4osGJCGBTFB4zi4DBwcpV6rvOPHiFOosG+WaHccCJg94Zx8cmyKfXjJki
i0oEa4GVrcoWSAua+W2J8rDOkk+6jKwMuKqBe5AmMOXBsS5PSndNlZtNLQwzmI3cld6dKFzGkilw
6Y2PV/EKD31as2N2KXsEOlehh24Nj33m0Q3C+2Nkxk1K0earpjz9DTFQ1tncTFlPGqRJl+9Nm/3q
ZLJTR1cJa6/uR4JfHx3p7D10FEVMzGMXoYUzfL1d/GZzaBtqiVapk3Kg1TPk9bAu6oWBUZ2zLsBz
ND3NLHWBv71e5bRuQ3CPR+TEVWlAXwI8yrg1hZcDyZpeNDu5Vfp/to/ZR2QvC1KgyZlAzqlUdPoU
5asKQibfdWfboyTV3WxD0fAyKonAVeBV9Q5IRWBsMfsDCtBnUBpg0hFvhsqrQ+zLY9qfTRfVFrAF
ltcsK+bqpQB8SyBBi90RDcSM86RQkmUNpa/Q5MuI3BZopgpBV4P7du0S/QvYPT/ErfwCRweFSfk9
1Ey/NFPuEBmilfxSClRKyvhSu2RZiaPuOfCkYLCoF1fGKA1pPmvUaTf2RKAoFc5oUxhB3V7ohhKt
RWhiLNndeU29F7WIEcoTEDswrGRVOyP7Lk9i1TjmG6HY6JXn+7oipCJsU2qQ/B3wZ2bKV43oH+9G
Uytvp7y/mrGUTEw6qHha6iFUwytb817aWge9ZCxb3WLfpwfHNb6KBGGelb6NfHrmhhbUmWoUw/Kq
yvCU4KIKs9NVXWPubAijdGjpLkAHXfWV99QrC20AGyKhUc4EmlkC23W14bIu3oxpqqLYEKbhvaDv
B2DbjtuVb0GPV45bp3ex8GBwhm9e2sSXKCdVLyoEhyK4xXm9YeyZLUyvfBd6i3xI6XOc5LWrRYNb
Jrso+RC9dWQp93/twjP+xC1oe3jrHcMKyJTzfucVdcVEY7KDYHAV6QENX7DVTC4awoHSNHgKUJsv
mRHSd4tjZLzm6q83wP2jNdsKdMdzPd3Rsco6vzNJk4MYZ7ogG7qwQwQr+RPl0MGog9urAQEJdrrQ
RLBR/o3KRURqMSUyVVIs11G48LJwpaygSRlsZ5N1fpqtuwkEZBtG7HNi1lB8lDsC+ehgEwfRaMWh
tLtbZcPQtRnkkWpMN56+4oq8TTp0nB4tUJU/+XQ1pLQZjkTB0bdq52BOwTOtzQyxtPfEeh5tCqOF
q9FgUKu8HDGVspyJoR1WRdS8O+esJQhdMHO1C33LhPlHhqTQGz6xxw6MksgaCTDzXbkiNi/KfQ59
9V7P6M6d+SkJuO5ctTlTklKxaqe/3vd/4k0F1YI8C4knXIffU0g8R6O35IBjTJn1OoVKJTF5VheA
M0tGzMuEgPi/fkfD/OMDKMD4bXLKObr7B5YDOeaa1xLzjOZXboQFjaXjKsjsiliSLr7Eof1ASPyt
MuOnaDaNfG+K+f2vN+KP9mg+Kh8MtpljeM7voQpmDme3MfRhOTmQuINqmJTrBublFN389TsZf/JW
KEgtx3XYwcR6/87xHiM9iaHPKFJVZIEFCT5rzVGDhHBjDzqjWK9n/YWS0Zv7W7TwOSs3fx2VzslB
JrxAgI4H9W/BBH/cKp+t4rNjIMQn/nsugQuA2clbMtYbvbnTA1Tdvf4LdYH1NxbfP3kf08bv77Oz
kWR6ajXyT+5wnwls4uo97PNUP9H2o0/t+i22KUTkf7Oj/+gLBzCjYy10FZ4ksH9nJUaEGia+kIig
QTt2RfMymTxICrWSIPTjBhc2sep98hNzR3b9jrF7cv7rTfij258tMIAl+Rafl+yNf/2w9Kl6XM5o
UaKcoK62YYcGb0miWnFlTLb0pXdxgJiwiP/us/9xUcc7W65v61ip8Xv/bjcHWZvVbSNQwdRxsELF
RByfrXGJ6e1NY7w3PFkxvQX+RFABvZ0wfb+uApSO8boL/te/EL3aK+b8q0IvSt9E/u7b//j/Ybvz
Pv/9uv+x/akUPb393+rt/+fH//ot7/6PrVt9yI9/+WZdykROD92PmM4/LR3uf8az/9/+8h8Ydxxr
YNw/vgsihZNWiuRL/gshixOPw/1/hmvdfMjq37YCKjKQrerfHrv8T/78H4AtB8CWssT7CnDARaNz
OP/Bgnf8fzdgWjnwYCzu24Yi4fwXYMvw+B0EpACOlu/44Ij+hwVv2v+uq1MksE3T1T2+/r8Atrig
1DP5n4z7XM1IQBzT9uDR+3+82sZgQr2Fo2M1O2c8MuTcO7PzIh33UHVFjMkbCWRR1+HWGcm3Juh8
68eD/g4iomlqwu6JxDhjjBm3Q00upqxr7+j6rOIoRn2/iI4h/OoV+FeN3lfxLsh0ODuOE9NZggXY
E/LnR/WbDV5mKXC9I5J055uW/K3BJZ3Tt0R3lrbt4WuX/k4OaYAFZXqsO726FepLLd68Hg8L+TfR
CkCw9TK6pLpUfoKpLjk23gCWo3W6hWawMCjcgQGz5+2ndnAWyTC4R5P2PqMcRmCuaNABMUL1fBcC
M5pujYisyUTtHGd1vIm/edj0T1Vj7HyzrA841h9kHWEuzucBfyfSTK+tT13L6GkEm4lkz/kojKJ+
Ez5OgsGZkO/Oxh265Piu0Yz4zooc1hZGfvaDON0Ymwzy+A3jC9SaqTmvqWRzIlTm9I3uVQcPoLHW
sSm+Z3yYD5aH7a5pDBz2PcXURJljEwmHPBnwrIvaeJd+y7Ixn4jSZgk7DD3WJ/PZ74W/n2fEUm6V
30eYbSlQGbAledlv/Q4Dse05ziqpJwSF5KsqGiRyPDSHRyMk7IWISExJQShPIUI8j7ieX0EGYJEF
+n3VDYzGMu8Z5OvwZkfhuvQJZMv74dkO/BekgDEyVPxW7DDzZGbVF+nfzTHo2uzoVA3Ti8TP9jg6
g6WcY/e5zn13l2YMfoNq/Cjjqb8PdFLMk7DBxeLJ8FeLDqutgoDThsmNOdbmqXb6cwgehiT3rF/r
eU1QlsjtfR+n97kdRDfoAKddL1bCVAOcsMi+gtk/B3NnP9Pp7LZxGh+9qBq3c+l9EW9wyapUfCMX
3wdTk79NVh0yp0MuLWi2MOQN6Qu1pQo3hgNqd2LcVc10zkrdRWndJUdGxJRhc7co/Fp7qkKC7cw6
rpaS/nim81nTonUPA6lGABdmSZ92dFmcd87eitYqsvp25mFwd/3SVu7eiqv2GAmS3BxPEpPcxMfC
QaxGw+wd6Lf/2OS2Dig9bHdkMqGJX5bI2jd4/X3Y576Lw2fANaCtCV0mRrSX6LH7+TEM82Me9B4o
IR2EqjORvxobAmFPTLohtM9NaWA+zILI2BNsJ1a6bE/V1Ia3ZYpR2yBFag+6RykTTfuD+9s2z+Wd
w0xxXWIOWrdob+f62WVAgj4pAhuPliIcnz2OyToo9H6H8qLdGrKKt8IAyz4URbZGwGqtjYKQAsVn
O+LKeGrjKX0ozGo46Q3qlc7aFElef0u7ymlA1MEJ2jN9hCooVkMU5i9Z5P50rtv/ZM238FnBhKVG
fIEh3BUePXl0euPdtNv8gVH+I+scFXU00pDE8bOKg2BnGrxc7HNkZKs/xQguDk52NyQenIKAYIqO
NK6GERkMA7fZdZOM1kXRfUtgJIiy9U8x+N5zHWpvAElfk6EFo9tmT57TfDgTItS+oibwSYdfZ2Tp
KWwtDlCwIOWo148JNdMjIKcPjSDxU5j33Md0V0dPeptaRvrDQ13SPDSiFZEeqMKl0R9kwn3M1hF1
m1NB1qZN86qygl1Xt+a5I/FP5eBIkr8FRi+9XJaBrE8THq4TzLKTiLVkWVdG/+jgk1lmBYb6er4z
nK5ft5nodnNNt8Um8vLOM8sThhzwVFlUIO/D5+nI1wC4wByCCddinyzonFBxRKZGQ8ZVPGF4achX
2RKdUp7NesTiJo7CssTHOG0zmijI9q1Pz3xVzqZFnbT9XWcm6ABWUAZ1vI3S/dTjcW01dnCJyNbM
MfHRIcnmO7ucSb2xOau4GtDxlCaMB4+kWzM+k9cTropaUAa5Q7rWiCyLqMd22pgkq8l4J9gae3X7
ZRvuzejMuEszMiHKvrrrxxd2MRTZjNmlDbtuWZqVy+6NWXeaYBYLDQWLpsRLdgn5tsdXf6dZA4+U
KMF33wBrh7W3DHGm7J3UMJdaWtDzIexzrmktAj/t9uUsx7WTai9RMbuYxC3ilnpiP2bfJACgpblD
T+6XYSV8ODIpZTeug5h8bWBi2BmJ8h16RvAeN+NtELnh4/CTjLZYEoHMMfMhOHQaqh7ZXwTikWXd
AJIZSCVehD02DW/K34xEc9fNoEtSGZDw5RGxrF51F42j2KRYqxaRy+zfqqPsAdHIeAqpr3GeJ751
CpFwolXCPRwW5bhG7qc/z8SKMV1+KsIZWXyohrxTjujY0fO9U5HPEhiyWI0jLaW+ufHmCDUVxJdD
zhFd0S4bWOy3PVM4jXPVtuA8l3N7gL1+IO3c3QWhelBPgKhFGn95crbXQZAhgsgZasdep91KhF1Y
13Nr33gVTdFMe4G28t7jYTqbodpgZnQrHwPcaRLTtElRle/7vmck0ICfyQm0ObQQqQiKIIKhyyTu
ww8Esx7DHHd4bkmRA73hf4oR3gw0/PbsmGQgqAgJ/PLjJ/532kft9NR6wT7ttXJXWnO9RpNivFAw
0wdC3j1brHY9YtyQrI8Rhh2XCmPL1evv6lL/FXU68cvqy5g3//WlpcgmiOTR7KZ4lxeW9iyx+cvM
rD9lziophyV0F5eRPCUeoxnR84RqPE+uda90HmHOj7djYt5ev6NV4zwWokZImY03etcnx952v33N
mW8Goq5Fri0DwTJkyMZ2hyGEydz8i9yQQ1k1zkNHs/CQZ/2wSLtHc7zxTbhrjtfsyMd7y8IRZ07j
gfVHzrRIc1IBDNmZqzKdkXwnuD5mhqFWj4QJTaYnGXEO4U3V6ii8vfCBRYd/zLKJat7+dB2Fgueu
yVwn32aDF7C+6cwlnpyzyIz+aJUkv03FTaJpxbH2yKBnBXp0h2gmVXbbhMBAwAaQrjqND9UQNIxW
WtxvNguoqa2sc5a1OAE1OhmChdOmxUyy7ETprSdhmIg98FcYXCmWV1vHgVyfLHatc6DhCB5mfRO3
iX5jjybBokGbEjgm79pO9jtRR6gtZLMPyFpsamtb8rEfixp7gWGsg1aED0QYkbCBPWQhHRwUuZ7H
a91APoHrXl8JF1gTSskU5AQpYgWkSlwnZkjDONaaUw8Tgql7O29N2T6DeZkOTSoXqUBTzfWwTsP5
CQ7Vh+WkJhh3ElwLd9oHLdkuQTh3dGZz1iSZRfo4nS8sZTjzHWyEeiYO1lQM634siJwNpx/HFaQd
N89IcHZRXY6YX/s1WGqXIdbBaV7iyUciiFsbhvcL5bm2DLEB2sJ5inC++EH/YER4/rowuecpbS7K
sTj7JvUB9gDXV4D4HLn/XG9cf/rxAVQTEr3zvOTVG+mike40js0vt4Xx0Vv1BinMobBT1YcJNuz3
pwHOSM8dIcc3ME8fQ5Gjt6ww7ZMhf0imhhs16QMZq2ILS2IhiD/3kl/14N4EmtlsxyrakOu7DZ3b
mCEVszFB8IG59RysKTzAd21MjF0rd1ZukyeB3zpM1m2aVmu74D4/Io9W7YDjNESvZl6Te27d150G
eD+BjM8DOUMQtUBtRQzrEJwSkxZCwqnI0g30N80OVvZkr1f6SE5DGK+tziZnA7Vwf8467ysevlJr
8Lepa28DlyfXKI29g3MNQLu1tOWE6p1mP3aqYKOj6d0YzdYdZ/R/br5rjExCqmh/tCZ/ShMcfX5+
w2LHRH6JojFxJLsO3ClThU2GzYbl/c4CeACdyfxpk/SjceF+OFy+eE3i554QaXZJYq2TjoR1x0/W
ToEonRWptfYcAEXCjkgZv3Nra89k9XWyxcMgga+4oHGQwy1NZ3yyXfHlGtH9PJVi0+sfJD2YAJOe
AYWjgHbFA04B4j40e92D3VzQ9fsSuYvg5kE3nfqBjIA3JybxOQmHvclwZ2Yo6IGFX0KWG/LbiNUD
LLbMxawfpwWRL3OFH6Hf5Ul4Ivj2IR8ZKDtIa1uhcYV2Kv/C3Pj09lbT7GAZ9/xfXJ3vXeWROWtj
cpojtGMs/P2t6H6cjIDLyrqt07bdN5l9MLjbLabvltNb7xvmQcOPa39Flb+jF7eMbdxQlqYvMaIR
mzLJg88TTSCIWoa68TYG8Q0PQsTyfXAWCT1i2PFlpaEXMPtHxNro7G13jZh5nv37hmSWGjt8brOL
Qts+sBiE+eFzGM083FLeH/rAPFrEOOww8737NTLFgTXvIIcXu7IPojXHZReOu4ZpOevMgSk/kcaL
AY06NrbyM9BCtGWB8eZW6UHejdQGyDTY2YKBstewq6HSByuvpwpOAu2RJuC2asPuAFaBe39pACUD
g9Ga4tXMbn1kKYQgsgdRfOImHjHVMy/WbgDpUT3axbbTwxev6p8Q3T1HcJWjMs0eZOaomE1rSfEX
rnF3PFn6fOtGbEI/9R9hxsnXtcPTVQuQoGlea5llLnodh1sKv37B0JQ0lRi1v99/mHXYLCWPxkUz
YRrNpo/ylwwBbLFSdylumiLoV8Sc3URNeawqg1hsZKy68SvlYI0xPH/dvzMmJEQyih59GZyzRH/O
2+bTJ0MkcJxHP7f0ZWL5/cqs8/kUNkS09XP5PglE3NTp0cohkwOKv74ntJ6/CfCJZ8al7ATPj8jT
NoYFTcYmEH3tyw7MH4cFSyKpAONtmcWsJu3qpJUxM7C2W2SuzecMpMlYkIIr63UehrN8Zd5vLAOG
5JvUJaU9H/yGNLiVy5p+2doI6hrWelE/DQfb7vVt0dPEtNxk7eFrXpcpsgiyB+czBlqjTn8smZgr
UxpfIjQOwG9JPlUHwDG5J9P3R4+etg72y55xC5daZXbe2k70BykeCcL8kDFVqDWPoBuMHdn0A5kc
uh9/5hMvm9v1PVYyInwGFWqbOtQQ+RdVsbsTXb8iRPbUa3xTEZtCZgXBzDFpXIkRPsv6oGMV3/Y+
o9oMLYYij4we4a6ZmRoooFvMpjiNRF+85UnhHv2S2BAbTdPOqyFXlXX5XJXEirDa2+TdNB7KJIy5
RzMuT8fyxdYwK5O+JR8zbAt8UB4/eliLw4ybPOI2RngsqbTcakLudQvdH5B2K1i0ZOI9JwMNCJ3s
CnwhVFGy27raVCLGQiDUNbtBBa6JkpulPo2kUg0+0OmUTLJGcAcvklcrEJC1KPU3ddpcWkdqW9/b
J3nyXGrD+GgEnKWiCj/ANG5iX1NBgCQIMQdepS+pGcQbqUl4QY62MxqLPlvZ37nUwuUk7jHMvfvp
ui9S7zNgdR1C5iDP+5UEqf/k6LyW5ES2KPpFRODNaxXlbXvzQrRR4yExSQJfP4t50b3SjKalasg8
Zu+1syOK5Ad4GOR+tdbeM9PPoM0Ps6rj+zTaqEX16FpE3Sc8G2/HQwUqVjsW3QUNdn2de/QC8yhO
dmreRr801iz0Ar8cTqmdtvdch4SSE+aolva+TrTPZsEDWbjklZqC1Yj9nG7NO+HWzNYUj0z1ibdr
jqY3iCOG5YtmyvEaKPvaCH3CtEylhP/NBdylhp0yR0nGYYBBng+EH4YjKcNgFdJD1Im/YJ6QyUBW
ImujCYMcjfVU9v9anqGVMaSXitqrAUqwTgiK3XYIC8msbrFNs+FvRLOrQC8IwoYp5+n44q4/kAu4
nSfvNevEltEl5pSRpVt975BmVqnxSXQcVlJxmEb3WaQBdS9Dr6eg5/jxhlAbptPsVUCnVN/cvEfN
CSShrdV1Ln5zxz7LavjoBAaHhL5r5WKOXAWKgZ4d6zubixMDS1eFgjw/Az1nSGl8D6Lhn9Nbj77q
9EO9i302jsscGIYQI6UcLadFQg7QxGMc5EfdFtzlHNNc1wlOMlzgfu4vMUpiNbmYOLWRZwMZ2xZU
TVjkEJ7KsbZhZ9XPlFRwaM/OCO5BUGNsyqUko6Q7RGNOmCJaqNFN0D6SY4/+cDdhnkOhqkGuHY1X
zwqeqpwxipj9iVsnOM0Gphh/btYouQ4IiBcjyvwjbWdcuSbeB2sEFTe6xkNWi59EUIaZ2fihymuV
Vicr0W9lMX44eBFKr9owp3bXflw8YULcKcKtpnLvON5PhV6qNCrSqai//KVSGP+iMf4x2gAdI1WD
X4y3rA6Ola5f1YQJP49OEyd1KmqAq7r3R++7wbYjwnjw3hwZHayKbHbH+6pqefPNYdfQC3BfjfvC
wdLO3YvLYJk3ZOkm0RBIINhr0dgaqMptEt+sm1ZTHkYKw+E8j8yK003Ecnc1tk2O3F68Wa788Sd+
o12EZEaR8cD7tO2z+KmoUWdYk3I3ZU/AGpmyB7u5l/zZAQPNy3w+XewG/3IDTKkcvJfA1D/0wfhz
dPVMEJXaus287sD17moTj1g/2Rj9F39jhQVZbzkrUxSHFMQIaGpip/yeJabu6wc0GpxdI+yNiBFB
EswgF0Wk1rowcFTVZy6Cu1HSgGgCnq+dusjjpIuVrXyhQGfuCe6zDfAg9SZ9wxS0ZMFTKQRMl/1F
qGLLEsQ5c9tF4DZGUb0GMT5sJ50Jl1696Tb3x9BNsKEouotSp5/AabSOgnedyX8/FfNqXIKLJMnP
2djhBPCRuxKtlfeLiKX8/8eJr3v8/4fEZDi+////AqchVhatTlg2EyyylEnWrB+MMv8SRYZyjZAw
OWJ3YRJzc+zsaECl8WKoAYOgmUQz8L8e4eIp/SpoL8DRMXyjs/TXxBbeTE31YV+7/+KsIkprdF7L
TnL9l2610ZjshkJMj3FTPI1xc3NHnQAmTrwboNJQkaLtaHz/I2wFYVoQNUvAie94MOSD6NGA0LaD
UgJk3mcU3I7zqkshBbl5Ye3mSMO1gHNej/6yVsPqkw2gNhmgYJXFSliq4LUexAaA8QqOID66heub
dT2y9ynSqfc7ASm37PhSPIUtDhYHKTly8oooS1TTlAC/2av2oJrlyPcHf+UK+6XoayqSQpuREBJw
ZfZvRLvf8dKfmg7qGa65E77utde1NANurbYaRLnUTDZKcgCl2ZuTwtYO/Pp38MYJIYG30ZgshXgY
aeACuSXCbfv/H9Wy+KNmJho2sKBkXiNzk9O/gbnvyjZHhEoBwVfWgH2f+QlEL2BfEHKfe3jHbH2H
dd4XXehIaBDdW50Ce/DgAYBehBRh2TyB6Qe7nYAyDQGoK/QXQ9gTAAblY+ZdsgkDxuAXr8Zv3bGc
KRkeoxriOrAJMQ6Qs1hD8JZk9r7CySILql1TfhTlExald7sYxnD2SdJzMOAwvqDAWw7gmZDBUNZn
o6f9H42Uqw+lTJw3aPrOhQ44ubakXGslFbvB8cx6BYxUPjwTZNzAfbkD4eGKyU8ToMo4OkJF23uA
7BpdHpzl49JiVjh1Mp5xLZwwFd41DNpWAr6ZgMlHK+ow8Wdtv+qc6UFo55K2d82w/t88iwjqwjLk
qy9i1L4gRFirbDnuivE513tvDYEnBUt4VY3aMDtBomy02Rb0QxXK9jc2o69okDw043OUM5STrX0c
vQc9Zx1UuqimqeC5t+RK78CH2dHRVcZLZSHmooNHYYrRKHKHDUGyM/IWBNYAIdaumD7LYm1bkbUA
E+njOv/TMamu4BpXXCqGxX9duebGkUJyS0N+mTwQV62zY197GyL10OiKTd1knVo9PrJ7M1CxDAjO
AguIncJDQJ0ZNK7EDtY/aSbWUX1rD+au65pdrgFSTuK7OcElksUV79tjxYrQ19qraw/3tuuPmYcz
pS1e0+pxku5JSIJlqxTuDOG9FUapHtOdNeYIGhdSm96Z146yhiSjTdzbF0tHzMKM+82yP1hiQLVq
0E2ZHmdgcNShk8Jf5O2I2KoCU795ZNSHoklGUPrsYLXOsKC4oijMtPZgmLChCj79VZRPV33mtRER
5aEYi+cEzCq0HOhAhZ49DTa4hSD+KEzxmoiRQVhsnFKy7G19BLUGjz6VLLTcztmbeGTXI6E6mIvi
O/sfaKf1vO+GcZfC162tDy1Lkh23eMFpyCExxF2+XqJxZ5guk1oLtaWVo/0133xcbGGTscgDazbz
lq08W/4wypnWgct7Nuh1SGAq0miTottxCFCJSNl12X1uzHHLprU/Lb66Wv2UnfmbG+VbSs2ijfK5
mJh3Zxar3tjUR0TKz6IG81ab5tusZQjL0qs5wMHIh/wysHla9YZ7ywJIuBbmaTK5H2duaeJN7sw5
UXT5DEJKE8OVlesXURbN2umxXcWt9MOlKM6zeXgIXHJXvCP5xL9FZoswrYh7RBCg71tiudYoCHeW
EpcqLfKn3n+IENtiPS9gsUUr05oYbZRcSunC3iBv1TrXhkTyYYx7raweK6r0ZTXnWOInLTC5xOTp
YfHmjAeVBP4ZNgM5uYbhLH5BZ2u6lIf9ZF4wG6InfR06IskbjbhgRxVNGDfNluuP0Rg3jOX7R+HW
9okdZbn3iZ0NAioSB1SJ15q0wYl+8gwTb08brUuToV1fU/63a4zl25KcDisHq+ffk9q+4qPGxuiz
9Midt1hYHoOQh4D9A14LBjmLBpmJwusg6Du+5dg/C6Oiaszz71JLQJYxQ2a+8FPn9RDq8Nlp9Uid
BFxFt0Vd7jXu1skchnFq5K6r2rMxBwcuZwAStf1Rt24CbovjT1uyFFuLpxJHZNaxB6g+6459dRmd
WAc8FaK/BIkXzoGnU8TZR0nzwpt3lQJ8JOu1cxa3XxZWOT0ZEJ8TUFEsq1SmCgGPSJTUGvoz48nr
fZzPNW2UMj/jrLs3tgmRvxbt0qht7AowXrrzRhJ8TcEMzpTquwTorM9cd5bjHHVsbdssVgWrJnDZ
flQFaxIQw7Yg82YmzZOBPnYbTNbanLNUJ6x8rIp/VenC1dfSK6c4LkvjmgYH3jqXXd0AutiweWUm
JOBoyP5FVLRIIZy9pXkf9F/gMS0rNB08tpnbbC2RoONz26sPkZLow6KCRmo65oM5ekyLk4/SCECi
SoboTjS9MqSYVzN4NlVG/6SShzSnTcSD9uRBNqcvWEWEaIbwDbaZYlc/xPYevM/3AOyAESLuXJbr
dCuMPU3vX0wVZGniimHyPqmLOXJ56wOQwb7k+25ZXPcxrCppNP6un/1yrzIX0DFdlklVY/fRkf2v
viXKtaZpm/fZkoMtZdIDtSIircN1Y8/52dZ5dO0OrVxqfPUDsw/lJi/ZWFx9Pf1k33SO6p4E3y45
SFrmVRWAkOVlIW0jsfp9mbzSuK/bar6lIr6jRfjlI95r0v1FRnLBz/Ecx8a3XfKtKt0l2NkhKEh/
LX0N4Ai7u8nWh5Xyig35mDVOsqSjlDSXTrNOYkLscLldU6d8hVddTd8FwaKNAfo4rauvQmVfLqbL
dmO3DF4qvz/b1WPZuv1+HvvfWgeejDvDi9XW0JJbxFoLjfoTD+iX3hiP8O9COXVQCPKYv8B0i0gU
J2uVucf8QEbG2RiKEJjXHerUOSDQKaI7YpiUfcfdHrSPQnTXH2f2oCsGybs5N/+kY52ixiHh2dy5
01MbiGNV8hZbYvy0o+a794PfXFxcz0Y+PQMBMOvLmPTBKirSL8cyPjHJDzodq6l5WxlTQTqG5Bhc
DAhl/8j4xLCpq6Gcs1cEn61p/dayrYM/xFye3YKHSli+xm7/aYJXN7d9gC+A4AQPyA+L5HnMDlZA
MwnOQeXuWyJqcjOs9OYDU2SMziw67S5VsBAotFNk8v1AM1Gwp5FbBAiHKXBB/c3JNR4hnWZDFVLd
r+TMFe5l/5QkkWSJczaUc2/B+CWBB6J1/orwAzSK2WHk/PNFfTTc8imb0k0xNXu39zckCtEaR7AZ
eCBTt74R5M7xvhUkxQ/sdWwNAms3wZdEt231wS0JjAeWiIuA5iEfKZ4rI31CQvYA7lTu8bPySC1Q
Alblo64zbDHZHFvMwkSIzPKqAt6SxAHPkcfzWfTuo1ERKcO1894Fv4kx7c3Bf48D4CTM0mjN4MRV
+HtLxA3KtN69QD61jqwgE0CcaelYiCQOCIKe8nKjW6zXJfcpkuErjLRnu5bWWum/NUxFr/SeNcf+
9gvyreDGoEkhyhwUZajV82PnDw92M0PMKKG+jeW+1qqHKM95IIOpXWvSZECdOuShlps6YH+WLBnN
VtZLBqR/wpw+nJKlYKuk2jgptgU/43bhjTOn6sufJ+BdoExX2sAexrReanPy14w8SzZyfMHK2Xqx
2YN/Sx8W1++6DHzirxfbbB1811N91GIQmfqQaSz3zr0m/9gs51sH62ZPZcDqBRdQFO96X/rrkkXl
CqYFptkV3HfQKS5tuVUe7TZyWaq7l6ac8N+AYWJizGScXTrsT/sjMTihYJmRztEdpGT81Tv7kcpi
I3hmGIO4L7YWg59MJkaiwUgjL1napBUww1l/72yHhUambaCk1JjV6EtbJg5IIUisLfgSc0kXOlAU
ZkZW7532l8TrbmP1mQ4dFA5B57hMDyW5OrgdIDmy72dKsNYHajatHL5SoynOZYsYoJrrX9WmL9rA
vroYiAB2O2RCFJf///eZHatdOrU4C1nRe/PGZ2N1TCIGXwMf0IRwsI1Qz/EhAhxi6Er1DXOAKhR2
DNJ+lB47sVztkXaAyIr8udnEXq/Whbx2SdAzcfDeJs/5C6DgMsPbCgdkJMYQn0lK/N7rWQJEMDp3
ZSUod9MutHtOFUF/NZJrsdZ7F08qjskqtd8sfTgViPjW9iS70JrIASrIQRj4gyB1Ag/n1nzXc+ZY
s7GD/HRT+Ko22Ji+G9blimCUxIz5e3c8THpLZgWONa3leUAHWewKts6V2/wNSqmN71GHdyVe33TJ
lizpvBBPgEI1QfqSaBeHNkcA1A5oEzSp22DGUoNx6V7GWI77aoK51k9nR+jq1AuEek6dJVu0ii/l
DEOYW+XmzSx34/6FOTUQBz71oO3X5eS7O9uUchMo/OujKKdFDohYpnN+B8LME2k9tsBK1nXe/WQM
Iw8NA9PKVxk97BIrp17r1i52njZfhIweuUPBN/Q0gYPCn2dkX3OUXkhtUyvheXAFjnLiE7VYmK2E
FexqKs+1y5oRyTiDHIuVBdMTCh9n3PV12e0ax7/F8xGhqMtYsr+bGRkSfM40KkG3VXp+iNq5XJk6
DzzV5KVLqr0DgD70SZYhQ8Z+t80UZrPgtynZ7zmzXKQQ7H95WgtbxWi87PSUwHFeOXnePGoz3HBZ
1yNEGcD1gyVLPPy43KMHL4rLU4VOQjOI4fT05GKIRrsFVjFBymM1sgzHNIrAPr72gXgeDM3d5vVZ
YUPaybb0qanLTerS0tgz3By5m+saKZy4SpR/iFLgO0YmIGv9asfdI7elLvuTW+S/TgbNFqzGwmd9
GXNoAYh6otG4Fw2HILkWJQtnb6tlpIpYQ/3lGdGry+k8WfvYVBc4WvEd+YrY9CZjWXZG3pg/K5H8
1ZEvNoltIzdNCH/2N+wbiSzKmBYBTyDoZ9zmQXJuaZRx+Jk4uNgp8qx4l7ljU9xX4Chd9ki95WEM
N9l1zNl89NhyseKuzq5OS6CS9DUVNj6vKcqObV/t6WQfuvzGIdG+zGk/0hdyCwEWPAjAnmxJsSC5
xlrMrgeIyKm2gSX6nex1niRsZGNGIntTNA/Yg8pbwBm4svr2UBkyhA+Z3bqJpbcXVMNhqCu59kRs
sD1P17Ieg9v/P7SfTMI9Fn9yTVK4QZ5DUq9SDk3CVIS+pIU3YQs98EWhlaoj+Rh9uY5z6gtVr53S
4aODSoBZcJOWsb7OrKfWXNIomMCuImavoM6PIMNPIr82jQyzSpGn5Wjk7+CKNLR+PtISbEf1Gaf2
CKZL1Ouija2Qj21X6vW7k+T5mpAngBl28Sylp59roHZomtTe5cPdGnbk3LLhrGq/3gQR4urZmrZt
pT/h5CcnXreOScWyxDYreS+SrluTo55BUmHJ407y/v+veyi3jsLsP7qIBJnJGbswcT21KTi2YOcR
FhJpNy1w0/u0iIrV8gOd1jlp2vlstq5/9bthXXFbPmgxxutgwHr8/0/F8mtQVtCZdUG2G0FXrvFU
QU5c/oFkKR72hcg2//80L1lklNHYoWl14xOn70MwrwmYppV200vBAh0XV8kAUJs5gNm2B8aQrzNq
ibCEJltG5pHVzotkV7qegHiFMKEeiccr9+Y0amvA7qBZXHiWM6Oxqh8B+KXWS1Rjkwx82YQaQLk2
BzcpleusXFpj37+2db2v9DQ5Bi+tA1LHz+x3MShvHZTIPFDOnw3xr/NVtImU4i7VPPWCIbucbO35
/58o6qCxyCzcGnkDQd8YX1pYzEGsxU///6zoIf6OTgTuxyoRuHvjPmrsJGTHcc0C37olM/tIYWv/
HLZQl/9/NsvAXMbVCVUYDmd7qF94K/Q1S7jq0JIi8MJswGYoxIjl/3+q09nOOip7D77clq1v/cLT
MmBKi5zQrYR40SM/PaSsY8gV0IxV4Rr1yZEGMQUGorFRM8RL6Y9w2hOPdJPMazGVa/ErfrnmxLyG
kBLlXyJqxdvcwYytE2JS8tbZuLaxJRNbbnNHH8+jZt0Ni9XSiN3hBzLO1J1kAfenNaNjP1K30RTk
N6eaow1uYpxitjo1vTedm5ZScez93dzN7YdI9EOjEbeGIlGHEAuIbXAmBDFl/6zVhXaveWEt/u0m
0vzXgi2NnyfgLzwt36sExLRuMEDpwXZVZjM9lZZ1iiP1hrO4Oid+5oYtz76Vt7up8RkKDTgMC1m8
Uuj/dIWSWAmUjQiE6ik2K3MnYkYQ46hlG8baqD5jSD1mF6yQoDaHPva36EM3eQMHviP5YsOm+rPy
5sWUO9xh6Pa7zgLyzEHqZepaJ9WbaWKCJVXvScl8hHVgdYi+ADf4HZb+uogvSAjbsM/6h8QzTQ7S
cl9qGMzMhmRMY9GX5MzjEUBVfSKRp1XbprKOihFcxz4ZEsiraCJ95xj1XzTT3hWFvWlQUPWdOJvB
UsBFTh2aEctO3wjadTf27/ky3BQLs5Fh1IpN8nnwrpHdvKQsN3R7YOZkoo1gZBYZGQvNYgQAmq+J
52VQqOgwJwuva9vVSCQtB00DzlhOFe6RYHqyRbvpYaRx+YL2HToFbESYV8JpvaObZe4qYX7DJMUl
WPNCaMBXLDS5zRBXa/hmHs3RfTA0xEOT63yjadA3CYqArJiJHUILVQCmWyVxb+yW21BzhnaH1lqz
or1ynJ/IM+lkSol/NDZ2vjJqxrqdfspij+9lan8mfmJsEDxj4sPjYUAcDVkvJifDaogisDelLYZz
Fej7oka0oS3LLy9A14NGNKQN0KB9G/dR56OLgzZUbZ6s0Yajc2Fqby4qFzd3H7p2Ma/m9jOKVX8d
KS8L+8jbiESNq0KMwaYbKNEdkOoT00WLvc7KF9NfITgNLf/WetExsTS+ctQhrrGHvWM1P43IeHwp
xLhBRo0wWo3nLb4MKUoVj6lWbzYc+8xXhojtSzQ+xHmBmjudvpPZDTZmyuaH8I2DXZf3qWeJ0Jgu
dyPTchbQd1xDq8SrCJBodPIIAuexYJFfSTy8OqIQUEjvEYDNnVZAOosTKgsy9tZEN42nCjbgyuUu
Sljhs+5NHntLm0PNcGsSNvrXqrTvwpZ/ehB9d7n2ayCinQimK6GfYocZLrnS3zOH+mmKtbOhzKuE
r7v1Kw2pR1X9CrrwKFVqb7W22ljFzzzjcNWonwIfmsi8yVwWy0VyUXw7DvyB8iIpv0SX7kXSvgeJ
rw4+z3s8Z1efL7XqS3p3scSBpR/tEL1kgfMiWVBtskrcZr48rJRfdrztvnXNN0ul3ynH0GHEn5zW
qQHo12EKqHO5S5b6ekqGqWo2syl3Qxa8I/snrEGe2AeSYQhwby2tkMvF3nG8sJNCfgPDfdS9Z7jU
ne5rYW7V2jvT/icGXbys8FXSYvRW3isZrzVHTV4j90H2VRrQCTrqJ/IBX4j4uCsnKIgMyBkmkq7g
/++IYl0QpGRl+8wFhCVCDwXuvpolQr4lptESwzHCbE+PS76JXvuMXpgwstITpXOPNGKWciTtZow4
EEwqJpbUPAXJSBBPlDZs1kesFvkYTj0yDhTqb7NKcBM51U3YbOXJ/hwg0kzUYakFiobZLZBYfctb
gQID7/znbCjqWvuWYfTs9fIQq2DYTIlmMB6pNkagtRvGgc+qFhqsVvY5jp9cwHEKVAr5ocDujRGn
QN+Z3QDmNXuf34WqY++D5l9nPgPQTKMfY01fEJ9ZJHW0TstChV5lnkqa87DoB3s72eNlquAsCmKt
zwYLFz0W74nr3FAhP9UpZAoRZS/TVDoh9PR3fPgc8PNL1s2sYzpVHJmrttsW/ZOne09IZ4aVSVhE
XOKPldj+OfvEqTX7V/AlpF8MAy9iO65rCw4E+URENsTsxkVjf0FWZScMRXkbVMSjufFf3QprO7kI
WAQu987Qv3XW1F2MdgFJ/rrB+uQn2lM+OM8eOQWhq1DC9N5wnFKjQNjoH4oBg5CicoezhycCNQpT
GG/lMDUxqQ3WnZiXdFL9KRr85zwZYQ5OcDiK4IBznz8urH9DM1/KgTQGnV3x2rMQckS9pu5FYD9Q
hiqWSr2zqap/Zj9ubevXK6LvNItZSXXrvJgRtukaKVDUaZ4WfFpt4m79YUFAA/zQksZa9XP1hAMQ
YmF2xqJzM53olBX9BzJcdo8Dui5cJoxBmDzbZji45D5rLvpNgybUjZkRDpp7UZmEYSmcHNRCc54W
G5eLyHcjrp7LJ1O0SGJY9v0bsjxjz40zLtJcJvPMrvSUeW8pA/ZIDJaMwo0QTnEqlFW5jrPow0t5
0yYQm6GZcA9KTWwDWf0UQ/6vNXgcYuPNsbqQcJT14DHybayATbjvsw1R9WfJJCe0x/YJktXBlvdU
ZwEQITFl+lE+9x1/G6OLn6cyRTVns1Nd0E9FwEgBsfiSWugHOtIU5+S3+TcHb+jqOKk6vzqarV0u
vRE5stElD/pxD/P1qdPlsztIhngdAqBHHYUWSgiWfIFR0udWx9h0vrHonMaeG4JFYbNGtXhNXPCY
kT2BpPdCO4rOfU/eNqPWjmt73wzOadCxsw0Mfmnm+deC7sSKvadoEJ2leMv720DTtFPWsI8qXs4x
1QkPd7rQm9w3s0w+84Z5dayheiU5nS3SWy/Ns1/FLV4PaEY2O2AWECRz/NWYnlaBGOtDDZ933y46
9RnATacMTlABK9WKEdMjmlubdpFuam04iRAxP7uP+Cey97lSX0Ghl/R5s7mqpzYJZ1jVoB7O6Vju
ymz+niP1CZaRlzo622awY+qwKczuMi3zX/pWBmpTcwzsK3NTQkvi9MOT83gCePxQGbxzEddEAF41
1F1cHn0TFsg13ISzsNb/GsMeduaoLrJI74HVvrUOKyACy25UzV99HHxVa6mLh6B5hur2E5FWOrAb
qD3np3Ho/k1LP2sh9B68XNZn7I50SCW3MX9bhhwlXk1JJ5wjOu7ZRIBJzhhYIS1po3fGsumG3Qa9
G9L7xkl0IntqsfOwWG70xjtgf/wYDTVsaWT5lnVsxwMmOtovMSoUr6DVp0jDfNDJ47T0Rk6GABSj
0YpH5dkxKe26wfjCRTuzBQ4atN5iIJG0PWCIuqUkRgFv+iyYb/gyuUIf6bdzrp4178volRZGA1hZ
j4JqTs0fydldZbYOAch8rZ3hq5w4sbUyowPof8ntwFWTbWg13xI9uti6/5p66E+rzHgzXWZYJB65
xa87NigomvZ7ws3Lx1+xMptR/1uM0ZqRhDtbx5jrTtppjqJN0TB9dBxzXWpiZxfTxm/b/VRUa8Yg
yMOt+UPyaIO6Ak7SuEyR503iBq/kXD67vMVey24isH/dJGuYcVYP/K+10uvsIHLn79YZycWRJnLT
sVp1xENENoGeDgSDyAH2TFAnzVmGRIbqA2MDWE2Sb/iuGyb81FZkR3DW8th5D8QABGFTaZ/dHKs9
o550xGnQdNBpS9a4Ztw/iNz7rgm2s2wyQOa5fZgccYlYKTMSZSmc7FDjvupTxK5Cd8PGM1+9gm7D
jehT7QhgHgFMo7XIO/xPQ/oVWZd+giKe8wmPMVdx92l4ts3EDy9JzFhbY6ALUhFpIZJIHZdvlyPz
dh3ztUUUiQNSkELsu2hKGhx+6Nk204wox0/bHZC6eeUJwJWWpz4L2R6wKC6Que7D7pPHObH+pbP5
4sWzi7MAf1gCMTyYng3UhIY+vLRuJi9EsW6TQhAY1CUv7EGPUFWBzTYPTtO2W2x8UgZ+mJj3cvCw
eYx7JyX8Oe2CIPRF+j6WkNvFu8e5HvLmn4wJs2YGcLfHz75vG3qFvtBrFI8Bsz+NwAXWx5mU1krL
5WUG07fqMKxsSHatNoIkBVb7WBUmps1BdYPS+OHlybdkr7weHAirHuYlJGJnL0d7YxRIsu2rlGiL
3Qyedj/ecuLaQ21CvGvX70JSz3sCxvDy1Vwv/gwoT3DN7oOUzNuxw05VOgwZigTha0IrsbKa9qWv
/MMwmYt1Nt/ZUb5At5p/Y4xQHomB2vInxPe+NvPy0PTBGzGQGHa8xz5nW9Fre0vw0Fd+8yEKdWvB
04XKJQOM3rA4EvTwF8QQeGXuPZtTtpH2uGmLGklBjYYjIpbIr9uHOYmPjYnLDzWpoxkXLRuwgwDy
Xw2O+6lPM2vh6jGfldhlRF/oM5K0rkkoRsTr2CVwOYfCCfFKn2LbJVxcskqPomcKdUpSHTpwjerU
rvazQeoXRok0tBSyyzmeWej21dGBHB7rFDRoaYydZTFb5V5MzQGnjNQyuLHGzUobsThsP3EUJye/
VEtWcEC9oP75jfhp3HpiP5iEQTohb+/JYRkw/62yDAcmYQqs6/Jd2xkYldLZWpUZh0NmVTSyM4gA
YbZHPaY8kekBMzRDxM4eyeg1b708uB1G6ci84cQEIlKW0YbkowuA+3WpmiLsfR/FXeI+p/qXryyX
3zJtlIzQnbK1ZGHm7uo6R+Q0tjYQq37re7N9Ld71FiGbbURzKPOW0R4itMHKHgJ7PKlqL7vAPKqS
bDvbQI1BESryHdHmiITbQj9OrvYeKN3eeXqhSPn5MFsdw0M9MvqyXpj7xZs2IE0zs2V38JfdmTiO
nUBZmxXjDiO7PA/WpdTIfOxHHz4CiW/trPPhsn6zfesox46Ouwtdz30bIrx+VRPjojXKBFknfbIW
TXpoyMzce1oCTDJgaZfbb1kdhx2TVbgU4tdSziO9awMm0yD4GGA3KsCcnknLDm4csJsjlNIwonLd
Z7Cu7AErDb0M0ZDaX8SWHlUKexqz3i+GMNXON+WNbtjjQkqJc2h5UfxZPylEEwddXQkq74/ROJ01
EycuuYNPdoNYmdTfbUvu/cqJazZwldyUjrfrMRucjFf2wWzIMv0a1RO5WnH2Bol2VxszXmluSRNT
9NXMGncxvMIgtfNf17PaXQIFAGClT4KqkXjTqc0HNDxpz956trZ4ybUVoSFPc8DjkSfqVWu5tBML
hn2p4QL1mj+TtmkV1yb0g+mnJJAQdMAc7c1U0ns1v13Nr3QDIXPTXp1RX9/8KWhCL1gSeLLmh/3/
evQQQ2Ef8jeaWTXbdroMruEdjT4XB73vN34t881/7J3JcutMtp3fxXP8gb4ZeGAS7EX10pE0QYii
hL5vEsi3uc/iF/OXqirfWxVhO2544oFnJ3REEQQT2ey91rf2yquIgFxV4GvK70nVhnplUVJwviiH
n8T8pc0WZnl2vUgCihf8ffldgdkuXr56dwQCp8cdXT9tGy0ZCQ+z+2mNOr6EHiFoBOxGiunEsZUZ
VmBYEvoTjA3UnuO44GHvADgE5SMHRjrhBt1nzwJUuYBUogr3XHkoFLSHLii9dSSLgMYBWgJOMnpV
9lQdoVRG46tVeuz7O98NIx50blqzs7SW/lJd/sk6qG8tJQISxzlY9HrwjgP7Xs7GyRzzg50vG5tW
1WYcoBGXAzJ/vwvygzaSiwgMMhwQ8aW2wbm57thxiePiIwGNUasRYAX7wJ5uDEcrQpmlAPWY3M6d
iJ8rhIQgpO0D9Ztqh0jLX7Nr9DZp3GDBDHzcIRFRXXRIyDPsVo5qfTjAmkek9REE0Okn79P7VhJ5
Oy3elkjS/Hkg/yBP80NutzObyKHetvhLQc5zgsA5QlmPdN5iwzd9kk5PyWFcO5GFqLJ/MUzrq8u0
U1lR9fTshwYkzDbzk5cBN1kSf3jUt3vEGhPRGHA9s1u+0RPsjOhQtuRDxIjMhJnqITrDW6IfCsKl
VGYQE6BOSg+16yoPU6e7slqYunudvaTdZObW1BwyI6LtUvB84LVumXrstVnO52TM7I00lndr+GoQ
7ZwcV15SQU4DmZVGUDzB5E3XGUT0LDdf3MnvqOnkX05C3ohoe44GFg+f67RUqdW33QxvfGifWbVD
k6n7SCbMDxlUL7b4kj200Kz49bB9zghC0PmwyStQF8/nMtHHDSvRe+f5N7pY3lMLpYw2ayQcAqnn
+AYC2lCDnfgld8SEENnj+CeHQrAKivp2nF9zbLAoVOp1g3gqzJC1r0zhPFVT9meUCWmR/o6W3YvG
1a4iSeddsoXiU5CJqxn0vLVbPcWGbU040Ihk2mAZqdFy7aWDgStjfvAG432gmMwUg5tUcjhf5xRO
obnHa0KwHrNltlh1ggldXXshEG/eTsv4RrQ3q8fk8OBPHv5PckrTuOUlQa6j72j3cAGajdTdo1ka
vCdPKdua+UTg40i5PZJHzeW5qGr7JhJfjQbQM2MDyp4eU42dffeD9Z6QBblyW3oIjYohKGubcuUk
d60wKYy4APtISHifHStbm9AZ1yDuPpEDANKkfCppE0NDWogpI5cqpsrjePeo3q+sDFTQXUa5lSZb
iFFrMN+Pc11ybKClC2QCXUcKoDgwrq0m4LLMJQts7xzw9IEW8RHUDDopBg3cyMany2E0T0BLH5vW
+wMtgpJantN/xPTKU6NKwkiH124ZvcUmcxqfK4+7hZ26wJtxXyqkADxSVsiJUxL5w0jtYGOblntA
v3Nj1zkt9zPCWQPFagMsRYfQvQwtc1mZMSJyNnWDzPiRlKeBFqmeJC85pEd18DU48+E8tq1iUxT1
vKnZauIJzR/o6MmNxk5nPVhoe7SJTlyj78ZR/9rHQVBtvKzBbeMapN3GQDHriQ6G5d60Ntxer3Fv
wYLQEcpG89C4E1+L3k6cLWj+zJUeNimlvUZnY6YFMfmzyeCupaH/9LPr3/WxpGZrPS7E98KZtp/h
k8bbqjJexQInRbOfGT7wbMzmGtC1CbBEsa3WkKumbnYfsN2oev0zn0kMxNQStUY4oohnpp7Woq4K
Th90MhqeKGp16GOtg7cY5la4/RNOcpg1+mYIFsKWD/8fevaLTvs/QM8CQivAOP7vsGfr78/uv//b
f0Sd/c8X/R12Znl/mbaHmNVHS0apxIWq93fYmW38ZeuB7QaubtuBidf932Fn5l+e59BMCBwohibD
2fx32Jn3l+9a7EwCdkS2awSG/Z+BneFB+BdKJu9t6bpnuQ7lbos17V/AflbuBDFDFdWtZj0lrhGt
bEeFWUXOGHpk560hOyD70v4MNKzRVVEXkmz7RIY8NkI2sAbXMq3kjRWV4eAlxOkgwwtHi7K06ViI
VphZHdY2VvAixAACyWRABFjGlk89hO5sph3nNj9B43uY+kZsAsx5G9Ca9zI6Ih4Blz29tEPP0Ydz
pSjugLKDkaT4X1QqgSjqvmdbo/S+3BdLsGwSlEcrw6vudK9vwt5NL53qqTsVjKnIRfzSSAk8HrD+
NDwhkss3lV1+op1A1M0Vag1bC1GuqpqA4iZgC0QyXuhSlTXy/M0z6RVS0FMngOJKGx5zmtM+ME3b
u6VCbd2Z/RzGmf+s99N371Jd0RuzD2f3i8WX4kRfkAdLqorReQNdxmwXj+Cq4woDQFNMW3QRsLwm
DrU+rRssJk34MQXo2RaDiOY5Hz80G3026wrKG5KTWGeoEJEoa2VkXw0JHWTsgVM2hFqU0z1yB21d
Lx/t3sMqZqeeuTbKWkO2Mod0+lHlgcddWzMTVtIZoTvCmMclYIFrsGLCsUdUPyHt6/dqUFXflqIg
dONTyh4ZkAq5QlNlvbUmnrbWTW7rhmuksWmQGRPsrDJ6jobh3o503qyt5nUGDHSEHxLWNmfOCBY4
4AdBa0ezwkLc64m1qTkXgfQgmA2/xQbhveRsCnbNtvxyXZTDqx1hRMgyA5sSlmK/wEhJ/hFtTrNa
mynpalOSvHYdn6+exw3PGNk2C3+AhE/2OiilRdcTSZtpsCBSNyRUsw7dHE1iFCXbzBTtOm+XP6Rr
s+0oKV07k/WWTpJ8tiJ5jzoGPhI0rJ+IbCw7qcMIJyyxQPVZjwc3rNgGruogf/bnw+CxD3Ukyd1V
7d4PhvTCQqOW35iIK2iPhHVZPkVkRq0KfG8Q68Q5cpZb1PRno7PRG/JRV25xYfvyWCZ7VMhY5g06
G/0xaTybDpKOF70ct8AFoALAuAtdKlF6y7BAoEFgiEnc01Jqqjq5L6ry3VOqdqubgHME9jooeBRF
D6APnlWbxX/yRJERYv2mxOiBeJNhu4iEcyeRIEUqH1oC3IRu3U5Ek4ccT2YihJdHZG04wumBdKgY
zdx6se3uIx3V2MxjKkaT9R4xNVDP0ihKjHz7sftUBh4tPzBfoUjEjWDTRtkuPga5H68rZX3BXbkx
SjoRAyuuGUigL2b82PncETqeuNkxPQ5W9mwW4jxLechbBhmtE41GD9snjXFDHRB0wnIOEMNwn/RP
4uouFJsfYfa1OAB4QW1SgowaumTCqjcNRR/bQLLZUVVnQG9LKW4tlwc+mQl2S2X54fr4Q39f6tOi
Vv3oO2h9NM4surgBdaeaKtSgc4dpqMLhLvs/ic2GozDsbTm7dI8zdffVLq1xrTs7mJTbmuJ4yx8J
yJkbF4ciouA5a9uTHeNnMyEj7jsNHSi33+uS+8Cs7LWB4zQ0nBVnHAN3GyokB3whje9hVTXIaPFl
tFgOjcfU9am7jRneIBh9OYfB2qSr6Y4YG7tYuzeooIfe2LRhibm6kSfaoQg0xlAo2qEzHkUGhhK9
jsn2tb9NzZQOm2W8mA3GHPhKOFU0925aZjN0mpIGKhyBJC63OjCM0A7osBDptKUUTzj8QmzhwKwS
cICluUDsdkPnAh7yjBZJUq1gQEb1CXt6E9o59jIs9Wv61aw4nMnDkRhyPSGBtozTMIdnVpnyZ8o5
JZXmdOLsQ7+JcNqJ6E0A1LUbihblIH1SObKJD5h0k4TLxOjJVtxJ3hrXoxK+eGFgOks4OJiL+sF+
iv35NVVYMb+oLxltoTUl8c0M/6jlYVpzJXSNOv9lirA6jTVkjSiN7kcaf+HI/Vvy9NETxtWNUMKK
1g+FgctXi4Bhk8ywJaLUCQPaRd5McTRzvrKZp+n36nJbz9dBkx5BDgpKkWWNYuIiSp/IWKTra6ii
IOmVfMygr9xaR0c7e3BQvCnhGmJuU0l4FwclhC8l96uSCb1dv4Vzzj1ahPloYzvNaIYZOQ9vrOU1
nZnldlCClal1DoGyMysvWDhNaFbJmb8jduDQ6lq5xjCIqNpob5cSUYuOaSKkPkezDTxLJ/0+FHg3
OIU7qNgHEdL8H72WFrhLnFjX3JWD2OJJIBnNDGxIioKgusDcO4JPaooXGYGwjNsS1fesPQSW4fHX
SdSw0vLdzJqz5fEUFnlEgFvjvkSd84EkeKVZrBNmbqAOWdr7utCvhqUevRpI8eBv59rne/eYxszB
f2//Vl5mrEUF3R+rX249NK5hU32An+IsMo93oEOY8e2MyZEKBwCGPqTKocSZ1NPMUYSpG1CvTq0H
RxsfModEONsD+pg3xCLb59ynMGmqRZB1hM47vfW6YMBS1ApLPF2cy/BdGAUpawVBmDLV91rlUzJB
GbKoAY7wAwEgLAKXJ4FG+zuZnyt2+XRQqX9Jnq91DseGfirHXsIUvoN4HsLkXUwuMaBleohnC71N
4sSbXHBY8Dpz3eAuoSLbrmulq1zm4Z12R06RHmp3QuFSWQlp1GELmR20WwM6XAzEnDGYqT1OxOhr
mKjUol5ow0T8V3nwEuzEav50lcRHIwvW6GsQG+pHGeTS1XAjtenFEUxzQYImWE2InmmFQQ+UG7sM
EYIGOogUBEAqnAdZ8li2Az57CCDsdNQDnwx5OMttulgcSNnJ/I4UwCLorDxmRvVWHq26deO565Ki
TWAHpEM2FNoj/L6/T1Dl8P2Vi7szRiCrtqByHeB7cACHhwC4jpkxpjTfp73RTyi+1cy8ZLyB1fU7
K4nW85IKAiX4unr17Uy01xzaioYkuZX6yTcHbqJn0lfNnwyq7/Sol/SPRm+ZJxo4mGuY4ZkMpCnM
KzJOOcuujSrqSMPglEbBkPwI4B+5WbEMjZ9EMdiHoeiOST71Dxjy4tDrScdkS+rS3O+avW5k/QMw
pm+brBGnl9i+1U/6nrTNwom/236hxKYbEcTHOn+AjpM/NCacKaOc6IrwYVVoMqDSQCI1qkbnoI8N
n9ixP5ptzPn30EPGZN8M1b05EAiIjXrK3Y3Q0Pviv2PHOeITnkcKtQa553u4joeUvJOtTNpLprcd
ikvsaF0qt0DX0MAtgr9P7oQqmVsru8Okk+s9mnGv31GOtg9dNEL+bbvNaKW0qvPlmOWQTMqEIugw
NV+60WJzauMFR7+JfIE/4KTlp4UkhyQTh0ktZUeDKtq47fSz0Lv4dkyp1rUmqI9h8V9FHsj7qYaO
IfN+T1dr3pMebeyRCw4rIM9pWOOBfNZy2jqp6scOqsnQL6LEPryYe6MyLDotGUbA2bNehpJVNWO3
PbYuPuS6SslK+m2GtCdLFzMK0CQ75BP6l+5p4dGnV7EeC17Q94Mf+jN6PSN30QTrOJjbls72+K5D
jD4SGZgBaCHW2Kv0M7T5YZPbJQK2hm55VFvTYYn8a9UMw4Fei7WebIlDbIipQfjzpvFjlzKl+9PE
VKq6abokTwF7U23OH+vYA5Vcob7LJ+8hm/IvHQrgynSF/Rj1yGoiwy6ftOTdawlKjINKexScHTY9
yQ13g73HUaSFRkz4TVDvp2jsN4XrGXvDTMiS0rOTyCeDPVQXPRt2hiXLKPJn7P3AoyZ6K44XXYok
eqq6IsNc7yCrsXq5yY3YOLeZDjKPrBWin83H2ZiHDe14c02u512dZxmCfw2a/rwSllY/jhjOtj41
6VXuGC1GNjt9g0O29h3zpi5G/akvxYBRjnQhPTbulkTXH6YFesPQxS++Sx/Yq+dhVwY3CFvwFhMg
k1E43M/dWGyo1R4mOdwQRyOOuh7f5QRi0dghELPvWvQmQFobNe+vasxFDwzCe23I+x2oNXvWN2lr
OKesLnIOZYm+i6jLH8n2AeBRTfCFuwzaUWQc9FzbGTYYAy3p2mOsgZHzCT2E0VOsJ8L57px0fqrr
2qULPZFJa3bmUZJRAYAIrdM8aIcOA+PKsnuqf67R7HLXDjatQ6NcMyAZQF2v12IMAgBugXtogyk+
uHO8mzz41BpaSI40hbkKqhwv/5g7iD2gRdpWtbP8lGygSUNmPwSOeuRPbRU3N7IBxuUgZdWbxj56
LgtnVlV3GnCv23kCrSrq69LHMVjZ+mBSzQ+Rib1SH/gs0fy8ouInW46GqEyc+SnovF0nAnFEyN3/
mVsHLZrpfOHGC/Y1Tf0thuIh5ALOcc1XuWAox63b2uS0klRtdfJZlpQAA2RNjdcCPjZqb0NHwdTr
fjNhW9gwHTxiCBPHzkgHHtJp3sR684YiZpMNghiqObhB1D1tfT8n3lDPd+QTig12WI+NAnyKwiLE
zgRLhjLJBcoR4/yI47fEmJbjJII/uZ8Nh5nMoJVcbhIywiStvkPOo0yzeji63kZXbKvIUcrJOtoD
gQVDVevmZgKZ50dtaGqFjRWViyl7gn+nhPhxx/90sumP3VbsTscu3cYdVVFvofRflnJ5rvP0WlHU
aNLUeqKsSouuOwsiTNhtt+O+r4sZ4tRq0WzrVOc4NvEH17tUwf5grxhQN2dYeJWVkwWJXLTR5ofU
qOFn5cZnlDQ3OoLEs06r+66NvwsNoW1fTAthdZA0NNx/u0gwlv2uoWo+RndZi3AnbRccPNhtvbj5
U2Ri2GmQ9jajbwX3nDn2MdvLQ5AM+yAP+uNosU/CD7O1MMqd6GgdG4sS9jxQbJ25dEKwsvPYzNl5
CcTBymf7LrK9HQrtc5dG4IuhSISI7YG95bp+D2WN4pKPCbpp0psGtlmYxYQftfLUjdseE/bZ2cjR
AwFYNtNOGgHKYIPppbJwT3emuQlk/TpHbfNeauMxUTTmEfjZ2SSzPR5t/bG1pniX7xi31maak3zf
tnUXejCsmZ+zzTCOhE1STRitWO7rKOpxMLXAskrlVsHHehs/pz5U7CoBPmCl7NIdFuptTpF9BZLP
AwJifhJO64FBoc42C1oeiV7TgF/m5FQqHOKk4ntMP75Mo2fdLXl8JdWzueMYI/soHHGwHT2z/dZk
8+6ng/Mmh2mTJYVzkKYD3a0CwdWT0bkahRgOjNVP8B0EyHfVfck4IVb7UBHydhJaHJxr0EKmSJaj
CZuE+koUfaTsxvdixJ83Fjat7cD2aRTiHWncgPozUrBdVJCS7JXsYoPoxvMLZTVLdxGppefAqfqn
kZVhgokhYdjcdoKiYrA05dZuasA7C6KZsYIeQ68TdqFNUG5MW98ALVKXnK7qkSMOpPv2aRkjbnTm
fnbZhV4j4pOFHwyqctJiEsPGi6+D1tVRl4KPQzlGGJzDHA9VTLmLerWHpdt6FDkWPSMbTlq1+IQa
RrGaD41QdyQHOtv+obRwSCGa3saQQ9dVwuylUegq6BGvfB1ZLDJcTL7WDB/VESi552dVtndk+Qbm
dsvuKFC5bq8SavUQX70leOjYhs8ExDZWdqmN+Opa1B0XeU2omgAOBO/2ENnxVcTztevFT6ZnlyqP
EGsHqAsEOaryB0vwWu+7e9t33t1K3IlyDOWI87wzrzAxv/LIuFR4Qgb3g+/u0rNzHT0fefj0QgTj
OwGD14XQRqlPHyqjEcfMnQdsRf1cBas2VrxecvP+N3OQbVprpI8qJNGVzsUZ7e++0KCKGntiljg+
GNGX3erXWduNdf7OrhDVqMlkz3EnpXDpee/gn68oWa8Uv3fzwIGtNq4JhlZyqO5GO7mRBmzbtrxE
evldili1PW+DjIM/t8E0gG6pEGFt9h8og3PCry69pv/mLHZxekUY8mIUX92OTePn0hXcBM6EIIa+
DVv8lMmCTYI8KtE9JN03Jtz8ujjj7bBw8lF/3yMjxkbVjHfjU91ChENkFNlINKfktnd4c1cjq1af
HgpibCiSYVydp0/6aNCs/PJiRcqaps/DUa/N+44ASIuE3uKhGKovRvzFMkl4rIrhMSDMcQlOY0MT
hyhM8LsX9dtDu2x9D9qsqV8XUAuQ+AXNRG2+jmZ+8QbrqjJz54F4537cMOKOUxOcbXMIo1L7Ujei
q5fr6AQMhOkLw0Zhff3Uk/hU/zUgMFb/LY03vYie1I/6wfisKO2xZZivvd1cAnO+wqA6kW64aVV+
pDefZIDsgguKCRle8ulOQTvUpZh689VHzsXIqytNw+Tao4SZJn0rbP2q2ctnEBMaLCEzuyMe1cZ+
0JzxSeJHlfEf9e46EZdZAFl0RvRFTrJpfAbCuviL9lXH2NIq4xYQHdWp+QrYiEcivdaFe0kG/UMH
LMc9m/B6VKV+rz6WSvBUY1Qlcy65vXVgeajfScmdtOIn9Ur1K23dssHRnnWj/0AFM/bEzf/9vtV1
t5/TemfX7smVEw4p46oGlfrrHM+PXd1ufu8av68uGI/pdUw0drL46OZybTVkFGfGdenEp3rtXAfI
QDD28CQNOfnYE48TcRo3qUZYOp9GMECR+bIgxPdWneIVKjadyxAhneWdEfyNc3vn9VfWu9DRiMAt
5qsapp+Z320bBX+fMuJ/8wvUgW9ncR4Q/XMgjb7Uz37jT2U9PjZUZ4xR/4zz8cfujKvpD2GgB2dp
V++TqL+tUn4+dfNyabz+S+WX1nPK4vQhTO0rH4yrQ3h37iwHS7Y76cSP/7iKNisOQwZgeTQ2lo7G
ntuCFvaLW3Wx2vkd03C4wPoQzsAumf9M9e7OH4oJTXpxUaOSpvs1QgVexTHNd/+jn+WLirQmYARL
abqtW5dRQbUooRZBOuOd+k/1RaokaAAy56Sj16ySn9X4mOb5y1yMbZBf1HCNEi4fYor6d8boZL26
1dgIjrh9LZCk6orUeFHfcFQX35ALP1rqigwfRF+1rV/ylg8zB3jrph9NdCdYdKiAiWXlV4A2bq1h
QR8MMYqxrsZCMFMstrxHbPuf6iaoma3y81tzaLEx2ggmecd4/DENyJXBH5Waq74sIfw3wFZqis80
5FgZ4AA8kMh0H4VzxTeNFSDZtwc1Kf1GVXtSXlPkkmoodLMFxQeyED/zcTAYZXOr1pOUv1YEhGQE
1aNKszal+ftmkYXRYAHWyIxfTjwdvv9iils1RNXzp74ZFb09kcM7t/Hz77cxF9/ckWrkUUyn16F4
/f3+dONzNKerGuh1Rlm9GU7qt9WrjXx8ASlx63SfwTi/RL7xmZnAnpfi8psmrP4R5Swh09qZ0yvS
RlA2kg0Iy/aiywdbTfP2WFyqSTvB49v8rlF1xWY9PmXJE6CFZzXBLsRmqBlDPddeulzVarB0+U1D
Z0dPWQ0ZFXVdfbOkFvnFYgVQY3fW81ch/2TcJZ87WDjZRcbTJ/TCDuK0Szcyl+gbRXlRK2zCr6kb
XbKNcf1sz67garmEa6uL7j24kKN2VtenLsKp6m87CnZUB/cDM4R6HNRFNb58A9WuNktxfFMlxp2a
edUIRFXz+xslcw7as9/5pezK+7auyMWTR2Maf3+mD4B20m91h9XL1JSkvgVKRE/TRLSbN+Igi0L1
59RCoxYVtP4h4liwmbssqC5qLVdT6zxNe88sdguPt5qAWh4yUWRAU5obNUFZ+nJVj/1Ub1DSfKiQ
aKvnfDEEew7QlNDeZr7LIq0vQys/03SXjM1F3WngJpfaSo5eE21Hrk09WCoaWV1n13P1y7Na49S1
CDyyAd28nGT3SE+Ove4+FEyEk2AhHYar1JsXtplykJ+i9Wg7NNMnvOSb2So3/xjdtvu3bVEpnyg4
vKoHQA30vhzPhUNYBw9AU+9QZ76rb9rxMy5C/Ax+82lu1S+rnVaBBSma3opOXg19/EzH8lv08VVz
6T6SyF7Wx6Ktv9R/Y2BgRikvk7nsNKJ7vAq7PYQhrBZW9ZhJGrBl69AHMSbqCII95hCdgoJ2i2nT
RXDMPFMhfN8TCeqlHPSHviKnSibnwkBPL8blpva43IoRGElcGKLN3+Cuuxs07zRmHbwb7VTvUc0/
DeYY3xXJcwIaZ1/G87HM1ck08rptUGo7rapvA1XBwZSP8KWL222qaOWFpW06mlGHNEWWXRs+SrIu
pdyYBT+tM4r3YBabutWrsIv6hNNaOpz8ltm69qbDzDHxweoHbCaaR04s9Nrpfpa8AaQHY0PtwMEZ
gNeHdgt+iQVCMHrgVebTue3wH4edl9NN9gX8IslKtZPtfDeZ8a6ukPBMeXAdFo6sQ9TsCrwEBy37
gmLsHETvLht9lq8l1pA12uVxp1vjlp68DXI3sON7WJbWRuA1aXu3CycnFpveA3CTFOMGB9ezbiNY
BirzWSyOWJFKgkLKRunaQ/vw4VO4RHrTb7a6TYWnpxuzeNexweilfWOhyys46cKuAJWsm+njkAp3
52TkGwb1Y1yZb2njj7umR6Ma+8WrnmgVjlYi5+cquQXhj36PkEG752zeOrRUhOY+6Q28VzoyGgKt
/jFTtHmrCkBrdu4xJlF7JRxigwafg+8SE3jQsf71LYjdbgIyrzrfeTlvEwLPmZLrbzgnT5gt7p2u
9VeSVNEQMTphA5aHktGqly0nVERZ6F4pTvOXKN7vWo9cVcvs2F5x+oOnBNMabsnoJruUIxeZPcOh
E3eNaXQ4p7VDriGf6GzInG5F6SlFkauJ5wajN6UXUlOxlZ21ijVcT2w+yGQ80fskizk5RIEdbbTk
dax9EhtAuFiuQCjB6QevHZ2nEXF1R6tmE8NnCGW17AYEdrQaT2BDgGBWIgtTrNtSLvhGA9Nc0fW4
KehvbMza+M4X62z36W3WUUfVy+lPirXFdDuMZI54Q6qO7zag09xZy63vQASKAv6PdsBjAW29SXKH
Jk79UNPTQjTLOSop4DFFzpNBUi8tDMXb77RX6pBIQtMO/FIh91WVgCUswczppRYmQfap+1mKty3y
APNMHNhttmsxqd1m6l8T1V/Cx83DTkiXh6GaulO99UZPqfjyU9xbnABVDzNL6fHq407Eu0xg6vXi
HMGAxPCoRUQiNCBe0QQdqMXQayBKY+VXxVO38Mqgln9qy1TdRjKIAPeyJKCQxFZBdUps9Hzh3cn0
M7SZroLcAjSNN7V3dQThOxYW+RBnQQj6UxBVTL2FH4wDBkit/SmbZi9mfn0i9MbraQHbDZ968Wkp
BiYFITWsqY7+aGl5cmiq6QO98bn1IhzdJcxHzs9EONH3ibcpiuew8TBglzK4BVrOAb/I4LfEEHFi
oL81EOtugkwysv33+hnhoeru9ygjXAFM1eiwUylyg6D1KQSiiCgiHiHW7VvbD55EzbPooV6BKWKv
HaQ8GgAqmjPFBcHEuqghKQ0IH7JoOcf0dFa/H31ImrO50F3ORuwHcnHIm+iD0Hki+Dk/NsGjVzCZ
0r6hmdPQbkALX/Gw6ohX9QdfsAGdtCTd4PIqqBpNAmuvtW1l9NVRNgpLp/1IYwlwHlIABwCHwN9U
+54GKJbS5UoX9mxZC+dC07UNAAmb/xgpDoJ1wTRNALufhDbOuvq0FFO673G74a05AmpCYArAc5jj
NXyfl8RMj6iph507DUcEVvshmrXbYpRvufR/LAlCSYqnvKbngcCbVjX6z9jJ62Mz5PW2DpaLD+IE
Ny8l2hxHud+/iyKpgGV1HwP44ArN8xgQDdIb1iEhdYn2jXmv+cOpqIjKibsdjlzSH7AueL4sdtbC
fD/6wXKonZEa9EzCWb04oVNQ15ImQG4t+Alm4zYXxPOVnrtHmzQ65RPCernFw4hpXj/2cb9dgqDf
V/r4MJmttteJ7CE/9NUdg3pHPGsLtc0dONIn53FBtLrgxAtVkgN2kidYLT8F8SSrfkmJ1VMGHxAZ
DfXbZY5/DFr2Jma0B9H3T6Vj3GdWmu1q2bF/wzWJ2Gmt+VWL/NSFt8Qg8LQS7lk3sTPRsRpndmBt
nZ5SLDVIJNm2O7wEY015qXnHgHXXVmN7IxHGS5AN3XslPzPZkN1ZOH9wStgrYnV4SiYQ63X77Qfz
vRWBnuqc8r3RKAMajbzxnE6BManzgr3aQD3CNqInqABsZo7BffP7jJOD62kIjlpy2YFK+lKTazm5
YpsV1XXK7seZaHDD/ohKdqYopv6ANrr1KJ/S8enwM9fVPqEri3B8oscmTBdFlUs5A0SZTGCEDr6H
X7bbxMxYyXJOSqJ+WpMimbfXOk+1ShGwjEk7bIRbom6xsU74PntSHwhgPjNhZuUp6ZsXvylfRqMG
KMBKW0aU14Dxnme7/NMoA2suKIWCkb2hg1/71qvJQhmWXXIgRKwPg4yCBKXvTksupae9snfZY7j0
9rVV6Ot6/sjZHSA+jhomMI0+ZbKNxpGP50hJNahnh6Q9RpDfaS+tWz2Qm8mQ90JDiljYgNKotJoF
7SS28+CiAmNH4gSuq/xrhPeke9gBaq9nJ0YF3LFj+ibUEUmzQkpP6MtK9+4cb0g27tDwlj37QhKL
fnQMkLEjbwt3fKgabH5aT2c8yJMTzqOdtLL+HGCzW1XixPrHF0qxydFulV3PlITWxT2+NT5in8y4
bxaMwjjXU8N6LUznPPX2fVGnyLahJ+bko+VZmZG/179A3T3+5zW+5/Srg1L2M/xzAvE/pyH/X8Uf
/1PQ8f8bycaGrtLR/9fBxv+t+Izrz/4/Snz/9pJ/6Hudvww6lB4zkmWwk7dIEv67vtfykf6CYgkc
I/iH9PcfYcb+X77hGG5gWbZtEHlsEPfdI9dP/ut/0Qz9L/S+GLQtU0fnSw7yf0bfaxj2v4YZB/wp
y8Ll5wSY0m33X6LDEyefAkNHiudWHF7KCKNQ0ZEWaI5sWqDxGa/wd9ddk3yjB6tuixZFxih9Fug9
1uXlrQ707JA2p7RCXGXn4m0paPMvjv/MvKSjrLPQNNIhxaP0Vi8jVqBEEu7mLe+6pX17o65SI4W+
oilf3Fra8mFk3n0H2PlFGwTYtJfSSf4Hc2eyHDeQZdlfSat1exnggMOBRW0CiJlTUCIlagMjKQnz
POPr+4DVaV1dZj3Uri0zF0mRjGAAcPf33r3njs8oHBhFG7TqxwEyTuKxuCh1QPnwbDDau2/bjUuM
54GCpt3N7aTvpq4A8uQxZV6AzZd43LfuzsjZkE24HdGRton2cxdu34qimCmqb+ih4PTBH76giRSb
KLVeZ5wfDcNQAIyC6vgaWRtRQhCcOC8M65km+YABfkK+/ibraEu3z//WA5Li1YSx3iTTT53ZzjV0
Gc3BPqruOGWS50fXFoaFOKO/QZLbpBK9MtE6cddeXHCp92bcvq0aZBDT32V25lOs/g5lT1oflBdS
1oH/lSQGpoki+tf5TcTsvLjqFM+Y1d0qfjBk+RkD2dlnPTbCqMWeYNFxoTeRHZaqvy8NVg8Yn08A
L8pjnYKaSsriYg4Am0ZcH1L2NZ3T7jnv3XtrbPRzjXB4W2Lf4aAP5z5OxodxUt/nsvvupVi/RGHG
B8Ni8DfH1sWq8+6giCDKxbIcIcdyOJRGQI4IqY4JYpmW0dqCtRLhmp2cZo2+Ls4tijTjXLRUKN2U
2GfTNcBeOuh9mcvt2yV5saUM963kM5BKHBsbhLDl4Vk37fxzypo7bEaI/KZsOboZd2TKDTB0DlDv
OdlctJxKYmKG69F+Hp3G8JlIzrvBU7fU4SbE4PeXDiH9/VVtckDEHnV3P7UYjBLldrTkOabY1orb
H57Y0GavBWG6JnM9pCGaQkXBjU/VS+wQ6GEoF4r1iutdbdM2bW9ksOK3agOAzRPTTZe60OUXjprY
5wmgiai276uIdzGQ40WcCS+u1nvbIJ8KeAXDctAnkKW73epypBUn9EinTd9q1AAI1jr5K6eE5pWB
U275azqCjxSl+BFPmw0X0blfE/HD3bhqmXnuKSah1M8SWYXj29GCEjhm67dIgTgvq8Qi4zHdm997
kUFm3N4DKuubdqO3BmtT5CFHbIRCYMgw1U1ogAMxDmROucrvRGZ6K+oB82Q1o55mC90hD3P65Q2G
ZLFXliDyxaSv6zi7VbyXHbcdkEymoZkamYC7v7u2xj805fT6ZuTMXmftLIPfxYAftUVWfESc2F1X
PeZowr/+uXUq/L7IQF3OKpQd/T4hCHLXwBCAZgAuxeDfV5f48Vq9rhwbzYUtFpUtFigkm0Hpofiy
re/SJmA2Nqk43CSCoQSsylX0JkkZD5ptROka4RaFWh7pZ1Lxkkngkj93XHssV0ZT/zVE/ZP2UR44
uCVxTFqtz2nMr3Iy00NdEb/gfCD1R5vfcoY0wuc06hfMYpbeM9MGvQt4VXpjdgZ5RAxOh/ZqpEeX
xMZfwzXRPRakkJhlEhRJykTVyr45bg6wysB+2iHRy7oqvotTgEduM6d73WTM8JBciWr8gcidW7uc
CLKsywnRE6zvquFQWREfBK4ejv6swR2vfGpTwtluTGf3iFH+URN/etxis4eot+/chNWNeOL8zrH3
S40HYU6J7vbM9BJGHZ/dKpEYhy5ZYJNxUb0n92FGzOSG28+c5Ql3E0zFAWEhfmdOzdm8nFjmnsnF
tX07RiI3Fn8sK4pwsE1B2RCLjK6fq8UC2jgdoibjt52npC9VDkdV49FM5p9t0Xzk+LQ7c/iwI/VN
u5O1zzP9c87veYDcfUf2nkjs71lkIVNdROXP5BGPj6EoQTITu2sV+GDrqYOtxx2KxuS6tAapriMY
to4LcETT/EIfKygLAc9DpsmBddPnA0RjTe8Ag564t/MCofqYsGoZ7qmeFBGHiB/Aejqlazx0za2C
UEul0BnH2EvuoDDB8LW4ixLNU4EGTtbdnYsuHgXoZ0pcKjyY6NalaDVtttAkSpLvgvRxap9rDbR4
N85IqUNqa1En/T7ENULJry5AZNBYGtZ+xoGy63R/KVz27kW0Ajy78Zg0rvShBZr76C2m2oAFCu+b
XXDnuKN7aLMak+4ctY8E3K6KYQfaL5SPAt/KmJs3e4AeIYxzVuXe0YE8vaPB6vldqc61yZDFJZjo
JHuQQahLWpYPJuXsob80PtNoXCU7BadnRQyov7oiORiGYHYk36Rc/jqp947uAepFyGGEL4yONe5I
klMHFxlWMIqEjIFGPpuxalnYYMFXmiwjBxjoKnLUCCLqIc0xlYlzknOidmJQZn/qqbfw/9g04Exn
yz4kWiNe+tMoAfiDMTzHFEyiq3/L3G5RZ82naXM5LTnz3dQ0af2UPwpBSK7T3np0A2dv4MNYEqgV
20dv9eIy5Vu6TQNc2RrE3lI4L9ORaB3vNtnRiet2LlgSTgaOqJY1rHWJFceDieugHVacTxRPoUk9
3znvIDEPVVXj61iGq7dCg0MM+9kO2cUevTtrSdeDsPpL1McNKBVRMidfrP2gR+sA88B3zY2Ah5Jl
D576GDZ9c7Y6xrppfFQ89FjCK4bREmIxGsx9BIOQ+ZM4ZJnsTkTdAytD37N3E/prDk8pMlGLihsF
y7H+24abWpQD5U4WrI61vBlpb18t9AmqpZmwpO8bSPwMfqrYaQ2eue/WIqiWK2a3H3pEHwf17lb2
DxMKp3askicTZSkR6mjbsiG6k6PRwrYrCSUwCqh502+Wp+6YO6QI1GB+osmj43PNDcM8i6Z/MOyn
rCX1x0BAPDAcukS6pbgnvdzpJ2MvEBixwXfAtZviIjr3BZAuiquU1oE0+mtZWbU/NGKHYRiWoDS/
o9ONkJ+DMnb7Dz32L2VCg4datn8sk8HEJVFB9txiJcyGDMhwU8pJh+yvkexZQuF3pkmZGOURPEYy
FJqe86tD9GqACUt2ozx3hfNSJ3LeC1NDQpq4mAz1a1M6RGAOt4qcbJjWdL1bj6xLRR7fUTK/Pah+
wwcPTA56EV0gMfpkQdKPBKgfSkHgX0QQJHUHfMSy14SlU24iA65bbv2GHtnTQkJh7A3+LMtDAqLj
3LgTKVnOeJst1cOc8deoy/fZmiMcF2t0kpWmW0I7MBhMniVDI5tqOwrWrjQeFu08ZaX5I9N08HpC
IHGBL/CKrITu7XePHrKPaNiPLbovZPe2flNY6DjR+xWCQIMSymRJ8uNuovOexVVz5RhnVStabdId
go5JG2PxlyiDfzC0E6fokFs3jSIw7BfXZfcvUuIm8qi4Nb2q/GRTCoF/iR9q1X3L6ne773gwY+Ld
FoM8FiiMFvSpZkkfVg7zHOXQpPNnPWDwnfYIPg8udlwfXPDLFIY/XCGfErs5MFYEc4t2aMfx/C3Z
8LxDyWjenatLZej7WWMtKtflQ7i49XIOC09VyTcRlc2L6eKPK8bX3AHiZC5qOQ0F1gpreM/DhqWo
7CZ/NPlUVHZ0HA63naFJ4vaq3aIL0EyLux229Hs/FD2i740aViQ3lXmkMwz1Nyfr61Mnk36HaP6p
mFy/ilR4Hprk74IstdTLxh07TrX+IMgLWZ6VErpMnyLO2DNYuD+qoTnrvrkoCGacfJ19VDjfYx0j
CtUkedIa81VTNOe8bvGl0+trogaUhyra81Ti7XArcUMe+zL0oD3qKXM4liwmR8vIvQ0zKIO01i8c
qEPkWZB1hECsRbZksBrT5OOd4jhfY1Hy2qg7CdxLu6RJXgi2HAIvcvJrqkwcE+mpM4w3K0oYxq/p
YfIiJiELl35mefI06tJeE0RZdyCGpc+9O1hy2JczEO6F2bHq6Mcb+to+GJBNFNbq2nbzLTXMvNrL
dBkJ040Jm8ctDenErjMkfYjrfF3cibZ8jTqXooIu/EADv4f5EtnsIl7ivCwTyosUWfGWsxKACu1O
BYI0MayQABf8VpnZHmeAMrvKaLNDbdFD5Gcy+BXQjrPoVzj19yqtgG17WO8oevbzQusxXZF9M2mf
IaMcbQA+EMeqHw1xtfdxYuFVLL5rNT3X+Mco1X/JDs+k11LXLQtgX4ZP9T63sKmX+m7jep2V4jjq
0J1/nFPvZKV10E6ojLN1pL/FYkM4e4Ntjd9wdhdKtKpPBr9ejvQwj5P3UFMynNgVnwfd1keZqm+h
TPRhYvKi0ijeg2M0fZKOGtLO6Qq7lnzERHlVS5xcrAjox8JfDeNhbAGn6CRukQLleAwXzrgjw+V2
le4lTMhOWh08WUSOg+XsF/p0TY98xh3upzq1gmhmHRlS9Ix9KUJOKktyojUA8R51ticQB7ZFfqr1
4J1qh4Ab2fDuFWEoyYI+RE36WrawkReb+dDUJyKwCALA0IYdIYwIVp2y7RhhvcaUZMepkXonTfEO
uILx/aywUa3QgdOiezI7Uk8aTHgGRsG9k97y2AamJFPnLDc97oiIpZmJZRhZ4g5jZpLhlVqZH5cW
p4YwPpkFqoNYHOuG2b4x/EqbDj1Vnx282mH43AOGoLRNkM+4QeWg7m1M8TuZjPizqo0fzrDo72UI
+idck4cV/jbyEwN18ZJc0xYzgaMu5MkGzDj1NoqRuOfohiTYnxLcNrhWudaMHltvhSeZhtlBkqSL
GszhMrhq5u5Q3cuwKuIwYic/Z3N+GDkmgRYXj2nOxo81lDU4EBhrHjidncs8tA6JenRHzjkIWTBX
thx9tzghqabmSUIJmcyCd0cCZmyR3bIsQZZ4pHeExBd1aYgzS4g99wuWwxs+4/y6WJWferZ+1AXo
I92CFOwpOrQDFT9JXyy73EMK5owwMwxQC+YuhyyYmDCSIMXXIrLigLuYKgEztZd38aGMrH04etds
LQHx9AAOu5BpnTDhP5UxbOSc6jUUkoBXUG9jelHEAg/Zcg5X94dLujfBHGyG05SYnDi7PWRSfEA5
d/KaPlkWsxeUyNHJsoeSBYkJOO/s05Po5vNkTny0i9iCbO84EnKG04se/KgyfIAaJozZcF70KriO
df63yssW9jl7nT3Z+Au2IAJC7o2VLX1wDw5gkl2Xeu3BpiazOvd+6beOl0hx2nSaJbnu70p8uL5d
mH+1gy4e1yOm6riMT4wiOKs32PKcxyEkZX2VkUbF7JLDYi33SHI/esVUHygyXvQuP4Qa8FZXte29
mtyE2K7x12roef9f7zR/rwr++39sM/+/NaOPf6qH9+JP959/1f+HjWapXUlj9n/faX5Oqn8c2/fy
959//K7+8VC1/Z//2HX+Hz//z7az/FcmtRaRc57WhjI0Tez/2XZ2TEuRmOc5wFC0CXHin21ni7az
iQDfNV1P2baz/dg/287Ov4LWl56nCT4GH6Pkf6nrvPWUq3whher8+9/+xWEaaxqmLU2bxjNvx/1P
PWdWUXeaYpKtFgK8rPVjHj9XL/pRmxE9I+OTZeISx8VdiEHjP3xoWDi3l/hHORRP+Gz67t/+BfrF
f35l0BjKIapA4j+lyc6/f74/J2W0ffd/WzKPzq+pfznMqJjEz+2pN/OF5YdTaSyA2BR4M46IwgoG
XiODraL8w4LsXRv9F0EdFC8jP/1f3pNngg35Xz4PlAtMCKQ2+Y/L+9re9X94V63dqDA0LHiCQ3HC
2kz4XI85cebkg3SwPgHNvXYxX/5yIX5Z9M34vbOSa+EB9UrhfQeI/9ELwJONICL4KwK/Ua03AgP4
rROmt4xZE8W09SQnpBqNiVOVkeCdTvAXY/tY/Jnc2sawv9keHXRnUx/oAWGD28a/EmnMaEeWE4Ny
YmI6SXoBPHc9Y9TG3/2NdXqLT5kmZNze4xKhE+cuokUiW58bDf5cZN1/+WULmwDifl1untHi/i9w
/lP9w32Y84BOLJByIKMgmjFkSlx+EWjZL6d51CBtidWLioGei00U45W3dkTN3baXzdpbg/W1rAbc
mI2hfEiJZdVdettia3d4Yp/yHJv/1yc3NOavegZJXNRPHYRdHHj0DczxtIEB+QDoVqZ42pJ6YINL
ahKj4YDVRvoj9CjYGzwxGTJNmiEUiSJ5BHsHR0EAJcCWNnlrYNVLDeZ+P1TMOWVSf1c5KN/R4ghT
RfV3WfM92BVNhokbaCSscOHon0a08DfVIzI149OwcQHZkCNoqaExSXqChhyT3YaTCWSFoMRXeqQB
D4x8c7raxkDoIEoico1R18C7r6bhY2Z6UJhoL+yQaiNmD07RqGNuLpk0tG9fPtq+pPXWlfkD/fQ5
yGX4NMXymd3pUi2I09loP8BP6cvo4RRxVxCzCxnLNrKsHRMsfbBS5CYCHCFt25BauCVdobdD6qSS
W6caCv5Bx+i4MCwWLlWnOxxCW17iTZdfDiQU9f2xQlaA6GTcdys3ZR6DibdRUhkZXg8hukcVTu0e
BMxTXnJaT1bjo2qx3ReoE1RC+4qUH8jSDtawPV3QlJ3ULLntUF+tlLhtmSv4bRVPLikcmgqafukB
WunzEEUY10f7qASqJN2EBKtTMi/9n4zHA5ioAJXCeYKVDAA4iv84B/6VMLH2I/Ezpbnjj1O4oL/4
jI0W/36paViDyRpngywUMVOQkO6YOWhlFLCTYln3DQVtT+fX76sNwdxgX55NeAxY7eDzM8qe+6Xa
5xjRShDzhxwoLUKfswAhRdYUWQOF5LARMvMZoEZFjcdRwLdGQ/uTja3Hyf84AEr2HteKI493qOno
+7OGqL6szl0Vu6s/1eZf18ueBkIPSKEnq4ec1VVBWVWVejB0gcEv5kpnq/noVbjaRR99SEI8ZSQA
IsQNZyTNr0/xVO3aEjJxF8XfAX6+xzS1imZIaV5ghLH1zEA/y5mwL+57Ri7uMnMbuC6PJn1BPOJu
S4ht3J7WzPvZkff79YV1IeCLQPRjsjLfcRr5KwknjFoxJIYvUkg0casqV9wZdQOLfVvNJgd4LZNE
5o9gFlxGIJ3qa78X4MZY+piVX7NOUxHOnXmIZHOX9clz2dg/hRd/bEFSJac50AbUS0aNrsi1eY8r
yTMZVvevJUGSfRRY8ScGP8mdhM87vpcmL+aZ2Cudcj0WsYXxHsNaYvBn9cB8nCyNgpJWMCMLOshG
/ulOxV06sVh/4XsMEwt4zCgsYKzZQ4vYiBLcBNPWaH4eoxZsjjc9LLFCMqU70jKKzB82SI/R5zSu
RtDfriZGYCqIdea9rJTmkQhN0ulj5ec92NGapxi3+wZ9NZ6zGkhD6s2QTarzrCh1SpMhSAxnpchi
Ep2sX54c+Fc2lCCqqKILGvnZlBxMTU6UGY4iqMb2WCiXpSqMaDvi5JUpIJVc538KSPgBxBGUJwOZ
Cytru22nr+T88OVySZgWHiIUgbCjOtQlg/Grivr6EKamQIuEtko1+l4sNfPiEKlHSZMbtaiLd5Ff
MOgOl5ddrBD29COJA/MddrOc5aYkBECa00smQnDxqUUuevJUekS2taOL5c1RJ6pA2jz5TNllUiTN
PD1j8jE7q3v8qLuMi+ZG0r3KUReB6rdVIRm84xKlW5oplZwrMnptknOvzAJHFQNjxTE51lX1TdC5
CWZ49EmevDlLz8WZ8HeHJs7LwXK+F1YEDLON4kAghEXPOzXAIP2E9DucWCQ8sMqatUsfBKyjUd9l
F1JACZ9TzKswBDOQWOoGnElsXXPvlkItOiRJ0QBLzb6Tx1AFDEWY47bNU7n8BS+zJZtFsCvd/GCN
IBHbZqSN35DjERkhhMfmOUwtUmOX5czrKLoW+e9kTIE79kyJCvDSwNLXRpo0i5DogKKrdizERKio
+u/QptvO3lc0rCoSNZQCOnkFyu7saaESJ7eWAsmLaIIonl/SjOHuOKTbFs8vyLP5QWG6hx1a+Ouw
vsYVdvlx++NRORFLDZpwG/J1M5Z1Y4p+2h1qKlXwQauCMImySKXfdeVbrMzDNNPWGI0iyGoYsGGc
JUc5GH6Jx3WPZc2+ZOw/ptn9zENsSdUYTK2b3a8hEp+WwdAhrOvuQqubnZ0+S2Xge6HHh9R8tO+S
mDEhIQTG1V4BkXUQv+vE+W0M0L9kbD3NXv6DzCoQLJnxPUntp7SwAo8p02eXwUxNiZMLnfZciASM
5Wo8FdmmFjOyD4KbX5WVTQ+1ME9yndxbbeX1gcYneXM7m8LqsvXm6uxeVaPCuGq/2XlUnlMmtZdJ
tE+TG0dHh+CDYBjCl2gQNAnWotj3RlQwGLC9q8GqDfq7+VExiuac4HYPLMDNWHT3aV1uTJROHCQJ
Lnt2EkijoWbMBnUqWRC2+EpbSM63HE+8ok3+kOoW8VgHnl+FffpkDAp9rAJr4oYboCKeGq5o/xtG
EdkEKUbdIdmSyAEOd4Zg0CGG61CBfEkXcfJETKRlbf92uWJHncfWXTQid5be96Hjk+f5fnfK7tmN
x0Ptgm/jWIGactrsxgt6rUT8TKzTFPf3jXRfByKE0anIXSbbW6XKu4w7i63ZB8B6mSb6HKGh/AI5
P14ej6OTt/7J4gF5/PJO+2hL6owuzsgvqXFs+Hi2PsWkX8E036W1+D7OtDUhZGx03Z2WA2qJ7Nfg
omuWKJ0xC2anEAqqpZznLU6kHz/o8P2mQf3L3JIxa47Au6wrX50orPCigF3IBdF8023MDM4I1bSw
TRAJZdM0MLUKSvLX/Fytn1NhwkdJsMCuWYp1rjKuHhyw8jjH+a/KcJ9XZACgmw+kKSCIJfictxJn
8aVX/C+Vd51tB13ifmOHZfJNfB7EmfxkG+sDnM5vJCCcVhcGPesj0znvfekZJ+rKEOdCwT0i7Yjp
Mm/f5wo8ybIzj2aTvzrWEH+DuIlhvBvGs2RpG1RGuPoiSFAjbncsJvvSWyN86GIk7E/SZnfn+cfE
Jo7Jp/lrajw5lZD7TvK3izKtD2WfHrn954OxOSth7zpHo/TuNPyqu5gry305wJGoL2m9fkoxPUzo
MHyXDhQq8PBKgNEdRcF9+qqxI/ruwkJljPqbEadMNNurKZidGLjpZpcZQ5TuCdY+k4l1XoeXPoHF
0UDnkHRxVUWzl4lYeJZzfIK0Fx9gVsN4ZobblSnmrSImrLvXOAc9Fgup6qtyo/tuAbvr5TdZzg81
ai7fs5po15jxMe894izJFErYzPcRqUtwoq7EWXVRqZk9zp98AMy98xrjQDh9q1Bd3N40GhqkpO43
ZnGvDJQeGuxFoir2cey+OmXMTy7xTToiwENwGQxuRt2kt85NL95IMYX+9WD3+U17BycMX4h45VMb
DwMVILAzzp24wNGRe5+FzaFSEZ3ONT4wceQ4tqI9bBb9zXLtH1P5jtjq0g88ZSHz6AG8LjN6+9EB
4t2pyD5Hdne0LQATgyAL1UyoISJCVDjvO6/Qr09dz21XwWiYsuo6DBVpq7GPkSv1K458B/Rf8Q7d
XAg7SNmYljz9YJbrCzghYMwFY/to1D94hllGyKd86xRy8DIvn6d8C0QLFWM+XCBJBJCmbIfhWlkV
dJRcYt9qOCdTqLr3thc1O4Pk+MyrvX1cMJ+1VbIcY+Lbka+xQ5F0t2fNf6i3EQj7cUgYJjK1MXJw
0fBCPOhXOEPeq9D2SXFIOE/DUTGJeoVxnHPedB/FVNFV5i89kmUJytaN7hIrlvAj+nJfdNVBVC4I
2I4Z3dxCJhOL6bcDPmVWRGT9nPQs0xtp60UkxMpjLGt1F64rpLpmfipDVEaJweIwHAbykC4UI/uS
fMjd0OuVoHYLqW4lX6WHjyMPo1dXgGBhX3AdSAr9jHbIynBCzd4vNWqwOZLVG5pnD36HBjHODKdG
Ch62H900kreqo8fUWBPSycmh65n0sWVR+2xKu4x7mbYpabq28RS3tstRUqOWMiMZmDF1oEP6Ra2S
M1aZ/pBQl+8ry3B3sUR0J6uBh6knbiwr4TpKBzSXHMo3wil/1uTdHNaevTqdkl8zEXNyvHfo4u5r
Q/DRGrF3GMSCYcfomcDF6/rU2N9gKUMJzXv1vib23kxBkMiVBsnZQM5L7rgiqaUi2muqiLqzWvw4
Yc0caRHG3iZ487alb96mZgSF1PRFMMfhb0PmPQGvNjN9BYgBts7NceSfbvsK9tr6ZCMdJzyJbmtT
bUbLja00G/VFruico6x771QRLJ7c5tNuEXTuzGVVnKkbRHOZaV0qT43Bfug4/Ztr1warB3mujH6M
JLeuGw0vt8VL0cBcn4o/irucx53oMYc+bonJwnIQU/Ypno628Pw2bY9NUsR+rwA+1HWb+hOrJZyz
BBjAAMhj0jAYhx5ptA5iHO4oO9SxXTY3ymbwQJoVADDGuVyqxS90z9zGQQE4TySa8XK6rK/GyAvk
Jd9NqVf6TisPYAzciJwbZHu4QMh1WvBkQRtqZbAM1k0qtFUUv6jZCuL+4rTzhQX5b8MX1kQteULO
SEH6F3XhWe84d/FSio/Xb41sv2ycr68vjQx5l5hcNjQI2+SCEi6WRFGwvzg2/68K5xw4oHHu2xp7
0qR3nmssgUd7vXcRlSXpzK9L2je8rn8tNOE0PFbfLHAsZTh7vgwwaFdJjFQRyVIgv83XWfGEUvz9
kU1H6PSQj9R70AxDul0OsQzbAGbXN9abibnIzzKEoohh/Ia0CYoixumg1bAHntAl1f5YYfRJyZLY
sgx2Bf7eKqShx2Kf7UmyfZSa3HmjRZwjYuveqEUF5SsgCduEbtrd6ti8OYWz7uKeywtVGI1FM529
iMunElx35Jr4Vgp/FCPLozfmyy5Xb8Ks0e7M00PR6S2/iDfmkEuC60m9NZtyLl/xBVUEIm+K0Hjg
olhq+U1Y05O5UfLQLwDE5en0WvUrRYafbUQ93QmAdW15D3yCbEQ+hLjg5iJ64jaFDJwpBGyfnLev
G0VMRHBtKHJVcA4xWsngh9h6K0QjYCJXm/OZB3RXjDTwrI0GONKeG2E+8cB4eHUwjdCNMgNns4/M
unqYDIRgS69xyNTFeSzEg45s7omWPw7cLUl12jqrUFIzVmRRaPpGNctaUMbTaZrTJzQXzyUy3QBx
NqRDnEyRS4VrRfIyzJLsY/gVgZWT+G6Zam+a98tw0ZprFlYpplisCzqk00lkRL/35veshen69QAp
FW1AEYR1ZDRxhqYNJ+pPUaGjhaS8MyaEb1EsQMFL2pgmJrao1UEydwxUaVeuYCDBF1zHjQspAESi
1qFbsjEjc+CR7kaRbBd4kgsuFQfAJNUtviMaeItjb1Sp8TWr5Ld6wSozt9z7LXYiyMi4QDrxo/Zg
qjN746nc3p1QiEMxSGWINFWbOsHaeEyvifvOshjFZDJwmuIzajd3VESG20bQBJEIHs+hEuOjjiDp
BiWuLpr6PO8Dk+NQwKKjHZkzd5xKGmikqDKehtoZz30bEAGAOrDLgpricufM6aFa+eC7hKtr6uwQ
RdGxz7CxtRmdDZyRj3TFHFwvCyncAES3Vj9U/eZh1CY5ZBPVSV7Au4A6Wm38UUmPtbnKbXBHg4Ho
Ii7AGHlPJD2yrgwEzro1KgigkPTb4JuiyP1IN+BpRNFZbAzUZKOh2mgOwo2PGjp0SmYIrGHKWtXD
mxR1+kQw17mMxlvokh0wt7TdwM8GTMlZE2MOeQxK/DihLlxZQccYIGBEd3CDxvleHAb29gz2EYTU
wQbkIY/ZahdgeHuHaji/9gC/6ln/CFdyY6h/SLZZVrp7hRlIix2bJ/TEsNkJjMiDsYuogtDW5YQ7
n+cUeH5QYYSLauK5K3HVSQn+mtm/Te451mKSw3VBIyrlTtIrckSXhHq2pScmomEgHEGhTzQE2e34
6LKC2l7+Ul7JN5ZIuWe60W4zQiYdO98QCaifzbLEVAEbMODn9Jw72d1XP/1rOKA3XvU6InIkQIk3
R22Z1T2ySZyFcw8/2XGb7zba2F2d2jfw2xhO635F7F0/hH3HeIIO53EYckQ/MZ0gEuwRmxFlnZte
vyNekfAJrvBaUG25m8Vog1jSc0RiaT4pu92Tazj7jc0+mjrI9TpWuFX1GMLQUHcbnzEd2yQIuw/F
QbpU+J1TagMvpWkqSlpmdNfskQ3h3/Gt9Vulw/s4woPY0pltOQvuCauf8voDId1vq4F5PNK0xQlY
7cOWV92Yrh4B2cwb/n5NafpqpRU9vmeG9eDFdMilQ7uPJhKz6EHc6pTW2ogqek5IQJ4S963HX75m
7BJfvy8GVxbdDzRsgtqkRagtmnODRUk408RzKqb44YyGt/xTDjxXSWZwwZDZtPGIfGJ2/TZCuWLM
Fpv1sOw6D9H7SpkQSOORHF1qEeb75ENZdKyna6qBBc8bSZsRNZPh1b7PwW8E8JROlUzEDrEGIGHp
/CAjHLCvK38DEOAmLxF0whGksiloDbh4KLB7ITvkHOJ483kemAlt36231WTyiDKbYuOBETs2TbkN
3elcmwLH7OY8H5t1gYLLlkfT56Dm8K3rrbuu4+PF8otG2JlujLlOdUGOn2rRaAkDEFZjTD7SSL9r
AI3LLWsMQ63/1SZuzVd0xgtK/ZgFL0M9mxZ1UBLUtLOj4qwmPNFxi2vWQn7+BepM6Vc4YevtttnH
Mo4/HWf9U2cVszVBMBwGlsQXOSf7lrjYgq1+u/B5YxzWkp2zmlfmHO0cFB5LEcJUepA8f2WqUr+v
vbuvS4lq1gyM3HjIsaLuWuuZni3r9hTztHFzeFztL+pvbAlMJPqEWOFRVAw4vnjJNg1UZ/sBtwgj
IifuIs3KhXzPC7LXYQ/eAvJzxrrz9XC20XsRt7/a2XiTnDhZ73jpDRsbr/l5yuldqk2133eoDnld
/BqM/eTybsXLb3N7FiIOtTyeTdf8HuzxYyM9uA06jazw9r3s/MJF0GMbQCn7zXye47aka/kauuzw
Ua4/q8q62V5IgAlX8esAI4mvh93lvTYu6KEkLT6SgT9OF+3PfqLnwTmDaUXXvrbbY/tlg0ajPSQv
nTFhNvc4QBPlwW3VuZfWLi75JH59HWwZzxpBd/6y9X7t+ZWi52DeF9thS9BSCAgoQRUCiTS2yRh1
2niPyt0EeW1dinkkWMvgTQ6wVUYIEQYwLTzZBphTftRuu625TOAv/S9EkMSPRNTrqyoe//0tTRyw
WpMbcMDD8TWPQlVyRyLfXWzrB+Wyv25W5LLB+k9f6gcKV/zwnL8izWvYa3Y1unureEJ1xsRmYG/C
nXDVLp2SlnhbPzXPWP2ewn7+79SdWXPc2Hpl/4rD76gADnAOgId2RGcmcuQokqLIFwRLojDPM369
F6iyi6Rkqqsd0eF+ubc0EQkkzvR9e69NzMGMmn5yzUf84jP4eU9JipPCeAYRSktiWk7lwyOhYiQE
6e2NsDtWHh4C9VS11NeIlqaOG9nH3KUdi/ucX/kgEJaNUtQgRQSi6wFIBQYBIXVVbAcyvCDYUxCR
lKyg++0tyWhK/SHctKlND7GfjWMXufE6y9o14E/qvRLfuq/fodSTXucj2k3a/JIJX3qkvBEGTwUU
szBF/tb0b0reqo2A+ctUVeMcF1qzSbAD0Dr8OipmEbuobmYpv1Oq2OnZZOOxn8/QpjvrKKCx1mvP
1cJ98p3h3IjSfJMPKSo61MpDv29j0g5LSEHoe+kfxwmqJ3pBV6KzLQJRzdLrVH8gyJ6EvHqCt+fb
V4ieWbXqkD6tMx1f2loWCEwiCHo4EtGePHdqaT6eZob5p7ZhNnK0+aywCLPFcLQbnTTYRJyW1i0F
RqtiapSEKG4SjaPozHzSjgh1VPukGvxkHUDKYkJIhPx0X3WsFAFmm01b+zu3Ko2tmUSfqZB1mwpG
XxtrS/gYMtsOnf9Ax8/D9XXI3R1EGrpJIiDWO9B2gyVYU0M+XUGyupGXGkcxjSPUdHDJJFjHNZFS
KoI1k8N2oUPI9Jyo9lsKVpOcA5cysz+yA22vyba4bUIgDhFDFNFcf9DGpQXb0yFxsSZXXVdjC6lZ
b7NiDy8bXIPVfW0KWricyvodcJGgsLpNaQXr2u3VjrxORLteYNoowWJcBGmVrqylN1jkUu5zBUgC
ox42Asr48ilIi9u6cjLyxW96JUzU3HKhZVHmLTHOp8eC/LNt568yTVHzYOe8CCICWlrsYQoT6Cuf
gm26+RU8A/a5EkanI5gJiNED++fETDEGA+9f/9bo/EJuIt4LXdDRSN1ROkEtiGfEe2FHTw+4Guzg
AUA5fQkLhtWsdcHKaaJtQwDrrmJwgFOlCW46IWFxkHA80Mq0hzPL2crCDU/t4F4ZVdAerfCiZncB
9ADFqWr971GKu/rlAy+Kp+C5+OsT463l10gEp5rQlPbdL//t/0xc9d9Raf1PFGAtNtxXX+7mqX36
l+eXIKBFQ/a//vXqfZaP+PEv/pJcWeoPXZkGdHohdWtRF/2n5Epi5+U9sME7Wi5BPrb8T8mV+EOi
hFIuJ3ibAygaoL8VV+4fjqW7rq4r3h20V7r5TyRXb3VPxNa6tkJyw4uoG440LT7Da4URKqEwLCS2
Gz+Yp62fD8F5nIbxzatH8ov3HfHYKx3Ty1W4DwvpmUvBBUnj26vUfYKg3qBw1/fVqc7JciDX8oKj
/T7JEeOybHF2xGdoas63j6/M4311ZaRs6NakLmAoucvjFMsne6WgwmOYARUnIECvmp4d/fx99sVu
6OSnRmK9kr1/LoDqfnzR5XZeydi4KCPWRL9GFJRpSnP5UK8u2lp5Ohk9t2sJ7bNTEmrei8seXe3q
4+v8fHPLdUhyFoLgE9cg7un1dYahbGjIAhIHyj9YKDSdvgbm2IXgZphzDPuuyGvWTjjKSia3dV+V
5dPHH+Ht+7M83+UjIPxzUKnpyA3ffgSsPmVWgOdfhcXIrnM2l3w3WNofX+Vd1tSPq+CKtS2M6gyj
d1lTqNccjmfpkpPdWp5fQt2LINyQJkrPeR30kb434Fh++viqv/waeWcQTPLyGurdVYuyxkGOz5dj
zwQJRHVQJbu2JuGiwZz3m+/y5wcpdZ2B7ei2sBkmWPtff5d2V45QYqk3wbW8oqxGUANOlt+sO4uK
8e2LyUWU1E2BjlNI9e7b6hEsmqbvQC1aIlxxKo7bPFPQZ2HLEekXnn/8AH/+2qRuCB1YgsHFiP96
e0+tVhu+C71kBcZ2mw1Tv1U9Xsu+KW+pSIS0GNiYfXzJXz1Gyp5SqGXKFe91nA2cMQPcVL3KBQAB
YGPxHk5bePnxVX71HNHDLppXXfEg370ZkWMg4q64ShTF34To6fM523aJ8SiVffXxtX5+C1k42Css
+wSbBeHdd4aDj+xGkw4YWDOBxVWiNMHxsfD1mt88vF/cFt18U2cd0EkwN9+9g1MXsknnqLcq3YSg
9YpzLHSb2dIf8rQBv48wUf3m7n55Scma4PA49SWV7s1r3wYl5Y8IuS+JtwQmRgHnBKqS/pLLCzKt
+ucDQEkp0CBC8TF+Wu6s2kRQVUmCw/WI/jbt5qWG25EvQO415moqcN1vBvYv7lAp3VSuTjYfQU/v
JmmSN2SLgBgVnVljHuqackuU5l3Vh54VQeT++G35xZDjapQ+FduKZcl9+zyR1gSTUyruDYWbpLZQ
+teT6OonDhrBk0yohNFdbUz5m1fn7Qq/rANSKYFbk8HwMrm8vW5gK78fbJ1jlW3HOx03PEdKX58J
kAOtoFJr2AWOAQE7S10i1nr58PF9/2KUKPZKjsVuRgn5focBssOI3YguPMdA51EWNfx/k818TsCf
pHT88dV+/k6Vwb6Q4hfLHoP93fjH2ZF35MhizAWK7wVNeeqLOCGjInzOnOz2n1+MRR7FvhKWyVv0
9tFi3jJ0os8rumLFdTJXKIlbB8ybIWIsjZxePr7cz0/Stdi6CEX2JEYBtpdvRqSv03dXHIGojFQV
rQ6ORX+KVKNTn0ZSpf/4SXI1diI6W2DByvfufTUnRnpikjNQTdIlmH3xzKHzrGPQDlph/mZB+vl7
Y1Hg7hj7ijX2hXnzamNG3zurBhQSKyqW+G5Vd0rtklwo7XIsdPWbW/vVg+QJ2jxL5jcLIM+bB4lq
veqGhV4Sac2V0ckZIycVOZdcvN3HX9kvbkuabLANV5o63927r6w2UIJHBR0fqq0HVdv2puklTRyR
3xYz3L2Pr2bxud9uIji16K60Xd4Ryenm7X25dP+MtutKgrXqB9yb32v3d2vezxtbLmFwL8xgwJHe
L0R+LmvRhkissrhB8AVGawyaL4gQ7heZWpQVZ4kz/IBZvTnhvraA/OIh2jbgJLHclhDvx7QxDphZ
y4xYRU3zd/GcLL5oPTqf41a7lXby15H6v7zeL14P28bSwQ6JaYTV7+1jnAtDn/yeKCtNZtV8DBIy
bGgZ6OAmoxoG1P7jb+3nhYH9A54aXQJ2Agj57nJdh2SBBQgvgO18qtOCHkdooeSNtc/l7B7Bs/3T
k4HLS88DXRz8HDDNdycvww1yA9HboosCZI5uEoYOlTDiANYf39lPD5ILycVVYDKo2Wu+m4yN3gki
VOolkFlyXOIBoGLedvWJcrH9m4H206vPpWzhcOZmBDA3Ln/+av7IlUw5JhfMVhy8vjcwPiJoreE/
nTi4iqPYMAvLtUxcR2+v0k9VNScgSFZ17bt4fXNBRo4ukAUiVP742f30VnAPumVzDS7Fdvnd9Ovi
mhFmhptcH9rke57YaleM1UTzEKt8kI9QXizpmL/5xn51VaoNFB0sru2a766aDW5NYzdgvirUo61n
tyG7zdGw4OXlWzt2f3OTy5v2ZsLiJpepUfEwqbW9fxM1w6grrTELzIk+hUC7A1eKwbq/MCRycpoD
VExzU03AIqS+r1w3evz4Kf/itbEEd2tzTmfT8H7ZgYNutyQxwG70KxstMnX9IgnUb27zp0kT/5h0
FZAM21EKu9jb1ybC7OtMNjX3uaUfooMOJ79Pg6aoghuUz98I6twZGZSJj2/u5+FnYPy18SSQgLcs
QW8vG6BvmkRFHR3M67SmbJ+cQhtLdm05yW+G3y/u0GLVZpS/bFDUu+E3BTxhX9HwW2xcW7/pgX/g
UYa3kJHY1VP0x7xf9neVP7rWbwYlx/6fXiNDkrzN6dwEimeaywLyavBjd65DP9HZB5EVlZM34qcz
AJsCpn+8MmCr0kFoYrMnzaWLE1A4CKEFxOC9WSS+4EyDg4fzFOY3ZFMrzYk0RClN4jjhgVjRab5p
59Z3zJXN3ANvpU1LA0lrPmexPfF+2lhu6IvmPUyVYMKs7yGVCqzzcnSwkcNCh+ZNxhPvmnMWp5ox
XoY2//8E37owtmNoJ/KY0dEBsl0GWffVT5qJxNJxToKN49ba3oc6AXQHz0p0abqZjG+SQLrYAJBB
JHS6KsOCpWdqlrXm1ttV1hUzZKg8mqn/u1MWmxExS8QO38muS5wzdrR8L+turiZCLhDzuV1P/64K
oauVGmciHVOKERFd6KiuOfedxkV8MVj+ll1wvJdoNsWZo8qZh5a1gW9sM+Sx6AYtPTfPDFFnNcVo
wipPoeNWcLIayPP1Uwxt4psJIDSmL2xFuD5GmAw3SWeWzX4GIz5d5r0YiQeYI4NwP0IgBlhFotS/
OXMstGtpWwg6y7po+2PedIDSccMl83EUpZrvO+Z7ddRaF6UmW1VX91pip7azWTr9sYeqEKKqRyFx
Ia0eKKARYBPcgHtsp1Ohp6Tz0tkqgy/IRiexLWpbu6MvOIl7H7C6eREqMBuXVWvzUojCGZxFE0jC
NMt3PR3nRBbiccBHEV9QRIkkwVALNyBFJQ4cNKm68A7xlNGfVbpvATV1mIz2Fg6nCF0u8K1VG8dM
Q3OtCevoypQ2dcm8CVLBB363xcZGimDcU93a9b3bqYcoSRzxSUSIrHZJWaXxOZ7E0djJZJrqnVzE
ClgVxxCb+hTT2ysrWgs0k/wOZDc68nEXTtjp6JLaDfiZNNStb3h7GmZclfVBqjyXhDvnLNehVp9j
ggvmU+KjTQp37IQ6eDtmxRPhAZDbl33DIiLz75U5dXIfWXNdnPIya+sLLZvaMkFlhDcAzHVda2of
+SgB2k0iWoLQgUSQQUCkSJhL/yJWil7PGJc1hjsWh7DrcPcZPWoYC0S7bUJvhd2egY10SfhttFrB
h0d4iGytmLVhGtdIlYb6scsgJycrgBmt/5l9UNqvMzCE5dVg4ihBB2vVszdivSAz1dKGDCKsb6bq
S12rzDyrnQCifmUPSttjXCpyqASWnT0Mta/ntO/70vjTQRurDtAKIEdHMX6+m5EFS965OfYqwO8l
zGR4ICp0sqc0nQX836QSoOYLKmxLEzPROWAxYeD+O8SyQriYU7ZOzg3U885RpXqVHgq9mdGhCV8c
Slk2BGt1EKPI60bdOSrl3qXzaD5nQWuVuD2rfCBZOsxy58L0eyRCmzAOJbocqP59tCQrj+IEF9oO
LsByuOyWIoccFNhMfjYm12DZaDrioh18HjHEfOPKsnoNWksb5OZjMEUCvh+wa5KO5mKIxWkgoZTz
aIl7rbgyieCEORN32ZgdYo6O9cm1ADbhDZwoK1ALHxpwXOD8fK08R5GVN4+N1MxuRyw3BvFEmcCy
SpA+7aWVidS4rDpWZ/SFGFKPNSc2dWmYfpeTP5bzjSIKMxqeRhtR3zwUYZ9oRxaZNN7CudH6L8QD
t9PnscbeeAqZEP11CJwIuEZruNpZQiqA+1xHQx6fC31Q+zbTbQAVZozqv8stdGhfB4hAWr8u+jis
L5CKQwRb2UPfIqDV+tS1nuChAmGP8eXLdAEryfnO6rIW4x3qG/KsMiedz0nQyXDLdD3ZbDFrJKhr
Yqeq4tiI0WCxVGYMdTLCPdhc+2OjFoaX7/vZNcYNBf0lSjCf3CjTrrNrFPnVdMFL0FoblHQDKJgJ
ax6hIQt7mMJc1KdfVE120b3VsIM8Q7rbVw8d65BrP1RpSMTEXkOL2gIYMThZB7C6goaydHJMyrLj
lcA61lOB6+neO+kxFgunxdVK37w3ae9i6cvbhOxVuvSBBQANfPvcg/Puc3/+HjuNha9B5EJ0d2g9
m+BrWYdBvcayhzF20/u66h8mzbY1pOGGhJYymUhfHhw7K06+FdrWIZEJboBNnhSxE9WrGdZFPJVb
Ox+DyU9+s999vwF1OSw4QHux6oE1cMx3G/q5xpol0LaChL820L046QXF8LV0CcWSzzrqqjL/9LIr
+3/WsP0f2IpleytebU1/6sSiQIH03Rb/sn3+9lw/pa85GD/+7X/0ZO0/KKM5FLikTbNWLuWFvzAY
FvRlGBj8idAFM8FSrf0PDIYh/6CTSK+WRZMaK/2Mv5uyBm1eSp9s8gU/2qCa/U+askK921Tzvpjs
ct2lv8vRxXl/YojSataI267Id+0bFNELns3QyF6vH1mdEQSPhona6aTFKCpigQaLdK6VqpvEG65D
3kHkW/ie0pQYNds6wydIPrVxb5iEAHZuDljYtW6zwECOkbZrU6GxmUaNkhvOyaKVXsAC6NF+9qIG
aATyTCZA1R1HSyXkFw4Hv8SBSnKFpzPZrRASbkeWDcC5aLVngmY6cKHUi7V1MurkdySxl5TTrdlD
FgoaLJJD/1WDkuexQ35kvFNLitEpo5sKwRAj2yARKQlcahR0hQEBHfoKCGlcOM/53C6iFKIAehJK
U7M8DwLrKUsi4dnLnGpoztEMh9SDp3dGydpYBYUDTTYb7kM8A43Kzcs+tfOTbjpHWFrmxu41goca
1sg6ejAIW1qmPNoe6SSOVIvSbT1kD3rb4ClIey/kt7cdYVqujlgNiOAhx7+7GgPjgZuOcMsY96Dl
QfJGUjubZ3nrhGN4cDprr6paO6/L+XEkNGltiwX/lY53TpF/nW1p7+oQq1TFVotPK/dtMJGBgXRp
QwcX2J5RAsuLYCkkjTyFUdJsSh32H3sB9rmuA2rXrR9Vk0W7yvE/z+NZ80y6N/A4vGEwJC5CXjlM
szDjBuB9K4m8GkJC8LksShu0cIQbAfZ0uBrJnjWbswD9cbuno7/ukp54Z7YS6BXKjREbV3IIr+IG
rU1rG93Gt7oLF5/ArsvN6dgBrCYLhmJqodJrUlCuhqo1NxzBL7TkRNXD4fDQBRuWtw1N6fog8+DO
nLvl8B2lnp0a2Jijg22ZyJ+F2PdliQ9w8YoCiF5DQuw8DqKXWnBucujJOJfQ2cf5UM3wOMe+X7Mf
AkDiID9ysmzvK/tZTyfoEVmWrOpigXcFt9pQkz+RzJeJJmpE3xGqKFKkcKvsiFvCmKjJ0pMx6a5s
E1ATlcYOnvHgEauJ4S+GGqVKthjEJl1odfTVlhB/zcA4FJm/LnWxEm5UHq3lf4j1g9UfBttCx96o
gnkLhMtfZPNX2jyAH3bzcFN2cGKpTXu2qu4yDWxkWWZgufM7YmGAdg/R14njH9WRIfRiSajFFMOM
okUcqPnry5hMwku9s9Gist1Bzad/yZrgrI/wQgsTujqYxiFHRJoIdFgZojT8GzEkagEgisoxVMcQ
0C+v3jmbJkLbJmsf2Jh0BsQFaHm7/cs8Q0/kpAGmQ56c0R20Au/l88GpvJ6or/w4cP+jFey/IyZ6
LWX6t/+PkE90Q9g//NfEp/+dPc1F/tS8Xt5+/Ju/ljfJWuSidWGMIHqxXhaPv5Y32/wDvpNEfKak
JWjjUGH5a3kTS+yAshEWKYeCLUvP36sbkqOlbMbvUUFbmtD/ZHGDKPVTJeVFt2ThGrdsqcz37fN+
lIS2JzBWw2GwdmmtEz9NpSCRzrCNcq914b+YgvQbbEM2CVfTnSzQ9wsjjtedoGTnhF/yZrppYDZt
bAMgaB5kN0NpAfqowP8JEV5bNdu4wSBrizoCUJLcvhpLNSE0XEd92+/zbmoQP2BiWGutPhxqSyBp
DyEcFRe5qbOyuXF8sMUzGbrmTgzZpQmGY9UKdQxBUW9mmzGUzYcW2+I2jXtzZenzU9lg6Onz6lzZ
RHUaebblr9h5s0uok1Nst/8cskrhCJGEtZTDpc2E0DX2WuK4BPnhetTigb8FrCSZ6W9DA7onEOiN
QpF9sMbiGzFbB8PwH0gqCQ9xgSkchOy4WAJJpplp65adc55LeD+M9i+jA3yVYtl6upjzdAM76knv
psuyIWPLHufFnYb+tUwMb+ixoPpa8QntkvQoH6zLYXjKp1xfWuUzh0bnObTiLTTiW6tYjIxV3kLL
v20FP1h034sGcWman4VL1nO1SCxpOIO2RhZfKt/0cj35NFRT6718X7PdX7aD+Rg3pNs1ed96zcgZ
xL8wZx5r1RMoRncz6K5yyB6bFz0qKp/VVJMVDl4hRg7rfnIMgCq9pu5HxZ+5JhL2Is4BY81ihQhG
UF7Ozsw81QDJCwhNvpfhXyU0jMjhOnpsWQY2RUgNREc4rIMnCcG864lDTlJvo+61sVHM5S2svhya
r7nFODWvMgUPkNQq+AsQ3HUSoRfSlutAtOoyCmE+KRh6gDMp0b/i4fq2MGbw3Yl1HAl1nloh2Xyh
V1WZsbWMwoC7vSLXciU1zDf0jsutTJLrHu8cJUWLA3JD2s1A2tcmGOLLuSc9r5DlwQw6f03h5ZP1
Z1om1xFtloSj1Hqej5RdyCCtMQ3ZKtolA2idNpgLLxSnrkU3n0C2GpwRNEv5KXGNgfAxMn+AdK8h
RAfehMQdC9R8ZnSO75WNna7GQiP3uR13iZ7rHtJwFO+G3MJCYLyleFnjXt1QVisy6yvhoRX/ilf6
sg+HBcfp79X3SJ/SVQlAfTZ4MdHJbNoDwQ1/Yrj8WmV6eIgcEj2DKCe06IvDkQ7gJh9IUSy3uFo6
UpCzqmKdPfVTPG6NZVcgCEA0cmqJowoHxM4OBj8Tmm0hcIKF6tRUrbMyUgMmWaOdjUWZUfp/7Gd1
UUe84n4t9pQxOfrZM1ntsgO6jyTJiTNMUthTNqlzaJhmN4QWQmjE9r18bDeCzlToxxSECTYt8qpi
3rYtbRQwuKN0IXISdJVpkKzUd+JD3GNSo9Endd3aJuHsYryUjpc2QG2wqtunoL7vaTocNSzTsM5o
f0zdE5h/EAV47CnBBHu7W2abCMtSkBBI4EtqdnlKOdZBlR0aZrwGoeNudHLghj4jJE6SI5vh+Mnn
HFPwaG4IQ7tkEH9N7OHGtXByTTPi57idurUdZcjC+dxxg/I+HVjgLYW8vJqOdZn0W1yoX0WV4Mgn
MEwjEb1lFMEOz1f0Nk9ZHbDDL2tS/Zz4VNtstKlCO6tFb5lpt3aF7TUiH9srx+S8DzBnYzHrGJYw
KTqeHWPjOQDzs3pR6seZc6kE9ALHQBxPJe+81di5dRrcKsXEXA/4ednIPDp+Me81p5o4CRDpNLp3
iNYxL6BM2eiYiBE9pps4n7xuMd/Tb9++vJVtVsQ4XEOvh1SdtNXe8ZHk16TLbeAF+RjZcQiaEVOg
6u6LfiHQjZikBfpYb6bXTSSM8WcstbWNBN7LW2P2bLu/I+LgBtLxiIWgb/dBz70nVbvP8myXdfjw
5mUzmrVsq5yM8lTez9suZDKxHHgwhtVutIalixoANsocJ2zntdRC131NlGilKijFmFPrwbH3Udbu
m9r/lpW4vTEC2hvNSE55lVA0Gwzer/a6M0K4/sH8vSiyflc36j7BDUaeRe6Fej1tS2zUK6u3byeY
DIvvhEQRPAldlO6LAA52JsmcwD4Fc2aDSld1CsZAnxAcYLQY9okAElgAAIXGm7l9kCaJBEWgThXK
TVDx9wZWf7JxLPgb+EM/y1DTdzOk09nC+mrQWsGdX+yJvAA93DM7vBgK5KjV69H5juQf7Au9kU1L
MZuHsfYn6mKlluOJGADgpxEEBX/BkEk73cXlJSqcDc2JaTNRciK7wv7atjn2Wr4Rp2pLry4M3O4k
ZvbiaR4sZkTh0wiA0qd3IFvNljzygomwyZ+rrL2oIeNR8QeAkVs3WiHwxdiYLKMkZ3UJmzvZd/02
7OYDZIdiU3OUbqOq3OLo/ZZMGITCQDugMANZA1SLQ7V74df4UBXYZJzyznXc5tiEFihJNyysW5j6
xmKIKEgo6wlyHljI7Vl/SCONKcV8ntD2YvYzqy0bfjYmsygv7XAS1/lcfInLpH3Ap7dkICTZ4eVv
jCP0FijhcpP0U3DBphwuHHjDhhLwOm/nT5XrW6ucDKVdZ6GCGeeJDLya5X0yMHvUeDLzZUg7E1gm
zXnMpuW1NIDl+fVd0VM2gFV3ikKKCYBgSY+Lr9q0O9UFLIguGqLNtPbXXddvyMIjAzs2Go8YVoCL
eIehWA8gwUiMDkZmXYhljtNtJGEogMSBYaRK207E0299QexQ2+3wqZ/PNg4xYN8kuelPVsyJWY3t
V6ujMkCu032DCYmXEW5xvOBNoJ93AzvCWDTcW+SDRnJulklzE1mLnEhTx8FI1Rb+YkBeY19skjgH
StbCJrbZZJWFeYJPSH7zRJmcjmaQIdmuJF8L/OdsrwYc5gRuHnydxNFE+Mmmeiwn/LaxTEkdlPNt
HJJCqYPimfpDcU4Z1N5asf+YTKiIw7GwSfIx1iPBH+tYll9pacReVgiaBuy+7JxB0rpEICNyXrdk
7BLRRA5Jlt4gxNTJPqjDfdLiQWOb0sbNbW1P9bFsMLJjoILE4p/5k8B2WhAA089M58rHBUjshoS8
T/PSXkWDAXZIE7fDOBi0MgDmuUN1Qdj8/TTC5XhJYE1pI5N4quolSRTkF5bp0Gy90mBR7BtP9wkA
CEZ/2gDNWdcK2xOrsL3GCrnT3YKarsMWjpEfrAyTqaBN1+HAfmDQCe0M6nyv7BnURVQ/Ry3aE/vc
ZdiRigGGmtdxM9YkzZouTnBIVd4wUQPW1XhIe/JHKA59SfryKS585k4lOOXKy7KMwVQptmj70dX2
fd99afqmPYxm+CddWA9MFZvaHGBBkrU7NwtPyF8b9jPM9g6bEGpMpGjQVAfmFca7cSMm3/bcxnGu
0m9GO1FgiG1IMeWycyGLKRNwjRhuZ745ZJ5Bn2UdhV+o+4hT2eNJXnCkdeQ5uBATx6wPfowJzaWY
P7bd0XejS/B/6bYIZ1EER6cho9GnReWNGd8csMyVXzfbesSmnCCNXevM4WunlTeig1HP/mbuEn/t
wwx1bBJsfb8ajkWZPptdap03Ecm0BjQfIiS3TRU0972ISfZguBsLmny8LVshYU017R5K5cYqG9pb
NeWgsh/TgxjqyyHVzs1yLh8x/t9qdWWyxYjvVJPi3C/0Q+jXUFVkZHuIlbTY2sAh8nfBxHtOjCtA
yawHEBiSj4qJcULVEfiQQ7q+zfbwXVjaCxu8nfH5xX4FWh/kg878EDGjZI3K1rZ9byxRWoaL/9AV
PhTZEmHPsjyWaJpWGSFlo1+Um6lGb6kZ4Q+Q5GK7nkLSagjihM712eBguepGjilZTIbEQuh4ORDU
sfWsd+V50+D2pZmWrjMSSwvL2uNNZaaPoW1NmNrTee49LQgxOrsEiSSf8wQxA/Uews9ZeRzWlMyc
qc52qVoJI3e9Sbd2eqyuOiunS2+XBKE07DiJoyfljR030EU6+6RWN/zkIlJkwNTL7n0U9TnAn0ul
T5x0mULICi5yRD+wF7V6vJPE3oq0/qTVL+ODKRhHB9P7mB5VlQIwWU657NTJoc7o/rcdHWcqNCY5
TwN6WLZ0J1LdjXUzYWwtCFwTMwVGaE2QY6Ncgi4dE8Iz5RkoQrViXPjU4rwXyIIZQ3CvoaNayXI4
da0atKrucgfwad1y+pbNekiBtyBhN22IfJ4vO4NMXup3kLjSet3YHRuyRIB5KCQm8crkYGj4qymf
1vaSjkOJ7aYb5H1sbjnxTcBc3Hqvk+vDBoQV1IA3TxqRtU50fJmxTZp6iHxZk6TOEJ/3JOWyhYBm
aU0x5eblxNcmDLhsJj9NY59lR/q1Xkp8p9YGAOgW/Dz6SyeHMWI1YCI1tdJD/bavCm1lRbMFZ6OK
V5YCJ0PayK6JGXumRimuOVHIIMeLRWM9D6T2AhQh3C8M11M4e2GTEo2iEptVnrNvalwFM+AdIsKJ
jQiowLv6UbSzdiDDy9/MBS3qJg/OKkD3XiowWM68rfS+j7NQulfX/bTRZURNJKHWNxOGsBxH4orI
h4g8Jgp4Hu3lcj3A6nAlVeIm9SmadN2+DaFadKXzUM3usNXrsls738lb8myoT5iYqXBQ57vVg/kB
Tg1g3AoiRAwDd9UyptmI7COnva24ip+KO4dlcgMzIlsZKjyYMqi8bAq+52J6btLg5Hd2R/wXfFQk
CgyFGWLCJLiOqwoPvMy0GlvEVWzjzMbdh6AT6WfGYXUsrLI6vvyX1Vvlq1+2CBghmy1/59V/BgNH
eMYo/8jCEcB7u/znR7/7/if8+LfLtRjR7Dd+XFYNYNRe/vPl77//R61V8Ff/8e++/INXn/DHD/i/
+1mvHkL/8hPc5dG8eggvP/zlf17+5Me1/n6Iv35Gv/5Rr37qj7/w/rv5+xZ+/WN//O6PjwCiaD34
7K+wSh9FFNxbYV0de5+MqzBqzmnt35lNlcHygqOjquGxWya1Rgv04wxgyx7dGf0NfFwaYD6CCRy5
pHyivJFru73JFhiJpoDz1UBUtxZNC/px0zXarDtwuMZK9BTqhsS/cKk7QdwEnaOzcSnZhqznNgk3
5pKvmRjMtWYVnxClZCvsiZgz3IH8leXQF6FjoQLWNmdErpNCglyWLttdp8HFjfJ6i9qK6tdo9Ofm
qE4mQqcd+8GLInDdowKVWMOGPENfVOzq0l9oMgJIWB1fVGE5XqXgwgcV/0lMR/oZuE13ljWkkaGF
SNY4MC3PSThk1lZxqbVJcz755oVRtPEhrhAmM+GrdekQEdKFmyGGAkSg+yGcovEsqpcaWm9aB+jh
V31kuds5RgalVfi8NLNq10M2rENdH/eNf9N0ClB06bZnM3HRK7Z/wbFuyCUax+joDlpO083elsb8
gH7dP41QYo1SHy6pl5zI5IMbN8OjraZYXkJJ5vZEojzZBwDsgLt4KqkXyRuKVaNLUbEWeXNqOttd
6wD1wr4gITktIYLQjdwatthh6kr3sUPOBUKHpce3tETS6xReIgZ4Ijow8J9QfeSrmoLljTL0Dfqn
GnHCSfp8p8EIGRFxccca4wxeNC179WCQF27usNsuhAue0n/qEd3sSxmMx8T1oYP2wMsmWGygfPGF
yjn6XMXdsMU36uyCyj249gzP0iWOpGpcCbK9iy8D198qXTSERstHI63CXTmP1c4PSQxdgmcoqqZe
1NfVCRAwaTwE/HwpGzYaNpjDjTlT8kTXkRxCV0yoWoLvdnw5VVl3CHv4x60V+N5Ittym1o1z7kog
XFWSt90mNzpzBvcMnQFbNtvN9tIu+8uRrvRGom2BswLb1Bfqnu5kv1FjMRyqJLjWyiH+pI1qO+mE
w/l+3G/bvdLcaJulk3UoXXRLMihpJ/exWEDq26pLu0+QKu3rgRNmMvQsho59V3diqVVdK6esqR/K
/snGkK/C5jhDUrh3E46KlVU057kdnbdmS6mUbt0FSVY7VRHwhggR1DvtPA+x7HiWP0DoempSJDWu
LYBTKJ+vCpK8Z2lEShmsWOuAmugTeDsvNAD5FEr+O1Pnsdw4sgXRL0IEgILdkgQ9KdMyLW0QMi14
U0DBfv07oBbzNj0jkaKBKXNvZp7k3nCNr44krGdMEdnW6mRItEiYMxyUzsks5CszRn3q3Iiwyewo
ARNdhka9ZWGqnSq/vzhwLI+lJbOVMThibcYm7VbbqR7R8628WHp/GI68PyFQOZBeRQIWiB9tpmFU
cSTlWHri/6mJFLvXSKy9PXj7KySJn2KuxPn2U97DUKMLXQa3H2vNaa6pau7/e4OxGe5EI/rr7QVj
AaC3YIGz/X2xNp5ZInRfuiEn1sKkzbmu097fnksoOIjA2Rx/3x0WX3g0SfSgB8FHu/19Jf/1lqaI
zeX7qITytJb43v72o9+C35taN1nffjQB2P+ZzN3th9vXqRMNcab0muPvV9e4afqGVMDbjzSykXGl
VIiW43L7K6MjUtohZORUL79rmT22M+d5c3u0psx4x0Lv9N/HG0vjCUetebk9f1DeTIdgdn6PldEO
DWLA/PX24O1d/Bb0j2jk2Y/73w86aNpM4S7TtmRRupwPV5yIsyTcdrCJ+Ul9whhjJR9unwA5qAMX
OEz3aKL4fAgHjgOq8d/TfXubgrvSnovf74OYM11rRdwebs8XdotEL08I11n+XJT+/DjOr7/vBJue
QFLViOPtwQpj6M7s5vj3u3dWbN93UR/cXuj2DLcm19Zv/fz3QgnNSt9G5BT//gH1ivjO8obz76uH
dv4UNo11uf0pYTVz0CrlBLfP3BdWe6Ga8HJ78PYOtaUf+6JTd7df1RL7j2al3vb2IDJkF+A0UaEI
ezlIuVrCVKz89yBF0HXJ0TWi/e2Ikiyojm5d678H6fa7JjrR5o9/D5I552ygMlEdbo/ZyEYPw0iZ
/vbWJXqMxzF9/P0asTGPK8H+5nh77rJj3HlGp61/vwdo8Pt6joPbg7dfDWCQiBVNkt+DZCWl2Cpy
YTe3R+kf5qCm3NPtD27vBwTjGdGu/nug2PBCa9I88XtFjVE2Xqh7Pv9+78ajylIwwd5erJDo3CiR
ARBdzq41C+00zgQk/j55Mq2NRAv5cHty7JEiRh6Hv7u99VDJ8dgO1Il+P9dyKVbaVW967/fWi8pF
RGmq/PcgFVpeHMyWbLzb871S8x8j8/L7TmmT02ACnfB7kMZiCnfl0Pu/B3ScpuShckkjWt7k9lEZ
U0FXwknbo2kBVSeyP0nB+XD61F+VY5P9wUZrdoNzTMjxMryIxqQJkQKk9Y+q74j/lk96N1w1oMfv
fj48eh7FUWii5b3QRYsfj2o25ZIdvEp+n8aBiawmxJ4C8HAhfORnSJFEfRksLkTuv5NRH+8sk6wX
Oa91UcrjwCi3F+IfusQfS4XZLpnuCqWHdxhg4q2oSXAszXZrjWymBuqZq7yhp9P5Q+B5g0GXaHqn
E0xePE0m5hYU930TsqbpPPvFrCnPhWRNJRxUkuvkofbabUc83EqhYaC+Pfwg+H326067dh8NqplL
mpCByXsfSoarLTr9YmfrURKMRs5s/9culodne7jo+l6H3HGMmurqCeeaI9EP+jy8Y1/GQsP8chva
j5FhfjpeP+8BAyBtgoPHHcP6hojc3GDlmHfDmYRG51CkEF0dszdYAOT70dOuzpOftzMN7e7sdoC5
jYTQsphE0oCYY/L1tGxFgi/Tmu0fQtcfHtl3rwnccTZT6gjSDss72++3ZA3CRKd1uDZAUYwvGHHt
h8mhZ5ktLRKKAjDrVt7YO0cpGPk00pBT2HAiKsDsony24KOMGgAQChXiTGWzipgt4mp68UBiByTd
/pV1yhCVRvemdOiYzxHb4LR958qb6X2zJVPWP+Ue8S0Q6EUo6r7QaDDrRgcA3CS40CUgiNRztTRG
HYfKoDfIQwM3vULAfkin3A1mrZlW1rTtDRu8RUwo1RBqX1VL4KIhcBv475LId3APxDwh8jyB0LzL
eoK1yacgYEuf3VUYUrWdQG40cVaya87BJTvnLhQPcpK70pkT2utGQqheeqgcBNvKutpu4u2ZK8wN
LZaEXtgCC6GLvMsqKHW9Wx7ZXddAOtxoZ+dTzIFs3tN0bKmzJ92V4NCvqNLPvgfkHdBcssEPuiis
h/vlf+IEdoPRJBd8eYjPJ8CCumWXu36tBGnyI8mDlt6rg8tmSLe4mwZd1Uy8dXJqFCFEFXl2dNvi
p9H87Dq22onXClbfDgwTyt17S2TvcX4RJNmfRqt+4Sjoh0L6hKDR4raREsxj/TWNxpIkn+FcqebH
NAM8384m9HlOJJUIYsCV75GOB6ATjdxp9q74UHYuOesBka1iNU60pXhWCk3SSk0j6KJa7KzZD1Cw
ao+TLL/KRm/3pu0/it58sKLeDBwCnzaGKw9aic6J5t+8bty7ZKyjTeHqp1BEb7NVU1ns4VCzqmwV
UoQqmv+Ja+rDO7DEQ98RspXMLLjS6VzNzb4DvZ5O8lPRpN2SGFyQw0ujMX7D3+bvk2dbQ6eIPwVD
kAZ2bzSHM+18otQZqirGu9tekFTc57wRW8FSaSUVvBQEuwHek33voYAcav0BGtZjpyMYSzuTbr5B
Q4PVxRYxKUcuyd4avzJXRowmfa6Nek3tlbaOSWnWfc5b9ARdBZS9zAZ2CTRTksYMGqgAa9dgoq3f
mYugBzc8JdT0U+/Vm4Sl5OiVX34DVabvKS/HcQ70I/kha87aOR4Vo1zu2BZz0oisX1luqwMG98Og
NKar7Xs4b8DPF5Z9dtLZJp4MSRwdkEOesnFmK7nBEL9yYVXjgKCppBriWIlGpLRmlK9TV7zWs8u2
clFc2z1QDKqApLA6j51FOwQdYXnnNdajbbWwrcYy6IxBHXLiz/TQ/IvTGo2mMdzV9OWDsdb/lmb+
7ijU6HrRPvTl384igHnSWW/SAz+m7oUE3+FPo4pXSBsuspTy6EY+lSv/Qh5QjPaye1JIAgJdljtr
9JKDX9+TdHM2QsqR7bBKw4eZQqLRiPsYcjtVaP/JT8ed79fbKk1oJlGXbS3ji1DEYhcVPvU/F5RG
nTsDia6B7xMtvfgyttayY+p0bTuCdV+Pg/wAQUVluSBclpy+A5pNbTv0Fnm+cfmKH/NS5M2xH0B3
D6G37lHN0y4qSQ1GRaAzOfe9RPIIj6oo+NLGGN6BBqLkeS5oheBKUCogte859fPp3g3cungcYvrW
eYYZl1XRapb00ZbUeep1/T4ldtGqy3u/cc+4hNmNDYc+6BnjiSh1L4j2r4RjbpJCfyioHtOx9v/q
htbupPWQM2utEkH/DVorMf4caXqAby3FRNQh7wZhfGh9xzdRRaiIfHbOpsao0CK9xGwgfqKScHeQ
1+uSvueih/1DfTbIU5C8tcsBiaimrROUp1gpogvCDOSWAxBLryf8T2vIgNS60gH7qYYToR6Ym+2J
nvpEvHoXsZeYOocQybbzr4VGoGUShm9OGH9YkbvNJL9whgI4yOCTXmTcxT7DQ+jAvUvz5GR5gmpx
OXTkuZqHhl1jTOkjz8syMGoBVKUKTM1/wvtyYWy5G4S51Q2QYBQgSDqGasDxrpibgEJ7nXExcnFO
Q3JPiVQ5VzARViLvEMRa9lMsnhSdnMpJgz51wPd0RKC35MchKDI11awIYkQMIQq6GPG4Zf34LhLh
Q4+pGOQjWAOetO6rvj1Jhe8kA79JtHXgJuMuT9MLuSC7bqkKFM0DYwwZ0IQOUnX06hWFpTuTurQq
bBpx62xKdVQu81+0lw/SQuZL/jS6o5As3ezHKtQ/CMKwvqfp6Ok146af0C6Z2y+ThHPLCD9oWSEV
ScV7mMq/kX/2oxaNkatzeIr2qLLyQL7MQtYTBzdHGlYmkjJ4TtVXavGepjnEateXezfXPltL3/ft
8FFH1rOaqfZofr7oKjqLlvgb3tytVnvvbLzjDc7ldIWagqtbOWTG6sS1klG46q4mph9kfv3foTWv
JM0z8VWjWCV28kK/aGkJZNvBwdeZoy3pkscmnh7yWSy+leqs+m57ewErtPJdlcFW15uNLi3UeW7B
+gPsNUdpReTjLrMNuapE+VlXzkNUVIdmqoa1FWJAFrT9RhbESIScx4xWLuUE/cP2xx8zgl+d+PdT
n3znNVXFnrToq8/YjSZL0SHy9o4Su3l6USlNj7Eog7p3rH0u/bfElvcR8u+R8MG1AdWvma31TKVn
hagsWcthehxbOC+zXcZE4hvLVYikA8XdqS+c7wGtj9Vme7PJksC0ys+scF/nZt5GcWsFU4mBTYoZ
8aT8x85uk41aFsjcuzRAtMn1ZhFf0SfuaZ5l3jUMm3xbRw3Bt/69sD65ApA1tzjZMEseSCC4JwlD
9ebeKPPvOPqM7IZ+upXYzLrOypa4ayu3BThQ9d5aWMPFGZ58UG9ULK2XtM5LLvVOIFa7M5hBejKR
GpU8o744l7SXfHfyaM9UhxL9XO1dKUXiUWoYk2e0XrpaTGcZh4Y82KjZJVL/muvwWBpIZigVvSDp
eSKn7Wxk4n0enQ9QyfCWrafaOrS1lW8VADBDNj90KRj3p4Abfr9Al1KqYioe/0Q2O4RZAZ+2UvY3
6tSr6nMMkyzo6f35klmc/B+6tOsRqbzr+tXa4u7XHLHs8dd6qtFgZFB2EfqhAxkPxYVWPWiYOLqT
FuIkK8yPvc5FmjwwXL4SSg3mAbW5MXQrYHjnOMOBEE9gETuZ73BsgtqcYVTU1UWnEbQyIz5DofxL
ORpPszH/6WukWXGKfqE6MG+fZ137kn5+bCz5Ho4kdzmSebXJ260T1n+1ApRg2xN6gJqfAHxB5xwT
Y/NHzuF7uzy7BZzT5BS5jPzTLq23mlBcooyPVRReM937GsbxbpyMQ2LjKmmxxSHTYZWCYN90V2nL
gqEl9L8o81Okd5eZc8L2ZzWjt9mbWRQIuxO0TXHZ6j2zFXCPYIGHexZj8Mxit+E79imjCW7aYTPZ
i9SEBKYN/fALt41Nwy5Bixc523phhiqL/pETvdLqo+S16AIMDyFFxXiWZr0Jwn2XT6DqEzYH7ZWh
StuV+rUx2b9N5fhgjZgS4v4I06ANOkGsq2P9kfVcIQFs2NCxhtVbuH9EXKHdnP7C3KLwizFrq2ho
2S0e4lgQWNprklHGLF90D3hH/1rrdbnJk+nBs+EEkrHbBMYiHcue+hhxEpct3bUhptndwI+JLIdx
fqBrxudn1U5JtIy5MxVt4Aj/Qi2CDGccK9kIysoAyDReAKOskTaz9z2bvKKwy4ZQNuMA5QwMgd18
czoefId8eDnmPwY4rIT8/A1QoXeCX1C8pIEVwluYerQftXk/WFaxI1E9ZUO5VHyQx7luvCzuwpNQ
5pbMgy+sRwLD+gykopRCP4P0wQ1qYB63HXA16UuHI3KnW2N70vQK9JfntCeo61vZTu6+cQZSe8ww
dY+iPkSVeKU6s4TqD+dClaQAzuzIgELe1VO47LvGA1WDQxUV/3ADsU91NERYhBJbXvzPoDW0mmoA
MusxbrtN5JzzzCcbqxXtK8Bvevm98De73icjee5qsDxm89QOebhxSDqWthxoG8KYn8xpndYCM0uD
xBpSZXmZZO1u+sE8gRRKIXBCnEWmMJLF2+n7JmUxXA0aMcTGetaHZaYdXVBzmJUpNzMktJyaQRJf
75J6DuPxJTQQLNx+Kv4aY2QRuc7ns5jCpNOrOzKhfTiGROJDE9t4evHd3zRgLV+1b+9ZN0ku8Bjq
Vlne9QlMw0hT08aFRzTqEbnE7GhQBX7YWmQFqo+q43//WOC//u9HCjRkxGLUWpEY4Gf4Id3jkIPW
w55qLPege8Du7wWi8bY+PZlg6KCjECP0knhht46b+F7YOraq1DxiC42Avk11YNACc/FjUn55tqRW
7qXHwglw1djELcMIqkVjQWv6Q4pVJzpVFr0+QZNGo8W9zQtz1ZiuizqVvwrd8rHkJmh9AzmLF9tB
L7h3Y0RbvIDTiFUdyTM59dPBZYe5yqbhs8Ij6RgD+/ECMatPnV6biDPKrHUZow5aPKyVatZJiCCS
itWaJgW/LhCQaHq4MfUOtfeiIPBd4EsRySZCFGeIcQg7DGRhjcb2oV+Umq1XvLhFsZOd+EuqQ7/I
WkZEaUBZQ2KWK0de48HUdpPy/vqC/HE5opq/hV0n7ZKDTIoy0U4+lJxMIfFNoD3OSHZZ1q5qWT8Q
oUAJBFkZfIF0mxruS8SXhDJIly+J3MBMqoPKjYNYBq1iYLqe3JbdrJts45pCLCu5NZZ8uuzIsXmX
Sj5n0trCt+/PWuHhh84ke8IQOo3mmAxxkR09hhBlllUNQ181RCDKkGqIOikCpGjzWuUShauZXQZi
udcQrwl41me2a/pOhcMHedSnLmSJiYw4WrsxVMuk9v82SJOjPgXQq9IsKOtHYVYhwhJ69V5yx3oB
amOsfZesBXAFUCKZJFsy9QJMhN1YD/A0bme1yn3nPFSVfcmq8icOJVMvF0A8YCPw7Klk9xwdxr7+
Z4ROHIStwXAaNcd54E9JIqPypZx30rRwdofqUaSWxohcv/kFVURqpDBkdHAHVcQRmfwtlNenighw
IDTM9bPFXaAFpUd0SFIhJNM6+zQWfgz6rGEBE/04aIchHyCFRYW77bx2+Sq2C94PWX8S3etKvSYV
Qf5mAWCEkPgT4HBcEb25CD70HxiQJCvZQ0kQhr/sDFZWGSPUdpcCHxulleqMB+knr6AY9A1708aE
fObnf3uNoIFZYnG0fJNxpIqI+QlXA62JsS/vlMLK2eOm2KUNIvdMuqjA3QD5OaVHv2ffZtBOFZm8
y3TmvMhqX0f8KrA4qZvFE4jHdCJEIVQdMMjIfkNeDV5l0A551qOxbjWb8ZQIC41bg8zEbN3nFpNy
SJoSdRJjY03Ou4zoSfULwckETpdW7XZkBtj4dj0T1pi8RTVTWJSIreEhodGc+UVvuXXDGkESOkqZ
OfGmz0CuSkCc2pj89cMYXdAwvk4j9TuXMMLLiLHR7Ua1NgWtTT+lWlR77ITC0CHpbqSCpI5DXA+7
fnYhUSHuZj/VHIwQXGlu5mTup9OTR04FC435HSzDExv7b8sW3xYetS1gjbWTqNdB5d++UX8UTUsT
CXRRZWAlyT1SDUIABX37mSYd4iWFcmwU9SeFauocfnpOrWZjo9g+cVdZlKmyB3vWFP4cTIjR7naC
kga5VZkRxwF4IdpoYj72s/wn4Matli05VV026KMYGnRJWO+QEJ07z3936BUh8ZL6qjajbZ+wXesJ
FDQj9ik1NeC8QmUVO+55duB0DorlOkELICXWZavJABQpw6gn4V2k4aUzBJ2526iXgeqxWZlq9tU2
og59JnWINqWxN4awA0xfUTv2DRl4Dhs9jsqZTNhxn4r5T5XjPahba95PBRkmjYwoZ5hcnH20K0ow
L6WhwWKKw3nnNZ2+zW0GzKycDwjR5OOQvtPV51SLGKgYFiTIMy1idL+2qAOWWBCzIWhMp72SuhJt
0yYBfpeh1HfM/Iu6oLwX8ILdiP4P7YgHYTb+zsls9JkwyNFgNsieZqRNaTECCXajrxxp8sWd4/vJ
zqqzZ6AtHtG8Hj22XGvRO2hFvYJpB437JFoWsaSMpixrdrK3d9Mg66NHRAk7YKTB0v3rTixaPd+k
RNhT7W5d5yOsFgh4DQRvSoqt7qTNSc1gxkxfXliqUhpdJjPL1S8tEmsmGUwQRoMlskQY29PH2Sdj
/2B5HfkNtokeGq0tdl/9oGv2l9VqnGAmbVwGNPh9RotIoBvI6CLw9FgRlUJsVEOJ06vgcWa0SUmo
H3YD+Vz3MtLQLvTRVhBFtlC4UQvkMQNvSWWqG+nLJLXnXuywgy9M72c1eXO3npto4cQIHKhW8lot
83ybdBjMY/YW/bFNs3xr+ZNLT8DL146nfsQolhtkuPZKGGfTZdkBh5bIRofVHIt/oB76fLJlNgad
p33rAzOPhhJw3zVdht8bwxGuNvh90HdWWma/I0xk6X2YjbjZjf1Fc7WjAWrZjjh0BfiBItE31liA
AvMUZfVS6w8Wy4V1Xxrp9S2E7hz0rd4FEb4FtvmMuoOZvpKXjuXKB21LjMMGcPq4dVOdeBriUE6J
GsvDWDVPvaq1Uzuh8I9g6D1XWJTPyO/LlRmz4Aj1e8ph4pnux9ZVfvZ4+0ljz2UvP+mtp66ZKe7x
4WYBoyC6t4i1M9sRmsLJvK2Kzl/LUPcv//dPThCUFH15iDt8SRkqvjsWozhDxEwuOaEeYOLrJyXr
7jrk/Z/BteqLksgd9XZKP6Yhe8rnnMJIld5JBAtXvAHXWUvUDsMctphhJFZVUxL1jB0Gbu/LIyKX
+eG2E3U1zfss2+Ja+EN9r+nyX4rpCg6f1nwlbALSZdNoyKo44OqzH72Kyz6N4myfcJ9tOzktqF4A
BEPrnJXb5xTl/QBjSf5Wwr3OJ5UeKYKBXhJAWh57w2yPFJcfmsL5MoxqvvtXFVnGAhKIUzd1WPJj
w16LV1dpxqmtoydbTtTttaQjh2lVW2YXkOtE5EFZWWyOocF5A7srjFDfVESK41wX17ikjFT4O7cY
8v0k26PWNOxGm4Wp5P9zWxDLeWQsqtanfCjvKmiPjP5DUCYM7f7UqZV0428t1M8Tyeq71DV2YBHY
p/oDn6KCdUQ4Cl0iSGZ+qrs7yzhhBIAEFrc7ikD+Wi23VuOGQTPP3rn2QrbsKRC4csJK5Nkqu6KI
abHCs73Sa3ShVUcYivDMzxGRwkZoPEip5bkWvrnxTTb1TsR+UAkxUGKr0xNpzI+pV7R7XT+iIPbR
PtPLNUhzN2tA4/2EnBorBzEyDTBj5flH5kHsojL7EkZbrgoW8pDFv1iDwFcOs/Mk9FU/Rp/jhA08
Bp4a+Bx2OUbgxyCJYBmTmxaYNx6av3aZ/pPjNhvJyR+8YVPVAgbNdFH6AOUYzqSWPBeT9aVrSD/j
drx6Jep+twQgNFjwVXTEUqtKnwqGJZNii7l3Ryp+zkTrL/RZSWjMbI0Q8ELjcN86xkssmLVUdQiJ
plyb0t7OZveVFdgFfB+aX+sfxX5OJkAsSh47Ti6wQLYZJDeQGaHJnYmhcqQxxL10C5kpr8Kqty1i
5jbsIUo3ZMmAqk7YMetqeGgdLqs0mrQt1o2a2i51LtWLf1nT04twwj+soNZTi4R1sDi8FJXuF6HD
0DenVmV34FYxHKTlPszbdO1OCOi0fvzQIW/VUXn1HBKf7FS3Vmb+TWj2ZzFE/8LBJPYNffgpy0ZS
wkJvP4R0WDIowzEl+DKhALekuOZGo63UkBBr9W1P8Ozl4MOBVya0q3llEGe1KYSnNgVdjbb2yGEl
y0PU+Y7q15xO4bYJEUcSUd6v3ZyuO9aCbYi2yIef3rCAYOA/TMyQ61s9RvZmsdcZcki3TLC8ANwU
6Zvdypc5cSXcr8bdctmdScFKN52Vn5WfMOvtG6DHG6HXyNdjtWt0Df1K3R3YVSENwnU9gkcnbvAu
doxmn1HDWYkNa5BdRdzuxpZYqWrrUW/oTaMs2twcw73STwP8sE1iUrAoy3djtpGuS/RijfPPisDx
NU6KXQUyWtgZbN2g1rSREmufhLcUji9bhcUtJii/mfiQ6Wu+zBr8Yym9iTZORYfZOiLVaYLZYrqT
lGNGl5JkSKrtOmFLtnYXmrwW9k9zI7/Y50OW1vQfJsVnVBvpxlFUjHP0BKtBCloE5cD+obI7Lmuk
CU0WCTLuoXXqjnOomahudLpYUM7phLEnQ4kXNyia9mXzKCfqRnh4SIgYp2PCls71aA3arkEVHDkS
XAKk62aHnB/+We8TBqop++BnobaDVHRUJXWvQbu/ef0ir9z7Ng2JWJX3t0MWIWtFOEvWUohvlLhB
wsnogbWq++bTXTodYUrteRO5W93RiP0ayzumsCFWn5FaImIcZOIdA29YaC9EnwV6HdkbH3MDLdPm
6nlnTRGDFfoU3vGJ3+txRoPDYRzIXab4ME52djyyQqyek0jQaQbBSEVH/ElIc13xvbKgzZNtRHWe
BR22M5sK7ky+VxDX7YdFtME601pqItznlpg/jMzG5dTRmIs9Wtiu0yWcfFaJ5cwElbTIwXBEUyNe
2Ed0znGx445uaYeGtX002gQs3ZjsUujz6zS2+g3ZKpHPLs2kgb0M/ttRf6xHG8kQWD/853Cm66T5
GCOnD+owywN7zI5Jl7wp23N5fNprfgb1rWueEs141lsU8Oms2tWkzX87lRMCNphP1dKB803LPxZo
CAZ9fDFsCuHCT08hkWUbx0FLi7vpalMJohiF6Ru960uiK/YtBNutJvwyWmd8dElhrZ0MG4ZykmtO
FkkANdNdZGqbqSevFZ3PXrqcVbsQzO5vwsGbFFfYa5NjSX94LTLTOBAOt6WZVNMR4d1jZyBpsWKE
tSk8F8I8m9zNQ5Fh0SAKa1ezkl8xie/biutHUkpGu2Htk8UDGM7CXDfGYzpTtxi4H8kXwBAyVafe
UXgAlkiBMWkeGbUjnPlLlgFCVTZwPDbhT8M6sm4HXeJctZKNXPQN1vCUOU61g+EwbizJDs8q6Z7P
jxkQJtyCK9Om4ThakOecaQoiIsI3c/xWEj+3G1T0mMbcQGRjiHU+Ox+yGg8sIXIxDQiraU8Qi0nt
FYRijXY5IPNHhz6N6Fnbtbl+SFLca03f3MWxO+9Ko0Mz3jtbcrvqSaGgXq722YlfC7vHG7fcTwqn
7zpLWRlbXqlv+27XNaHam+hIE+zGm26C6JfMH8TrcWpnVF+wmYDmIuQoeMS0MOCNxQAssDAxzg6v
eMjlqsTKs0sNSuB0qR2OcgDipluzWKeVjBdca0eyn1Z9iF+YjkIVOP650ga2emGzQ9szMH4ykjV2
xb1ts6Sn/7mxlIazOFHGcZALgflhHjHOWgghD978HrZ8HE/iKENAaRMuEMjCBt9b1+cxscVhzLTP
UtHk7Bp8rKZbB6win6pOfMSjJdeF7n1Ip7kPoWJuKweXTKE9xnPJ4DBpO19JO8hM90+YeQxvE/kC
/aEZkcxNbUIlDzdwAk89GGrWSrd/UNzZ+nBv6jm3V4g5Jo7lujWpv5VdvUijALY1Jdd40z+R7v/W
x+qU9cpdV7pK0anNL4ND5SaK0VLkaFkoNcFQtL371ljm2AmGOzBJjaYKZsz41ddCOuX+CymiatMY
OUH+PS8eAm3sPEYMr2EqiyjC0DVBd2XvoszMA2MWzS7tvCuaF3flWsMxmbMu6EnJXHn4G9Y0PLO1
YmUZ+ViXJnphG6r97Hnv0QL0v7OvQsnVEWu0Klvc0WNFD8sM+UliMCJH4FNMXLvAg8V6YtEHLhJN
gck4o5nTxqtMJGUDXsihHo9NEZ7VGB3tBSRXYxwgKkB+9SajZ9GMDlUU6zLiTAnmxHwnLoE1ngvm
bBIv7ujfaxXLC6OZ6Idk4g8iJ7KEJpRdqbTeqsxdVWamb4ukonVQ6xtNzs+xTUOwKVvnQi4mzaBZ
21GEIX8yaJ17T5zrkYF0jr5jMdNXzD5HY/gZYELa2vRU2O5XP1A7CdV8R/7QimzJ91oT38IffkLf
YB/aXOySJ8xd+tlYZCLEFjsD9RglrLLoZblR+okX0yEHrtW/bal/t+V00QxaS6Z8p2T3nZTjxxSq
i6PcDXtYXAF/yU39VEP1ienhmwSM7RyrvV4P3xaJiwjjHqDk/RTsAtvQ/EMgIDKiPv42Wve9Dk/+
GH6RTvotG/vNccz7lAF3+XBkIHz7vO7yX0ltOTIcVB1g3Hls+bB+zns26acRBgRivC/fBT3jp+MW
/xzrpfTNZ5ktcuBc/zD/Zkn7L9X5ZlP6Sep2PKRvseF/iUreeRXuOd7byOdvU44fUVJ8Iv7Zxg7i
+5r30qK7qvHWy/suX93tPALT7BOBY98WS9MQiqzUUPPEUU2u1G4puPJG5fDjdr/PiNzhW01MmdQ1
5+JsskZ1BL/SjLvWhJJYEzPqf+l58Yky85vcl71XjPvR7lckS94v75H1w+1Y0KrbIcnaLZ9D5lDr
OT2z3h6arNuNRvh1O7aIA759FiYUIhFCpp/LebPC+VkN78v3lBSkSUD5RLh0GmP/Bsf2hP9PlQlJ
N2QDDZO4V2P2Scoll8no3Y/ZD1kTnDTZoVQZf1IGaLf275YXX14R4cr3mEdbp1EHlczfERASoJ2f
car/yQpScbkarDreLkd4OWPLEfON4mhil+DMHqRT70KL65RjJiftwcTLsJzOtKAUo8uDKey3Samf
oS0+tXb+FmMIhtU9l4n+0WmXrNBe5x7Hn2ivt1NOOOpDl3boIvjQehx/15P7ppdUTifcScr4npPq
08nTV3d4pPH+s/wq9cvPXHffCLT4tLr8k/r+B0DHJJ0+qoGXyTwu+nh+T7WrZ0XfdhJ+eQXaQXKL
df05dilECUXUmv5xu/3SJekuxnXlOy+1ct8wfH8OTf6Z5Xesc19NLXlMCIBpS8I9x/l+pKg8dGAV
+/pEaA23b6h+Qhr6Wf2eLN+inbnIXPVTk5hUOm/L2wuD258hwBq6Yw5NEWD6DzWjve41+/9RdR7L
jSvRsv0iRKDgMaUnRZHyboIQRQneo+C+/q1ivxP33sHpo5YoNkkUyuyduTIMuq947v5sRqBa77P4
W8yMfGaN0uk+aDUGvAnDJkV5Co7RNF/VyFPjNvCyS6VNBy3oCJF3P5lLrnn4HegK/p1dAv/bl82z
ujpNXP1a3C/qt3QvIMe7fFRfWzWIpWLcqZ/Fc/47FeZj5OoL9VoaM7mof63IDpTS3tTbuF0xdeOO
SDui8b3J0DkX3p4VyxF0XLVX9aRETV3LhE4t/Qw1yaiXpr6vbpym/66s/tncjs70Azzoom4u9YNx
QJXhdz/zn1RdPOE9qXusFOFV3Zlx6v6of7eWBvtin/XZWkSaUmnzvOoBsGQvtu//oDTeiD77N23W
8HX08F298njyT51qSnq8Nj58dY1EJa9Uivwf9SR2iajKC3hQcrndQFNXXFiGHwgIXnLavNMpx5VG
cek0/eoyQqyIHY1B2RcEld6KO/YhF1rCn1UgTxU2ec9MrmI2kM0Y14B5LUuPUUCtaAivgdbvqEVs
/cy4Dk1yjfmUfX8re48hnVzHcLym0r5G7OVj2z2x22M8tT/mmP1G5it7OSsf9/ZAQHRO4ji1Pj33
Hi2AfPUg/7KCVUDNAGjPVLPhoEaJGlB+i5Stcs1tHkEuhp4Qfcf+BD2v2o5q6mQq7YZ//2cn8UjJ
6jaN+m7/rC6J+rkaFur/Keel2S0BdatLoNVfUxtecc1doh79XHI0yuaAov6qhpWorIuavoPG5vCj
ndXXUojLaM/fM7on64zIF4aluVfPrKYbNferKcSfzWMX5uSzMxg5H2pe9YQW/Yfi/FV9b1CfEwUk
RzPPghsM0s9q8GqCyVOmdPO+yeRGfa3mgA5j/KLRy09okep31XhJYudXZuSBe+M+7MLbLeXZ6Vbv
5U6N2zmzHyMoFuo1qUldcPzq+YSqLtzPnr5Jej5Utehh1ISsuOfk9xlYP1zsV7UOlGqdUTcR3TcU
YD757IW1TMihVQsbtZDbP6huFnUPtGWLtxOShbdUnwOpE7fFTQ1NjrxIZ8s7dXujPbmwX76WuQ1l
JdoYrbggUf6Lh/EKImZJSOB96ck/NXoTJ70IlXESzx+NZd7HwyN07ktisCrwIzp/V+rLzKDAoELk
ASwj9EouQpffvSgvLXYF6TzFmvOjXqSaCiQ3LDEjy1nDPwY1bhi1R/VJqncZON4v7vNP3btdQPXw
kiTsobSPt5lN/bpuPZn0rtUa5FTDuzvdA8B5HnrIM1H45GQeDkBqhCxHauFTS5artbuZZlEz+j/q
1lTLTmh3X+qenqu/niPbZDwlms/Z9d/Mo4b7oIajt7U151VduH46Zz7xNWm6wj121MbqnXlXzbno
jn+7eXysAzIGQv2qZtrbJKeWSq/ldqXkYKQXquKXVsg/QOQXGtTbxrUPaunGpXH11B6plOM1LqNr
wt1Xixzt/gR0LWFKA4fH5gMc/3fbrNQ9osaGlOXZYzurOeVF7Tjsdvizpme/K57V7ISxgq2GfTad
+Tpl41UtfOQtLPwueZYWdwkrzmi4r0bzqX7UJ/rVJCs7IYQlhW+BN+RHfX8QhZqml2pZdcrxWlv+
SdxHXbqa26seirf/P0GqT4EGxB/I1eBH7cnUp6tmSC0LOB8Gh6A2rl3cZouumz4tIlm43o4njqZB
TaqzLmqU3rZ5Ht3AuNobE2+TFUiNWKbrswmZQH2it3kJSdof5SqkR9Gz2hMB0f9OY0qZ1NIVtemJ
KOoftaeBUUBjdA43Q1DcNTk7SMOHE44lqcqL59j8U7Oauo9ab3hvnSf1wd4unhqSsxl9mO5dTFz5
XKYrXRa3zZl65f8tblB0X63OWyIJpnB3UHeh2qXcJjh9uK1/1KX3LlgoDAU2KjytH/5uyx8zUMzs
o/db0enfUcado3V/wo+eJt9YqMtGCsN3WTsXoy32ouF0SjS8ui7GHF0i+tdqoxD5sNRta6OeUv2X
t+bHLJ+asrltCNSn2np43oxydbv7XKp+eJd7zhDqKqm3eRtfzFWNRQnc+A3NFjfP8Kd+Vf03cMPq
tftIB3Ohxp66kXO7WVciP6r3qW4pLXn2K/fltmEERq6eEdfab5x4e0mmg3qIuiOlWlOIsV/jStrf
Lo26TqNnX/SpuNRt+eDaOADIrYHkzy5f+6HVcfFZKdVjtD79mXcoF6+gIj9BmTwIDnh0nq8Nxp3K
sI75TIGRJivTrX2JPXoecnwc+KANs9nIcDhofnhFDXDSNFgzau1HActHOVyhsVwntg+jKFdwefh8
Sogl1rVneSWu9Iq09FJyYUGBnNXhvmjB7xMxXyfXxgswdvNcDiN+QKreNfMjEZNXtQ7DuTkVdonU
eXq2kQbofXXxJVQxJgpbN9alad9pngCqxXsMovfK2cfjdO3YJ6o3FqbdloCPDepVtgqMoot6+205
XT1ffrTDWs3R6q9qV/HS9/qP+mKOeuZIALv58I2k+zZbq54XRr7/Vvs6KtdURu+kzm1dc+NYmCGq
zn5WT6i2A7PDVi0yn2Eg3W47NQGp21Etu7jBMazlL2NR/6rHlYb8ooR+Oz+ohaSIk4tJ3UqLvYOa
gNXvqRPjmMY7si82GXvzhZr64mH49OPH1Mtvx1Ctkd8+Me12aB9whvyqm1HtrbxsU2fNjzNSBe79
lbrB1IwhQ/fftouX1qU7CzEheq3tf5OJ2k9QIL3YnOKTvL1XpxS1BKhJJI/Mxy5yOCyqMx5wP3c+
qTOWepc25SLZJ6dxSn7/W9KT0Psc+b6wxNmzmieARcA6kgsujD+11VCv0s2eQ1k9q9WF4Iadxr5W
3R7qYdTlf8maYc1RD1Rzh5dFu9A3iIrhgKn2Ei2hHSx1KTs9Nd9UmFjbgflfVr9O6/4Awb6qfYsR
ZytdWJumZJrmsV4Y3aYv9S+pF2IM9i5tg63l+G9d9vxvUmXTFZafeQvmoKzvR33bdsN7Kaa/CrYq
nzcn8K8q069q2+fHuFew5nf+dC3UdQqi9ox6cHGbhw3r4jLKddKfskYCXeWdcMYY057zxm1T1FCR
MptwU0/DVc0U6mLlbvRGhIN6MU7ybx9EruDVNvqDDJ8KDU15zrUpuxOsWfT2TBJBSHnGGR/UcFT/
NTOHVTW21QCmC0upXQOuCH6QHYh6QJ0xiAuZXhwUA23pP0UiZsHifYbJQw/+Rg2u/8oOTTAf4UCs
1SVX+9belXtJYRKL/9X/0sL8QzYDu9TxG/HgJTyWpvFxe1kWGPiOliK5sWg15PU2h6VWdF2Itn+J
/Be10FM7/yu09AIuaJFNabUG8c5wMU1Unn46HBPJQwWI3bYw0wNkxjsNF8feCLSHzLSMFQk9cjOT
0wBuj/DNyqh/7cguHlQrLE6wpVVlcJKSneqkjYvBJQhYArQ+BBE9QwOYtVV+68TsPaJX3hQJ7Vyw
cMnK8lXbKdXzbTxYd2FrTNt2IE01LIZkT8ETfFYlF+NchI+5OTLShoeISj/VGQ/Z+sYyQxAz+SU2
SHel3zLg6BC/diW0PQJyTEACKFsZget2onI/BqkP1NUs8aXk3ma8QxJo3AkRfzR0L3kDHC3KbB+2
LZiKPtjnJIEujaGKHgXl18RtVnUjh4cQicUislueK+sR5Ta8aCqOSEGEc7aC0boTFW4TU9p4mDU8
MY2/yczuKce6uTHz7GToDfzxykB3pHjfi6go5wXAgZ9E755EbjQrDG8Z525zOCdpkRw0o3zLejQo
c9h9Jhnp1NBtdpEcBKdUiTdl2gVpk5zb0Ty3uIxRQ03mplRbpCa1UPc41Xg/VfjEALT2bX3NUmOd
gd1CwcJnbYlxFYx4r2YMLKu66ldmi/iMFjM9r2rqARJ5qzJzk4NJMtXCscpi7WjYgyaEX0v6DDut
6xt2AuGrKXz6c4AMiuy1E+OGVpN5zrN+n4LswM+SgMaPvCfhm5gYzeZHOtkpqDJBV5ZEE3ASkCrE
m95PF9Mbj9jXQCNFZrI2mlfqwj8kI0N+qMZlEI1H+iSvIibcXnoDvwxSHYz7bqjja9FE2cGT+TOq
4GxLyaNYubW7Je2oYRvnMm+QeMZsQGumya1XPYyQlbbavSOT717q7yJHlkPKGGzeWJfYhaxNG5dv
ARd4r9rsdX3VfG4FExjSPkD3c5yDYiE0nfnBHcEZpnFEVhdZKq1m/PjY8pI+BfNBJwU4q/ZYNjNe
UGo9mVZtpyTcpyaDJkNfB+lF9Xb3ODjHw0iFuG+oN3dGoxTg03fUd+LkWvDh5BSGe8kdgE5w1Vvf
VM6dTadTqnay6sBmbT1eQjkfPdaxRWxRMx6qhhayMe70xs7XRlkR4TUmEI0nfRNIJtM8wG7Skaey
1Iv2gJ0x22hp6dJfc0GWRXO+HvUFMnBWKM2m7URg7UIznY9pzs6iHK1DqhhSZkbzu65qxMRk66Dq
j3pceWNovugFHb6OU3Ic6NEmmkJkO+POawe4lETJUJbcEZZDn0WX+ZJ6/LJJUAQKGWyI+bHXxOFA
bG6xDjcDVW+JKz7Hia4LoDHElI2EBj0R6yG2Ma8MLA3FR15F380eeknQaHhADrMYXIItsF3LXibb
QNBBKIfmMv8ZzfSR+aGzzF3rHo8cvhvPXGXdsGkb/EiOmyyNfKw35jBsKlOpkItkO4RIQlLUnTLW
jTeSF9aJskWOaXtoZt61a5JvmjrpOZ1gr1lAF9cg5YA5k0KzdeJvDZPI2pueS/Kettpcaxt8ton5
WNYTJAzsSr7STYs66RddM+CiguAbIHLK/SaCZStot5dYzvAvYI8LhVgVY2VvBpN6RZcBOzGx9Epq
noX4tCiUHwIbdyHqk8UkHM5Kdvgi5Dyt5sHIUfFN8C9caOukp9zFLg4VLwAAC4oNma/ANUEkghjS
e0LQ9j0ptSimdd5JI58TgGa+oFE+JtRuR4wS5E1Zld8jiKn9VeUKas0ArKGwBdgzEpnvqvHPD7Ls
KIdmn2dvJibUXZbKEdpx9OqCGTpEmF+GCMh4OniP1WAdzaamCZpo2nLC+8h+wOIix2CkB1C64sSS
KWCUlMkym0ZuxuY58vUTLO+RhnI9rgGib1w9EatUQpLzumJVZziplTgFheQ6Tln3qQgEUeVygyP1
Ngrry6/1gaYk4MS8eBPDJbAQkmgZCkffLJ4dDU81wWM5sXr1XxSN9RqT65eSiq067QRDmXu5DV99
T/eXaYD8wRYY66KvybfeILd296L4sTV3g8qF1v+jBqQPmxJDTQNWuXB6+uiJ8YekYutKRFtdywkh
sMV2ZsWPCbNbQZrYGgGWhhLCDnv86a46VdL2XxzXYYL3RsRTSDudJA4WCZ54MpN11nvoO73QNo20
XqkCNozaEbLlcKiT8VncJ225zthUshXwE0D1w08EK28xeJhVC7ayZBPQshT3MtPwnVLAI2Xm0XG6
nWfWx9mdHozs0LVxvOFtw68w5KdUqjU2cl8t5OBkquZFNaYLB7VSGApAvsVbHkrjgKQYpy2udzrJ
qBtkOh4q6THd9D3ygZTGe4Gfj5tOpdBQN8Bx42fmxrO96lB45s4c52GLZuixFAN8Ok2OrFWzYLE0
i5WuA5fzlZOAwzoyiFDS9sQjboyoL4dYIihVz1NZYboIaGAvAtwprhg+Cstlmm0Kao7iU0DXW825
s/F1US2sXnzqmfwoBxoJLoEcSxvCND58JPcILg/sERqOp8TQ9M7L6JR4jdPmzsgi9vt9vrJjmupB
9zLkaNmjLHvKZFYfbn9EplEf8jnG4pjWv7XFdhQDyNluA07V+bFvE2tPIiRKPB11XNukZ/LCo63g
ACQTKPkybd8I7AJzqx3GIiHvxGr2thWATxuSAhBCxxP6OEwylHLZcw5FIUtxknqcJ+a6NreuU+8M
MuoOUJrw9DcFYn4nb9a3SkfjMBSCiOnKZX+q1wNtTTzIrF31Ic2jcqOZ+vMw98ma7TQrIbwrutQS
gD/Op2zhmCUCPSp/zFcp1Fq/ZK8oUqaH/xwwfWlTRmJzlU1o+dJhRPMeIcog2HkxgoqpyyLFz57f
uej5SEdgjZ7lj20y3hyJLrAcaR6zFg5prG1Ax6CysN4yReWgLA18Gau2r51y1HYk4WzIYATCD7HI
K6YtzqZ1WdfPapT0FT1UWVEqbWyyl/Qqp6GAt4I++6IbjRXzBBsOFbJg25tpSkH6QoVc6hax4P0f
2ZBolHo32niTfTJNQMNWASIbqS6iN3UvvYasQT84ocEgq0RgUJPLoEfdl4YWuAy2sZB24zVgMWqL
pEWiGDomvVIGanemmWHvH9slhqsUJVhwbMzpJ1G+LKI7Pxy2J27rbbQEbFk2sw5FoUEcUouXLrHp
F3c2kTi6WHpG8qVlRM/16JIMrf0VDiPbN8FNzdZXLLhC0vdPjT1aa5c8HoDsMBpBQWtsTLLaPlfS
2RtonBGqHPKkP9X6W5NhFltM3HYHo8+BP41ouOFfUh/FIMh3dfVHdXuULXFBuWjK5uXtS1SO7ry+
PerfL9x+Nxb1NQiqx8Hx322NulcWsV03cIFxvfHmBjkhdocIKsOOpCR36fQV3iDDfxHDeB/Omcf9
z2cwwrVti4bMLcneIJXWsp3xgUEIQggqUYMH1SsKKwRPiJV0vbuXCdrfcET1U2UdSr6AQmPSbjsq
oYaaWX1ngIJtdndGYA/rZCj++thFQpEHd2EEOS7F6R56wW86+Q+zf+06kawgGbo4ZCc8sHF9GDvr
zCoOMp10jdZ/qTztB+HD64Q6d6cUzVHeRTvCE2lhIowC0bPwnNI9sBSQQEJQFnb8YujQY+K9yIAZ
LzAerruq/sCS4VsduitM9tGktBKGeRdm3iehfhJiN7sUDxuspQWkU3mvIdWQZUefcdFrfb6TWgyg
DEWENdAD1iO05d7s7qYesHkRiAyZzrttI4EgdoaDZIPBdKRYRBYfx5fZso/IlxeimMSRkAdg25wo
HdzwE8RdV9j1Ws3lU4gPaEJGDaRBMMOvtKBKsELRLYTSDJd8opuM75Xh/dB6wTmWsMVhjh9NkT25
SsoROs2vV2nnIcw4HEE4HVoKyBYhRtilWu0lbR36mTDqsUnhxwX7voyS+Ujh6Wh7/mogjGHpdw2W
nTpHwd57mHetN90wUe0VzQkO4VNE9WDR5iz8EE0ORC6/59PwClH+I1CRn3UeH9KogAkexA2vGA2E
NTZnA8bBdlan7QYLxwrLy6+GpmzRLNKi/BMxUR1RYq11mBOLARqIA6le9MNRQMZaBCWVVHPqVKYN
m7U67XZpVF+aCPaFLpsl0o3XyiU0IYMrrIIjOFxU0BsQ6WydMe4ORhqeXc5/yxIs+pL0mGlpl8El
1uc9tuhs5aOwKzX/ZHZjt6Yd96MNXXRnD9AeZsPeaxiuhFaTbFvhHg/YzmiZhGk8I5zWqcxtQm2H
NETscGj/YQqusgBYG90/AOerFOgTQs76o9URynuDWCXIq/0EkHCL+8fObOZxuGZ4Bdfj2D+0g/Xo
F/O56nGcBu70i9D6iTrGukXjuvDaHEeOUSx1tJGoDXaNXqOhZXc0eNs8G8+Qbw4Ezzw3hv3h+Cno
gKHaTPDPHau+K2yUibYnHvuk2BMwRPe9v5+y4lPzR4KBwJPquJPCidiZpm5WYeI9UN0kar7rH0xT
fobU7lBRzouSYA4sE9y9GLnWUuOzDzKNUCPQ5EeUjr3+GLfdxki43PRu2qD5KRJsbWPHJCFyqgB9
1d7N+pebjIs4K49NmeFsJjdkgNSwYJXcvRsToXOxiWA4g6DgOv4+qqZ47XR9v4KmbFB/jBqBooJ/
3PHkQ5evNWpdchyMQ6mA7K1bfuSOg6s6tsCWPGuFTpOcex3XUb5swO3INGRJovCMiko+tJG5hqdN
rozmP3iat0eQnq/bQd4JRy6UGFonE2aHY+2h0Dg6SM3faLGzBtI+LYRLYmEZQtxwjVqsSEh+L+z2
sTUbxAggDop8Kmg/VCs9Yy9XM743PMlGDPzjdsRe1f0TIoEl2JzqxPkzrHeEZKM6YjzIFjRI4eFd
khGLX3e0NNvfyGZMV9i9Xphdz/PkQE6lWqa2YL2dnGMwocq0wHmySRcAuF40BCLv1S6wKGV0Vce8
u2ni9o4tlZMQq6KbuDwH6hcuoSMr5DDNApoOhzwmq7rF/9JFkblCI1Y6TImGxVsS3dMIfHARWVW8
DI8NVhnSC6eNLop0rWnCoWQrHm/XK0hK9l00k/Nqa6hDYeHXH4Ba70OjPdeT3DUZi0eHV17jRAoU
oyPkCSyInqIFDs3s3BbBlxuH57nK3loHeUoKh89uR2xB7Pr+5w+NOtj/+uvtB5Wtb8qkt3dyGIpi
0yVww9FmUcmdBkMV3qt/30PvJe/mJgN5d/uyzjp4I7D1QHVjv4YM5TekKPKHV/Rb08/8neb4j7WO
Ntbi6lPUpgheWyU6ikOLseoz8fWzo+cvtdVTGvWcQxJj2hNzIx6cMI6YT6ZDWmAyDjtBud6K/E2U
Jdh53CAH77Dq0XZuxVy+h3jK0GC7MzsQH6UfnSxCA6hdu3ILZmwHxC87hhkbaiKztYjXUVr2D8MW
yi2Uba0t4y0RmxsCYfAETXZ2CJ4A6RecSdg+VUapWAHxQ9J1+rNpnVC1tMt6KAMYN9VnYuoWzspw
28wDpvYk8tZgsiUwhe0kCeKMcnZ9nYUX182IvnLXkxWc0KeyIvcFAOraeNT97qXIy3NbmgRK1OFO
JxZy2dckpuDWrJaeFd/PVlJA7cc2UHHHLpI6gq4msr0n3F/2DXuv6eTKQIxOMCisn5rUDJHZv4GR
t+sevZYg6WI76cGjE0A1iMbqzN7M33ShQdxnWYPnmHtXbY3OSZCTURKU91GSn+NU4s0qH6rSXxY2
HgY3ePQIRhdMuegfHohE35Yj3qUxn97o7JHmAQDI7zhlTgF+2tITPwg+vhr7IxfsCQtB4qEmj4NM
PkaN4z94NR2EpUYYRAXGbEu/Iofgs9DmsVkjq/+ZbbphHrBxE29oppUUsbAeE8tM5no9PmvhbxKW
r4V3bAfqTMQtyoVTFHsfVIEYnWyXktg00rRFnUklNKFmog33qY6bKiZfTjdeIf/cwVMitAmsFJtz
xIvqyQnoOUVA7Zaquoyryz+2Xvc81XQyWhuVdkieCIGNdhR3d4QV28sOL1fZRQjpAwQMQI4XWcfe
wm/N59EuN36jhXtT7fWx6ZGhHG5IDX+wk+6QiHxDb1b7dFQRsOor7n18ctrYfzoWvci4Fb/NxGp4
+3yHRlu7M5EIrYn9s2fWU17cj/y5CsOD6evzznW8hjIkwDOt2dpy+IAR6G/MLnwMJWFuIxQ2zPMo
rG3oyUfbMPRlnIoT2/rmIIdSJ/esShdp18074mew6fHM64aQuUUvg2FjzOV4ZOF/zN263MIyOZK7
Fq0APVApqcthqwf2S0iVfqnrnFy0nHkIEX3GzmUIVq5P/EbmE3/VOSpZk5P2OtDzX4rN2WrIeHbL
O00Re/8kyqnITQ12TAHWNyD3nFTYvniLpIGBxJJ85EHyXZQTIXU1ouhw/MvK1MM/wswUgELatP48
LibEqfc4QTXmbaz/uvprbRA6veVkQyVkur894vb9FLQVlyBvnCUP1lejPkTHYsAePQPT0LnRVu2o
xfhTZW3fu9N3j3HjaBSGdX/7g8gc+99XeUuicyg4PN6+Z3XFhJ+JUO//+9h8ZqvYe+20nQsHusHt
x03c1XeTma09UuRa5HM8/SD9L6v0viMsRys9SX180rZ3jzPBv7/9tZ+z9uiMAzp2vnX7fjHADgAw
O1OoZTe34AahrD57RF/d/l6nxrGMQns/Cdu4n/y+Os4h582pN+6lEVICxvUjKBEqEML/fBPTRMCu
JzcwjfHI2y8Txw6jxqkPtPkg3NSy3DQi1QjZ4ZnDPGimFft/Z68XGSJI9ZDb73LjDOBoPYjn0oL4
RmkU0o6F5beUvMNE5wBTqp/0DNpD07T72w/MOQ7uOxvhhjE2D7dv3X7f960fXD/h7va32/dBYzlL
2DWKtckvVZgqNpNH0MLtIbentQwiH12ZnqCSpCem8eiIrB144CCxLyDS1zprOt5+GNduYWD8GZ6Y
wcFWFuD+ghj2CKfkHLjnRHgI05wREwgiB/sFK802htCzznRaA2VSPo3fGVvuCrOL3VTFrkGYFKH7
IBqoK7YeUlK9bZpNGORww5T9yS/nSyLickHBCJxHGrU7bH02csvaWHoi+5wnC8QLVKaM4pXoQEdp
dP+xD+9moi/VRjLN2KX0qQ9SzX3wEiYW+ilNLO8one8B+25BfLQbHKL+0gz6VetNXMAi4CaJj/S7
Bw9k4uhBpaxUAlPBhl3TTezlrMkp6vvZ0GngcJLhnnrS6YxA1wjXgi4JTbXD4FGFgfp5qkK58YMY
jpl9SnF8YQrGzJmF94aDvF0znyENsF+tTezNuvYRWAzlITBjjtkUJ5z6yy213zYESk+LZ5+H7Opl
OJ/bNOW3Gq8DHtC945YoFwKbSqzTQZY1rgzvHfo9Z0632ucy25oj3qjoccqyvRy0bOfZhBKCIV1W
9kROJa3gzjZPbtHtZNd9mJF3cmsPJgBNjqrpdKZp5kGa7a8uYtgsaY55Zr6Htcs+n8vJ4QvtAa83
HB9oA7I17l4F+/PQUbD6OT6nI4irOeMc5XQVte98V4h10VO3AQJGYWoU976Xv1qcgtZcb8tMtnML
Ps4c+zNNllccV3eQnt4Gg0E1NAGClpLDetsxl9nhdG7C+tw59TGuvs2M4OOxXuVABD23kzs30e4t
DhurvA4fCgOSek01F3vNckT+j/Gse/VmnGs+hkhqyS2QPYNE8FhMb9pQv4YUkXahpENUS62/A7K2
atuRg3BV/LiMyMhUDdi8dzahHv8ScFcuQ7ZScAQ7QqX7X9LKPtOIBbApudCFJzk16B2cCm/NYn0o
I05IvrJPmKKoVpUzE7zkIEjyK5BalEYRNqJh666kMmsLgORgUAoLdca8NWtoHzDq9mS0sWcYzs3A
shnZqphN5CXBKJsBiGVBY+foAOU3evttsujRWxok8b49dlr06Ml4b7jdHVmv7GUpQ3mG/gbh+Qyv
eVUO0zrR8j2tr3HnvpeumaLfq89hmG9ojwIbp5joUZciq7G6I/OQXmHLkXjwtPcxr+lJgzNKXwRO
P9mCZkjCNy+r4g2nX8V30zh2enDKgRRRoYtW+iReu8Z+xo64AQp/CIqcVkDtwznoUP4bRzoo/op7
jr6+hjy+3GXZfMASBpKwZ8NQNTuvrssdb+NubLoHN8H6B/EOUoTcttXwRvgMuTjT+EH21srjIqIn
mDZu2tMJJxrP8/emYxHzLbuvrO8QGeXRyS3nhwLRwn1QmfdhQ5tB5H92Vx8Hx6o422JkdOV3jOdu
KczIpNRDcbz1qm4J4eUrpUBVlCvbSOm2p+nRIBiQ8A0XFDX1PdBBuguFzj15enfOB+M96Pqt1mb1
fiI/PDXKL6niK4JKvIDNLHbDy4BkF7eBdrJ1treYAo0dx+s32JkrHYCxPyaQ5mqW4FIeIS2BeOvY
e9rSO2R0IFoquIlD0njGPBJNUUbWh2S7WtbPc6ObS9pymKSFv7BbwLi97X7V6dtAD8sjE/kQTDzW
pihc193GHzJ8wPUp0QkpyWaoCqlh3NWW9+R4/ktCZ5eObn2epop02fNcAyujeboSuKq2qec8kwQE
bY0se27Lqx4lD11Dp8EXtA09EtvU6NVzymO5Q+gP7foEIKhi+73Cu0EJ4NavlCXQe1JHgR7E/zc0
I2BoQhgxMvKDYm368PDRUEd/6ASqG6gxvMiOXBSG7jIJwAZ2+WttPzGokEpkBMolQKtsfR3OI62N
AJKu7lvvsegI6Gsj6me2sxlE/2k3MHNPhK4y48UNAExB2bOg8o11bnqz6vIQVUho+aek4A88k1ib
Jc2iuWyIQY7rbR9hpLVFvPFd/76kLblww/qVXeHexeNmmG9KiDSFACEdx/XWThnRa21wg5VfINAe
6HQ9INF+q836OkEFpMaR7VpovQ6K160pnlqJVCD/8pKcgd+NP9Tx7mW4Lt3kiw3enRzc/RAma8fG
CSez0F3qffDsIgyas+TZdtMMgDPduHS6Gzp9O9RWu221XGUWDue8nr6y7F6v0pdRXIh2RCLS53tA
g6tkEM+DX2+kS30emew5C2H3Jr655hkWXgPcuqriD08UlzAPWxig8CQ53tjhN81Sojwm3oIRBVwK
+S675lgmGSJJ6JqeW9wJFBZOqH0SGvImQuvTThge2shpsqRgYdv9uz/2LSoErsYY6T9Vq39Izi2I
rq0+SRckBXx4kXHMXFrwxki/ajqirSAeIz7H0XORAhuJOvlGkZfcnvgNDiajMzGe8Zx91mg1ZosG
vEOHvUmyR6vRn0oDRwJZbVXVfjDdV1NZUsTDS1jR5uSF7eXkvA2u8aMF9Nliej2RxabIbp6zVkxr
L/+qGlbMNgcOydKSFuiS660zVZvMzSPSjZudbssP0TEXTeb0NTgEm6GqfAqMpqNyTV1WOdh61Bsc
i2mm6wwrSknkvJzm2l0n6V1K6U8ICnSiBP1Qw3WBBM7MkpQbIjFgAo392nZMYoWELe4K+Qoq++Rr
rNJuwyfrQG3aTnyhp/kB//bbkDovWR18j6N9x/Zknc79mZZSeQpDiHny06OlGdjPjQayYNC1czgm
L+yQ/x9lZ5YcuZJm561cy2ehGoDD4UBb33qIQMyM4BQcki8wJsnEPM9Yl3agjekDq9SlKpPaJLvX
aBlkcIgBgPt/zvnOGcwjIzzoB+uhtO4mjl2TJL8TU+UnSdAEaes1Opmp0X0a6hCWkxZvp3gi6Zi+
jBZCfW7r9N41NwqXOC4zVg0Du2IqfJ5MyaGVTci3swuoC1rsc5BThlKkCNOEfN6YQx/qIlmJJK8P
1JM8zYy7xrIo90OZNxgaj1aoc7KXzzHtnJ5h9pfevowaGQoWVriaSqANLgFNIBDRMyUN46oJp9fW
N0AtFseZywUwU06PwaYfSMgynj5BvG9WKXWMdEyi/eDWbZi5OENMC6IBMZLd5Aqy10YvwltCXf7a
JhJPW/bexec8srZMSYeGaXhg/o+z5DV2KJibVbRfohliXIwGhXpWfAdzDJeoCAjVuplO2KQXEWIL
nOw866TQl9Ec70MGH8l5NqA66k78BrJL+BZKHEfTFDxY5nwUZfGeaDSiBWjLZU4CwnTvSbV+ZQCM
2HdiZlBWv4BI4idkl98ha4HlitM6TGrYzVOdi+p9zQKaq5uCOusBgwRu7Vrnza5BTYraLfOC+9TC
QJdDxkysnmxoEH/ONAcRYP8a2pfO7D2dN97Sg6AOdnOIY3mnW2ZOpSK4YuQ3KjUlxEJSkwT9WhY1
ReLexjAcV/znBXq1FzrUCHbV5WQtU4xMAUX5Gg3xGgr7xa/sm7huqfBo33qw0gxd21fZszLrijea
jY2VCOR7oPCOWJCEINIkDBYW45Id0vQxTQ+2ya5fT40nmwrkPo9vQ1XgHvvGnbe/xil/VHOGyWIR
mJ2R3Y/e36Ri0Na4b5pWwDee2N3lqmeLng23pvUVJupZSmsf0IXeOZgCyXzc6Y2vrTlTMe2V1sGS
cP6qdHzuRfbQtMZNNE28z3x1O9fTbVV15Q3c0J86V+qs8i9hzNts7lOuRdgxeQP+jBtx1itg1TB5
VmPXf/md++xo4YZi+YM/5Z+RmDi2M8/vuLTroEkUJ4uNzjuQ8qx21zkJC2wgrQDApkC/iye0z4rr
5LrUEXwUYyzQl+s0FRdfnVGXPnDesnZC1aw+GTCuc9Xe0ON6Z2jjE8TjN66sBNT3kUmDzwA92MEs
oUL8k7qTHila9ESaED1QH1oh6cgCOsZC38a/CEelyd5qO3nLw4QxI3KD0sKQnqNxC/qT2HX7yEL1
Pq3mZzeoLu7k752E3qSi3aZT1HIS7E/4/DYYCm+ohSJWvAwKdTN7IVX1JnxqrJJEX8WUWyeSh4//
kWF5nV5stHS9tJh7LHM2gvkup4UioiEoHrA5JA/U/fJ4gyfshTGDN7dcGzGn945ej5HIkJ+2B0gg
+cqyRwaP4Fjc2NmUBlEPydjRpjaFw8Kv+zV004Pep59arAEGg720KhA1hjnZmRnjPIL1TzTHYBTj
FXGEIjyWblq18GRwJGWmeYy08OrjRKCSg8Yp8WgBEpd0ZkNhmC/QQlhO1JC4NN/yfMaGqC2TdupZ
n/rKBnJID7LvZZPJ5leMZNZZU4GL2E2CkrJouAnG7AJ1IO+pGWCeFg6cer+fxEhTnwxJXI1rJE2y
REYs4x5WGHUrOA7UtNHwM0L+I6+Z11q8CEroM5JZl8ZJTtqq27JUY2JjtGtXGLcAQbYiXt6xYQSY
dKQtuUOFZyl1lrrzyNyAwykfXkVXfEiIq8Zsi9siNDhlzzMSVflZlG14dFok4SXsXHfPwmZUmdHr
bkyTRWKhJ9eeZm+qf3OVoiI6RWBr6N/yOt+6bbs7ZgSE1zvYkvGDrTE+TSydMaPDqYNCpm0dDxdd
6++oZTG8JnH3A/M50TlXGTbJfixeMsfaRK5It+Rw4fhp7LIihoJWxBmmcctDKbvHaLTExpw+2Ayx
33NMhC/sAKxg8hC7Iw5VwKngQxkRXxrDwSzvlHfRaHz4WoMLskY+9+OHakJ278bbIk9hS/QfnWWz
rmddzsaHWjGLbA8I72mMnnompTtQAhdI3khGg1zJydjjqiReXd4DMYVPZzhfeQiHryF6Q8TgGETz
IxYZE8J8yQKzPLpl8BRN2q9w9C/NQg0CM8Ka2Xoepb6mfESucq4ZjCqZ0YeCyjNIlp0Wv5G/b3fK
PIm65eTDBQj3B24gbTpFmqV2eTsCUi7nV+pnv2Bi8YpwjoFpsSsW77E/Jq9c87ZB7V/DkBlwVnXO
gkH6cGX/aLBEaND0q+Chy7Vsu7xPrJz3SDL5wCtIeNBJpVZ0+b0Hs3k3s1VMw+pO19CXoQR8FVrl
aXrCdczvVpQ3Hqw5frUSHJwk4HnJUgyS+P96amxoxpw9/H9cmquw8tTg3lMj8juzk0dKrmmAnp6q
Qm11kR7nJjzMLm1zRc6cSHnSacHx0Re+fNFwALUBA9svB4gMySmaFNsSe//NsR8gL1SrKnLOP+GR
xQdSl4dSl3Jl0VmgzTdT4n91arJXbc8lxRp2LRlOtsEYFkojeENmx5pYZASuqaBxY2bYIZp2UvY3
k1XvNcc8OwWf4PTFe365VnV+dLWnpGFVJy8t5dkrQPL67D+XuWbjT7U2fdU+pYPnt+LLXK4NgYNU
7UfT3XLu7LX5sfL5e3wNf2YJqbNqHf3Ajv/NBshuTAUOdphEnd8epRtxfWO3ulI9Dpy+WlKpaOXF
r2xybqV91LUoXXcVHRcFDchU+JQvDRvUMpx3U8+YcOpZW3XNggpMnHer3KMpP/UJRUopu3aXeIyZ
txtmAguAC6dgN9JXgGf5zUyyZqvS4dgIilkBPkI+aa5OMHikkj4ChfcpuNbORkKdOegq+23TxKiS
6p3CwvisyKQCx1SrmS39Kcq1x47TIqd9ll1d6rxPwC+beuP7w2OHST2LozsquBokkobkNR2coX9T
6hpGa4aWu9KfEBcLAxNFfKWNcR+bScgZkRR22peYknIc5EbQv/SZxm627I52QLSx7X5BF/xFyw1z
qqT4balReH7oGQNdLAhtBxcPR1CVoAmzclsiTtMZIfu9kwOAXqwVKoQUjcsSfkF3ypfdSluejLja
O+l4dmx1cLGUtdLJSVbEkOZ8KIAN8tpCagKas7JLIFh6TCXNdCE2ji45t68KZHFCNRqUCpawmXO1
SomLKIxvp/iNpagPexsbKG+UIXZ/C+WTXbdelaEgtsX3tg5auC8cRPzcRO3dWGHGpMOtuGrEVY21
kh6TcTMxHDuIwH00neHaKlClieumB7qH8caBGFpnNZaVmrrjIpasj+vHJr+n74dLH2csprgcn/oB
VBtQnF5Dp87g4fgWPmgAkjoIH0xQaBNFd8wrCUeIU9jAqjAYcf7SPpOsQ7axXqwXOzsbPIXXxowH
y+s69Qr6/r4jyUuE+75cYs0usKg55ZDUNPdWY8K1oVk73sQPcwjHq6p8+KRue+T6SC5CKhqsC5uu
9YAXCZuwBT0FCG9XFf4xdeIvp3m1U58okzYGF1tX94zVoForqGWESSsaSKH6wWl189GLbbZE5FUX
j6+Mt8j3O21S6qAXhrFi38/y9xypnC7NGhWsMu/GpCA+NFmvIHoSj0XxxUzpXkduP8US9oUs2k/Z
kdEEfOus8sE00fGq8RaGmIfT+LOlIBQLOjAOOvDoG3DaDR20w0HIZl8WLKeCdPa3DRbXgfkbA63G
hEGOv9L0D0OtsyKz0mfs7GNobAxG/LAs+bWQeubhtoCH3gsWJG3W7Xlz/rLaa93Vr1acPmKrwHZG
rs0bo769oH9vpWP7605ydvlWOXt2UngfIaSeGnys2yrrsaBYzNCKs1RGtQN8vywpHNxaT320JJIF
ALIAkxkwyIWAhS3qqvnZq1hwRJjW6vSlc+itqoUwNo3Di2eO7jNqoMO+lFdsSFoiGnn4wPouJu8P
qGhwOHC6sobJptznuctubUvjokPerkXDyPvkSZCz3AB/ZsJhex0x+pCZv0inwxhErD+TFH+b1d8z
2t5gPYKDluPe0+FUe4h8nsJ54CFLLBRupmyiyHZhQD5pEYzQ1TbYel7KIN1XeghQzRh8mF1MLAKI
VCYFNuuw664wTByvs1k/gMINbkIafAA+PWSp/zTj41j7Fg4TqY23nWbpNwHXxnDx7ruxfpM6Ut24
nAg4yuYXGTfG85TQXxs4Gd2ygb4XyyJ+tDh+GQTZxDsaNQwrivpYI44asyIDzHhoXN1h4bnhemIG
GnumtJGh6FZY9w7jAyUZcbij9kUqmUwnZK9lMNC57Yn5zhWqmdppQdDuNa1g+5OM9yMujrTsKXiz
jMcoQQXWRgYxYa7HrBsB2wkXllrgEKF0WKRtGsYBnkw6Wn/m4Gk2fSBTnL/7/g0FijRHQH5Gx7Ms
ciZmwADR8Bu5iutLBklu1cJKqpV+LCPzN77N7tBIlymfw55sjIhUaPE6sQjgBQVlwIKxKMSq18h2
QNwZ8SrExXKNmqC/AuYlrMcgaAiGL/RhdYVZTWUdQ+99i+XinrHpTiSlvaF2izGOpSdMNCpzh+/t
EdsxNrtUFlc420ip/hwip5SfMMfca9c7/T01jwsu27wdDF6zQrMeNRneWpXqLtpyy2rSYTEmOJus
5Cqgm5o4Clo3L0QgbrKIDUEkhuK21upj2DWfcrKdG5Ii7RUC4egFwqwxbNvtVRs0Z1/PI10hbfyb
SX1GHbTePBjRc6cVw7kr+msSRtgEtNxflV01H+x4su98B6exFGqfqxIu7MjTYoZNf4eysAvxAp5c
C79tJbrs2ibtrdnrFn+4YZ+FY1y7qJk9S2skBUjx9FiDm4/bOTi5ynkPWNgSu1IeMDaxEVMQbtrU
6QmSjXvwWpBqmvZ+zo3gGtcZvfFVhA7pyCfMG2yCXZhvNTUksyHhntAq0Qik8QHcepAxGxmyRdOY
JiKcQUa2wskmg/V3Eu5Sa7GD0nqTniu9wDsUflYhvkAhbAzjlXLlpczkQz36xzEwop1dD1RGUKrM
bKBPj3no3M+FaeOoB/EwUOJzCXGim44CAspK4jBW47WMdCbxYPVF4NSn3v09RBkD6+VDXyAk0VCY
7fp6pi56ZLMqs/psJLN5ZG6c3PaWmuE2zs7WwhwEIbe9yQKGDhSUDK5uXgwCWpfvfzUFSOhQ0XNk
mh8ORrvLOBh8KDI4alJWBGCUf/Gj+Xlp8znUrMJXBtFJzgH82UPQLhTBjqfWtACyBu75+y90+WHh
GBm84BUBelA5b0I/jeWU7ycjYoGxfCgpUgE+BtUS4Q8SehLdNX2P4SxUlKon0QxXWrXjxWyiizOk
2K0Ka7yAzx0v0A+Xh8F6AGnEaV5cJNgLflt5GSabVTfuT0F3yW0VOxfLccfj963vD1k0pls5sDQB
AVtCzknH/dhP0d33h9RMqpumMQ4DNd1BMGXH75/KGIMeprx5lTZzxqox3C38eLSHUXsozTY4gg23
fC+sTLobXJv1xzBEt2JJCFi6OFlJ151K391mbWXyQP37jKoXLMrCQk8fxeL2UUizScN6aDbJpJWF
vqMYL7m1NDv+2weMzgy86+i1rNzGazTZYc2rB8jJRpDsY4DxK2usbuy8qg70ZO37Yihviyktb3O6
ajbEOSy6EhQ90np0DijvvRIwdDUjePL1KHyyIEHD4ASDTPHAPo/a4hoy+KPdrH0Rg1/f2PSMoaU0
+hqBVz+g8peIIYRZE5mV5CTT4DXsWbbo0ERpzi5wSySspaZ+PvHLxjtZgjCp28IbRJhsUEelAZ9H
6+wrJWLvZdupUx2QYNOC8VnPE/Yvxghos8zfmjqUT6GhEt438lcXmgw09OVQWUy+oupQGqfOyxS7
cQFh/aULbG1HJrDcfN/MxwoIC3nkI+Kue1Jgehn3Z4+jY5p3itqPp4a0RjfgvzMslGVey5zmeOs2
EAxbe0vSr6z74zHrJETO2RQvNsNlrzJAS49A7F5Grb/nriwHOGwO7MjMJ5+WYduuovvvW3HU/2+3
unk46lMVnNgKQV1tnropDK+qocScNBOSF/V3LudJVvQU55aCpRJNvhQfbXTaPDlR6QUgN7EpE2k+
B2bRXOJJ+10vt2Kn4zAp2V933XiTia67H/Me+2qW+ZtQ+sZzMCW1NzaatidmaV38Xnsf6ArAPuT6
x2BM2fhCwQjdot0VtTrPFCLc093OgWLaxlrowcOk+R/TaLFpNuSzDyT/0trOZ+P29rOghuPoQHBZ
i5blW2zJx9yfxy3zqBqZqJDPvQXPUIJNPNiRsp6ZQTyEFChYmZVf/vaZAhXEctvHDFLeNc5HEnrc
MebURGK3nneZ5v8Cnm6hlM2MAXLO8hVEePIxnOUpCQuuuk/PgNGfazu/TzO7f1S+Rg+GEME+CLv+
cQ7T6sZx/F/TVFhU5GU/XRX2j2xSr7YRVtTXcUsEXK1nY8Q0vtzEGnATN2XN2ZGKo7J7VMtnixaY
fJYoa+ebRveI87zYtDXwYipuX92UizQY1vGtgOIH6IvvyjEpAbTt3rjKP8pibP/2QUV3HWSch+/P
NHk4eUGjWaxzAhChrnHO7BE4e6qfqyRtH78/tEueBr1YIZZrdJYCz9i0eq0fRoGt31JN81gsd3Zi
+G6iJq+CfHPJrPKUyhEkwGJ5Npd7Ebmp7wWOPwbxzeP3B5Sqj+W3gUpu9lTd1chlbncT9TAD2QGU
66bT3qWW1mvLwoKp+qJ+TOJ22uNOBb643Pz+0Aqat+1kuCS8SHL5dGjNExKlnDbCqeURybpasZ+Y
7nvWa6lrxo/UtpCjn63wGE/Z6CVmhfnMqeJHNWXz3UT3wfctWfXRYZ5IpLqMoDx8cumOSG/0KOvG
vo1bpOPllq/4TtNA6+qYEcZFMu9KnUt/R6jyFHdTfBEslPTlIX7/xRSW1awJ7ZOu+naXNFV1aeaB
KsVUYIQk8QQTwH2YfWe4xSu9sSOWAT/++Le//se/fYz/HnwVd7QEBkXe/PU/uP1RwN+NgrD9l5t/
vRYZ/39/z3/e55+/46/n6KMumuJ3+1/ea/dVXN6zr+Zf77T8Nf/5k/ntf//rvPf2/Z9ubHLYqdN9
hynz4ath9/D9V/A4lnv+v37xj6/vn3Kdyq8/f7x/ZhH81oYdykf74+9fOnz++QOHM9c4+f1k/e25
Wn7H3++wPIg/fzwU+ef/+O959P5//L6v96b984cm3b84QlhSuZZNZlRY1o8/hq/vL9n2XxyDKDTh
BmWYjqvbP/7IC4aSfJv6i+sYEhenI6WBNqr4tqbovr9miL/YriBFZxsERVncGz/+1/PwT6/nP17f
P/IuuyuivG3+/MHPUj/+KP/2wi+P1BaMnW3Oi+7iGjWVYel8/eP9IaJd588fxn/DdMv83bDYlCOq
TMPwm5ZbfDmQymJB7bG6te0wOMbLbsnFd9/WOPcwh15Ki4LDPq6rTSOmK8mxvlD5M2mKO0Z0H41R
Lmq5vIwdboqS1OKqHIjXxOQhWX+ezLL6bRDjWOuZ2XolsjOTgtkzKaHqKDJd52wDlriDicFuVY0R
9ibkWM/IUtrEREgvUsigysp8Cmbkrh7Ypddyts6S/ZJp0z3vuAHjzVh2N7Wyf7W5w+yvwpOm8g8G
oB9WQjsaW4Ju4/W9+jQjTh0RWmHnZLnXThg9yDxhkC7q1OvkfMbre5tzLmUBRKmw6NBRMu0psyK5
nzoX2IHz7tYRBVV5vFYD7jAE+V00a1C46GqD5eA/pos01qbmXc4sYp2k8q7RjWLDEpAUeIcr24BB
gB880AUtBDEp8XYyV0PDNlwbJ3uDZHkku4vMTDvMCItBoAOGMnqRmnzM5usYB9S0Q3gorZYgd/yQ
CP8tSNP4wMl/RVtzc8wD940mnYEBqvOz2GvIIEbMBcIGCuC2xXSf4QvVkFBqqOy7GH/hKk8LCkk1
55nJaIsViGIXB/mP4Up2GXumu3QIMrVhHMJ6jVR0kr/XvWTUa2hflam9ATuwvF4CiEjltJc6OcOB
3FUVqnO6UFkjB7W7VENPpbONBTAktRIF1JgxZsDUwjVJH9Sq06GlFg4xTIcGctxPJkpNRU5TWTeo
p3SwF/5vNugZ86P8MpukEoF01zoPlalDBvHU7oEE9F8QnQHIBtBGMkAgc04UeNsXc3riDus0d+GJ
9BjIevPOT5lB4e0KuRTID6fqndtuDN6ckO2yOX8QUfmsjRDOcfkT5rdgcE6gJcEHFLXIpmaBPgTS
tLzU1rwVdtejFzsYfqZpn8M5eAghnudURNEPHON/UxkRsMH6SQDlIW2xHkJ9jHe5cBIyMDMmGjb1
3jTGzK2bjs00LP0yySYU60476bW7b+e83CKKUxKi4RdmTtgdMqBwWd7dkiAiZK+cOy0dxhMGGlZk
ToJ/gnwPXcK/Irs/mQspgCz/CjGd0Vj+oo1ms+5G+9lt2Pb5w5Ei5hnj8W1s0Sw/9vWzFZ7LuFab
MaUmc8wQpZ3iY+ztasVpNzmONCZd6cSBmGL14hjg7rimyCYbR4e7DqIyWtvUqlHJAyC296edDn9C
FP2DPaV3zDq3xVSPl2KannPCnzu/iT7wKjC980lAZiyvm6qjKXEwXHYD8DUik+6nAVaG1H52ek8O
jgVsUHaKoMZMFeJC3ucPwY9BSSQlKRDvifHZ0fhEsHUXyyHYUBLvkFmTDzqeS4Vp0pv77NKa5ZLa
qc/UmH7mkgfqtCOT3fk0VabcVaLZB/FwnViyS6IBPH5gEMRfRfvixEHtsT5PsQ+zzo4wwEOY2jZh
C7BZo/snluchJBEeixBIICP7lTYEZO+j8achbWbI4UwZTdkwTuAZNc03SnxeZzE9jTZnCdwkITFb
6PQ9+Z1O+23ZNB3WoXqlbmk1i5y0leuhNHdrSxrZLh3nJf5drOw6/ZAxvak1KbDEWFRt8H52Uh8w
zNyhrCyOtCy676l/0Z1XBSzUyO0j15htVyG5ZEV/ZNX2SkyCKXuAmaUB7+tb2a2TLDi++MueIge9
hyyMxly6yD461qIbQ6HzuIO5yTvk+E5wLcjGGxUVv8mbof11+6LlGeNPe06poWBXyyA1bOQmrOoH
XEqK1CSoh0gP7yqVCCZ9cwhO3HwPLHc8zBXDWHa1DGP904S/fquM6Kmqg/vZhkxG5fWqja0bGczD
TaXDeWCnL3edra9bL8lU8Fr76Uea+1g/MQUO9OTu0oEWPXP8atPkNXfSaQObgvHymP8cSTRvRYbc
VGDVPgXtRDlK+O6OdOHqsf5WdmCdxik6GxY1imGUYyeJnoNSfkZa82HIfUVnrBGk/kl1J2EszoSB
blMkDG8wO28IojM+0ZtSIzbozO0u9ANAuGnxMyU1rpvhg/KBkOjiV+lW4kKWYrSYUSCK/5rHfMY5
gj5r+O0rXSKUOLTOCbYIx0Rgg/JX91rmP5ZEHDdaeo9rgXYOZOhyem0STplS77Fcc1zAvtBpDC0b
qPuh3IW59ThP9Q6xnHBbsnMkMb+UguDOx+9n9j9HoKVSRs7a0O/Huvg1J+EL2AsuYFW7TgVUm4ZW
KGEKudF5fddZ23w2iTJgze46sTTqaNS8OLhRFY/YKJP31KL+zx53CUgIWp+sV8aqz7wp9BQ3JFsG
GkjbZSVs+mcjPoZV+R7XAvC2WbMxoEQrp2ZNJmLcmtFT2TBNzseYNi/Oa7SFLH/7FcrKNaqWHgUX
y6Zt5OZ5Duc9QNstGcCfOJzfjKTeT4nYdED2ozxM6RLNyOk37qtmdU99+egO4mwoh1GvH3wFOSWG
9mBenMXrOcwhhku202mm/JUAvbP3a+O5LVJxtkIYD0uoOxUUqrljQTlfHbBIMWNANfUaqgiOGtuB
C5DN1QZFGHAWCQpeL+rNZvLcvGEMv7oZm9D3nFg89kFywBSWU+Mbi/U3EgN8TXZkTp8d/3Hz+1/f
n/v+6vfN7w+TlH+/3z/u/I/v9Z0IjMP/17f8487/8uu+b840sNPFsZA7/uvf/H/9Md9f+P5ZYzlu
hF//orfnaMDeWs+2jWFWeE437AyyQJ7eIMTMFgd1jlPSYUGzajWUuWKk/aaassPc8H4KSkGf5ZKs
rNLFcg22xKF9rgspCeh9yo8I0dYtgnfLKIBxk8KeU06so4SxNOTi2AtP0L9RPgewFJJ92YhOS1lA
6fV1twkLuYVuYHhGjLRi1mJT1GSgGFhD/mKVXBUGzlhWnENqv7JxSG+MTt5MoF0IOljJFjghDfDK
97qwve3k8Fy4PbZmPbpoGIp6HFocLsT2a0i6IV5gBovi4EzoojQHeJ1T7BLN/5wcAp9JM73kxJ0H
20aCdYFFxNXRNyKNniz4eZ0Pp9AlxWyVGRc1npWCaR7r3uzUVlq9TuOcKz262RTi5x2xu6/ho7GD
5lQnR9TC3kd6zaxK92jaMTF75J0JVQKvP8HqYJU6hlchFmAhgJsZLjq/bqIEmtTaRV3+c5slFCVJ
o9tGPX0iyqUvaHJ25kzrq87OPdYJ/IRhy2+k4FzgK6ELA6dzs1MuW1q9oUqInfk6wLfcSoo8mIK6
W2PPUczJ0mGGjoqgPMPaQwFstlg+eYQI+bM2k+ZL001pqonM5NbIkJZdFApEnOhM68zZSkS/yeo+
3naA2gINM2hn6LzDyuZOKAov3bRrPIpm2dA0dMhYzVNWd/hXlgc4+cXPOkweuqX5KCkRvuJRYEGy
Uc4yrucoAVh9LMwIobK2NssvrwQS6kYTZnvKrHEwzzZ47+HBTnR6frt8l+jUTTI2pzbIyG7awZee
Wsq+m9Q59U39Qml4tXWS/jcVLT/HcIq9Qg1vMjRfMHMVmAnAUUVleZ91NKqkwA5XIhd3bBgPYWtD
jfeX/ojl1Ria/APSAa097WM6ob7rFuUoY7mnB7XYUNqWeiI/w3ijf6+GaEfYV+VozjaGH3jEyzLI
oaxYJW+mJMDkMlvbpDUVx6gpCH3VL7QUFtwOaYmkqXlmmBiv0qzZlR100XmxO0ba26hn98ziNa+b
y8wTjAILnXKVPCBYHwRMXOp5McFpO99PkVdZ4Hh9pX6FU/0Lr8StZfJ+w/d+6qhPhecweAxJdSjY
OWET070ZHGddiDOeBxe6dVBu2ZkSJgKIAYBt3vDks6RBXDSSO4opo11QxTt8kGwZoyV+XoZoFcuw
NCpguIz6uezwNxsBvJ1aohQrTJpwLaPSs4W++24T4hdgSIskQ2oM1pWEG8xuAX419b8k6Lk4gzOA
6jgXh0qngJs8FmRxogChgaiC44ltmnWjCcSi0C4xF5cHht8myREzPkUDNWHRRtbVczgyCe3QF1aF
Ie9hf71wMEVUedpw4HT/FWhGs42EfZAhexWyKMCAO2nRUtgtxXzGXZE74TYeC0g2rqTFOqHlelD1
9GJTpkaGs30WDn4owOW0RwDTRetXOXVh9MS5YobapkuUsfYUlcikSgAds7AJZ8UErYgjFKzCvLnq
qK0ew1awJn4MoJj3ZNSx2jUSMAPMlPdFYt7K+KHLKnQwAevE9q1fHAOfsWDJXjn2Ayubhi4m8EAz
O2VOMHepcJ8m9llbnDA/K7vRUfjadify/l5vaMLTj7x7fnU1n7O7+i3vC5p6BZcRPelfyyz4WTqE
wB1XAxnTVHc9/j9KiM4W/Xt1G10bWXO+RZ45oA1dLPihK6W3l2g50zdh7MBSSU46sak1tg9MWETA
YK2tBcPEJXuAzTVQuzh9DSbkFFq4BmJ0ZPOGbURNqdW4+2ZaoFb61tJTfNuk96taaN6ApXFtzjTh
DBNOSa0jmo/f4FSY01dOuNuS4ACZrhymjmFBkjnaGqD8E2CizWTU17jYIyNEkKPYE6iKUXmaZLZn
BPPPKEyu2GXbfS5rjQMEsMMngQ2KOH0To5eUP8E1u+CzQI5VVr4pbegOI0SPUfglvchMdHGrJlUA
SG1pAiI1uC243K6dLKTZuZq8ftb1jW2MR42cakkv0IpEIBr55J+opSE5RAubF2a9dpjr+cjW6N1Z
NHsLT/Q6YvxKimI9FZgZ3AwPJVyHTWC4SO5IKmt90HfMDWCBKant0O+1TPfauGE5VVQElJHsR7+K
VzLCADlUBTJiqF81h92JZTU3vkOW2+0tA/igtp0szyglHdqRfl/T8o6AMTPPYLNk+kxo5MSOJ2vx
QMqBwz8a3gPonOto8XKquSa8JPv1HFEW7U/OqgbFtMYcySsWuvV+sPPJS8S2H+SLHWM5dTuUfAYa
dYAzLRAV3J1CekYCqHZxI9G3SqCNvS6oKLx+Je1/Y4FzPx2Lx3wmc+iX02c7cwnNc90lMUt8Ay+i
CcoX6lwdMA5diqu0mdZGudRj4nlGvbuJ0jHZ4naQJFGJANLXxr6mHHd6yKk4j7FzhflpkAxY5hkn
79Jlb0K0MDgTYfd2fHrvAGBV4F5TxmvHoqZ+euIgCJoU/SWtH+ycJHkzPiUzZxJqyShyDiU5K31S
20BLbyeTOqJf7PgfSla86xaR0LGnDc8rdWiUc0JRM1+rhlV/4JTtrqfkEbqnfTfrFn7RnGqrOmdN
H9I3lTizYL62axDRNiTXk12WUANULjQo26PUrd/ARdrHcTtiDE1tr7QsNEZysboipdUgIOIGPIN3
+/p+gVUp2CBJ1J6eYvNyooKo0MLnbtpWPit8G0caSkqBFQvyUo4Lo7XjEgtjvDVCG+W+nEaP7CL1
3wSPw5Klk+ljYqL9BX4Pm7sI5EmuN7yRBnrtBedMEI3PbqF2pAXHFSp0RqMHWs+c2uuKutNVWITH
SWW9F2sjx9rIU1hmGAMSyyvN/8ncee1WrmRb9otYoDev21tt2ZR5ISRlikHvI4L8nf6U/rEeTBTQ
p+7DBe5LowsoFFCVlUfam2bFXHOOyUojDbZpDGQtBcIZ9AXSppW9JD1SjDnn2Obm5kMXxtVR3a3l
6zqOHYxkr6FyfGLBp/J+OLQDKIIc3L9VuFt32tP82x6HNulfzbLb2QOUgLSx1zTkuFcaSf4YVGie
ooA3qwEZ1Rwx66cBTj4HFvLgPVlsQta0lRAaRzpaG7xnDCfH1l1CA7fZ20c9+C237HDznFpkL+Lr
goYcGKiy4REnKBm1ZXc0ff80pDQP0lCdMhOLubfP0/yqvRgFMcbuXUfiYufAcWYBcs9iepqzINpq
Byuf/hQgRe/j1g221vIX0DadeMFSecimyIaSkhY9e2yKSXE+nBwi33vVg2aRLTgkw9tOjvgaZD/Q
Ujq+TZFxaA4ZfhhK+ZCdR+eme/Ot6mkAy6Pyc6CARAxTuQk7daxrgUlTuVu06nzHxUrrIP9T0XJ/
hHqmVy2gPMH4hUb0xwtmWrjb6iBNC4/m4gZSRYNrF8Ym/hwgWzjQTBwcMI7cfUZ749rpUIV1VfMH
PWrLCkxWsGKtjifvYKEeARKgCDAn8cFvqZVD88RyD8+amuxKsTW2eWvVoyZai4vbdM3n1JIEYhQx
q94GbVq7a6+30ksXIeu0KN0xJp2t6YWXwMCrDsj4UZYtlp2oec50u+TLP6M5Ewc7G01a8bInQMJr
0VGRB7aDh2HbnKuOf3phc/aG1rh20hLwttd8q0ZxFqgtyBOQo1lw9is6Hj5yxXVeXTXkU9MkUiCA
9Hjzc0q77L6eOAA3HyTu843nmeCeguTY8isQedLlIW1YWtQmsqpm+9bG1Tqs6E+pa+fcmrrfyL50
dmYMU4twJVDA+KcOYg9PqnfyDTwgCpz/JvH9p0KFp0qS+h2NBgbH4Ck2wtnDgJCI+2xeo7K/JohN
VIC3CGx8wo35CQjd5E3vxZyrxmtT7UsLq6lfCrkTmBbHDEGy4F8r/HUbHOlC41Rw0PaAJIFFChNe
Lz66ZZnxTUIb5dWJnEy0ji0BNkEnNJ2jB5dFOuIe6vJeLM2RUTmdK8kTOOpeSisaoTjyGIrDj2Aa
qZSUuEElIYxpzBGlvWhC7uKQiNergUG8tFJG8dIMPT/S7JAzhzMELKUsZl0nxHNp/CxGqzyqJsGg
OoekKHntb43G7t+zsnwzZGk/AC1qbn//xCQVxshY5tuhggzu2juZT+/w4kgfpUefwy0YRZq+czaY
UpXnhhl5nQ9cznkWPgRdzQG5C4hM+dEdfqV5TWoUpVpFxzAvIFrSxdDQt7kji0vlaMcZxtDHKKgk
T5H+BXx3yijMgz5p6COv3ae6J/zWc9edunK4K/vqz+xleEdE9xuY2Gs/c3FUOnwywOWso3D+JEP/
t+YPtlCzdfPiScTC3RSa1APvF1Rig50GnDYJg4gJbU8rEJolmRw63QjxlvyzjYlJPke0ww0BgoNK
d+EE2MzDH1/zSvjblFhLJogckXxZuxxsF1yG6brhygSe5wu4RZb65bXwW2FrUjJ69LrXLmTh37Ak
5gphWB3eEagwBXY22xFeW6MnBzJX2RaM07gL4GtJk5M5CwBKsGrbg7rlZIcw9fYEBVsMLLVPF4D3
HHkKsZCA7s7TC45soA/RgMiQGiMyIKeCgj1Kn3TAICm2znzxQbTxjKeXKkSfeQdM4e/JBw89mcEh
CIZkubO3aglaQz4smFfGLYJYtZHL2zHun3rLHTahy2A7IJCXTFlB6Q2rghp57gAkwphmis1osJeM
GZt4ea/iGZxE4khNcq14khSuBIBBtxWA860k8ShgfBi+AQU7EKCr3THACIuCk8j+tUvKR3CnONcq
IDgOQJsNnVo8F0Rz6AJzjVsbloTIduVswOmvq51tEkAxcurVyrIA+tu9dB1z1WRyGxd18AIGZRt0
5QQVBfkwdoYPY6FdthLJJMqnre4lLjhHQGPhbBVguVzm8RsF2TOefbR41bt/pI0tvvbEqWCBuFLJ
SCpP59CAvXwbtja7I+N5LJmU66XMIAjlmt/2XDSdBpVI1gVv1NnLsGULOuT63obdN785LS/aJHW+
+4Zc0thOpwSsyqYEZJ33mo0XbgycdeWGbQy+1sWgHbvU8xaBenIN4yv25E1O9ibIM0mLTwpDKZrv
XG0Yu5AnXGdg6x00pKe2mWekFoPaVdGs3RwtV7YNu0fetJsMAJQAgbGe5kTu0uSzTEFndrnmb4AJ
dBId+QtsV2XfAu1WXrgNB0iG0J4Bvze2WGf2GJ2K9scvDfvUGT1QRHBHkcsyknHC3vU5H16ei/Jc
mSfstkB0JwgWDaE+i+8/JDWw8ebj39MIHiss1DUtxotxzQwogJ3BCK2Mzj7Q+Osh2/p3VfAx1Qyc
bMQudmEBMiNughncP4Mw1ZjYGW+0z+/eRRw0QOzRgIvD3Eib3RyFHJLeXNrfm64Z9522+g35p7Jc
cIwzNxlZ8QgkySatWFUURHiUrb6DtPkSh78/dj+pYoMvJ53AxKS/Rxuva8P66MSiD1VtuSqVsr7d
6uY07pNauli5nVjfSjpAbP5pPQGvLZRseGVBuo6oYiDuS8X0VE+XlqaZdR1pNl7QacLcDTZFZKl9
2TwijGWbvwO3HDSHBexyTNE8agfmcfxena9ZHgp/Z86nIqjbddagAjb5gweQQD+6FNvCfGmIF6ac
UzEE6rnTm6rPhmW5D/S5pmKOMMVDFRId8dlDbMjbwi3BgUc+lcCetatwzpauwHVp+9eqZ43HvXE2
BuN3k5vftO7ZK8N7AGoLnTS0O8hgZGNcglpNlJXQR+ItNWnnJiHpl6T2TmchWl9fPfPZjKscJ/K6
n/wTLyymFG+AZ8V7X1JU4XXdpjLfJe3GmNHrZpMSSIrAeMxQVIClgddYDnw9ztZVw8MiduAfTb5E
QjX81wj/44aeicdhzLP13EUuWjDs7U7Q7eeW80aM96yIO+lz+6NZciPchcaSl2qGLRmAet8YJvnQ
4RZahI81QM1tbeaPrY+9rkzQaVpewmXCNZaGrJ3K6tL0sGGd8We0q2LTyuehBXCnSk4pflg9R/OS
H6TVPV24a/SHM3+qTyxHawewEG7L+lEuBdJ1k1tbujmAgc/EWJYjlKnVrWnaz4pSX+tqprygaNB9
pczyrXOThV3qXznuejvPod9oFIsnBNrMioShOHrgbfWcHOug+O0TCztOghnLitj3KAz+vDr30eAu
mwum8ICTYmRxSVe0ew3jLQjNfK0g9HOQdL/6wAlW0iAy2x5x15W7dCjeO1lfo46frKaHRSATMvhO
iL/t0TH4WIs+40iXQ+qEA45zIL+FCOH7qvqTY5I+Zgj0cOKuCBIrR8jhEBQ0j4ZkSjhYh5xLIITJ
A6U1+DWYtCrv3rcGAjqWYrTsFqUZ/pPXcmTRDUnzOimf/n5fvc9E2FXqKZTGKybKnU0YZx3lIaUF
qXoJLLSnWZVQ+HwF60dseV5B9Z8ZY4Uzna28cfeESO76Elv9X7dcNmN3pKKMMTeeG87qDqJ7W9Az
AgZv3XB0Pkji71c9hDfpjPEjbQhcuieVItTx13E4gmkO1REKGhXx8Cl2io5dRmIORZHHCsyfA7J7
ZbbTFqcYAd+t9eY/buhOhwHikwz0HuzjH9c2fgnBI7iXsbcybO6VwS1fhXriVwBD1Qlat/OOL5Mg
NmUPfwKvHlctPZWwGH5pewSSS8FDJdyzbMtvtEGXhNjO6jRgr5abgbB+ys/bZRiCIcezALHJ6pSc
gnrJszWsZ4LjMHMRu9tN5z0Wkhsp6rxkg3j82zcYdjIjg1BIj8daZqo4Gkia1HcTf+7afG9pyi7i
nFMJ7UUPgeTplzXxe46nABMEcy85EToF5umzYquwnqY05WtegUT5oEjXIgySvNZR46PNGyz6MOOI
iW0l4R0KiTRx6MlQO3NoH9nBQSKEB70yF88SvIjfUZaA2uuSCxj8ny5M7vIKcpXKeP/P0PV3Qo5w
grS38Si0ZtKr541HkjCtvG/SnFyOXrgL3T190CAD3aHZmcmlKbA3aClf8ONeMsMFfi6DGxAp5roy
PC1ZAT5Y1HbpM547rb7npfYQGvTMtKo6VZF46Srre3Ri0uk1XoeR9DwPeka6oDU2jkn00QDmxxOh
eUih4Fcgx4p6cDZAcr9wES7hZFRl+6sMABRNkn+w83dznBEgG/zqWDPNl/WQ34mJjEpSBdRoJ+Ux
bQmdRkRtes47bMXBJZmYRbjXHo2Z6EbEpqXumMiI9P6wQ+rXpcUGXpfsf3AlINe0pD/HZGfw4l5J
FEKUouk6Q/A4FPpdlu79HDvxOlGx2HlMEy5HZfxN/hMn3bOlKCb13IHROmJEHNDX3ZAtBeCNXukP
V5GIEgYFEl77YAQ5xhGidywKWbz2BQu6IavvVKHfVLXAhwg9Gk6z9TntbnGeE9sMeb3YjXNnE+gb
zaC6acfowE5vlPxRtf/AAPdsOs4xjYMXj27G0jWvZDpPuW2cE1TgnTe4DiMMb+SIpz0+4Q5ZF/JA
ipI6OsmOWfc77EPAVT+mtp+1kz6Ho+TXdZLTOOef3UC2tzWIysjhmIwZX1PwNYc4nVRVf3mh+izD
aNmu8Zn2nf2rtPhu+xy6C3b64kCyFjbe3gpQ9WPZgdM3GbMYWY6Ur/etfbRsBGCfBRkQWe3tEA75
puBxYWT8LJQ0eYPNNVQSojjBfeDKi1X2Ypvy5BxT0kyqzC0In/WVD5KdZouayG/jYuNb3qzMuzEY
qWZSXHzwxE4wQH8HjvO7EOa874MUETOArEzKYbRYgjo14mhiI9kGMQiqoHIPRo5n3zfBeWAloe6a
PG1c8xN5sUdIaP62NWi+AjGT3VW8s/UkoJhBeTK0ecgk0EEQgMg1QMwudmTcWKKbe+3P+SM6Xf5s
TCYtT2yL9FEpkxOXu9x0HAz79hLXzUc4jcMx9arp3sJQhMRXbAsRffvJhwSktCKeChTuiKOkeegV
PjgrcFlSq5/I3/VVQ07aKE/W4igqJqdExeS7xLBOdXIUP8dzSF2tvnesMntyataPcQuBcS4LvprW
IWJfmtU2lJCORW5egOZtAcQZkCn610TgHDGDPufN7OIh0ThoTOUxthUQZjzOyci0808CqWRIpsME
hTfiZV17aN5lHzOyYFDSYfaJ81gcrYI6aoQx1iNNgIVG1faZ5BZAab/ND0XcYnHmJq9K+1xXTX+Y
q62Yw/auo3Yl9o9z3P+KGipIW4EdxPYQ4WcfCW4KwJg573NKNsAA/IDSgFaBUH5WlLYc0EfPOJKq
axQn7CBq09tURhCizIwNMTE+qQz1bnDgTcDXXbcl8DeO3W9uJ199HXKeJf7FyxGiR5F+mbECsSMr
kJVcVWFXkqzrnWSvGwLEUXJCaapp+GVX3rYLecr5IbGK6mAugLEgAQW+UA0T9RaWjFYp+xlwPy3L
xAAtyZ2bC2x8nhLtDq2TRgGsAYd53XlVdsmh34WkQFdBg4gJu2/Y+FVGd2VQbganoihj8F6nv4ic
pAYaqcQa91y3hg1Gj1jmHtKesd4PIr0r+pbYBGwXdrlrkrGxYxbMe4HaEpzHx+BnaHhoZCUmHbOt
jswsjw1D3zbpofnTjvBqOcqBiZk1+G+4scwyHFY/bQRBJOPAsnLiqFh7BR0cTlTuSu6GVRqL4ygZ
dKbOJqDaFvhsQ/PQD8AZhRIl9Sb2pR9FSRtRn9Ly5Oyx3qIt6/FplL/KGpgu9Yunqsr6VT7iJgEp
uPObGcYmBzDiudhRzSJ+dwy8xlYTvieRY++HEp9aO8czhaHmh6htdxPK6pp2wZkeBn8/ewCcoy4f
nvPE8J84LKvU5azaFRwQa5yOJGN/bIN4MS/skhmw9KAsxun7JNRHZsqHWjoXfAfnGciNLJyvyio9
etN4MxGB58HUE0POgTBC/X9kdaJwIx7dTOywlL5PQYhyHcZq6xUQBw0+orxtxm03B+OW1NaD5xL5
URArhsQ6tN2AdunJX0Agvmfa8NgyYhoNDOysZEgYClJnN4yYWMoIfJ7w00uY9EBAeN1UKdJxbkQn
ki3+vtLxJk4yc5shggEiBY/dG0Kec129QaTGKNkbR5yip6DD8CXls5YID2Ue3UOIQBYeKJiIpn5f
Yba4key59nX3FsfLdqPPSzYv83PYED6aO29iiVF1zDTaP7oTYwSJ+UPqUrVGmPACB8AbsxClXoOn
ZbUHviS5yh7ShYPsrD2Rn8ux+CISNZ2ku+yvDUL0jG+ok2yBECFDqDtJe+i7VFy6bDonvqFPmU8O
0zHQv5B0D/YIOaWpDW/tRnDZkig7szfuaUXlSiSLjJ7vthhWquLOQoGzBu+RI8sbl5Y+WJl1Sjq7
2jsDVJrSzazrwJ5lLYjds6QbuAnRnYeWGLfpMDhU1SOBvekEh6o4aFdDwidLR6cXnRgBycqE7W2U
YnaJJzaBIof1mgf2r56SodFlCUeJQE/hDJNHG8WITtguExaUIFTJdEos7Ibnks03AOOlkejBQy99
lQR54amcfLIiPBMtYoxdK9YN9omgg8w8GeLkF6V7dtWXykBS5opaAQh4D0XXHwRedESFa+hSMk4H
S8bFMBtrGYR6G/hTfRgIsW+hLeyYfZpz0yIFRXH+Vrqay9ghhwW2NN2lVLeuvVKfykQ2TA0QDKid
D4f5vfH8fl8O4Y8BbZySMrfeZVZwFiWv6yoFdshjAX0DgJj31aRQXMIIr3/ViguKaLgha5fDcqXC
aUT3JCIdhJvMncudzvlZyeoEd1UB+l9n3UOX9UdoGXbWoFEvJwkBPBRx/EEoYn7R4D+HYF7ORceZ
FWgAbLmRei7IPZTIpuWpDTLnTFO142VwXIf828kmcbP9gQbNUpGYZJ7a9BMP7T4y7H1UNXgvGz7L
oc78c6MiQuB0+WxBhn9h1HHhQ6CH+xUBbWr2eBi6PCD74WdO0iNd0+I785nER+9ujBMX4nB0RvDH
DRBUSzkDGmic8Vnbk1hlAwAmCh7BHDE/bxNFeJD1GLl+KFJrZyqsrZnzZjLTbZ21n0PEHmxRzJgN
N5EzYt2CMhcNzreD3Sf257Xt5++JZX9M0hSMT63cBgJ8BWkHY5YPeUZ9IPLJ+2SO87aNeaYDXNt5
DIKANIS7zrX7HgFoYheZ/GrHlv4ta3xkdCX+yfJiMyhaq2PuLyWREEnKPfNt+3wMETKdsXZnhJdO
8VKdwCyNdo1TJaX7DfraZoho3Mx8OhWCiKnb73GrjLwFbMB7HH2dZ+RmsfakDTpcokJPtAG07FJg
WVhfwezfT4b/M7mlccItlIFk5mcqymUJhhP1Qlrzw6/TQ9fKJUqY2WvDWgihLFBQ9bCU2W25k03/
lU4mCxIOv4XiaNF74rnto5HG3XRjM6/sZI95RgWGtePfG22gPadQ6gizGcBAoaMRX3QvUzh+GXDA
cVL7JMzgPvfJeIg1T8e0Gc59789cRsbPODRXQaHjHp7ULakdvRl1RDFIVd6HNAVQ9EE5OoflSCOn
JnnbrTWVp7gA22hvQUBKO2wEmSF+zziDxslUtxwzbZvleCdm8yuMQ3wFNmfcbvDxtxSZg9a3y0cM
AGCIxlMOYJnhaECVauUXFqn83LnO/RT67KlqGhQqTsqOwe3HieFr8uZTZ4F7BY1i0uA2sk4UGKbk
aO7tZKp2me2fQebf6pg1VBmNlCgA+YQnsLcVGZ0yhmtK+Q+dBGPPp5gVz83s11ueww9Dbdw4e7Hx
4i3pKge4iZ/8oR2RIqWVsLwXVXWMogKxT0Xi5HkT3NQ6cTbA6iwMDsOERqDY/rntfYp3EOGbh6IX
/rYkjvAxDPaUlgMGJH2yK2NS25Qr4aLHsJcH1JkmpjrX3rjrfU4tyDMwKfLodSItc+F3UKvWD/Gb
UXCcOsERKABfTZpSSlJeTbqvDqAx7sfYN8+lHb7MFRr57CruQzvh9j7ltXOB+8Xp2Gg/WlmzwocD
R/vfZSibi7JcfyPpKoGiBBbOJzLcdJJlY8BugEqHOy+ixYXQi445mWT9h9l6mOkH6ynKliNlMpp3
zZygStfqM+2q4pfHWt8pKVEYBC23mvzqJgyXER6/cEcdyZayOMQ0tDsWDpwZgVQie/goACxBNNVx
PARjsY27cCE+xtD/Y/O21AWdc076qzZOBnhmTYF4pLe6C9+UZs3Bcf4haRkko7h7RBr95LgMotwO
mO8bhEto0aKHAkEiFdc5aBjxZFV1uGoNcxdB9eTL1ZSuUrdJ6IIUvU8dpcUXXI7tbWalgC0qrDFO
xE+VGXBHuvoHk8RuDudmVXuky61x2vgB8h9uih3htIuTeTDNHNChw3i1ZglfGueQlSbPkRVdfSsM
DlLgtVfzkxwQSCzUlo0hsJjjiEYM6qxdTnFaPuqPjCPINQsyNmbMd8cRwRqe982bK7VVTbgpOyCg
bcpjbS77C2KFwvBGEqNxsw023B+82s/xQtlDF2CJ7yW33vS+OlZR1lS8qjF/Dzzhr8SlXFLUoZEi
0U6sDlgpKte4doJFv5pf4LblO62XAb02CKYIG/6S/WhPAKvZl/2mmTGkL23cDgadFoBm+augjPW9
AizLF2Cm8yuh0isdqkd35GpoWW+Fr1pIvGm5R0kn6qEOi2+oqsChQrIovXdLqTrbmEl+a2nxMxrz
EbWr82eyxeqosSNQYjjtCZmui45QR15EsBI+bEvghYgrYvuGyVq9wkLVOk5zlqhhMV/vlnamLxEF
znoc4O1oEl2m5NUuuohGcpsHBy7brdEBXWpEjbE/g2fnvXbtzhQIBG4IBw23nLHI0VwBOZytuWs4
aOBu8Mv7Rho/g1GY26kxh0PtipfB98fzkP+hmCA+G4G3NdLI2HKyJ97WtQ8SqqQBdPpS7IeleEQt
nwXzfEAPdph4+XEOXHIvQHgsu/kwJiq06U5gP1qHR4LklP0VGQ1LORr3mHS7eqnqLiZ4pxmo8ySx
OXQUN8eSO+6E4AB5hNJW17wJOfMQ63IsoWwdwt7jNPKlC1hOM2TAVXznBc6wd5EcODpb82FYktYE
kHiGxgePvjHgUrwX4i6gBoG50bd58el+PBd9Ql4n7n8rPF9eOwlOAW+5aNDCbVwiRnEfefmdDaEU
nzaxukA843pnW2reuXFH5VkEkrigqNipLz2Iojmz9zknGZk1QFcJh1cMrqSLGMZG/xSI/lHSDEQS
ht7YsXnJa/ladM68I0F6MI3mV+OzOXSKD0NDHnab1yHw7BUO3QM1JmZEPUKDAU7XDStups85G17z
Uf3glK60Zpmpb30xXzE6kokkFQSjDlL5QjPLYgI8YyqeQ0y8APxuWiJf8Cz9RKrjdK71wNGdd2AV
0kiGuj4Zl3G0fvyIjXJPz/Nk40AJuOAT9iYIYt+kvhmEo1VZx2/Gws/H+H6cbIkdVeFssfoAPHbM
Lx65qbsBtXP2/f1kVcNK46lWun2tJvCreG5fHXqSGz/eGyPbKf4IE+0IvJxO7VWZkHPJfUIeWQE6
Jxp5A8QZ11wBCYUf2zmzzXL4Y3Wy6/ptzRV7A4G5GUKCLtFlwLC1MULr8tFBu1jbIdXJSZu/QJ7l
yq645qhzwbxSdx+LXT7tgLH4w1KwGI/3eRU9hEB9D1b1Hsc6QUZ+Inp8bQpU/DxvvhwnY8EtcWYp
jT197D3mD6k+x0ozy/jT4+jwB5vI2lm5/mMH4yO2GCyGuEHiNG3uFL1LPGkRIoLA+7HGBGgn6mKV
t4BcreRq+bLaVllwT5GohwxinvIQAw7yQoEY7HCDJpU/rTOgSRSpnHB9MUXG7glDx76Y6c/Lc8Kf
dvEDgP29j+MLWiwnGEc9zBx4WPRBuOJgMscIbEN8oUP+1cxdg3Ba92WTiiBfv/GjJ3I9NW6L6kUt
RDfPq7jb/HqvY+yDef+78LlJJbwYmJWvlfuo0/pkMHTgYLE+zDR1j52T04dqo+d6JCbc9hdEOwrE
2+zsV6RqiDhvkTrsVWqcPccwV2gqr22Ge6wdKh5YX/0SrqXGj8jlo5x5fqTQ1FZGjUt4lHR64AHj
0n53suGXX7ebWswfecWLO2CyW2WaKvk0RIiXNyM9B6W2GXWm4lCbV3akN9F473rqv+zW6wCW1c+1
9r5s0/00LEa6AvbeqmOCozKYLzUbk2f8sLiEdqLmrAEd9LOoC4yM0AMjKy2fbdmeKBWuadmyrFsi
k0NQBRzLM1PvnAXr22CbqdmPboYkeRZ1yWmXKBvB+WJLNOvZtohmk28IOQeK2+xXL0Cqlo/nzeSG
O6o8QCyb4T8ULbr4EF/rMP8Z5GBvRzdOuLW9Xf1qZH63+38LLfj/kEdgm3h9/jsawfWz+6zE//5f
9T9pBP/+f/2bReBa/woi23OAr0a2ySPp/7II3PBfgQuDIGD54Ec8wP/BIrD+Zbp+6EQUjvOfYWBb
/2ARmP9yLNsHWOh4mMxs2/mfsAgsB9LAP0kEtCWEQWT5PngX33Q9fuN/kggWGTha1ibArQlV68m0
AM7GtzqJWHYxjr8v9M01UHP888o+DrGZPcCOwfNYRe5ljADw/OMz/Dct4Z90BBfiw3/5iWzThELg
+LZtOnww//kTkdSJy9QGnN7Y7XeZ9zE1iQ0R2qLwD2MmN5Ey8z+T07wWx7lR8jWihx66c10udLDn
bgaom9NcsrGz4YHGcrrE+nIn8kw8G9UpHPriOtFshoaT2LtpzDiE5eQLDDef7vv4cUYBvNrcVIcs
8NxdMwz9nnsbj288J1cvR/GeG3pCQs5xTkUfW6vFE5DlLQaTJ2qvOIU28x01nLRDsHQ8V9Mcnv/7
T8izA66N//iMyOhEXBdcBHxSLiLVf35GUHgxAraTRwazRIFM2e15oFaoIOHARCUGhwwWVLoybnEo
d8yX1U6xAoeBFHHyjKZn/LDsw5X56RiIjRUiqyiAzZfCf6xICNN4xBt2BtmowHsPgjeboowiq3Zj
6O3yoXvzEBxY7wAmQOLA+YRPK+zovhii9s6v+K96P/iBk4n5vkGhq02AujF29GHQ4XmClKRC9nlJ
PX46buWi7ZvgmDF6Lv82hflZDOEhLl6DYAyvKoaEK3TGrpszpR+XR0cmpFpRBmn2otwzEIeGN3Mn
sieoaxvGwXrDkn9cTY19pa472Y/jzEuq+lBy2SHwKtiqoXhwom+8+MZlqEY8GMa8C0ecvp0dxqyo
unTblD0uXzd6CVnJZSBDAP+ld+FQfY9V8lBNDtU4Q11uPcINp7afT3OevSpMn4tNygOlTlSMo1eP
EOdZG4yz12EoCUBad35GYAO0TbzpfDwQ6blf50uPTdCzBOq0oNGZ6TSNv4tMvksHR7o51A+D/0f4
2iWWjNuEo+22ZcvcqO4hMwOTBPM+qJ3sxWGFVFjgXa00YrQq3JRXlD71nettSo/3npQ3hkqD14br
3nJGXUp4nX1TJFDX+fId0O5X1fsHzXoQ19X4FsYROlxOo2V9rV0ocVqrjTNlAm4GRHsi9AzJYiSU
Pb/FGk5FkX6IcqmaUtEboAsiXoSi4HMB82j88QUT1Z7cOxLmMO8NDzpPEp2rWNK87f/GV/ZsjpqV
h9r4tOBIhMVIdveVN4WUBmUmRbvsV9lJJ3ifaPCTK49WDorF9EmO5zw37E2sJuoiQMmHXUEZ6Jdp
HXJc8CEvap0LCkhDY4bkg1bk8LXTVkPLZWN++G32Aqr85iObYnKn/aE5m8TUzkkU/aGCarD8hywr
BEEp8ZmmEHJdTrtwlRGRRy9irwIPyVCbauaUyvL2u6GOcwVhdimH7s52xdkD6AAOYAjQoG3J761j
ASZ5SEcE/Nce4jBISOPZ5+dmG8wWZI7YW00Lr6NIYg7+Uq94ZN9Fii889N6LGRcxRPGE1UHzq9dd
tKq5giKHUErB1Ve43UtV1XypMMJToYiPW1QdMyRFQfw0hPrTZokexPENSsVKO4e2Mqp165s/lm7E
fiAQ1zr178iU7TFh9zHE0CDz5iEugx9eLT/0wIy4xY55r4jQhDjUsDV5ZkMVhx/f4/Cut9UUPJQp
7ijb4nLKqnuiK+S1C2Q5F4mmUeVdSxatmbBPWPlDYhDMMbXcNNld3e88gDXr2VTcabK+pbJ4Zg38
GbeM431qmzu+nuTaKQQpME78XtAd5OMQWP2pGElx0f/SHOlEYmHYs15R8o0vqkH3I4pWDtBJn2z3
zs1i/94ldYiP+Y7lcS0vHkO+6EpIHbyJMbNR3JLI7J33wskQLSVvCmxtldwHGq4wrD4uVXu4mEP8
FRrS2I6hc+xt+ubcp0b5Oy4VysUd/7dgw82XUy6lX5r8VhK/9xX9onOWtmsh1VcTfNWpemtxd68t
l24cvLh8VXPDCXUuNnaZXZToVrLYkXvLOaj7LD58MNVOg2Nck3ILk+E0+7pHVBoi0JKU6YVcQqPZ
4vsJDfvsWktJcjXd4onIheX3ZFwGCwfTp5Xgy2QoITpgQ7vGdOhIIiDZcKBgjIBhhf0YHiyndOrB
FrMS8Rk+TcISfI/dVKCYxQ+Ol+NGKS7ENfXWk625Hm3naE+E/zB23ve+eCsV4l4JFH4zttWSgeEB
MLZ0ujayEtvKsj79wuUlTvdBKzDrRcODtsL6lKMsrHDKffXatVb1Xarmr1oVb2WSHUNW6/FIMxI/
INm6OzPv3oKw2vc1RQ12qe9Fmrwnsf2d5jZBXSqQg3HgYOFDnM3mMNu7hQVQRbz0RQ/J5v8wdR7L
kSPZEv0imEGLbWpJJpOaGxhZxYYMIBAB/fXvoGbzNhxjd09VCgBxhfvxiqBeAnIn8klU0aD9TatT
0jjXzEFJCUjqoorp0tM/bczR+uDjvtV9wdhIm9t+Cq4EmBwcFcitAhCNsC+9myEMhzAqv0r7AmZg
XxHPyxy+O6QzxosUl25r2VtjSrOdmw4fXRVCgK+LRyOfb6VrrEc0etBnhp7BFzJUKEBq7aQX/miY
fMRXlbgOl0Z1X/fqP8bqF+bvvIz2Ly1Pura0c7MZa0PynTBcOOIxrsXdRN+yVhYtPxtzErYm+Z/h
6EdQNRhjK4vbKt1alXlmHf0yVNYtQ5nDJqVlAF0eyOT6q2EeI++5MzU/2jUzacLZDrgV9simkdwT
+ifNaucsepdWfbnVWeoK0nL+ZcyMgVDGEnc4b/pBnUZzvovUOgDXvUtSrFZIvVhZ1HhqUZyvsrwg
lS3lxGz3qLiYJzYYTxugRmpOfyxHo+smk7Gr3lBuP3X0Rpsq1a+llX8x+3dOrGzs7aKbdUIXkMkY
r3XzNprBX5HaBYpfuZpUzICt9DQbKO+/3nWyA9yFbcL6F4IwVGVGiePEsyggD892ClTYQA3qCUii
2XygPn/WA/qhUtcNi//6R4pPYfocic1bljDhMD1cDZ6c6D99VNtWbty49LBYsLHa9z69JHPVbR02
BDH/5440kASAV39UxBxG9DLczSZumqp78QVKe1u1b30Pft/IMmzObfQiQjs5ypxHrhFihZ6wcpps
lbusrzCNXoMpZXMr2P/b8hW8/7COFsmnlWYHJzOelN3hNlremm+hmJ58XAAs5h5CYkAOXfeqrPYs
sYmtZNye/YgzZPKig9T289yZr2TcMWSzRtb51kmU+lxOqA97FXBWpS9ttOo6BKsB9pNN3fM15VHL
edt3L/UQfRcwzvEtlcfGqUiwRAeT5v6+YOpkA5AcSaqIzXEdW+k9DOKCJA3i3fKIvBQUpBtSsaIp
REkWiYLdDRAFhateOtrl9fjp1h/8PTlFelMJ+WjPnPxViVMV/dajkczBCrccgsEO++9sW9dOZVeR
xt9uzfwhQVjhIsUOJm/jJDX8TeS+/ZyAXupMbsW2PJVD1V9J9f2xtfNpwGlY52QdbNDBbUo+hp1k
6RFqg2wPsiGr7AIbGPBFFts3Jx1eu7z8zyNvfKViLsraLm56HRKoKHMr3gGxvTpC/LjQD9ZtGHmH
liJsBRn0g4f+pctEtUVqa6+6/6RlDtuYY+8kqTS7EjOG9C2Uu+BulEvg2EUnMzFNTc5QIyIPdVxE
g47tbwl0g9QwA5Io/NrFbfiJts865eFhgMS4ClLyIPoB+UJJo1NH+tN1J1BNGUu7ybNOsYgvCBL1
AZUPn+pudiG4VMz1UtnszQrEShPaZ+OoUv+tLIh5GbwHh6v37DH+rph9I9LMT4z5ii2Atp71HFGt
ms8jkY9LWluRnVRgP1tJxobE+9WImyyyUs+mzWiqMeWms5CkJFj/J/ccYjvrIUOvED0sYaY4yXOQ
cF6UhBsPWgxiCQO3GWpUlcUvjsbU+A/2ENI1Wfmlr9HhCbJXiQUBCFKoxZrmuvBcXydYBsyew2GL
BBPBql3zEZbZNw+B4mybiEKyxZwG1qxaGxqIU5pwTpotWxSbEPQVYWwzi5D6y0iocIjwlvg0d5Mm
P0VP88Uyq3Oe6XtUc5J2JuGgFZP/ju91hlJrKOZ0HhDcZTKaekixIgxD+FFJFDAvwk1wKYtPOBg+
WvG4ZV2McgPFIu1K+JPUDOT432acSSmL69/R7e+WqzEmhf5egKtmZP5fVNdfFsvGVQ4nvWmgffkj
f34X1GelwntvvZkjXWPfhavJt09DxOGIlWp5lLQMz4lxTriIPRLhN/1U/deaPoNuJMtYP4K1iw6O
xmQ8qjH0DgMEVuKmX6u+VAjVmsdxyNNNSYYk2lOo8dih+LjSjwqE8TUVfCBDBodghP/gjdnO6vud
Sx4JkYTvzPF/gLGNq7ZfrCtoTVppYp7L2drnWMoaWbzmzgTOFBEJ7ykDQbCNTN5ER041FW4+rkNI
erHxAdct2XbIYDFm8JEHWh+MlI/dtVhN9OA8d9M8FLz4xQwav5YMM/cjqMSgnC5VEPzhBmSc0JNk
oyOeMP1r3Fo9m1Dj248+hQToZATYxHLjF/Zz/SC65HsWrYnglMdDmvx4nXWb58I8KP9maEE75X8K
PSFQ68tL7UPLleFvNzC/BqT20gZ7d6z9HdnQP5BF3pIWinjSOQfZvJRF8tdzPaBSiAghzwDU6HsD
N3SX/y2b7NV3yFQYXJoFkd4rcAqwU4l2AgLlrLP8nXVkTSyPW+3m9M+U1tQ/LpjrSLEkME2x80mu
4tYiHxc3YbSN0uBPj84A0Y3xhUOBbQq7aQMdBNMLfeAwGWfUGBVUA7qcqDyX8UHlZ9aA5QsRVmwW
go3SLTt//oJ6uUblICUNa0vn73yObR8QJjKSwskjW+LwXcc+vd92QMyzZMDdeoDPV69X79Bl1Kn2
LQU1l0s3bPNPmX7josdHazLjbjtIlJqtthyzvYc3XZH7vSoNgizZJxxqnf8MKD43XdIxOXWCZl3N
wiFwg309LtM2WbLWy0QB1mGo4MFqHI38kKuq3scqgrVARx2g6MIiGOHxQSwcOLRVbdv+B4F/Kaa6
r76uXmttJWfilQn/ukMXAoSN8QOwFfUOVkzEHnZw5YTVXK31EZp3HNP3CSjlR9RhmEQYotdR/GGL
/oO4LZj3XvQR5MN4sBNik7o0tOBS5H+0ra9OThFH1VMfdpZpd4euYJXWZPjWHHwj7TQkG5WZex0X
/xVLUDJYLJChoRus2ij6zDG/lOYthkRf1B76NfovL2tvSTeepMtQnRJxFxWvtsRlwXgncaE5LXA3
qN9fpPqtulcPWdxBzwFPxuQrE7jirNGtTxORLmlKTCnVzRpCxLDJlMT2x0aXGnvJpIYO5IOVKtgR
n8xmxuWlZrIqkDWAX94xwWTTT59wbOZyb7P4Y8sgmy1sVMRpXteSeCJwVlXoA1mlXl0XnxV6D72N
InBl0ZAz2Rd/peA6ySdNvs3fZqyJe230bpyYBUiXxOZaoq3NLW96MHym/Prdzqd3GXJ3SxvJRj6E
Bwb8kAcK8KBjnz5NjMZSdJ6bfjTe2xqRRNAQLuXv65QUUyN67uo8v+O0/KqXDZosyQmZPQMQEl1T
Bz/i5MJzDQYwfkQhEbu3yQrYRWhQHHK5OXdTnj0Y6gzGkWVLOeDGoeTp0f4koZ3tdRiidsOC0yRo
pa0q+XFB163cOTz5Mne3U+bxmZQJAyZS4HZhnlIktfL82LfxsB6n5G/KTUVcYnAPCnpdCwIBGqKj
GGG9VhkmCFv/Rw+WruBzYQlWNHCh6YanSVo3Tgp1TIT91rg8n4Pio873beN/a398aRiROVgVGX08
yoaxXzNwP8GG2Vs1p2Q+Nwu/K1u1fwZrMg4p5iLPRqdgcwnwMWdHQ+EpmTVPqcqlyndQ7hEBV8Tc
Iu0+NONdUi6s1iXavjd85oAxZAj6Nsh/AY1orP46Kj3nmDLWVpKG0OpQC+f6NwDgwp1BXFkgh601
8iwUDtZUjEYry1R3JJBvWVQdIovKWTFWW8cxdftgti4troWMzt4PTUsNgjNLpIJ5V+evIaswDmgD
BEUOKz3sTtA8e5NwFivA/YMU1MfzAizmr2v3kES4bbnsBX5gSpqUEypgUnibB1c81nxHbrs0vDQH
R6IUzI0KiiUYpn/wKfZXsgDWU87jvtYASMmSfMP/aJ3Boz4DJXpMm+Qq6AHWUYQ323KGo3C5omon
/JPI4h0RtFjjgrlG9PYb2fRIcpb3Dp7zpUeZC+a+5CyLy4OPAQC3FBtMnAjATzQSogEZZpW2R8oA
tfWZ/XoTkqrMxTqrqbsIQrDHdld3/A65pJCokR0H8ASaQrop7i2UkOBLkDGQXMUgNK/bs21Txjps
ImwdRBgOfCwiptqhvpMIniAThDZIT8S6cMD2bFvqfWsUdHOjg2AhCd8It35NfT4SDxWF6y68kuBk
GtPvEnHWhk+mx0jVnlgi161Zr6bEvI0xOprYHfHUY0taJX19Y5eMsi5ld2/RrybJeEG6Rpg9LMlL
hbUpoGUn4uNTLLNdBesRRTX9qfBcBtLZ5zAUVxkM+6JO7uglrbWeGQp2MbAglZhoR7xfVUTbxYQf
hOoSGuS6h0Zan/APnkTDd55Zc75dAmn2g/nVaUwjQnrRS8/LGpJ+BDSQi30VC72pC9eiDf9Aoo29
pKWdaWGwTUCxEBshfrGgc2CouVU2k72UjOTaY7/dzfHfmGCzrRgVRiob2YfDxCPW1qsM5ngB83xb
nHirgIWIQ6pNCy1/VWPeG82swDuMjLGWxDkmKE1pnwiFNFoGnKVukbuZbAfAb6E6sh+IDA5YiY7x
rp0t7jPviVL/X3bqbbAzoDYEaYhAIUHtixXawRPSdKig+B02wNlAE/c2BusgZdLtXntkhvs88z2k
+Qfib8Umj6dhq/lu/FC4DLpQTc0tBnyB79nUhQmO4hG8JByOhLYLqHhh4sRN/clbV9hVlucDeCKB
5hCX/gMhOhpja/jsGt3A5RJ8xHZ/1R1TCF9UJy3obRyUT76dfDVEKa10Lb5K693jzC0d+uwAG1jd
qV2IaytIh6P7WkBGoQunzwYbsBBNfY7CFkQBcBCEQdMy+v1mO7LkxOEGycEWqvxuR8TUyUw10CRI
iSdIfSXGhla38H9Ld20mwKdK0yLNx5i+xhnEgxtE+8kkeTT2pz3q0RavkfXlWxwAIuobLA7kNtrg
w8wgitZNQ+ZE3MQ/7L/y/Zyah8YO3+GZLvdvZmxBOhw5+MgeLXjUMvWIJnyhiD+OBvroYwy/ggU8
+BXTfeO/BTuowSQEX0ZJaOqI2lWV3muDhmwT5T5c3OBPx597skTx4VBF2O5nBipoxcC43gg3+tON
mldmv0COepE+B0QCUpJMKghOW1+SMmPqdkuFfgILgWdiFu8DEvOVm3u3JmcQ4TFeZsqIpETwf4oV
YX7JZzEgvLQCcXawe9GW4I2xFZaLWb/w9LGPwpsBww0McCLcKxSa+Vlmzq02D6PkcLWXKGYpFChj
HP0s8MTo3zvWu0eWnjuRk9xNF29ssPsRgnaP64Jnb7jFccsuvg2+felfU6dRnIa6X7fmgzdj0Qui
1MRLmlNE6IpStO0vDujj2uxofP2dZNy7qhiDbrD+/hUgR8ACUBnqxWwbZqC0dZKBZYf54sqUM5yY
xaKSv11o4hHh0e6kaJSHDCE4KJJuEO8RgwFLs0QgfhqvhwJ84LgprSn8xKYGMlMAXAhlE7HIC4kj
zWm4DJtUUzHusUZz5OKuXpnWn6Ftr001Eqw8TARddEdg3gs8fpUpCmaTUFyixPlSMh+ST2viaJwW
4Ubk/EbSe+jr8YSdDz1iPg+AuGckmQVMCpdgipBCqCWC5HAoU14oCwnMvT3tAXLSuBK7YfHCMFzK
zF98/gHenvarK/wvVSP7Q49Fbs64ZeRFjTC5qG0QX2riBdldHnSVBcjZZIZaJ7y4ABq2XqMu0ivI
/1hwzNO0JDVBCGC4GHTgOXIAaLZQxGiM1CZzZL60MEuBpGKjbG+1n/1xzXbPE+P33yMnS+MVg2jE
iw2mqLQFtpjpl2U83/n1QzwCGgil+Gqt4ehF4xXU+DIXfRFGsa6x2qFFFc02ugc9C5vATo+uU32W
JCfjZQa4QqZYVp2XEfGK59fis2LL6wywkyTbSZNSAjy6vYYczxoAn4gXqXany3DnI/iByA4D2oQS
rAJ0IE0jd9NUyEOsjX6j6nonOhN+5JjqjSydG6rwX6eCrIAn/Cxhqq9INmH5iHF3RRPFXdtE73Xc
/YkS+9rAOQJYVn8aSMBRuTLGn5LyPmMKwGvB+MeLRI9fX76RdrzyBpZPuQj/TgZ21FATV62ymezN
vCaQynlRAmHjlA011hoBzLXIvqVffyFXcIgxEAcQkAwXKgw3Od9J2o28W+ScK43Ph4v9nXYA2GR+
NZb/Dt3psAbWSnBBDLc3F0QXVgy9dUeCfKC2psipMez+WZH7yiWLtkv29Qlwer3xAR1z+MS3OO7p
U6v0VQ4xBpkBEJwZGCvwTd+9QGOWpdHeqMAnOL1TbljDEExssQEVDAp6pakBGdcrr3vArkn7yChb
pOwMgliuihgkSg6ki3C+VrFE69KdtLnHEx3P3NoDW21cjAzjasz04lU384sHVAR8OeZxq2WoirOP
pvpQeMZr3ZA5m9QBOiOUCgMKUqabo/UycUyxEAbc4qruJLTf/u9HleX//9d//yL0018v9n04E7Sv
bY5VsVnCJvq5t++N2feonruP0Zo/jUCaN3aBN7uxkzNX/JMZs/vK+ogBgEJQIRHBwYkbfQak2E3/
/VDhQyjLPy3D0ACT8x77afYy2RSj0l8MBhVuKfAOBt5BriVVioylaPkBYT06csav3ViCyC5M73lu
edKAgS2Jtxq68yDfM3vQj4HGF+BqlkSGJkmNDA31ZCXJh5vYC8KO7GBrUUPKLHde+1+Lc8uNSLuF
H/EUxguFpE28R8NJrc2QI5yzjKzllmFsX0/1sefcXY+QQ7dYtyyvbM/Quk9plt3CKjIveVIESNS+
0f65x7RAd97AKV5bYdkurAZnN89w1qug+g/L50dHFAeAC2e+EonMRAL0bpDa+bEmceogR6cHoMyp
alfuxaSSRFdOw65V0DwyM+uWIrMRVXjqxFtdcFvWsf/UG526ZEVQHIfUfDKqfFx5SiAMnOf83WXO
0McEA8nRzY+l1Oyh5MD36HdvDZ7A/wacV7ZXXgKr1veBjuKSBYAjdX4Oaitg9oPGM8x+ais7jamR
nv/9kAUpfAIFNYZ70gHR5pLjFC4EguVXu8q5Pszs+O+3iYpn0xHfvo9LvSWtaHyap9p6SQxYOcoq
s8u/X8sGKxiiZcS9y7+tQrKBrNYCDA0j3tNTfSeEHmqGSznYTEZ+/PfP/v1gduP0rjjKlM2GXL77
xKvNR4ALCwWf31JSe+p5fHatPL2MWcvCLPYBYnlBCmkndh7+/VgCli02vt+VlL/YqA5JEhj3ZspZ
7ybkAdtFdfMXJ5GYyCE0QedmzMCvBnYiymRXiZuv/uHdcV9OTfyFza25FDUVOz88EGHuMVAWFyZ8
44om8xqOg4H5IUYTwnz02TGn4Y+Kc64I39N3l1nbGXnxnpCNmfyC4ETCAl0AUUhu/6cJrV/XZSa5
fFjcD8FR3rms+ocYcxnTpmg9BcmzsOP4uQjnHQrL8rkSwRujvHKrwpLpNjYzzotFB4FgFM9L4RjM
lQdznWTkY6uIv+3fh1lhSgcYS9zTbE2IypEIPTFks3e+UT+ZRkHSWckx0lTUTf6S3NLJCH1v4jdY
D8z84IJtPNsGNB+VON9MzzGLz8uqri0IJR6UxQLKi/cjg0TWLZmzAXwvcGQ11UmG838xQ7qzTQ7a
rnTFf6HVxs/o10vf/9BlP31BeMUw1Rc33FfyiYy2ZRloAH/vm+ZJGlb+mDnhlfa7xBDD82makUqx
fORNs2WORxdZNChJglvJcy0c8dK1zXTMHCb0pqGbK6L0v+QBjc/jIC6qqrBSZwyXs8zM7ybxK5H8
BZRWv8ty+MBRmZOWOPBGXJKlV8XE22xBMZwgHwUAlMj3oMm9U4AYVxmV5VrkY37p4AIttVL5Qg/H
UjOUOHcd+ZinghFk1V566r53ruRfT9vlo8SzkPF031eALj6mpN8P+mhnXfk2uhGbZBLNdkM/l1ts
1dFm7h3rTLjhscLZwWXq6k1cNskn2Sy7nvXagjnsUVb9DVq0YF7X2a/YO7zM+3GGCQV/lFnHPCOL
pEW6JexSPHg2KxozdFgsa47d3E367QC26GwmmpTubmJo8Vr3svx0qB44jHS3c5ZrYCitZM2AxCKA
+HnUOn9sJbHXTmdAkMoNhhouNoiyki2maHM6YdtMeTtDv/VVjRs5St6dnM+WWueRuWJ1yVguPIyW
96nN9pVbWr8m0sdVas9XwFHNHnO4Q8TwH1lb40PcMrg3WuvqNR6lRkXujNVsm7T3X23C2ExGMacY
sk2x+GrTkqEzpxTCp2y8eLbDii01m2PkwKyrwvCCdVtTvcj+7AxwC7A4pSimGNzmGkXLaNNqUj4+
REqX1Fadu4UZzLOnC98bHlMH19CQNSMTKbAH7zFr4mvQ+ew4vPKZjPt0VVtF9tAIIzshVYOcFAj/
UjYiXiPf4ge4UqYGvbHLYVOsJAKL678fzgwKWMFIX0WDdvZmCeWk91T/mc3jaTaQDHlJ/8XRho/J
Mtv3aTJ/Kp6I/+U4REVz69DqHSHqxUCUbKiemRGci0g+z0aQPqD3ch6yOPyNlWO8zVnx+78LPizC
v4lfjFdVEKDha32G6qovRYitBpP/62SzE2XfTSRgMwS3yEivYcLIpOq8cx2a44NDHbULmy6/do60
jsIHAMkDb1exrjkj1eRctQAtMqhFSemUycGxpgNMUuuQFNw/Cnb1zqwi/dJRymLk9Yy//njGllXd
5mQQ21LeTA7gHwsmlOXg+ois7wa80VMe1PODLE8BaT0Jy6C3jOSSTQXf9yA7Yb3FTDNUl+UbI2nq
XQh8wRvtxyyw3W1gRsPB7Ylx6hFFbuPp5Ceed+685wA25XNVtpA6AtBbnXLrY9JOr2OgSSVpDes0
QTbKC52SvKD9m4VRIDTUscpD760aAjgPMPFV1KGtrwlK0Kbs9uXETRL5o/UAzwbSTEkufQ8MgFxv
5o0Ohoo2K8q7WrSRiauGZTqVbr2iB2fekSbalcLY4XYiqBt8AIvMNjsE81DvSsK2boRoPKkachop
Pcm70ZI5Hpvm3pvSjncGo7iWCCZHOerjbAf8QV74Uovq0xzyeq8yTcvm55Bhah7GwyiqowuY/ymq
hrek19i4836PULW6DUGzhSMmn+0mAOjB0RhhimAXkk3vLZ+OPfU265Eo23agObdQsWluhwmMpIEX
qEjSz8IHelTwMHeTaHwaEuSuOeL9cz50Jw7K/CK6zlinbXHWVjmcBnJPr7lL6Ap0hiO75S/tmt6T
n7JQKNrw08VYtwZB+lPOzXAP77RHGnGqaW2j5d42Fk0tytQKD3HXnBCZTCIILvibS0U0rNZA09we
UhVgLzC4HbADpD8BxgPcUe1zj+/9jJ0el2Zp9hTpQANr1Ez/ytC85/5SGjpKkz3ZYYIdKBiZEYN4
egpwfnE0e/pcp0S+4/p+njFYvCUR26FeZ49GaTe0yNW7PbrGEXeC9dhaKmNGNBDaPgoNcYgBxzym
KC78D0k1/zXLv5aLLqIRY7gb3IJFaIkxNob1R3QQf7MqKCU6HR4lWPV9R61CzElZXZpZM9rSY/Yg
mF1VlnxK3By6Vc4OxExmZjJtYe8GjfZgwkq/T8z0w1RE0g9F725p5H8VR+aZHeq0NdzpK2ZothM8
cE9NPa8jIzD3xDgE16g1qORZu8lx6q50BsW+1MGf1q3sB8WCgtCLXTkmglgiUgFYE3FO47dMS+LW
B7gGu8C395Bsk0NqZGShxumjQn5Kj+W0u8RP9FOsTJy2kXdt3IKhPo+vQwdBkOcuPVcMUHBvhO4D
KZDWNQT0dve7TZr1b7GNKotwCjU8jP6SkgMc/4Cq1kQbbx21k0eP0UBK6UxWpm9OMTqC2UU+yt7C
dyz2L0P8NDSjvRPEHyB55qz0LI3GpXKM89hnZKQwExt6p39sNXaarAe9WmmlN8xEIbvZo97ZQ/cB
ctpe9zjNUZOYFySa+M1U+9inebWN54wI6cBxbsQFewxZYGPFY2bAq2RRycq5eMSzeUUECUipb51T
i80JV8yID4TGigkoC/KRIyDO99BHGlbwRniceo50iK3PzURkfDtO0QkEZPVkSQm5IFPPlE+7wqe7
ZheQvvf1ucMbvLHn2EInnhUPc2zykFdeex46Ev8CK+efa/mSpIR3mBkMg0nwVYPKcnW2z0PrO4on
cS4HYuz9WfQkEhR7B6vMqvPs/G7FxbepQgeQSkFqmUZxyMRlcQ2nkgQRwaMRXsQRjml743UvsXKs
Fr2IAmxyAJajwcXLx8C5GogL0A1UYbi3ZiqzD/gj3/+MDwAJTTjw88i1kXMbqtk5aY/voW57YPiE
yq1tia0Nfq0BdwAgqbDKDefMIh1anvURi8SU9f1D1yyOisREo4x1eO8gYcvH5Ejetjj3KREmurGu
qetMXwJAs2oWasUQR7cpM55Jc5SfgIq9swI4mOVZDb8quCcNQtnEQbqjCwv7aMv6MWvVH8FLPbaO
AKbkIxMfZL1sYRnfsulBJdN1n5WajyqOWFS6uxGELudKZx1yj5iInMGYjqKrxR1C/DGQZ16pKIfn
fLkQWXBPFw/yCktI0W718DQgzN054SDPBgomn0UevljvmqJOBAxjvzNq/w1LE3XCEHiMTE6unVcv
ZmZ9IKEAT8KkU5ug4Md2MrZ9T9QA4m+Wybq416WpVlKa9dGv1LNogvohGSBseURZtkYvAYHF01u0
CPQxdFA8ssykt0cMEoTlaTBSc0fgnaOWM2hp8Y2I+r4kQvOk8KzZrcdi3wt+jJ55PFGGzwoX+r0f
7DuxY+KJIDKLo5uctLyxHhKfh4ee0m8cM9EOGHBN2ZcAkEOXQPR7QqAMUS9gW6FcgmXROH/xYRwd
GM49Evb2GNHw7HQlUC373rj9d3W5coQwzcFwSWymzzXdEF3HeLYxEq+TgPJiIoxmdlvcl1n/E4Y2
cRRBe6L1r2HYZulz2xLObA9LprsYx01twCkwXPyvJQSOM1/mtfTHaY/X2iZnoE92YRj9SEuSk9g1
/kGU8l7EU32lmKC4wirtygWE3ir/XAas+laJlMu37ueXehhPo2uiNmWk95RZmn2J61+iVkLoxjEJ
gVtDcimTZ18Zj0kauSvSXa0XQyuCnNDDRE0jHuI48CijcBpmUw/gH0GW7QbVi7tQkrVZj1jZTBgy
ie9TY6F0od4hi278sHqGisWJZO7g3HrSJ4mDSmKejL9RPuDk9VL8735Rocgvk5Odl+HWnJCXJo31
w0BkEagwwXdBuSBG79WTJG2VuVkktv8emUEVNUdrwAMoVczXUKbx49SLY2FU9i0qzfcssZdVjwTQ
UhJHEpLZyO2qAQqEafzelGzPLFsfMkptZkuutbM1Qx+3r6h0HB6nE9yLBI/lOpsWWqYc74mR1btR
BvusSV4Ki8y/0vMvJJuy9tIu/nn8hlYfn+M+K+6TzSMFCcmDM6DkChygv0bWh089VfJKuX76PLBI
DTiit12Zf4QD6J+O0B6jKuZtUVdgru1lCY20nDIWqdlmziJ9QacZ3GafnAq7818Y0KUX26OMtlJ3
7zeGfZAJ0o5/j5fGp3Iv7etYkLA1ZIF551JtMaLm9c6yp3g/LBJsh+3VThm5t2un+D89S1LATIQv
yUgPmxT0fGbVPagCKSDy/L9DW7zUxfh3Sh2yYYCmMxQlflYH7iNH4EfVe0+9N5eM6FW/6YIo2dU0
wlsEAVhRs9rZ9qTT7nw1EyrQBDb5C1yuxL/PW2N2kmsRqL9hL5/ZO8gLMOVyW4T4gVWWPVWq/MWo
Hp/yMnP2A9oTKmQmlZbHesjF77NrixmDExgl2D3hdjAGfZC4XnG91BMQXZiHJOEQ69hG9IhkY60w
mynKqniH18FJ8uqxmWi5nMxM9nOGKoSx1rcds3VzqiI+yLTSe7ft/YvTklhBTcU+zXLuxSy4WO15
4MvyuTyjhLWP6DP2HqadnQpnyUpsHbxLsRIP4VDtTUaIT+CJQn+Qb1bR3f2ktvdWx5JPc12/gSap
mXAPoXFlwsmytpjGF8/hEdWF7qYpSaMpcfL2cdDtolF9hI2+T2Nr7glA3ppt4rPcaXfIVt9F/Mcf
FPl6gbiXRIpg6apJmnCNW5IH9DKkGY5cS5gbx7XRsViyvfzR9+bXeADCzhbDuRkNhHz/THn2lpji
jSFHecu8TOyKtDxGNapFsmROcUDCkxXV74pscq2nVRlU2c7HBob5X6IRt8NLavHMhN0s1tpweFfG
CCd6LA5GheB6KKZ1lC/usoGQ2sH4AU2pdr2/ePK7tLqqB5V3f5qSATowol2TLMoQ0uJXfRjkiDnh
IYwTIxFDuBt/SN0HW1VHNQsm24Df4dKAYTVVUZ6wvxz9OP/Q5uhi2vVgPIoKMwUXP46byA7FakAu
sCU07ejbM0mqzXCc/bw6jm6KvHdOi10Ff8X88JA2HQQS8tAdzE0s0Y5rdPJR6/xYc+Ic5yy8JXP0
OYTkLfkKBX/LanWkLoV8MK2p/tpT259L07i6NYCpoTe+E66Rlcvtf8QW8J7h5WJnKN7LMnu0sZEo
K9w3ZXasEosIrEWJnudPU0vfqwlf3s3BlK1ju7oF0pvOTE2/ukqbO3tODq41H5HmXPAuQW3yzBPb
hfqpNCsJ1Q37St4Q7Dy3tKwioxtUnZTvMelO+eiJS/x/lJ3XbuVMmmVfZVDXw5qgCTIIdNXF8VY+
5W4IKSXR+6B9+l7MLqCrCo3BDPAj8ctL5/AEP7P32oXx2MfCOk4e54D060cTXM9+zjSpVtzZKVmG
Z1S1bNpQziEK7mN+OofHmPaP5IMk6zBwLnNo3tWW1Du4xy5r3ZFYy7jA+uU6zr5njLKtj1UuLpLh
9K2Rwycf+e1cAcPfJVPDBIq77mGmqcIlfwq2eOcxXi9zZJ35faygrYTdVygEr3hhelsPEZiJzsSg
HV25AVWXgQ8/UcErXJ8tuDHBucriFNwhtGmJ97vSKEhE4/YQ2XsOnbI4tAHgsxZz4K5B4lPOFVmJ
6C8zVF0TqauTM/8KkbPCKWA8sOSA1C2lQOAz2MGFVm2Lss/Yv7CVxCp7Liz3OS7Uuwp99hGgILlv
UzbOZbrz6zi77aDjF4iiQq/mkgjtQ5Fc52kKr0zrf1wT7k0HT53FMPkrIp42ndWGa49wa7Jre2hu
8WMxGOmW0MX31nfvmyqgvmVNG1o8zOmAhBIv+aYNFdNANXE5FdbJmeGMoDyoRJXjO4cGRBTtNoRO
zrbS2hut/BjTF5jC+9Sapj1BwzDpsVb0NlxhQoEkv0Vyk6gWCIZLK6G6DkcEemldM5BDp0WRz/sJ
zBCbbvLAmePsYPhWsBdMPoUYsBBZAJmQ4THaPLvljvs7MzRQLnPdXqcscA9gBW6HTJXblPeiUFVw
rZABF+wSsHh9CcHuz9DJVtSUXwORugvkGC5yx1pdouE5Aq8otB52Jp0JteCTXYxXADg2uzrwFSFF
Y9SgDm+w8PWk5lrZBJR+Lqi1DSIogQoZoPv3So1HHnGJqKtCFy34bFjWG1egrusxZ2+sbvjumsdO
W/UhzZsHnBv7LNW/9Nye+tq5mMUxKexm3zC+41x06y3jC6hKcjjbxMazGxWPGHLufc5FFMfWxrSC
zYwvHbUHS/C6LvaGhcBSufche07G7sMqn/uHqVRXUfX3yzEBO77fqyG+m1OkGPkwb4YhbGDZuQ/z
QPJPzXow7oDv9GzcEc29RpUL4Kfuv4rlPZ2v3/uq/OobNHlmVb8jhzOI8/Nv6L3Q5U76rJvqoUx5
oxMO/A0oNUVe8yROyM7t5C5G7DU69aNAjtwLYhI5FDdUQQRY5wMkJdP7RWRjdHTx0SH0QuQTIMKL
hJMj63R2kEz3dIDNphnJHQ6D6MvQfrBP4OAyxUeJ6RO4RZyS2/kEkTvtaaybjR+xnePGEjvWe4WY
PHO7YJtTO/P30GzX4m7OnsHukybR7L2Gxb10H8QSuyBH+xn357ypRSl4zP3f5oLUipPXJhovxEfF
y/UhN409xRtvyO4EMHxCGarvUjMj7Qzv4iZ4F3Xx4BTpI17ye7j9g31XOVV9opXgHeGAJy1tXoqA
5MrS5EnMJ14e9nZI4k+Dc20Vt81n3WPYXi7elS0QKSKKzcz3Gu+0ldAYdlwenHeQ0X390RRgT1vk
f+iuJ/QfAV6jZHh1o/AGHc99LIpvN5YX1JCQBBGvpa11dAx9bOfePyQm57EOiY5BwW/LugQ2Baob
p4olgx+Dmk7l7W2YFXhZi5dBOtxUJe5tO9bYZaq7RmM8KDUZXxbNJFNnqjQ7t2uArDOM8OCb+KeT
qTC4CmczWTMIoHdrKr5jLT0iM/G+EMA2RfPE6ynZOSBMCZxiLQ4FCyAO0CQk76U3YT8nR06Hr8OM
LY4WngFuQyZdjL82kc2OW5IEvBdKj0F/cyZ2Blw2zHhtPzSO9VKDQigQxrAp89ZqZHkUtYjoLK4c
ZvLbYLmZTqyL2779SabsDjHgs8iX/hWd5mYB7pdmZmxGxXiyRt6UazAhsvKSXUX2LWPmBzdr7urQ
e9GMK/xkZkqhqnWlPeKFSJ6b6mQ3Nx8Z9s8uf8+Vd6yhD6zyqH+2u99xIE7Msk8tLWHo14BTIsSy
pItTNENFoi2IKTJgf9f9s8pYRKHw+VTEDGLQwtqEYAe2rpzVqlVDt1MBTuRMATcGZlqtEfWS4uUS
XDH6Xb4ul3ymqdW7yYlTEILBk5N7d8kAkyk0URM4YAYDhm8kh/AX+Cfy9ZxVzUzL9fh1Ig8JYoDS
jZoNsZw46vkgh/zWTrMXbYHGHPJ3lCoA+w2xMT1y06bxttPEA6pxupdTmK6qDhK2iyNpRgdM9AKH
UnUwA/NcB+aFrRtNSLzkALGRxYPClMAWx8JJvyuoncCHMIgAiV4+n1uVt/ZdntSG9eNyseBlyIjl
K4pg28KcHszkJu7c6VfTaATt3U1BzHDQGbuAjFDcBDmwMF9VL14zwbjyP3A0PMlcQs30xJu2WoBc
wJg8AWRfCWaZAx0ygrvtbJt7XVn3flrhYMnuKs4Y9NAcHw2WTkI+B5T0fCgtdgbVQ0/y1OxVL0br
HIlVQ5cyP6bysenYZkApXfVQdhfoItDGun9x7rTminCTHWuCg9XCW+Z7pegYNmWZWIea5WsBWqEG
nY2yjTMzTW4wYLzM05sZBc3WrpBFeMEDY90EMJKauLOLvH0yOv/A+LLezDPLLKCAM/Du0c8frbLi
spDsxzHWERVE3NEcn2yqwgP84q1wp29f8tgX3uJKq28ELSgJQqSNdO3bXPvtumP4isq1v3OSbC9k
/CsHhHTx6vmRj3xCyL2tS7ifvsv158rmkHdgDFAfICpK4p/WwMdSyit8LLaaJhJL8lP1qrOMawr4
2pg/ph149uF30n3OPej5ovX3eZGOBNy7rwlsZBdyb704acfOuetqahXPZWKDHjGsunObwmPIBH2B
7mp9dCB8D3b8EkTidvaxbJQ5serAYgewXfinsCVwdzrEbvBWDMWwtmtn3DkEMWZo9ATREyc82+w+
ydMzGABdQjZodwA5EARNn0Y6HHiuObRbdpRzHRGcnY3nAcRwfxnq4RNWNZ4sBy6SGpIHsvv8jXaM
X2ipgoOjguLQeUOHiA7nsBl/pUYV7NyxOgA78daNGz/qfjgRpLjWFv7I0LPTdQ6MsU8fAlh/tewg
3Grjg3r/E6LDCRz8pcHahZy5t7eGHT4h+31MmKntXUHMb1bWh2pqHq22Jb+MEFrLzz81qX9c+PNX
SKQgmdiMhGINyyuUDY9PTcCxG6Jl+/Mp3r5pAv0lCvopmWCb8LVIj1VgmPvadstHRgygb9ti/jJC
XNuM4T7UgF6XAIT8VjXJdOLXGOj7RfOLgeInHN7py8gAdM9O/wbtX6BhZYMwST9GnlPQiLndtPia
7oblu/IjH+jgsxcwYvOWkts91yRsXR2F5cAGVvKmMxR2y6eSUPWVI4x4gna5jO+DijY1Hm5jsnLW
oZprEhngiyyf2qUTsQhO5j8MFi0WoBj/MNWyuW+wGv7Xp1TPnpXUX6m0OC6VEdylkYbbPWZi79IW
PTrVTBe7fLPey9cUl78cjCNPbE1xz80G24cfw8RGUTTQmSuRAzMuZhejU4/XN/gsRbKX2XTD8h7j
umBDhMIH2+li5YA/Yuw6A6VagZCyYxCGSmqmsC4NhpC2AGLm3M42MmB79lAXOm+W4hnG+xj7DM1V
wDJS++19leQ75tmm7z460BOpD6r5QN6GApDCBJBlykHM7VWi/GAAyDbWyXnlO15/9crxEFBPbdoW
88fs2eM696bTYAJjADlXet18nPK0omh7ISCWSYrRI62PCRf0AWVAAEdrRTw35gp3V8fO765NtyzL
ynUfIXcJJ4XmpYTSOiMAGorYXwvMPERlAY9nQmYSJ7/HVrTuTeKCU0bsG3ax/bVMWkq54iGAwnSI
xxDyXGQQmxGTvRnWLOSSOMwI29vmSaV3WjfsAucJiPtcir3tSJMQQTE/T/U8nykUASAGtotUz5Xn
sd7Erv9VozBfBR4r2p2f7dyo48cXPBtl41D8ueUvC00uVt8rW0Qqzpl5poOB4KZ3jMeAYcLBjX0P
TQEsn74rMKOuuKbL294o9qaH4Scri3FHqd1tRngJvnTDsyk9aKWFfrCaDiaDyNpjhLu5DyvroVf0
G619m7TgvybhGrtC85I10XNiyXYQOgQmg9uYWkUonJiNWdwHbfjDZAR9ik9XkiFzTEl6IeXnEfy7
uwEIj7zWNQlSGWxmQ0PeQ3bsd2Ws84Mce3fXhUxrgBURiSUVRUUQnZmeEeSOU2+lK//BlSTx1nj/
93Yo3qEqsEWPmf4lw13ntI8aDNZ5wuqwskmx3f5Q405XQiEg6DG2RHpPyWSq4EQysNzqoAPF2tog
UWafVw4Lir1Zw20aXf/WE6NgrIKLb6lqXVngQca1FWag7q3oD2Vj2lm4zxFipoR+2ulNpnuOWbSI
oC/xInDH/9XjOVDsWYp2NNhuQJjBWH3NZXGb+ckPDgacJWlJrOHongc8mBeM4q9dGT3jhGJzmtLM
DwLaQ6ZAORI4/1PKdvGaGOnOk/QR2NZQYhBPNExv8NXLTRCofDf5MQd62hOyLDNGj2j7ZjvttnVv
o6Sa0yVM5tbiyl2Ry+xvFSI4wgLdQ1EvPiFW9YaCUeP5ziu3dP9YtFW70wxZCBhG+ko/GyQEj00Q
FdZhhWjCgAdb+09Koe8PTJ1SYmpAImRbruMYoZXVCOeUC7LohGJuXapiM5JDTKq0OCa90xynJuH3
bH46H88uzDCES76UKwRPYG+ZOvrp2J8nR5wow/Q2qRe9TUKmITYhE/Vt057Kvpi3ovPxLmXJSY30
m9qZd23b33Wx/OG70ZaKJeBLjJvRotgaE0mFJinTZjbSsO5sWhwiyHEwoOjEuo1dIdsNqgR2FUWo
fhvyquN2b5lUEiZUGae2cFwnwXxF2JdCEASzIr36xxVYXsu+46lhe7tdbjywj6jlYfOyGe1PEaK6
jvaGqdJg4+JMTCKcNDN5d3hyJ0R8vRu/GQkjDTIDoQsOmyar1coSTI2YUAF3JadY2dj3ZpgtqYBh
JdwK0qG/TUIzPpYd+e5S08BOJb9iHs7OYn+hp82SjdsCW5j9Kt5lwufeNOBCpE/34rB8T+snNQ0z
KIs2PY7m1ea8mZa9mzfhABIG4YWZUqt+Qn9tFs0rEI+7IGU9RBLeEX4SeNWkIBbFM5geEbAU15lx
ERHe/anzqMccusgYrcnBjLKbhkfXsqce5WS3UQExWFSeD9bxBZQhWijSDrb4Y5lsTwt2ciYYNhCw
hqz6ivQ2PTuR2rcmVZMxyGIzIyd1wiLdS58xSNCrQzhdYI4hWCfydjfVWbTHH016V3csXboUNo3s
L8kXoZMDZ2aGNUZBZuU7v4+qDU7bJN82DQ6WBBnNKMbsPMqqORCnxrSa+KTYPwWxOjkd8/5iSF7G
xe2T2t1wEErjwsPBsbGCjEeE6TeabtNGg8urToPTL5IvN7ULkEO/Y0/bUL52XfPWdPJD8pIBPhc5
u9apb2qkidt+SD4tzvAVQ25c2DkG+TZFAkMUrt6UvgQwRiep+yynpXL9dZXLB212964s5Y5kRpwL
c09KCrIqTonsbY4YFPn6yr2c8A+V3eJifSvKicD2sFoVQMfKiNiFLJTfAXoVak2pcPqyo3M8+XtK
iUrSAbgh+scYBSa+1awpP+qZX838ZbuJBLVBV1t66Y8d/nK9CtWCqu84sTkpXeM1LnW5i0b7EdjV
Gd/tueJhQisLrZd8w9skIUcrF1A1J3nNIgjFsznT7NXWOqpaDrrOQb+zzkgpRo3NrVsTpezk5t4b
06d0zPgzPEIi57x+cdyYw6RxP01nuS98ufFt0DvTTZtyZ7WCGyTPD0GD3QGfqPYx/5nZTwM0LB+I
UyknsOcWbm6Lo2QKOe4QKb5xPpTs6C9m7b/WbvqVKYz/TDPdLdK0+1rk/cadxCkLvCfbeaK2Xzwu
TAFHpgGcS/RgyUsSulCKDf/c9ObJternKiLnsmifw/ZcL0aBxCAmhDw87MnILgP97pSUYzGLiyy9
03QGU0zemv3jd7hAgejuSiJheXZmAwrqwNESYWGmPcym8ikay423mI0IHoAAVKUP0d4LmSVCXZh0
7q57/7WtKWBcwk07gqrreD/O9aNF651ONPhTKWGFt+VdFDabzFb3WQVzpE5qVtqYylzCW7onHMyb
JVAx0g9yrpdB9NGAvKymT83gYG0SIEkheDEq4iHy9s5hfLFYdlHLvXB/uHHS+s4O0yd8uNxQguGx
9atjJcczKbHLhsRlNjl9kZN536RMZTrwNVCS4UgzSwUZrlam1/0YSJO2eRVC7pdesxP8MX5BYEFq
KFbQVFg4Ao5e5yGqgwafWymwhgjv42gMx6hw0bWzHDR+WZhCuKVOL6FJgJ89N8dSOshbSLdobIhe
S244IAbPzi5CVW8p2xSKXuMmZ5mL6Z91CyKu8QKaX6/wGTzryrkfYnWjEpLY2+Yl56Ubq/JVBOm+
RwwHCS6HctXhwovK194Kvs2ixvEzsPxwe43t3mbu4CWYLey9n5cvsyDElbu6240dTVu375V9T+oO
SlQwsTFj1SXlaycEa9ukiddhyHDG4Cjj/IFLVCBbasqXWte3rGHenDg8YOzHU1N0vxVYRfj8NAGQ
GTvJ1VUlNk4VrzpVKRJmRGgCU4xEIjGjFx53U8VtsvGzr6AWJF7WA/0eWzhflxcyP9lRNkiHFu1W
3C3DoSp/LSrEbKK88RTLNhecIVeWY6pdKVnxNw7bxtEavqQQhzid5hUCeE4VMmvXiRigPnT9UTjH
bmrfYYPUmzZmEJT24NIds+KSqzEGEBpkOAexUMtGVBLUwA8CSdoKyfReTczbE7d/cFKOUoUYymPU
V4X2fRa1H3OaE0rKQLcuzga7Ep34irwgH5eNz9qjxj+8SoL01JvOtEzKWfBABWDZnawrn2mR24GA
rBbPz2x+6gnXAs64J1naw9Zp/HI9MaY94HgKt60kyVejoE+KUJM4IZ2DSzly8iaIdGaon7Q7v0vP
JLkOZDxXBlCkSqnbMqXiMjuWC3NOkCVL7W0sjEui3AftEXRM1gdpw8W0S6mV9qKCm4BCJ1snPYuE
sokerWrhjyBfTq4qf6NV4gDQdX4wBff4gqsFzTq7q4ZSyBraTYQpbju4eN0mawTUOch9IMpT6ItP
Y6qMSxrwmywu/q5jtVbjKw/M8QPS6LbrKdxFW9+b7S5vCDlbWg6HNda6FrG1LmgoO3kKJ+xfUg1H
XUNfimWzlUN9iyg43GK2SilokET6ppUx+fP2qR/4e8yTezmSTWaZxqeOEtqcWO3njtnf0Gp769A4
li0Na82cF4kBEa6TvnH4qRRaGs0rQ2I74C9lwQbxZPJQo9NoYHPJ1qD6MHXDq4Rxvkl6Yw9zpj8l
tiRgcFAfQ1mwtHWnFyqu+66dttpGkz/XN8TX+5tMPFUIjDhFhbfhtvgrBUW4A4iXDJJ9gc8SBm3y
OhDBnRs14bEJiSiD7olITdx3rO+ykrJnptvB1v5TEn8O3Jq/zmoOYswzslF94gt19d1KzGix0Lja
h5mqwkdU55Yu+yWZk8ht9Icei+exSRjySqqukCtjn/Toj/KUOzzbMMHjj3aU2RNVHJ1b3/iHophB
AzKzx2CA/NIbcWzSzdEKOY+GIwxGcOPJjgCElNh21mkDjIcVeBM7PC9IHeuJ9w4DwsEsLM4fRoUm
Q2CU3RQhMph48naWKAY2EWD0FZKuwZufEwf0g0DBMDXWwai8kS4K8n82Qw6Nscb5k75jxTltfK3r
zTjL15CRY1G8EE7SrEMfhJAg6C7J01MVR2QMF8nbbFm/IlM/mzFbGsXB5oJBYfzh30HMvdfCw7WH
RhsRZ81QTarH0rHfG8tmEUTs3b6xFuFxxo5j5NWeZZZzVOk7k4h0TbYxsCl3LE43uRvnt2wpeRiP
4F06GHRq3jqsXQxrfonBLlkdg332SCs/o+ofjW9Wkv7Kw/GBHjU99K55LTNIWlLMd6MDXlLo6aCS
IN8KH5hKwP2x7Pw97nkw7MOqW8JzF3g94rxmI0PHWVfS2hJui9aLDHXuPO2PJT6FxLYh6Bqqauov
XVLxN8Tp/UjW1EOjgYR6DmzPKnzVpYstYnlGOpuePJfdL9XY4mQy559g/lXTlKC3cU600TBgCHiK
ZxpPhCgvYXjXCUHP3ADV1MxwvcmKL1E5biMzLQ91QNYvXSHSLfwTZfQeG6HLSNi/tt5wCrhWLphn
D7W2nVuHTG1IzNc+0vaZwVPEJBNoCHCz4hFl7E0HT3hdTQRKzQlz7rT0vsnXofpz5OJQ5RevjG+G
dzEqe6Q1FHkwD6Eo9CaFm7SK76AsLvjRnXPoXKWVKzAgsAjqklTqNpZkECbFO8lPT9hgCCuQ6atv
Rl/wuairILBeHGWdVJv+BkRLAinxKrkKqAV2xC0RMQdhGDkOjmAoEqL2zkVII26FsSA6Rq6H2oYJ
0ASHngNk5TDrN0zEKYFEro8syqHQYUXRRcHzMldKDHQ9wrSPoyz73eDDa+jCcN9ggZgNRlfJSC6B
murfJpJZtl8TxKZq3JMw8IKSDey7sD7w+gOpMShe+w61FSZBVEsMSBeCTx9DC5HOssLmtpO69MlC
RvbWpNZDbP8dp/amUeNS7mdH3K5sdsaQ5FM4O4WTEf6qW6zt+ZXbMS0pEBrwjfPTJPhZyKVZd2MV
yGFQ2VIwIGcovI+FxP9rSlYsU8hIg6niiCcms+4TCt67uKz2LpstkzCSHsrJrnFBcAgUMYaLlTwA
XQdCZWF5+HN72/vF59RAXO55ZTN43aesHxHdsyUbroOBrIwsjVMQuM1mjNlXVj5PGOmK7nZO0nvg
bjjNq7NTjDXnPh1M07XuamjYXeGrp/joxkNmt0jbmXkjMiTwihOm2sxe56xjNOfo3bJ+9eiSxTmE
yI5rnyi60XSPRriQf2giOpV+2mOPGh4Wqjv4L7WPwy1JhLWzmdQ00h6P1fg6xAENXu8/2WX+HMP9
XpAa4dqw3XM4IuSYpUBmJGGP9voLxROLyJGhTG/ZHyQ/PJU4bCVRVk+pe4rTpjhETnoeYZ1WUUz0
YE9sO3kvyL4BexNdRzRJP1wtF/KySGv7MOn43W3Q5YF+OEZ2lu/8JLo2NlZTGwH0nitQrsKmn/Yl
7tXIYHpM20BUS9McayqcdOLCiAZ5TTmguin9xsB5ZiNYMIdx+B7jvi9y7jMOcciiU8f/O8jc/Tf4
vKNc27KUpWxkE4s1fMGc//54iIuw/dtfzP/dlJMhBgYDLPaYsFh5EeIybdC2L4GI3LXcncl68ElW
1rYIl8QqYT6RTw9dSaXNcVZBfmnxCHp9/uLOzmPhOtElQ5N5lRqtszsjSmfhdKin6UHy6rx4WUeW
QjvdVkvJGubxdbImvMO4T4c7djnnYR6K36q8ZRdJ3p+uHtnUgQKFtlfYr3GWWLRDzmNfLRX4NHUn
OmscM2WL6yKo3vyONVnV6oNyJuN2LBgcsZ3JJ3aKZho9AQK4jFqG9zJW/VENaI/K9NLl0bPO+/6J
0vUxcfNxIwyneGG1CRuVw//PQ77EJ4Tf5T/w+u3f/4O3f2PNaYiF1v/25t8x6PDff/xL5MK/fsXf
r/HvpmzLH/3vn/UvX8Q3/scP3nzoj395Y1voWE/33XczPXy3Xab//AB+xeUz/18/+L++/3yXp6n6
/ttfPr7IpN7ErW7i3/qfExeY8PrEKvyff/4J//jKm4+cr3wom484//gfvuYfKQ1S/VV5QnoKey0T
FdMhbmH4bvXf/mK4zl8VE2Z/uVKVaZFVUCCti/72F/lXy3VITiC+QVqmZyk+1Jbd8iHD/Kv0XUf4
xCooz/Mc1/3/iWhwqA95HfxzSAPRDI7tCZ+POC68+X8LadB2LMN0akqQuTxG4RCTWEqnuO0MWEEI
TgpW1xLxM6A5oz8OigG6HHPsxDnUKAsJLbEhECryy9xF56m/CjMCRqwY1o9n9CnvXeVBl2QZjrVs
TDZ906XQxGLrgGIbdqXCVVeTThZBFD8DYSSNJwk3deH4+86mY/Ji4EJ4BYgbZhIyWcMPxkBKIeau
a02aEFgKZqRg+OKOzKEgLw9Tkr2gwCN2tglJl1AzWnpraZCDjhyiJlLXPICbVxVgKYMsqnZNoSmM
IINyYyYQzmUKGjZK31kjaUp5IwEYOOGpL42Dh3VgHcmI8jzqobN0SLRziSjMACKhkSxunS6J16Yh
f7eRFkfUworPsldOMFKGT3jLxnw6NPjnZMw01/YQi7VVRNyssK7FSK6aodkrB2Z7haUkjqabNOcY
p1haufHeKGvi0T33w+ndhb1l2Ts1lTBpa+9VBhpAOsR4hvDVKZYuY3mn3dsp7pVwjDQ2jEPkMoye
m7AGgIefLYug6vjAc9azTMuLMSZ3uMOKqzUkv7mHVLsx6pgaaACFWZBbkDh8jxHS7O9bv7wv/IZ+
pPc3udvUmNTL34WN7sAO2GF6QFN2dpTpmykft5TJ0L6YsCOXmGlEMkZYzQKZauMYsT9aULNuHlJL
HMcCaZmKTbHjFir24PAt9jtDv0LcF+7hfqK1zhjO+NM5y0NxKMuYuYEyH52pGg+SIkwVHZtTButb
axT9zuygkyg7NlcCLCaWDXpKCsxIAtZw7DSmLabLCSx5n/jGlVkIwOu54knF6LsFQWUw0ShNQign
lxFN6HpY70nVstFEonOvjsyKzrOg5S25cMysFsRHzvMC1X03Hc/ATQUBurIhjS1V3mwaLcvFENjE
XH8HNtIctwo3rIKZtjYxG9SwCvfGLgSyx7Il73ZFmN4XAzI/bnLVOXaaTeonl0wLfRzsCj1DVFBy
MbhovE8RL/OvjGSEGOrsWkms1LPewxL8CNPyC8TiC4qTtZ2G5s6W9tcgrK8syJ56e3jHK9msjBhM
oMXgUQTTdKz0Yh4tpnM3E0c9lMOwjy7pAKSXgFFy/hR2AZV0yzKLMRIDJgSO8K7c1pbXcSlD5mF8
IRSBwAQM5dwU1x2+UfoluOYIiGAWZivV4T4g9vRZKHQ5fUhSskEiE6iOt6jlWw91i28NUr/JWHwe
YO/UcDOIG3HeZRyS+Yr6kOWIQ8lsmiDqHVi5RTuDIpAkdSg6tzEMjmY1hnvUkW+kGOZbTO7wp02Q
VHkzOmszWV50dvsirLzdNlF722Gw2AHMBkKbRsPGSLxtn9YeTeaw/vMEoZZWBKgWtz2F8wzGYDDC
9aDpvOymjY+zwUYK99JrqheA/hqnrdhMZfYie/u+U8gSS6+dqaGiipNiVZkcu1WEVatdJgJVJn7y
njKEJSafpHAc51bFI4bbYNb6RcfhHWqwdYqJ6pobYwFqMwT+Prt7T3rWug5/EtbJKz+N482ceOe6
hhWUxPR+LNk9cqm2ZUkERcUKJRjqJ9+Fh1UWeyuYR8YYgjE9lLddGldvVuIAboqGB7tAHx4ZimRt
nhRbsdgNx/ZkdRJyJAhlQO7tN17uI9QWYGMDmaW4LGz2XkRMR/VP2TKer4S6ZA5f6gxAlAsvqXfy
FUqQJrnW5DGpMi5lGX2XbL7WfnybD8ThOhblfVk9oKElNaNPCADF7W/Hlf+qgF8OeRjCo3Pn17FS
Zy6Zj9ISQNNJCmlYJzrA6/gWKf4VFjYkA/AWbqYt6BsgFNzSkLkAUCUfQG8EVdSDV/sl6/QRxgrV
/z7EmoMXAnIBiVe7ov7lQnJdV4qFWXxoeXrMRaLQNTEKKSZveWoyGKMi3ZLRebSG6lgnSNdI/UZS
3+BjMPxnzy4TanwPKDjPuF83914LHTozEdJgny9SHa3//BRmsIwj2yVLICSQxvXYLUeCERAQwVdt
+MbeEe0Nqj4OzB5tTFXAHGaWvquVfLW7Yp/m1XOCXvXAmomCF/PKKpihnRMqc+lzTj0k8HsVMgmB
igCnThibvCCVfaJo3lTGAEgoVYhfEMObE9MIBkrojhwMutm8AT2T6nBP3oG1KUkgSPP5szAEymbb
mo6Z1VyIb+UCQCtqr6nN0bHHC8W1xG3QdDxmQfXgDgW+0zJSSPk4wLSYd2HInKucScMj0Lqszd0k
ecBtU1XbiZcmCmu6Jb5qWO7zqnruNWk6FQdn6zJqZxZKcyTsE/NOwbGb3NV1gugtlRhEsAJWsQXs
efJ39gJbTBMfvExUERKckeDrhupkoHFimcPNa5X2Ey1wXJWnP/+U1viP//vv92UEtG2r0vvwe7z2
ySjChcNe1jPy97himlEUt1aRzzcuK4tN197VhHtg3AcL6UGJ7ePS3UyBs7KYqK3z3NS3dmvdSFwd
0FAwi1jv2qtdhhwOJiDbef7z1gDjz/acJYpzHJAjTFsSCnFJTGKgeQ5M9AcGn7BwaDpxGLyx+DMm
s9lzOMQEDta5Vp2HTLi41j1UQ+A7LOFGItyDJDHJh+mH9eT3+2bIEMQq/WQrmJxA7I3NOUC0s9Eo
DHmW2xcj1DrY4OIfeN1tAljGAAR7uIC2ioCX8KcOGDfylGoO5NR3HOXHLJ6PqL7ibRM0tzhIPCR+
BYD94WLbSApYYE/ZHh9bfPnzz7z8Hwz2D9A4YhdJT5yHMIM7svzfWHpMF83yv95Klnf9ef+ffyxI
rFwXHDZj2iWXwEr/+Z94gHzaxW5OJMLIT6jCk9m7LhYE3vrzQ2Vrj1udIWLnvPZYRXnLg7D8r6Y6
RywE39QmXnBNVj34aCy8iAOMML3gSyOPfDaRYwiL9Kg/Pxl7NbGZ4sxAb2BSwlcUyAr7nURjv9Fl
A22tt8azPSdkwsg//86ouzaWX7Pend8s2zePcfMew2Xz2psA2dmqToynxkQv7hPuItXkLPhwVPAk
JIaKfXbnfwNy4Yb1nzyd13LiWreFn0hVyuHWBmycs41vVAgZ5Zz19Oeb9L/PRZe7aQzS0lozjjmG
M4vGAZNineZdxx5ACzgIXtThEXwzHApN8we5KiXV6qnPHslhDz7K3Pu4n+QkwQsVw09hrdHZhIkJ
NdAH9AErAHXtRCCTb2bojW9m92NUTDp3pv1T6OqW70NSbbX1rTGHtbrAMbfWe11oTCeDrcL88X1n
2B81BRK3XP+6zGu3c9ajlRS5L35U3NW9p73pgvrvEHpNIRFiM13XDR1mvaNuQX16V/S6SV+A+Txv
O9iletdjHN1uRgCXyMQxrRMx00mf0EdH8n1nLjpVrsyMnphg4IbyW58quGYN3daZ7Go/FOglKSYT
6t1Mqa/luynlTPd6D34EHt7qJkXewLaUc148woRV3TDwCNTXVm/BAWZ3q0uASNoL+xRz1LjWtX5I
1wcTru+7po2yjU0Bm/Sq/+tX2Dxc6rXqGD0hG1FfD02MWDzDIWPjwN2UUepzHSVAKI0wYIU2Xnqv
8J9F0AuUWZsi5ayADZpwFQTIfkEca40OChcMC9sGJqFM3q0RPp2Jebd+cjKqvIgTUApTrum3VNdq
gbBBXbNrlfRYxIt3rS9zu0WAgho0yCfaX8RdRbWnTQyAaIQx2i7CtqJFHUUiKblmUD3GADeYJaKh
pSG7Bs0opLDwzKMjnE7FB9M/z5qVnAhiIX6LPWAD0706y7Y14EYoKFqnVIpXsFLkaWEOhz+cNpTw
ptm7rlL70RWEsgNha84purY9FEAieBaJTELUSZ7N0b1rPcGI5BQpOxqxasu5htqTpkDJRHrGEBvV
vaKWolS03hFB03lgJIYinf5ZaOujulgqX2XlkN+j0ukyBeDmjJK5ILiS6L4bGNnU4Zi7sqWpiP7d
JxhLem5aOeyguHqPp+beyWAopsZCtT9ZjhN8ICTc4zbxEXZIu/GVTgnRjqW+1gqMgD4FxHEqNv4I
LxRwEhQFEFSitlz4XFxJlZh6KHC+utSRelBpymg8uGKMX2JE8Zhn6VAsmvMg96c/rUB2t9XNj0ql
EWtXNHSn5SVT5ZlDe71zbV291oB1+bbyODrVV59naBE2wDsWGGBLsz0vWvSkAxzsSuauhKPEn5+T
qfqozZvBY7x57Mdt3mnr/ZyTHXkwdHh/bTIzB6Zkv3bmPcIHcW1DsdAIislKICrSlGMyQ81cZtZm
7CCGW02RH5rtTVkxrG2u0VtTEVw0Oopa5Z7mxZNWvKuxj7Rqb33JZ1jO8DmqHg8g2qNV9ut6/Q1V
vcCA2menZu6m1+hIytxFpmZfI0OeLiWI61SHbKKw3ZO3Drtc796FA6MiiS5NyBWiYYIcDHwCWxG4
tA/NKrDm3xjR9ctTn03AO8bAkOGyXtutO6L0wDAtw34omRN7pcyegNpKbyck4Rc0d+9irfvpvfnB
Nw56UiZoH8AnYSzVLVOC+0Ipn3iagH+Qj5CWFnSjYxxqhknZWtm6HnVG4zAkDTxDKW16qe47zfNk
zUyoGmM4wyVDlqLRrZuq175GQdiNa2XTsTlVH4xhQolop9HbHlbtbugBJ885ZWQX0zekAHu0twIS
ro2rUsZPrGEDcsCE/SB+Moa5efBl4tBIEZPxY//Wt7hyVSUA93yr2sIryTipzaC3iUKOB840zr0n
OHxm6GgQe8yL+3689tD23mYO7sEuURluQfVBlwNZH921jWEYmPQ0TgC0Zfe1Bme4Ab6++iqN4hM4
xWeVZMjW02gB80y+CSKQwbkrhdrKQ++1QWwAGmeEMNFh2E8SjvTCXPxUGkA4nNtpGb4LEyZSf9bM
W8jqyO6BWSRoJpDxF8dZwxUkHpPXiGYgbrfOu6GCAVlZQCmXSH/IEV73KLpjMwY6ilX/0E7p02qB
i7scT/qBPlhjEBJo3KAHENM6INHQHnRveundqtuY3vqQmnB/znuSwHF9y4sPf5zNt8EUDQHygsRt
5l2BttBguS/FUDxEqArBAYEqVW81+wa0+nVVjI9aSpxxuWQ7IZJrnXKvoYTX1pNyo8FVdD2gIg8J
Bu3dkY1YrC1agu5uLucu7F2EReb3AZ4Adkv7WZmWss1646b0+v2Qzi9kXn8jGjlxtAAEzz9dtd5H
sfrnqNUzTSeGFp2MpLFq6OhkJliDd81xsnvP7p7b6AlWz5ZCSg2y2n5UrOLDRbcc1hfSSxrMUI5y
eNPryoQ7rkUwFHV7Bm0T6hKGuQOpiEAIhHGtSau+Loowbuubq07Pfh0AK3iV8jnrnYfIIxCzE6O4
VplMRwZBaPmYiwXZ3DIBI+0ral0qrmfoarrGGcORDlHqvFi0tWAlo3kPcbszxOzcyX5qImYrAdc+
+z30O/McNzR/6+8lxUpq1p8Ne9tdiaWB0hKQRUXFqjMf24jRTS2HEKEHc2pTOrqm8EhPh9Rm1cct
YHGQOGn9GcV2SNzGhEL5XHcwBkKQtWMA8aX0mDsoh2bjGeV5EUn6paX90eCXEsM8Fq00gxj9tFY9
XEA3o4yTXZtLaxBC5zvGTwEprCimG/WHovSPZQT8N4q8V8+ieLZWfIxpO19DmTzBcQ9KK9Z3vesa
G0AI6fjOY58kInhBEBia8jza961DSxuw6Jzl7yrk3pZM32Tz9DCWJB7a1L+PEBT2aQT945o8p5lf
YOTgwFK6rkIsiT5SQgpaFuWNvSpECEb9qWvNMz1VcGBS2YNGK3VxwLHbUkxiYqEgG7T15baKGDiz
VUbFUHFqVvQJUVohlvTWAGz7RzI+qEtCC8KCWHCq0/dkiHbJjCWBrjoczeZlnBZYGx0bQsxtM2mw
bHdxgWZUST1XhXy1nRl+rlVqRiKwrpjDi+pqMJa5yocDZpuP+ejTI7DL9RpYHZ3XSTuinsIcL050
THUwlr0Ke1yK1ERkwLNaPyNhvTx6an3XWJx0B602WVcsBrrmTOMBpjrPvS8opfW312G1ztqPZhju
lcI/guCG8u/F0zOfukLlchSdx970nxTEfckMy2evgPcYQYLZpn4Z9d6LxKbG0lMd3lI0MwBO3JIY
HFfAN9u5+Jn7YjPOTv0yte1NM1C/bBtESWE3n7eMW71pHZo0EBLsnIGvQ2Odyh8IL9tzmRN0LMJl
H0iXSloHfu3NjbKaCR0Tnz8jpwWjMj7GAHeg5xutj+9G088gGCAULjqeCzTs+sZkUJVSaXocVyCY
cNYwsLiA8I3UNfDU5BOryJR1n9e3JB+ndYXA26msYCJRity0v078NbCy4dygXMeI+fhuEB/dIgYq
RCyaeaV5wTjX/TbKCvejix9HOFAdt7if5gYjH0FXi4bZK+PCVJ7sKQBTAbjdb19yptXjobpNSwi+
F/8LnOuvVmVhC3fQAmrCho32ygEfGi3tY0+B7DZ3AFXW1FCdAndaz/N6Nc/eN3NkIBuHLofcJv50
kmfPN63bVMD43jJ+Z9lTb9Z7o2J+w/M/05KBNM1WHxpzQVSlr6gOKsNDkqjXaE1jkQoXokVv9Nle
yQcoN8rrTnLru8t70vl/mInzTCM3oc1uFusWGtJb3diWufudaw44L+a1k/I6dpkJRhsLin4PqD9l
X1HI6UHMAL1TQJDlPZ3M9GNe9cdRL39VBUspm23hAaawxWIjCziekY7z2xW+TdhpF/1hNpJnx+w/
PQA+VWExDaRdddAi+SbTpc2NAy/Q9ZrLqH1zmt0J1RBaLosl9Oz6uw8vJuTtMyo+CE04C5S4pQf8
J7eonmdZaCsAP6eo+6sBbfqlDfhDOISZav+MF+MJ+bHpqmKug5m77tkd3UOZ6C2QRZwKQP13uP4w
eh4sRT1Y3YRK1gwFuGGPzTUNmxeKUAy+9k+2+g2EpyUv0nYWbYaxyG+bLqo2Zs47wK5AYMpUF1b+
Wqens4Fu6XUeQD7WVBABpCUBMz3wygF7RGEcAYgBYYWqI6yvFx2h7eqc6uUeQp63rMY89MhZ5jH5
5YJQcD6AZ07BHWygZr/rKtA77h2QS/QuIrPaNkwvWAO1BjQMRceNKy+n7sYb9W3XVtZ+N9BZ2WqK
x7iDHtGBtYZARmBmppItxKy2YMucW+K0G0dbHiBqJ2B58Awz2WeesY+WjiTQY3qPoZo73WBskI7X
e0nOdLXAtVG73jdlFybMUdxY1J62mel8WStpU5IyD1FaPem08t3EQ34HRHS8yk1AQ9kABGeYBmwK
qDl4OvRnozlYmUs1oRhbBBom86FYX0u9dK60lG3r0snJZqQAdFL+GmgTg/r+PYJN3ZPdeNxa2t2j
6rtElIqmrGBkvQVsqLYMW4JfRiyHDk60pGwGeImuLQvCDF9hQwEGUUrzo5wznG+aTBuP2vyVmgJQ
XCnPl8xyE7QAeqGvUNm0FMaDU1jZ1uFeQTHQ4M5AAfmU6reaWt51MKSg3RpfWb2BFFhBX8O1SQ4G
1QNM5X+poAnX2ftMDOM0axMkqH6DQHDWH9A1xhIrHRFLjhjCSFyorc9t1dyV4FyAOGJYQBU3Dppr
qMK+COW26y5ML9uEvuxglKeYxIbRebPSVWWArod11fSuNY6CW+JUAaadp4LJSr1WXj0YsHYRUBfu
kU+aGPQZKZlmMaPx05ycVZHAtaGsz6ENdGBRKiFEIt/OrqgVngqzdzf0j29Sx0P0Dz5YFKzirTne
ZiWd7oxZhtwAez2SPooE6xq6tur+9Ia/W+HNclvGCqfJ0cCzU2YH1HoHnn5rL9FLb1buZrXJ0Whz
gkTp6KqSAgMTRucLXpMsQtZvAXpTj/VdnjT0hPtmZ9Z0Rwgs9WtFW+4gVUG0idmwgoni694y+tdG
y59T3f1AzyyA3sneEYFeOw2DWsVIV8xBm9FRy+W6mWjm+mvzqijmfZ+o8EMniUhVM/s0qTFkUNYf
1fxHGnvMqhgcYtv70G3jA3pqlB0xxzLwg6h5aI8qaRRzSg7Dbvy98uEc4qdlGy+RC1lJB/Zi7suA
ork7qYFlL8cqt4M5XY/ZFFP7ABjNzGjiOm9VYwelCSeCXwYqdDpJg37NnP8o9Xh2Le8wJss9vM0I
hhgBOJ1j3izhAsBvcr5tGNCYK960/RIy6XnIei303IwuKz3oxTl0pnJy2hFui+6u6DvmCMqgjsdz
Xo2/TQcZwpy8qLqz76mfR0UeNFUeyM8h08KkuVMWmFt07QjeJaxho+2a9kOJzyRbdjO8QkEYTm0e
ZBINqhtEls+GvYaxxk+zeMjxLBUDM/GyhgDWIbCbzks0h745Ba2IgKaBu0ahT8Gukki+jyOmmzNq
vDJSXCkMhfon+WVIlkJs2cmDI6yZUvJbBndRoEk5KQRyU6g3RWCAzbmyjI8cdVbfjEIdXgV1Uj+7
dT4uyNkZQwepDMX/tfiTf9MA/6HG2i9mIB+RKtm3WT37uR7OznBM2/rPBHnQKtGrbUxhH6lHYUsU
mV2mdAJ5LWEca0jLp1jzTlFSBM0yhXBLBhF4fpp4L+WafTMClZTzkWgqhJlxC7Xwfoj00I2ck/yE
wTsQ0gW1VPbyEbRmd6ph32m1GTjLcOwXVMgb9y4t1st7U9s76bET2EpFtJOBCNK+neW5z4yDvMUw
1mPnwYa3tG+VxZUgSpbXVoBKAp75oFXeKen7X7lfDi2caMVz2cOBGyM3c1k+Fnw21rDS+zN0HqWb
HbV6CHFaoedku4FxV6ubzsxkoT4ZvXMgjgkPVFt5sIr9PhXMOrIBhjQOa4un2SbrhrnnZ33IA72H
saK2xyfK+9fyJe5cQqXp3cjDk70wIFa3Gof/nqc88HV10Ax4gCgyobs+v3Y5xARsBtkU8gTkV1Xm
NUnG9ms1PDMn/28/sERKOxyztL2DmejKa5mbZwFkEcg6A2s9IBb5rvFXL08D6nLBA6jwk6zh4LMD
HTndxb4t6sOamUGZcZijCf1e7Wz7yqlprQOKA4HlRTdet9wqaXXoJi1gnP9zBhrs+e+O/71AwGX4
21LXnuXZrhELywV0P+vgBfINMHTSiV/ms8oAEWGFRQee+K8f/1CkOEHaA+rXJHyFWCvWX3OSuAYl
vMvFya9Pfhz4FP7lWjX/JD8zY3orYZsZ0gzeHK5Sbi9C28dBQG5QIbKLl5CwVFQcPn2lpB6OkgwX
JRdHRfLRGpzrNfNeR6DCaO+c5skM7Gg4m6gfrcoctub7UjWftJlZFRGhgHFQn89xYwS6zvcrWVDS
JF2AJptrfCej0PGMtZryADr7+6WvNobCXoZ/bASzmFlaEHE+5Ov7lkv9mMBAW0gGLWvz6Mf/DhUF
qHvd8b5aHSoT2nBhNfW/cmcder4MUtwovRrK7evdcC4U7XrxwWnGXFYBLjerrcehHzaX1S7K4Szv
tJwdHGy/8hAvB4UDA2nIZcnazjuZPGQw9vd5xRMZrMOip8Q/oDVVl8F7zviytKAmitcc35e1USgP
2GEzV0LHMSnP9cTc5ppslUp9iKfp3K1FkHZmgtJ7tWurCcu6YByqAAXS05A/m0n5IS6gVgxcSHJo
dmK5DXM669QkIDbNHxYXZXuPr6p4QUyj7RR/ow3asDuKHe2y6KmAG01MGJDVQ1N0R2/di4GTK0zT
+imNKA6zqGKS5Nb7OQvGEtx4flR5uBDIhXWUE2sn7yZdx7Y3sU4R55utXq+hOkyhk28Lu/nKloWc
l/vRNCtQcnvbJfl928/nBZdH6RgnWaaYsNvFL76hUjzHuuT8S09BLb432zhkEi2k5BSYxpPqoiUo
FSgsYmsOR1l9TWl+yypUs+RT9rFskHbxT+OdrsWX7ZKwdWa1PyG18OCke43yrzVAlICFFPMgP1M1
DeTvM9oVr7Y2fVy8ixi3sXMPF3+jai9N7n/V2B9xCtRHE63/na31KPtLvpV+y05LmPZAb6Ib5ztz
nI+XX5WVkUvzEwoalv6KLQ4qNQ/8uX3rnM92xiuM2Imle6oGUng9guBTxRC3d7LF0lINx2I+l8V+
NdWjN/snBGToDSfe7VBaO+Re0+zfS22qEJKVf1098lH0j+R9cppBJbMtjRZmdjA+8GiIP7FRhLFB
U2DL0i+wSj+yR2senyzt0qhfJFEg4IspjHXnUKo8lxw5ksisb2QJxLvBaxCKHZZbdBrrvjxOFDSQ
XmbCoUdBUO5c4UQUBk6FTYIcSLa8RwicF+y0lUc3lej5osswahcTJGdM1opS77MD0qrxp6PcvJbN
5yqiEpYUT/D2hVnCnUEmRRyBxIuuwPnpny4vyqH13GiLjJ7r+/eye+Ql2XIkEE+qxuA6e/KyhP9M
eF7+aPGumYazUc9nWb+x+Uai/F0nV9JK/xXFn3A21VCMbT01tDQZl1uOyI6AOOIoyHdAuE7OrW0a
iBTkYv/7XobjVJd9w6+qsM7Lx/iepgnK+jFesc08HbfJbxhPvIf04sXmO+V6L/dyuSm9fe3RnZJV
8GLcS+esZ6P/NBr/Tfy0rFY28gioeACoV7z8zfNUARJ+iY1AjhFv5jAKCb6Ohy67tUFD2XU+VbV9
+++0yqdArX43ogSUD3BrMr8gz0Lero7DbcloReVpoWOyx/uD2FW9IWYwGyYoUIKLssAq2SBDHEyt
/8VAQyiGS6JDlVlHEt98dLgQcxsj4Ek540uL92K1/OZgd923mL28TU+K+/+BlpgqOZxw+91ZABTE
Ivv6vyfRJ+TVCPlow5n5fY5fFQlbzano3KtiYJ52TvZiO+TsQLz2lMycJ7ZN4xO1admfTb0z4iH9
9xJNz7YxnmQdL3et6V9+/Qrx7AZKwgfZ/jmfVE7Zt6+8oqkcEONeHDmV28cVDt1W0Q9avoayrTOV
8K5QbrsKolJ1+TGceyqXp0LsczzPb/AqfI1/hfPY0Jxap/EJiPsHvSOYSzT2WXmACvre9M2dhEir
xkx3Gj1Ya/1HBfDHyPYStMqhg0yDzMHG+hTW5fnmtPP6hXDKgfNPg0OomagUg2+DapKZmipIGUmd
Z4uM0rsHB6eFWrzSeNXCTlFDCvplXry3RBERnrpqnRsEOG7GFNMPD5yG6bThJdYud7GECCpATdHC
4UunV4vvCt07zCsngkmMYLTKwPbbzWoucNZ2v+K8ktIO/IGOaM60WG8HRsF342y145J6u940bmXX
wCFzkFQBUv1dwrsRhz9cvnPQkq/S/uib9Sj75t99WspdkRU7ecFM53Aaf2al/5zoxelqs7tYX1kt
OIiDlEgyq+goLemLLJRRS9w55k8684di/JUyvunmaS9BrLr0ZzH1EzbOsJJnqESuHeK+fitnCArx
oxOPob7+DLp664N5uliSIcG5LukuSZX9RKCuswEuLuZ/7kV2c2f4hx5yEzylUT/ZGaEsn9jqkqDg
BMQZQLtO5ti/9fxd4kCJ2Xzte+rqn4vJEfOwDN2bpiUXU0GGdZ4xJa1en+LdgLES37qOWYiydoeH
bZ3hTVVoXvGyeANGbGntc25s2oOL75AUYkjxzyCwGSlr7vzIOTjU+q58lGRgX9lABbllxPueqZHX
CrxBR5on1ezSJZ7ieesZWaURgdlxAMfsYYA5MXIX0OUPI2s5uqn160ENSuAHynwPnmwnhtAzrWAt
nT8/qv6UQjl5xmfSlRutgkLaX46MWxFSJoRgmN66f0SRDkCcdmS66cX51wCnpku63EJ5AscLfEWA
xrkquaIppwivvkWDeMDCOXhxTAtpfLr839qDlTabP1QdfxXqRrzH8xhlRZvjYkrsghyb9UBCRMId
+VK5XrlGP/I3RmHflwsYlfQmJ469/L6s7RL5fyO90Mj6jiZ4oN2t/FZuM2XDLVA9u6xV66CG4df7
3LOfEWGl1ZtcXo/JpqdpoJEWQRRBfkam7ub//i9/NpToOHJiYdSdquNlSXD28tjVYr72Jvt5jth5
SvXQdEngL1h+rtxldeSnMYxbyNghKJGpIGZ8uCbxPJf9FOFXDX94liCviIGeibOaEGMaqNw5xi29
f/xcVgblOJ/lTR2yAubovIvLbBsc2twecpIgdpHszUsUhyycQ7FkkMxFrLBBCtXToPOH9O2y230P
DSU5g1HZHpbx5p/76OZQjdmh1nifVM5O/r4Myd1Qx7dywBeYx5Ilv4sgHb1kkODqw65ABNM39mIu
5bRPZJquO4Ul7S8D+exs8KA8mo9s0ECCnQ5N27oAn0mogT8oKvetbwIQ5TvXRNuk5G7lNkrLPw2F
feszB+o9MVr5pzcGVzCcmV4L0lT/Yd6IYbZAHmxc3wKH+5ZzIGdCfmp69ytXwKYvOBLT+iVPRfbf
5RGs7XSMXIWU0LkxdY5O7f/bibKTZN80mfljtPfi9w2fdfLX6XOs6J4P3C4rKv4MPu1gKXeXW8GD
SzxgzSoKth34UTIWrIf8NFpjm/sVcTc1DEJ6VPLCkcJDrtC3s+ygS/+F+Znv7+n+bftJ30SDce/h
6SZ3OhoIMUTTRPsBN2HAPIgoo5fdq46ykXhI9stl/7M2KCftYcqGjYonyTo5NSUs/sh7dAd6Fhvc
ZIVRSnSiiyYNaDKj+OJfpQ3hc50/iveUoFDi+iqfbynHMeo9HCX3Fg8rhRMYF+P5KPZx6fybkaBb
TKsE3Gj4Gol7EKtbKc0p87VAm4ytOqr3kgkxx3KH1PAuyWLCjX91EPnArpuh9aIzxdnoVPUjH/4F
Vqm9PkH4dC1BMHSBMGqy7nV+Y9rVg5yESyKkH+tl+KyH/g7Njpt4IF/Hh4oxEMPmZuYLvWMOTPrl
lD/O0AQV+RvtF2xK94MUcIFnRjAQ67WQFy+PVZ1cT1T/4MwJayqBCG0ESswOGXx4QKaHoiy2ig+S
KbfIciG8Mql6LA39TZcCnnwKNBf3jONvZxyp5noHF1OSmN2npgdiC3Wsi6JlUAox3Ij1sVXnO82e
5bJGqog+1UVTZyX8CBJ+702MvRgiq5uflgTABsZMUf3tZPl3YtzmsvkDg/QWAx6WAM2borO4RxgI
vrzxa4yxU+xnxuvDUdV+oupzAEIYpdlL3mE8+A0J5M0CuWzNe5eg+GKWVtyeguorgq1vkmyC92cx
qZMqqPqqy/slTZfkXUGWx6PFLGEaAUfQ8xoD9RgnSfczbQ7HaUXqSWXehAYAtQ0ixUs6U6YTNNX+
jWRk8mgRSAo0lT7McEwqYDKT9YdmLOraxV5x5y9qdENLic9tfjPV3jorsl3Yk//sCoNUrwrcNXLi
xN40ms16avcq9E+y2/UlCmKH5ed0llN95+nNr4Ti8pOPlm8AC4PAqr1Za2TiqEv1av82wonUFlRF
XZwpH5t6xq2dU4KmDOJM+An2JoNc15nn3Wej93cxFkB9HpIuBpQ9XDLti8lRjGNvUKiak1+hhGR7
iaOeHDcg6KNdXyFBTlVYCsn6GNYm8mnllWKZB3n6deaKsDBNxyWciCHZX/fUnv9QbA5zQjzb6E5Q
ibh2fWfZ8c2guFDs4z9rUkcsorwtofhTLTdrqx1RE/pWkX/E0a6QCFxCE01tb4psuRNTIVmYZLPi
4KrEgVABzmr+X1Ix8TNywuDRf59ywdD/M0FyINNaCf1hK15JHuhlLcZ03Sh2/qgv9klCN3k+noU9
rX6lEgtG5bTkbJIu1DrAS3kcMkuGX/KbPQjLm2KUSu1wTiOq5jF8/0TdEr9KQD0VMIDr7o2Uvek4
nfK5DMDEnrTI3lQgNOnC3ejrsu/xtR4bXXHmsE9vBt+kE2ac5Z8ZTtV36teFKp7D9gZm++4DLpDe
AW3gsAG8Vkbqi3yFFOWlgJ+p6Co2XxInR7iu1XJPgD9Jh/pHuTKJke0Sq2bfQJx0qCjfU/x8AYgW
eLggGxc0F/omaxRmS0lBje7X4vGoDRDgenkZuwzHO9zKN67VeJZuA8RwUs+XfAFhrT+VfTOwT4pq
eDEyxLPv1VE5mcmh/2td702uU6p9htZ9aaAD+aDEmc/CgRJnzFPNBw0HOVbez6rcTtgGqRgiBvKt
m89JzA3xzzFeLr0SxS8OprGfbj1FP8l75YM9AlSbeqiUEfsGMnT/NjedndyZNCUqUhq5Bsbs937S
XF5fHZwv+5hO06tn4/eWs0tLRe5kie3AJ7aT1kyeG6Em5zf+nq34vhDCr2oM45WVZ41stX+yXMQJ
Krq0+g+Kwj/ayMgcZonHLpVNRJB/avehYM/X2nLMyv7eWLxt5xNel8pJFtycGFxQvE2G8ZRfUecH
VQcKIJGZ25tPPt042TERrkSuiQnnwM5RHPX9j8u/+/rgL28LJQ/Fit8rEMEde39eKVkS1RfsKAbn
UNtIX+V1+ZVUahWeo+8t39ulHuxRhoH716jTSIGOkAN2JM1zQ3kwDAoE3uSe0vo4x/OnrKSKMlyX
WhtZcLkFpNA+mvkvK/69ExmpsFMBmDB2KE0nEIEPelFv5TmB/j/Lnconq2XxNAHLHDqyPqbUeJmG
MLk7z1Uxqcqo9nNZzQzTUYxxKVMWHqVtNsL/FrfPuhe7bJgqY9W4FNXs9uXY3crOkicIdhNX2N8z
uXqQbhasErFdBh47eO2oOwwUcEZ10471w1ytR73OA0ryhIF7GDQPkkYCQz7iYd6npKCCjBmQEPSS
bGqZeoQU17rzO+M6CX0tBiSR/kmNS+qH7f9qioAvNt1DvRZoDU+hJJH/xaS26t/At3c3tv7pv1hV
mUVTCdkAvlp2p+mqAdPwz6myXDMDcFg44ggiBpG/fjnIlaXkEyvSLPakhVUJTU39KyVzed2dup2F
MIZ016Tyk8zTUShkqm58k0MhbTml5diVDGbqZI5oPhMMMGpxlLdTFz2Yt52jnoDhHsSMCM1VnbW0
w+kbDJwcLGN8r5vJ2bAWvPz4m07zHuWerZjCkaAN6FVypGyrcTczdyndm9WOX2qQOJdiBtG675Na
F81DB7bNii5FfhrgZyicSNRwSxRDXi/neH0Anv4jGy4nwG5pqLeQj4ktkdcQucIaifg7GScRxlRn
N4k23cp5Egtcp+w2D0bwqn/OOItLQRhblRsrXm5qNrTsUtnY0Hc/LLEC15f2NWdEyLDtslvq3jkw
vxjWxHTOj0lbSl61EpYzvqpRBhk/xWqI2UTsPkDUVOELL+bI797Q4r6S7S7/dnjLHEHAM77IDl27
6jjdyjcrPRtfNrHYFVUrf3P4GJvx1mD6RBZALkXqKNJpNTLGa1P3XZmMwPS1Y+d3v21H77wa32RF
zMV48+aPTI4avlhV36xy/pJvkU9KWT8x/m6NXhVDDMnzf/8jVyTv0BCruFrQ6bJ/5OBPqK3oRnEv
93B5a5w+GpAUy64QV7jYegg9P5RXv7JQl3rNqP9MAIOxDZbtf+IRmgG/3gLsibP05mIzogdN7b6k
7tTioWSf9swUdVa4uFEoLrhXqvAoB06OQ2ToYXQNZe9eT7JbUB4n6XS01/MQ/abbUvN/pYd96XoA
uoTjFnlOP7AX60u2nV24V0oev8b8XUWyvFIIcCnoy//Ja11M6n++dEdaCJCU8VOOaWmZAcN0P83A
wNW/nrJbr+eljhHHLF/TGT6v5qCV9Ze8WzLSi43o1a3ZKAdrJkimXuW5KiNtCEhxeGX5Rj8+tZ/M
ax7LpnmPYUV19SzwKUDSvAbcuQJlwmFN8aay4sfBnN/gsYUOh3FE1biKVvXBT15Njx460ctsaWEc
Ka+5FQwEuuIESkTKrqizPyQ4ibp842ifBWIgxj/DsXjuV048pWfakV4brCcEVVqLTOWw7OV9GeH3
5MM4xKTIYtCHKsrNIOVmIhb5f1TO70G9g8Enb5MPlQ9wvOxnrHaNlI4IVRqiLdLPN6+hDr6Wn57d
Xk0N05IRtJddFYCk2ta+dx8RpHtz/LWW7p9a96fJJrSk0Jw19bdm3y40VJh+BFvRHJhgeDVT0CcE
uYxKB9G4HlsUrYYhvZNfATZLmdA5QEhG/a1/xjIRZjiHWaWgyYhmjiklR7ao0DtJ9uHCDCIXDj8Y
bTFeLMyatsdXKyWK2m5PTCKRg5FFmcunPBy5Bh92oKUb95c3ZaS//dy92dZwBTtXKG8iOTs4UCV6
Rvau0VWU5ZE1Y8aqcDDUVpV+x1QfyULatdrhN+/6yn220wZACl8M+dEHUA+4qqnGtDycNUnfOk3O
2nIvXyB3P8/Jq5Mw+MQVypWiIBZkQ0H3NgZfj91FXfGkjt3eKrrbcUTdoq9PFWGxSN5HKmB57lt8
MUBobI7V7xkGvkUF7ih15P/j7kyW22a2LvtEeSMBJLphsSdFUb0se4KQO/Rdokvg6WtB3436b1VE
VcQ/rQnDpGVLIoHMk+fsvXbhMv1i9DjiOpIxQEYaLusK/89NGHywoH+tzusNC0zpNyKASSzva5W5
Lvz0c68KU9X653UvWu9tH8fqINtHJNp5Gn2JS6bcfyjhoNQNtR3fKQ6m13VEH/X0Hsb0xGZwWWdG
MeorqqDy53qn2voeN+kmkT+09yh2WMNzFqVFHOMC8H/VefexO+Igbpe3BnszP4KNciWXhyrHKd2q
7/B9kC8YjlR+7rxITXhhVPfog0346M3Ou6p8DcuHXzLF6JhHkBK1d28XlrfRteWjHOp/AfhiDt7n
0PQT3plQXGPY3l6Xt/vOeEwOgH26eYQb16X8MeWwqbIGiPY8T1uvFHRBfbHFtbcadMw+W0BQ2R52
HYhwO4v8P9BQtKAXO34c/b0J/XknAohZnW8dRQenyXdQPA4tjvhkAYjsqelij6gD0yG4yYW4HJFB
m6sCF3tKtMoocMQGePL6YDWeGHzozphsUT5tg7YnSSZ8B88OSqhJvhUGZ++CUWYHFZT2Qf3bd6NH
dDn5rqmjowJQs1EF4DLexvdK9hkCxN7HCkCJNeffaz2+4vLGnBBmIBp0C0QuatEAFqtEE8ufTSsD
ovijpXYIH6FXrg8JaMB9QmbWpp67dNsyS03Gs8LwEuaQI9BFvwR96+7DcOaDJmWoEHCsfbwewMkO
XP+PhQw+YzJ0ULo7n5FsX1Pbb/a9Dp7KHn/MlIufU+o657BprrBl1VbF5N2M3Nqm480XhYWJ+Eec
jChr0ebuiiR5ArCZNLl1mQZ32Ctl7QyZ7GgCC5wwc1wD868JLYj0sRJ4K93wmrjAugeaJUw5NrPo
DKlNvbezA+yPEpZxtNAzJ93U0vgWLEHebwO1XhfDN8eRZ+wlCCoHErEIIrF2JXbc1kyUnJr4Nyvq
9nP+WRYlSPgmqXekS2xsafcnXR3jkhxQKRYC7R3gmMFCokbhjkCzvOQbQfAZbNXeHHCCE0WF8wM9
dZz4y7Ed9UOSQWTVhTwT2SKOZKhC3Ob0NHl7cs+SfS7Ihq58b5s7XLvINpranPPF+wxCh5o3yeMd
2s3n0pX5cU6+i6h2dgj695PqrB3wcxdV8Yb8HA/K87NUFdbLVp+lTPD0e159dKbXhnAuMo5VutOM
ig+APraxBcHPiTXGCc/aqQhuXWsRfjSl+nkcZ2s7eH29z+b6rvM5DBfTYB0hu21a6zlcHBi7SZNs
u9w5zTJxCCPj/ZAWrlyI9RuP0us40lXYgvc+Fo59TV18hPTvEAB5FGLObLAl4kNHLnCwc5uE9pL0
D270uMZRo+H0h+9FgdI4hClC+p53MliQQPYnIA8K+FJkfO07L725udLbPi3VNhqYF0TWe7TmGCWy
h8o7Z6SfYxIhO7zfD055Q+Y3Ydblu8e1y+jXDW6jNGQwxce2liFiT4erbLJfSURNd0YsH+lCtbR0
7rBNhPUWDfo1gq4AOWI+dW4AEGZIvyuTX+oohz0Z4/6rU/1pZViSfMEWWRvX2U/yuZ4RqVttxawV
9IPBVJkQ8y1GAOKmTY6uH5pt5DgX1+9dBj/2zxgSwz7L2mQLcfLTE4RB+fzdNid7AecDydwhMQ8b
uQJAXAF6gbbtZzGBzge1igjOVqj6m89RUA5YCYwd5Ud4XK0WHnN6mOyBKsEF4qUd50W3wNqTGKqY
r+s3lZhjFCXpMQfek3lg3EgXrHemko/MuEkuXa92P7hagb4Fwkce0MScUe1oH5biPRuwpoJv+C66
ygDO7X8uOCs40DGK6mLIVshmN3YfcMMl7r209ToKYFjK9RNESBJzPHab9RxI2ePuraF4NBMmztiU
pzgVxLjKx8TAAA30cDGWzf3EEGIRlHeZB6vGJsxqadG0J7h0lW85Gy/gBoIHsikM+wf8+E0zwzsY
Kv0cEVGwYRm3t6VmZ+5h4NVyNLveT25g/8+tH61SZtcmkGniwvGwqdlpD+YCxOTGbYgCS2fFMKlv
sx3ctzdfAPDwoe5gsvwVRePrOGPL/1rJIkhL28kXqOxIrWagQdmuMco5s7qMIzF/bTCTtUMmckfl
aJlm2zkolCOIw2SPcMAOaoOkuGZFGEuxsUHkiBJf2xinNyXsfOO0mKl5y4wg+TZzv7cpUGsVcjzQ
xC6WMRfjoqNdvnpo+u45JH0P5W4pdgSOHvGP1gBIYs8CIlouD65RoPUydiS/fPeb4dxKEbAQczvb
srlvCTrfcQdgQMfrUly10NnOsuxrYrR/mFO/3amufbez76KQOZIkfv4F5Xoz2iBk190Xh5+7Dc25
nXpvWwDh2wPfdEyJ3aQI/0o1EHcYof2Fc4tqWQDdYwCQ5+o16xrk+WolTAPuAPdHesCyit/tXYjf
ZKdmc9X2725Kb7mlxaYYsT6VafHbS1DNl2DdsRE+N1FwynIDRlJV01042XQXq+yPV4WMOzhiQLPI
O8MSXxY3kgyRIA+fwIEyPn6ONaBxTvDYqo1syodx1HeZU7OnWY9T2CAO6DD6cuYCK+GRcqPHi2vL
P1k9x5u+TRnIplocCNGBCdRPT2khvoPyeZwYk28052JMiXtbNYduXqpb1OUXqxIFtEh5IJWmPTYT
xbk9YITNqSrtvr3M6ZzucKp04SVlwd9kZXWa7eGX1brMo2qgxCSIO4wFtWe9g1SMTq3jPA8R3olA
cmAYxBhvkLnfstE62SlIPIljdSHUfkP4jNwTm53BlGcdiJlFLGKtiwKLnlr6hrZ/kBPqg5IBymTd
a+ZWO8I5n1MUK4I2dV99aLf5O6Si2eWZPLSVy8jAZ0mXEMbmOQf+EYWfaYY/r86uYUItkMn010p6
1wbNO0sTkloBMRyd7TDx9iq4GduBmeTGaqj6uOqQ7SE57ujmUUxdqlJoTg/iqUKofzc4znTy49hm
SII2vHVCylDdvSmBKqHwSU4A3fmzYUCzCWKBFj+mVsqtVbJgsvzmLy0lXUwMRQ2Ib0MkS3BlVdi7
eUkREOfhFgLGsXFra+dYUMilf6y8deAxxJdlxNHehkShrYv/JqWyNL6FVC2S18ZHgLRyYzDTV2zv
Exo4nX7Lp+rB0fFrVsTWdczi96Tx/tiudm6RxlPbdhevnIoTdvIQQM1mprXQ5ikCokL/9icWXrxG
7ko3Y1ScaPTxyiZVjqwYkQ4HBXl3q5v41euFdWcD8eDA088DPHdN/EAdNfmelki9PLSl94sV+SkD
cnZJ5TOwEGeTcqqY+wzJSU5GhCm+JwsNVn8kcmTqvGsJQjNKHBcWRTMcwAfmJ7+GVKb5yOn31uUZ
Rx7BzcrZ1onQv9ISlhZV5B9IG81j2ZU3T4jgZ77aMhTr65M3hu0l9VwkuqJv9xZogN2MhYyqL+2P
IJ9u0EHdG3as7IGM5XfD8H9BCPLZtardjL5q7keWnK5thptTNa9RVxFT5iyowg0M+2wuy4d4QEBW
uksFrSfDKZCJ8P6/HmJ+w+1E6PIhjzvn2cRY2Fm8t840E2dqO49LF/Q31Ye4qQo4VWHsvHnrM3g9
/zwjh1c+ItOBm4n5GGnFVdAnftMzKeBD34i7qdavSW+q85hN9Z2XSYA4hTSHBlMX2BjgqzattdHO
vv33cY3/VxbjfzIe/3+DOnoq/H8hHf/HL/3nP3mOX1/+b5qj5/3Ls6VH1R3aMggDBRzy3zRH3/lX
GLiuwySb/gj0+/+FcxT+v9DYclv7pD3ZvnRl8B88R+tflloT7KzQ8QPPs63/Ds/RBg/5f/Ac3RBq
pBPwo7j8nFRj/zv3NAtay55q2IxAkNnlZ5wAdp2HB6dQ6c1kcM+c2GWF7nTykOjJus2YboSVPOhx
AOw0zGBwsexh2yQyJ7OQBOu1mDT49H1ikfZ9XJGTksO8myYO6x3dHmohDKg5AmLs7R1EdYlYQpSH
TOI1XGrqJFPHcBSQ8josSXcpOa8HsH3pRjoW7j9nATJuqPmIr8aYUaWf4dA91E0AWVlUeOqmlCT4
5egUwTmAk7kt3aJbV33QEYTk1RHwGeHN1aaUUApThpWmFu9hnL4bwBJbofHCrv6rycfhFdYPnd0B
jq8fZGXSfaTKi0qykLJPkB3SneYw4XeorMeYIcee3FCqPp/KW1mKvZRQuoHYD4+6G39hvrVpLrEV
iT+NSdw9Mw6Aa4lPh49MgDLG71c77oe1evQzdaoZnW/ablwudmxjBSv+koBbUx0j252x09SiNs9l
cZk7MqbD4seAknwzgIza9A9dBbzO7UneKtvoE23OFvaMvGvA1u+HbNzlVv82G/XSswQBhEi30B3q
88JG6ZYF9ZX+UKlFHPCsI/Y1amtjcRifIkJIPH/PzvQA8n5bVhQSne1fgRuv5gZO3MHqF24TA72H
LIpN73a4Cibcj5YGUN6K4sMpSMfBhLah+0VH0GKYQC/52yIq/2g88rBDOzun/d+MeweDr7TOSR08
RU2UHYJ+6o/JVB4CY51FLqL9YjWcjCbzF/0aSx+nuIsrin3SOC9tWCDdJJPakfFP8PIvbW30RpMC
8+KWc3Sk1vO3UEoDesVhfgpKivnSKX2GsNRKda5vxmT3qarJpvMNeghOjDZJMzOhDPOSXj34jOss
Tu3w7SKMsdz3eiYBKkqVAGIPNzoiCdRahhsZitmhNA6oRhJFguw0xO2w42qEz0BsFinP9SWJ3tqu
FQ/4Td/RopCevtjvFbsmG6BP+nIZbexkXJOqDlUR1shmDSkUiX4i5hp3KHZIb2m5fhAoOgPZfvOy
fiuYmVR27PtDdLWAs2/cFRve5+5f8AxYyDnC0/jWzCa2MnTvVzB9GNevuSM/yB1PCFxtWs78zTZ3
PygoEXeMlEQJ7TcJCg76M0AyaHTbPFm+Oz1okTxlW+OD7kaPJLB0+IlR5d7IbpdlbO1k6k147L17
qftHQu3PZadeqPS+WQGqnrZJINdnYjuiflD5QGtObTiaHbK5oJ2GM9ySooG670DYlEt0yWIikyoH
9FjT3+yg+l7lvNmhzh+k/srpW/zyu5SIIrtRY81L819el3yTS+tfRHrUKGI2oxW+D2O5wvb/OgPh
oEVNKkdNBuQW7CalUGN2loI8UK4eGQ+Bc27wYtehfFQLnMDKKx8HjeFhhDOvq+w58eanbiyfaw7z
nLO7jzK1L6P5Rjq0ovJeyZ9EEIEzIybYLq8e3V27Vy+Akj4zg8AKatF0iUXWY4uDmwv26tJVx65d
z+FlC0tlplEUfgDOBDriEpoHhczXPmD4JtympPVkRPPx1hff9GAfjOBYT455ihyo7LYpJIQFkyit
Q3CZrPOS3FvEOb/bELTIPEON7UP3FLXvXPJQuWR95/iEQJAqUW8WyHiCRnyUvDXFOMJf4YQomuEF
NeL9+vMgcE5PbTBeFte6NU1F1kkAtSvto8+ca/YHgWB/fBinuZ0BnLXd74mHvVUbXP6dO25KKzwJ
e55OOadFzntMzFe0UD7V9G3rjyKkIm1yjMxJ1xxlRNLs0AbVpgkLrjIAsWqGiGGN2ZPTND8i9RHo
5nOmnQsNloZEc6W2ZeFzQs1HCGUoJK4vOs6AOzh5wNBvpzTeNQuigewIeSx6BrjwgPFc3re+xBPW
ENpTtsV88jiFw/WNFqg8FKjEbjdPBDv0L31JS6esV/Uq0svei/cyCqYHpezwuc2SmnulcC79Mt0X
XdveLH/sj0Q23dXGwnc81vrFWqR+UW7ykA9zdht1a+5aGRFNXufL0RqSCrwhzA2/zV6EO6cveV8e
OJx4D1/Pkh6cPNTWbCdnB7hqO6Zn+hjZy9LQ2Z7L5fHrGS0PSYwLfG+zqOQCBBMBMovuy8S2q9xu
fiqLpN2oQKO1dd15n6pl3nvrz0cHdhdyXLkNDuH16ytfD0oUJNVmPTkT62uuGvTOW1/rB/HZjuTR
kRPj/1gRHle2b02out+dikLe0/v4ZTtx9/L1oCiuEzAnTw4O3xcdlOW+dE0ME6y5a0Xo3YSjXdQL
zXGYSt5+rDLQcaWWZ6+McFYq6G5W1PiXoRhooK6fydfD+p0qz/S3gvnxPUlOz0knFGHnybzzatO/
jL7onoP08evJP68U9UvkDj/qOolP6cxVzvF9vjqt+dH3IZ/1+hBV6mPQtBeaGJ6MsK3hhYmGOjYU
Ults2ONLvv5LmrR51+hb0lTXaH1VWqbYqZih69dT30ra+2oOAK+v/wQlzTLX6gqS6KdMivaaJFg9
eseJT8RB0XoqPU4pXvXk0JK9t6K7MKjj17my4lc9GNpWFZ8SGQrE4iJTea9E9DNRejnifNcYzXz1
niOFJ4O1etWK3yKpwQKtL7vIuQielrRVl+evV7wcL/GkmCW0Te0ijKz0oYb9epgz5b6oHv89Wc1b
5dj5pQ9H733wgt/CpdYKR/bDhTJgEeg5Zfyc2p61hX1PZy9cbxjt36dh3R8DiRjTFO0u8sPoYkzB
QHgUn3Mp1I1DuTglM+KG1KVRi5Up2s/VGB4qZxiexsFcSapYtnkw1BDcXBsbm8CZVncccnk2Rgy/
M1m/WBMzlrjHcDepXdWAFQwSa6FqJTJK4K27CVi4QRde4Yokr2WDgqO1NtbcxnfjMpFNI+0332vT
pzwd/+OZmPp/no2G06rymbvMYnyaGSt90xYv+Sqhsl5s5xswMneLGtNcJuVmp8ShUzpL9eAzYNnY
KoO5Ni31N/o6m4Bu19sc2PZjl5UvgS2g93Hn3CUV4MDatAFRtjFb5jpLAX0C2nV9Wq0y7pr8393i
tANcLeHx/drLmNjeYUGZlFo+kBKduG/QX3/AWDMk9OQ01HHYvHcxs4Z+8BFWeJ/x6L16JJneQG4a
J8mZtWHzhDL3c4xH8wi+6i7JoWvIrLbvMZsEl3RkkNbgYvso3LLZ4QTFvdXjTcKSL8/SJf7C7zD0
KZgsV28u+2/pqrxL+/o1q6bxVEQ0rKjSD0KmCT5WK35T2T4Z4vHVkCV4PxT+NyLVFUsz+T7NXDQP
IKaR34QMJBnWn10oZXmBOEJbMS5q8FwPPeQMAuBJXSCrOP1oDDnTLg6Th6+HaCnyh6ohP3debHCc
eVcendCfOBQYx9p4maP21RRRsuTRUwXE6tKiyAJRM9wVSjp3qp32xTRBSqHHu4dPxxxZjaz6Xy+2
dk83x4jnRFHdamCaB88D+gf5GBIxhhvXq90blK3yYhyigzrGGXbeXudxTh+/HtIITbUJJsqd1apX
wWs7KGtKHr4eXKKgLzoLbl/PPD5qw0zm+vW/MmR1b3XQYY1z67MIpX3jrQbGeCvXh3Aq6ovTpbfE
780NxiqkeT+KT/04glzH6PnYjDMQkJiuSit1fVysdL59PczNXJ2UvEud5QfuktCGBpJap8i2f5m0
TB7SOIQSpCzeKkjwxBiP+6V2qptth/mhGxgkhkM0nkW6vCPtjW6cSVtQ1+W8A4Jg3cJEW7eJ/yz1
OTfW4OrN+sPbnbBvX38aBkBXJOahBL26ljegsl6Cw6TY4mPJx2nni027S993JuNIqhf3UGZLeZxq
WBxfP+HXwxT+VXGg7/KQ6jeV7W1uzevYSHF2Ap8GUuQ8mfXHlmXlbWVt8+4lwZOjkIQxnG0ffE2Q
2BxbKTak6ILZ+llzlL8pxwM4pxOPd2RACAWwIsRFcP/PZdHUeXIMyxk+UQn8aFkF8YbND2hMGYA+
nmqmwZ0DmjNjKuZicQqxT0QTp0CL/T8KuG1b8qJzTQiKXJf6loCKJ81Kb/vmNBQgCNUcJ3s8Ns5e
eZ1PoJdN5HPwCSoVOCLuE8KA5xcqUqzaabfQxrRe4wZXoDNK8pDy/gGiIVg6hlNkgOnoruvao5OQ
csspoCAcm8WS2ZR/oqhjhjp7j+3QkpctKo5+Seq8jDXjC1FP93b6Lklo42yKvM7rM9zSxpArIILT
EHn9a+LYmrQ1Y3bjOPSv3uwF13TosLdpItGm+qFKHfMiJ/tKT5Jjuy2AsCHcp51cEZvXFRzyG8Ex
DorHLfaSB5SY6sVY/hVJpP0QF/lhHIPxSfpT+Oo6ze8wWgeDFdXZUrj1a+cBjCrl8CLH1oaAI/M3
pGP1QZGbsO+b5Thkc/zk1444YTVdGUGF/2ri6U+QsmXnymD9ZmlKSXN/tZEz+d3IlIFXAGF/5FSf
WxnTAbcIK9rWc3VpIeEGBHdu6MsOh2wK90yCZiYVZUC3c7F24DMZepKQDaD7ujgdCQ6AON2AQyqN
RwIv7Lt48j6byW+2RGKcEw7hGy1XmrAiJSrrJBNiqI5zGFEZg1Vkneu3c2V/xB1aI6tnhuF5/csE
gMoescGnyEhjnU6brlAWUQnhclQ0b0rP+wnw5BAt+juUgO3igF4RYtzIPH8WsT+eaFlicLD4xOvx
ToQ+61M6XJLKBo9uEXIRooLPMlojc+qE+95nTpXD0E7K5i7wi47x3JxwEbd3wRS99HWL3zMI/6yf
BdCRah/6eOhUfF8Q/RW4vyeh09MAK7KRDbhJeOrM5PRH5TXEUvF+GsDrhymLYRxEi3VC93EXAJRe
Id7B2cxQKxOKCq50yIA5mCKHtrzrQdPslrXFxWiFfqxzKPpZn/rAYoLU8ZEH4wspAT5LeWkDAba2
OIOzndvbTI2wRHfZvJ8d8znNd53d/oxaLMw1G2nrWEhli/zqNPpOAQyg+d95oP5BiHkG3XermeUF
qvCPfmq+g4QkBs8dkfN5UI+TVDB2zUf2HuXwg7R62DJbZXLYMTzN8yXdwfSKemQCeZKxMIWkqgAo
RiBiQzAubMr0DLhJJT/sKACib4MdXDzF0uiLjZmVuh86c505PkyyN88RDZjc1O5JWERzqZmcFd+z
pxNOqQ+cjRaj5wzUMykqoImdPkEKki6SIo1IMXRBN/hBLsGXAjee/MPZiEDpmEaOcaksqfjhyT7T
sN/nRZsjxeCg7KbW3vZVtWHjyYmBzw4ibEuGxBpYAIrPXi8IB5YnfwDuETA7yhb/HRsfnYmy4PhK
YM55FAgDMLwVob/i+OI9jfh1qrO8LNwnubMwlKujp4TeCZ07xjxYAgnEHVDnQPxwjlHeyV0gsU5V
rG3FLIFKpVDtgmWhEs+epUTtjWLA84liKsPl1XencNtVRMWN1vLYeVCx7RSFD9iNR6exX53RelbQ
jZA9/oHVARcmmc6q6e+WxAGe3UAAgxS9g3RaPM5q+Q4pWqyTaYwXilY9SvF8JVj1x7krf1k0JZFE
p+/kGfuILHqCwZO/BLHrsz1YE40PXGKD9cekaGaJmcsYZBDftwBy6pKTM5KVJSqgpmMEYZAQVAcX
X+NdwhpiuhsTe5/Hr7L8UOt8SeUonxJSvvIeEWliJnef12emgk3yVgkNTRNF3JZrL0Dr0rUHbUfv
/kQKeNrAjsJdNHs/EsHcYYizj26K+rtYiN/TXF29NOKgm9vkh5XTzsOTsnMjH18jqdvbJkKrMBIf
yYIMwtIdz87YkHWACmlrA/IqTqWcvbM7M82E5rr3WuOgyaKzGyrrWjWY8JYE/Rq1FZR0gKSAMWl2
VOODzUa8LdFqHTxpsoMLbtwzzqq6paUly+CyajtyDtNIISqMEX57pgWrDsta8vH5sgla+6XyUlA4
k5dvqhARqeVxviTZOwZEb0EHSKaravPhYCuGa50lp9eEVBZpladOkJq6Bo33cUYflfMGCuQIB3WF
YIABwVsdZfDCNDjydPLLo7deq0GRvA8DOpdQCbaswIgLWtkXr8Rjxc4v4sKActXJ3rvJbmp29Bcm
6ADFlUQLfxeHKOwFIDLOnzll5I60yDPWtuHemSx1dFiscfhtOYwUhz77qcZHnfbP3TyUO9YfhCja
PBo7p4nR0KPN6K3toMNwsRbJxJEEsY+fDJghEQV0BX2jbqAVCi8LEOAitsOozL2CWkecXkTELGqg
vnMYJde/kOHKvTHzr0mPwSEc6D+iK35fUocwboff1HbgPnoEijaQ6MOGbNeBlrYtAS/n/q/Aqv4W
Zpl3oOVGuN7T77qgSUuyYr3PXRxXKa7rm5dVI+TDyaXDmp6WdOC/i5dwM3YkosH3Fhfp+Z9aFzcL
eMIVkdMZZUR776Ws7EHSAcsms3jXZLCYbdvZDU0e7QOX1pmMOJ/VA6mpgTxJWz5FbhShJRGMNJdF
RttujDlurg/lEtIxzQKnunjL9Ei+ynQgbuTf4Q9fX+KuT+s1EAIZFUUrF/f6Sth4//6qSKD8cbCD
c94AIcxINrYQ24XFKYuw1cl0CXZBR0iK6stXsTJp/CEfUed44yZj+I0gdy5HtUs0HbsmkM+g5TGm
a8wgdCC2pje/KqHCu3q+svLpQ+jiWOkQGJYuxxsUqekmaZm8+CaBh+wO9OEWlx5sCvitw7N5atL4
vul8DiGFvvNW32lXMfoYkvZCq/ExCODem4BQo8qOdoGvTlHUfuLCOAOkT9+ssgh31gIG3q1ghPaR
80ehighIUN96nQ3bbwo4ttFO9HPz1s/UV44Um6ix/a2bp+LMykerkkToXol+M3qk81FwXcP8sU6Y
W3iiOxfao9pahXwwO/4gxkz3eEPQbpTzn8TT09UO5g+vCZOzFsPwsBgyiFMbIXomWwfnSUsm5ID8
ikMFjZDHUfrzS5X4W1U5aGa6wEUqkJA1NvT5sS6HYx8vf9o4hXa+Ev3yJnpEEX+AzP48eLhQ4z57
ImwXldWE1KzU4qcbTfFRKhB5UP/YG8DlhUNmHUIQsR69k03H5O4w9qzgJhv3Q9WX92YJzKbXqjpN
obkPhaJE4/xHNNRnaJXVJSbRdc3jqi5Bb6PM8PwmPWbudOe5KsTAXY9clF9/lF4IpTOCbfh1pX79
jdV1XLlff7Q1B17LxYX4del+XbVfX/hfT9MpfmoxOh6+rt3/usJDd2Da4/oPgfTNPxd2u17qzJtS
8PUTG2wwiOPXa/Sjrla8/BUlcd8lJQRnKx5K0rHQJGdvdstliyyCOPV1LNimI4TBvMJGW5/ybDlM
EcOiAow36rZox0rEfvIicuYoU/UKeSVKt27vEsJtGw7aIsEtQ64ht2ZF2VEzrKB9kI/knaToA2th
3MskZzIRMpRu/spdLJa/TYNejFsw50YHLkr8l64Y+c/zLQ47OhSsBLtEkqXODjfO1beZxpjoXVKw
RZbs4ubmTMEPLlfO9GjIPIaTwXOe9d/96aWwCoHNwrV2lZ2s80VyAhA/0KAAvunG/ksS2MNJymET
oNva4MMHEDa38LPQVc/yUmJBWfPopjuw9r3K1YUCNZ7tA3rDN87V7QGV3OwaffAMEObMf7ZE8Idb
yea6YhZJNPCdx7E8IkT3ubL8Em3qUO+CKTzZQAFwbFHK030HyAORZ5h8Kq6MIR55sZsR6ux2weCK
kCHlHl7UPnai6OmH3YEEDdYZUWPBjCIhYT+gYYcksKrdgs45TA4KxAzeAVPjJKK3ZShGfULLSuRo
ej5UDGUeQhKD8Njbd1HV3NWqeCXo5ZNA7/Jpyk81GTwYOVV8h17/T9m2I9XhZG18L5uPFRPEkf/i
2pX8K3suj2PS7fFRV/sksMgSaQLr0JTEpXaTYjZhKoe4NXnuhmncE5d4T0aC3lAwU+lV4a4eW8i1
I9Gz4TieJpy5hCjkLkguidDP1eiCij9Tl7IRRPk9N//fhn1oU0TZN7P0pP9m34OFpbYZr17IaWgI
K+TaNeMrKLKEe1acl8aafSTRGXlonvwKw7rYuYBiLOunIXRgHMsZYAdLVNLnf6JSvTmatI14DG5p
3Mit0khZvDeSCwbZ0fNYvS6lgiLdYV4aahKzHDKVKpC0ad/4W9/U3YWh2tHyCTY2EyWZT7OT464+
lC+g474HEuEjFybmBmY9YGJhq/kW57gyHV781HnPLBSmXqd/RjmnhzLk0pV+0NzyhmHg+Bk4Jtn0
Mu1PsUcZPbW3ep7yvY3H+GQnnyx9qwlPPYW8AW1U3yz43cGU3+HVjE9+2FXWNvajadtNlD2O01/Z
Sh+WMUtWRNduKLzglHvo9zrLZ3wL4/ii6Ede8iKoLl9PmXuysDL13CZZcfCFZ1/o8dEKKmYmb54i
TSbUWPVxGTL1mPeNAsAocvdYWGlxTmD1V/R+ORdRi11Qx+YnWATHkYglM5rkaOYaOI+9fs+eMzNf
Z4Q65WNOakVPUIjOl0uZeuGpV3ex/Fs73SvN2+zAfJf0bL9ysuNYp/em9+FNhyl1Tex+KF2qg26Y
cYYhAeiTxe8ejACn2mQet3VDScAquFHVCFx7/Q5K+1gQG6KeZ9Nfcq+l2ZnCPzhpFPdp09R3ZaHF
DuwyRVYSrrQBQi37MRZII1gZ+mA6JzIzh7Dz00PF7XBMHBoFzavrxgC4y+QiSV9iTFRDLUfdiC6M
2h993tkq5Y+hHB9oGk3/k7rzSI5YybLsipAGLaYRQEgyqOUERulQDq33VKvojfVxdmWXMKtBTcqs
Bv//TIogpIv37j33sdC0t3xJ382gj5kIjZnwjPrGYXHCSnDS6DVWF9LIns3cu2dSI8SmoNZUeAZr
U5ad7IlZXFuWkxDyKx91ogOzQtefSKsJDTGn+9GKX+ymIOzbYRx3g4SYgdHzNuVohJke2Buoev02
a+xIpw0Y1ZONvW5hn5/8DtKwjzX5V07WLFunSlnPlCR6xXZ6ndkNuUrD8r4urCBsOo2507b3xVDd
5N54yhr/QKiTqxAfVujDEcz9aPGWT0cOl2kt6rPTcLqONzwEVQp4tJ0eA1L2aEuP9Q6OtbVPSMkC
9UsoE5YZ66oD07yR8x/QFOEqxPM75CS28OobPet2kuhtbKHiV5bM97k/71lCPFimg/YE8HaYsITW
gu4XukxAPjqdPmQgszUoYwrFzS4h5KYOWoib7haxi08IDOnn2KJOS8bChDbZdYpzhE6O82i5CXIa
+svmiBx5LNvnRmT1VpC6twWW5HaUYccEMJnmD8Y5J7ZkU+SjOHtGuBT0W3MGq4iwn/TgWOObgVDS
0CzSPfxChkpg6+d5uY8X7THo9LNRI34NBN7ylrAEe7yTsBU2haafF7H00chy0+xzurYL2xYHVy7T
oLFrY/eWWvkdnGmVloyu1h8QjabuJvDHyLamO7PWPizSwczW3Cxdckni9UlfOiKeDLYdtj08ierg
rq6/0yoKcPn4u5bBazr1F5F1xwYabFC252btL17GizXUahnHY95gptjMkv1H59t3poaswfZIvrGc
6tc0D0PQnQgUumTOfEUL1pXhIHDjLRWxsAiIl5V26JiEqQ/dtndT6Dfr3rfIczMrMmMg5j2Uy3qH
LnqfyY/VNq5Ly213Vqwhlv4glfEmR1KBpqa/yoVyDuEiodtD2agySXAeJY6JwQ5zf/lczepmTuNz
meAiGkYPX7l+IXuzO0htuTGs5Iv0o3qjTeOVV07kC67VHuH3nq51K3w2UzDDXCqLs2lcD+lShnbg
3LHj1AaDy7E0r5YkOTBO8qtmKp7LldxXrXSfM60WUTcgex1Yp1b2QNe1K3YiG+6UvWcYcDuUGRcy
cabnssidyC/yp9rAWp9qcxQPy1dcD2+GaV5NmQMMOzPuxei55DRZrw6C48nsUxTQRLZpTkemhIaw
d8SrnOeoF/DNMaxRx8iTbU/cy6bxjAO528U2lpeydyV4DXFN8e85ZXWRwgjbTOVwo1cROQOkRZTo
oNv8KaHytqVsclWWTeQPY0tDZHiWmXjBNoxQdSgueSeiwAeT0Navg0UX1WTgpg3R7EYySI80KHaD
XRzMagjHqTsPrh0f41x7GEa3vcQy+GFZSehBidi2Hfo1QrbcUH4aw8HibzuDNeLbzG489jox6yWT
H9wKVvmEdOPgMb+clhDFisGXirj/Pxy1/R/knfuf6kKYdfe/JI+boPf/Oo/7Nv0Y/s+//Hv5JmGH
Ab/yrwJOW/+HzWLKDzzHtygL+v8Wx207/wgCGy2tZ1mubRLZ/W8KTvMfbBVtorotFwoLFWcUpP8/
kVv/B10r39MNj1WA6Tr/vURuPfhPCk4bCqVvoiDhYHzbsGyO498n149lSSpLTKHX9NuAzJLhAFkM
x0HDfkOLj1PKiNaa/kT9wGlPAWG1lioKqn+Zwn5gaeaE5sr+SLT7pKjzBx3GrrXEwz5vgFbLZUCe
5wpakCRsmsPKbp5mW4Rshm5cV50wmwtKiQtMNr9gNwbUD1MjpsfhEUfZ7VjwayKxHrE+AdrDGkQj
DZETE2POkhfwu4C+ODP8BvSr9BgNupvwTjpJsyfG9d3xEVPOKoTJHbU98/SRFJ9hX8z1Q7Is3o34
KBAtonjQ7gne2nREWB/zdLkRdYmoPoXo5GRjc1yMlKwr8ZHY3RBlvUl9m5TaRdVGS4i50mGrusrg
qe7tqA2I0Gb8sJkSlq+KLuyOXIx5w0JX26xMAV2CqpBO9JO1xt3OVpsQOTzRCNB2eat9FB3CIXuU
Z5nT3xhrMPiTQ9Rgp1N0TdhX+hZN6oUCsBJ7iSNOpxNclu/EHd6Nus/OaertA7fM2CmtoE3VmpOP
yqPJq+Kw1tf6juSoOcgfWg8tJZI87eyprm4As8bKcfVn8R0VfLsh58OLPYFR1d3VQVCQwNWC2b+X
POobw9JqstDnF+lWBsfKYruAPLYlfeZWo6N5CGLiZ5JkIoOmwZ5B8uWG9Rol9q5MIZjjYGqXHJi/
3r+JapU0C/wX1BYpm26XQRxZjbY26XFFnm9RFIh9jHXZQAxqY7+2q99QaSQLV9g5hK3qpihz/yjs
5DUQszij85/CMnU83HFIKi126k0Pdakb2RjZ6TAemjYpwskYk12XZzcduhKisfxb+3eeOuuagmg0
Lc5HbBXYDXwSdN2OyWFJiXqep5ZOO2vFpGfJVvn5bm3XXz2dowKSq8pvQMdhZ+0BVJN1Cnpir4SM
VeZJiV3CROpnCHwQDg5alxMtZJXseLcei0n8TJJ2Etma4Muw/iS9d5PMhFgmO8Ch3Hyx1uFszNcl
5SZhFPdDzfUUCc/mYFEGdJqFQpw2FVyi7KmYmicNaP2NC78sjJ2SeGl3eBucxX1Ii36f+4iEAz62
0ifjTqWTEBe6HUhSvwyG97joFshS76kdXqno1ZG/mn2I+ApLmz5Hi9OeV6ztuIYKqlEkYE0BIuxG
DM7GMkivH1yUtaPjfFblBNdHkqYFuWbcLnbyZepFe/IzsjzN5CAwa2dNA0ZqwYRrZ+TKsFriFPLs
SC8yOVEPBGo7OeNumE0WE4SA5eksw7ZY5JlO6UOS1bSr3VaGu4JxMyoykJkFmoytm9hTtHpTT6e+
ejIrD+eTIP3SWbUoLnyqWutAy5jBY5Sn0msutJ/7TcOATYuj7ZApkeo9Wc4Nht0A7WQWEVey7InH
mcOmz58nqUG6MUWPlDuhc5C0NzyyT2iWaAGaKEck4ls/Fc8xOcr6QvtB1Hu/Gb7iVfQH15XbcuRO
UMK+p/gxHwwxsuEvjGq3OCz3y5UKS+ogkJoM2h3sITGgTe9ZnsE20g3a84V9nGsHvjpLnnSJXwVF
zlMWBxgvHWK2y/rLd4ziqu29KTQa3dnS5JehqwtzV7gEy0n2R7odZAwgMrQ9T0SL2ZzqTvevB0/H
aFRR7aK2v1viidRuVk/WKB+0tnGRr2CXTiuyAmvT0SGueZT3BPtshm289pi2bNQord9VV+yyzoM9
ZZvVKn9koJdRY/T3AxUuNyDvLFkngp2JxYGlQL4UNvZ9Z5Jir1sJgojum7ozvaTCJv3GmPawFcLc
YQswj7iaERg8rZnxtJiaE8XXRk0dahwlPi5Rvlj6fJ78eN1qoJAmF7xSTvEsyRhIei5J2McJD3/9
DCh0oYMzs3Vz0rNb/eq9c569zLzvg25nBu6wZfwHhK9yB1qodpRvECKnO7T0MxRi2GVMoF5ByoT8
AT/yDdOM8LhAu5dJ8jwV+ZH+E5mKHuE9Wes+tBlJH3JE5OdRugnN8nrpmjvTLdrQqpxhW/Xxoeyt
g0MwzpbG4pFOD/ueTM93XkK9JmamgJ2QRFO9PkOzRIQAtdDXtJOxlixljQcvo/pb84hy3chZ0Nn3
/NVJ8ipivjlU7qztpN1c07gj9yM/whZ/CYTooz5rta3jLkhDwa+ZbKcw+11DcMp4SSpa+7PpXLPL
3elrd6wr7TfWOyfUGi9kudLfVMyhAtZjhFWqiWZhj+epaV5G+v/kxPLIe1Qxks4H8eo7oAY899AY
JyQLOupLyLJZaS/wBNB6NTxskQxiJj/LpfWhOaGHgnJvNPmB7Wsbat3YbSvfqDcWvYkyafRT1bKy
x8jEXiAdjnXbvaC/kTs7Jt6vsZydc9PYTkyscnqSAzH0RRIcCseeqAlTBaGJqO9qY6Zc5NvMu4TN
xQihtlaV2vsijgGdQPOy3Zj0D5RRJamLiaePBzQQlDyyODKNkdxAx0HGmg3fMZnRMNINZ5/K4taO
0z6yYKoTVSYOtZ8xF4B7MafhkVaOuMArHjcEbHDzCxpJo6UQFGOUERuzGwvMHomZsNLpGeqnYmp3
ZUImm28gclq6kP75uKN772268cOSJRL1xNtrqibb5cWtpwnSRKfc3drd+OCQBciwj3wRVddR2trF
m+QYroJAxKXsn7EukGlA1Rl1JUJAg8tQp5CktBYTudZzW3vH3aw935xamIzIsAr6+kPNM/ZlmNkF
zXS/Gwq0OpTutdW9kak8p2X5kAom00R3v2Y6d/AJcM04oFMLFD+0LiJenNu2Jgm0IApBL96aPt2R
eRR2C1oujBPI+pyDSzefZY/z5eMpDCHQP3QpZgjXj9lYFXooJD5NCkkt+iti2eyOOigP+IbaDSUH
CRF49ihn+O5AGE2Qvvkdns+gr971ZHrvpfhCQih2gU5cc9ezVhBt34azS2SZCH7gMr2mSaGdRTFR
rXW1ZdcQh7cp84rGHflN+F4QpjrXaIwik/HrGp0kMjjbCW3TDqmyFVGGI3SrwStA2QpnESHscCx8
SWPVB0hBbBLFzRTOyWpxzy3jSLQZ7ppkpSdNvXTbg9FVnleja9yHHJpcXGQHmtR31uimrNZ5g83a
CZFyUYlOSR2Oq59hBVfZpJjard5cSEIk0NIi9A8HshUtQWuT7ndrsvw9y7g5ZB51CBPITgFzZkvz
J9nzbDwP+rylZ7m804lQCVLGwagqnNJ+MiBTty5mKoiib7k7U9ac+pLk3walKEIf3hzp6kNI+QVC
FEA21nMplzcd+0MjmypKh+xtCWqFsEkuRQdNOzHrO8M/MA48FQJTAK6gp6ETE0o/WaEU0UTUazNs
h+I0NfhHMqnjEsKk7y20IgWpoDssRe526Z0bqslplINUyppA2zha86S7TR86w/yTZHI5Wr1Gu83v
FJun5xGBc1Mh800kZg7GvRaphXmNnJichfSvN0zpvcmClzxzYxCP8TYwPIKTHLdmw9HUNKy9u3Xs
PgTS13uzOCWZgQ2lmpdoheG8T+JTXjblVYqfZTrJzqnCxpJD5NO6yRq3PA/Mjs0kT1Pe3Fetw9Cz
pC91AHWhK+PgSOefH+YECr3BjWYn3hkrCA1yAxsZUIImsPtj5fjoRRitZkpGi07RTMSiuM3E72+V
g6c1se1ugpog8sbdkf5R7kaWGl7d7SlzvzdG3R7tFGpjr++lRq0P7gk2WHcqdysptWEK/WFeatKX
2Cm1yBs3FIu3GRmI9IokxhcnvZKicVjbLqG0VJM9E6iBSMH257iFtzFcB5bsoiwZVeYm2PVe6gSD
EW861faDOy4sUrJeRIgbqfD1PXsCP9kpz71URfOiSZDUCCrRBH/qW4e2M0qgG3sqXNY12s4zymK3
WnT3KqzYuJH9W8LoAtZROZz9Xut2Lb4VG7/1oiEXMsiD1mXIFr6P8s5MTsJYP2eSoDdOZz6YRknF
20+y0K5aKo81yw6COOcdsJSFxsUuQzxgxoqA1Qff6NCqjbaWmLpdhvRcTt2tnVC0phlZcWMcdD3V
eteXjO7mOAQvlc5bDVdJFmFluB75sUQ2W4RArq13zqVxpLhWnG2LTW2QFHHIcDJeTZPIedPBovYN
L9E0burWPLRG8VMuzTMqRWZ/BfocZDCEbZc+zhVxlM7C3lz4XhYFrjkgLMaEXox46tv2nDTs6wLq
cNImEnKkV+tin6pr1KbjmCDIM850wBdKwzy7eeruFkTaUus+GdQ+dWvfj7T+TT0gNDVwT0k1smMc
jS3e8+qc+fobhnONs0ySw2KRlTyKjpbNHNz1Y4EEq6WJ3jftnRRoz4zpQhpsTfOU05hpvuOwqy6E
eaOZtmFqFqV/t/qCMrbrnfVuNUOU033YkZ22b53iyfETP2pnr7jMTYTEAr2eg1UHmAkmH/B7up3V
Z5HKqzIggXGuDYxl7P/msYdagahhymOug5tsjVHV+ldkKRlzBp7InTcA4wgWj0Ik0Z6HgmHD1vQj
ZUw2ZNj7Ng0AjmikuWLi+XdTckQHz90jr/le3LNrxGziDINu0mAcBCpOYCDtna9Hhq5Hjlwxsxm3
a+d/9av/YQv9waroCFZRAKhLhaJktMAQT/wKn+a2ZSKjkM07heMF+RmKot7cLcb8WowUBTuzeqoc
TGfJWIVG0vqhZbMMWILu4FfgvExGaj8v7k0mK30+1QkUr3Y8jECCCusLtdVWOsQkz05z3QIFDxMD
0U1ObG1trr9o+fwtyCUVVP65sjynBI3op3Zw4XnA7uZq2CMyf0hQBmuxiVNoQt8EbCMM9Hmhpkp+
61SzEetWj5wWJkm/m4+I+sJuLPG7V9z4QlQ3q8+Kux0oFaws6bEmXYqaNysFshCOFG8Hdw4JAzRC
oUuwWygcda8Ft6VDPzURwy3TrwuTDaNSd+NKbLxVTJPLwthEh759Yh0hokFvDvSffmUQAOsngZMm
nbG1gqO+iujv1IHdYZpofqaEH2fAnFMLhIIB1ogu2lZt/Ps0m1jL+wamYkkag2D7iPmWW/2iyRnZ
dVc+eJVUlj0cnkatHYuG2nzmGFvaMTOzce3C5gmycCr3vrFH6AWrq+A3p4z3vhPyPFo0wSXdIm0G
JKWRNt+bqdwGic8ujjUp5uyETrs9h/k8nkYNeWsOd3mDGuLDUNAVaYCKKokV64v1YKTQgXIdnJTf
as8OcpmtSV8XUolDbaDYWgsPQC1Mnbz16q5JqMvLmr6yPtxrQetuA9xjFMuWi4HOjQRSZMytM73S
nHC3met8G5JQ25Y9j4NVoFisa6syfqRqVgFYuMoCk1rdqqAGAF/GcsrCpbTLsKQwrlleSDTjPuEp
DbvepucD83PwyAolkFxsbXdCp6RVNMLRMLIw0QIbYkNRJUea78VoPNAsRkRTwXxxZX3NpEg7vulM
epTrY5Lw/htNTPqO5b74LDYrkZwa0wDENpEX1x+pMFGFGGBbV7HG+zYJ6urQLcz20np2HvZ2Zu5d
bk9r2siAELRvWzYgO9ur0Bxa0Xir53EP8gNC4trQlirFQzVUP8QmYq2S885DpYClZMRm3WS7ucUE
RVWMbBHf4m0jwQEjJjjc1j1VI1gq2BNYntrhPjPVg2RIZOxF8PD3WE8W9UlWD+9DAeedHPBLEgC+
MRKtBEBUPJNZS8ms9oc9CuvXKqju0V7eDOnk7oGYEBYSyK0k4HVns15GlnHV9fp7N2RiXzFw1Da0
IE9KJwwK3tkOF6612izP2VVKFdhbAbc37MlkK4ufICkgzXryd0IrGuEpZNkc2BercJFV2eLWmcfI
R6KMgp3wlmFfWpW+Neb1ee7chReodY4i/5JySo9EX+PQYzUx5cF3Xa7ZgRLLXm/mG90h3S2Y+oB4
pLzSWfZUBd0t9tCUalGSoD9g2UTWq+N6GyHp0Zt1Y0TLOs2RNt6u+J41L7+yux7Qj2yNu9objwEg
JWbFtD/DW032daOXYTxzDs4wvVEU/AWU0m5pSZm7jJEHKcjaHKWlRVDWwJKjW2a3wx+IXbqRoqpo
52h7yYAMnhBDbinmU1Gl5WHuH+vaETe4ER/s2KwOtm2HlZsq1pnwosmSr9gSnUPLqABGqYJ+CLeF
7Ao0+9c53kyyfBz9jm7+L1LPH2MeSHHNRLt1ZlW0SsWVBWmRvaxLRzAYnC2NJkC4WXVvBHhzdGsx
QxW44qnIF8rPjy5FhQn0bBw/+6X71PQEC8LJ1nT3A/ujXlc/tQ7iDLxpxj+xAtcG8pHJ/7trVvqi
qSoqAqotbjRee3hJn2jsvopWPIgaAoHFZGSc1JfcViWMGt95sdeD6qUm39TWF8Ca3qPtPlTd+kFr
YiZG+c2v/AcVlJDOy/ewzncFiB0pwM6ZoGJ7n1gnjgTbyIefJxdNaxG1l5+GTL4XL/t2R3JmpicG
F1CzxLzl82eqR9NU/aiDUL9pN+6RVPud+iQu8W9PCx6BNaqfK5XU0ABIRoR5xagTQq36Hmd3N2Ty
pBJhELZ/Tgpi3YD7RkcWNu14Kdz6i+IxZF+V4GCVr8lNr4+P6rLMawW2/ssCmJ5x6uqvL+3TAL6X
sTZYpr/rmpOYqr7bUQ42PtS5qHiYdtW+/IaG9Py8knOj4iXaAsVS7d6ZoHpVBkfB69VW+rX6/4q7
P1KbzfMa2gtM5Boir4OKB5bZTh0KgMW/s1dnrS4uNce/a8aPBY4dqS+TeQUdVVofOggGoX1XAl7s
4CCdhWP+z0svq0eV+6yub2avv3Fbf1b9vHU0hngYvTWIaXUFfUKcoZDeVDoqZg1Vu4obsBm3uqa6
65dkk3biUT0Dfzc59res6C89qGN1CwJ+tqfLrrHFE2QKqSAVFWGA+y5v08+qsj7nMb7xYwQghARQ
IoRCjtJ90HcwyViIkvug7lJt2m8B6zkLHzfAbfWnYB2FS2JdDe2P3/x2gj/SmACxYXf95duhC28N
lnTaDovZb2Pq4Bq1c05+yGRw0dAhqf+duf1798wAnay/HVmKwE8+ypneRtIjVFqnK6enM+FWn3r1
Q1PkaZDZN/6Ab7CQ5JSSgjczeMn5Due1WRYv4y12uG/gVL892WgBckik9U8DFJSNur5ZX941K85H
lbrmy/oTURfsLGeBT5CFceN8Dw76aC9veDARTNDbtz15pb4RgC72ZvMbdTJqkhSoSvat/pZfON9E
qXOJgC/Wg3M1jP6pspsoVfG56pI00Mwhkl2kmMOJZETh8g1gCU/T+m4QsVpl2XdTEr/SHSvLelHP
j3o9U3aC4OPc68ybf9X7oAJIpsC/SUHtZSbznLrpAzBAEItn9U2sLU+F/14J5mqNdQ7N0r+nSL0E
Qc+onOktRky45E5vhGtJgSUH9NbMhKLwuvFqqW/akM9yZuCCLbIK6XF4U9V7oUKmbMe8Uj8TF2w5
luSE8ObvEVOJGOrr2ajt4lQc8Yl8TBMU2uLvcVFHj+F9K6bqVh2MenzUY2TW7tWK//KfH6NGTzYE
rRAMostWMI2qT1ZxVmo0VeFYhNHvZFxcqbdDDam66z6K9OTSi7ArbY8G5evvy7n3pq6bhpcHInRK
YHw5E+rL46+uFAdyJP7nKMvyTZ3bLK/ztHlVp6tOQ3ewpKuLRojXRFfUmH/Vb1Gm/1Qv1dCUB10u
BzUYqJdRDdXxJB/S4b1ZgNth2VeH52mghDlLIMcsF7HnGGNYGowSCCq+1JGof7AlmvlfvtE/hz3K
SR/g61rQuIUR36hroj4lBmKedYh2syRSx6a+pq6r+ksdq4e8Mh870GNkxfwNzRyvmuKTlJ0FP6KO
Uw2N6jyoS3BBXtSnqGlEHU7Wrxg0/I36VURUkBUq4v+IJ5sYNIezOgj1Y3/DMv+dIXAunXmtvj7y
MerT2cc/2IR7mtmZ/LS/kVJdLHU3CBPotOAvEkf95N+zymW2DlNPkDu/nwtKkkZ8UCcl5hZHHf3S
fx2+/m5EUL+l6166BSWWZadCvtSvqQ8bayNElXWOk9+q6O//XwQPhyX78kve/TMSzKjM2wAFqvoN
GLwHp8tREjZ/80NA7k9OQd6C8oof86EIqFOa1qe6reqArAyrXvarjkcN9Wr4h8551VNUUTclZdL5
u4z9cqujslKXUE1EWs/buZDp3iHD1RhDaeA+W+W1NbAAAJ/Udf197GfEOatgoPY0iHU/uWCb6ndr
JRGa8QZQ0W2Pi2JSkd+jBPedfaPu4qP0JDSEeVVm3c/s3nfj8KgG0LmTSOS8zyyjuqbhBYjRcoIo
iv331T+q4RWz2VeVOt9kUn9WsJndfLlRY1LX9rd6zCYVtJEaXjX2VF6pRSNRfqVcfydGOkn+35AX
d+zGC0ds1AjsMtJPbfathjE18rNh2iByvlNDWtm/2l3+LHH40egddoEg4gNVTerNj0vlTFHKCds0
0IBP0ex2HNYmzM+bNUOVQxhhxX5jsi+uJU4dtIPf3GYG0Rt0hz7BAZRO0UOaWX+uNGcLUoser8J7
asQEro4HydBYzwBg8aNM55r14Sm2x33rFgrL5rcUHYA5UwxGikw0YeZ+rHhhN3nePLQ8lhg0a+k/
GUaNU7MBXJvbDQG6OVJH0dHbyhaqrhSmsCDJXW2n2kmwV9vUkF7NGQxLgZdr007Y1tZOm/eBHqF6
tsgmr1Kseriayyy4GXq05LBqoqbH4+tq7DxB3BVbmB0Us6lfVkr2GHf+veaUfljL+NhP7nRS7tlR
+oo0RSGcwjVV4Pq1tAPUwuYCPnkEO1O4in9L321ljxOmZvncY71k42kdvZpOYYIZKQxgcMh4Jeql
3JYxDTiAxUuYZHzBRCeQJ7qzM/uu2hMd/BiUK6rKxmHFx5DNY0l+vYlffcm1R7Sk4oAvFuGCSc+8
ygpijsrnKjXsyB5Kut1j8DQiyl0XGc0dpXNTLDkChzhCBPtY5fLJqTA7tQaAzHliW2q73DoLyJDp
lckuwfCQAEasAixJduQTF4NKMLGVgpeUo+HTioFM0Iam69Ruh4HurcH+XOC8xhqAGSsuSQr10yTY
E04XjRYBf8qI6YrJCasJomaZPCH9i+k+xbcOCu4tCn0KPZg68iyD8QKcaSOX/kGXFBoTl2ZcB6m2
QO7NX5tx5XLdXLPGSo7QxSuoymZmcl0ktHYKdG1OHzUluwaj7/KwXKnuUDaIMvVzRlYcmmG2LkEt
31mrvq9BYmwRl1d7Vnv4fxz9EXzYleYNcuvr4MBSy6q2FsvJ3sso/JM9qLuS0DDqo3VlUzTxgF7O
orhv+xn0SC5M5XN9a4sSF4gwr+t4+LKa4EWk1kRJknpg530ND8QmKFi6g9J0XYDPUQQpjNum9dvQ
dLr6YGXlDlTQSJvfh++PQ1vreePWlM6/kfkEeE4cSUzJuC363YpbqtaY+nITrS9CnpJUijSObBrf
PbY+EWuwGOph2KTxqU0hruV6cKn7aW9Z5ZtrJoQsBNnWv59Q8kWli0ST2Mit15iPQpv20M2ucaRB
s8jeucMyBJB7ESPIOr9+VEUUu7eYiu1xihK0iI7PLcX79FN1FOUL8ZWm7S34qC0sJhI2l8c5gTYR
twXcmIE2uN+s23Sl6wxbe/HYpeoJRH0U6g/AkK/sOilxJ3pXsxLmI1p0d3l30F2aJR2ODK1c0TPM
HnjXNnJVrrAGqGYrV+s9iJt3ScMPVtL8EwjWmioUMpG7MSguNZ51VuEbmbCfPgJn0EgbCFBM1Xtj
YU3n5eOyDZp2OnTDSBXVGk/zYF2mwPphBiR9Qp82mUtZDmD7iiND2cEnuho6yiYu9wY7wrEp531L
h2Iz9/21YXxVRjux2a0wYgbjnhrSLlM9YORt8I3Hgvdt1EL6PhhLcuaL3LITzsq/ic3A2Jhq4x/r
UzRO8gU0bkJHgJC+xPpyHfrOEFhRlckfPdYYDfss2TXDdO9jr9/kaNM6A0+spvMGyxjBgGcG37JJ
mdi8FdnCCtmmMalr4vuMs/GKBeztrKMOLttg3faVi5scb0NfjXiF8na3TPb17NofgSnLaEapNGjJ
s7jVzUTfNDW1HlmxqPfofQ6D4R+BfN3zrJJ0HRnEem2l72G7IkLiMHWHIDXI/Vqy80S8O6qTYC97
agJ9m5nHUjzKQqAQWjTur2RS0j15hv7pR64Qb1ncXjNG7DKYiLjjnTuQ0EZU5dYtY9GK0Va+AOyp
8QqKEyC2HvYAl7xwaLX5uyYeAR5QGq+dx7x5lChssH14X3rVQnzJJ2tjNm9ZMG4cJ3k15zE9ld3X
zN4fy7bphaNvPpGiAnjXgSo82e8GOzTC/7aubj/3EjubxFHd1otx9BNYVJ5wKYEya8HgwnVQRIsB
SHXwAYE7BX+wdl9GYzlU8PL2g+l9LoY0yLpwgm3mIacf8EvRdmmwp1DgT4Plfc77fhODskkbYMhp
owdQsupdhsjGWXkT9cWERLJu/db6Ybc2UWn9RRKTbnpbNlvTKPzIsu4mCBkRCHqIqypomN4fbV9M
aRTnRlfSxmVQjWfQc+mEzZX+Gz6VJxent1fUxIQM7a5PPQjVTCBUnp3yJbez99RceBtk/BYDFKC2
vR48vHq5lWSkEfTXbNwI4qmmaLDch3VqO4BM3QUhOqqhEX5CW0wmohWqQCjhYkIM3z0CejC2QZnU
vZu1y/9gCy6vCkKdEWPE34jT/g1vC80ad0KRR5Ys9VrqTlqPdt2+LkpPGS/Q0FumyZGKJOy9nDpe
g1G9GKHfee1lgVQzUpsGQTjdggBmwPScu26FczPMMfVPx9tYIJ7IJ9PRuzBlz0gewd3jgHItFjBg
gmg8Y6jbjAgTjNLPdrbtX3er8tFUuGByFq49/Z+xqT4qb403QWc8obvDtc+MBuJBbIbOgr7ned/C
RY5XdJZx1WIfIUzzlgl13LaF+J0Fop6OkhZCPg6ppae/rC9TTW/bQ1cUBppX7IWjBqCeydTogke6
j6wW5DsxWpjuEUxGcmBxRzPlhA6G+9NkWGzIvapmVCXCh6fi4PXUN9Q3APCtE1nOtOK2WSXuK5UQ
POXXbZ2+JSq+gtLzRqs8nkgxrdvG1t9K2R8YFqN1seVVN7VIIfGGzYU8NzbTleMxlWLDux3zGAiR
PcvjBAOMqVS/LXtGUWMZksPqwCns/LtJ2NGqLT+Dd0KIgv7PKSwekZynO350wW0lM9CB/8vdmey2
kaV7/lWMXHeo48QcQGcBVxxEUfNkS9oESFGKeZ7jbS56fXf9Bvli/TuSnSk5q7KrwEK30AsbNkUF
gyfO8A3/AV6ngXGRmh+xXR81AzsQ6iAKzMqZJ2Uq/AYSMNEuCATbxS2BkqvQejwlvFpuKjPkz60Z
iq3erCq0ColJN1poqHtShsb/UTnJWozhAHcuw97w5uyJBv83RhJXk+0mRCl2wXFybPb0JvKUnpOK
/LOvA/ozQSbgAJSsgilBATHvkCBoq9tQB9OVl519DEDUn7ctqHitSWdKHn/LdOcpMVqoaUV3PFj0
nygw1zMxeogephemg0K8yMQJHXw8Ysjki7I/cpU6npl46hzaojsvbS4KswhoiaXYoAUqFcICrRa7
SS8y9O8vBTS8tDQJvONkDkAHJmcCHqro3CdLvMBRB4Mb9fYckiXyKW1ZzrBhfm7xjEMFAYVVtyks
ABWEBarNV20os7cCBiafGIbGVWt30UyPJxTJMVI+Ccd0FQntazAW1xXODJSswSh7eLcj2tIvBtVf
6HFDg7sqnkVdIZ5r2GuFU5Vuk7LWnCcFFVikQfwMRoQIDqNuCla2AlyE6B/ySOMux6E+qnzPXUzU
Og4R8mTdtERoVU8zPqZAr1u8JKh0zkXXbgyKxivzcUp9gN+0bU1aNIDsAnw/ESdNKinemokLDShP
QfxWWcMtOcAmA2xsx/eF0S2VRPvqCb86hs16aauGs4az6B4WSRuQSjo8Xq1+CbMwZyY5Z52gQzDC
UY8onXe5fR12lKYbx32aXLOfrXO9KU5sHpFVTdhCJ3Q9B5DA8zF2AfUG9tpPiXTwU9oW/ggmNrTm
lQNMHBG38MgOmi0iukjG9BytYHaPkoYAPtdRxdEiZEHLZRAzoYYC6Q2kfiIbQ099vKVlMa5VA54h
6AcFNKMLmktDb9EpHtHZiK5BY0AKZ4RC68jGW71grdgAeBJUt+ahguJJGgdX4TSsRUUBKIvsFRIk
5FQOShe4f3zDQ96jqxEKczzP5NLKQfLN+1Ghz1XWy2LIK6KnHafOfYIa+mGmpjvV7aOV40pcZF4D
PzPotlaUjjIHV57UnhstZgi5G52IMzUu0DzvJkQ2puSo7bLgWDcRrzKjuliO6FggAXg3laiZR33T
oo5QDOwmTPMgY6LmKQICMH10RYp25Li9wFRfDEBoVMDZa8uABjD6ZAuEeAZ6oqvmTsliJIzyR+qR
MxA7BBQAtTvR3RXGbQGCLDe6ZtYr41oE3aU2TYSKOQ4O6Gwhx0jVdFG77oPwBcXRlraHGvXUlJLw
heLoUSEqLDhQPTscu4BSI4fR4Lbtamb1LUU1DVXn2CvPPM9/aiD6zoTPTGP5oJlmuvclMqV01rt7
v3PuTZ/+YW5HgKXU/thrEWhGGCawqMd5Tb0wNPtM1VraPDKzy2nizS1NkIjBYbNwNqiFfzL5yV2h
V49jWzYzcypfUDoAFI9JtYEWBt3unOC8ixEh6R1clbKc/DtE3pKks4INFzNdZkFfgTRFJgnkyQYN
fxx5OOHQcpQgoK5x577pb8cyXZEC60d6j5p1IqIjtwiOgrIpL0kXVrUOoJZeEKy48bFW/Ie8t3yU
qPtqjkpCtU7i4luf2u5ZkEkb2SSeJag9A9XsM3QYLY+ji/CgGVIEMjX1QYPQjFdcMUckG9MGYR0q
dYFImxiI7DApdpG3qqmteSslcJMTWooxssIZTiioq2VaLZFm6F/T6s+oMdaB+zgNebgMauOp6RC5
KkoffntLmKvB5V4aAcFlpQ3uEgGEGzV4igMjW+JnRN1FfK0kpGzo5S7lsBemsQLJwV/YOqCxIfTv
clkNlxiavEEqM54HRTOzDPMowALcdRECSPUVDJd56hpf/RAPyCG3APig5FrfeiPKU25vPhfAc/ou
Oc1Q/UdYzcLFDFcZ61KdYnWVtPqlG/hbFyC+mjaIjLc+lVctP4+VZ9+hCpMVoXlouw+FqWzIRIHG
3jUuqzvtyGZKoUImsO2nrutPxdjdpJ3mYoDk3QEemTH941WPr8vS5GeHfjiiQlID5ZiQd+x4pgtZ
0l8oyr2rQhFDlQCZ8BZgi0EbGksd1BCRT9KRGcTz6WYMQhQqcwzrNRrFqLYgKo34cleSWcXpwBCO
Wz381uOLPte6bqmaAygnLMaGUJYYSLcmxy3OcBL5VsONb0SSIEAVEoeNnk99Pr+IaqeEh3LnOyqa
7qpqroysp8HrKDPXM+xZCsWx8FVQq2b8kjSQZl1BUG/pzibB/2qUHMvB1VgXELH7FrbJ4BZ4tVGP
tK7TPDtBDpQQPrPUBXJZcyZrfzgYySNcjpfMEqvKsY7YmaIFVZVrdGCfSzlHs4ZuZVpRRttGRV0D
xFIRjJWuQxRJrFmgRQ8tdxiX4ylKK3RgXDgaZnbmiqxBg+uIUppNm0UOefuSD8Uj8DkZ4hB0dkpx
PWCZV43T6VDrBltB7C0jcBOez4Hdpo+hQq21lVatzoAyJs5JvVSn5hzzOYvLHEX6NnfpWOt2dOLK
sgqWuOzSdGp6RVB91EvcweI7IGE8L9iNdh1BbcyQV47aFiykH566PuL0cYJnzxQfA2q+rR1UF8QA
4AoDtxtR2fZcGYs5/iaIydeSjF7xvGPCLG86iaOY6B4xm1LP53FBRENHMD6JR/XELZ4DeMmLTFNv
onDtIeyvRNmF5UgPGbvVqAteVpaCYadELtuY24l0vLbhxZ00QicvAZ4VWF/9deVoJyKrysOwKClo
Ix3S1eMq6LxlWEG80uuV1jmnVqauOeiANDo8+7wtH1LFpyqd19T9CvXZ70yNA24F9AcrNzBSbWAc
+YiJwNYOMdmbzAWTUoo4wqdAiy1eqU3dLHXkTGHElg0nu4cEfIoUm0uMhD5ou3bVtl9oTzq2WzwI
P1uE4enhhOD84FEQHhTCAbDfmOBN0TY3jbMmbb1lPTln1QwvwksdIPmhkPUxagIvldnc9faokUTD
w7KNkwbZbbUzqwU8NKB5Hjq4eAdRsccIycNHD1bEg+3l26F3wUY60bqxO3UGjAKDBMiz1RAaEn0x
71v1JOfhUn1kl2vtTVeFHECc31CN54CFiNADshm37S7yBIU/XSplMbkuYtNGBzdjgilqsEgUQC1W
DaIMasph46YxFGwMjkQKob7mDI+hNOsoG9oyx/AmhTiUuJ2FiYrIXKVQjCCseRQHaADV6arykmOV
DAookLvx8vpWMbFwyB2zWaKzP8AQjPApYvcLbvvKpmI0tpxuQ3niwY9WMtmUlfT3ZLxLMvVmrJ1V
aJEwirI+oQ+IWktQc4zfoTgXroY2OC9bDQFcEHezwgZ6V2sthhG+e+UnVrAaKMPFmtpjzlXcZSQR
IEOCEwvXdLxvHsoEdQRA+glJNRZTZXRJoOYfF6l9OwUUTStbzRGegOUO+HwBZu5Wp56uARHGKMtH
PSTPnsKFCTRAwYHZkYDpdjGRasK8mrKjUKtCgib30tCI2wX5IkupG4g8CA1y9y5NKSk0BjqPyTat
6eA0mF/M0mC68bP83qDVFbs9wGIA3xlTRehYwlDzoF9Aipwhgkcpg1JeH67KznxRErNeWA5vRLaY
GjUQ/cQ1drV7Nxq1J7ULUPBLZ5qGjno3Gto6SILHHM5MFwlo50N41Vp3jkX4+Brl+5DklXKYo0u+
8wvMhlg2RzTpZlYVzWyzR4nLouIiKEKwIYM0soNrxOBXvTpdT9ABk2keJqAgfdUIZ6iMPiYm0FVv
jSbNowaxKMektOlSWRSFRAPwQkefiAaEjsfpdDy0wDHH+MKiUdO7R5lKlhFEnE55Pl0KT7tF1euE
Pvwi6KazwCOIq+zyQozYPVVY7eg99yfiVif1S68NK75wkPpdihgtk6IRl2MG5E7kzQ5dxDN2EVqy
FTAAqchJd2hKm4fYc8jQgtO+UwH8IDO9aOyy45gwVOQKiH/i4bLO4wt0eYi61Oa+oh6yNKmX+RZ0
bDhqs1Yb2lUaZMeIQx8N9anaRI81cm9HaqdclRk8dK1CeFnAwWhH+ywpp0U++UBzh/pSDOIelkYA
y6I/LVL1NNBZpP4gzqw+IWcHQhEZXraglXSDNlwFVJ66UnDnG+N9NhHtmWXfz2D02gsV+YMg1mDm
uNqTH/oPWtZd1hnqm46DG4Ce39dYp2FI4rYIUtnUgRM/OoZUfh86/bY/jR3oZb5RbkEhUyhCtGjN
XLEgnB06NmpRY6mdp0JsUIkKFmmNnaHIWFFax2mVyCI+gCj3UG2Ub2GZXXoeWK0UCTXXAa1dxTY1
buckAs8307yrciRrAsZIIJFxkgY2mhGQOTt2d+qqCJWxj6N3PXP0amV0I04FAyDacmEiJrYYcvpc
/kM21fq6qBDG8mSCX5f9he/hSANpUTtp7XBcFY2CMWlOxlQ1EDCcCp2frlrjIQJxy6FuPgBBZuYh
FKADposUJHNwtx2C066akvmgQ3AJ6KAF6UgeC1d5ZjABmnqb2M1WMREFhbRDeOl7Dwqg6YVJk+2w
MfHyoEK3IwMhi6Bb2hk3ThWs0kY7pmytoEhnby2/Pk0KfEc7jeZiJVDj96j7JAmhCA++94OHJiTX
hVWEJxsWjdgQU4dPKDE/DfG5Hk4YrEdIYAjjfAhuihRGISmqX43FkRY292WVLKA6DTTpMKoo9BgB
obSp1+DTr7G7myUYBpT9hOZm7Z/VVafC8qoBonvDJiyiW2Wk0JGwy7oWe5GRLMvovFcHREYUfemo
IVh2HMIAYOR9et65PEdDov1xKXpOEnQrC3I/JHDnLI+ruhpyjkDn0lIRVY6BZ3GuLmOg7rMoPi7j
qT1zoulFq42XPsquChAoOTZcZpeVx5af7jCIPiumEJSepb4UmZLBzlzFvVTj8y7SDL5x2W0Kzbkp
p2gE3SRgwrbQvv07e6D1FPTFnYYAOWai6OSlHBNq5rL3ZF/tCrbBEJgj1bAHVo5K08g8rxuE/kzD
vkVvuUdljynkdrQQTKdCzitXbvk6SHp+q8OWTwu6cqUnOYRI+EZEOHrgUb0U02rQAdj3LlYSdR5y
6pZPiJgBLW+tfk75AHF3zCQnE+ErA2dc5soC5c5Nl1BerYV1FQukVdxnRPdUvKJP/KkO12YeL1Sc
08wyumsK9RE88aHmUgvQIEvPHYdGco9HEqE88s/ovToNZ9o2xiTNzzyoxWn/NYoVjXLZiU7VZJ1Y
0bGYsKLD4fa6I7CmYLcFcK7OK6UBkTEUlyD6TkyLvizg16kdjqekvM2qXTXWiEZNJ7bOBpCGDRa0
sqOaqUe51d4lNjotIIsjuFpAU+3evfdThxWdhI8u+sbZNN37XtDOJDxZQRAW15YoINMc4G+ja5Gd
BTHKczbKfBDWtPa+9ygQ10hDoXV/1qkaxAk7nE9WrstaDJGAYVyUOvxeqyOhBkPk4BUP8blbeykg
BnPUDVgxPnVoDlRlZPjy7igjrqWWVVwB6rvUY7whbcASoi0N9tTnqUFaS4dXFkfdw0jr0aegWg4B
5tBEGlFJ7RVB0+OuKypYTZKiYSE4EFTnxUAVKvfHMyJOMcdTosaFldJukPRYHSbjCEHa/2ZZw9ow
ucGyyVMKxjTFmgz9aPAghhOeU7oy5vhLzKfOvmuazJ4VUUoPsMb/VJ3wJsExZlmYsNOpvSinU/uU
IyBI0wOfl671ITs/pGSYIMUV/2gotDMD6ZlDXNbzeQ6216yC6CZHfdMOoB/DhagVZiW1wkNsdFNE
+ZqZgECFHDoVRi12zjTja+HbCFgN+AVba/mnS9t2SRnbmCsZ9UAXHxAL7J8Z5s6JC54/U4NyjoyQ
Ps+K2jmMffPF0ix5uBcYurbgMW1YYY7JSwnGIy4OeDNHye89hOccD00uVFFQ0LgZeju+VIHHFo2t
HtoTDz+wrn340jAXUU7UaNtZ7rAxRlD49Ipve4VKnjEgAdmgW71EDIigLVMuIt1Dmd8uTzLbDPnG
eGxVtHg1LYVuCj2j6Av9EFHicBlnZKqsKVhqOp4OY9iMh6JqbwLNOVaKAgVovblkOw7ps9C6MPNx
A3k3zUNkpUyAHkNvzTS9vuwiYgAvnWrSLquftYPaHKqOiZP1pbBoO7qhzAPGOR1bMPeO8wCWOPKb
Z56yOEQ/mvK+C1EgwmNG67RiZSTBumuv4mqg128So7RI703c4aTV34SewE7yVnYFm1VtyQkAdWiS
atAubGXAEs1+HjzSWGEEmDdPBrQxzboogRictUBfUE5CWTK3NRoVgZIvbOFmZ2WPtn9FVR4CJJ4O
iNFLB58AZG5z3kDbmNtlQ7e3Tm9E4W76HidcSDzOfKgHaLBrt0Nq2dNja4GclPQew+U6hetfpZQT
zCCBnCDyciXMEn7nREisUPmZxSMo8WiA8pEiY42rEn21pDOItbIL208X1EBo7jVpNaMlmc+aYjNZ
Bmpudbj1UQSYT15oL3zf1VFkQDYXqkmPOH1szMvehZ3rV98sA5d6NxnQRnayRY947awyqPA1E9By
O26OdAXngSDYZQL6PFpZOXJ+W4g8xhkJTyo7XSj2lwgds8C+Yn5r9tqtE2YNCswcAopfLfHogCQY
4ZEXCwq2C80NnxD3ZaoaEPLDi4wG6xLHDtQhBrTOqr4GCQm5ppIyIYOqrTP4USDxlEUGLG/ZkAUm
jnvYaDg7FHjfMtUpYXRFceGN5g0y/+FCHWx87gEvPhvZlM3jssuk7xbLQ2PitVlPeTA+MUMVFiwq
+0TU0C+mwqCeQK5m5MdM/qtQb2e/SHmc/47Cj/+cX+bSWDir//Y/3iv+/PTf/9/8HaXiD7I+/1gk
6DHPNl9Owyb0w7ze/CwWxK/+IRbkCs0G+aWqtDgcDSWe726PhjjAih6FcuSCVeGaOr+V5VUT/PqL
oh9oLkaQ0g3SNW2VxukfYkHmgbw7y3UEpo/Ufe1/ye5RmNLN8e2ZHu9+/cUyHMtFNh9tXd01uE+T
j3qvFaQ7FgoeHYTnoiAEHLCEoOnDLgA0DxR0P0xnGd6FEnb3ClMu1f7ceRHpUljP/dBc+ZGYaZO6
GUaQf3H2rBgQtibQhzD/NvWRljxlSJZIWKkEmkpcqwTQupYOo9e5kujHtgdLKK9fuGzpIjqX6Gqv
Lp6xb9p2lAu1JjqlLn6R4MwkMY5j481MuvpGBVDWHXdlZT4gyzvTMGS0+2ljFtFzl8cPo8JBr+4m
4T1ZGt2hyBOrJlGWVms825O5lUDbSoTXEpcrb26KtcsSvQIJ2X8FB3MACC+7kNhKVe0eJSVBvp6E
3kOX0dMw3fNQvewIGxtQjYkZbREYeqF8diva64heHfoFp/DL5nVBCiXz78oBhW03L4UrwSXRpRl6
TxO0BqhZj8a0RGTsKIrLNar8YMrDXQU6MyTA0UBratkZx+bXRoI4I9CcDahOdJYoeoY7rHe36NWQ
m42XMSMU8JoLKrQm4ElBiTqgRVNQozro0S56AbB4Y4Mp1cCWKkLfsu/TwKlvNCoX6JBQy+xPEGPd
9jwd0JNHOljVFsyqVE+lZtasNS/g+yT5FjY5uaHdb1rXCMFO6ZSXuitTSbeVyVd+t8S+7zNfAJFd
Qpxp6l9/0f88V5HIYs47wmTOMl9ZMu/nKjmlq3olh8kwaIugQYWB7ricOpIaIvHSBl4ciSnF+OwH
SV8YNFDFziNGP7d+nG9Lu36qh3F7K2G0kkOiGtmDp7pnOlUyswKVC3+kCPRNgox8V/XXrxB9CeJX
XB9+RDlrVPvKtNNn+Rot+53Qh3UWNEtk3r7fhmRSkJvOM2cnEprtJcyELnuoLUlgQCvAyMOT2gIT
5GBqynOTsytSwnlquKe9l20Bt0LwY5p5mLKMuYusg9hJbDpWqjujYLoPELwSe9YFwInKcSfhz3Jd
yT/UnqDNWes6H3dyzcnftadububWyRjmSL9UK/kz+d6uFht0eYWoH72MrIeHL4HGEl1t+DcR+rcS
9GyF7vEUG0vdVl9XsHyLvEKeqpcolZB0wjsp5iEkM/mb8ttI7oDEE+dGuMVsAURZNJd45VfwuCY2
8oY582N33Eg4t7wXFXRiGy99q71xCgO/BywsEHABNJE/S8YI8KIdBZxlozZruWyftTjbNZ651VXU
cBp9F+bIcNFtC7ThRcfsWHVxQLAHvKuGFxSbFmqSn8BZ3TVGsTWMYec6zOCmERv56VR4b1RxL79W
a+ivg1OAVqcvDmtWnNhZ99SZ7sOPgZN8HBNuTl+4WF1N6xr5MMnfoa79Iu+lk5wVZdgNxQIlh28T
lFjuyLWTswToeIAYJEByub4cno5ckj5Ac6WvgA6x0QBAjwCi9/y8A5iurZAB2AkA83IFVtxiBYid
EZyAtMtfRm5jS8duCV3zRG8ecwDw8p2t/H1+NEiAPEB5jZHOeUCUrPgy2XZsTwSw+kDuZ8DsTeD2
chcxgd+T7s3l2+ROIm8zAKaf10fyHkJeklfP5fAA6p8A9+u8/roBifsK6D8GYLcVVAD5FvmB8kvJ
q6hQBkKoA3Jfkq/Jm4ihFmAMNZsk/vDt7RWz1mIzdiAkgBnjX/KPvJ1UshZG6AshNAYHTKe8igW9
QX5SLOkOgLGD9tGFBCF3NnmfcnAmSBJIkazkYJWQJ+T3UIcXKTTngFCR9zaxdchhTphaERSMPj0T
EDISiBkZBA2lg33Bb8k7SSFwMCA4OYA5HEFBDS+ouj7Ip4GB05MO/cOEBqJAS4EUIl+Wt5dAFgkh
jWScfUWjb02+ZSppeV517kIyKSGb1JDyuV05KUaW+wi+WUBNkd9SPiV5n9zIJUkscjJv42pDben6
M4WV5EJ4CSG+yK8hr/zjMnjrrF2IMvJ1HeJMAIFGfjf04Lfy64KXpgc/Lv96qzZtzKo/hhU2goaG
gcsfFjGEP/LnT5vrEP2/X38R/y2DIaIg/ZBR5SfYd0e6LngowbkCF7IrQv4o5RMuNetUuawm4Goh
TKaUIzMbNvLHQz3em81aYvslfck7Gtp6I0kAOPBsM4nyj3qEv+jlTjtiq7njdWeSrSDfjKLC11a5
kT/6QZAS/Abo3wX0i1O8lDd+AeAPRNSmQmrIqe5MZ1dVQDNTduVGta5op6yTAeB7oC+wvKbxDXsE
wkccjrd1fSd3PRTFX/dYST1xCm9Z6MFacirl9ieCmq3wSJIaJTkPRPyuAh3fN7O8cVdGHe6mPtlm
oCOrdiEPKkmdlLv/WBdAwaKFZPnI02HiAHO05GhEe1zuoTI2kfdSKBXz7L6Mqrlkk0gSUKw6sCq8
eW9DlemQJwm9G3mfP7YtSXiJw2fRBHdy00OnAqzHtMZPCKWj9FK+VhiIlHJUyBBNXk6+JjfJPBAX
gX+K8jUM0mXpTPfyHZKr1fLBXjyuTM89glX+SjWShxcmn2cN+EfKrtRiB22Xq5zS1BTbUazkUZnw
QCTHQ6MkVRceQiTjElVgirjHqFlvJIkEKdydfNJ+cJ946Vd5xk9EmcA0t+wEuV8+vw51aD6UA9+l
ik/lXTnhG61LnjZTJ5sDkG589zYOUC4AtwEuQ94g+IkFXOwTk9CKHgOCJEJcxZjF0h7dvN61pMUA
7kohoUpFhNwAZS3/EfMwFQcKZzvcWdUmQoQ9aPo7laUuh9jG6aeIlLk8ejut20m6rXwMbfK1C7uv
eRtuQdDoQ/L6buwkb/sQ+Da/Ld8VcT7K29P788hx7n6wOo3MxwN7XMow5AcPkC7HtTkIEsVpJ6d3
QHFKhcotV4CfaCeZCg+WIZTMP/naKxVQxvQWwnDhKrOVmV88a+kN1JFvOLdsqKvQluZqKgIMnncv
P6zS4ZGOyrfUv0Aq5mWwIFbGxk4HYIpI4rkMxyVtT1KQIflfe2T1MiaRZ7asARgN5TC6aiQ5OxBl
T0FEp2NAcznoXrLBfUh4rTBUOSLyLVUBhlh9hAD+/D5jMNiDO2ArfoG6TJmex+xb8kilZrFVAuVJ
/tuLt/ooliQwT34lvrnR8UiRzG/8HZi8bZ48Zrp2lyt0LHH+ekjDHuGX8TyMgy386l0puZO+XiBO
Zq0bXT+Fbg/5mRhBZWRDf9gZFlRRbJUwojzVLfYcIncNhlSeJqeRFlOZPFQKppGm0vOUP1Bw57LD
AYYWV6kJF33J8hxxGNbr5KplEmuSnwuY4s4EZBv48XZghOVn9RetE35DGgwa/xWasbjHu0/BCM3T
6XcpnFXNYT6bOxRTtwIPIA0LXVdznyqNzM2ghhd74jUVKQ7jWwqYj7Haw3F1aRoxffl3mnonaA7N
o6J/CYS3LJVp1XOxWu93AxNADomTVOex/ezZuwF+bQTPVp5C8jRKJP8WyhNs3E7Scif4uehhbwM6
GSq8Xfn/Bh6vDZ+3h9ebwe+N4PlioSFPIXmKKsa48WAD17CCf0RBEPUfYQDCGkaDjY/K2QIDWMU1
7OIKlrFOq0ye6UjKo1lBKdKBj2zDS4bg8RqQ4JO0M+AtZ/CX5fhmXv9iKtMutF8aP721esIZpXlB
dmWHrt0uL4ZdXTj8gZ6lbibBc5LvCXQQhXDP31KmhO1bviojHJlGyYhChYNtwMXOJSkbYYCnCJZ2
S0SYwtqWhyuT+CymUjUQFcr/W7C8S9je+Kg/j7C/lWz4apd3oE6eXo91Nn7UbDYV0osQJL8ndA58
8lzDk3q4Hao7+fnypzKO65InjGFv5K3UMNP9Cy27lyGBjJ3Cixj+OjW98xg+ewGv/fUZ4Wa/lXfa
wHxvWZATTPgaRrwHM16OnwyO2uCURsdRDX/ej9sX+a0bePU6/Hr56TV8+46cKWwXom+3Y0KOyuhm
SnMXBtsykXx9GdFwIMDht+HyNxx/8jfllTyveRkKaJKBT3Nm7K5eI08G15bqAMnDFEFXyVANAPoO
0fxW50CUM2BCWyBKjmQsijb9i7yJQSoQoESgoICPLoF8ScZ7ntQrQLdADosShvMKPQP6DDsPMLgL
mDTkTuTd5GzIMi4D9O2hiqDKLYiQzEYtwfW+yhDMBNIZSi0FKaoQsLVNUmbhX6+anYVPFd2hl+Zn
3ez3pba//cN3yQrdE0YNFcjPhorc94rdfNNsPvwHCBQV7Kv2uRqvn+s2af76p2+1PUp/8kKvufgt
Ntk/XeKfetNrzfAfXujL8+tFb8fi+ddfNogUZHPsSavwqXlfT9NUzaAk9aEU93pTr9/nr66RbLjn
dsfFFe0A7W0DtRxVszVTE1IwO8kz/8fPDeNAV1XLdjRCRap1skz3Rwn0r8bhr7/ij+F+K6X+/ev8
1Vd4GyFZpxMqjvB7D4PK17RsCoqaYauyrvjTMLz+XNMcS5YYGYq3T3w3r/7RdPi/NQyaKZXY95sM
QjtwoXGpqo7io0Ze8n4m6M6BqQoNW2fbIuLT/5/NhKe8zRq5YKkwZ+8XhP5PToOfLvBuNQhVatGb
NtBYWxewaa2PY2DqB6rDGCDbigyuI1O7z7UYNLlQ950GunrADIDPTWneoCyuI8j/fiaY4kATCP+r
SPUbqqHJPeNzDYOrGypR8b4DoZkHdBIMPFkNnrZmiZ83R/cAFwETaAcrApy7ykB9roGQu9U/uSp+
Omferwr3wBWOZahCt2zxOuvfTwdDP3B1VAKEo+uME65Cn20UWKvfN+yfjpt/6aS0D0zXdRgFyxA8
9Z/nAtsjr2sqLBF2CGbNpxsFU1PfTu89RsE+EHw3x2U1EH/orvbTDqkbB45l6+r35tyn2yAFZ/je
G6SwDixXpa5PE5L1pTucvB9WBPuCiUSr6jBQrgZW47PNBbkv7Ls9ylOCpUD7FpcBk0PRwp3lwzhw
UDBXCCiILC06tp9wTTCRCfX2C5s0/cDUddl4tt3X4/Ln4JHpQqHXcoSqE2bDO/ts00EzCWb2HQaH
2MgkLiA2kvNBhqPvFwU7gyvopfMelwL4JzwsNdVS910U4DcPLGFA37EsUgkT28aPw2BaB6qra2QQ
qhDfT9NPFjPopr7/FqkSGqk22YJjaIaKbsPHYTAcEi4+x2FdfM5RUHVz752BfMIFJ+W6NkvDtIX2
UySt2wf8lEOCzdOwDOcT7gy2I/YOGjTySs5CzgnN5ABWfw6d9AOWC3NF/k3i9QlHgae09/6oYY9G
sYVkQtU0EiiG9f3+aBpsHCTWru4Y8ij9nsd9ohKDq1v0LPeuMugHIFTIrl3KCQRRzP+PAyELDQRO
KoQ3ag1gvd6W4ScaCGKevdeEe8ABQWpto82LYTax9E+jYB7Y7EA4YNAmlnnXp8stZa3hLZLZI58w
D2iAu5yFHBI8alPuue9XhW5Sa1BNThBbsD8yXT5f7CT2DqUVEI86y0tlZzARd+GpfxwGjkvDtQFC
E1aRer7WJz9Z1EBGsffWYB7wrIVN0GBRbxE0634aBo3pIlz6kAaC5ZQgP9/WYHxfqHusCY5DDghZ
k8cPEw8MaVL5fk1YZF5E0kTZumEJgupPNwpUTqkK7h1EOge2JRwGwqDoKsNlSlkfBoLKk8o7IF18
zr1Bptn7bpFMefo8tGjovehgjn8+KJgNFpwYTQjGyGKr/HSFJ8t4O7v2WBJUICUUm6oaa59j8edK
g2UfOIICJDmXZtkUXD7fkqBjsm+GTW4pk2vZ8dIpOms6c+v9ejAYBRkykWzQ09NYGP/8YflPhFe/
dzaxXU12r43P8Ll+1z39P77hRzPszxf43uuTDT3G6cP7ZBv07cp/tEX/9qFa/drffffDH/3e14/5
/uvfv9+fP/nDZ/34Uj9eXIXP1aYCQfL6g/H7XUpH519/+Y+n6vl9++l1mv9xF3/q3P5eZPrLiyYb
P9/U76/7Fm3ufWEM06FmfLzy62G175UPN0G4eX/Db63IfS+7fN4x9smXv9f6dl8X076fsKiL3/6r
Cpv8y80ma/L3X+F7U3nfT8A45Lf//Djkb/XnfS98tqk2WfDb//xw098BAftfmxE5An5R5192jE2b
vB8ZGhwyFf43fsiPi8m1/70Et+/VLzfVb//54brkkpT2/g3X3YTbnyb7a1dl7ys/V9km3cJW/XGX
r8PxVpfd9+LXIU/y+ct6kz3jSvDhA97KO/+ODzhiRvIhzJhzuFofdsbvmeK/91N+npdvne99P0Pu
BJsvM/A9VZh9fNBvTcS9P4BF++Vy0yYfn8NbH2Lviz8DZCs+jD1deplT73vl2/yJkQmzD5uZ/lYp
3vfa/5Fuio/L9Xt7at8Lv9IQN83z7gusxI+jQmD+bxiVM+ZI/eWIcyr8ODBcnmhv3/u/DDftb//1
4zqvsdFblr3vhXHS3ITph+n9PVXZ/8rZ7rf/lX0MCH5PB/e9Ovv6Jvs4VX6Heux77dnzz4fG7/XO
v77034ssf8cR/jne/IF8+3u/9jGWlu94Sritv/1vAAAA//8=</cx:binary>
              </cx:geoCache>
            </cx:geography>
          </cx:layoutPr>
        </cx:series>
        <cx:series layoutId="regionMap" hidden="1" uniqueId="{0A2CF0CB-B420-471F-8AA7-223C0BFAC4BA}" formatIdx="1">
          <cx:tx>
            <cx:txData>
              <cx:f>_xlchart.v5.30</cx:f>
              <cx:v>Pontuação Final - 2021</cx:v>
            </cx:txData>
          </cx:tx>
          <cx:dataId val="1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B94A1E21-CD14-41B1-BAA6-CBB0981E4821}" formatIdx="2">
          <cx:tx>
            <cx:txData>
              <cx:f>_xlchart.v5.26</cx:f>
              <cx:v>Dimensão 1 - Capacidades para a Oferta de Serviços Digitais - 2020</cx:v>
            </cx:txData>
          </cx:tx>
          <cx:dataId val="2"/>
          <cx:layoutPr>
            <cx:geography cultureLanguage="pt-BR" cultureRegion="BR" attribution="Da plataforma Bing">
              <cx:geoCache provider="{E9337A44-BEBE-4D9F-B70C-5C5E7DAFC167}">
                <cx:binary>1HxZc9y4suZfcfh5qMYO8MTpG9FkLVItqtJmW35hyJLMnSDBnf/mxn2+b/MP+o9NkmXZcrWO59jT
MXHlcNBEZgJFMJHIzC9B//O++8d98nhn3nRpkpX/uO9+fxtUVf6P334r74PH9K48ScN7o0v9uTq5
1+lv+vPn8P7xtwdz14aZ/xtBmP12H9yZ6rF7+x//hNH8R73R93dVqLOL+tH0l49lnVTlD3gvst7c
PaRhNgvLyoT3Ff79rfPH2zePWRVW/XWfP/7+9jv+2ze/HY/yl198k8BDVfUD9LUwObElsRGiNhKE
v32T6Mx/YlJ1whEm1JZSCIwpUU+/fH6XQm/nLgjvnkgvPcz0KHcPD+axLGEe079fu3333Idp3es6
q8Y35cNLA5K5K8Pk7Zuw1O6B4+rxqZ3LaZq/ff+S/+OfRwSY+BHlmR6O39L/jfUXNVztfzTzn1QD
oSecUlvYStqYgzLw95pg4kQQpYTCiCIiKWNPP37QxNWf/6Xf7O/qRD/R/311PO97pJNxjq9JJ7PF
j6b/kzrB/ETaBGPEGMWYEwrv/Ll1MHmiwDI4UpwxEFRH1nEw2Uq/WTw+PJo7WMf/2mpfNpS/jnCk
n3G+r0k/f2x/9BJ+Uj/0BBNCbNtGNrexkAze/3P9CHQCe7IgGMxFYBszsKmDBg4280d6N+jsrnyi
/vsW863nkT7G+b0mfWyvfjT5n9QHQSeMY2YjhkAvWBypg7MTgcGL2FQxKfjkbJ6rY3sHprIEB1vq
Nw/6zVX9Cwbz0hhHKhqn/JpUtJ//jSpSJ7BZYWGP+5rkxKbfWwxlJ2AmgoKMTZTEyH767YPF7B9N
dpd+qu9/wcs873ukknGKr0klf7hPr+WlLeMnrcaG+EtxhRjsX5xyzMX3OhHgZTBWVBBGhORSHe9i
9+bxR4/zsmf5Y+p1pIdxXq9JD9vljyb+k3rAoAisBEOYComVPAqFGT2xKRcgQimzBbKPArBtCJ7k
zRL8fFj+6KleVsf3vY/UMk7zNanl8vxHL+An1cJPFOI2JFeEIU5tzo8CY8pPCEacISkxU4yOenvu
VS7D0ancZQ+Po1M515CePQm8ZLwvq+fFQY60NM76VWlp96P38JNaUidSYAWhGFMYdIUlOdrEwHoQ
SChbvKgknT38+b+zX8klL791PVYITPA1KeSPzd+oEPtECAJppORCSgjJyLGnh9wGnI1AikgxbnhH
nv6P5M7XvxQaP3U80sY4u1eljb8xu4c8hAqGEfwZoy46Rr/f2wfHJ4gpgGEIJ0JxzuTTWviaquR/
/ucT7d/fuCBRmfodK+OVpfXu/EdT/8m9ip5I8OHYtgHaQuAv7KM8ZQS9YKNCGIJgyO4nKOa5R3EB
I/wVXTz1O9LFOLfXZBjzq79RF5AyUgQ7FKKESQT/HHl3NvEJUQKMxuYUg195rot5mf/53yaExPHq
Lqt+ISv5ywBH2hln+5q0s/w7vToG0NEGE0GcAzJJqDpyIsw+IVxRhcBclE0gN/leO0sd/vmf5RPt
39+1nvod6WKc22vSxdXfuWthBOkJRMK2hAyeS0zAYT8Hu6g8AS7oAQyFjUHWUX5y9Wj8MP+F2Pdr
xyNtjLN7Tdq4XP1oIf6kDyFQNYFVD/6ccAAhEbjr58qAZBHbQoLrgKv8K1o/5hOQkKzussfQ/MKu
ddz/SDXjVF+TarZ//J2qOQEMko2oMJEQTYEPP9INA5cDPkcRcCeSquOa1vYOssUAyik/eqaX08Rn
XY80Ms7wVWnk+kez/0ljgTqKAFgYbAEwLMm5Og5+xQmyKQHnPmaOB+jluZN/Bur+6Kn+lU6+ospv
vy/h/f52C7N8TVrZ/512gk8YtalAgNVD+UpBJnhkJ+qE2VIoyEoo44fQ7LlW9r8WBX/pdmQf48xe
lSacH63En7QPeYIpZH+2IpCyQ7GdHNkHoPIKnAlUuUYtjDX6Iz3c/fnfn+6eqP9+mAWq+NLzWBsw
u1eljbMfTf4ntcFPIMzCEkB5IRTBRB0FWowAIokB6IIknQo4EoGffvxLjSS8q//87yfaT2jjS79j
XcDc/ifr4l8822GFHmb/nchPn09BJxKKIhBEwV+oHdIj4+AUSlpwREVCScsWE2z/3DqeTpD86+d5
2W089fvu2f+HH0jZX/5o1f2kGRAO/gGKUlDNhddKBD4OoyD3U1DuhXoVVHUBggczef7ix80l+xWY
5GvHY0OA2b0mbVz+jdqALQeqfxDUQrRKqRLHaC6cdBBcMjirAjGUgGrIEXx4qaEslf6Ci/ja8UgZ
4+RelTL+TtCKjniuDdVzyP/YdFjr+8gJwFw4/WBTRJXNECNjBvLcNL6vJv3SOYcXhjjW0CsDrq7c
p5f0ksv82c1LngBSoqCWC7A77FLHexcgvEAnCMB2cB2wyz399sGFj1ji3Rv3rrozUNV94r30XC87
j+P+R6oZp/qajOf6b8UUEfgNBNCIVLCjIXm8lTEF6Tmcg1Bw2PGFXPAaDtTC0des/HmtPOt6pJBx
gv9fFfKvT6V+Pas7g9U3nw75PjuY+mPutBjh0PFR1y97z4ux2GFbOnv4/S0lzyKzcYTvtqyncOh7
+ce7soIjxJCfgDKhugtB2FPxqn2cWBLqvgBXwvk7Ib9EZxmU4IPf30LZHlBKCLMRBZBGEgVpTanr
kWVRKNFwWAQInB7ABjYhXw9U73XS+zr7+iK+tN9kdbrXYVaVv7/FCCLy/CA3zgyOM8HpGahyjkc7
ALODUgPw7+8u4dT2KP6/WK10m5CmcgbVKZdiY50CbIQWrdHhbYWF69cy+IRRlM5M55NN1Rferglj
7kwMrxGXXp6o69yn1ElN3s3qBuUuMRm9GSKdrULb5C7PEL1hrZWuJi5uBDlws7TNXfRV2Kub3MlD
/tnOdbdMU95cUFI1FypouSOwX53qkTYxchWUTtqx4qyuiRe4XY19R4vhgWeB21tdmzmmF3L17Ban
/kg1pVqlQWaTU+5noYOZrucZLgNvTn3sVHb02IRD9HGIqosoq7jvKEfWJfUdqwsuoy6xbikaIheF
kb7iQ8jmdWH1W0a66iyNS+s050FyLga7nKs29a561Cgn1kH8UZNZF3V7K1TiHoXD3rfLw00QAaUB
VpwbObF0q3uHJU1qnIrhxvFJW+6ol5S7nGYXVdk0q3AktW3bcUfR/ECbJCbZiftVdqJ3jWyXz5b6
CwtIvLB+YA0C1gu1WQxHr4/Wz5BI1XGmKye2EI23gRev7K4v1tPFb/JizQ0tcmdqw+b3nHNE+9av
Nm02K4tPKsyLGxJo7VRp3m801/VNEufEaVJs1kOP65suyFN3qEm2mrhNiZiLuzw5m7hBQNe+X2/b
vF5BqmTtrdpHN72qN7jOu31YVNAK+vO+b+IDz5diH6Yt3U2Sfp5fxTUpdrFq5n2g6X4YyI1VgUnU
fYCcqIqrPZGZ3vS5LGealsGnsuJOi318G+SdWQwyLc4qy1JwBuDr1wkvvHhOvzdcOLuLFIBQsEGA
ATOO0PeGm4i+KYNY5jMqq+hMZSbYyir4ckkTbJYm47mr5KwBG3vsOrCWXPr5ddo22cJXHV2bRHQb
Lz7NAwTWhRK1tYKyHpzadHI7tVVROqEw1cYG2z+VsrHMvE7s88Fu8ZKMVpxqLGd2h/V88EntZILn
8yG3/KumoMGVLFyT9GrmF2k9G7hotxFO4t7pgog5/cDIvMF1MWOmJK4Wlb9V4xSCts/WRaPmkSnE
2sr8eBYNbf+xyoartqf11UT3Avnhx+8U0D0OW/vz/RBO34L/pVDRAxRcwYoe+c/2Q5+XWNMoLObS
qby7Rhf1J8VT6Q6VYOeqb8w6k4jNLWTa91XHz1taJA+p0bdFK9oblgdsMTTSX+GKl/vM5ok7SVDq
+lE+3IeZ17g5q4edyHq0IgHRi7xPm3cRElfGF8lDK5orP9Hdu4jobJGLhqxsr+p21oBalw1ld0/a
2TRmZfuJC3tJvc96bZ1pUt3XWdu6bVzYO+L71qzDpL+qcVi6na7w+6HLUqfUKP40pNl5q7LQd0id
OLptdOgEOHaJMvnnzgov6grXdy2NjDMYE7wPQrt3a5X4V4Fg2ZyIstx1ZMiXQiTpBpmEnQ2FX54F
doo2dau8RZBZaqdMKsCxkNixbM0WaY2ba4/y8izpYGlOzVCG+Q53aivtoL2eSNLyHEsxc0k93Vwb
y9IOSwu+npi1lsFc04Yt4l6taKHRxstwtocZ8HltZ55b9Z2fzzPYFVMV1ec4LbL9JIJCBVv1KKJw
HzwT6RMr3Xt1pJ0Gt90a87lQUXxj4IDQTTs8ayhrLlMa3RRtTkfO1CgTj1zFOHPiYMu8tIvGGyMo
3FR0ExPdR46hm2qi/KyM1kRe2lY/OLEJqWuHFTvNZY2vs7Yji0Tm6VyUEl/X1GMrGXICNg5c5iFv
56flempNlyJ7bAxPrtgonunuLku8ajuxpqFNHTczW9ahUwyDvG0j4igdo/exbK2zTNXejJJA3Qrc
XwdegS8LpoZtmIrAjdpE3no84w4P2uK8J1pewI5yW47jGFn3M/jEql+lvk/fxWk1m+hDFFmLltB6
iZq6fx9EyG38pQYoOHI6f0m5gZs2W5YQVk03P2DxSfjH3f8qE1fwtZcjZTp7/jN/lfvroxzJ/D92
h9kqvOy4Hz7knt07nu/jS9bZamnpMjgDTdp70+SJ60URve/iTWN54qFvg8HBMUIHUZajL6JpkXwT
9etaPhvViohaTqK5l3v7SdSPn4360gNMotMDWN5Avn8AcHF8kQ+xcS2T4AtVRpsu9Pg7gmO80UXZ
O8PYVI3pTkNkyMyTLX/Xxl0x94qGLCcuyYXlDKkY1hMXjuRdxm1T7idm0iyrNg3flX6kt61Nz0Ne
LUWB6srFZbgyXmDtYs7MtRSWdnukzVmXJeW1VUTpMmAJnk3cNor8bRek93ZRmuuJZDwn4cy6msTj
Jg+cAKFqM/HgAw5rJlvCFhO39gp5RhvPdyeu7TVoP7TlcmImFL5QZElcnNrxBid9875JUrmVxDfO
1OxTq1xGolPzqdm2XuLWucbrqRn2dCGlj69CqINcDDbber3VvM+j0Kwqiwl3kqp97s9pgpvTiesH
3j32Qgj/sqZ9B7/rVWW8LXgRumERlksldHlm8cq/0HHhux6Eyg+enIUJ6DqMhXFLFYV7gnS04iHM
ksYqvdG2/jRkXfnQFnxldQx/gDgqngd11WxsLyu2IsFoVviduuWWtWj63jxQ7keOL6zoOh5/16uG
apHkfMN4E55blaJzu46Hy0Gyzs0rxN/XGbxoXGF8j+J0abWmh/ce3zQp8z5X6XBRJBH7mGILO8aW
6Y2fWe3MgghyXykdLAfYlzfchrSC6Hw4FeOvtF0WO74NUQVkOMnW4DpcFblJTpFp0E5ERTPzDfhT
r8vHjaSnD2UkHE/p0ndi3q85ipO7fCC2ozFvr4yxxBzKtWZJcLgb4izbp7Upd8zaiKTP9hNlutQ9
LmHv6LP5N8YkKsb8Z1EXyr8RCAc33lDM7dioi4mkrf59b/fZ+WDp4AYOERGHedRfT00qxH5IwzNB
ouw6DDnbkCZ6CAqaXrORxAxoW1qXE8Xuk87J6KBWk3iq63rR0zadW7rFpwXvjCs9oS+9VRij6jIv
dHUJ+Qc61U1vOVNzYrRxqZwAvsA8nWh1glqnlC2Lt72vrmUqs3XVwfe8flztyq4uDxe/SE4DpAUE
/Z3tuX4btWrph0yt6vIhr5E+NzRLln4RG2dqkrjQ59Ol8SHgJLYJ6jP4WCpyBg4hAsqrYlca01+Z
oVvJJh0+QOSaneo6IZCYmf6DbbcPdsX1KrAHUEiSf7lIlgEpS9zIw/HwTmOC177wy4u+CovzNg4X
U0sabC7aJ1JSFfy09m395eHmvqLJeS4g0Zs1FZrHVtltph+Kxl8LVQHhUeRVCyIG6qLcz4Z3orHs
s7xoLz3IiA+X0q+HRQh5wSyw+jZ2C8OZg8pEnQ5p/UUG6gbgyTXbTd3svO43dVZfqsJNlbcKGLIu
TcTFzhsS36lV13+g6WDNKxGp5dRsIYzgCkeurNphxiHeWsu+5E4ETnnWRL0wTq8Saz1xjtsT0ScQ
7WgRnLeB7FaebeKtzhGah63VXesqapy0CNg9vATXJox97mm6w4BW3FagCBd8j74QQ9osv3UvI43m
jV/215FMG8eKe3pv0coVTLPP9qCfde9Qpi+6yqqXZVf2K25K+zQd0k0d+mQZ+qZeWxaEvb1G+Wlv
K31OcUTnuUyrS0CWiTs0fvS+E1bmMDs0n4Ih2FgmTAJHQGRchBJuqvCUatHf8wK2lTzNPqiMFq4d
oPIqSqpsHkQ03jWM4aUwsVjaWfguRR2Z53Xef9QonbOKB++bujVndmPI3A7S4SX6JJ/g7CAvNLif
aRyf0eNxDuOrAH48L8OzAqu1r1EGDwsbsyh6iMVDvLdriT9m0nAnseLhWqeDPTMNLXY+s+QSWxD0
shyjtWyoXuZCZ/vIT5pZ0NfoJrS8xgkto+4GX64jHUiHJlSsq9rWa5kB0lJ2Wf4+AzRnYaUkgNcP
zahuqJMwq98UY5OJeo46377yAi+9rOtmHaVCv/cr6gDGk64KlltOFin+TqqeLo3q8zkk1PwdD1I6
K3PTnk5NEUOAok0+bKaml1Yb38qHC9Em8TtmFhO1btp6j0R1mYwDsgah9TQ+5LWbos/IRaK6EpSV
mXVTGW9XxDJ0g2hI74WuZpSl8vabBGp8b5dk1jMJ8CjddUv665zzwrETPNwlJQM3MHTiIoSPANaQ
QEB8OjIypGeE9tWHrkuqJfIhAINX0Lyvcb+YBAYfHH2jhmJDhyi4mIbEZd0sRJZ288klMBwWzpD7
4Jq++ooaq37VluQG48JWziRnVVbuxJEeTutIpftJeJKrMLuZJA6kkfltzG+MzB76lXmS/UYPh+aK
DB/jrMo+9b2YScu3HuueXWkq/A9KgzMtMtSf45B5Z56hwzIdcnnhJ3HsRn4plmmXKfQ5xCZ0WuYn
3QVT3rboDL8qM9hvapnnZ1OT1nF1ZoV+6FraYlcTzXOhXE2ukiHtZpm2mkXmhanTy5TfTncWwEdf
7qIiuawhCHEAkYs3pcicyOvkSo+tpE/jTVVziKZU1APGNxInznRRg7FdqcpqHfoB3iSGok2CC7zx
mD6LaVafTaQDc6SXVuQvq8mf+ePm0MDCLLKSbGowbTqbfFMHtFynbsgq+6JBSXVJfCSdvDXqNK27
6lJHaXrZfJhY06XMQXuiy33YyqV12sVV7fJOio3PAt8tAtp/SMuqmIVdDUYzNoe6gJS0Re8gJ1om
Nc5ciDLawA1pEbgFl+0ca5M0K9Hkw6wezILx/F0VsccAkKdzJI0+78fLdKeKITzl0uyDAr5z0U7J
r1nPzVmeB1dNZ1K0lLWG1ZZa9NxumNrFEKgFPGrgp6rI3lltBLPrDUzWahe8i9MZHTPlJiPBwosI
dafE+Vv2XFrcJaVlbSdSHpSnhwViABDeNyWhh3z5kBpnYT4HPDZZC4k2eZGYy6qQ4OGsaBMPhL7n
XNtnvSIJ4KE5fW9XcTaTJpFnJK7VFS2jeZI18Kg468XcsKaaZVMb1UzMvbaoZjWA2S6q8mIxrf6k
7vNtFVjzZ0Zm5z0kCb5sFhIN9u7wuA0lYsZtj85NHKMFCRC5mZqxLJ43Jy62fQr4YzArGtGuYm/w
1nWZpE6lS3sejs2JVuEBPO639kScLhwc9FqhZWAV2nOqjpBtEiHw5EFYzjUP7/s4CVdQS80A8kiD
cDFknnQZ5OnrAQ/ZImY8wI5nxfpcdins32HSzfO+SM8a3AM2QzKz41BkcNMg7e6kCmc5WPoDiVDk
JH5bXRc+lwvq4WzlV03q+KYsV6kM/FXVA46jC9J/jMvwtOeYnia959HA6SCEmUGwbLlF54UbPXpE
Qyx1DSevM8cKReCUQyGW8H+yRGhZ+9Y87PZV57N51hoJ0GcDoTjjVrsFuGeMykOF3aLeRwA/X1Y+
2TZJ238okoIvReMFi7AO+w9enn6OoLnLedrPYvhGZR5q0227LOi2/niXN6ZatDQEDzc2AQFuNYSb
fQUhLxCDroffwqmWjpem2Rx2hXjDigr2j+k2tXp5agM6nY+MiTRd+sSLN2lu4k2I9AXv+w6gSFmk
ydIqrYsOUKV30sh4gSvCVrRk7Y4D9AchCEH3KnBjXEUPibYzV6Yq2QeMZytLtd3Czql1Izz9bpIY
xwLjfodDU7uGG3UddAC+aZnIhyTM5mnpWR8Bu7NclGrvPG/bflWQfFhwC+9bC7KhGHmJY0WIX00X
NITzxIdkYWqJRGWzxEbgtmTGryoBKBagNanTRZcB/NcpD5VKZ36k8vsBN72j4G1fh60v5ixM5YZb
RqxQDa/Taq3+wkJx7UYFlCtKr9lmRolNGUTFzPP7wGW1FW8KCD7eA4jqhAFgnoVh3c6myYNd2PR9
1KdqGetmmE9S3YDvUyVva2zwvGVNG8w9U2D3uB3wDs+7Hmx+Lq0au1ObV9kloHl81+O8PoO4o55Z
429oO/Vce2iK1dQMUn5mJ51/ZWgiLmJT7Igo2PujTkEYem6p2bNOaWr7V2ks+LdOUWWkS2tzWhWD
DmZexvmaZGqmdY3Oui4U64kUZoAXHLhTO4gMP+0ithWakAV8rJNADhFWl9OliHwoIYUmXAN+Ul7G
0ZDvBkADJmaa1ZCU+U0/53YfLkuStbco2E7x4wCHtBd9zr1lRXhz25hnZCk67wVpPpLTwiZOBHH/
KbxBdk6QXbqiq/AcvrPnEvA3M2ziyHInbi95QB28KewuXgpI3xY+hOC3vLDOKIvL60HlybaKaejC
gMWtCHHuNuC9NrLt/BuoCy1jwD5uCwrrJ/GzG91F3mlgVYALjnEj9Um76KSPFlOw2fHEcjC4kfXU
rGK+lE2QXMkk9y7ttDs9xKANxK+9VPsSYkOAIZN8wwbNrrOKnLGwxbelDaUVg5V/SsZmXcUO91vx
PiNxskr6ns2yIASxQXwUIHsBH+d656Fftc7UXXDWQ2VERJvsYEC+F0IgYwXVWRCDiRFC8zNQZ+RO
5tUNBb1ih/uJMIkjDkB2W/riWNwzAAgTd2JN4jxBuyZubxJcs9N6rItgqAlv6zjaKVKnAFuxMobY
nLDTyEThVdcBftT5yc6buO3IJV5TnfbDfEr8adxCUYnDrjMl/n6WyD1Ls8UEEUwSXdHsY+oN51Or
b4d0loqSgiPyIBUoBwT5eo5mdRwkc8sbnVNi5eXa8/lFnVpQojzQQr2pfJRtJppocb+vBSOQZy9b
OEVyGTSmgApO3s5Zh4fUTUS0QGHc7BBEZiMw2Z6pFCGngjpb6oo47xy7sdjZxB5KFu8qAE8P3GGw
HTu3wqF1UiqzDR89yLOLGLqtqD9SFtUHnhZ5dxBIv94l9jMBFj1yn/YrW8f9eiyFrOOm6te2TdtF
hMO7qfWNftTkeZVY7kQME7FDQyZX2F+zvLJ2sHuxfTleCiisOgYitjPpF77lpNqGN9KIbvalXQ71
KoPcMal9tp8uU2cYachx6MRJkFxAWTOaK/D/EKk1/AxQy/i09wu9tz1luQlR9YcWxzdTJt3176sB
R49xCT+M+qrepYBtOlAkCR3UhWCIEILPChYFq3Yo5Ad/cCdyj4vmLMy6cG41bXGLcn1fWdrbd7ZM
9lNvHrWV4yXY20eojR3GdHZDhWbzKMzqjY0LubYJeMIhIdV15ovCiYmsH7MUCjkWv4JTeheYJ0N3
EYcCiia8zh3ZBXYJYWzfLGsruOyCQHMAiM26J1Z0mnvgqO7CfpZB1L4ZEoU2BfcAoI7UNW0aCO0H
MtROD7DjJrVz9OV2MFQtE+NdT4y/cMdhhqopnR4wlBnl9s1hfbHQs13VFOmX9SYSR6i4vJzWYm/5
3TJDHnHNtFQLVN0WgP8BAFTiSz/12g1q5Q3gLgkgfqxYiCHyLxBtxDrKswuU+T6grMjYO8WuUy2A
N5F6qITphtKtZdc+ICbQKQsL36Gw0s8mmj0ySFg1LgSg6jDuxGjrsfTEIRY7DCWKrjwtO4mcaZjp
UgTms9XY5gyqlpF0MqQqhwDSfVr2Ed95yAolhETc0az2zw8ydu+RFRwAuzg0IaphOxMxNC90Il3Y
btmOd6CTwJPRzKvqqHVgMbWrvuBzu1X+Nqa9v53uRDzoclxq7WrI2JwHYdw632QO7ZfYk4wq0mBL
NbvxZFWeVqwuFgr1rTOZfE2ipD/cTu0ix8XC+8qeDP6b/U8iEQyVRkGyjIlVrAHXy3MobFbFutQV
nD+Ybo/bMdWecidqmC+jzhKraCBwZCH003naA3LeUvgKxKEmbBb1kNeHpEjyFhJ5Q9nc8NZs60mG
jzJBUH+ROdQUx8rkKNdTYbZwpIOsumrYpQxOMyxMVtP5EMIBj7AABP9AZLALz+G1tu7kJ3TSnJmG
e+dTK6UQCrA4HA5MlsNCggr2+psh6LqTrml9y50MaGIcrKiESGbBijQbcyq1kYHs3Xgsqtd1+Al4
2R5QIgtS+kr4y7gHHy7hK/FDvFVHDXKhMqxWU2BlSWthBT2/4rgNLzzaXE2hXmEnM1LKBGrWnrWY
Ugs4JMAii90aOOIEYBWQIxQPH/N6adKK36YF5ks7Uk5F+uZ8glmpqsAubQjAJngXPr5VjhBQlV/U
uE6DWY49y2FBHGJnQpLhE0J/3YTl6SHnjZ+aE9MveO8mHa7OStM86L5rP/tXyf+h7buaI9W5dn8R
VSKjW6BzcByHuaHsGY8AiSghwq//HuTZ4/3ud9f5zsU5NxQK0O12I631hNUV834NtvUWjH79HCBt
Tweram9KiwWIW6z8oFuE4HY0LSnw1PApqvqNLsv60FT5psqwoMd8hRXyFX3gSCLOomFYnDy7yndO
/Um5Rp62tzQH2GcY1kaG7nEkPTC0lZ4tuyy6qez5ZLhbw8g28h2yoebBjM+KvyGw0Z/0bF30DnIx
4n8yvxWw+6FGXmNwMA85Wa6EeJM6DNOhqapzIYbsaiHd+kTKcl7HLFr+lxnFOqOnEHOYewxtaV3D
qvl9j/VV/vcZ+SI2nTOJx6LOuhPEFX6iURrwxQqqIlncjp6xxIFSd8EDjiV9sUHz7MHH6c3ST/RF
NcsvUVNxWwHTuPN699HMWlCJdJsHfN6ZJsdD1AEGeIgWX17nNaZjE26WD3pKIXPIj2ZaN5yJs0TP
rhTToe2Rc1M/iEvg2F3idDSxaJjfhcSaHtgUBCmbxnHL9DI9IJAtrig4emtaZkZQ+T8raxHnKAA7
QS0v3Gm7CBMzY1hY94DkZ72VmZ0VPkmKPhR70+xaSBcggsnjz1dbX8PzggsVcryarsKK6m3mVMXG
NAfhzbe1LT5b5jVQIQsZoKgBFazvwNKRczB/z9ctc6REuXK2AXLwl5YCXpyXpn1eBsBSi69GvO0y
S4PFL27BknjbspDsosso23OA80e/6ceTsuxoVw6lukZ2Fm78UZE7xYYqFZ1df8tLFsWy8sSrK8If
fmTpH4PHjlZZ8DyurUsx26qIpcNSK8jpx6Ktu2j21BsTZRcTTy+xixz8MGtbHxH00tRg6qR2jpLp
7luFuPEYSMDdBlPXvnsc1n7fk/qIv4CmJif6M5956ls7h3ZM3Hx5CPOxPGaRC9qQ2LIDN9ylUKbR
WzMaVdKDyKiGrJEHy0MnR3LB9+7Bq2nfJYX2Xyhv6dnMRfLGsQA6fWpRBb2R7L07zqb4c67j+Vk8
IVE95OA6HzIQJHFll6+V580v2ntiSNOfW7A554I7IjG0VY+9OiUKPMtfs1TWV888ouq8ZJNITDdw
9zLVEEcdmV1aKyXjxpSM77UW6oXbwZDkNFzue59HG08K+wIevzzYDRkPIQXv2Va22JagyqGPJ3YC
EaX3DBXxr4WQ9ues2QbSSJANECAnOvfYR9Qs74x5w45WeGZ8uW8ylb+KXPHD+p3bSG6Hr1GTXXw5
0Ae+dMtZFeWYmP4aYXA8WIW6qdvIvp0C4EbDeoHTIy92QjKerM7uv2VC7H2QBa9tSZstn5p6b663
KQBZ2uyXkdV7ewyWWGLfeVnWMxFK9hKV2RKz1rKezVm59v0/nGdebaQOGAoddeD6mNz/f37JMZJH
h2TTwVCuEfSnRxHJFhLCzhYJDg6wn0nudBUuEI0xnsxz2d8aRtb12/rY2YhoPmcj3gZIlXdyZ4bN
4c8VVSuC3eAWU6JgO97bTg3cfk06TW5ZtPMN5HrexXRFswj37p8Zpk9U5HOGmf+Pe5gZ9V8zvu7R
LeP3qlBHw2gapjOw9JyQUKndV5/iw0k0yr2YriLLx2vU0t0XMyrdxtrNxK+TvLOHk0fY8xfrbJV6
10ZUnN3Glzf+ejBs9NrP+rpCjoKoJDajMlSffWZaOIb2wer9b5AtWpcgKsRmEYjUKhd4tun7Ovgq
0NjDW0S7mPt1+Jrba/lc5K29/+r6mibyYcOW0uZgoYgl9rrVzdUAuOYMzkl+VFN1+Uf/tE4zgz0G
zXwJuQztrOj0NfXPBDP9q/8/b22udou+PTPqJo2S+FBAJ/3I5qk8jF0LDG5twmrwV1ON+rNpgq5m
IeWF1F6qpBWe6dBBKBKV9+aQe22wHTtpJV99ZWRHcaUE2X/1rZcXbQa1ct/we7/MvPN4WRZy+WLt
R4LhyZbIhP/q/6Lb//R/Uf0mPjT9o3Qu4xB5x7EEuYGH6hquh4B32dUb6nTOFvts+k2XOXBdD4mj
Q1C561zSCt+NfbuN9sLX76bP5W5/dhndDpXWj2C+OyTVjznQ5Uco4t+R2vKLGZK6aFN7jrydaXJd
NnsRLllimhCK+hep1bNplfNML86or9UsUpvx4j2rnDLNGx6cx6Hwb8RgBXHU2vl7q4K7yhrzb3PA
on1JXHfrOCx6Wa/0XF5vQjFNu3xVfaMis7XXkf/TWxXhowqhhFjPiJ9Zey7cn+U6CzENVJCm789c
c/lo1RrisSnaIU4Ot7IaoRuqwQpJJ7TDmC5QRfjuOOwXPtAbM2IzEElseDUNEQpMs/rwu84Wf+/N
DViK0KkaINdU7rBQ1bG9EA56wOZqB8qkjgc2NVcL6mILy81FZ1LEw+BFOztYvKsIM/fz4IcFOXDf
AkT2H/2qItahgLzQK2Vkb+fR689F2w4qpqrID5Oujtoa+nNgeToFUpypA+McaV/x0ZCQvbGc/vzv
Ewh987fJs/42FHTgMCA5nu4a66M03EQUTjEhkl1tpstvulGbeaUweupVB49MWSrwplLWyvqETPvE
2qD6YGz+PPnT898n/zIn61InY8ii6/pRuUP1GFXhpqmG7Na0igg4GhIxeeA8rB7LSNi7jnh1apq5
649X1IMGNGVPRy8fwiS3JrHVoBfOTdFnBxnV474LO+/ae1ax4eE0P2LPdWJ3tNSbX4B3RRkKoNXj
XTnM6hd3necRQOyLNfgKAQhT95n0xFYQnjrEsiDPgPpFkO5DRwrceh+NEL0u8rZFnd1z7Vk0MQOs
oHvtVu7TUGbd3pfIIGkdVK9QVcdmAp+GKA2XgJ/aXJRYOvti2xTRsCkdi8DdgjM2kv86a6LOvs1L
59/n5eu15Tr6f57HpvbG0wE9KK8rjm4FLGDuxuzeGgYSS7sKf8oAGxIfPtzIgh+j1dGDLoS37frK
PYJF5dd+kcBMqmZ6KZ36xsxFyHIaFJlflyGv0rxs6ZU0jtiILrzModSPFVhXPPmsOoM90I/DaPup
GFmxM6NZY7ED6rjoxIxOY+tfu2i5FR6+20k+FrHIl+i+JYE+226t4Ftpt7Oc+mc99/U+G4i1XfwJ
ih3yzpXTv/Wurzf4Y4qjbmj/mNnNvUW5fCP+JJOxz8LLmBH7hnTSiek6wOj8wYEX39tQdZ9mMo3p
543wQgEbxlsoAd/LqbDTHOj8fQORdcpY8/usGa3mnnFKUnP2j9H/23nlemdwZbjzyP1NY4EozcJc
P8x186ZdNZ5NC5ILurN87SemCRhGPwR1IqOsePicoIMydZwG0ch6dSlLcbE68WRaNQ8A9wvqgf6P
O78U3yntl53vZwJrl56//9VNqmXZoSK+2AlNv7rN7P/odoK52cAL1G6xPk63C8wiZ6fpL5bH59tI
t/grAtrfEiIASkMinsWlE7CN5Zdeaq6oI/6hNOMIjoFe40vobF03BHIHqcnls8+c9nW08qzO1l5H
TWueIlzRlvWLH5V020asAU3dNieHjAzuqrWtPAQwn6d/GyryyUuBQM9xF5G/xr+uN2d2P4xbu1U/
RO2Ol8KwriAilpg0tdiOK11rRuoxK2cspGh/Df/tGnNqDl/DdQgBZhpo/W0QhQ78dOINi/VAyluf
+X1s/hcB5BYgmR37+o8BrMZhHFby94DTRb+voAV22J7nztXJFwAOWW5DMEFrOaS5Hrx0GfBVGUoy
lw9VNMXz3PanCiK69jpYjZc6jdyXReXGBbftx34episrqge2tuq+nx75bpkb+9F0TDy463Ksr6YL
oAVPmp4E2IswO7LycKPr2dqY0dzh9mF2RZ0I32cXL4je2OCRezX90I3b3PUdt+8rXdaA4lQLIx7G
zAFEL7xofKxO7TqlzORwaZm+MYOmy7FqlXaymrbmJq7X5YAQi3MJiLIe2meBImpXbSNxn8aleR46
suy7KA9TM9oDn0xbTw0HM0pY/co9GdxMbrE8efbW60dx+P0x9iob04ViC5Zlx+N51csCVqhuh2Kq
bmnEvk9VXR6LKQuhRvkzj5m2mRjJ7BV+lPJorjWXwePK9oO/UR4HzSc5PInlUjy5mTwyPfZvdLBY
SrJlPE/AI+4gbQPEtQ4EFoQY2AGdW90Tei56DQPjOgDI9pxze8LuDWpPuU2xJaOSb9ELDwZQQQCs
thGWi72GC+ITcCTRnKqyDN4GKEqj/J23S70ZeRQdAZOV9z7Bn1vKvngPbZbHrUNHZN7ZfJxVDQVd
7Vd7twq87r0XS78rSmtD28J+NAd79FJgUu5dY9BA+Gdi0A712QwqWnQpE32wM6M+FJ87wvmYmlFJ
h+gk4EsDWYbbzYy0d2HFtq4AOz6FEznoZvFurJprUHwR34ZjB2rAdDYwWLk8UCfTkjzzbgSE3xcU
uEgHAb0hqJ5B7aIMNpKvKZGqJchDu0jHCg5LVfDqRxeoh5BrB/JlV+4Aibp7RVr98DUDTtIHBK//
NUP0EDr6sgZiU+3h+wEtNFatjvu6HjeQdgHXHPq62daLXOLZbux9KFtwHkYplUMnv9dkJHGfEciD
vtpYFPo7PlXyzu1kkRLgFtzS1sZgRqGL7bsY7Gf8ApG1r1sH/4tVz1kXflJMof0cSYKweZ1v+rPo
d//X/FpLVJFoPCwcfdA+8qiWMV/57RxLxM6ZR73pV/Wk4rablAIqGyuQzbMd4TEmQ45nOeTfmOfE
ptvt2XzB7i8hxbCRliCkjQPAyRsKIdEmB5XbJOCnCPO8e5Njm0E+MWgh/2PQpOgcmsRNVsAckcej
XtqzELZ/H7r62QD8Ll/CBIlA99kPaPNv/Vq3/S5U9lvly/Y6206b4ptXfpcLcu1VSjQz722IBvub
N8zVliEbP5FaBnjcGjsJ3Cx89Gi+/YyTF4DnhBbFZlzDY3uZdTxov7oq394Q/GvvddenPQyD9/bq
+K2gjjOtTyMhWqzOo/syh9AVFkx2wP8GQv2FtD/GMYoH2WYf+GmkVxek6fOSOzTVvQwuWIDmo13R
YucFeXXPq21gWdlFeY18wEJ1jSqnfa1zq99SsgQ702xtbHS9xZ4QBdMTh/I5GVd1A5TnXjzVVnWC
hGVbUO3fLV7z02igygwYHJgncREd9+8sMXz289EZEkQQ4kKJVn8l/5U/C9AV4XGeHBvSQnyUbrGd
VVP8JBCSJvZAqjtoFMM9NqpiP9Vzfw8trR1XlXzVgaCPVYf/9pLJ12oh86YZvPzkBqK99Tovi4dm
9ndEyD753GhD4bXIe0mGL/QqhDI7q7t6Of0quIUPr9vCjOilZKKiSfwBqmPPnu7mKCw3Uwvx2J0Q
rbqtXfbk0KlFRGnJ+66t6IX13sm0zIGAONqsIr3UNJe5LY6fJgA4VNpkgoTftZvsGYsuh94ncM9L
W87n2YHajCrbefYKfWvbQ/Bzndqx3WeqNTOoE7aW8j/abGEXfBDFeWge4WQE4ehRdjHdX4c+tAA4
GkZoCGGF9oM+S2vINrYmTapZNx7bMnewZyNNcoUe7v0WkfuaUZncqvHb7zbtqotJnKgtYqCx8kSA
XyK3dHk8RQKmeAS2/Rn6uhYB/Hoa8qLcI4tHdlqkJhypGkU3tePmh0UG0/Oc5Z/9+bT87vcyOT0T
9FsKCloy1+IYuEP+4PnjK9RnSFnXlobW/4gqAsg0zb/oz6i3jmYltQ5m1EyurGjfzZ598I3ADYI+
iLJWXZs19cC9rOVbvSravvpNM8MX52h9rhP52CxxofmSEg5pTBb12MDxExD7AFpTkNh6SJ1R1M/t
XL5Xtef+6s6LbKdfCFx+ciGjJ3Mt8kXSdNm9Dc1BXAjivkOpvglXxb/by1M9j+T7iDwA6Ypk97n0
kPbZDj9N1NHn2WtyKITd9uw3JfgT7eNbvZC3yQ8OBTRyDELqBfrNrvoZMVLF2OlhAxsDkjqdi/c4
1WofFrV/6IUYgSsNZJNRRR+movHjvoXJCqq37goG+0lDAHsXolTyjerGLjZLAMLxJqX94B392XGe
JX033UOg/D0lPfRYAiZPx5U+v0B76XTvHlxFySf3aNcW25DCthN4JwXZScrzjY0M7ve4U3hVQkcI
qrEoq4SyoToY+2oRLnTrQI6ammYLs995gt8gNvZXBN3kvsRuaAbNISPdDTiYHN7/Rj+WsmKJ72bI
dfImDcF8OAdr9qCZVnbL00jMfZIHGOIZOwhJg7PZGFUt5hs+gVD4s00WQzDdlPAefe6sPtGTmfHZ
ZOuowKjZUv/lHqKrYejSdbs1sFw0DVMceWzcGbxOwUUCXimwu3Kr8Lt/cONG6qDH7t5eBczLeihW
UbNpVh4fDpFq7jvh/L3/c4bm7yjG5ey+Hv5A+ohIqFdECYdUPDULhFkqvuaoaIRyYZ7rKEHRBp6a
EdTVyJPsU2ME1o5s8rrmB25nj+YdIZ6CHJwJqzwU6Pt6g2b0861a0UvJlEy0vWTgula0zCBivSUg
NCVhtTfNrvDpDR7h/CYAmfiFrNUC6b25dmy90+faJxarPrSyqqfLMEBNI50e+tvcRiQ0NtZwsilg
rMKzrqSGuS4kBbsxZ3Q9C4lU2Nf+6vu3eYJJdmgK8vaPueZOdL3+H/c0d//HnVZ5+0ZCR9j1Uhzr
uvG/NR7dG5Y/mDu+aZE2H5Hl/K3fDzjfSCvPt4OfDwhEYVMy5iMn4GEfm3atOZsPphe40m3jeQ+M
+QBWTfUAhNIgmNq91fa/6YtlgUZHk+mfM0wgZC76mmFX36twqCAoKyw5nOj6nLBi/Vw/P13z4BBF
ysSHmvL3R96HugEW4O+NqMTxyunEFsAK04TU9FNoAh/+NMtfWM1GhMn5wVF2fp0m7zqvWnYERtPB
BjWWQnjhPnfwMiYt7OFH03SoOEatFd3PmnZJOclpy+0CVRvmMEyiYuFpHXrsYg5mwJzlZMQy1bnQ
ISCzMnlSBk/4Nu+tDrJM9Kn1YM48d9m6tlNeZIl3XBASbaDWVLHnNiDU22jawP/UXFQvhuMUsXnX
5EN5V0D3mERNNL5WE7uF7Mj75czYraAu+kFzWLHZomNghO5JTKN+WAAt70cQvkkhOeCUtS+o3/GK
JQqkoIGHZIJ8wg22nRNhfh9ml6WdIQJfB9fDHKg8LhvXPXW9Az1ZWVz6IPIP2gPo5rcif/A7msML
4D+XcNCcq27KH75maDeAcHJgUAO31fI5WkK+pRtnU9O62zNIxl47AVnnVK3bVd1BAwiM3vRPTjnF
/VSSqzUN5L7w+H0P4fCrQDr7eXm7NtWQ//Ny0/91eWYXf7uckCXbiPXV/bL2E5dby3aAh/LSSx94
fa4eXOWEl6qVUH+u/ebM9PnVWoJBNOPODCiaI3izRfS91w7fOVVunSyE2ycYcQVKcihrk4domr6v
w7/1tbQDpmkyUd9LqnGkbbzIyNnDebwruNInWGbbLMG6p0/ZCBfAt0DR/Tx3l35wtx08fd/HQEEF
YPf62iHHPYa867ZNxoZvTd7/kLXl/1yntmzScZjl5ylDPRJQzdQ/ldRhSb2MOv1bpzfp5ve47DtM
pXSu9mQoAAjbzXNRB2UMg6+6el7RPjNxDQunfqp9u7wlVvlsehc4Rw+eynhqrqnCjm3mHFIyN3fz
fZaFIu0iVYBpWZZjiRd48ctHRLTNs+aNPJOaV4npxsOJsiWuOLBMPIDzgwR9RFqawNt0Qj0U9wb+
EzD5c1/9yLsggbGVf3egDt9Mzjwf6n4sThX0hgh0x0mBB8OprfiHU7uoeLG22tbSVRqGQp6btW06
TVPM6hbbfTpGzg77ZAFZjEqIzK2dNwRVrD1k2BAf713/rlj6Jz/De2Nt/Q1bmLpElv3sI1Q9eWER
D14d7SiMgPYAz2WXj0+5r50EP7zCAMLBxOTQpY973+m2JUowKDhQNmJJ6qhB+okaAU3Fi10RFXfc
bpB4+gXWih6hhvTvoF25KRwYIRcExGG0RDESwG7jq2o3o3zSSdUjrKScXYWg2ZZMYHg53Q+NC4mc
T6dY6+ERnnNoeASAEcbodweVZogNMQp0Eb2Cz06qBcGfKIqHKkMZgyDvN1npt3EOEWwy17Q6ZLlT
pxGhce0Nj7TQSFoaOAmmdqMhzViWBQZrCPWovadsfJia7Cw0h2+vsRB9Ta6IYV9iKcrXuHFkBacu
xF+JWjXO0enBtAsXtQhCaHbJmJ9pzhNuBVM8Tj3fgSDaMz3pZ8a9uK76lzDjINXL/qXLCxIDFT+2
Die3vHPqb4F2XyCpaBJwZwc/Kz8iq4bky3nMfOj9o5m0acV9IFIZDDxQycTEehOKyAS5htgtvCMp
q7YVQr27CaIS8Abx5EPEJDrXOjFZptAeydjKUdZEqvBOAs3wHH/YVEo+NnjO00m57c1c13e69m9R
fnGXeVmJ7ceCQbWIW0nbZG6qGTEjr7D+KX6uOZQ4TTalrdusakLwgk51QMDrJw0vXl1yB5fwoaP4
zIiD+DkQcCmjamDsLnb15EiWBLAQomYIkzHFLxcjr8wOFHlfP/cBZgrU+XE/aJRNSAf7Ie5W4dSi
M5rOfn2f9d7ZHR8Ru/8qJuvGZl5Cq/BxnsIbPiIpC0Ejd1M3JAiEUJ6hOVidhUpF7UOda+i4WPPd
rqxHYntJqDc5G4vD5IXI0gGUSPxuSjLV2DSVzL+XNikORYT6Nzat92M+dVvVBk5SgOwaXH9fBvMW
5V5QliIPUWslKOVNGEDKsriZD8Yy29KBLKkQeKGaDBuvpCOSw+aQC72H0/ma4+HGh3qrvBmagWLP
IDCP9VK2SWmjpFno6AtogwdQ8d9mAM1xHtGfrhfBWdbXKDSgfil8BZ5FXqnEnaKjXc58B2lEs3WA
t0Ec5hYbAB5T0rDpJ8rNqQ30nSiRlQVgdI5Oq6ut4wGiDqXTxi6BjbpangGEVdsMYA5TdociPZc5
mHiqg8oFWoiOYCB3hPmXUGY/LcrSjoxlYhOgByXjH/itZbjIaz/VwMBLt553KuC3YRMBZJfw47lD
rF1LxaRQJSjJ+mc085/N1D0FtvfYjatWDILN2M/wAUr86kCCnIohqcR7mr1E5d2zmPdDFs3xQNWx
JeAk/HOkPNTRacie8vGCWA1MJIpYPY7wxgA5O0Wu0rusCXRSwC0QMafa2DmNQdfnSRBK8OV0uvDG
/TXO+S4jb0Pg3gfOUuMuA42VHj7Car5nXvRTO/52yd0pblunibvSeXcWgQp/UAaOU9ZDM48/gGqU
v4LNEnqDMPU7eYJBDY7VGdonkNt3zgBfYrAABmuXNg2cCc9zBe9UP88gGeDg9ll3rCEd72mLR6FW
duzN27nrT6Nfro4QVOVa8DvmXfbaFK6Ke9belkUJ43PWHPDLZW/YNxLNkeWG/Rwjih82dufDf6b3
quhf2OyGMQo/PUC9eq+gc23uLMUJ3BPTZQn8GmiaPldW9po17YPTjGHc1P170NfLNhLFW6U2zeLg
t8W1qgGdkA9veHETMXfDgUaA1yPAvJ5AsZYAgD48hMyGQ7TDd9mPaB23Sj7gZyZyWNIgDcVvu+MP
hNMSZTXCQ9/6H4FQOsYuUyQMRQs3bpQjFejmFPjAfTWhnl0vnHJjB+MWEtgphvd3TPM2h6gp+FlA
u73LXoNlJmlbobJbyIMjhScwsT22KSJNoe33y0R5kPKFiEtlj68HKUgbQ4Y7EmEn0M7QmLvLd5fB
QE0CuJmDSKZ1oTaRzUuUdGpkkkFr50BwlE5tX8bN1Cy3MBk9eQgGqTuEcSArFLdR0yaf+Xtg0T7t
UFUh9vldj41i5+fRkLCZ3IRLz/c/ChK+ATD8MSDt3yC1HV1/SOsKBdMynvMtGFid1IG8De0xB5cH
OV+7nCBCQv5aRFOK7aNJpukp72d6DAGcJxHw1gxVmXZ9ziUQbW9I4AsWhCKERZ5gZVmVOAuHi3m4
HTu72uSCPWvc6w72kxsLZSVSPeAf4Nb6ZBHpp1jpVexX9mYGnrVhg1NsBtZjYQmXIvFgITzmfXdf
MCvbtcyf9l5h3cGyB1AQhmskQKuPZ0qR29s3pV0hshu3iyspXB6uf6GBcxpLHaUTLE7Wwu85ZAvZ
hzXiEViyZVN13ohiS96dKo8dEzSB+3VMsnm4ApuwYhn4j0uOdWWAoJNg7SQonJfMPcpOFYuDmAX+
WzWTs1QFzPRi24TLtu4hH5/cIdsCBjsHDb5+gae/+aV8ybtj3yp34yAX066vYtEjDcTf6CfT8j3w
3LSeBmw3IMBCBiccpAnXnGuVzC7y4R5WzaRzxM+mKNh2gtMwnfHRzSNiAZSAe4Vd+QkWXbbHvosK
VdD1jeULvvkFFK4wEXtFWmfQvAqyyMRa8MJQRFx5/rZkJeK3hVAg7jUAM8aw9oPPbkEIDmO+w57B
01EWv4IeyUoEks+XVQosKYudLGSpmsi1p3Ajggz1tshEyphik+0Ke7w0OuziISvvnAbxFBm/cbeD
oFiKewKN51Jz+9LQ+W6s3XCXUevMVOffyn5fzh6qEUIU6qn6CYDymhRyBBQausAeBlfXUbEO/S7x
+ERRANOle+7wC7GeiqA4d/gIY8ZUffTgjY0DTR61tuhWkvwJwn9377a7gbB+1wX5ewfRb9xUiu88
1HyI+A0MQNlOdHKLElu7CBUD0soacJdGHKa9gJBh/ZYhIEd85vUxMpVrBrMzCo9230GZ/Qpqsbe7
5ggNbywWUqTh4Pyom3ZvB/X3MoIkJ9TQB3kuViq734ZFdhuUzYcQdy1C4i0vA9jq/PlqybDbDLa+
6xzYhrTDRNzmRQawbDWcIq9IJ0q2UCzAX4ySeGmkofHR0xg3zSI3c83mbSbq1PKziyu8Cv5k8Pkh
nx5ciPnTZc5OXmR9eH6TJ44CGVAB6QqGh57ToyXcX3UdFcfqO6oUfOM5IylSEMhCnOk289StlpNO
rYkfXAeCo3C8zFEbIOadb+ecB6mXdUuiehjjbESgCJEy+iC0C93V6PbJBBkzVlSoQbDhRXiIweLR
OCOo5CjbZ3gIURTEXUvFjNG2JvvC7lFINEhGQpGZR0O+HQXW9W5SD6qLeOKP1v/wdF5NsSvLEv5F
ipBpuVdJ44HBs+BFMcOAvPf69fdrdpz7cIKzicWMTHd1VVZm1ttUQVmtViuSOQLU4UmDMKFfTdec
t2WjTRzez+G6bLIqo0y1uaW1Gfa1Yn67ESZBcT/TUYjVxy6LUz9f7fpxjdUyMKtsly6aeJimZpfW
ZrYR0zIEk1klPgSZ0Xd6dw1w+PzM3XYzqUL8a4R7aJbB3q54JAZFWN3izLko/fClJfk1zuO3lnTh
LP1WjTiHyZaOdwyTvgsr28GL0QSZ4IgeF/1tWIhESNEejLoJvShDyGgDk+9yq9C9fJpKfA+s9BF/
Qawd6EcZw9kVFrqopPZjQfs7zvUs6K3+7KyI5jElAArF+EJMPgVSHJhDmm2UXNO28yTeC/OhwAYr
nT/NLHxKHVUPSpT5JVDFxgg/cpxvN01hP2lhFG5XnXVYaeR7xRyym6DxIZxtdLaR8YQRJeQCrCRx
odLLJhjo0ZJp5hfLMFNPhYC7sdK+2LgIItggMGTsFfuLEqQJ6WoU4MvQ+xXgjtx29SFbcAid9MAY
M+0YduW9k5dSiN3XqC/gLTUOEdld0tLro+lfNJounCgFwoz7pYV0cZE44adlA8fG9WHJwXScNqgz
C/4qzJoZduDJ7dJTVDorpx0qz96IUKh0W7PWTc9Otd0SkvJH5lKf+iOWDeZ+iqq7KWqv5CL9Xmvn
ZYvNIb3y3B2ORqphVzlHgZnjejMYNCF662HSJXmpzYImJicLM50DqSGvcEecaK2XJtO3cVKgVMVV
aYvJ27rvCzuFNZS92Da6FMNc6AroChrnDtilU6qNthjqxujWvVO3nJ9rczTHSkU3XPqzPbr3o968
InKGAqpeMVVnK1W0flx8avH1+goxx6XgK8JA1SPoggWslKTrvscpPCduV/7LDHUfSv+L1OryQPIW
dQUhcze1+yIv8JBMPzqciTwKhHhTCgFIlHQBHMqt6yJ0sCkbRoBWP0wu091UuuEGe1p3J5rRR1Jp
+eyIibRO9TTFQAEaIV9ysrfKbLRdAefIi8BGN0qxWVab1WDZ+kNdpC/lHKyY5GCEtloglPXkTZ2R
+pWL5GzRT10YicPsJJm3kn8P48gqNbTI7zM0Nkqs4ThnX1acJXaKqJ2Xmh4InZ4HdYwU3GRGFy9R
y0IjdtbW5kvXhu1qLT/0XZEX4O25S0qK0c7V40M1/DRh+K2gmHoNRfTeN9yNM1f7xJj/WVVYIRgH
KXGcEJRX70KK2gK3nnKGENXb/lwo9R57j9dQNWr8lV6BlwrPxLnoZRp5LIg29TDfc34rgeJsAOVp
myzEU51XaGfdoz501Va4zi98YcSNdvkOo9Lc6WnylLjFuunT5FwaxkSHay79JMt3aa+r29omhttU
2+5IZ5GWU11T2dlqrvsZb2gyRLlrRPIIEWC80/vMb8NlDTTIgEGuqPt6Sm3wXpq3bLmyhsvuCAqY
dIANkSj6SU8XIqUJwqVnBx0j6TgG1hWi9NOeh6/GvfBoZecQKNLWNxSr3lS69pq70biphfogNI2S
QYh9PXerTzyZg8JdCCT68NVo8bnBuNvT1BifQM245EWb3oVxyju0aH9O3UAVk5JtO5U46vr0VtOU
k++BsgAHcPZW+LDmBMiVFD6Ie/uVo+/Z1CJnY4fS3+lfibkvJgKtfoQDqXoz+tdgSN7z3vwWsN58
R82NY2Wq4a7qk7skZjVG5dnUxGNRZHPQaqVKw0HciNdLMK+SMFumJ9T1CvpNbRvW4p+mt+reGpeL
KLjSaRXWtigs4oxYAqtd121aWV8o67dt1hWnIiIB6qZrmyDBX3SHBD0aHmZrftae1NkiCaQM0IuC
4w26bz06rmfik+E5rfEyKTIkRF3hDbPoPcswOt/uMQ9KHHL3HPvB1IwVLwoBoKCDFoHTFDIw3udO
G27IKmibqxtXsR7CihPYDN3Rb6QpSTzemUMzb61cZ8dhoJwOVz2xy12c4beLkTWWcgh6ygh7ipxe
hBKdK210gzItHpLWxRZb2IsXT5z/yBEe6Zy4+7Ktv8fE9aYEl+oSs5GjEurWnaJT12hr5HPq5F5a
6EtgRvFjZjfXycmRZHdWdAzndp/Fb405Gn7iZqeV4afe0NtHPZlT3wpL6K6jtHXGqg6UyM7UbqeW
9AjM3hg5FqBPiwzExD2G8fw8DzESotHBC1OvUm9xbfcA0+dQriiooY7chY35TMjJ1wZR18pDmZfi
WBjTstcHft+M6XOmTPmpa+YL1ofJsZw6DcZEcRfNUUmodGGYz63X1ES5lfPAb2eVjkjXWVuX6Ieu
NtnNXcG/XIAqNSvzqADsQIEUENaYuOflC4PHfKWyI1ZbEqRuWQVaD8lUp3PtoGDdMZbMhiwZfgwd
yEDtgqN1FB5ejQmJI8vOPDKhMS4Uv3FanOdNMRx74JsgK5N001dNQS+qhUqwNlUAvvpuq5kdQFDq
9nEx3DJl8UhCULzOk7KzKbM3RkL0t9d48LqQw3pNEs1X0Cpoc6wdkNfXGyFiH6nCxhT8xk2IOwRS
hE45IEYa6RbVOmQ3ss9mY5kbSl/15GvrZPvpgpgtpH28V1HbuQZ7y6Coxo7IPmLxv+yXWYX5hP16
pCbK1manT/1OofoNEnTyUE7NF0N2RBu4ND7rHXDXqh+TFX66arvJ1lrSJMimeA/tS+K9uXtqh5uz
Ls0RHcF9aZhYJxrvetldbJFtq5yUR0RrQ6YCRto0qBsrTpLYxl9A1XHDFlHjhyMt4DxxOl8NhzxQ
Utd3m2EAxgTrTuL4c7aN6eg4635tgKIKKA5dOgXpSOSDhJ072yYRM/MLYtL+FD4956G2wV5rNLDN
zO/aLjU8I8OvfNbI7dV8DpyF2Jy6L1EapicHj0uncrMAzTpoGJsFWrS1SzrkonWSoghmvRTuvC1E
+1rXRuLRqnhHldVgHqQC9Lf3GcK6oHW8ci6gUmF05beCoyxPKszbr3Y/r16bNDMiSwSD1nJTp5Fn
b4y/UwnyGocnjt4uWJ0+xZ0VUABPO69e6tJ3c/ezVF3eiJpUQRvWb5HjYltjQziqBlKw2IS2pg9H
tVUWH9HTAwLuD1rZNA0mO4DRZ/k5Er4Rc6CgX0yO57z4dKBau+OLWag/TSYyICqmHYzJvK/z1gX0
zDaRovi2VX3q1oiOxkp9QkGynfpqwp6gglxmIRXvbSoEWGYKNpY5ha9FL1WK7r/TKufSXNkW6vRz
jCDYze2vWahfiliZFrGsj/rYfiSzRSLfmJ9W2r4xpcvDNDHzuhlPVAS1eEglv2WKIBQ+NUa8BuxI
feq3Ca0bGKLOGe98bZuiWgKaOFZOO26jfq2CxmqOuSAqJdlwatOYplzFk6Qe8zK3YCtPG3DjO3zw
7nWKq4IO4jQ9VG23DV3Aaqtr36yoqv1hJUZNTkKMg84f9AZlxOrq9yssI7iVBE5I5Uo9XBIAsKAt
J91bp/ioKsNL14nIXyez8KsqekaEfRuPRhW5Pp5oeLwYvlHhmeoW+PyEjufEVIgzWFLIKcILRTyh
14e2n45KQUC3RJx6cP1/S6PeVsaU7phgcA4FzSx0I4fI1g9WBccJ4qOf9AWrzlZ+9PHoxDs4dR+q
VmT7dHpWzQVoLRnKnYgelr4ut1WPjWaYqLvaVIMkhQFaRKUBj9rc5ShnSRN4AJahXamGtb2a6ags
jec6L7+StRswhA+vAE/6xmqyvTvE1ASTNTDmokepp5SBodb3EbTDVSM+N+2m5bUzTiMUbDzOe6OC
Yaz0AOla968ULUQddQxWuAnG3N60Jmooa9sTHObVC0lFRii7vl31q2+EDlZGFgvLMe7nyr6HVlnv
qUS3Ki/YL6HlghEpr/1S0DUKl7vRLTa622zjbP1kQqUGOemLToJvdw8wAuHKp8orzrISL2h8E8mz
D2sP4NosHyLH2UeD+1OinfAHiXOqM52TTqN0cmFaumn9qA73YtXy/dw0P3UVLC0cmB7KUT58ho5m
H+J+8hmtUbLRnYTyI/qFKD5663ynZ121a4x22ugjRnpz1e5m5xV/HQeg1PpX6BCiVFwMKNcx0J1v
tQqKXK71QS9oBE/siNAq4lNnWK91SMgr158uo7yG67GC5jqPYVQc697VnvXRieSz8NMhM4LJ8mtc
JD2947Qfl4Eup05ZMqwbxd3ApVePPXmJA7VBqcm68Zz6ZsgqYwtUh4cotmKRjMiMhVTN8obyfUir
RjOHbmNPVnVAHF75CpR1NnMB4YTvVsJ8Oul9w7AWZiMAFXAumspvXtybbVHtJh3wKyEJXa0hO64O
apiqI4VtjRqMcYISm644SCHWaWj3BVYqKvQk/Q9txxfbGVw86KMHGKVsW8IpaGDlj42tbERG6uDY
ylWLqQjx4FUYRGL5M5BXVu5LALhNhhuqg6QSvi6uBnRRA3O0AVy6cW8Z4CBl8mICMlA+LV4/2Vmg
tph053SY/aJZKjS/dJnqGuBJSS9FvLi+vswtwzRstngsfLDTJYB5fLBXpEcY6uEVW9zaSsiLsPGG
XcEwVVjInlYxk6bGVVaW6Fo47rElGjwU4a80eFAMJt/DthQ45XEmVNNJneWyJTFLCicgKg+4MJfP
bdTd8tkxgzqvvWiawWlT657zLQ5s+KyMOsh8xrvd6VFZbrKkBleqzmKUnPie0zGfVL8DRlDbVsWw
wIwhorrHLuuPPT77Rd202NuvR+FgxS3PJJ9q5q3Q1nt1wTShSs18MxrO3eDYm9DJDyjPfAszllM3
NAt8ghpvkAZSoG0mb6aeLL6mlcPWzOIXBg+cqNdW3g+Psk2WCyUUwnhrxKcRd7C0G5/KlSO+NNWn
WmFrh3O/HaciCPHXDumlpXZ5pG2Cm1HIxZWDHN+Ads6qQWqB5WbGD/HiijF+jMkMvaxEwOjO+TUP
px+tIN9qdfFaYXaV4gIcpNPyyKHHO0/TZOtYuupro+KHlnI/2tV7L4eg4AmJ0QAGBMSv30WLHnTT
zzqAHIRDfh/O52SqXmuYTm68Mcd+3OSdtp4YP3Sfu0+RcH/aZJZsz+zLytz7dNZ9i4K7UZnNZCY2
k1aUC+ajk19mNPG6jqxQwInUZgtzVtobYo2em2ryk0Y/r9ibFKHDsIwXNQ4Xj+rgXX6GaQ9vo+ry
AqKD0+ZfkGR3TI664rJqEi+dAErrPS5KGFmp2Tst7SPtFcdP9XACbHS+3XXY5nr3Mo/JrgpJ7oVY
EbJMHKaUdyzFwVdCKWbRki9ITrT0eeuzOKQt7cUiWVbfah0KKOA8r8DmKhJR60N1YrdUVKJFfbfQ
KD/KQ6B3mWVjfOpJiVBB4G5tLBUK7fxQKOUDb1P1ezAmmHS0VaYxvmmG2KkM9HCo0h3jc0iauzZL
P1aVLT/YzXkyZ2jUxnjDGpZWlobG2Zqqp77uK9+JayXoWJxqKJWzqutuoZV9Dat2RPGH5Wv+gdUv
oW8gG60R8agaWaMqFC+hKVQNhThYZfxgDHNzFyojJXo6hRDQwn1ocuXIwsrADc1qswxp5ztWBPsY
KMilu0f59CDGaPZnswSfLU44R7l9qaHl5HiwSm2rtfTj0wnq0lgncWAYBiGdRGazTqgrNaizzLf5
rd5Lo3grdKCgJINEFon7hGpEDckoHY3zOTbju97FXdu4zliC+gnzywMc6WNvyZsNfQRvDG04YMNH
IdaM7aQJOENc/IoLVCIlHNCzL+TMsZfQ/t92bjyDQs7boWKUgUL3HzoFlHG28HrAg5CYMSywE/q7
dkofVhPRx9/2TLR/oa2iTKEZ0ZbxITaJ6WOo3SG4kUMBukC4612Kw5UP785bx/U5L17DcRbPuMQE
CBwcH/N28m8tfh5MBzd/KsS8A81JoT/3ZnNoWhSVVTHea7Kt/3fJVmIbXmuXB42Srq2pvjTmmvhD
jIMTA98oXFmIxdp+WZh2zXJoQu/0G3t+GWryuh7ri0qYyibrjV3p9gfg3kd6/z9jbL3H0fIi6vzN
UesDUPiPrVbnqTGQoNkZPj9VYwRtJjad+aLZdnZyre7cRg/Ui+1Gn2Egr9a9YiIMhtLY0zUE+nDB
JeTmBZ8TbcbUM3okmIhslqS+9rCQTNiAIwRznHTNdlMXxS1u6x301ezLriZ5qpTnrLexC7AYJ5MY
BaPNQNligCaXWGiN07ZFHxJYuA75rsrRgxaD7DaLDPBHyYZEHFy0IqPWhgdsDzErd7Iemkja0Pbj
Oewn3s4cN37k1h9gR6CR9Ig71zgyX+1dwaFiwU6ZzEjct5RPzLyYyZkd9d6a1dG3k7gO1vgZ62Dw
K3epvSSllKFVbI6UfUN5ruHG5JIp0UUaU5f02C8ZK+Ua5e+C54mzgErFDedSYohLIZ1I4ZiSeui3
BTdgt6oyXyxwfxUz3y52r3v6Cn5j1K+K0t+XEcMJoC09uSbAO66gnScs+30ok4eu1gOI2/q2Z8xe
0HhROkLrB4ohI8B5xqA6zaNDjyPP4IBvz1n+AiHGx2UW9+95uhvLygq0qX8ZTRWn56jyijU5pxmd
3dQBOVS6DnICU2rGxNLZLuXOWpFU60b9pmsgDJiXjW7/sBRwGFKHAzh22tukRsROXYeRsOyryKl9
S82TbRHeNWshN+pALumuVybbvybjnbokTCwy3WE/1elLMkTbBGDXq9ThNormcUT+7TEULZAWcRPz
P5g6Bls9Ljt/VXX2yMwAqVpdKWYc7U4Rw6PqMDUQaP3VRr3Dx7z26cVK3NVvxJwShLQLHdVj3nCI
jqkOhaFXG45+uouRcbLK+jyIEBKNWh8bCk56j91GPlciBoazk7F1i+p37qE1le361euub2btKxX/
SSnCSyXiTRM/unoWYm+NAXav2UiB8MMqUfakc3l2GeCEp6A/W3keRL37KHNTbN8dL9rgLWbMltjP
unJZUzxz5uLfDPNxnGlUTS1tzAHjsbZpuBIHdLxRrWeta49VP9XbP7/tZYVYNc0DSRJAf22bpMuh
ijpWX/yyKp6dKKt3kS048+cVqBm0LTeMe1fHClvDh2cUYQZeQypcdLwXLKb1QFgDtFUrvYxrX9G0
AE4ulhafVnW9Qv1+IyriIdTnNc1p8b0y5cuzK/M6dUwNdEBtMaa+mtnw20wuJ4Q+vmBnt+xtKJJ+
PWjC09zrONcol7LCee3i+1F6VTnFaZobgnwErDuk+ZMzcev4/V67idbeFLaPEpaMh2qflvXOWcL3
Mom/tCq7UUobC1Q9xEod7XV9F4Go97iKYpKR+7jWCWS6HKf1DLAxz+6HmReMhMNZ+2Sn8ZudnN1Q
QMkSMb2cBRVb9tCL+mBUUFbd8C1Fe+FpFmaRAp/XAS9uZg/it5SovsF0aGnEbAUwMUKWV/Laurh4
5gAeMI1eki78IUz80oF4TWZjI0Dwl6bc68amzKHZafYesGSuE/xnsJEs7epUg6SiahWeIGPx+y7F
QRZ7vdTNsVos0td51ekAlV+qQqSUi23hBaY2/eqhK5qdVY73IXa7ZoLr16LfIaE926J/cyErMMqy
QcnsdR1zQYC214YGnehp27SAac337ODWH+sw6Wg9MIHxJWRmBbRICI+x7Pws2E8wCCBGPpxwZGQ3
CyYQzkHdT43wIywpp5MMZkzZ928xHDUsv+hZM63Lk2eKMzqfZaK32B9yqLi0q6cU82wDoDXqxdEC
uXCZb+QZFkw7KxwegbPpi/cPlvoRuTmtYvATc12ZxZhj4hZVAfSKjKVS4/lCp5so7+s5gbvElHke
TKIEOnd/0ZMrBntoG+0q6BQFxGDIDco10vp60XFHqH6xUDiEefKc1YSHPnFwOqC+XMYpgCjIpADk
cYHlFMeuQvjoHKe2SbEXEfRN+5puK4yFdqmmTSQ5goDCO3fUN11bmYftoBCCNAXj3BCfMlUxme5X
IYIu1yeGJmPJvmb2njxtZ2vLnaDoztc71xDJIXONQ7R0FIFubAT0VmEONf2hy8eXkpqJRgtAiANe
ArUT87cIYmjv7gZhv5srZRMDYTwY4fDceuWjiYf8OPbRyNQN19hkQzVvhmkgpqDQ6Q1HPxsNzWEH
NKEY202fTeKOyUilXuLmmbJsHcZNYJixwpFud3WLdiEfw1Mtxu7BgsAW6imD32LYuZ0STFmh4tSi
3KVqqzEBg+MjbBmVFi0pi8FKC3rBI3QrhAQ2nhJKicsywlSUzwmKY+gVnpoCM69M1WQcx0TSgqk4
fJ8KsZszftoFvXqbe/XZ/e995tAgz2ImGajlsRuGTTKtcAB7I38dioQ1A2SXDqqL8iZ8h0YMjOG+
JQZjzbQJW8WwWaC19J+IpojESkfGgmAGjMFftPXcVnCJ8PPz9InAkk1PjQ03s4jSx6mi4ejQlRIW
qS8rOI4oFphsJcnhIK5O3784EAZ8ja2AdJd5on3zy2xWtn6tPLlCBf0bKoV75JOm9B5GocEYv6yE
DZj8qjkxxsqSC65rjh2LHV0USuwqQ6yJvbnosS5RjV1qu8yPoYkLezTeCIihZRkk2doFuRHe1yPl
I0deu94cS3X+9QbtfdvEV1Mia5MNkWK22AORccxdbWMtEWTSyglWixqNVklrGnjMMGsXja+6H9A1
eox0+HUXp/DqsT7mCQa/U99sRY0/PYml7isaZnKhOCB5QME9Uqr0ptE/4Td2ZhDcKyZAV6Z8WVsy
UN9uYHIVowIG0xG11XLxmymWdIfmSVHEqZedALoNwASYAyHsi7cAwj+wd3ASq5nRwfjfynJfdct4
ZdTDGSIUVQ2AjSHmG7wgyihrX9oOPTn1VtHSlT9Ny3iUVLehwwx/ZmYJoltnoo1uLZcqt65zul7o
F4B9qFu1p3Hu2M9VY11LkVyVsLwiNqZ8XR6NOf+n1OOvY7qfY7KcVM5mczGuC8lG3iy3pf1QJvvD
aq1TpxAr++Wmh/Vn1ms318mwZ+qJPfZnJ5Rvux2/xpohCX23Zcdd63j8zavxq+l6P5uTR1W3D30F
FaTIr1jmXuVPnO9uCb7yi/We6NqlrZZbbZfXrmlflfiXYstqhqe4Tm5Tm18zmQ2qMMSmX4NhxbHG
T1Hc5ZwsMK0Jc+utNdIrLs2/C2TfUNCVlOMM0quzRrcQwK6SmXwfR16TZSChfe6vlfJgJuG3/GN7
ZQKyi2onw4J/wleaEyCOx0vKTiGRm256U1wZWQe5zHhFGCvb6jfIh546qW/dOl+Wvv81hu5+XWxo
tsWP/O81VP8lsHYXcZUfkSrZh6jOYa7fZnu4pG39IzJ6aAoex8Z0wzL8ghPAfS5Tt7K4yt8lWIkO
afkQa+439hnXZpmkedU1ymRx7TyWa/ahQdEu5wvZ1G0AWnMSnS6njvrT/pY/1wEt6uRu1VI5yI/Q
ymirGtZRq8XVXoZLj+dK2TjHtFj//m1qud96bEPdrMh2sr3eaR/2csbL/lP+E8NYLx09QrKT58rk
SpL5wui6q2XBXDQ/tcr9Tvr+S94vm9ZnUOS57COcb4vTf4+PBz4b6425q78tA2+c7KLV9Oxq/eZi
kz0MK7bM029i01RjHi4b4pLwQmm1/S6KhVWC4Gxdb0Ma33B+jQCtEONG9ZmJrFeaI9D1rZERasxu
5UtQu57iwt3JlyfXwpB3H6vx+b/3KV/4utrvFW1jHOS9PJ2fupw+NItBLgr5BuSfqn0B2WQ6rNVw
NpmC9/f3PCKlHS5Z2h6bjjNCulHwAORDoOq8mutnGosXjf/r5ukVhOZ6N+fiWz7DIWQF2nJ3F4e2
qD/XTFzLjM0cTcVbo/1i+fsNzeoTkiUcsWjndsteSavPbtKubde/zeY/aGEvdohwuvcMtFe6dpbv
do14sFxAx9Qc9yq/AR0ubf5l/lUV8E7OedEG5H/9iGScYYgTnYtckL4agLXMjaKIa3LGp8k/lf+b
wvgayrFZXKsWfsufmTE9lxP88zRj6ClXKW8v6vBZi5lhp8a3KV5upKUe0py3UGGKbGT8PRl5cSCS
9yYGW2vGvCD4W67ufkPvumKM9Ct08bkq860VL0vVvCWxx1NhClyvfiT6/Isl/1XX+X4lu0K83i0z
9Mk1PmpJGDDGhNGe+XUe8xNmAYGhsJZxbh41C1c07RqxP+TXM3vlGr1OwvgyE9ipa3Mfxv9tKgCo
k267761Oyyrqo1s19V/yzjpFk53LndL/90T0bvgtFM1fsOEbYy6rYBZ6Vpv3A5bIf0+b2RS/8kEx
Qqaasy/5Ev82ChvGHYq/R9Z27rfgJU9Vie6HNzKYn4uekv+kGJc7qEbY4wyK9IQoniDh3rI2uskX
bLOYK+bHIA8/19OARAxn+kq9i6fpt1uLa9ohWAmHattWdLKWheBQXZ1F+R7ys0jKV3kE1IrBEZJ8
NlsZuQ0x/epgEl6R58wcg3ft8lUIk0gEOG7s4me0vGXB84U42qFXotcYyBBmdExvLrqLux5kgJNX
mKb1QxoBDvNQZUiSt97P2XUsD8z2uKi8XGti30Y5uXbyInJsQXpBdIrY3yz1er2pw3Sz801hNe/Z
slDzcj+aZl6V3NowxufU9vMv+tYr0DGHZJkSwvZLWHyoPHTETtT8Sw+gFp9EG98EhyiQ01XAoZKi
EYlAERFbMVzk09eU5qusbmqWMI3F/JQLpF3C7/Goa7CO+a+EpTOr/XdIoWTjGgv8aw7rTUZIGR7k
z1RNr/L/z5vSeLK06fXvdJHBbeycz7/zRtUemzx8r4k/8lAAH020/guF0kWuL/k99Fu2WuLuwghN
/IgH3Thf/v5UPhl5aSEKIQijT8Tia6XmVzglz539hv3zN4zCT6YYPlQDJbweXfFJJRC3R7nE0lK9
jcX8WxaHVagXdw7RJrC7M3zlhtLcJjszzf77VZsqpGTlT1ePfBT9I/nv5G4OZaxajPYxhS0Xa8nf
GWFptLOcLxnL0nfTbv7JNVrz+uSjXRr1nSLKvccg8RbrNr103gvT/vaRwCKORyBPN5sHKeOovEUb
r+fyMgFoNA7sj7Q3Pv/unAlk6DI4VFgkISNpl5eIgasFK23l1aEDv1G2vI3aXwiSe0w+K6Desw1l
oQmni7x5DBt/qwgkLCkeqnW+ZQl3ljczecTg6bryuFrh998v5abFegl+h++E0I9ZPfJXcslRQDyo
WsolQI36ezR/ITwv/2nxtpmGXwOXB/n8xuajTrUXnVpJK8MnBsbfaMEzTDj8rqeGlqa3zMslkdcg
t4L8jgwQZUy1oKn7rbzY/32vHv6oDuuGP1VVdSc/JnQ1zUtT9T5eic28HafJMbNNTyhoHi2+8y9A
yw//uym9feoHCnqeghtzvHT2+mv0b4b0nuCclk8rG3kFIB6qflHc/Blxite20buMEWoiTzP7MUbq
J5MIuVqbLLo59puqts//263yU/IZH0ljQDKNmRHsCvku5D9Xx2FfLumucrWbLVjj/aeMqzrco1w0
m1iz7vn0q1myQIb4ip3ee1ZpNxm4ZHYIUUqj8M1HmwsRm3jSTsAZ71p8kFErZKxO133IsJe36bfi
/H+iJUOV3JxGnh1Net8yIof6f2+iT6irUxh6w69Tl2w/vNImxf4uMBMqhhQjmOQgY4fcO4O+PCTw
A+SyaUKyNi37scA7I17S/35F07NtjAf5HP/uWtPfw/ppyFPUQdadXP45n1RO2UeoPCmRuJLj/h3k
ILdou3H2UfRPLV9vcllnKuldoey7St9mKgNM7RPI5Xch43M8z89lN7+PP4y5wUoHpukIpyB5pXfk
yac1i/JTGeuTCJlMTIq0Im5p0+jOXOsfEMB/RnaQSavcdAx/o3KwiD6F+fd+c9p5/UI6Zbc3VUve
rGYCKYaEufLNMGquqc6hPptUlO7Jl9+mxSuNV+3WKeoNQL/Mi5eWLCLipK5aGz90YzemhP4Vhhyh
0+p3Qvu7i+W2ug48nPbelp1eLT4Wuvs5y6GtAgr6aJZXK2yDVSz3md19ycMLZfM1HOiI5szB6q0r
c10vBYetdllSd9sjmJCrRk+bT1kqwPVjOpp7bKlN/r5z0JL30nplNtVFrpv/7tNUjsX/0XQey41j
SxD9IkTAmy09Ke/NBkGKErz3+Pp3Cv1mMSM1BZIw95bNyoT0SF6AreA69J+j0r4N9OJ0FZyXJApy
txRuUkwkyfAzo0Xxo9woo5S4s0/vddDCYvyVXERBh6MEsSr8n2LqB2ycYUUPk2oD1DF/WoZV4kuv
zmeYFK/6/NnpIJihA1mCwS7CuU4xErjKcSBQ11kAi4v5v3uR1dwY/leb78VTGiW0vYSyfGKtS4KC
ExBn0KFuY5jtM/MCPxIHSszmax9DU34uJkfMw9Q1z5oWLaaCDOtvxJTUevkD3wTGSnzr3CfXcZU1
eNga+UFVoXnFy+IN4hozIvvGpj04oY0txtHAPwfJtA9BdPqB8+VQ61sxcH9Tg8yIAmMbA76N6w7e
tmrVkOZJNRvBzKvD89YTskog7SAZbyCvyivlpyCBpMt/BdN+dmPr2yu3BoEfahjHGBSiGELPtBDd
dn79oPhVMuXHM96iJt9oBRxY/nSuWoOQMiIEw/SW7Z0Cx6aXa2e3YRbzXwOcmi7pcj1zqlpaXaIR
IJF2ljMaUorwwhnIiuyQSkWPghZSzzQ9f5uhXwBk8dt55bdC3YhjEPw4gdMDfIApQbPhonA/hmIn
4Y58qZyvnCOTCRsjs+H3AaMS7yGOuyzvl3s7Bf5vTy80sD6CIXkt3K28K7WTi8ElUD1b7hWTLPve
L4+pZz+0rkOrN1peD8mmh6GjkYbSEvuyIVN3039/Sx8MJTgznHCdD9lQnJdbgrOXxw5zOnQ7MBQG
rDyluGX09eKj9C1n7nJ35KfR9UCJKCGjOyhXy/jPRTzPsp4C/Krhdw8S5GWhT6UTZzXo6QNqCCvH
YM6I22snOXT8458c1NSUhHvnRVxmXeHQxvorJQliFcnaXKK4bLyF5B4UN+ZCrLBBCtXSoPO7+HlZ
7b6HmILswSCvvxBJ+uc+mvGqhqxQq78BAbiT3yfgrV0ZHmSDT+a4iybIVlo+djGPLulI5uyASx7l
37LbBzJN1x2uOe0vQ/V3SYd+AgkuC/QiwQ4CAh9ltpcQTPxBVrjPbXVxEmZDzZGRfq5WLiO3/J8O
yKQ/OTvvflSgNagMzqD7UyfoPmL9M21vao97xoMNy4Nj9h+yD2RPyE9Nb77lDFj0GVtimN/lqcj6
Wx7BXA/nwFVICZ29CU/EVMLiLc9GVpKsG/CFnwbav/h9wxdDNg8wONI9Z+5HvJH4M9vLLhN4NLkU
PLjEA4DKj/7cMAhAxoL1kJ9GbWxTxM8kTpcsSi3J6yk8pAp9O8u+NPG/MD/x/SPdv20LujbojBsP
Tze4w9loQrLagfYDbsJIfstyi+j8jeooG4mHZL0s6597M0fJkUG2vaw6uU9OSQmL/+QYKIPuaFOs
oXWNmFgguqjiC03mByWFBLYSbtX0TrynBIUS1xfpiJAIEG61O0vuLR5WCif9GhT1Wezj1Ph7MN17
Ma0ScPfxEc3NL7G6hVL9JL52YW5tq/YqwkYEzrZ9yph/R7aDcONfHUQ+sGmgagVxBEfRqlFVhvL/
BVaxPd8PjGBJEKwgBWGx2osyhW0PcTh2wpII6edy6t7Krj2pTb8PO/J1fKgYAzFsbmI+imKN2cfv
Tv7pdNWlIH+j/YJNaT4DcNF45kDJsV4TefGEGHkEI998bnHK6BlcKuppCrq6E9I2TTLcZjkq9z5I
ptQiyy1R96DqgS6qQPL7b/kUZ0TQBKDwiCPVXO/LxZREZvOm6RexhUCiz4qWAApt78X62KrzEScP
clpMNn35VBdNnTvhBy+D5z2LsRdDZDXj/RQB2MCYKSqTHJZ/EuMG0cAvGKRn2OKpv2Muh+BP3GPj
+e9e/96H2CnWcwfwpFe1z6B464AQBnHymDYYD94hgbyZZatZ814kKF7M0ozbUwDCarnzLMmm59vc
TOqkMNoSVr0sabok7wosGh4tZgnTCDguLa8xFoBxknQf4tNrj5yYP6FrDyKOqFAixSWdyeNhBw0d
s07aRR7tlDQXTaUPAzS1ACYzWL9GbmwZpD4q7vhOja6rKfG51Xei2ltnNo5iT/6zKxDlPyka7Lrs
OLE3lWZzP7UblRE2We36FAD75PazOxEkP3l69S2huPzko+UbwMLs+trezODopS7VquhoZnjwjKqo
izPlY2PPQGGbEjRlEGfAT7A2ddtkuAY2x977XYwFUJ/bqAllXnPJtBfLohhnODK+5jH6rqqVLC9x
1IPjXgj6aNcXd+JhoJD96vX+yrDMJUf01jK/5OmXiXvLcCJNx+kKoyZDg/MNteffBg+NbMm3bTQ/
6cZy7fJk2eG+U9x25+I/S1JHLKIcFlH8Kab9XGvnOVU/1HEvjnZGQmoxeppa7zPm0sVUSBYm2aw4
uCJyIDcpQF/Ue0nFxM/IDoNp9GVI0a7+vwmSDRmXytXvtuKV5IEu96KPZ2R50jt9sn8kdJPn41nY
0+JbKrFgVH6mlEXSXLUG8FIaXnUJcgO/OoKw3Ge9VGq7vzigah4+KoJJkPhVAuoh0/eK7u6l7E3H
6Scd8wuY2B8tsJlLye7owu31eTq2+FqPha4447WN951v0gkz/uSfCU7Vd8qniSqew/IGZvsC58XS
O6ANfK0Ar+WB+ihfIUV5KeAn6m03Ve8SJzPLfJkt9wfwJ+lQeydnJjEyA8IXKPjCPv8qKN9T/HwE
iHbxcEE2LghSv01SKeiDk4IazbfF41ErsN7lxNxtguPtDvKNc9H/SbchCz2p50u+AInmr8q66Vgn
zJ48GsnP0N6ovfJjRl/tb+16z3KeUu0ztOZdAx3IB0XO+NcRG4UMuzL/qeEgoWL/nJXDgG2QiqFj
xB+6+RCFXBD/7MNp6ZUofvZlGsfh4Cn6jxwrH+wRoNrUQ6WM2FYM5fqH1HR2cmXSlChIaeQcLC86
+hGKhbw+Ozhf1jGdpifPxu9Nfy4tFbmSKbRRpiBkZeGlCEhosn/Dj9EKb7Iy3elFfw1n7jz3yFbb
e8udQKfTpdU/7Y7aAULBPPaCxy6VTccvP0v3NmPNl9oEu3J7Y0zetvEJr3PlR264OYy3ueJtEoyn
vEUd0esCCiDeHxYQZqGUtayYAFci56QSisI9w4Sz/7r8uy2//Ol5ouQBF+JLASK4Ye2PMyVLovqM
FdUDBoBJ6klel7fEUk7wALwzYgVt4bgCGof7Z2gWPPFZ2k8M7Wuee5UHYybVxRvcn7g8j+H4JndS
dZxbSNU2csPlEhLPfa3G3yT7d2Q9G9dGBWASg+8l6AcReKtn5Vae08CTlyuVT1bz7H4Altk1ZH0q
sOXkQkOY3J3nqphUZVT7IS/Gde5SjHEpU2YepW0Wwv9vbstYos30iGtx1zgV1WyO0BMfZGXJEwS7
iStsb0zV+5JuVj0C28gvEIdd5oa6Q0cBp1c3dV/eQnlx1sv0QkmeMPCoGcaXpJHAkM94mJchyqgg
YwYkBF2STS1RzxModOaDmQG7+loISCL+lRqX1A8ZRl7KFYAvNvBeMYoVkaNLEvlfTGrLTF9P+7v2
f/6LVSFoOzJstJevltVpuurFgMcoZiZlxnRObPGOFR3487vTvPUx+cTcw2A7aNci3zFy+C0lc3nd
HRgnzok06a5J5ScahzM441XR9Kh4plKyoNfBtsvLU8T4Rt9tW4KBoh/Ocjh10S/z0DgqnGbVl5iR
KIrvIVqgHU7foGPnYBnDG92M/pgUxsv33/EwHg1F2Yop7AnagF5FZ8q2GlczcpXSvZnt8LEEifNf
tO77pNZZdduAbWMqUIr8NMD/YoTZVx1uiWLI07KP51vg6Z+y4FIC7JqGet1rJ7El8prSq1gjd1M7
ZJxEGEMJX5U2HGQ/iQWGefeqevoayaWHhL04ZYSxBdP24bQvWdCySmVhO35/O4XKRvO09zEhQp6u
Yu/K1vmKKEeUxHTOp0lbSl61Im4nfOdF8dS/idUQs5lxNpCgK3zhYo785pnZp5Usd/m3wyFjMH0k
/aOs0LkpzsNBvllpWfiyiMWuqFr+nSbAovuDMaVoUaeLoZc6inRamcFiQMt9UQbjYvraufGb75pJ
kqHon+WOmJPx7MHGL1sNX6yqz1Y+vsu3yCfF3D8x/m6Z3fsMMTC2+/+/yBnJEZrBEOR0o/v2p2z8
IYl3upHdyDUsh4bxnTHBBMmqEFc42foVcilLVb/lRi31ml7/HAAGYxss23/DI1Qdfr0G2BMm8X6x
GcGtpjbvUneq8VCyTtsG3KN1ndzgKi4YVd7rWTacbIfA0K/BujJmpnyTAyiPH+l0wOzQBd/xNtf8
b+lhL10PQJfPvheDzLrYk/Uuy87O3JWShk8hv6sF6FCFAJeCvvxNXmtCUv+/pTtSMyOr9G+yTXPL
vESl+1l1p/96ym45/01leJmy/CkeIRKqvrS8fJejJSNdbESrbs1K+UI89mpRr/Jcde8G6ESzeeX2
9X74U781MI3nVfUS2tA36cnFpwBJ8xpw5wyUCYc1hJvCCu86c3zuAVCXZbgqVAP2SfXWj55Mjx46
0ctoadcwUJ5S69IR6IoTyANWUqXEqF8ybZ0/s7X/BGIgxj/BsXjue0o8heTCmV5bJJ941WrI1rrp
KMclhN+DD08DkyIM/N/SDdt0Um4mYpG/T5p+A+odDD55m3yofIDjJZ99saukdET9uyLaIv189irq
4HP+5sGIMMCNSmX4xmyKC0iqbel7NwFBujeG73Pu/qpIaQw2oSWF5qQqPzT7MNFQqTyISqrqiwmG
J8SFsHXzOSRLRZrvXI/2tuvik7wF2CxlQucrzgPqb+0Dlokww/kaVQqa3a6Bk8AgR4aJlqw7eXVR
nJETbyTBlxczs6TtAZsNVr606x8mkcjByKLM6U0ejpyDnxSHqUGIVg5KSH/bsXm2LRRPuV45iOTs
yxnR9jaSF42uotweuWchQwAOhhp+54+Q6iNZSD0jA+i5p7ZwH+y4ApDCZ1pm8wrUg0k7qjE1D2eO
4udGk702IUk+/snVj2P05EQMPnGGcqbWzA3rGLqOQ/D12F1os37UvjlaGWqwff5rt+VPQVjs6sFt
oAKW57rFFwvTNgyH7VEt4RlL1bPUkVOL7hetx56pIzWAj4iCi1j4f5vQ/cSgL9ZZNmxHgQYQAHPf
0BEgeoThp557azJUJb+LL5K97bgM8KuIpzEsEvkLuGRInIcso6tQEtvxTYE7vEqL3m+pPfTRAWdw
kp5RAPqKKCi7yE7V6zu4cWC/+3aN21LgXzQFZPtKw0HcxmBxC5UJPSEHWoklMp8fooJZ16D9Frdm
ePQYPCR0wvpuKTEt5VYaXBW4OnQ+niWlUrmv0uYsaVnWZ8lKJXlo8ulO0eqN5GdS2pVmKK36O5tB
aTddV8iTKRQw2qG4lF4LTCGGVq09SHFF5q+bVHmSXk3GMFbj6y//SsQyfdE43yVspjTypG8ohRvb
1h/jgOoltWBpIUhhRH5WoBYDjVSTFoP8TU5W0hfJ/TR/24fDtzTrdOAN0uS1zXcA4G9L91Kerv6Z
RM2vRCfCZe4aMDXEX4JCMaCfcAtjvRSNKKpIL0c607k2QXjSnOaS75KZ+tpdukZLHxji+7iwqAdT
hKHUIv1hjA49jaB8S4J9vpx9mRPIEArJEbK4pKssZJvEQ5DEbRaIDCRa6CyVjFtI2UZNs4uU61qd
0bFsPIxWD6DbfZRPkIaM3IsEjkpboyzMI6jS7Fcez6w2xzrp9lIeX+6tNHy8HkB3X7wuOR7PzfTn
t3b4luuUVqIGRqMQgqmQ2ZSUmMnwfpeCn11l62EyHiWHXJLGeXQfx+RvKTJ0VfcihYYYOian9B7k
w+UTJfkf02Bn1+2xjeiEUsCX9lEYqy9JVsAP0h7MMtxJ2UqemNwxTzgLkaLhyR4rG/ChyTrlnlWT
8qQDtZXHGWfDnj7qUadrKp3WockuSkO1SvgXIrTFILTulLskUz7mnsqe0dwvjxwQ+1MXM0j6X9wq
wC7Mw96flKM4y5ktaqfxhzM8y+aWlxjsv6Sq8yVZroQ5snsDBc0WwmBpWCUuiz6cv5FEhuP8Kl7R
zSgjzR+dqr6FNO6h74OaUj0v228xFKF6mj37XUIDJsRpCGKtUql1f+hK9Bwx+ywhZjfOj2PDMGan
bOGJvFm6PBId+lC6JuV3JFchfcHKkWYMw+T2l3y9of3z4ObQncD6wO7R/gHmPKhufQj8lhHb9k8a
/OEIKjc6S6dFrEZht5/QRovf1i1t40z+rVQJZeXJzpLyYqlMUEK0EO0Q01CCzIKzr/ZvAuPwPYR3
6hd5OnUE4ov9Iu+itUtWVjzJ72YV7bN8PMjfFuwYWILQgc+ZcxHYknwb+gfAghkv83+WJyYbd6we
g3D8qNNwb+busYDJTRMahDf5UClSFrHz5E0QjGBk5NTkddk4dX8G9/pi7Ed7+pFuvGwu+YNgcaSq
Mf91XrJChfpZ9lih0aPnXJCF+JHvrTp9G5YeoywAjAUgJ58rB0jOIqCqVNSu+vSf2QTw26vBh5x5
NHn3LYxaM7V3ufnyjDTQX1v5bvkQq0iZ4fA5COSNODkpDg9lgbh1zSigR6O74rHlFylBOayQpd0B
dUw6I6JCniYVyIa1W/rdfVmmG9eIwZbo15TWnI9dS5Pb0E+/clIvRsgO9Czg/9WBGMZX5uauHuhj
EN4ZXb6RXkDSWddQmTeR5TBm6LKemh+pXIUGg0orMxuPRAOAaYHRSDKeuU9mxZgI9UMpsy8XUOvN
tupUVJaJlVlQkBfRJnGMfRaGh7pD7/QcgTUM2NCjmE5MaTv8+wnz9RPjqf+a707/Io9E/i7LQn4m
sIDOTnEf2vIIKHpPDV1Eh1JhL+o4Ip12EjyNLCtB+4n5FoLNplIe5PdOA95C1MR80Kf5ULfVgaGK
BSMo5kZsv5gQbzZuW0A94nFruPMUt3w2c+dHuqLymvRMpDtqK8aDxgab8x5m5mpp7Je5cQdj+k58
rtiAJRuu1eJLAxnIe2W9xJH926X9bnbHowCvZBm4VsJwcXeQdTun1hNkZ1BscMUYdQ0AYs8dKtvg
CJfKLu65qeL0vHmfZtkxTIov3/zhYb+JHyjEz8gmYlwp3MB0uplzcx3n3l4cm6Tg8oWyWWQPNAzG
ddw2pt/kDkvHQ37KIZ7vbWs6IbK9BbAnCAC6JAIW2EkVWLot0UChLrfXIvJWUIiQ1SsNM00KldH8
WZvGXTQ8MdtNQx2vwJ+kBSS1TLOz7+sA5goJkglZpXHRa8RIxm/f2c+RYv/ISYopQO6AdWKtZ6W/
szNUCEflSe6kXKVvu7+2pX6p7vIA5fAi9umbWLDi/P/tqvlswPosPsguB8Cdd3k/wOyU/1Zh8Gyn
7sNUlTBNSpNrWIIGB2aVeUBUjL6JbE1xO4HVgqIjECn/QIhB//McA1WQmyrnKct9kOXo7i3FfpMH
108Pqae8WkmyYcYJ0ZXyA7srNpechaHy8Yme2oqC5dKKW4ycuEq3YbtO6568B7jcZQFuUOyEHmJf
O9ZJXLfUbF0B5BTdCGT2H3gDbs9NFU63AhJj3uMs8KRwTM5NzQwqmDDWRtchiFIaa8WmjULEIcBT
E6n6Nn8R66Q7EmpYD1J/kBxTHF/KNKrXxi+dmV3E44y686bXS/1HKikS/AJjXyXx+LoUa3jLoOVi
puGX4kkX5Dumd6/doRgO8cJVDbT3/xtIuQtaWP+toT37kZhM7q5YSHpc6Ir7J7/Sry0MKcDwpy8T
7BzP22Z8zNDhI6E/J6t0CfOon4cRhAV0DaRFJSsWc80Aq7+SO7rYJWl1NEG78qdw6U0JsmlBQSU+
KUkwP0stXWIazyU2duZgN/j5jXQTGB77GSJC7TLLXyLjT6ya7KPGHT4a+1lu7PLwZEnORiggFmma
zQVT/F2+BGdy5v85N+Q53swWwRHABKpykl0oUcpi4GjoyaGl4R3pftLQO1qW8yog78X9YYEEG6z2
e61Vz2HKzlHaP80LnycPcVYem2QaAn3XG2ZS62IrxS95Lvoc0lD5F+6Enn0sLHMnHyn/ZY0BfJbi
CIQVLE65q41r3rl6sVl2n8OcbcaIHTmEPCW5zGV9YauYFIWX6Tcwml2cDMtb5e0DG1atnKeJoRJZ
e7JBMpkp1TKkNTD4bCklfvFK53UJGKNqJZ8oNcIodo8QZC0tG9mRS1fcQm4BwlwYh3k08pygHrhI
y7RqikfHSpkL9I6DrRDl0wchhvLwlHKM0ic/80FaNa1tfvVU7DUE42OqVWSpRA4yMaP+1XVFnyK0
LpELdqobnwZutG7Uuy4AVAo8dOzzewXWuUh8PxyS3Mrh6uNC0RcmtyoQGRStlwJ6NPPa415tTM+A
MRM9FcbpHqrRWefNk1I0H0kVX2vX/1o+y2bFMzoCN+fMeAlhFH7YLcr73EK2J59eLGg01b68eN0M
po9cS9W3hWHdMER5ngX/64cfJTpINDJb4kS5sAAlZaVVdtFWepfSQ5fLXxqTXvfZDFux0fJPiSpe
+15d4Cdz2GMj5xUP+lxTfxdrnc7pe6pD+vfP21eM68IwcSOwmKVHZgZU2lrrRT5QwgGB4NGqefHJ
4mTbiQGS7ShuF9J1akzZqzRA5bgCCrnMBEtBKVMciSDIjbbYKpF7kpxB3icZI6jXQ1JWKAnz5MX0
RcPw5aE/4IKoJA2Vzp8HLRzCn3BLFL+yGSW2ctNdldY/9hgzBg/XGc9BLEbHjIAsUMHytcnB1JHR
K+H4+r8xkXhCMLAWjK5x1tz9BzOSq8lC46kN7aVlGeVwLzkzkj3jYmatul53fXw/TvHvfy49Dtyv
kdc1U0Moq342hgyxa/KzcP6TUEPO0klfgq58Ee9CYelAEW4v20MOQ3buF+A9PkcOFNvhpkgMeDrA
fKoAEks06V2FqxMQltibcnI3zYD970pmpmnbRuh+E7foUbqB+h6ENGaaY90gXMyXfJOciD5YhwRs
gGl7EE68/DOqBF1B8ZXRFh2K6m4EptsOH4U2/VEa/+J+k4F/S1YoYZ8XwfTSxQ+tRwlUnpMfNg+N
AUuo2GGdqQtWueqDvK87WLC5EnKMMenJN5agqI76IwyHO+kwiqWQh4Um2Tv0w3IyDJ8tcZDpalcL
yqEueM4BYwhgoy7ae7NGzM7DF/oil2ePj7Ic5b8F6iSLXBawo8DJEiibtkKLiwhEDlggv3knqCRY
6CnICdqXMaqPglmxXqcoyuL6r+xQ+zOyHPFWHrnErb3THbt23C1d6W8lyD6l3y3eSDCPwW1h6J/L
aZnpdG7L+MZm7Dy1OgC33CHIT68rDV4xeoXi6KVPm0sFnNpyOiXltmSzrGi0wEYJx/1t3HGoZs5k
g0YCzn2+UQLFOeq+8gjpsb5pAx9yzEKBpbGvzHWpV79WaOWPtgYHfqwes7Lw75GNYgZAQbHCyd1t
58AjBV0jXK5Ab8zirALreXLqdJfHdb11XJSQTa+ON12iZvtoMFGW0Kd9M4BpC/IhPip+rUBK3a3G
OQ+eoJNnpQ2PIWgzqjMu1ME70wjKUwE0XgciO6nK8Boa2q9VasqxNFP4DIGvbYuwPJlokR1HPxHW
YQNyoyZzdyMolFG/Abn3WXf3OhewgvMI+RXkLLZx7x+zDDSiPpThkzY0q9iBdx3RYQbFoC4NLcbU
/LQ34QbnpBXIMbHP9oPpj+aNVo6guDrrIU4VIQ/3dqnRPmd+b+2MDJCjWm+tuNQhi4itNQkfRK0r
R8mBvrfPWqbXG83x4AxkLoQZfARpFb14T/vaWM1B+xWnTE8PznwIu0EjS2UuhMTfhwPooRmNh6am
wmMjqbMrJESCwSHdIBY53k2AUwot3fRNdU1hwUrLCSY3lXuNAOMG0i51xdBpD2i63xgN5DXZkA2r
upx6aEJdOuhOfDImmrW2WeRbWwnt9YRILYI02JWW+VB7CN4Mzdu0BuzyefoGwwtUZrnxkKX9MYkm
c+WhAw0PtPusecbAcfVPZ6f3jBJqMM0zaDlo+toifFP76WK44y1qVRDkhUa81es3haZ2lEQ3nVOO
ayBHt5D6v2mwEK46d+DNcPQrln0Yquia1yHqVl32AultKpX/fONUzj5J3JowjjkoeJo0rMHE9WXm
mxow5Tk3CuzVzLZ36gdcIYRxo9duhkjtVpBp75qoePdl+MWADqSq0KlgKxgeLFG+26W3s88cpqJi
H1C+FcGSkAlZKskNfXIPUuW4Txh2npnPnXvlqWAQe1Cp9aQK8P04OCYGiyaFuyCcGGzUzGMz6+MJ
0lisdMo4t84UGmQE57BvtXvGtinKTEFw7NgBgddvevOMmLK9axkKlGn3E8HadrwE3Xzr4sdWkdmB
DStrgGD6eFBrCyKxorx1HWDbvjWpO7/DmGZ+DI+ONSM6kTcnR0vTnZLA/OdjkVcxfJZbYd53fDyU
Ymmwi6vFSjHsz2lOH7RiNE9JUG0humEspCoRRYFgXOv1Tdjbw2oMjFekiKFsJkuOfIY2Q0Q4hniE
oIpOVU7zk7LkYYgcdderTEsEZbCuY8CZGrT6c5VbW9TJoJNogNbXQ49OcH3os6w4qFqWr6w8Gpnn
fVZtU9tHnBmTJRQfOYu+heJOV6dpPxJqzdrApFQBdXPXd/He1/ppBfHIZf7T6+kTWlrUIxwThRTY
o0eYNNJ22DGwzVKDm1kXsJoxDLvSYLk4ebwfAlE4TEAiRar+PjAOKYOmKmPLp3rmqh2jcVa02x+S
yWzWZoqmLgIVFfOyk09b8azMBdOF00vh5UBX5krZqUh8G09FNaH+EyL2ko3QIlQxo4n1cJ85wPX9
EYYkrwbLGGmMAYjYgFrmGQSfmrbJx9LaDUArwzYFam6gRwNac5drXyaF8pNv9ds+hR9ggmR0M1vB
q9bNE7B3PVub0UQr35ndtWfpNyBEiqPrNwzfRsOu6DUkiyCc0AbYYo0eKQOXCTSWQxLU3Uu8US1P
tGXHeGVXI4ybyEKYpdevDLfyNqWjUWtOnAI0OjMnVtxl8P3+eT7jUR1yTln6bqRWcEiTDrDBBPFC
H0ynMHM2Q1gH4MTcp5LJc6OGebKLYXScUqrnZWfykCNvbQ856pz3uExtZTt0F1Pm2FZa/RJ66v0g
hfwQ1h2QvDPzxTEzL52q09PIN7B3D5vG1t7tivnwBL9PRcAPS4cNjhCFnpvfXqXCFGnVD0OWv2sD
6AGUYJQ0GbZQurzYSu9CNx1C5GxXf1Afw95fet/oHBqbVrl3aJnjgoM3WpDeOvFbYI+oRiMCNHnQ
rwOOv9PyH0txdvTVlNZ6UmrWn+Ow1BQIk6C7sRhx1/8KH2XkzoaKqyFD8C1tP+Pxo1inw9tnCDfA
EFQAJyHGn27K+xIs0Kvt2Bh4dzwARURaM4a9PbZBAJomdHleVh17TdnVnflGFbBm1Y4tpHCnKh5f
tLu4KbYpQSWhgBfvIbr9CRvOcIDNwswJZT3D2XqWdtelCs0uCnjbKH2y7fbgGoizOtOjnp7aJop2
XDaDfHr31dkWcnS5+t347TaeSmBitPbsMbhAD1Ru6/w9Czr9VGapfupMI1lXlkpDLRlPZedibnoY
yyw03RWIB0Y2HTS1BXUDyFO81Ni5lluectc4GOM87Bk1fio0pilHBQogG0pDnKUB8atqzWg6QcFO
sr4awqA7Evp7K32sUKWOuuq0fA7E28kKIWfYGo3mA42Uz9yEktFk9LnqtC9NDebNnEHcq2rQqjMo
pabdZzHQSKBv1iOJCpdcWjBM2US0rRuvJj3NDcSOXke7UHZDUt9ARsGgEEpsVqTtW799HeA4XIdp
+px2KaSf8r/Q0KsTHDyM6iXVb2USjsK68GA1TKLo2W3fxOaxqObm5KlVc2rq5AGlRZgySYC6GEL4
LqG33zMxVSinMY9LSHjrowVaYQXFOA1lHaCWDgv+Nl1V5AiZbzylybw2XfKJuaqMvWNXB91hnF9T
IajIkMkGvJPV26XSUdssBT/EXDnEp2o1bHnKVJblLiZZWOwUQ30Z5j7eEk7jCceBrr7RabTUc4Z6
baNoyd/8AnuVQKXjFcSKWoJ5KIsTtNvFqS8sykgEV+mEcEYyjMZKD521rsPvOOZoARZ5gghNduMM
HYxnhIjG3P1YBusNBYpbE9RSWeMLhwR+4MJh6fjme+oyXkBZehca6CZ5yj0AGSC7425u/M0wa6+Z
i7hUjoRbATJAVklfOqRdJaXS2mqSrVpmNBT6GX5SbdWO+gY7QcARFquSydhpSvptwjTLWjWhVer/
AmEVQ78k3DHtem8YkExCjJ6lXcWAw7KX3gJ80I8N/8NKnWBODJsUGuGGPm1gTiuTMHYdKoinFFJb
HNyN4ba3cQ/tVa7cGEYKb+/YwKoXJ8zD+Le1Mf3E88wQQ1d82oQnTuPulNgQtjP8UBjoxsZpou2E
5gQG0LoFCKxBKBt/KymsKL3GTVaaX81mZXuGyj0yvyONJ9R53n1tjebWqSnfCRWjOa19hcAkRQaq
7GyUAtCnzMJTFiPMqL7XKWPuq4ltd9L7DG6UseghNdSpj66XV1X5U7kcZXU8byceWH3Lr2mcOJDh
yAH/3rC8N9Iq5ibLp8EGmqdQ90pDwnU9tOR554AZwLfhM/JkOMxe7axtoXYxdO9VG8a7AP0B9j/3
YESUs8nrhuCc2CDpzDVEA8O6apHI8Lpm3cBMHOIapjyetqra3nVxQE1rBBpTpm2HpiSFxrjZt1RC
dbGsno3IEsE9aB1r2MZD/tdHzlOsZ/5NEIZ7BO9gr3T932TyHmfv2rZMPPqJ6uyDeQJhClnD2JoP
eHFllee3YeO9li54qRpEUzSXhxZnjxRbeGgDOu/U5tOtPkNeUjgnXEGj5bu+B6mSD62FblT0maqx
s5oCfduW1ae7rTxYfKx48IgriXRS3bgJUverQYVsxZxqc3Jzb20qvrOv3beAasi6pc+46pGJPHQK
qjohAzbmQA8YCn7kqmfnMPXMm+ToYzBO82GhrEtG7JBI1vBujxSLZLB1o82mdTsrGK980m5zAPog
POcbu9p3k1feOJpVbcWWT4EWrpEdU9dZp2HhNwqUl+uiolvIJFS39ie6yYEJlVL62LjoVHTQ/aRo
+hla+uzUWgobVf3rlsrDAH8V00KHaGgoIENb3FvBc6O8Jg3CdL1ibAyBgelKoaP0Md9SeLq1XG8z
VDnk1G0NF3mVobjcu+usNN9VHWquLK/vbU19hhYdZa8Mxz+b5YnRn49sGt6qrP30hwz20Cw6Jeg3
Y2KA4/sTGAhzrB/0itB+lmwbFkQDxvz5V9HjaYU0SV78adG4ccLY3Kq1Dwd+ulbtIt5o/XCrQam9
8gsqqVCBPY6lTbBWIb2WgMQFkbJO1a5eT/H8Vjoh90IVUrREkosy9LaVXe/tMWpPehI8OOR/IK0U
0rQy+B9X57XbONKm4SsqgKnI4qlEZclJTu0ToqfHzZyL8er3of/F7mIxgMdRbUtk1VdvnLeyCv9J
jOXk0ycV+Ea+qYT/YOtJ76Dj/ohRx3QiE8O+WPIkhiTA8oGCvKaiE4llIPJebaclASwEmdtH4lgy
OR11o/5SSlLn4UKtqmBMRUhbcz20bvPZGb2/VaMZpI558dPqPnYKgUhODLnV3WqbKsFpGp660Xn2
y+WxJvtrE3rUbyCkAcfYdaZDRUhHPAUYC6JpeUJtcGyNpiaHCSGSOhT59Ehz9rmZ9b215KfrZ1c9
EIFG3gpbf3Mppc2/qMzngVxRy0xh34fbnOPqpMJQ6OLiGvKGIJCUw7ZpgyhVT6CbG7ruhifb7n9F
YHfbGtSyCiVDANnNIBbWrhc892GOLDRL3PJKqP5gPCcUdlkpLzfcTRe2f8qUSiRC26yNWYACDHV3
WYwvj77fJK+ubZU/tJZy9qMfdRt2yeOHNSMQTeys50YlOc31T3E9JztXD0NAU44F/hgTnZQN/OOu
6p9o1KHU699+Gq1zJehX7bzqs3DdramIfuzmuygNSHLu9aSlSqilkKPPIrYkgOfNkvZP6PZ3TkXo
Jo7YJyXUiUDTYteN/cV0kTMO7cXIMPyUefhEs+7An+3vReLuMmDujemZIqgiekE8qzGDxa4/Stk9
d3aLGIHaj7KYS+iHOjByZrmG63vPg+wxAFEtETOren9NM713TvvQpO5fy/nwNQM+R4wnAsuOfqma
ncKBT1b21RHS3/ctpZFZZL6yuj4us0vAGWjZOoINMn1MJJo5iBbOk222IdefyMRh+1EfQwcoQ9dE
0of7NukujFRuSiI4gS0NdDsiEioJA+Qw7SZlOLQKFquGlomNjgnYmhgGXJZEy+FPMvXLJImpjB1M
QdG11TaniWTeoxdFrydIG2w98/nn9QrTirkLMrmoD9Z6KCz95rMR7EVW90hb1LHN2Ty0bgPygLaJ
JOTMpFFrY2QL6JadP3Zl+OXRpr7U+XvnIk/JqpOJ6efAaac7/+8bAQ72fz78+UItjX2VDvLYj2NZ
7nWqe5oeKQnYzqO1Au/1fz6XgJFfljZPwDfXd6lhCtkGV4wo7khnm2a/Pf+8UeVwsAnxPwrXf26M
dD46vPqA2oDgjVOhozh33lz9Sn3j0TWK18YZ0PUp95wmhG2ZmEyeMI/GrCfzOSsVjjVNRZdwYp8y
3pSwey8sdhmZjr5tY8etPqKE0MCRUkUmEJ8QKZgssmzArr3+QKvocbFFTngqA3VlfYmY34OY0z9c
ttG5dY2d6CoafzzyMIe4PBELmp/DF7xiJWcSxicC4JItTQBPqdbG3XYeULXQ6zBW5N6O9a/UNmga
naMDXX3ZqUpjReXKhrDg6TD3E0H8GBFH7XScbHMC+7zdTK7jSBnVthvKHDWi9Wz4+rUsqkdahHA9
NNHRmEq9HRphHELdE/TrJLfFScsdackQTtyxmxQd3uKa+Ymw9W/mhpNqyT+x6l4EETDLptE98738
Dq2i2+FZJfcrIVvNCJ8JxWuDeKofmc0wb0dWGhD3Ijf0BXrraPSYhkUSpGF1W7s/1j4BT1VPdUVW
Gumjlhc+K0s8myy56B+e+qg5VJNrbqZifofZaynIim6+5pQ5h225qZT5B8HHVys/C5OZEPEvv2B/
HfsUwzfH/7Q8GNrdibZEbeCPB/iKYkvmrljIE29s+WeRsGFqjv7atrzlgl4j/Gc7E+k9w8B0F9E3
CaRvpbp2IziT5QOJuWV58qfuQmh0fszkjlhW6mF6nrYxBTMRI1ZFh+j1pNwZ1puS1aVoSCGXDShU
LRdxWB+8kPoh7shyXtFlKtH8a6f0fW5gMjqSDYdI3X9q0uJEXwQ09VaTI1HpuNzWIQKGtYso18wW
fmffJ1ntfXKmTvY66zeR2M1htM/G9kmm+pyaxR5uVlAJAQhIKhr3PgWbYhp+uQ5cZNKZ3y1C683P
8zu2Av+aS8mR7epgYNWjncL7LO51FJ1t31iOnqtaYMjxaoj2IPvxc4az2ds6eo56I9xOApx0Ihhz
I+s6u0qLlO8kMx8Y69szlRl03mY1rTJaL8ccW/Ku5pF3LZGNm6EPx721VNOVjf+ZRpDq0Df5lQTt
ONAl4UWqoQreCOVrBEq/NQxOLqJgHRIInZlciIv2/JLSdn8B+XWpfUGILsn7L74Bm/OAikxrcdTD
HDP7p3EBIje39A+ZNNyFgtxjOljpsuot6oKdnqc8TH+X1Sx3aJhpNYUjrEj3biJWJvqIsn3nL9Nm
loO6KbZV1u0RGcD6YWNldX/gZAMSMt9+vuPn85mXc5ivC/op+WYjmNZqbZrCKcQkoNvgRgu6SSQL
B4lG3rz599BQ72mVlnP7eUOqovzPe0W3ti9S57X5+Rw9lTO+o/bh/31vsTAqDqrDW1e6Yg5+vtwm
urnMdk5kouo75HM8/Nj7X06lftM2yrWSEp0+USt5s9b3fj5EINxdXfodfz76+TypF4oabUAIzDXE
uXKDAKsvKt3/52N65a5VHMnTbErrNvt4a5aI8+Y8WLfeioCAE68xgQgVLdn/+0nieAg1yQpr9/PJ
nx9OYEw85rgzNJ9Lu8QagWRm4jyujxwVYTsHzP/uyShzRJDrt/z8LDfOuA9jmiGK3vFvGdDo1kgd
FXhVz1+YGhxgqvUrAxftuW27088X7CUJb1oi3LCm9unnUz8/7/vOHxGX0fHno5/PNyFtMPS/mMHP
D9XV6OypjqTy/n8e1rHGE0EL2UOzENrKMh5fSfily2Hsq8uwFrNoZyaGmC8miMaJKNbjCyt4c2rL
njN4kocBp+TiKsL5mAmWOcrNmm0/yld6ng9Jm3PqM6AGqrR6IXmFkbsm2li2dYlTDxUuuo+9k5It
QdjGs9G17T4KsU8RLCqIeV6QoCcVYcoDqZdZ3B0b0kc2IWqUrTLzXwtVqKPT0csBeEXP07YWsP9L
TnOQFT+vg2SWM6UMmf/LDb0nlbKwwKe0SX8BOj81lCERfN/to2nxqRkZgk7hSmvKkJskucJ3j2um
86QKEA0f6KFkYKfZ49ave3JGUf1iGRA4nGS4p14MmBFCSqId3RM019bnUYHCeKH3UEf93g+TR0vI
h6wf9mOzkPOTRzfLpXZH2HcdUpmVNba3RYfyGVIehSsEY3IXAk64DaHfAssqzedQPKciYqrvo+Wx
yzJ+qlXkHXT6wyrItDIJ0UlwbDk9Sv1MfQwJ9aamV5+KPj/YU3n04+c5z0/9KPKjkuHRdY1oW8sZ
zwpUsJb2g1fqY6/1px2rB69RI1Xc3ZkiRYNlmnUQsv3NQwybp+21yO2PqPGY83k5OXyhPeD3jaYn
aEBGY411u0ReCO8AA/yYTYT5LDnnKIT+YN/FkRD8cgC36X7Io8m8+WQsOZyCdrzejk3zTUcIoT0N
j5Asb8KrSYz23gl56Hbk9SBoqTisd5q1TEYzmevNo3aba1L/tnNS8SZ6GcYkUJ7uj14qbjQ0tUHR
RE+l9TsNaaihYj6mcN5j455IGV17f/2OEKgJYHcTWnRtJub8LsbmjazMnF4YGKKmFwO2USPAfM9B
uC7/eFyRsb0SsMXgEvGcfKtC0iDJKEVJGx2C1fAdzxYuXDbAtuKFxifIqcEgv9lROzbrcxVzQvIH
cDgbl05QY4LnF0GQ5BObmgCNImxEw6b/9WopNlGzWjlLB3XGcrCbKajKpDn1RJc18KDtyLYZyxXM
9jXw87wfl/5QQuxcXQESNMj32YGjdwQBFUN31SJ+Vn1ysjzssLiRpnmN6LWMd8prHi2dB9U4k6JS
nKC+yDX4qDw7Q7/XPEZRsYcevQwEkGwUuNTe7+kBLTRcYceRmMKUj6lo4KTpEs1ezbJ9oXNtBYre
VV4ne06/6Fg7wbFTURGRLSUIXRwYs/mmW3mn0HXf2sM5LAuoAEJyU3rRmta6wqD4AfccvL5AHk+L
Z76cC9Juac9mYKjbo2oa/C+K5o1WP3lpjSsJHTWL6aGrx/epCTusJ9OnmbSB4kVETzDvvWyACZ+2
nvKJ5HDI/uv1V07mL4mx8YNH0zhRkuIW1vYtIlbcM4u/UjfX0XVqzrakxJKqmQxZvzVtXOmmCzje
qZrqsxDbPQAVRXTSymDbs+xqOQ1xLJUnNyb43qVyiK5vFu9BGfqxGK2PUA8HonSbEwE+0ALVF44Z
ksVr85VY3PI4vo5IdnEbECG6tj849kLOtlu+Z0zahgK8n9KKNBu24Kq/YovNQW6YPWWvyJzNnzsQ
3NSdTyJnHYnnGA/dmjBfVc19aelSgpbDUEXvsOwWNmjp4fd/H+GwFCmFZwrAoREBhZtG7/21zU83
D6kRBRm9f+RuEzHeOOrFVf5rCrMLo9s8kp5PC9jj0nQP7IfgN6RVHjLl3puJVJ56oYugif414vRJ
tzANvgltqKjPWq9eowAeK2gkS6Dr0w4EmMT2N79wUQJ4zRuwBHpPcBQSwfn/HjKCsoEY6CQf5iAR
86fCRwOO/kSRKP4dChI3xDQykFHdkIYqyDS5l/KFiwqpBG0raepsFmnQ+k3WOUgqgIrvfCSmpoCm
i8HP6CEezeGXbHUTUDhJS6GXtO3GM4E9S5Bv4pnmd4eW6xinV8c/1Zu8kXCddNRAFi1EQFN11hyG
eEgDaSZ73/NvFbTkxouaN6bCk2dDxdrvqxBpjigndl1P7WjSg2ttnyyj+vJdLuzefUKi/d7Yzb/z
gsNMLPmxI0/DRfF6sM2XrkcqUHyptODC19MfcLxbH+0qL/1iwLv0o3cao3TnypENO4+8LVHYdw9h
0JKnd+llOYZm2Lhsvoya2MfG6TBEFiyW2fhIRtJXnt+MOnudzH/ctkIiMhSnSNYU6ZgEcDT73gOf
Ryb7mEfOwSX/YccjEPbhzPu6Tj6VWeJ6j0gvxrDrc7yR0W/I0qP0Zv4Ei1InnfYfvW6vVZojkqSj
UnnlxURh4UbiV+xb77RT/pIpl4dYY8+pft+QjP3hT0OHCoFXY4qNP3VnfPacWxBdk2WSbQrSS+jJ
uOY0iBfWBF81X9FWnClzxsR/L7OBxhbdvwPyEiCVvDtgNNsite6pTH81aDWo6MSjDsPepvmz0xov
lYUjIWZkqTuydYglrqhNTpevsIbm5Bc79aQMj571R4TwbAlcT+wwFMn2TjvQvFPFV92yY3ZEw1ds
LdRUMUEd3Lne515Bg4puj4bsPwnChjiy56/R1ZysyvwltFoNcg0uyxa2HVBvcCyGTDe4rICSTlb/
sDTeLs0uGdCfaQLQmYSslw3lnc0MuU6H1F4nlti607Aj2VluAZzNS9m/zZP54At2aa/lmXV1T9Uz
7xhZce5t833M3Ne8CXH4yQvjyS5bhkcopeohiq4JaKCC0gzlvRW+yz4nHqMpfWVCvllRA4RHUPZ2
rJ2nmXvXKkHpqc+gcfQvRaY66Aw8U0SMj238mBkipbd2DsSQf0xkH25K19hPYXf1UImjMmOuHDkV
d737ZklurWKGvl38tda4kO9RSSRZlUNMY/L5Aoc+tQSA21nZnuyleluAu6a6qo9jTay5056d2GCx
l+9pmmaBaQ0Pg0uAEh4KBitUTfVMFkES64Ckm/d64ZzexfOnpoctHqrzwnYxdQnLY7QbxjzdA09f
cF93m3zyxVrAjjEKNS+YixrTHsFVbwecJon+ohqzih8xdYVUkmE20OL4k03LbJmT2EmT0gn8H2XJ
Z6pICF6oRlitGfa0Cg0q793jJ8AxfKwi5I203XxBJr2SEPt8dG8kI7H1Ac1xHQJ8ZLfFxK9uqPSr
xqYcOjBx3E1z9OJYy9muq9+ZcLnD4JbrEgeE5T8Xhvoupklx7kTMQGAUs+uYvkG7/I2ZBdYdR9NZ
ojjNC4Zr334tCBIJu+qUqBGBBGrt1uBiF9GhSPQevOCZ5uNlUy643pwh2+oo/XeZGhjF+XvUH701
BAYXHs6BxTu53SlN5ZPhWGVANmy1g34jN02S0BEiWdkumqGmyvzHtANB4L8gMpqjbTxQGZYH9bzW
V5WFt7Pl92Tan7HtfoSNe01bfelL/TU4NRJZXFZyYDLrq69U8rTakcQHiHbEsanAccoMYGEVLrkx
vR3z/OJanPqN3HwjvX83lOlj7FWox3Ic3kzB01zevaVAZLESzGri9GMM19weBRGP207bPasEp7vS
GziiFyMe4G/KLd+ldI5RRSOVQhSI5+PJ6MK1CmNFe6VzcmQOA5cTw2gXL502r8lMbN8Yeo9LOz82
TV9fnUn8Mtip6Zl8iFMus2XI2YuQY3IB/ko7+2Y0LvUidH1M/fAd9v67EvEubeNTOJf/JvbMvU2I
bs/Wjsl/47FY7Iy1y0s0+tCrjAHbv4FLXmbCXVIqExhcJjLwDQgfSvTqkFuZMJKH0LvBLv1Becvs
BKvZ/AvAuC09fZ2K/MkU05ttDV/srLQFHxPLAq5d8KcilvBi9JOGys8+cdFrimYI7CQqWWxVNcJR
REQCG9bR64qv1s3IKsuAGaEbPEH2fZVN+6Gk9E3oO4Pqc94s737UPPhzeFTZRACK3udzolkEhws6
vx2CwquoRxuFHpOUYRUfuKq+7LA5hFlmbFJz2WWSPx/9I2B5S20qXLpRO+AeK87WnkyfZaFK2jOp
TMgcspc8Nfl7ozfkhSnAG11lBLg+mX3MUQPLUJjrk2uCDjruBPBIb4ifql1tYvWQwI6ud6cUcEPh
Axmu3ckY8n9FSuRza/n8M5Aa40LJfQGcR/XnG7VfCMV4RZTtYR7Ld3ptMW9RJNEmdE5E/BqiRCCQ
8hJ79t0Zi6Osw4Hk6+Uh0jbjREsVkAgdaiXh5ZJ8FpeB+TT03D39Wu0SBsVscfi1pzsdERJYyjnM
tnWwk5HKZjJt7aAcHIJQgHpHlt6fJzERHinjSN/YI5M4xTLimM/Gah1fFQfeTNs9zEbX4tcsW5Gu
hBL8jATrEixy0vX6PaMaiA091L5tPlIFtrfT9YqNE7nhbmKQhYVnlLpJQ93BDbidyvHT7qs/stRw
qq79SJYOS/ayQFHVZJ/R06M0lPBqdm77d9sFqiyyAUUE5Z8wACFBjMWXN3z5FHiRpwbBRvkX8o/Q
edT9ExjBIfL7PfUNLy4RjCxbBjAjYZQcGDmmpOODIYanBg1NQCHncQSfs3v1KuMuo7f3o1DOLvHt
fI8Pt9oowSkrARR0sM5vOr8+1bK/J5Nj76z5D4chznuKEpkKOQATTBkjd0ShKoLBbFkri4fOJCs7
VhQ1TyYB0R0qyBb6PExfmhnavZ8eqzLfjfPwhz415nrmcg4+dLs6eHvIi5+n5G0AKT10lnqIsgjK
aKSBcDaPqCqxV9fPwgLQnE31XcYE6XdYbzZOdI6S5Y5ExiLcpmbAJAusjt6SWfwTT2S8DfZ3ltPn
GKIgmeiGpItDbkr2DKBKMPrYdjYqAmUV6ddUOfrgEc9A1inzCX0/ekANJOZLIhzvUOopBnFZPpdl
+G5mFCwla0xKCFO1ao/DKftkz9tHbfgax2DARdMToDt4f3w53OkZ2ndw+k300pei2K/XiVNyjWRz
SL8pDo9+gTQWXfg7WqynhaNiHjdPBtl0GwLEvgngCyiKZx8L+004VCdnST+pEqLxEF0EMbEIJNH/
DX3FapIvAfo/tuYmbgJv9J+70vlbuNk9ZsnbDPNbs8ZB2vl56eLTQseuW5XgRB6JY7reaSpq1i8S
dke7aWwe1xtExvgwrGHKsb3/5d4nLJdDdJOo26+KHuwTrstTbUi5cfT0SxB9kYXfvTe7Gz2wpTjj
QePh5BiMYKE2oy9odqSJVYHhmtoOn6Q2K4bTzmoCZJz2KJRFVyifYPniml/3qj5MXl0y5Zjq5IPO
XQK+iqOxkAZdkmE3Rc5uaPRbPgahtr+tdW+IFFR1mMxP69o5iOXehPw+oUCfWTccbamFO3Hi/3JV
dTTnCgX7RG9rqM8kXbG/cVrdeAMKnKFZXalw5dU/xawepXs2RELbfGOGiDa4ws2+/iDGyKjj5TAP
wITzwGzVdwTZRJn67dRHOOW3IbO6fc6p3cceY5XE2NXEhlDDDmo2WZSaxsRAZ0W39/Lx3FHjx3Iw
Hbq8e1XRGOBK+kOVK77R11bt5ByaJ8Mr/rol/G3W/M79LL15eFLjNQV14Uh/SUpx71kWWfYZu/pc
/Z6zbdQRZx+O9x6RepEmT0IhHK40JeHx0O3i8FobAqE1oOWhDmfIxcpERJG+Evp0TK0sZkXEhZ0P
dEflJQpyMxo+hkJwmq37sxthbdT9P8bY/NP4dKEkWfXX8Sab+PvAHM16C9F28tFwRE19qNyi3teQ
09s0l8NRlQ5NbEgrvJgqAVSW5Bf0l3I9rej6YqbNUeXTTbneyUdSpqUqcVakD/T/7CH/oNdmnLiV
PW/cOr9qI71Wy/ww003JBaM/PUI4s9ImbsjB0k09mVPTQ2jH6eOcfjGKhhtJ98J6oYyp/9f2Qrzr
zqdnetumSZ9dctiNoVKQ+KUF27tz4mLtB2rYNVKqaEcVFodpNwOOnezIv1tqfNVeb22IEcxPBHOh
jbNoDSpaJCvthI4/lczH7b0rnzMjZ+tjxQLF5f6k2tREM5wPlPQyQECJO+igBwpKRvR3hgE3UfXn
spHlVrKEjUyF0YTylyo8wug5xgapUR3cYgw8tDZWOtJs1nufuek/9zh5sXA/16ut2Y+Iy865JYXw
HwUI124WSbpLX5bYpX6xCZMg8vWZ/RFfhPTCrVHRHGhEvEjIhB2qvQgX7puK1EqVfqvu081DrExi
iuj18p6B1fa+8O6li5m0KUcqoOb0Sj7CFKQuRyKyJ1eNr0z30PcHMXveyajWJPcdKXD6RmD1rlAt
LFhjPU1ZhX1odj4rYpgDhuIHK7dQxTDupZLsC1npf2WPR3NqOrWhAJ2k8LGZHhdU8yiN/9WVPyNB
J4xDch5e1n5Neq7Hky27Y10xTkX5Eu47JK4j+BuAVmdtJ/AYywpPY2swkTn5O3L2KTZ3JhA/7e38
s+Z5XMbHqgPesxlIdNEfuTj/cfRr27efTprfkVUgO8PXFkzJoB/WLhep3HDbS1aXH5Zz4CSF9pFa
oEuHjnXfFAMSFOoFVUVjrtkcSLVaRwqFWuttSFZHsh1IL0JkVpw6/JQbZFGvhPqRbdtuM0Rrbf7R
qzYJWts2d53ixbMm/x02UHEu5RUbM41Fo4xfmO+oKxaGw8XLjdPXLdH/tH0sffHoOoJNB7+dhsMo
h+zNxme5GzCNRRzCemz0MZi/nc+nKUqYP7McfZszPANt75Ae+ZR/od4zhiIKIPkCD+VBAC0Rb/sE
lM2uikMc4U9aCSN4tR2yng8ySY+NEWsOoGO4FT2IRWRmWytRchv3/SsZJiqgEjzf+WYdXWOVB0R+
vRR5+Lag49jS8+fvpZgee+EY14i9MV61+35qXHMlvavPQsBdtnzItDPf54w6B4oT9jOWyaO9DvGT
w/0LEORi7+i8cdwUdsWMOAmwIlMc5th89cdkNwpUT2CgaWBJFxoqTWjHVcAHngTi8CfxjSsZTydN
Wysw0PvE5w3paxqyqooo0kchKo4/2fQ8oeLI64HwI8e8U1HBXz0BxMSlQfl22USYU0yLPQwLpWJI
23XAAQHtixkH1OhtscLAcFi/h+ELBgo3R4R/xkCzbJcgZqJN4fA7uUnbh8KImMaXXd96xrlOrL/o
NvtTJ31QPsWZbEqwVIh0mzkY8KLK5ybngjA13pJqLs8cpK4qD72NpEp5jxZxJ2s6tOe0UFvyTcyA
VulDbufdSXvWdbG7cp/RTy1VeECJSrUUFq1odH/Xo1dvh7Y/xcCGm9YA36kd6QVpZ+SgSUYw+2F9
MGgbJmBeb+fS+ox4ovlFaBRHnX7HyrO1BtphkhTPU5uMhALhFgklKQerrL9w3X9Ai/bh0v6iPGe7
2DSSISICHspeROQNR9Nfc3/ZtdcbTvgeCCZPWFxanKVNADafcNg0JdyCcdPn0DJUG3Sfe9b6i/Ig
d8x+Xg8nzUWN4V1XDTUIyv8ujP5OF1e58z2i5Z3olpt44yTBuG1y7BdQfvwdARfPAubSfrIiFgyj
aFlZDPf4G3j2w8U8coy4KJtu4iGT6jSh09zGno98U7FRZbT32YrAPagXJK9IB/Kk5v7W9j7Xc3vU
Chtf04mjrQjFIL1zk5Omuqkzc0uqCi+0Zgij4O2tQxc729PvcWbFaf4BcpC4nahqtk0YOqJA7Lq9
ODUdeojT3e2oQZvdiTjUpgXQVE7uHbxk+kVTcsRrPJBy5xpgQYlA/5ENq2jP5hfBZgdExwDKK5ju
s2xhM+Ga0LSRZnHqAl0XNJQ7nJlHCwNjbs07Yv6j59L4tEL1t+os2ngXl/OFgbB2mh3nRlbWdTZR
LBh6egnxzGVTJY/CBFVwZqQZnmuNRwLEPwn8N/dYbjAJusVmqa+2RlkZJ4sRhPTXo/WIH8gjkJsl
FITUG9/0bTJWQ7Ibk8S/0gw5NesvSUHCcd5kB5ykHcU/5s7ynHITe3D9A+HwwkdwOmFUC9CyB7iz
L8RTPXs9aKcyJ8543jvp9vPWKPKESY6XdBAWmXKPfe57nO2maCeXctqY9XJHNbTJbEiNsAqfY2dB
WVYhbScpH1tQj0SXIiybk39nBMogUbzsmkM+o0RiDA1MCMJD6KUvSDsCxPuB64l8Q/THqydHf9uV
I9pFc3lC7knhb8LpnzaqJ7u2Xu3BfHHgDkkD/MaqSF1aPJ6cWl+W2Ia7Zo85FzTQj32cP4FX/Wpa
Bcs3FeQRO5wMCFDN1mJHfcCNiXRrLi+OkbzHZoqgytXnpIz/NuQIAfjCS7sx4em9+T0l87+G6rep
Bu7ty4V+Q0Y9e2gIRy7p+h5CindVhV0hxBF39qvxastoPBAi/GoUnw5+gcrJ7K0VI0/KNNmK8YTs
FXVdgtYqfitFS8k0QXGMurkizqCjusIK371R+kzcVCqi8p3dr1gYE+799LMbQ32JhPh3nMsrbvsK
0tw6UpM+Bi5RzYEMPeL+C8YYEMIAnJwJYYlpdpZ4kpmDt8Kbp61Fv2V+LIzZPUkg8o6S8x1WKnur
ED95voOKuiabfomJdVsmsZ0qBnz6oqnELQfExtwPxYTezTXAAuRA9eNkvxBGiTCYDJ0zjTHQLkZI
1ExJXrDXnKaYfAaY4cLg9bUHw9yhVsFLGY6Mb6U/0fDpIovOD/RGV7PJMSker06T9XvLwTHUmQZe
2+UsDLM4Qp8AjOJhAfGsTssIjFPFIcUiJbiv8kn2CVMMmu3gYPbwioO7Xqsqj9/7noHMd0S2H9Qk
zpk2725B9PjoHEWUT+cJrHLnPhjdWAcafma7YLVMat9jtiR4VtDPWSvuZDsPbHYGoxv6GyZS52Cz
WAvU/WkNOqEx+w9PTAov3dwzTiREJcRwE2BfwLt1x7xkGiIgqImLNY8xfGHop1m6pyMgGYguBE3q
egc/QdrQj7sInPjOdHMoc4WWQ2swjYC9nQ19XP0hndJA1jz/GVvOfn6PUqATxvuS2OjVbP5SC2/t
xsWLxkS69euRVxBu3jIAdMmCgj76m0948mhcHTjCUoGDKH3TVKoCsav1WhxO821aDhQCg26YS3Jc
kp6HixZmrg5nYxd34my43u8WXM8kh+DqlNYpjMvm5ias7Cru8EUB2AV1igLKwhXS11m4U5J93gjT
Y1z1Ncdq42hYxnMoQxQNkZCYjxeGjG615/y8KbDQQJkrjBruMj5BVo2cRnHwyPXNz7f8vFdZU3Wm
AAZxJhf3+jW/dv/7u1CAMYOCJe9K3BPJGDO1bZvJz49pSNq8kSwqUB3KSUcXr8Kjqg1RzwDT5BJL
l5nnpv6Yi8EJ4tabgloZL6qE0LRbMpLpR0V9Pf0pheNfqvnKyseRQhLk3GkdFBJFDUGNIHyNbDbe
hGkJASSipYXpGg+H5C+l06tOolvdedT35u3FXesYunIJgD2bc5pGT0rl42WCKahKBirlOUdEPATb
GacYC9+bWeQ+wJ3nB7KkOluH9reD+1I5brJ1O0yXclQYBIYBK8j0pucGBtVYLe9olSTWpRMr33Zs
holGHgHm50rsW1539bOnKtY8huhOeYtFgNO9Tc2c+S0QeuyITMbNW8zfsduOV0vNn27tx6dW9JCg
E4NsYqGISI1m9XQ1GN16rKpyTTZMngbDm+8lXiuntA3oekW4lREPQd1rcCooVx0t3yDvA1eImvdZ
HT4RFLtfXPnSu5QzkBj5vCQDp6rRaTmwin9kOEYHw4k1DqSUvYEWWb9PTZRDQHc2+DNnIW8/aFbw
KUVkjhf4NhFdheXVQRXgTzdfOIxoY/wo+vg3mX3lGS1zcf55T2lLQax6dXJI5XhxpePj31vtRv95
13AxeXIaRd29Xqk/XzEx+P/3N1mtjcRKkkLxX0SdyXLjSLZEvwhmQATGLUlwFqmBGjcwKbOEAALz
DHz9O8y36E2bVVtWpURiuOHX/fi/S/ffVfvvD/7vH5MxfqoBNWz/Xbv/u8ID4krZyvGuPim4/7+w
6/ulPvc0JtwjhObO743dv/+PdNrZipdfI8e9mDNCcBzmf3JJFS/z6KuouWyd0qrpC0/bTZ0MFO/q
gnaJcq/ThW0IVNVsgUlMBfuGJxHvkxdD96gixY1Csihh0+g4IRuHlhy6+q4MVHF+4YKxo2zWoqKS
YBiNMKEVujQm5zias1q76RQq715HnC2/VWX0aFgsHpYFO3rWr5viGvfzfIkDcmkOT4KNMks4s+h4
c/E+dxjqOtA4qZEqLEMXOfpfXK6SinbNaNYV/rNOu09vfMmsjHPQAumvEGpF7THLVyUplKvppHZi
70X5ot/f/XS+z+6Qehp6M+eaWkkycbN5zO9Lm75RbPcdbgVtHxlQ41lsoQm9Bn1Uk7DDFDo1W3fK
C/qPny3D/49bSXBdASYhF3Zye/JEdSSfC8vLaRLqy40/BntBVw4gc0Z5gynSdVgC4iBg4kKjGEei
+wNl7OybcqYwdgFrFuVhLKPo6Uuwn8XFXEH5tahSNPGs9uPCcqVYUJ39Vm5H2bFcwG+7rg0VrXyo
YqvJM7YAwM1dM2+LJNHXYA44pVHnFBUVnpnslnXF95z1+dOo92hQUCbwHJ/cwfwvr+uB6ZBsi+em
JBXRFAb+E+c2598Sc471og39bi5Q0S0AeJVvbaucRQYRm2RfT4Vko2ke2n4cQs92H3TRIvFEPpNe
EWzKgYWcPZiMDMOwHymsIKqECWyeWQqUTrP36P0Y24QXQaQfuPl/CSfhiI7S92npllWdfvoLj1ok
WDfgNNQH5B/8cs6IRvDyGwrOS+Q6eeY0aUU2wExCdkFHpEa5GszyqQ8k1jFzpseKRxQwr/8i2Ayy
wTQeD/4liStzbTc7y3JfXf9Pb7ZXoRlTqLHzV10L07snVWrL+ZAVNLUnHUAOROwWLKWxszziOxMq
kuuRk+4pCN3mL1PffvpmXu64MGH+suhjN4DlHhMU1pykf/ES+ZZanbNx2+Yn0pwe8oBL1/T86oLS
TB/4ty8nterMpNvHLmP0WF/KedShQKjZC/XNo+/OpifgxAeAqYstRkyxtD5RYRDvPciF1jr2IoID
I2OPlN2ZV+mV4Ky6N1dugAX4e+1m9qa1sPM16PXQ2bryqDO/OP77xwVrND97f8+1sYgxXHGEDieO
bjaL4+DaMMuChgYb4Pt6zuewsuklNrSzy6wkI2A04oZp+elGZrGjzUi0J6EDdaG7TsOkdtNcYqTC
kUEwlzMzf24y7D2BM0xt3cIPozGpJW6w76C3mL+lRG0WIt1auWaXT/I53Q1l8jB1XoBxL2GuiZ0P
G+jGtqkgKgaBQWTP4nf3B9Q74HLDuqwYCXgKEpaFHvHvb7AbDzI/Gxpjnrqjdomwcdjsg33jQZ+p
Ktz+WWNsbPKzgCqCewmPx0UxxMa1JKo0d/54UGY6bYPWS7YFt8NOSYSC6uY4MTIzyVVTpzF1dOW6
aAhkdInD7N+M/sHKza8+H65Ju4y3zDA+9Zx8iaCLeBHCN8lEdXUYTpgEWYMbqrw0jfsmtPfMS43t
B5ujTeZZzKaMnZyJGa4JPahNP+c3vIuHFBfxaxxjzIinZIcS+G7XWbmvHZ7jbqDIpQ2etyrgL7Aq
JFRlJ906rckNqhaEz0hAbpw556vfniwGTj+Omml9D/slzDMwpDgOJQ8piRRI7fMXqSkWLFZAgqJp
SJuXV4Avx7T294PruvfmK7nxqdfVPgHc+cfJ+wtQi+rk1Py6jte/BGVCH3cz3gJVckCxh2obFa7c
kank/AUvh0fZKM8tIBmEIVBmsddCVZyKJ4V3OPaqq5m223wxKtoS4t+84H0P1HbHCPEihYN3IIBA
oxihjaD9pXQtgPGYvOhhOU6yn8J0SZFtlMDFETQUUZO4MhZ/61YtvPVJH+eUwUQ2DkhIslwsVm8s
QVJ+iuBbQBLhIdS81XGKTddhFU2HoNs6NWknoCKG31snbXCqzPQQk1HdzBneNrA6pJW8NNk7cvi0
WnIyhpzYeWc55A/75mtd3JG+t6A1T1YVdZD+ngvRLNhKhqd8cKxVZpj4CuaO0A6DfqeBx84cWxwI
f7wGrW0TuY/KrtHXodK5S/of4T6sawlRBn8IbTk+icr4lmm8EeSv51ZdFCBlc25BOVgcO2y7fyX6
6i4uy6YSS6Iefpci+EjG7hKn7aGmJD0omlO9dBcv5cbqCUqQEgLegLWdPRznD3B8T4S4m7Xt6Xkl
nfJXiH0ftMdI6EvqgOJZWAps+hhI/Vw+5FEnNvOyCdxBbZK7YxMYD6Vwy86XFUNqianL6cVLMS9P
ERSXNP9eWFgW0m22MsKvG0GTTq86iIYN2txZx+gKqiJJ75PYXZfCC3nlgmro7Y32559FlNcpiU6F
ElnYDx51K+bFjOZ2nxvzFW8qoDNVrYxxOHuEoZniWcfBxkgxDsU+hymqNF2UxUmArUgIJtqB88SJ
0+gtPo65/pD5gCCl9LkeszcE0ns+2X1LjSoO276haIk5tbQJbs0t6de0f8pMH9glufAi5YNUzvhW
ZOSS/Ey/kuY654kxhVE//wFf9WkJcR5TdptGaj3HrKg3NOR9ODWoFgHKZ2rNrTKcFkyvYa6sgQoP
rcV2AifPYw0dQxOXZPcAqcHaa8qr1lF+KTo3B2EYPyD+vSVMFwnVmfDQ+qtZhv5s3+1f2Vo0+lWh
vK2RTc5FcU9UDs2mLPu3HNGcRLxckam+6DYOAxKlsqk+sEOzuuDBHaJQbgftqsNoWeybs70oWVZg
ge9d1nCRZj04uM2FXMN/jJU1gekxY9OJVFw4FpkTWGC95O92ejmw50qv2OubiHlJ8AfXMVN+RRlS
YYs/TkOaveThO/QdXPM4kqsOGuk/AxRSpZ1cphTfIvYlcFAtFjrVjNZlZgNsWOraDD0xIuyI4QKh
HRiitU3TewanKeIwnuqcHIGlQiL0JPZ4lDDXWUR0qSRAjdL5StNyjdLfbsrWtA8uy/XU5Ey4lMxx
WF54fJjWo1SNPCV10m8Ln6IeU1oeT/LFZIfPKq9QFtnnIoFL3fLK8dFsSLeE8YiLwsDNnvkHv+xx
XDoZ87klLrwfsTBEuAgMhC9UGG6nhEatqTRw9iRvk4lT1GhI+DAtr0aPx2dAmlC09bUqr2YxJWFk
53j70gAXFpKz1e7nQPE7FNZjbOLE9IaIhYLHJt9mAg5gTnf97K/dieQHyEsujaVc97PxX4UUFFZ0
8tW18qihYDOe83DYQIH8sLzppU/tfXmnYdQtj2ERi98xz37HuCl/AIsnq7k0LqVRTixTjnObpusg
+4LpwMDOxmDVkWTt85C1Lgo73kpOR+vENc1T1S5V2KfDhmUxxkz7pQtieew51aZjhIoU2Wsnz9x1
xjIssfDHzWD48LWv2gnQkTn+e3J4YeJZV0fwyRZzsmmFd548iUCfjXhyZ85nsAQY5BO/ZOWL0sNq
mdNyo7ywNrIPmS2HoUIMJrnBAeufg1Cp9wU2wW5yjbMIRHpIut/Udt0TVnHroEr/KaqidOt3pGzU
mG/9yToQmonCxar0Bg8AGN+53GBHwAhgZNAf5UsdZPQLl3orzfhHKvFSlxPjHJ7sFycHBWU1Bu7b
fzShOtAsrjV2ZJmziOF26ErdXKYpfUg4DZXSmyjts+n2syADsOuZl+TsWgaXVeDjePJnSD+W81bO
JlC3xDbWuiH1GiUGWlF/ieIh3eaTxETf+FhU96Q9OUXyF67zQdbroMHgHb3Wd6B1axhvFCbmKxTl
tyK6WzdwsWSsCQFvDPe15rbIApwkbKRxMTUc+1LFNq/duEylm5LXP3Npwk94/6sAAu1nbjSKE8+W
rHg/iCbad9r5dfLbJAxWBJAUGzRL5H1C+Zz4gri8IYh8eAUMq/h+0gL3t9bOh4hNGggZwGtVhRo2
xVpwXluJzJJr6JefssNtSNvC1uKLbgcXM0XS/wCegzPZbtIUltIU1bgOOQSZTfe45Mkhb+2XxKje
LV/ZeIUU1vUUJYiKPpv4g4Bet9T2NuU449L+QsQB4waH2G4zYyI5pjEP84JF7lyxXvaLz0LzYQdw
eczmnMJAWLz80zRp7m0HjFCc2hg91LuJk/loJLsGaikAlgBmT14dHPkre3b+WcnCqZQu9+lSE6ms
pg1IhP2YY/mw3chG+SQeUAbmo00GARdx/tg3vtoMnTw1Rfqs3PkJQtRzSVZz5RjtR55wJpgwinb2
cU5EvLVMseolZK4EqJB7L6no7Jf7tJROtIDGBQm92Ei70A8wUVeRdWyLXVtb9brJ61NHvS7Vox8t
D4rIc0iwJ+CfGi/sFST7RJYsw5AU+yR7b3reZ4awmZAHDtIeiG3eO9SrfGfqn8SlAwwK+RfFDn/r
YHjAwEZ+uwucfVS/cclvysUsT5zQfE6PMSQUbNAGbTGReq0y5LN7QpBxvn+hMvfh/vPQws2J1x+O
nO2g1hcFQFsszUnH4ME1+xWPxn+YCjeYxd2dIZxPhRF230yRBx4KFZAZGT1g3Os6CNbT9FLiqtz1
eiTuosuPDNOcXTEdzozhhGPddNvX/r0UgOoSlbcbeyb7Yg3pk6yqL4wgflN9zx7BxwGKiKrOpY0Z
WEsiUJrbqsNPbkW7OVHV1jIcsarHJN5UkACCQB7HxHpkxQYbcEFiJyhPsNRvSiz/sCMmRqmuRUR3
JhdV2UOVy9PtZLmsmojM1s7yn02Fzr4jRDd4044k/X+2MN6UEkxXQ8RMIgaQEHb+rsYXLUaSfY3K
cd40oUVlzhp+3n+ewwq1Bv2Pvf1tEj3ckbH5KZR9Gur8T0qmDdPN1momspL1mupAemb4eZvUe7/D
uEhbCB6v+SLglQUDhtcFLy5nODbz9aZxnrMBHkPQUECWUbOCEFPfNSW2tqAR10M6ZgdkTd7nEY7S
hpUaSzu1jTTaGUDYJwqWcNFV0aeOWuLgxcxBmtgJcXOkhJSYA9cS1xxmmqn5opvEYr8ev5eI0Gsg
jg8WJrNQzYQ68EOwQptwmM7GuDW7+tlP2S4OIHbY7SXVCgv+3yCNSS838Rmy2G/jxxdNqRQhdAxN
C8CyrRpYMTSTs3Fky0rQKBcCUvkmKZw/GOTa7ez4NBvvjHohhW131daMz/8u4WkYXivZn1ODx3w1
eEhv6Mo9y5sxx6l2jztVjFsEaOrpsSXv5BuctuqxOBaBem0K608vIwy/JZG9HkMySUqOSl5tbKSJ
m8wgH80mtnpiTjwWpDjpYpMbuCM/Sazufk+bp/pP7pH5mgf+Yqk5hjspnpzOLdgA6TAvO31RM2v/
uPDKtUsPa1Lj4wt49LRZlpHBJIFm5kmxzqJnY6ETnWMy7l6S3rgkf5Ff2nVujUTncrAeFd4SKo8x
1CGJGKPD4SzAZd0t88NCKGKfTZ9Dbj8ukYzW8RiprdN7J1a+WHBd92WZOG2NzBIcvss9OkI4dBx3
bXanWNigFE9f9ojJRBkw+Zz6yfC0F3Ip2SEMpWXTZuW46tLyMmbTx1jc81z4yAxZhUiidWhBBN4o
n9O1qORFcEjqTa+4TtJoIPlsxuF3LN2nWsw3U8pDEnmvDrj73DZh4vlHLYxTTKhn63S2XGm99nWQ
MKqKdTNCHAUOii2rl/FWDtMfv/XJAv6ak7hNMrkxn/PryvjYL/q76Xg41EZ3C4buEPeIbYH3s/hQ
ZMei/HHogs79YGGC5zNtG/GWW3y3rWaF3BKb3GNWJG6M9hWhfA4NhDLTaDd5D/mdibgWB0vwZnMX
pkenmpxtazh8U0QcXd/5zsbB3FUAKjEdUBfkPRKQOFvgmsNk5DiUYBAZc20BTSgf+CCd81wbqDic
I3d2ThYQl+kYkcyrZtisBhHNo6OSv56UfzNlLjt0GLFJPWA1k/HcWy6g7rKW61jgxfQiUn0eDemG
js2Da5KQyLL+JxBYFKOSnwgpGrl7+SMm0s68QKDEOdFWTLMiGEpwzpjMfTqQ4yZVnW84DPHzBMa1
iFKTsW7Rz62b65tB56U3j4AzDuNouifUDG669cCMfY7K6suf++6QOMX8aOGkilSQhZkK/rjx11BL
tiYrh5ztIRvxFbcjCDPLs9eLO/4G7rYtKqynRn7E7oXSNst8jcpB8CxaaKMJolu0+DSATI/SytMX
WXI+impC7Uue8dWAyEAcMIvQH4DHKE2/bIWOnxGg4XT8HqsYT4rX6oOT2awSJ5Uz1nJgwcxkhU6A
jBm3y29M+KOLZwrT1rzD8OI4DlNyy9KliTj0++k3eAZ1sDJECeLlGkCR5xK3KsUJHiiMHrem6C+q
X4TFTV7k4lQWFZ0ViMuLX18aSJaRy5jevgHZ55Wl4MYKh+maVRBkL49kqPxckjzC0gUzwywRllrh
n1iXm/vCbE9RmxcPQYTTZi5NZ1MYSHaj7qsjJaRrCNE4dyQDLciSdZ2Tp/XyDOVweHcn/xY4NSQr
at6IESU/ZjSSWhoKKABcVX6TY1ZqZbybKjyZQXwcJ6+kNKXc6bq+h/nkLyZAjoEsOyEtx9CV7kHx
ePzwcxwXdHNjyq9qDqteC1r3bgGxMp4S9XbiSHlWqbT2y7pxivSshfnmY6xbeVWe8BYR3cYt0v2g
vXzTyQL2YOe8z/9SR3FJDp8F52LjzCFuCZqZgxUquxm6XoCS2Nb7KScuU3oMpjOJTzPDgu+NIV5k
h7h5eiO2zbG5IZtUFwdQCc9VAMsjbgGkAZx7t+TIXB8hrrOPxyST+93qt0Ynw8U1Ef6JArY4GQc5
GVA3yN2wSiJ16IfK3cCwxvNXZycfVum+xe2DTVvlECPFue1VDuC1TQDnyh1bHWbJqefs/5aX8Ekg
2h+LAlVJ93AWSWmjxt2xBUuUrSeV+isziz6lMfJ9Vv5nHJCz6PJGkcuPFgQM80uVwt74Q/GQNN4J
tJ2LHo+kwuzc3TSGwRdHh2Nio2U2bFODkoMzZsNfYeDY5IXN6J7mDsH1KPmcqWBLzeGpHORZ1MsJ
p8TnkEma1HIHFDVvJlzFPJhanJ2aXDsgteeln8dd1B7sVOE0Gj5nD5eK7Udj6LC0cgw+Il1X9J0u
Xh/G8fzk2LW/HgkBIADv66YjYeIMb/jq/ywAxjkxkMf1DBQ8ln4MBYncdr30j7TSZKxbk7Mft+Qq
eN0UiaXxugVHlqDurqBPLIpTM0x9zbJAQxxqmZZPeio+gPyEFvasAwaMo9c43tMw3KaB4vZcB4+Y
7oFpdzD7grndFUlfXFkPPrRl8xFFKCJlq/Mw75abXxH2WhpnXiEOsV2fJvdgz4wRmJD3Ceab9X1f
jLXa6VMfnukE8SPGq0f578PQEh6QqlxTxKxPYBd+vKCcj4Mt5rUw8CUzvtFyUihnM/e+YFlU79sm
UecmnU+xa0zH1AUlKQ22NY5j7kVPGKUqDfjnAc6wOEhPeTm3FE1wJWLvtNaBXZNOKfAwmNmOLcxz
Ny4fXFrT3kqtY9yIYic7DhG5nVoPnWQloXAyr7THeh8OzZ+uxhlrSgaHoni2MC0difZle4yawMXE
fVEZgxlEUpOxYHhJBqS2eWlhd4DP0J54a+G29jYsBbhsLRtGJo8aQ10xTITxYHlx4pbJZshgfzn2
3aGGFS9Bg4G4c68A8E3ikTVr6Dm5c536td+w8q1wQXuUnMrZUCxpcvtkjz9jSspfI96x1bSfsqbd
q5z/ot0++Da9TawvUy4GjCeDh1XCQ4Hdd/iCQwzsW2af6lTVpH6CSH/k9sRlLCkKhgSRbBPOlcgo
0zGPkepHzE08mT/9bvmsHLfd5Z3/awBwgvtsl9vU8k4q53XN/mwD4w0Wdk4m0/mpEoIxfgBOtqjV
ebRNmn5RJcBjQMXtWZzhOvXQ7ewl306anxU4l3cpMmhqU9o8NWjQBBAEsvuw3E8SCvcBft4nNULt
DzqXNtDSPmUN8i8+bE6aPcRjwlD0ciT5sfZSeaL8RzopaIxO/5HprK7CRYHucmSemnlq0848tFta
yXdBURG0q/gscYi5p2oM7jIYfT9QmCAoahspct5VboHnFXI5D0NseWlLK02cHNq4U39Sl0m8dy59
FNtAXILTEpu4iL3izruDOh7RGBiIWa3Sjkwbqw6SY8zPqH3C3f4NOqzSBPPg4mPkNDVvJjadZVp/
d4GvaT/HeO7h55T9jm0DIkcn/8hqC1Z9QcXQn7ElvubBVIxPNWtaRSKg8PfGMjzpFCJ764nP2eyX
sI54ppNh3ToMgmQTUC30ZH8GZN7oRojf6r4GaWz1z4yuwE7SO3RppAgo4v4aB834osWNb9vlYwhO
vGDX9hLVsNV5qc4k13pRQlxKwGkTaN10ASUGqYsvwAuYut0WFkDPW0CQZQ5bLW+l4uJ2BgGNaQCn
NwNYq22Qm2DxfmBbPc6G+zvbuXFsPZ1CueFnyuhz5wionLNj+V9umeybeohC5aRibSAgz1wjG6dU
d2WozrdD1f4ks7mR98NvNnK0aB11q9uAjkUHHxPzyhYDVIdaalhsQq3NZCi5TQj+Ymsy4Cuw367A
dpxnv/8xQCsRg3Q33gBKp437fTTxdEywL7Ytq9ygMH77rnpQMPJ3eGuvcSmnTT8FsBaL/NEHvgY7
kb4pDsvBNItNrGvqkGmRYEtTBzuLUFnSdCknWfV3wUrTz+Z41Ym/rlNdb9EzfvzIL9eJ4IzbdChS
MkslVsOt7klDk+zqjxpmDcNRxyqqHn48qqNOjS0fZ98d14CjQsIkvGUMbj9ODD+09R4bC4IGaRMT
KHYPhVJlpMR7cyfiudimwj1BIbuWEcDDPOjh0sFN8P1uJ0ZHrPMIVAQ8VTBvfcunmGa3anHLkOfw
U1ca17vd1o15S9ojQuHkxv+hw+YdrA3LeR2LhlGUZVYxBurooIBSh802kfyvhQWim9EIRkL7dv2Y
oDzvC575i+P/tfAEgnHzdvRAYcYLgLTnEe5hFsGEOTwAmx4NEbE5nkqHFmE2v+DxFmz+OniflZOc
+R1Ggs5+yo20SRPpHdIZC5SdgE1w8wcTnPCetMFjH7nmKRf+K6ZZQhz2yH2IAGanR13KM1FKTsf0
/dVDiZk/Zo0feOcur86jZbubAfwjwTSStm5VwDVAxSm9fOZDsC5OwA6T1PwUcTJJqfuuneFY42QM
0vuRMu7NS7XEKM/l+J2AHXhzNIedXECQVhSHTERUNz4uWnMsyaY67RTC377HtRjyudnXDbl/ZA/3
LkVBeoPGzUPwbq5s8LwoBnR2vOb1TmA9oZUGqzrCEJDyptsFwRROjf8xTnoKOc4/xTWDZBA1z5PT
fHNchvokPOb76uIbAHhUW978wOMLTUnbqBerKHEeGuY2AJTAl4v2XtBgYA9YODz6A2yLLzjv6+uC
k3vTKjR2bJ8vhelxR9rTL8wcKggXWoYdUh6Y3+/uC0xsabWt6cWSKSutVkJj6PoHaxlA9gANs5L4
FljBg2v53n5Q3j4Yl5cBBCqqvU+WVrV/W5zviEGNtdWwqHU/faUcQR5SL0U6Zr479E51AJF0xSA9
hmPlgy+Hq1AnPNaWvD0jVowrFSzXurLTTbPYv8FU3qJ7cBldIL9DeK6t6fw0w7S25ux97PWn5yh3
pc55xDfiG8lvL2aiOfcOeNt4aJTxZo7LK1FYvZ2m+4BeIsjbChtGLJ7FDAMocaq/wO59Nkp92BnN
I1MJdNx7cLNtx3Pv8gVgd3z3ag651nCw2RahnHAxvk9q2ItRO+s5wzXP5plKeH6YwW+YEBwKluno
MGN9rQGjG5X5jNrVuOxmvfEwZYLaSjXvCK+zSaEGF/XzNFVfwlLtjvo5e03t57CKCoIktZTVaUAN
i/h6Q4C3Pyrw5LrviDBN48CDnVe7agJ8QdDeQ+G3MB5ZfrG2/c74JFvtvDf11lQIBLZPtLQrAJiX
FfGAUhNdXJqKg8YAnDt/rAbjtzMyM5wrs9uXtnrtXLc/YfpByY1OhueERhKwCZ2dkdh4/UQ4k4aM
hjjOrruzHMf7Z8E871Et5MeOPiyeTUCeXJMlKJPHR0IHKCZRUneHiPfLKs2gL1vaQUeKm215bz/K
ZhASKdvoOBYcOrKrtIYtd4KHpdakB8M2r2pYeIg1Ot3d9V2/dTiN/EwZ5u6FsPUqujie7HY2kgNH
Z2vZd0b7jNmfl1cf4RiYaZABLLyOGg+yHHOjK3jxTW1/ytrYoq22/Tvmy9WpZ8Up4EOrqnwIBP5/
I3sMHH1h0UE5K68l3Kw3a/DRms2LHbFB0PTBbzO6X2R5bkl9LanYaU4yQ1phYZPVumBwNTwy2bJ3
j55qnwdgq3UE4MHtq1ddDu9ZI5etZePzNaq3ysVoJrMvYwLmYlfvnYcOvUz9HjKkGUCcq2yEu7IK
8IOV+yXt8FtR5o3MMU069Kdrmy2U04Ia7ywPYqlCAL8HRNOoIzyaqJuPQ4RMNLYi5Auepd9IdZzO
p6nj6M47sPCBPPvss4xz31u/btCHABdzJKzqlnpc8GyFQwSxP75LPgiDdl5GH8YdSabb+TCLgV6W
kR4U4sz44yJ+8cBO7A3ppRPWltkqOrx3Khyn+r2YIVrk2fCOZwcqWbTDV7rX/BEm2h4eFDVFrEBx
8mvXY5uWVW4Y9LwBopRrLrP0wo/NMli4kj9WxtumxXLrOVeoApvO31lVcO4SoGyGb52/8J2Xa+HT
RhPXmvzMwpVd3B0QJDt4TjRfJXb0hOTJmiUkzs6of9RF8ORPwtxbxWcUTZTEGy8uq6oqQ8XXuvqR
Mp04MuMdGCcrXfetw/wxjN99MTHLuPNzz/JFVwFBFj39J7z+2cRPNFgmafokqS7jyLdsceJZe57z
iycNDgLqYqFr2BhW/GC5QxEWqfdIN4ODDGIetR/DFSQthBgsuUHjwp3XKTk02JTHOS+ZIiP7aLvB
LltAkmtsA6zjfmFafbZRdEaL5QSDk2XhwAMBk9AgB5MlQmDrojO1XO+mto2dZzY/wtZbOok2bvDi
91O59vLidbyHZB2n4G5zy90UkRvW7d/M5SYdaC8DA/Be2M9TUh4Nho6VWKwvM0nsQyM1FRMCPdch
nGvXb4SE6WSq6UorgmIzUA6G1CFWiXFyJN4LNJX3OgVFX3cFD6yfNkYEh4x+NfXzsPD8SAioroxy
Jn8/gElUmEcS9SnT7s0t601JNbcueHF7THardKKdK/ER4oerkZy8fBKMOnO2L80HMC9XVTmf09xS
kOk0ZEDLWzk5P+QAvg2LkS4jzgxwDqB+e/9S0z6+xVYA02irSs4aABe+szJLgHc1RBqT/CYGWkNa
YkvpbFnXeIj3XoHxvEnJqcg7KaUqiGU4xI+6OL6pkhDZbHtI5wD22FzfhEU5mtBURqR4Kha3eCX3
d/94PkxuuMOoPcSy5R4JqdHFu+ih9PVvN3Qi7O0o5tZ2tuW7kWLwMZKeDR3E8UHArK6YOXzsTsUi
/zpIQTRtkpSw8s8Y6ryhjL+9HI/0GQ24c9HPyRSHUZVcApfF5uKtwFF7/75DcGiPyunGU/c5TI3D
0xktHUUR+5F+9OfsudUmogE2eVHrUHboPFlOG5a1XDKe0etZdQdrsF6RERGf5HKunGGnInRGz2cZ
iaPGypeNYEmzquOh3GQWwmPMpVD2BOI998GpBwaEqeG0Ul8FZYSZjSeCzy61j21dbV0s3H3OMoh9
GybjbmL1Yf4s0X9AfxiPgq4mJfAXeMFNUhy0bZrqgGFxnYw2kDB3ny8ZGoCqL5RCEDO3miep3MNd
dUhcOPoFI2bd9xdWZVxoPcOGyv/zOvth7u79F0V/8DmfSn9tm/VDiyu8jAUFYJ23H/uLNbqXeZG7
xmBYAVmwohQO80xLo0hVXkq3vObWTJI0ApI/RI+LdjnY4InFoAwr25FHddcIvW4/eHj0hEX1SHK3
JhU137Rnif9mhbVTeARrdTjlyaebLVfIH2HrYnW1gorbBOJlzemFnZK7GjrOFw67EUszqwCG4NUo
set174mJ5a+RJB8ITK4kvkCinuNzBle8sIGy3W/CyFiuhkn3FTKKGfVHIMQBvrFp37Ooy2JxZU4a
eKePDpGr4FxH3GfL3V+RIPLaNX4FbERWLI4ct6+w4YDv9S9NwNiEGv93bKouXCT7yxYZP9RuF3bm
fPUFxrop5ZxEBmkdyfjvYNGvsEzrBLZIgn9JzPibWIJe4bis25q+jGHq4fA+DthCqT2xOHGAl7AT
k1X38isXI2efNetNXvYUOHXFV2o79JiLH9VEr1F0Yo6iMjgAdUhzkTQR4gCnL7l1ajUfgK2eJ9Pj
nWzgcI1M+TpHw8H6P67OqylyJVy2v0gRJS+90t4BjYcXBWZQyZdU8r/+LLFv3BNxXog9M+yBoVtl
8stcWf32vB7MbFj1jLn4yC2979RijPZmZ4tIz3A0TnoM1xkVLl17sbVFu4UHaiuT4zdfiVk//Y4h
g4gh7e1j7VBO0al4T23XisLqYdPbfNVM6RUtIvG+63h1/IorpIpOw2KFIoSJQ4GGd9qkdiYiLYWF
F3MJ7gqUMCvNwLwF4VX0HNHq+FN2HBLpD6TlwbN/MfnvPRVjb+MLGCEkns4G2L7UDYCNMqEzJBp8
gktgaCL15GZIS6a1A2Vg5jbQ2QbsfOa4pFukd6L08WVJadXyVP31d9XhIUpCvQVFwMg4qxjp4ufb
Y/c5Gw09OXZgPpNkHLcpwdgpoqAoV/J+HENzVXYz53Ya8lbRUHwNaFXruEAvoxZzbTaLq2sBGBtw
Jm60ic9aKPVGnkMcA2YpYqRUrOOounE6WV7Q/mebshWtqw8lBuvA/EVi0QIlgCN8Yh7h5VTuNt6x
kEJfWku3R7q9dj6m2IsVwTcotViCJMuf5pAMV8ubdt/rpDxqoy6P//3XOwdoeey5fUCn4Xf/PvCd
tOj3trdWhgLz9sIbm7vY7EH7y42XqjTy946eW3DDlfFgRGQjexq1L75PFc2sGoYb6KqD8iY2APbP
Jeb7MDB+WmW5NN6E1m+xYce/xHUQyOeYhGeWXS0NDktom8Awx0gnb7OXkkvZOg2b7l7UbbGL+Weh
O/EOh6QT8c9N3R2FiVAYEpPxQIsIMtepha3NGk+Bav/fhzTLxtPf78X9iTFkcPz7s7QKHivM7Lv/
8+l/f+h2ZXCUzfl//5aAbf1EnJq4+BRqMnotCx/2hpLh6InTPEyy///B7DwQM0G5d+zcPvV9YP33
wVt+qfMsxyvKfQ9F9rUYqMj6+/2/z42HOEBrD8I32SsLF1Z3nRqSjYZ9HxpMUSI1HQLYCbuuBLYI
LnTkJZ2BW+mAixtEQ8m9iK2/gJMb0YFgWgzv59k9JnXuHVthfYUO77wEh8pRcmHF6Aen81g1KGQ5
2ZG1orPYBT9FoQt2+iVCQM9Zefz7L/O/REG49gE17YFP6aM0bX2cyBcc/35ZNG2+R54FMlbo47B8
Rh2ydvsz/V+pr0f2ZMm4osrYLkZ8K0FEzi5n9Dh51yki04GFTJJHsvRp0L8U30enuW2XZ4gSMJtv
JKwudaVh3wUJmGfYFdCJtK43PYFW8kidcZyFNEC6ats4/vdhmfe3ViJuoOlHx2LIjf8+1LFGJCg6
TKcEndD3mMz8fUq2fIpYLFszfbyh7ULmJgXJwejPrrcCViN3RTcdZuSWo0tBezXa1akcoDB23dkQ
v0qYzTEpDIZ0HuYtc/SPuOTYe1u86ZEZN2fNOnsojXJbEfs/4nJDTWB4Xk2f5Ir77ST/qlZa/C2z
yTgnvGH0IpmWoBkYY8hOkuYXUwRMjg/gsBMyJ/QeRAR6vMjiJ+2d0NMGUPxgP72+Xjueaa/VkBGl
9FFMhTk/Ia3hUXX1J+dccaHQKtQI73KUH6wUwQpdKTwlXJFihW91VBPYFJvCCAVSiEaKZJUNLlZs
/Mhrx/GWhAg9uNraOAIkh8qBS5hTg3DRiJuxpRRdu4hwzPdPflUnJ0Ed8kriyzGDVdVU7I41lNCF
Phlg38NOSoS8yx/p1jXmhcDpjVtldlwHKOdDyg2GFd8iRRv/qigsD94A9Frh33IaKtaq9hl56cx5
BGQ3bJoIG+pa0mQJZ3oeN1X0nITue1pE+6qs32r7VFPPMXoZtCrqN0oudlzVjS2csps+/ScjrnCQ
GEsuu7Ahwo9yqPetco+jIlZhlwS8Ric6F0DbY51Y58JImR+F0UHpEuAQmcruiXWuFwhd3XDf2dYP
k8puzUl+xwBZ8qyW3QqSyLNvwp0nSsN3yMhBNfROxpw8GwZPdeCvzbKkB7t9DOPwE2h3tvHr5A6N
JCbT8l4kQUS/XbJSBpjLdtiFWdEtfWS7hFcdG4J7dbG7yyo+Vm14K236ZDEUclqo1mE/wAOuCNWp
1ls3Mr/Wdnsb9PavZIlDrwdZJxKUK6jcVLqLPXZPBUs8qLxyFYfFw1T27q6tpq12kwftLYJ0EWwS
O7qko7LWVnBko7jtav1oVGF/Y2kQd4V1JeDwYnnuY7AUzi1dAGiEHBBJD/akltlG8UUaVIZI2s7n
GI6fgiBMTGwzBF85l0koKo4qXr2l9RyTtI/EKUtiWVPbQ4KMfqsQhKxjMTDiVJQHb6qoX0MjfQXK
hSWRal8ODa1pP0J8ZafLv1NeR8ZS9htOcIS2gQO+Ba34ZrRg349OcE0H/rKyxdhk9/CFYBcbm2zZ
NUdFAN52EdzwQui4uCq//+bQbd+IVzOzsZBTZxkPIttlaBGRADMxpWyxPeU3Tv5dMUPKMvk7zDI8
FJXetkb0NFdQeQtn0zGCvRAvqKDAHfK63Put/0odGlODmMuFjjimTIiBwfDTpTNFDyHyZFTdmTAh
cW2Tc0iiKxOfmosKefbKYAjvkaExgCpxgDNtmhLdQx1jt2+K6DayWupu8TfubIc5QcDwLIUx1ksw
AWPqMVM0mErjpGPIaDT9O71YvAeslVc6MMYSZ1MM6R3mfRCm4lO0oGTa0PqWCbavBpMduJCZAafr
vIVUoCLRgG+lXHjjlNWPY3fGRtCPrTxWJoBMBayu8t0SHSRc79h0FajLgrtmYz8Q38YBmcOPdjjv
Ze20DQIiiMHcf+FLP2NeH5YyURJRwBfzInaBEIJ20biQ68KFQTzr724W30ww4o1sQ7Qehn1MmTll
T1zmGJ+uGInzHz1DC0tqubKL+K2BYduN1CYqy8EsWEzvU+89OKi0XE6KY5/imAyjggPQEGJEHHN8
yHP7XVU6Pw5+dNtwLY9Iqh6iogXxM4ebjL+NAdj8UY5I18VcDMh+wRXHIUy/Qd2RCh3WeVh+Weye
vAz8QBuTc49rslNk4sULZtJqvvkia70RbXzbhuqpNw1vm1XnwQ7jXddA0cF4tUk8zdUCY1vT7eaq
Qu9VzC8RqZNkZLZoHRwCM06sH7zpUXTtycuzH9x9uG4KzJ7t8MyM4FCmUDNG8z6vp2aVLIhMp/Bp
kJztvd1Xnz4UCM+Nt5O9j63hUrZzfA8RH+Cf5QMeQjqCh0/uisJajnHSce7smFGCCjZjnB7rcqnD
HqN9ZgbjNgtxBhQD81mAaDSEwQuF+HqZNTyutgRZ4A01Dhpfr3ILS+Kczkc/wmioEiAbghjUIJMX
TKaQm6YoPeLC2AttXXV2B0CqeSbAPD4C3QCbE8ys1pBGqkFKjPK0hoIPsoVbboFHAH9txcXEkcrd
DgJ2ndfXMgmLu1Bx0bTbBppat6YCh271KQwYfpb9oa9Y1H0V0yBO7prUVnj396H5YNjhr1qS03VY
mee5lxira+A3dqjEXWrHuF0DiZxFMr6Kuofok7zxqc0po3ELlx/dHKEp8WIWsVil9iMWB6YyOWfB
qPXPJWeJaJn102qCZz8th5VJbwJBDs6DpkEaMwJiMA4fceKM50Yp0JMNExp+bLuC3Da+Ddwp+AaY
fuVPQN3EGfw4E9902KNzAmhwIhrr+/PAwR5Or8VBzJ62DSVyAd+CUwl0gBLR0rHK7j6XGjdn1PFw
memm96bu/u/3/ZjGGGW1yH5hd08mW6+lh4kpl0RKYgrjt5FxB0A7uZ/KQF6H5QNi9FnWdKJbjRfc
LoeNciqTqxGTlmQD4yy1/FItH7iyN0yf6SUee0qVrSmstn9/2plZtG7ptuZiyOfxeGMNikaNWunF
p17l13DG5uBSROslXJqQ8Tw0sCnhEc3RuTlu4yBJPS/kQTUPRWQda9k/d7FP+Ql5oTUDjQeXZ2Jv
TaOx+G58vBzpOphrdJKWvgXWl+eoAgFJkgrWZhO/NItfvBs8SkrXDBSC26aqsL4l8hg+N5DfOWE5
b6onbh4WSzOIG5xN9U9Dh9pEZJTWTCKGZ8uCVusYT3+/GOhkGZkTrxqV1ftUmONzA8k0xHvy+Per
vI23/uhGO+lgOmwyf8RB70h8LO5tGgb2nZxV+awc459bF83l71dzF1p0fCm5sy354Dh99cxTwYoq
0IMamVbPlj05OK/6cff3p2KcVrMY/LVvVAk07qB65t3S7yqMmfjflHoWUZAcksmzF4s1CUiP44+L
zfOYmRBIIHyr5yIYJ94VjEOm1IdViMvwRWdpfepjTVxkCC5Mp7I7rpdgxmV2K7LGJXphbq0A933m
stGO3JxMm7V95Az07Xl40U5dXlYfAHuOwFYZghRldueWc7SZ8hBhwBlOdetP57rpbOggAU0sc/MO
soWQZOKt6oGWgpKKz33vTgY+tfbJqHLjvuKBtfnsOjKCl7wCo5RxuxoIEOy54oE1pKT+pqUKi4H8
9FjY1KxGwyvcctyCQcq5i/c+npzdRCKBkRT6HkwZsjX2t86HbkMEgmvd4liIGenvVOzbdKlirAAh
i0E3zhkgYG+pnbA+tHGwbdtkg5XRQhqO4k0iObf6gAcm3d+XinG+toNow0JKq+5tJctXy8ocpJHg
kUkmB8HSZjcxoWbAKKh2WOUv2Tw2a2oCr9In9imoXyyWPkmrHn4ySpsHBnp9k/JYtnI5eELOLLnf
hT6xUfbUCLohhxa2reo3mqc7et2dDRUYL+D/MN7ijiwjl/NWtBiETdLoemzfMrt9NBRv7hpqGB1v
8tz7t5FTA95l3uH0I/mLU1WRJYi4kS3s4u+M9ct1eJrCgQH8ZJN/bXTFsMF2wZo6xoZVhX0knB4d
rjHtOCweF7hKPfZcbjrWbTEOPkRKBEjpVhs5MEfw/AsJ989YGbDpQqZ/pus9WKN3NY0KjKjnfg0B
nDYZGesU/gZ0BfOQV7LHctGau2U3pBiz2RnvYGGj/eC630yIkaGLDg5bbO6CwQQkNpINBtTGa5k4
HzKAA6kqEx8FsSYz5pZcJqWkAqJ+zDgUFg4EBa5t+7zidG5ETI78sBesNvigbWZfc27e4wNg5BM2
jBdJhw6JD5mT7IVVKY5rmXfVzUKyIJ/c0F6IZIV430b+BogT4FU1hsSQiMm6wgBXghktQRQK1PSb
c5bN7eCuAWAqbS6IfgTMMnZ6Zpn1d61S3r5GS42JwyUqzwzeb1gDE27YPvDI1qpZ9hNOlKiX+JOu
cZZna6ThLzl74cbCNM4JAOJ7VdxzkH/KajCcdoj0pKrh3g3DG0xW1WaqBRfMkFxICYqqA5gjWvO7
jqy3KPaHnZGT96JcmXHEMK/6ohhPZUL7mMdeJH3acykxeGhtXO00clbrPmnRmpx75XS/Ioy+dGb8
gBqQ0+KelIytC7O/ZIN4S13OT1NsUMFr3XYlbF0UdQmjDdF+BAucDMPebpxhY+ff85zmK3SqdRgM
v3LepDDxV7m8DLwcB74htLDiU+lkr2TzFspgOAS838FK3gZ8qZu2oE0Li/jcJO9NHz2nofvc6cbc
pKW6w319O0bjD6OMZt94FlPK5CthGTqMtCQmFW63KMepz08JdbSt70QSP0Oe2MxWx/g3fANAuh3d
7qQrVpvAGqh9tddsLs6O5QW+98YnnbRHPH6iYU8LLvmZXRlvHbGKGFgIJnWgDPno3/gvWUo3O1NB
9GuckUlhJrdEccBMT1xpW+ceKBoQCc6tYk4xBHgsc4XVr4g7IJEFq1wBgvPTmV1vZlKAGLB2bEX5
UcEGGXNAqbCFc4Hd137Byaxw76OFW5NN/p0VEw2xee2BwlunUI5UgUQJJneG4wk8/PXUzi5v3OB1
Hkh+49O/Uw4QRQuHAWL6xDkMVNYGxAuutFRseSqwQ6OWfczmwLnWuaPs6bWlTyQecPCgyRDKwHPP
jK3Z2JAhhkoZKzdBtnIDiZnWUICPM25p8IubCYEmS+8qsgL7gP+rpCQgwKJAhJtocYoMDCNnl1sZ
O1xFu2qB8E/N3KloMWbkiN1bLqiXqSSlrKSXog3lryJWb9Jz77JseqySFmpvlD5PU+Gus8p/c9gT
Jj0/p3petJiBIgGfWVuTiKsv/Md5qLjKJIs/HDtjN1MJ42bq1FjtC0lFkrd0CMukoSoALzvsuUpt
HBIlyJQOyXxMAZwkKbQsaQXx4l8mK+jfnodkOFOKboovRmuljitwaTF2vHrcB9IAy+A++UkUrr0h
gHUOSmJKTOiHRXDI+xjrAyf3wgSfA8YUHzjmH9dnxsjZYEU7Eq4IWzxGffDE5OG2CCcaxPLwgGzL
tzt1O9Ownote/stFHW1Ilc0M4FtjuM9D58oxFK0taxEjy39WS9+N/YPH8ytJ4zt/1GjRc0HSx6Cq
nnMauvmH3UhvG5AvxOxvkheEfdXO5WOG6Yel5ByVxp3lRqc0b9/djD5Lr+dKFhcfo4fSpBxr3QMW
5szYb9mtsZbFDs46w7tQeoK6oQhUz2l9nuJq3C0Bto269T1+MvnCuvEm+x8lPUs9zcC3bdDSDZtt
BTUGB2cXAktpuy0MIUZ9S3CkgMkN4OrdT3jSUBokYWL2wQ5oRtiV33mf/WtM3g6x+UrIbF1QYQ5T
gNOLjeSZBcG4sofqA3YA0uDYPKaOPDjdfYI1iokPXiEP9kir+deYOn6aCrCojFiesoBERx6SQTex
rSKGBLRdFpl7Cprsi4V37QkGyFTHH60GkYi70RF68yUL23GvWvWoRffk9d2KIP1Tbz8INY+UUBG+
D83imcaYY2y5X4YMTmPLDmFoQqS1po/V6y5NxEV/yP01BNlz2yL9OPZBs23vGbmeemrE2cOtne8B
FBrwovT1TcuhQWEo4Clv73ouTbsB5l9U8nCOibibA1evCfbRHig/sro9O5ScsUOikJrWa9tZ56CM
GxSkReZ3OhYaSQPKb1WyfYSKoonKca19U2C2W3IMekBhhdzG4omCadqcYSwnX0BrYPjWzMxvkzCG
3brPhuEzpKSIex62gmoC7zlLMMcG6M6x2BXpzEB4+DA1a26FLcIKQawR2rT0ZXL4Fri3GixhNS0h
t9LVBTpQ8u5383jyjPCKneoxw/e2CUNJdalHNTdlXXkaYM5jLazEb206/Y4WLHJoyX1oN6+kVKjY
Gqm8C8LPFnWR5hahrmH91HqULIwpsyIEdd/9rl1u/5YtzpSqDjyulv0RQ9NiJsNuzL92X7owsBwU
dZ0hOrcNHLw6Sg+sQkBSorcwTpNNk7BOTAZkL1cKRuiVAvcaZBtR43+yvPeRensUjZyXDNxFtVBZ
jJ8oERxeq2w9RQZuUN0dp+Vu5OJICQZOP7xVnlyLo53uzU/Uw1m7qKbO26T6bztuDrgI7hLL3Ios
+cjRN4IOQmsaoslmA9DAT7PF5hP1cJx8DlRzYn13rN1l6oB+DayXyu0/i4kV2yhSbgDtD7W45F+R
xLPmVYrogt/9hd5pjrGp+Yqo+YMR3vTyH2/EVTjXzddUYSazK0o6mhmUug1Srh51vnaEi9mN9pE5
ijZ5be9Ip+GzNdSO8fvmb86SlyhzrCfCnt/BrZzilrzxVHufUFk30gtfgrh/8niK/UbkOJp+wNmA
K5wB6qQsYaJKqd5zf++QNS8AV3ZBifCrwSZQe35Dng8vupuewx6otBulG9wVAsHbR7wm1sCrjlmO
ZjeVHlXcdkftX908Cdd1aXxQkjfskXqScT5NtZ6BjgCktuL2qjL/C3X9znaCcT3PzXVy1SXKs0fX
AyYvJHWE04uYorXpC29Nj+aLn3PbgFwexqiwOCbh55Dq9Orgw6QUaI1oK2G+sD7ZmFHIVH+QpSMr
3tqfdowNwQgwiaXE3TvZrUTM3SZDRfdc66VJtdpTAJXgsKKwy6uJ4aIlb6YZ51gAUCNxARf7CjHV
9oePvGsOU8HpJIj0u9NKYPX2v2S2nqFnehu3gPUhnQcdTk9kS3em6J+BK3YXxgnUlGN967R8rhra
FQwT30N9dWuKXSvUxi4M1tK6p6zjRQ3j3k0Wx6cOw3VAJdxYfI6hesPIVIDpME5YLX5a1PNjS64I
zzt3hTYXGKYj5uSKsF3AsDztMAVA+LvMxFNvtMVq40UFTo+m2KcOFT8g+JAaSsy3/bufya8OG8Oq
d3NF3R7erSk++xm1JSYzzcG57TrEcy/1Qd6ONJbWlI9NEpRe9QbYkWwdSY7V8tU8P/4IOZ54ZUIk
BjLbqBnXFC4iQy7pqJFcJW7sunkmB3boJ0vuGjPD/5hRlJ3W/8aYwL89KLx4VOYCCKSQ4lC32Lv4
ARFKfWgzyfEXzrTiTV8G9bvKl27PlEyCB/2Pu2F+zLL8NwT3QN7ef7KYTXWw1YnvuVsLgj+HANKL
VXOdZXysrXgPrWpFudXFSKFONk3DZMf1PsQ0H5KsfMjmQe1SX/6IGesWkzkOI+pl1NLDMZe7a6cL
T7EDL5OSkkc/ip44qHMkFaaCOUDtQrmfzSCiWzdL1tgFOULGc7um+/noNvocCw40EC/MnW2jrbIv
JlQDgBCk4a3JzTs7qUEGdf4HJFB5CoqB7zDAuqiGf0GtvmuvmkDqyzVkNAZooCzXfZfxXk/1BobU
u4iHbNdoE3NRMmM2TFkcUrvkIjuXa6ms5ihijicd9ApBlsDVNH0CxKTbh34xvQj+d52B1yYviGHa
dndxsbAXAxHfFkmdeJ73lIhPiF0e/8u0GbqITEOPp8+HilBVTDe6kUaInnqpwJ+d2xx9XpCyxp2+
7rIGaa9rH3EkXUNnPA3lvtPEI4aiDfkUGdxzCFUZgykQe3GTi+PkGW/hIBx8flR+RdG71QBJGasR
6ct+RvdbOslBBqdOpw9BgNNIHUetGCCn+birIqs79/alMPDZtGMgt5K8ezMLfrgpR/rAPnaj5sYN
f8T3Xnsiz+SVYiphzUKSfeaeTJuzWJtdSjyNVEbeh8TQM+c1rWL8WeqUd4H6sQf3gbtrfefgl2Rq
wFDXCxnITUZ68OLwaMTkhk0TZ3abQjiBzm8td5l4bRq/UYHhJGlODN2qfcUrMzTz3eCP3rodn5yk
wx7EgxLM4jTYRA7FcOuQqj9G43Q2rNkDLeQ8ki5Ete8MXKUoIW4MD2Uq8cK6/g4TBP3DLyKFCGyk
4jaqJnhtcfrqyWBXgXfBtww0qXdBkKS1tx458aAaZT+ebzc7Ru+qnbFSkMSU/nRqsp6kcAJhxp7t
7dihszl++ziHvD0yObwYDZu2tHvmefS0s9z9WlybIPxbIaL7d7FYKRHOo72VdNy96h9dLebKHhjz
tB/Ovh3eBVNIf1BYgDpK628AOKvRF9zfAqZ0hkWgtpkuvWf6R7PN1EG0gEaqLtvsQ91EtMQuCjzI
KSTzei1KZrmR+40cDonn2xjtcI1N3btxdP4Mgym7y23y49O39rqeW23cbOrG2EZTWp3Rcz7tTpB3
1eApooaywaE/cW1lhR2o0R3EY1WjCXhdN91wgaSXiMknF8bpZqSKbCFawNohwYoK91T6JDONaxOC
54nmnOlQGt733GREiS2iBR+BKv4CvIdzfxPAxeZB54dGs5RBaVBUFa9pU8R0z9AwNBGfpBoyfMeo
ej+P5snqsoOTTdiEcDhBF3PRZfFPB9iDD0aH3z/1eHbnjZkwo0RvazhxDccpcOhszmBuqmpTIp6d
TchD6zklbdSzuF2aIX4qBfyOqXYO6DflznRbWFDSBaAUK6z9Id2W2OoV/ocVjVm4bZfRB8a5pLtU
DhHxqf/NdHJfk15f9ZOPRSbLntqAs1+SHTKHaFXlt9W2JkUpCGRuBMQpZD1yZvSTlfVppixlRG9w
owUGpp9Ny/5uUuPEaG4d+85VYXjepgE5APqzZPzho2/rPPnsMwaZQCdueUVPUZFFh6Jmrh0z/Bzw
faxTo8HaOOTrMmZs2rAAipn3mSVKYExu88NuYQnvB+t3vUmtrWVgFYuj7ZTzfMQwB1h6HNLT40Vi
TIDhNAEPol21ak+uN38lQ2Fz7FubYf6I7xw2Vdts08x69khfoOlk364k7jvUgFRtm4fPg+q28ZZX
W7Vv/KMDVtWGBkkRXJ3I+pjD8tkZvmc9feo0744qrz5HKvLGlBw/3IbUGi+4uroNO9F74wdnMUzv
iU0aENcCgS7AnVzfxE/BaHeF9RyqrbGc9bruNSuYDYTLLH58yWK/BBlXrVQH0D8d0CuJeD2WffpK
Sxh2imDHyO7Z4LsFRk8j8cwRin8FZnfDvNXSuCWKsuFGhYerCQTu95sqnuSeAuH5JmV98Fvznfnv
yBIDXGLmcr7KEE5lZ8UrCGMP6TTa7DoYArqs/vIzPMj91L0ZNrxOp3d58Ht/m7XD0juCm4QFlvaI
pt6bEJg2s/COVmHyNXlKOdaMJ4GNArk9gjfv8VyUlXOOhm9lUDpLGd5ypmdi7KT/6KB8l1RG33h4
W3kYCIoVlYNc2c+7esCai8bF7Ldt30cX5IyFAXxlu9bnNGiKnJFP57i7EYE1rVmHWnp9Lqbr35sJ
zX/BUhrr8S63E7nVC6FAlA9jVXBtSFKxqpsAFTf+yUPzpyYUdOOMBRusdomjtQ2uBmBrOLTI5zSL
vYUph6keg9R6ULX/WgFt4KyXMX8ceTdZ4SIJV5pBVxG9xRZrGv+uLG4mTupDcNPcF0jsuP8idsie
WxI515t4IpRn2d5h1NPZqYA4OpcxJWVmYiu7MUUm9lNbs5YVwJrTjEMd4VV+a55PLSNSISXOx8Bb
Lr406RU5yVfcGAQOMNVw1FwJJ7sy0Zs3BiedVWvfDqHRM4lTJBs78b2Pw7Dc+CmEeuWZF/KIdNRW
PRMM2ztTIFjtfOXdJhVvW8g+1kF5PS+LWOoqa4Y/I+N8lSDtKcHBzAjjaI9fGyCGKX716AV3mkT4
jbQfppzjU4yuPZNz25Ylpb2EeFrDeeLtg83YUj8hUxsG9DPH6qU7M/HS+5DjBpbJz2zMdiIl7VBT
O9OPa1bqfjXQKsjtg0mG4olCq7uUiX3wJ9PaDp5+NGPjGPRiA2poPcLccPMHn0Q6pqP0y07pckpd
9RBnpG5Gv7BWJbkVNbS8PxT9SFSm2/NPR7sa6CdcIXkvd31Y7aappAWx7n/thlXSy1NgAbxj3ZoA
ZUo3t12zmOnBPfTN8Jam6hXk2IeT1e+xv0snYrWVNh+dPHPIOLaXLIW2AgDgVkoCaHrifqWjYZtK
y13Hj1M+ORtXTRjlzPjebMAKR9l7GtWctjp2KSp7OOaH2IurGUgfNuKvMWAqX8/2VTUWJ9aspR0i
z69VyOFfk9NaExhgL2eIv3axvRKmQ45Djf9xR6K7NeNe3Pr5Ooryn9RTn8ra5Z5F8ECw6fjBtIsc
2qIKbCfcQibIEXp4wPDb8BTlHaQivPXAyyVX8JRRidBVcoMJbtW6qOWwqZkJ33XaAeGoXA4TjXnb
td69zd9JdEEgRSOW5TF5OqvKOG+aOzgMtJ0N3Q9Tk4dRqStoDnDM6aPJTrWNSNmiSAN1tDNLHrl0
Y4EiI5DjtGLfXrUTLiR7mBaAXnCss5JvqS/J6+J/M7m+txQmRYuHiG8dhHeeMdKMCxyL3uBB4KxN
fpRNn+5MrZ5nrQ6DxlEV0oPCmbKoeNvnHEMoE9oRTocQM3ZnCz45AzM9W/MmDghJ28Kmc9IreNbM
zjjlRno0gyTfDlhmVhlci43ga62NKHseUEYPVVq+IC80+9A8uB6CAXN1Oh+otLSl8dxqgcTquGhf
pvPm1fWLEzuC+Rwrbo4+qDoSZ2Opsxssde9MNu4ld5qGMyRTHtFw21N//hKLpO2NXcbzdtaWYrqK
GW2arI5bfAA2S+W/7aLhVCMK1yhZEERY/BtMyyGtZj2K8wgQekOrR74OHLrsGxCFJWnYjRxZqU0U
fMeGWYUReN53nmCr0Pa1mHzkVp2ODAmAO0dA+AR/SPXCvm88uTLlaN44RXyZYpf53cj7rCfSkhth
QjijWBYUzNc8EX8TJC70xtLYUKx0h7U4tGqiQFhIXJa3Ai97brMLhUXzNoI8UPR5Tsw6Kfz0klDd
j1BnNmbgRDzj23FZnXXntbCIugN7hEuVCBF1aBQYewKsk33zpLrp1RegPqUgV92yyiMQ0YdlFe+y
f2rmAPZd/BKHwyMVNT9wCJcQtW2u/JgNpRbfdte+Bi6Ghci0fseCWL47mNGK+QdkRM3p0o1RIz0N
E7COixXLAyohD9ajEj4WGY7SUlLGKlGFuAkwTI2YNFXRR1Prb8onj8BmDrokFE2bYGU8ahYqmByg
OgjdD8UrJu6bxO93DkdNtCWBcRi9uZ2/4LI+p5R/tUyieUcewEThFzHgUrKjVea1jECix3OyyePx
NY9TwF9S1Df5dx03j84wPbvKvKSUxNy8aL+l8Rqsi2Nad5XfPQwuKGG7PzCa2JdBsZ/1ePQkls3J
/wmz5EV0/nNVsGzGAnuozYOQ/iAR8WqHDAzqsuV6wvUDZmXW++wagCeh6MXQkf5+gy51aGtm+mbk
HENmdzuCBB2n/Cx6LKKG4+CxK32MbujNE9bjxIYBSrqaYRV7hTvTsFTlVxtzXe4wsomdt7gnfaXz
h5oIAcODVc+EoTPTM8I8KSl/PCdZexvRVNcouYdVfDBSfRfG1sFqkfXJMczpa8qYwUqAc9rJBcoC
h4NFLmEin9GoBo6kfpVG8hLN4732t3M9HDKl7oNx2FZudZBJuv4fjs5jq3UkiqJfpLVKUinU1Nlg
GxuM8WOiBQaUc9bX91ZPO7wHtlR1wzn7hDPiwvQPVQvfkaw5+iwtCD+HiaK8QzCI8gT3b/wJnuPa
2/4ZUD42k50X6OfY8S9Ru6UcR7bSN6+m0z65vvued8y9CrwdRv4etDnZsQVMMF4Je8Q441TEPKp4
O1ag2KaoWFolsQdBwmlQkzRT2z183GrYJk106roKsvHE1Ep8CqragOkPLNAnB6JjNHD6gq/iTc2j
R279mokgqZchUNpVP9KFN1uacUvWLz5n5odRllPORhjh0tQMdrOelwYU11kEFQ62wrJFMdJ0gCuH
5MYTcIgdjHnetSzidwEeMkjMc0DYk62nn2ULJhMYOqYZuS9Z7vZjcq+tf3qWPtjXk+3mjecx5sTV
eR1nWbfmPYA4gMOImdqZqYCHXW8tNS8NSh7q6LXgKeUVHxeZkd8BW+7kmB7SnlMllOODsfE1JshV
G6sT3Eey4UbkDqBKce3JlaiyFGsf4D2ZOavO8U/EwkKBzPB7VAGfwzickqkwty2iw0Vszfpg/dgb
wPzH4tcha3gU8k2L1WvXmq84gpjKJ+1PiZt7BN/h5xDo4bYspkxcgETd9Dl1vWBoQSjWMnRITIu3
SaqLNQu7p0pVv5XU/nDF7WieQYcnDvA9SztkNt1Fq+fmwvXaE1NEWhwi+hDw44RBoBAl3UrF/b2e
o6t9X/5lMYZ+d0TU1z+jTETyPRMLXP641oLcNXro7OqUbh+mzQKWX1yMMMSDF7af4zJ3t5lOaxtW
JAkw3ci19L3s2xUPO9m4ebhv1fDkxw52iAE4vE4YpZ3P0JKRzW6B84RxQkh9YAUPo9Z/I4kzso3i
G5LOjZEobu4KKqLAGddM1Z6V/1Hm1RuFxFeaRs3OFuz6YVQRqBLfzQlueJYivi2GOyqVl0TbVQbt
UhH3Z5rnL03Ta7rwkem+c4gYmWNXkwum4v7CS6atFZvUZRK4HSCKXKJYpi7fzzl/RsC5Y47BxUzU
Nuudf0lvXexW/CtYUK0wIfuaPHVu/Rd3BB/myIMza3yo2NwXPISi/QuJ7+N8G07ZZ3nVa1pon/We
1ebXRA0fzSi/nTB8jSzxlpEySCFOQIdT3oiefnZMPOkKKp1PjkBnaWubTsWX2VPEdNph/sq0ELZz
Nv3R3r2aruyXTNWVsLfsMMhZ30aAAzsIFcv5tyZnNtm6hWBLHjzLeDqxyDkZabmmrXtCAztjt36q
inoBr0pPPDudsIU8eqll3ikFEJGw7jJH4ianrSPTw8CVNeLH5ktdD2J40CYigKWs1zMOjgSy2LKf
1Hly4QHkAJgkgJN8elG1eY10+zP04pjDaPzBhVMvhgpVmoEDgubmqe4nwO4gYKKa52ooYBET3pcx
l0WU/WYHAm0ezr2h3fp9eyG5vYPkmm8ZvVxdvszJyF57JvS4pYkLlOj/oy5bIedtkOHYFIOOghMT
0mb6/bAiFDNe2236jalnXSbdlg6XQFRnwbWyZgmnuCnS9GXIv1Cehp1dblThRutQ8t7brn/TjeQl
zjVsSRam0wkmCR4t0tSnF58tMZu2K/BFXmL4RnZSfRAp99cS80qjRAK5Pq2dhiY+Qk+2qBvqpC/U
kvB2w9ZAshEQQmW+k98xa6zoqexmLoK8J8MkLpux2JA+FZaO+zrhwAJfvZjSaSE6AmJConmoh+kr
qJMYpAW/mS7spVUVlxF+0KqoeKJdvnsEtSuD232VgTGEy2qs7SC/hrV/jCZ17Lo98WQfaddujbw7
9/7w7JfpDq1aRXDWNkKnlrTeF/1Voctg6Q0EQbj+p6aFbBJgGJYYJxYBEVpjI9bQJPZS6wi209iI
QgXGxMyrXqAZIS5uG2okLBijvh7YIU1R1wNqbHAqRXHLnKHctqj7Kjs96K6jL/uUaANFE41VGHY4
s8Sm/LXz6Cgr/WjGDBinXn8eOJ9ax1zHDfguRH9au0OyjYie1OIkZs2Ul1DNG/tTi13ECJBq8yJ4
zuoGoKaOGqFuP/qKb7OMMkQuR0DOtHPU94vYeJUuztssSp/MusGmd+k41ybybReGG/zN7+CYt5eg
Y55NNX8b4v4YVRoJ3xIajf/ZK/nk2cXVy6znApjAShgTcltA/CVtyaFnsbtSTXHOXf2r1pA0lqzS
WtlhCcqPE8sjKfDRCsATqeSXz4rfXv5kiXkrbKfeJppzpQzPKmUvHTr7RThgfo+q/SBZs0tMmFrd
FoumTXlAO9BkIyp/6puCD123MAxkZMaPAem/IVZ8MXYfGafaAvws/15hzp8Ts3DhZwsjlTdJdac1
LJJp3xctfWWXize207uQ7S3ZInc5IOr2SQCZHOseYnduuSvWBA0QpkBahsHYHPPYoksbqJrqMA3d
1eonvAmJt8mx2kkVQScH4Ofwpcji/y3XKvTPPcbUMPhmkm8u1Ah9pKXKZW33hwfs6mvkq8LuJPwc
snzormQJOU4AHvQtZARFi00MWnMlrYsrKEUpBSD3tYj7gGTLiFRXhcRlGRzFxDWuGR6GIQAczHPe
cIZdBEZ85pTf3aQuFgYgTqCyRdVyTsJf5ErxUtTacXSGU0DikB5uWn1Y+9rwRw1V7Fufabl+IyTz
o7XCh6jsbSvUdmhYZWrmCmL2cK1868yfo629HHByYvtPPmppoZvkuVnkeOiiOXvPtSj+aZJJVJpj
2uuaa5EjSdat/Ktqul1jwnrwW8qPmlRzOEwCb8A5sqqT4LrdWKb7kzUSK7l9IDWAFT8jZ0xe+SZs
KCQMbT82Lh5tZWyagewcxgvOoB5TSkFj/2Qh7MRZwRnrLBKTrDjYAfg1AXrfF8URRtjZjbybAJnW
qOnNaq1x3RrRqyxLIOnOjkaQzMLU/ySx4U42OsEp7tJFTVe4EjYeixy2T9pVF9MPHjWsa8WOSRUQ
2a67pGG4FyVFSKwoZRKcmzXLjBrguu8c2Dqc8EtGT2nkvRukqy7FyBANrhSC8Ydo/b9a4d5vwh1Y
KNYuhG4WeHmuFhwvL0DJwJZkTYP3lEAYMp3nsjUvIm9b5pYEiLgaaVIViWw5o/lEr4+FGVD8sdyK
QLouWlYkPMnumvM6hUiIwdu1p6eCHMJJQ+Zg6/2wR2GNpShDqRX15kkbzVtrZSMbcmw6no5cVT9b
U0d1bp86j1QNxNVOP/4o5gcrn0RIe84UE85wLEDJ9fgnhFt+4BW45VNxKRIadCJFf8FrnYceqWpD
yBlakJTaHoMZsmw2p321VLW2rVt1QHa6BMFCblTAPiDh2hfj00Q3iVIRR7rZ1pvK6Y9G/Rn7c5at
qV8SUjUbXTBnndaV94a/HHJty6TKGnE9OYQi+JprrgOz0BeVIgE4qs5dGJyrymReT0VFZfJw8Kwb
s6mndoiqBrRBtM+V6PqzRTJ9rKub4a9J23szQo8cGCh3U3gbC3XF/o0XhdZNr4ez5uUXUyXbDlY0
sLFQC9+98FY5yUXm9U2m7V9CQga2s1AHjshNvk9iH1bHW19H57qP1qWklw5IpCBV/QwYMcbmxT08
v3BYrAGiINIrUu9HT38LAeI575naDiUL6TTB7xB9h12wsbXonhYkR3QEDmzc4p/dVt9FMS2bHlJF
XImbb9lnXomZsMPkNyx1FK8OXDV1FsRmrurCR9OQt3fwBcyLdeOjLP2rmSRbIfpNaKifWqbML+Lh
mDPgUdJ7SVLj3iE4A+q0TlS4cQCFos9m0TsbG6uo/Zm0fgXJZSShAX8Wel+A/6qje5bVrdazL5F9
pi5JdL5DR1tRaDP7miUgawyTfxhfNujb0FgF+rCM6jO12rTz6ZRJrn4ZXO/V9WOE6QWBfaL+1+vW
HlUFV01FsWfV6aHvzacEZiA8bPVuagp/Ou9qWOJ5ENkjt6ebNV4KoAieMzx5UjrrWTgZmeVfiOEo
GdUjS8Q3SM1vrNwbXC33Ea0BhkGeSUSM71ZVvpec6+Rufw6Nd5FawLgkYGMoCRCy++Ch6SOJDsBX
2qtTtN98P4ibmiW8QMzlHgzmJk+ZrCGMC0S60d2Om76nuexGe8utftAnsCDhn1/ZxcIy/Vvd7Skb
t6Few1RnKcFnOQc/9Nk6N8RfQHNklBFwn3lyZ34UNViOwaz85WTJnek9E0jy7Rgk3RCEG0Tel6u8
D2KlnjBjLDkdMdig6tOFuJOJyazOFkfmGExSdGa5zXcouttgt+u6BVksXuDhv9iCgqqggqyOZI3e
J9LZ54aKRoA9WGh9dBml1VC9l6Q9NCI8JDG2YP1uFOPaROAbQjjUUcsK16b/jc6mMX6jYjt4jNvy
HrCPae8isKR12twJuPuTzt4eHcYRDiSA5uIQ4VfgDQicA6fcng5mLyzzZf7hSnHSK3eT5sa+i5Jz
LNVTSpXbUEoaLAhJ5IzPWHc0jDrR2pIUznoXMp5ItRu0pmh5HTgigKk8Ga38leF0qJ3q4XSKcZa6
tDNHN66v+kgvbM31YJ4tyzFG0TP3T4wbmCWSmAgV/x92C7ZK9SmsV2GQ0Lrk8x45oXKrKtI3f3oX
blCs81yaKYkF7O3e8nuO7VLEHEmOR0CYi746DLHD+yMSVriOdeGsbYp2/JAM6uOwg+vdbTnvTq1N
B2xAIfY6GMmuNsNUG7RVzBUqqNlVNJoL0zCwJPS7fozORDH81BW2iaYHQe1bzwpqQ3hK4Ngu2WB6
LITzM3BBbMpNCnPI+nNRQPYCPVQdf41JMEIdpUTuFEzMsma/bdJ9cOTqKvwxA+5+zgWIbsNz7vXv
da0/RxNT9QwNJz6kAct4ixilDIntCcY/y3VRxA78OunJCcS/rLTPzJGZ6FdHNk0Mj733isdjqoI7
RGdgVLV39H0KgEbjKB6BrbmzSn2mN9KRQfr+jnBlPDvN+O7XDMY9G+mZnsPnSN8k/uPKD9rF5LrM
BHG3PJRC6apz41Ow/XZ6fnT7iNNt/n385F3VvLyxjWheD9nOji1mGL6z3RB8pHQ0qwLsN4Mn8dQE
FR5empkl0nEiMQ0GsgyEw9k9H5bI4ocq3NmldomF/LOHD1VVn1GDhhcXFVRohyZ+6gbydcRX0WFl
KDLe8QQg2ogfzZaQjtvujR3NPaytgoEZKUu2GI6uEb+QV8/75sxhdNg1/OzTo2XBTrYh6ZJpUpiP
W3IGsLv1t0IhqegGlvkawnMjHL5yRpudkTz706l3R2THfdttKInPTZ6zsC6xvksGWgM/WiYVzytJ
5TFnGG7+mxhkyqLVOaLGP7FCqoV2792+5I1CIxBY3UnLQchN/rsW4xpE+/pn6GyXi/FTlZwnEbw+
EGoKchhR3nWQse7EMGlY85ArXxFnfq6zBuBhBYuHCpPZs/eBofDN64VO2RV9djo7GSf8rtPRWkSN
9+1iZMNr9TG5WLu7+kB81bsTM1gh869ZCnSisrFv8/s/wIFd1CEkfOHgJPGb7FtShk9gPhhtI1Ce
SvdDz060RHzUbR5sCH9B8Q3iC7gmeQgTJBgogSShxwcVoj/qEZlGAwlcXc3iPa525uxu9wIj39YP
o5css2Kmk7hLl6CQLT5q81lN2S4x59WEsXKmCbEmUMgFgV2fmKIxcg/mPOvXP7QmuI8c2Kntruuc
EBwV0elgygxtxtc4xOulxcy+mV8s4iZ8ecRcvQO98dErOnhSuUDWlYCw6OH7CXcb324tKJ/YRRge
b10+fURp8Z5bVAdtJeslRhrY5jyK6ZCtOxiRK5abr4xRNiIEDZGSpca4Dp173IfbttA+Qq2iPWSx
b5d/kdL/Gh5WRha3TLfvI5gY3xDzQoK4pE5/l1b9OkbbYAhPlT8uSYZ9R2HxqaAbGK8Ecz1widU0
09USfd27Y+Zrpy01zL8N0Iwp+RGqwBlUI09L6pfK9F67bHwVY3tyxoTluAo4q0nbGbBtqtz+BY3+
aSIpl7BidAnlVrn5npSFP8mUxxb4+mYhvLJvMYOnXnMfTU4dCIUEyiJ3AvUEpFft1cndEwiNi2G+
RviiOJss/CgtbZyePSck79mCRCz2i5RS2YeVed9E4G6QjNm+/y/wcZoZfOQDAaKwiKOTdBR/Nnkt
yAQA84fGk27BJqjCDrCsGt4ZDTFgXYyZeJ8w/GWd86dZY7AKkulhauce3zovdYShiZnmnBY5cLst
nBjDy6g1y6JhAwqH9wiz+r1o1aMG1bRyxD83Zdak4Po0s4YXvw6hy8y8dSRblXxEofxAWX4Ie5Lj
nGpuMQd/Yee8LmOF0oIZOVCPYG/1ivWx+6jG+oeff5vO5CUh2nHrF+mfa7p/GU1+1KBwTTs0BHbZ
bSys0lSg1gfbBkbPa3Tpn67GBAl1PxHDunnJrOqzmnjqe1JcZ0v4So+8tYNRDjNvRloq+LrSRubs
QSos52O90BnAsn6t+Z/qonqMtXitepwj+q/Mg0MeNy9J0f1YNACr1K5/EAft4UOtMMmvvLr8xENC
uk/n8Ty9hViCmd9hZzIrRKCwGcnZvWCRR5tpthhM43vkXiNs/AScky/XJMQn8RO5rnPJEuMTgB3K
iO4r7NpngfSicA00rVys3MI+MkKEEZ7JV+mO7ldYt2+F9E6jHl5cQ5DPSgJXRTAbKKAlIgg0I10z
rJOofc0M50+6zdvgqH0orSt/+XfMyg/1GLt8UqdMjcThwGQnhZbJHdgGlPoD3Oo+C60XkyU1NAr5
NUbxp77MA//UYdle4Ip4C8bwJdUAcQnTO7fhsGNlh85xabJAZsva/6i6PpXC2fbIaWGzc0LycIb8
yKPv/THKHqcvQ5/H2SVhLZJXIhjvUSKRLGJMINl5n/kYqFLSxW268rIEJRKVH0Nf8uXa5j8l31oL
2irbl4XJYb1MdfunfEtd7ctzJx471wBD5o37kugKRFDlhLmpKCg5md6GRvOXtNNHOLFrbceD2c2p
jvqcfksMsJHzZbSec7dhJUCsZqVxVZcEWAlgsh5UtOJVysBrlIh6dO3DT1nJQaCjXXeAV8d5Sk5l
M+9jPMXjBeXYzTj4qAPYZhU54urq3urpzc3xQs1b4wOJjsNKeeIet/yHia5jhssi4hkpBxOveIoi
3BSDzvGQubDmUsv9nYpTbsm/ukI17c1mKVBpHKv+cz1hhnTZrvZJRdQNmltSRYKBKb0tHBJVYtLe
kIXwptuU9lBgNaxKSVYfAZ+KtaWY/lstcq4k7ucorXlbSZwW2nFuU3hDPhu0ZgqufkZ7Ct5RZ3mP
1jkx3AUOtBlsP6IewVaEyJdnaSKPy9fuTplcKjMb1oVH9JbatmX+pNfGKzUck+CeX9E3SF4ILypM
7y7mQ7b+PeILugXw9c7KoBKr4/mzN7NVHr7qsvDWeWr8mG1w1iIWQGi3NmjsnwMMgoyNuztp68+O
uDe2hjCzZjxmYSodOPybakJbhDKez6eKej5TGaeL1s3vrHmeRkGV1EuzZy6qY9aUbxOe0KypqDPU
ZZAsAcuBUKzU1n+8eBZitTaWK+fHNVBl2hGzOoyN98nxr3Xr/VOzCwoXDsIBD+mvTTJlrgFrzHk8
AqN7Y4kz5zPhCLF3QCSrNaLFo4BMTvdLoR0N9qeTM7iIkl0pD1EkemYhEeszh90sE/SXxsGckhdw
5SxSghIRbkqmqUvIzlQGHTF9Tn3i48AONHmcf5wLHDULPiSg7j1Ly9whatcJizUmkePkkMIYeR17
1Ch7N208lINb/kmtPLkTpl8FHdXuzYsWhUfiz9H84SJbO0L77G3516FfqiWztSmd/WilwVof224o
WOc2WY/WEmJQSm6Uo9U0zJPYGxJcilmDomcjgeXXe9Y7eyX9ied5oHoK8Xgusb5eNVGsUl8j0dn+
mAR4/ML8jA1ySavgIjzrKvTw3WraBohn+PAzAyUTdJoUQ33qonZtGPK6qfY2+aj6BO48t6/eByuB
wzqGG0+4vwN3fJWikR8zj/cOpwR+S50lA9cha7hX4rwtklFDKOYLkBwVR4kO9U6/CJntETWcbW6E
BYMYnHr1RQwmWjsXqqBZJ8eCohjRBKrGgnm0Yaty49QR2y5BJ9+jwFzXA2+BljJUGpj1ZGHF0oRa
OwI3vqzLnDan9l98P+TDAnJO1Ip1y7kdRRO/IAD/tCsKCcl4e166EXSsis0YOsYqZ8Zo8QRzN0Tf
2pA/YtZ9sOOiU3RK+pgHaCq1d5SC/SKMh+ALljaLpnxdObK9CWOEU9ZA31Zw/R2ZkVHPY65hnIb9
L3dI61ju1+IpswlIKFzwCCgSqrpMT1b80Uz0z4DHnask4Ydh3jSDfdMLKlUWbqN802l1191ACKUU
ebL2E2YAgQYYRRD8g086jBdkucXP1JZMwEWFR5mRmqdAX8leNNtuqjSQ2B2fqtdsGhvWpm4yJ6lm
2LaHwnidDIh1m9xPVjO7EttVz1lVO8BAuuBiiZCVoSKzEZQ+pv5R2Dxk7YeaWFihitoUrlntC5RW
TWmg1guK5yGjOA88x9vUhjtdtVSm4B9PCLnZVxrUTrVNzlfpcg4VtthOdrmVNiOf2MFAkj4nuitW
cWm2q6nB3Q1WjpnJFGn7JrrBE4iB8wKk9/g1VPMbWD3zr7M7tfohVtpXK5p2ZYn5zc1C/mqc8H4e
wMzVX72uK9ama947TTLPp45DvUJMKL7dVZmY1iIMAq6pJHpn2PrQZQ+/z/Ru1STgtNOgyLtODsIq
rKuXtg9fIY6+hQFYviT0P1N19nISco2QFCkzBsyEX8SGduHQFaHCk/vY9nkr8nBYgjZ+I2Z2jSPg
KR3dDzzmwDSYRocoAys3xgCK7mFk2T4Yeb9xBrQd6JXJ3KPIW4EzO+Ax3BnMKfsSCbLVlHJl8BtW
0xP03yp4pIZxNIYQG0EwffDIn5EjLPRyeHM9ptPanIprkMlIOwaVGjOLhqBPz/Qn9Kn3YNSpiGso
vfpQLoFslquypCoIB8ZY/Z9LwnSEnksKkW1Z+gApjfjkKiEY0CjjVytCgyOsJeGnGw+hkE94NJkg
RxqZK2yCGlP9KxvS0xzIDegpeLlHw7snnea95f2MjzMbtG0aJ3TYg92YtTV1EHLlrRvDPfQ2JZms
0qdEmsxh/Hzb2vlroI2fFnW+nJDTwCtiBhF/5zG6ReECjw8sdNPGe6W01x6qQZjpL2KavnGXDV31
XZYNiFN/Yr06e5699Kwb6uADo6DRTz6ZjWZsPVoGwVAuxu8yxY3awg+clSKdt2+MxTCJf4kZsdYz
+wfKxd2k8p0XuqfS7CEABvDZ81xf+yO7pLQjNQvP3edocUFh+yQ1UICmCyWS02rfGQbVp8/6klY5
Q2Kmgewj5pxJc8p512uY08Ku/Jp8Z4JNCMlcUajk9NqjR8mBSo/DIMPoS5V9HxLGnnCo1xKwOHR8
eZp8butATlsGmTPuOsxZD7SHuElXF4maDX8DIKVc+Mays4tflKsEKg3MlWs3/ga6iBvH+cCpWRCl
np3H3j/wnVGBgVtbhxMIDxuL/KIarH/z0Jfbbo8N6Dyk/PzA9eETPE2pCw58lL+qUK917ZzMbP6+
S/kienoUT6/P43jkSZo7AyWXouWkMuZptJHdA9V+yXskmvfRjbjpXQ4wXQX/wgGTjedZP3HL3sWW
zuqNXCRIqqT/UXumPwaQAtyg9DCDfA34nMegPTshniiQXs+mjlaPr5lpBrFUy+xS68xJmXhP+2kw
XkXnrknt2ZV68e12NlIFLT1O+g/TeqoLu/VWERkcPTjtcQre3Ult8HPdkq5+WDEVFU7pEqL7rgnF
LfGxoWFheSHqhQSmGlmVQd7bwsUay0kuDqTKJWo3hO6FiT5LKK8WC6ac76UzkW8d/1WZ8Ra6JB8Q
j/ST+C4QRDpCj8xu5spcRsmWXTdSOIKaZpUmcLnkBuQGuwUkWwK/LnAQFq6K9jXIhha5fIb9RquN
r6Y3DrX2zy1bshuCFANzMZFlU27LDANvUuzMoL8To/skEhZU0dIS6le5+C3r+pzV3ARd/Or7yqZZ
ftNSRIalLw/CH7Z0Wfi6Bjzephg+JtLegDkxxNYVMzHUX333zytXqP6uQIhoBIp1GpXf3phcYtd4
ChQu48AgFHQ0l45BzCLOryvb7LWmwScLyq5dG7n/3vP6Wm73wbBoN06fOq59hZTGlIzJTVuRRqI9
YJzNA0q88r19rQLK/KkFjaClN9rmn1arJpSixpWXgo9qhHpQDN45Tn71KNv1MTJTpuncO5WOTSPY
ZFP24/8f9SbgbY/ZSCWiCCWRTXkb+3TlgG1l3ARQfoqACHfYPzpKsxZ+8ZQIjAgBZ4QOcEyDMhdZ
x5r0Uc6wbzkdKqtb+nH9J0tclWXOQEAzy1lRyX1EjCyOmoYRFxzC1ODl61JzDxs6WvvF9KLzrFi9
1W9oI/ckU6PVnTC+Oiaak06DQTB0236AFhsJUD54KLZ5SC4WovfjhMBBReO3CZyXVAE2HFGsECkB
XB8YcVsVeU8dFs8gtf7N5pVWx6tFotyPDCrOZGPCcls/ygAypxZXz0M1Ontlvsaa+tJN9ZrU8isp
+2CNclPpMtmAvAVmSIFeWzHwh5HxGkSlfYDibkXOxJMdxz8N4HENqUAISmLGd326Ukk4MPi6Uezq
ih+5yYIjxh9kd+15yvAxF2b7Eg3d15CM9cHrynPmxyCmywBJUc7GiHhDBomBcGJMCZqLFmMemhFE
GHhM9KWC3GJsSsyfgLzlTZ9JGRJnLJe98tyHbWaHFrKOTLDhNQVKMwX4jRnLkv8DJbFyb57ORocU
HALWlp5lgGwZIUwGPad7N340HU7aJnaffdYST3lvbBJVh9uuwoASN29oTJ1N3zH2BkoTMeh4OHgp
uMgrY6UoNFlFMy+VoqBvYXqHCxTAKE4qkK7d0bFTuRrVaSqBCESFeG0iJoiTlBBX6KItiz7JvOfz
6MBKsDcmkn9QEBs1CWzOTau9+GYxrbx0YqjmoQsYGZkANPtM+h7abbWDJdJB5Pa1vUDipWoLAXq2
VYG45Un5OxrNbgSJwP62sMEKG9JCOIREQ+GqN2xAz+TUV87cFo9esaIN9QX75Aj07zLO/BuZC69F
M1upsVSuBg9caPVVpZnJ6sf6a7ETiLTnC55QhtbVI1HJT9+5yPmdYF/qtruIvTPONyREI16q3m+e
Pf+fVVVHm/zhquA8tShyl4jE/glnguaoMwtmdE4ZwLkZMYk0AQLgi3zRDniUgnuhvUb+cLMS9pLd
qNaiJJ0MHqo91/erZTx62cpDc4G+ixcR8dUh6Qb+et9+LicfUp5zCChFlxh9HSSnHq1q5b8UlvXq
ZChPGGP8kSazDBga+5zfUs03oK89DJ83CmQVWxy7+I5EjUTVdrvFziqLlypGfud7eru2UK4FYfLZ
RN1RMzhzyhRuWWqifkaLwHitvwxMEfDqQYLSY3qPGPpeYnongsQ4dLhjIadAMLX0W23rv3pTvATY
0Z+FCYlgqPxzh3lXAcFH9uDVAFKq30gk98L+x8N+dudfiP35hm6Fzh2wQFq/OYx+EdyQBhcKLKxZ
M7K5xrVV2u8Dw/u5PcO+g9YqgtSvTT44GlXQmSg+xLbyN8XAZaKL51gwDsZxCpVUkv2GbUeknbsk
rkhtOhgarJ5mVcGzAaVgkbsw4hTgBYk2XZX1LQ+GYlV+NNaY7dKgkqCQnV3jky06iuIGN5LsrB6/
QMS30CERWccjCTPWUB1yht9Dz8hdSxnIVOgVAA/3e3vy2cTrJ5brI7jtCRkfE5yeqYXQzHXvl9lK
K+WFTuO9CYFiELKZb2BI6nZJNZ9coY1M2Ny9M5O6vzRH85KOh4bQ1JHwSqYHSJYTxiy2ups93tao
euan/mKKjx/dYvYA8JhlYNYQYOtgZi84MROpmZgw7K+6sx7Qk94I9UzOY4h0GtKH1ehPjUECj+OY
+AP8GavJAEmT53LkRqDOawiVif656F1swlCXyC/IfWWmb+QnHZ7dakyKr8DhbWortGN5TgjnMKZb
0gUBARS0V5phLhvvLyjjnT6M+Rr7OM0RIkA0VzYsYpofg3mtQDm9sGy2b0FP/B7DX000mMhG7HjM
b9ciZDcvGFynMHNpFPBSkjQnl0UeX8OUJtCS429DPvUyZovRC5AndUp4XZHEZCIowlMdIrhJVNqO
bb9McQLSZfXts44DjiqWWy6W5qYlZQvnHqgYe16toXr5Zwyk7s5GWzdGwcjKkmBsdJIojPre3sqB
zx7/QpCDgS5rLUG07OLabC8kMqdIzhxEBkjOs6C9Gujtaw7d5f/cqjStkBSH/0Dw/JojeJkR/5FB
/TJaqcNCdNo2Ibb7JDW31ZQZ70g2Z8ZuroQ4GBoNQBnybSEtfcWH8GKwObz6LeqofBaLknDiroPO
Vk9WgObZQr3hEBCQTqa42ZrZsC0llyEOAA14o6be7DZ8HQwYBmHGXQfbjB1hPf0LBpKTShbnc9MW
A8IZ/RXwlTXdQYep1K95gUGe8OJb6aOy2qNqsIvEOfnEIcQ/F94vZkW4NZQFjNwBVgO2wQ0LwBYS
WkmKLQ5YXBs+YzzTzRHxN1cyKxADiHcjmGOYfIa27DreElRvjkLxPAkeHWS9dx+qBpMK+ogWfehU
DnuOIAWIanql61v6TfEgK8zfcFVaa8HTuYDLVyIwYX371IW4V1nLueaAbB2fKYEITBPlM4aQdhW6
2Zun2BlrtXzVtDnqzoTRAhDqEejtsdMqsfcaKurSBgEL0OXcIBc2dBPeR9DtfFPuEA4oKrDiJjTr
3DjdoXTRAFeM9/1a/4+xM0uOHMmy7FZC/LuRBUABBdBSkSJFmyfOzukHQifpmAEFFPNuei29sT7w
ysqKHCSrfxjhTnPSDAZT1ffevedeqy67cz341iOVb1dlwIa66svro8emEg8M9DaRlwarvtCvVvca
4LEXLR8GlevbAToO0Wqxe5UbDJdTVTRXHNwSwrmzT1zqbGj1j8EsCXaRTObx5yKak+85oeHYXrKv
0nA2pWCXQLjncbQZDs3GVdwyqfKepqR6ywbIcAlzWtSw3EhqmE69550GgB4iHY55L1jiaMQVEj5d
C6bLlejmy9m+z5Y8+MkAhRQ15R01wrlJvlRf76r0rgFisiIw7Wg4FGET3cKlRcPJ3P9RwedljI6h
PqGlK6X7ga0/h+xMKOg0MdCT6FCJwf6h3OFNmNkjcZcpB1Y2Bd0ipOl7A5sEpSxO+NDR3Fc3fd6/
jFF/gu6IDkFiHhra733ePmkzfh3AE+HSKLce1lIZW/YmIPCthSliuOBfaRu826YATUGD0W2Ei0PX
vzWacg0wkv020v3ajNWurFhHal/c2wCWjZ7UkZaRIUgDe6FQ0egb2eY3RtBzakFUsGKIXW4Ku9mZ
yOVxjjHTFaRPyiZ+Fp+OR5mfkNjFwgYKsVhSh1I8sxUOSyGBoTgstUnEYIM7bnbRECnCyVZ2xPCv
xVM8UV+jLkVqQmOp8ecXwphhu9J5bYWlDz7gaTNjXpO4IfAov7lWpm4BKw3qOciewEccKtmeReEP
awpsYJqB/xP63kPd00o2ImZ7+SKRRcbPOJB7aeMFYKZT036OBNizNtnNJrswJ6Bxg9An2XdpOO7h
jq3NImEGqxiyNEXy5Mfed3kX+OHzOLmkiISgNivr1Fnt0UDweFO65o7btl5LTJsrzPfg45FvF0H6
oSIYFdrZx4x+VlbLUWkOyMXsMnNrlwK/p6Abp4z8KMzGf3YHFDmBsyhRa/x2eOlMyzggvWjdZY5q
AyWtNPWp7XvbhIM5flOklQk+TDthWNU42CiM2DrardrYupFbm2A8fMsW0UjA8hznntyoYa3TAdS3
bZ4cO9fbpCZzxcajjRswQY6jMCKeBNtVr1R2x/K/WTqKYnQfMqvtHjs9fsEH+aT+79hv8odogqAU
Rc2FWMrKLHETxGJe9wqyg2/4fCSEZFDbxZwVXPCYs252roeyM0rFXdKHUDt4uCOK7yKtktcsGZe7
WO589t6d39TNY+p2m3KKju18E3uE3yU4DjZZbGcEcKWckBvS8xozowvhNYK1mtYyB+WPAdfTBQiT
2zGSi6q23BkGdO8qqn5mtr3rmbc+CD09WRoLtoUiZOXiIkds4xEv4OcJ4THbsISkNqUlnT5EHkdp
nr2hcY5R7t2IETmPThUOg8k9w4Ra91NmsRRTwzDdTi1bHlUlX6LMpiJzi63hFsW2tpuPmS71KcLE
fvr1f0QdsdcJxgqA5Dnb86tptZLlTD82Bakkm0PIDMWOO9LMQ5/4WRQ1XeEdO5ezGz39vR/F58kE
sjaajbU26CkgDQZ4hXRWbro2YOhYew9JRM+6s92AzS/ZyXhLMcxYxQcI4ar6Uea6WA9FNh/omN4Z
puSD4FubCcGFSVYc09Zp3sluPiHkdUl/3n377d/+/O//9jH+7+iruq3yKapK/ed/588flSLbI4rb
v/vjnx8xjFXFr3/z18f87b/48yX5aCpd/Wz/5aN2X9X1e/Gl//5By7P560/mt//l2a3f2/e/+cOm
BPo33XVfzXT/BYqh/fUseB3LI/9/v/nb16+f8ohV7vdv759Fwlqn2yb5aL/95VuHz9+/CU8G5q9L
9Z9XavkNf/n28hJ+//YfYF7/7//5J//k6123v3/jdPAn3zMD6fnU71TJwvn22/D161uu8ycvcDzX
8x1hWst/v/1WVk0b//7N+ZPjUK0EgAZMX5jm8i0NkYJvGdafbMsnniJwHQ9IriPcb//1+v/mffzv
9/W3situq6Rs9e/fAvfbb+o/3+7l9bnSChxHeCZPECKLZ7s23/94v0/KiEdb/2vKI9Mi24+tGeYz
Sr0pIMOVhDEjcikXUlLlrVajDdbkHy6thZbBOvU6eXi1EXwYH0i7mZQ5vX9yvfpaB/Ith22CV3Dy
1yYT56uqzJ5T3U+bqDKLXawBSliVROQ3cPdOWGmqMFxHORE9i242GnAyeAzZ6ilnFEgDKh6SN/qd
cjOKQm2Zr1EoSBphYbVEkRL+ixHXpoYIv6oRP3QNF+KqLvRdgqVzrXPX3xWrjgzTrWnVNoRcYzNC
qTgwgBUHhi0buvjTdRlOR58oe2oN5yFdVLjKUlARS+eUj8z6qXsNsphXoxrEgQ7+PRFf8BwBZJUW
/ZIJ+C3SFQXghpizqbLJsJU7o0dgYhnqyDiK/cobC5B3jb2jotrYTf6V9VZwFxjlk3QFvDbGSiuv
S9y9mUV4zvkx+3hcLllylI3V3Hl4qJhdT7DmPc6Jf7hr/3Jf/PE+sLkP/+E+cDzuKOiFtpSSu/6P
98FgNGGTD4uO0OuL3ZSAd7UjTTBqX/a0u+qZZufwo0sjSOu1Tz2/dVQ3rzF8jisvuJWiDTY9+K3N
OERrB3zpwQsyerIhxTJMaK6a1V6LAk4RKK2xtafVv34B1j97AZj5fGkG3MaOs3z/Dzey9siLxeGG
+Cunhgbycmkm5zUTnN8Np0CwDukk5HgZcTzvF/RW4um3lAYryERcS6T8/Q+X1Ar+8ZLSi7ZtYUs7
gHD2dx8tXWCfDmJauoTpCSDhGSYPnD3rMc4SxK4QNipG3ewX59BNyMgb24tych+JBVKEKijeIwjm
N407bU2zdw6zJaptbyIPDmau4b++fLb4J09WcOzzJTeB/w/vv2+6kvLGWKqwGBhKjIVkdJhLpPnU
3INypp0LEOagJ1omgRiHG58O2pVlF+ZWjPM7IYX2dV7r6USlBviX3GBTfGLpjXdpRS5yNSNWrQka
JLg+as5BWkz/0ytwBKviH+5hCb7GB5RBRqzveI7J2vm3t0AGzzv3Xfrxw9z4GNvyR68AyNEv8lEy
KABCWaiomHdPxx4RvEwwukS072jFkaLkKNwepVuD2RmFtelCAh4ZrOInZJUy/EaCu8UDYeihxgY/
PbUIStdVg3IPIQp6+bne5YMD1ZMkq43v1KgdQS9daneMjkSdnTMs6me0zus8rOqnDsPTBolGwQml
NHaN4m02+nDXAic+yBJwCM2f5mB3REywgVCQ1aoBHlP3x//+IoaFyZxn9JJ+/aWZ+umeFeXgF8+D
JjqtNHGdQI5Z5eRsrCcxF+ssenRM4PIO/rHeX2y8MiQDBulQswicHMJUr+q4ODF3IMUq3zsh41+j
eezTIl/nHGvxlbYvg4uR3GfwdaVq46ArfiC45Q2OfIWbn3+hQ3fraHTMPvK0LB9ZO0vMcFmpsFN1
ZxDIAXGea395LBELAMhTqotaPPqAK1nT+WvMlS/+osbQ5HupEP2taQL2YYZEEB0gqt7/oVN+8a9v
cUNdY6NC+73tLf9Lxcm74XXjOik5OjbiKSAvpnfHdYdT6dBAgjeNBVFLGFnSoXnrTZ5MMvIUeBSh
xdMVkygyURhT0mEnfQymJUkKpF6KebrydHlpPP7FOIXg8+lqpQPadWW5e3SWIN9cRYD41goiqMNp
swumsDpkIz0demI3GQQ/jE3dcZAm3PkcQFJNuxywzaIBoNl4BWnc3Yxth+bcICfJ6J846KO6gPiL
KhWxJHoTd2Nn2Vdgz0QONjj9RwszWnNLcxCgX4pVNG3T9QChgvP6sluZ1j4mLIZlcq1tEkw5JBx+
/Qmeb8WaxMGda0k2LWGCsXlT2dBUsqzcth1vmxS25tNT72OsVGgMUYjXwMgzGDB+P//oE5sQ39o/
eAAoeXJTsJWIGAhkKwWJ2sLs9v1L5xrluR7Fq1H056DEo2JZtnF2m/ROmEjwZeI/kqRQn/yBu6WX
vr9XgqOHlZMBY9LWX7nRoO/jvnlC/sUccpDyYLtNcAPCbN6KGgiwXD5rdfwVaFR7Q/fYk27yYLQB
2AKbqNkhajDADdxtdjgL+KH7FIUtzZGw2QYQYr0MHSHICuu2cVPrljDiOCr9e39EhzWrgTFTE19l
zELOgLUuZly5P3tUQU478tGcxvCc0IwfcqlAKzNKnwlLOE+NR2h2jiB/khpLgesFz4FTPKHl0D+X
KjjKEMPFvtc8DB6JtolJwSi6FWFByU8wuVvRPGZegS41a2jxGjfNKBHn+6CIzBpbioW0NkkiX6+i
EdOB6zdrki7p8gZl+gjWHmoXNrZtlBDoB1kT6grqxZrJz5fnDp8DKBkln9Qk0VTAXduwgvl7B1vH
xrXaB1uN5hPmXBZL1QbHypD7DOvmzpqD72DWfNrUOr+pW8fZlV3LNeAUUERPLt3+c+ff233v0YZq
7oepEhs1+xZOWCIUrxp3cY1WmOGLSClm3f5ZoYNOY09dB75NVmlfdNtCLlSR1NjMXl4cfZOZYdaN
yUb14xHgJBTSpBtuplleRhdSLR9NmJEwD3fhoBBg2CN6iWR8hAV3hPjgnmCEoiEMq4ZZKA7gIZD8
QFvcqhBbbZTScupnlAj0Z7JT40xQxiPzIvt6S3giamK3Ts6qwP1MA6MDfj8acDyytRAzuTcuKYa/
vgxxx9nWi5i6e/lW6dZYNaUervxo5v9SUJ8J1HWkaW7PbP6G8nJJnxyZ7SuELKKs3FXTu69dZYE2
6sdLogf/lgM3cmD2iblhLBD4NOjYC7t3v9jkpn+eCIe8FShrHpcuGsnzR2OqUEoM+XlGmEEoaPHh
L5/+CJuJk5sfsBKSPXRiKKGFRWxLJ9sKic6G0h41rTseHGHddFmePuRRfjOw9C9AUnoMubeXZtpd
gxbCkjPDwx1p9CSKCW1s+YsvyfAWoBwTH5wv+7jLcSaImDgnjxbgHJruyexjIAVdSRuDAA+Gwya0
aUJ4UPmo2yxW54w0L9VZP805yfcpJ2iiAzlswoCiC+81E1iR5QvXROPhRwdUybw8OYIJC4D07ajn
5rrXpFRhuD7Nvueu49HH7LfoJjMojTtSjmOCG1JWmbZND27MmMm2DjUzG3xzYH561yQ+wMufK11g
f7DBe2cBD89DAD4e17BIXP8MeJ9olhCJbTA1W52oZk8aZX81LU6bUZD2ibNgOSeLYMUCt2TGLg0c
3V/SRMTXgN7RuWbMuX4dnmNTFQdkds9zLe9Y6Ja7HsKXFhwN83G+95yhPvQEnnhqzvdhOqxGd+oP
bVEdfaP/GXp9CYcc9eYwT8VaVFg5mMisZReReFQ1ew9NtgZQsMv0AgmaGBI5RUCEWDFecYRV+zIm
TtHvuysg59Y+7OWNU3c+OYRpvUHMB73NmbuDq7v7DLtlbLnODgXJyExaOAh31I/K1EAvwhKaWmzr
G0fZtMZ6OFEAvglE8fz8hz3jmQERTZEz1IyeGZekqzAvwzNKpDmtnG2FB4VuSvDs2aSQ2Vh1UA2Q
xRKEvLeFYnI1qHOtNec7n9mo6iP7kueSLBKb8b9dBVzDPD26rjFcZCnBGE+kJcaquiRhW54aAz1x
qGnf/fULpPdiwSp1ZMw5tWvSygun4lS75LMGIttmTF6eeQHIBbS74lhkHWyD2Sy0g1ej3CucFHcJ
NOZjRwka8zCLt/4+n+AGsZdz9Vv1ilWuPHSJdYo6x7ynawOWbyrhHw7ML3q0Ike1sPiHHgS3dv0C
UU1kH8sGW9QhzGy90x7twtJAVhAjqOudNH8ysvJMcyzggOKN65AtdurGW2Y+yO7W0QD4wk4g8QxJ
fdEqvO4C4ulQrdNNU9SXLsvWmomo3uo5u5a9Z18FDP72UR4dFOF718XOZbgClEr516aF2mCaW+aO
NSluvKItEs4QYF6LbZC+Z6hhQQbjUw5L9nv5YCUlQTLO3sv77iJQYywWGy1E824qWgJRZpyiKFLn
0RkgXfj2tmnpMetIydOcWgyqGI/4QrinRrf+2kU2t2lmti0RiPQkUt9dq3EGY9IWm1S55lMYdi/C
IwOpbA24Y0SBLCkk2U4lDgHdRHNeTXXX7OUYvNhB+hNwlrdU1CSAw/XCetD1RNgAND45GHgQKlbX
g2OmPPOvlNkq811lsya4AooIm4sBmB8aoHusnOJhxs99RI60TSIczEQ3XVWmjW5lYhI/JNWPKVHB
Cf1Zj3JkKsaDyrsFpzS9spPpXaCZx2JnuUq69ka6VXfjUZ7tfXB1BG2SfqTsW8Z97jESbsnJV5db
QpXWgpb+0YXigRCG/Nks7dYiYtrUzyE515wyU2zLMpbDNgB0O3PMv0qTONipese6FGwUlnO3ZsaQ
6wYZcjuSPDI18LyFe7ZC9zpUpgtrApQ1XZZdriUrLtcra+zLNEl/XVQEN/JiBPrYB7FPx6F/0DuK
MhiTrQdXYyguXZtA2dImSlqcy79+UZDm6Z7SfSV9aCuExlFK2sl9FYXGE5vSr91B14F7QmCJJESz
xOsGZhAQy1+/3wX5vS514WDKuxplHd+HgLnu/R5Rp5wQbhQNhyHLxnNPcRjfBqkPgMg3f/q0u7dB
OiPsRpC+B/FeUNi68qwdWJvxKN37rCkOfo75I7SHyrxKZfKdVhUIiyDGlUDIEiCA0rnU7fScwave
iSwEvkfVQUokPxE24dlavhhErhfaG7ZklrjHX7dJGkbRth9REs5GW10MZDZVKElmM002sIjRUY8p
6SLxfcukbSB9y/AYEZZx1dEB3+pwKUmTIbktOxenJB6Xc4NrSjaI/cmTuCXFpDqDnYcSP/VwJIb0
ZC5fmNVuhpz0pSQnEzvPGm9HYsfRLMgvIZ1EXs2iCI7CT8ytAh2J0Xc129ViSvazyxT6KwLuvOva
q/3rtInwtiDWFzkcGVmFT2H8BYx0ekHV0veO2kM1zXYttOdnbkJmQhx4lBX/yKsWW4VW/kUmZoeP
1WKEWeTtIZVBC8xrIUXEJXmhDBcIN6/2bS2tYxFx67rt2ONoROiJG5ziI02PbZBbz2ipOa/UMxmO
3rhxTV6lbRrRsXfmo8Sffe/TjWsL6x0qbbP3OSLX5aI+Mtz+3jbEm4ElbVV2fdxc9cg3T5TJvX9b
y2yNqqtiwMaIxkQjmNRjcZ6Eu3yOueNZbUeyJqJGQfwnPXQlkSPukqG7FC1WVM/L9Tmf2ttU9WsE
HjumZQxQkaaYSNZ2DjZulu3e/j7O9V64d8ncPHE/x2jnYBcYSXtBC82ISWQnB3JC55T+LgCtZnUo
k+t4eMJwS49iMWMhofH3dsBW3+DQ3CIBhTEjOdHMaCorJnid90kvNdklfnKXET11RUkhHkOgAa52
75p8Ik6F3sLcs1L4M/qWkhB2t6XtR1T6CRcIUV5ZdJ3nQbg1x1NeZcGeXR63BFZhDqXdY5LJlsgM
DrMoL9/s3Ichs5akpq2bNvB3esnu4vUnD0UYH0IZs0OA0UUGWlPoQ/I64JtlPYODVTrdY5BgJQJt
Hjajwm6AmJpwlACgItlC+yAaHoBY8r5kE8sZVo9g8Ulpw0WAaOB68A00Tx6vsiQx5Gg3BFjloidO
CMG6OcTnAOxqBlcabRfELwrcfdSP/TOQYYS2zQt+fFw9afNSx9QktCOOys7MW5bZEqqIeIkcynAx
cPIJ0y+0rmCE7cfQHX1sfovhJcPq24fFoTfoiJjGe96agET6Nt/NWW1ysyOLAicyWulrF/Mhcmf/
mawYdkCdrpEXkAkfc6DWrXenF3W7zTytaPVjpWDrj61QN1NZ3vWle2s6NmRdSAYqo6qDuaQINUDi
UUwHA1IB4uc2O5cwBtYVCjol2C8tgfreLg70nqn4s+RVmHfkFuC345oRAnXTSjBXhUlop4B1+WRr
RGrFrHDiRUQtRgkdZyc84OU7N1ODQdnMOQgI9LfhSKkIfbWGno2+lCisyS3vUXqfxfCYd+ZPyqMb
K3LQTnqU9d5NNsA88UpnXY+4wxeBRGxWBwPbrzTVQxn3LHJR9WYVxqNpEWfZb+JoSIBLIQQv8C9o
n7TRsazFptXxW2qZBJD6ZYEKG41sTIXbKmmDRItYNd09Qk34NTSCQ4aSWPxhcHqS1tMsaFnBXSJp
yySpLecXleDYnRQ0IDzWQwyyJpvENb39Mxf1tnWmSzAk+wjRGNsr3a3U6tmO7P4CP/tBT+73yVxs
Yn7wKRxkTnVT7myr/dlyCzyTEkjmzbggVCbGpQzqtnabEJFri2QT2wFxbdH46Uir3YgenJwO5cYq
jrbC3m87BVozDZdFIIrfFfNzrZNiG8r0LWqt+mw2l0mOBHfKQmyBlZ1N2Zl3ZuRePB1+gthe1yaH
a8sEFZ5G2ZfJDBuxsLvuK2dx6E27VmYoeHzEbBoeOePuXhgc+JIWzr4qP/0p+6zG+olOzmM9RD4q
uSK+cpeen2ZmtTIblDv2wHOCttvG9XM+7bsQUTdpcEdlnlrHPfstAoGsMvcBqLIoofLHZakeBxdk
Jh9bslj6XVjJfpXM+CEjEqkthBk4FWK0klQwXKJLVomfwxTvQvO9k+Je2hjP/JLMsLbvvrxiuo8c
/7O3XXZcWvtKAXyoU5tSI2cESJOAbhI+85EXEPQ1rvNkP2jaVW6tT7JHLl5MQM1nk2F617csYtCq
1KywLbHfmYsTjuzzfR027pUb1UdYt+cmUHwUStLdnGkL3/w0uKl5A9bma5ynx6kOX5E2t1dNpG7T
JD3XS/fP85x3BVG9z9o9vusJoVPUbazavWEHo1fQID6ikpzg8hqFugfONVZ3mI9N9tzxMkuOf1HZ
nwsjfA0rBbESVHdVNj8kOV1bhtLvhJLTZCdysW9LcmrNL4czMbTiujsEVBN0U4sPJ3efYDfdAucn
eIkqseZedv0A022rH5hf4jhP6dcydOUFRtSyoe8d6E1/SUINr9hlklXELBkrU5xt6POte1HfFyOK
mCZHbox9ays1Ko5wBOQSq3jlxfITtrfaha9yJpxFFXZ59DJ5BGYJUowmWeL3ixwLl1Pr4DRYCJSw
fSBRJYxlODIMyP4hcdvE+4r5TUQIoE0osYP0NaQoZC8ENcKuWqYO2QTEsDLWI2dy+qTVfDtXzpPj
ZPeBALIrdeHSIx038ZT9IG8NGdoEBsXN7ho2ip0bI6ci/OXGm5ts/5GY3nsS9B8YbvQmpiIQLjzD
gvTIMIuzbWs3mHYlGjhrYFhPwy5WMwkzXbbOEnKz2D6QYo1PcTMFRy/y7RVdgW2IsGwHB1yvkR8v
Pb51Tsp1VMyQ0kMiZ3BWnTkU3Q61VeBcjJ5hzI13vRyJ1KYD0ne8AaLsT4apl9hIjvpugQrARUca
dXbCaZJ5BCseQW45SX5xU98nkRESOeyOeycx7gaHDGHRkPAyjgQ11UDjB8O6Sa3ixBK4nYWGTzEK
9xJI+zSkPcI9Z98Zc3afYeUNv4yBjwBtBhQ5BCRyU9+1RL9H2JorNyHzB0ZDmdP90RIwX8y60llQ
A1g7IQtSmjZYVsjj4swih2M7mWfdJtNxyLeVN2/LxnKpT7pw65LoJytuP+n03xEavsT1sVGtYAY5
HnrhwlVo5gFziA+Vf36TjliXY8d2gzjVi1IcnQVLeNa3K1KE221DkMqqtvPPikbpdkTyh1QdAcbA
WcCf+tegzZ4apGnYSXW50/poD+kLdz7tOKM2t0yVyxDUFZQ9jXCYXwzM/zqL32ewtXCvgex5bUkN
RzjWDi1IqOjddAOTL4sGzKCTn7KpT6MP6Bp329pOCEmzQy9at6N53dAJJ+2kASWXcdcGbLKwc4ZL
1Xs1vcr0zgaJCx6S9IY62XiAp02no1WbWZcqmMhXF1SkgXGO2tq91c0+nRzGwb65IsLqycx1d6T3
xYGi9/aCcPqVsAF+eS65KNnIZJSYnX1mZxfTeEpkcq65hMjRSL9yhKYc6c1HpHDBFo3bU2o4Yi8U
UMGo2dUyxo/GCL4qWvLBbk0wPDcqbMMdQ8CtcBuS6vgkFkbHT6nyw7gHU9ovd5nFIpgD87/KCDQI
XewTUVe/mU3+U5b53sJzHiBBx3icIAu1P8pK7S1ZvjHZIvGxZzTvCFYqq0FqF97KtPoiuEBxJN5m
qSQXxp1IsPXqTWf1d7WNrrO3IdMzDgqvyDvDIIIrcj0SfRmRvHRlAQ6A/dedOBICgKpmvZnKaNrS
kkK5F15EjtIUmzaMwmx8EAqk6TyFJ8c3vhwoZCu7tYn4rO5r2T00GeFRufhZYv8/Fm/aSL9ncWSu
h4XL59vjbei0t6SOYuYnZwIu1ssCwJt8pA3Im2+nOMNVHdbg3bANMILIao5IYfCAOpJcgEHAEckm
mxW1QWP62ZMZhF6SOiU07b2n1XM21CePzzb9x8HfluY+gSVoc9Ox/9SbuI7V+jPUoKbjIBTrapqf
uM5Gp/DuFdZnFiCq8IgX3vYDZhcV62Pp1PvO1vHeTNWbHgsmOc4QHXxbDrdtMx1zvyWV0tCkqg7T
mpp+L3r1XU3utPeAR1XzuBsXr3WJenozJ9aLsNPyEdwfPYZ2PBgNRF9rEmebmMqroJMXo7M7PFeA
AnrzME3Gega8Df4+Z5VKk2vZzrcM6/oFwAlFuER3CxgPQsutBrqLUL2E2WGBxM2yhryYMv5OhsgT
cSko85pLNxirIOTtQsb1kNc4UZXnPwTlZxo476zN3wlk+T7N5XwobfVMmutHXJgPdYgRGx0ZPd5c
H7PG5difCjIunfI7/fMdp6s7XzmXCe9dkHX3PpvBQOAwBv+GbnjbCw6M7GJ12D+iZmFCPN65jDBi
Bfi6sP3DKIs3UxskLnQI3xFW3jaLRrbrBr1lgpL0i+cWFX3n74NxPofU5CB2onoLDOY9cg5uFVhr
u87f2RXxdk2kfc5Zc6nhzuzSrLp1MplRFlenFGAG6ml0cW6/rKykLueAJIAUIAMFUPka9ao+ha5+
ZahBIkNtou0G0sE5IN+MdKlDn83dUpArbUYgRIDj8xm3btUzL0q6c5Bj/HHgsNGYuaIP5+/rOtlm
2YwUGElIlg+7AJIpbcMPm4WfHsDKNs0X0bl4sa3g1nasHXQEsEfFSdT2O54NZmmmgiqLGFz39o2D
yA4ZbLfVVWUCkF6NIXM9Oe4EdRXNBvjQo/2OFYD2TWXcEDa1DUb/zpuSs5d0JDYDewbpO2wCHVPL
Jg5yXcmtZ9Xmba7RFU30TzgADRUzwOiWE3QSOu+M+7lfxx8iMd+E9LYtEEeiNR0KfOLjtBGtuL/v
R7P8rEs+jYVQEaRsGDOJhyOW3t5z3NYnJpYf7sIRLF2QHVljhNsxtp+EHe06bF41jK2VXTqcePzg
wYDUYiiOuYb02nUf7Ao+974uAJK0ez41nK9aVR4qA4C6Y3YkprbyKU4GSl2qxPYFpf5xDIVBrACC
RYkONsPTSLnZMGJ1TGzVwvzov/tGfhf2vC9pBJ9YMM+Xs8lISx8jM573punyDAqLv1/0S4hnH1pV
7EJV3/lB8OARFXjpmvLF7gh7y1zA/FJ/aHM699P01GQ1W0hDldAzQ0ghAyCLICBUeg9DpE9kWcKc
C8TOljDPFhGJ1T/EAkAw7oGqSQ92qy9OjPC3s9t1nqAa1thyOPQBmnW+I51fiprxnjcEwmOgPmya
Ttrzr0XPu4MXj7QD3tlE1/fKDo3tDN0CLR38mDAj18XBE2+E6dFnr0JDusuUgFvGeB7T3r0e5V1b
Yl7SmfFK8jOBVJLFqjh6boWwHle4gMgkiSpYASM4m3X5Qm/156LkXN0VUf8JvOJY+GO+wzm67e0u
vK7t4XRHowFrDV0ZY7wZBvxp0qDNpoj7CDj1r2Z1JzuJDa49WvWTXZH84lfA4wzpv+YjTlFk+btp
iNnHMve66qsPNMYcc2cwaCNpQwTtnLRR3amOMqJXpCN1FfmNS0pSloIU7JCfhbW8Ye88o3ehg9+0
B8J63rXX9mu/vPSBfR13+pz1wwUlzQJr956cerqvA7K8GkrmDE0s/T4jgHeOtgnAH4m6s8y568lR
vSonDhvgJXJXqU3tYKeW2d6MIMOEQh8yb8AaQRWFdkHvEtCQBVjsmf6ypxk+xLQ0cA6k68zxXmuJ
8agtA3xdXg+DyxDTpvarT7xrbzGpn7RDBdqyPiJ+YFLogPv+JqKlHKdWhAljSfxW6C3UdQw5pp0s
b93JsFsHeHucBX9JMGl+EBjIt8BzhqvMqt8Ycsfboks2jlD5OrAwsnJNAgNtoRrtx9xrEOO30fem
VtPeMK2fE7jCzdDRKqk3eWhiB89oeiY9JF6Q1W8C5dLaaUFqaOnHBxJyqcWRndGBHjBEteNdx1x6
U4xyazQWF7tGhWJ7ibFJPNiKniPIbHdya6MgJpPBVJ0ZS1Dzuj0z83zpH7r4WdWbIKZQLd5CokrN
TcpU52rOma1a/JYycG6AWdjXqbiEk4PSfxjum2KJdtLOelZCnVLklzSJe/TMHiGQY2xtBwMGPsr2
HzXEunMSQJNnjLkZYbmvou5UxMFTKeV4b2XhevZBsySGzekfYKwIyqca6A+pG/NjDyIKd4aB/kg2
pMcPVH+W3z2YTnpLNlOzrmRBINDQyjV83C1zQyQkaDGfdfKamfoB21V/L3uGjEFlAlnH5x9247kk
pu/SuNfy/7F3JstxI1kW/SKkYXKHYxuBmBmcKYrcwKgJ8+SY8fV9QJVZqdKqu6163Zu0lEQGyWAE
8Pzde8+NE++KLtG4vMrdedh7Cx2hRRF9dRp5JGtA4CRbbaZlcc0xzjlV1NzOncNb2GAlXCrV3xh1
jUPAfg2VSM7TYAXYRJdzn9acoqlNoMC6uuRmjFhI1wdtijEvFYz1e/HFzdv0IFvLeuqTtLnzTW0D
9zJvyKHC5SH5ZB4R684zTnYnTdoX5ctzYcTT2aUcwGn08shFgvJRlCbWssWGOP6yJ2nDi82eqeJd
SnWmhZGsYCYhqKTO2Y6WEJ9t4u1Cx7Fx5RPnMHz1vbdY2dVUGlwY10gaEP6nKnF0IYqEBKAGZ7lS
Bkornw+BpAZ+TgIIn+0cp7ej2fBu17qHlgibizxI8TSnc8OZcrbOi2RWaqq53/djB5WonSAdCVD5
8fof4VFUQeprCQS397swlZBok8c0pmFVDDus9UE8dMslW6CgWmF/16Rz8Pka7Mv6awde8drZ3M3B
pW0HK6lhJ1HJARnGMigBMdJlD6U8emy4lBzhYKOzY814ZJt8wDhgH2xtetepz65Z1H5lC2icY4sb
WMoliL29qY6ZleCk1+NzwTmY1wZmrqp2bdiVzbcoBYlvTwZJSxbbZHLo06ydU1ExIc5FX30h9ojl
gN2i6DP3nss0F7hkeGzKLH6CzhttrVK8k/sznjosCKzBp/X59E/sUqkDaDrmGb0cbHMBLFMRkavB
VWyGUTY0laL5l8mKVc2st8EEkRaym5Gh/JG1DchabTOHMG2NNxQRQa31YeukB01D9i6ryRES3kfL
s/Nor0fnKIbltuYct6dqB1l1GYGs5t1P0vAEOHrvfZL2T/g+l7KKk306rRPpJE20gzflKxoCYyO8
DJzrNsYC36DSmdjHZV5jaKbKZ2La2PK2fib24waGpa2HOeEt4MuBkWsxnG2Jb28P+L8KoB+7+6kY
PqAd8UJ26QtPjKvDwmu/YC6AHJWcTYJNLKby566J2yMcQw7TGkNojrnayuiSHns7PpmthFA8hhB2
s/pgxr58nK2pe0jKn0ma3hCTs2i/Tri5yQd3jtV3yxjfFmtJ7vtUQaSZ/DHoTJ9mBnoEdPxzJKQW
CF/KqwceKIT3vuhpOdUmxFO6JOY6Mm4wgBkGbMk6umvCh4UkPaVN7g9adbs9+dCPxuq/m0MED8iG
K1toJzpFwFBl2l1TropPcI0ZJzmTgO2snvFWJUHnAJryI+dFWsgulD0eaW7QwRwvb75PztwCm8BZ
tL8fUnM+kivzgHwQVQfgVNR+v19amuMFIfmr0fGbsefyqlrAY60dHsAMkWBTROa86V745jpu47Ke
nIaUMt7VHWUDv73M/5//+F/yH8jEmIxJyvx38Y/8I6o+2j/zH78/5R/xD0f8Za0RDx9fvWWJP+Mf
jvqLI42QvmC0cG1fYh//R/zDUH8pS1gSL77rWhYXWuuP/If5l7DIffoOiUHPEf9Z/oO86b8a54ml
8FCOY3o+4F3Xcf/u/I8x6/nIiig9pTVQmUkXcq4Z2BlcYdWFwvpCDAJFIP6pQQVg8h7FQ7+owGuP
TqRRgLEH4gC7JKWnNm42fp3XneYs1LP04MraBZCmOgLdMppfuZ3Qdhwv2aHx5jfTMX566DD7cuDM
1th2fuvAU7JS716H0fxidID00hdqgoZHl28gCDlJswPSO5LuzmkWrHNd/Ug2L74SMyu37Sp/Uguw
mSiKoe+kgC8BOrqe2eKXGSx6MpHDthELENxBsmxDu2Iw25SLg+WQeJrp9aRFIn7wGbOr0YALqJeJ
clvIlgUARMMx50vE+m/bGpQwTHMmtz1018gWX1M/erJrSGaFyH/VPXLnYoV4qZPxK4xieVkrM2Ei
qeomppqlSjjYiKo2TlzEp82EZEHdxTyd41YTRRnKqxXrt8X7nmUG380kp2MMiaLsikstXJpP8uXs
llN4ThPhM2L9iKzTNCtBZoR9n6riWwao7wRIbIpqBrAN9ILWDkqLn5HdmKvuWprQcMvEvE+svKTO
qOYPZXGmgLLfDq042eQUn50IK1Onrs7QeI/1ivtrpvCDO1t/6uJkNdOKZ6okn/10si7rYXFvOvMh
n2LnzBzd7oWvH3NKQNnrJmpv2mYQTlG9SzBubrTRn7mjQH2z3eQ4cf3dUNfGjGWeCtDwQUtQ5mQp
85wlsg4GW9s7PScvrm2HO23zHNjCODQEqY6OD2AJssv3MWtuuC8r7rbZfFAZr8iUF0DfynfLmugW
gkFOApLSonpwH+ldgiGqUI16XzykkhchHea/+rx+YNeLbTCe5l1bt1f6enzcEHhs3RB9ynUWlOLZ
DXpN0LV39hbQsn3XeWTP2VWkqaAhTWUwfZCwpwUEiSingQGLWuCo+CE0sZkG83in2k2jeMAB5ieq
O5nfav24Cv6DOdqPkWHSTcsJ1zUBhUnOGLSaoHM7HjKW0u7WOKassKeFft8a8sJSJ78Q5JhWTAps
51+WNHhKJ7oAqe12EWXkdUmMV+IEWLutUxeW9W6OaGfK8WG60bq2j3sqP8kTnOYFmJoDlaGfPjoj
I5G6fg+OKh48Fb1xR9xEvpltG0NgmxY7YMo0niCMBXYetA2PWdb6oah7+uGriXHHBByPhCS7+Y3G
m2InHLgGjYUgBgh7MT5KCom2bSUYFzMgRHmmfrSayliaY55Nkl2bT2MgIKc28N1xQAMvvkUo80qJ
uxwMw+c/awnRqo/2kSIHj4MbHgNLYZZvCh4ovsLO5N9x9bL7E18WyjyZlFLgJwMtz5mGFeL3KCfO
M1bCE081KSyFYKBK635SAtQDwSs0oxo0iBmyNoZD58p0gCCz7NZ19wE7HAJqU/8yjfprCGyDya6i
bapieZtyQ6/ynE4YvApbV36zW7R0zNQgt8PHNCJywIEUkjbsu6Ys640N2Ook1tqaqK1O7QBRI4nN
X6ZCTXEKpnmrxJeSpAl52uxJqjxE0kcPI9Z+ylrYyPRYshBtJkgcUMNnSMgbwt+vwpG8tEs4FlAb
xyOMXzAmDSaJijyLWNtr7PU4kC08a2OCNjqkkzoMs33nxZl5ECTD+qhzb1TC1S2e6dKU7m6uSw3j
oU8uvpWew6jluVtsEH2houlwNM+i822UM3iCIAoR5Od7gnoADHvTA/QJRajJJgYhzpUQvTmmx5OG
L/XTcaKIku6RdAHpmRRzoOtzAW1ku6uV+cPNqcYwKrlnc3VnJbB2mO/z3Dy3Vv/NjcSTp0bYApkH
ke7KGwi8umohqLisoZ21hIq9EEsmY7gLCe/PGXkNh62vWY/tdup4hY4qvMzaZHU8wOBjSWgecle+
jJ2/aoHtpgX5vee6iUUnyzgvII730ri6Odvycki4anEYqUfRBHjr+0S/yFKZt23zUEFk2DRjax5i
P7mpbMzCWORVmRCCYU+wtev2RjnhSq/8nsZtsprRH9qUg7rLLTSJEgiTYX4xCSvX8LE2w7RgAk3Z
X0JR32H0jjGXirMSLYk4E+cisj8bso7NFPfu2QCeUfrmHR2bxJFBeu5AmHtCM1c7EMR6DrFqUHud
1ZBZKb+9E8t1ERbUXXTK7WQIWmkAq7q91nvDPGUVRYZyQbbtcDls21Kcakq0T3TcJke7g6xfOpnm
8jGjOTnmuwcPLRoWeqMnwP+C89F2UUayN00qjBv7zbbnXzL1WQLHG8dDvlj/YpC4WYRfi72i+Qzz
D+4Uo7EfrVhoLmx+s6k8ygplOh4XgmABJyu4sPlEyyQtg9wBx29+6n4HF+Qwf7tGoCw6WNKSkDrQ
teNgO2yCRvcUTzAT2vqHnbsa7WM6AtgLt3Ne0AduWUFSlK+FsfDz6ocO5eHk9zwZ+Dxx8PPUQyRE
0GTgKBjHUTONnSMol08HPz/7D6MbHfm9cdh0eOyQsAHXMK30vKO1YOVLEv0rIpfkmZWcRSs/UtPa
V1UNgWLu6RPA/11M9ndk5LM7+DfOvJ6UWRlGGDA2JmkPOAKQiHpvYPVIT4iyDFojJp7BXEWHsOma
k9P+osErPgje9Gig1SNhKuA6Gi5qFPOl08JgbU+FztSsu7eipmIRZihX4pZVi8XBZtKyO9S/dDha
p3Wg3NgFV8fafjDTzr3gjNwJpK3dnH6oZe5OUrKaRyoW+64lgFaxnFLqFQpneygT+VB2t6NQH3qo
knvLq5Ffeg7VWR/d2IOpg8IqsfOB3zoY4w8uTxTRSRrzase8iUa/P9DIjcCMkai7Nd37TPsT1hhu
6wBkz5GnH8a1j0l2o7mjGg7if9Xu1NSQkGjVSw3/NbDT+NrbZscp2am3PYakTisKS23rGSzTanEx
7nzVffOG7qVkv4eAVHd3ZdJjFOlB4VWVHtEQlscydCjysKXamYM6pFT4biyL9S6W6kd7qrqg6Zhf
ccmhhuC5R9I4tYV8AVtKEtDCI9xRUWmsvV4kdPde3j9U2JEIJmGy1r61bEUHrta2VYc30gahj0l4
7HA+knTGl47Nr7CiXWgb844GPExtPl52UXbeqVz0gW6hc6156Te1V93PLlgZv4dKX+JcHrNTo6iI
UnJ4QPzvDonYYgDLd9lCbbIAlnW0K09t7aKGI2jxXjK9gSxKS5y2Lc3b2ZP30EdfM09g+c8gJqc2
654BhEwyPvvrYoWA0zZ2ADPRIosYX7AUWDCkFgYCJuuWQ1lT4zp25jt0wubCGOdUi9qGHIiDNiYw
JPOXaG1g7DUSUxfy0k2jCHPMWSnu/kWaenTCFw8E5yogERFt6GUS39aifcrqD7dreWPGNFfNZsop
+2voxOudPF2xpAujHNBYfqxbr5bjbqJnXnUG96DKfBnD8FUZ9j2YFgBhvNH9EdAf4/lbQqcmKJyM
nOJUnat1H+WhHNEp9s1QFMXkDAv3VckHZVnLF/MK3IPDl1yCArdWjbQnsdg5/UceklxTRIRYhPGs
iOwgJcNta1L97IN2mOkX2zgzoKzG8D6oV+z2LrpdlxTJg8igY7CEfpJZV7OeSDog0fq+GBXOMhGe
+ib5NSf0Lngz5y//MNbeN0eZmi13essegiaWjHsGF+5vVd+cvK45C5c8fhzLXVTI59iLAad5+rw4
CWSTpmhOea2pFxfVlybCQWWJQp/GkkyCAg4eT9lL34H3q8cMUp0DWpTgm2LVXWZseb0XBmrYAHPt
7gwj/Vb4PHuLOZLBpGOUW16B1VBHLfv1kM6vJnkxYcQGfiTzSyosMonpsTXNNydKLlG6UGfsR/vY
ZveRT1yefGC22M8xa9R0v+ZwJ6Nt79jgSSZW17MZXUT7A2yOd6GqELOmiCHi0LgZTBbJDHcez4OV
IplAflQ0R0GYyTS3Qg/8Z8HiqfwStYpDxVaIvtp7HQjXyOUu4ifyZR4NLvGRdQd7NAriRbbHIpUf
Rr/Q1TOzAcosfZgsZMfK1IRZHbbEfA4wqrgDJxW9YxS+CvbNGyhzLmMnOfqZPuEUjvzWtD4mWJoH
N8k+d9KvKzf4GhNYH3XxTIrvsc5xTObhu9127c7XnOtQz7NjUq4tbg4so9K7IdXTnOAwcmdvvPBu
Sv2jk7LqGxFrsmWwduvFhvBQM20Uj3BSM0e0qqNBq54P2lkOo39bc2Q4cld87D0NWiUVT6GdAI0s
mCoREfEgpaz7I25FrVvaO+XYdzKRF1pNkrMTdYhU/NSCXaiGu+Mlsd4vTFxjC8E0GrBK68VW5zBx
2RrigNj0HoBxEw0FPxTEzkH117FOnSCauI70aTdQcWKAd0KEOLIaOIU6G8++oV4GXeRHzBr+kb5r
9oCAz0ZojJuE3rO9GL1LqWfjMLtk0scuobMT8SwYaxofwwib34hEi9UQ4jfGtbGxVw6X8YHGSZf1
JHC1LDko0KK9t8i3b9jmB6ZNi6pMH/IY3MBkpwRTsZ7UNDXum2nhW+cStx8yrHVJ6mSsHh2mhjA+
WoV50tjD6yb5iU3gPW3ab+xCsz0Ow+qc01GNONgkQQtBrZKJ89RYxo9kNGM4Kuar7GfvuQxpgw2X
5HahP4AwmnkMxZxcUj1xfxLnBPeSLKC/jYp3RFixDUnQcRLbIew487v2h62mMgDdG7y5rfa02DuS
X4MSgAyJd7704Dc3bixzFLV8PzAm4bxHXs+58XvFalAEQAhwkOnsVOahs6eURA3MOWkxXImVMPr6
HDFsaOn3NqLsuLqAdA2ZH7EK2RK/nN+e+rC+bVsydlFnGDteLz06s5M7+WWG0YlHw7vD60lNkQZr
13Ho8CRb3CR9cUCMal7Xm47sMKMkRkBJoXlc1G1ALiamnGqvG5Tsakpx1LfwcyNnFw4+2kRZXUba
CfDdeqgp1mWEqXfKq5zTK4zBLZ0Xm3EgTOY8ogQQl8a6rSZnPAOYV9txBB9IEAYrHJRCj6AkJQT3
jjNB1y358R0XR4dVUb3Kd/bdt30Brh1aqzGtoTrXPwz4AQIr18i1gqrg0avWiDXzoo9dTROtrvIS
8GnDvc4doRJycarVYhzMhVt6r/ayz3ijpb7eu5zJnFZd527deBHm3y4tHg9VdzclmbKtW1i/PIlh
T1UcnJK4jI/kmZnVGxwWkooxjASLHbGDZh1BXhMM9px860QmDl5BR49u832IA4oDOk4aMcIr9avh
fTEJYHyuT/9/0fy/LZrdFR/yPyyai4+lKv+2af78nH9smoX8y/R930EYRkx01brm/QdoyHMADUkh
XCHFumhW/wQN2esOGuos1dHKFcBK/gANQS5iw0xBHvsgaXu+859whtT68X+jc9hc701XeA4bcekI
71/pHANeMAIKDNzxOLqHXJuXKuPlmgl8RRT5UefLmGODsjRGy9sXen4RFVkOm+DPFm8rdv74a9nO
Ty2r28Cj5XtbRsXTWENDdhvuBbYdP7g6hK1sWeRem4ki1NK7n2o5o6Rvk4Hu4hI8+b4saGACxQNc
VbuAgyuSQLK6LR2TXLKfpifP/mm2GnPKWNw5iga2DlpYzF4iWGAbbYvl1EkXIGo6EAQ0l4+6HfHh
l81VeuUbHahEPpaTV7YkFD10mdT7NhYNnilW7VsftRSvq+hbbytwFgRxQh5vIethAUE6kBUhSM2o
x0YgAPo1ntyp+kEQ42RZFEj6C+yyyoKSPcGVsVCsOE84rMF7dS0Fa2WjzL5Oikm8Txl5bpeSgkyv
/TD7+a5uFTzgCX+1B0gIepy1G4fZ2oZG9eiWudg1Zritx/GjnMFljmayxonUz9hN9xxNn91KFWz2
yKvWw3Nn88B2/6uiISPIy5tYTTUmtTraNjpiz0F/UC1DZ1ea2ePYwEX9/H0t3nDXjc57SsHSoS2H
boerkHrAW2fhaW0GibEjRbi8L11KIFIdN7toSDCHQ95u+ywFDOw/KkuvZ3/5Okn+zXcKOhspVdEZ
o5YUyKBtVdw4BMrZKtqAiUNIf10dLEuCiJG8d8aI9YCw9dY8kITL6EFi52dm6pxNwApceoAAyNbP
XLiRjCv6umYNUENyc0ijfY6dAMPlTJYABDmkAhYmBbbxEEmElAaxKfN72Bk/hta9kAIEYZ3Y8kpt
yrFgPGqawtq7VkXADaUEJVjAqw8KBddKZNkDrX1UbmU0NRVt2gUjQiU53vRuGRJ2g6ImbgnXW3fT
o/stB/6X1OzXvKrZLsu5U7HcO1oi48vkkMFO5wy4VIRMLj012142y+2opjTI60fqrccDkoRH2AGG
wgzmcR6WZZsYy43VQwGoW3xHUwXpI+6mQ2aWQGp92QbIWeQYeTrIEbDQHOTTON9Vhfsdb1jDZ/GS
vhtiSl4hNR7lL1DkOG/Zpi3WCtChQKSjZUJ/i9rle1OYMfkd41JHkNlG+VVlvWT64hsCIVq6fDWM
fMy8BMaKj2FOJxxidb0n24n6ztp+kjB98YMFtXQ42lT2xG9VXtqmUxBDLJvYtnEz0bm0Kbz3YZG3
OuElHmr7OIcA5hdvcXaDwJ1Mi9xWpQXH0YmGlVydWi6zweyV3K5Dkut8237iaxLuRCjh4nQZDmoc
kvY+VpTmiEn4jGd4kwuD0gD5Cy3JxygqY1YQyt1nMVAKyYKDrG2D5kEQ4RLpVwQluKWZxQll8tg8
9h/sfDnr9yF+CD86eujbAYW4FKnQULkJRb2tQSIGrOsolrbAlJRz4gdmsjojiujA8egWk0MGNBVe
l55gPdjYzMzkO76rJ9+l1W9eBg5h3Uy1U1IEK2owSFs84PmIcuMCFu6aGZd9NuyN2PkOnwrT8/I1
M7BUdLyLWCRRneKpS4EMuM1qTbWASi/aUyzjSWwTuaRjxHj2Gns+Jq3IKDHIrkME0TQrVv54JeIz
bj7gW+7PKGSTm0Tzwhit7iSYEZy7UbU1enwhBqap3mjmHblBDJQj43c1vhNFXo6Gov6NxSuP7a/e
igGruWcHptO9EIbJAwwgICEgtcOr23++KuEjpPuOnOXA2iLrmqOig5OedVBAU96Hm3JFsDgJl0DZ
v1YE+dDaaFu1YbvsFjKz6IPWt1QAYc0af0fmBzuUN7yw737i2DuxLxo6AoX87BTuHSmrPhQ9iJ0F
3h6I/JqTfSE6oEK4ImIuJi6h686C2mi03LroGyg9SO7UPe06VeZbDkY4sSQcqgnstx7xVCdFd6SU
50dRhwMYac/DioHZp8neo3m0eH11Dz19G4T1ll8g9IaDbuVrFk494ka5i0lp7euK87k7kMOreJO1
ANwIpcpDD16jiliKFAIBAjXJXffsaDS9xPQzZGyRLShwLGhzW4KoKSlSXbo3QSiZ7YK8NMpz2Ru+
WiI5IZS6Db1I5vhFxAbFSoy9i+vyXnRtj6aX6oj+wTkUFwzJJh5NTJAYJvUrcjx/M6YpaYj+Su0m
C8yZhEBtwG7oRraheWLvVViI3QiX9JDWd0NJEEZmc0BXcY6Q4X3vOmKF5GifVANaVVf4/RaygoP9
sYwrns4On7K+oL6yZ353uh+Gi/kib8ufTdHd4gbxzmU7AdR2n2i0JVzs5TD2MuBnfty+iIHK3Lhf
TkkFiksXfdAl0A9H5f7IZnBUMZUErqaPlsYNWi6kj6OL04TkDB2kqXpIO4JAldc5235cDz4sWK05
AxROknVoTu7IjdxbqPHBRrePHaoMrAxVzmn2tDkzmMCVRXiZ7Ydyqb7ilOveKoKlTDtZcfr8iGki
T8vKiEDQMEe3M/2S9PgaXJQw+pXdgn8zJOqKoH7oXTJVZNQwnGlu77NFybVejAAEuUE+iX2iod6L
eX1ZkoWmt+elGjA3hcVMlxBpLk4Fh8VKQVP3F10hwfeYvoJ5G277fgg0oLUgT612l0sHoHYUblhp
jCxYU0IlE1fdgvJa1VOJR1qXIxQvBWnsQQ8NJCLRoNlzNnRJLB6NjGx+TK65Hy7Rc1xL3XcXgMUG
kf+1zXw6LWiXiNL8gdGWs/rIRJjasKKmJDyPhnpaL5orcBpnkyHPJE/lvkpYI47eUAVZCs4p7zio
egxZdeVcQCWBpYZUDXZxExXLvGkEvxaWAcVREpnaxHVyImdhbzIbOE3zXs8x3Tsirw6xWJ7TeKXD
I8/Ow6m6YvH39qBn3rOZPVRMQyCyrrWdUIG2hKC/u0mR7orK3hY20xeJWC6dfnPxh44YZQPfOesQ
pYr8CVu0ySJcx8es+zYsjCld2j5rb9bnujUfy4xScDWGN+Fsk52uUAMHUpS5BDqFXN2yrdtoHXub
ZLSqnWnYz1CGOLEuCEX+2NwuSrzOk8lbNKKFOU/UvI1zmvPW6xDFcNSoOd2utrgpDu3ODNkGR1M4
BxaSmZZy2HAX9jB2yYPpV6DygMFteefjTHK4FHSQlkfmgdG0JjLz5VF6Cyi9RP9MOuNL7V0JM3Bd
aNhJrLiaSWPodnwv21f4WscZidCU04noSxHEUAayof5IKxp6Oml/hdZ/V9cpxU6SEe1I0eORTPrX
dmi70+TE3zKDS3ebMtSWIZftojv4RXwRMHyZZ7jaK4YQ8iZIKuyOWYfE0IkCew49ggFK3ec/rG62
qSjwfGIa6+SCMF/YLVPGnN6EzkhItQK/k8Rfc8+yL/VAlqwLEKFofm2ZI3E5n8J02fH3LNi7/hyS
hpFZSsotJqEZnVXrsVW1ObNMELBQb8mM6XavJ3waWU26wuQaviVd82T3LCyZb5Y+o9GFHZjyJm8b
hs14rur8p9Pn7hXwkA28mo19AYWoidrXwU6ReXi7W+ueanquO1s8ILd0R/SowK3bOehImbCfmvIT
JIC7MV/Nekv9vizZs6Hhm8RW+iLbXAdxZZ7iUKd7IfCeVjbMQsyARAEPEaluvL/TdvIKqlmq+Fz7
uIhmoqNROPGuHLriaEuo7/jYD3FofakcJhD2rOzrcb96CVeUopXF1vNerdVXYflSb32qmSacuXjY
uQ7VwqeHAsfKROoVMi1EacMCQ5PR89pUnA1ipEtinW6VfbE4WGJX4JhSpAgK7Mt+Hwh06v6EPHlt
2wIbienB5EtYbbruEWsNV/q0o6rLSPCZLsDVo1gGhY+qlH0pgdsf9MgYnXLnUdxTCgdrxtDn8GWs
0gc45R7MVN5DaxgBp9aoYi0Tp1nZWH6YuPNu7QuB/NLyyFUCpWjS6/Q+2fqKCkihNHx5CpNRFKaq
ZNsLstbQ04sooTjk+tEgVcv7g0twqW0u71N+lk1es+rllMukTqUhZC6ro3JifQ87iP6jT89sDiLL
XmOzsyJijvvGXjRcRqrmtnCCBXooPFxtiBtXR3LD+yJcyF2skOitk7LO05hJCFBwOPVdTdLZ9PkJ
qBHx6/lHsZjxNpuqp7HKcSYWy11vLV6QJBRforNuW1J7gZnR8CIrERh243AwtMK1pwpQLAqKSNVT
P4rXFIVSlkSIYx8pFJGXAYQ7KHa4T+f6NjNZTaaEcfF3E1TDDEkycvwQYh0hyKi7c8rudz3xdRlv
uAKzQ2MwZ3kJMfiapo3Jhdhp7NlFWlj/yzHgCnATgovYmDG5xgbtzk3ovR7DBhOIhHyF9HRoU957
jlHQ9XFhkYGpg5sGWrp50K5n4PQC+oWNcxe3OTqZzDzu8px9c+s+WnS6bXPuPHE0f6CuQ3pfjBOG
DozyFbpTW0Y3DVvPXW6Dbll4tTZrL50tzZ3Ww4xfKGEnkomtu7AZX48jKRWO9DFT4FcUu9EJa0Iz
E0mWOQXNGbI06ftjF2PE72v11iwkeE1dU5z3C/F9R8jACCyTDUccZ89mtLxlWSHZjJAmSoknEyYQ
CYPIMVHdM6HTXZjbL4rbZJDMNtE8OBEOkfddMUeUfc8/2zy6hL3X4wUZkTaXlrfCIvrtjJc68GW1
G1MOqlO3NxvGOJLEx3i142xBnjewkurm/Pl/LriYP/6ILwSa+ue//PG/0cgRnvcon+RGPiSkz//9
n/7274/w+3PXr8U7mnnj95eVI+2Fn//7+fF//6TOrfjQ//hvPz/hj+/w9wP83x7rjydh+HwEf336
/ngSPh/88z+f//L7a/3zSfz3z9G/f6g/HvX3B/z9d/PPH+HfP+zvv/39LciCFUPIfJW4JKiT6HVt
ZzsPIYaHOGmvfT6/OG1T7KicKS6yGd/79aJGgM6kmtF48MhlH2pdII5TlrgShJWN5bOvgK553RM4
S5JHEllOF9STkgXc2IoAdJiZL4XX0mY4sKgbs/CWdOsulPTh5SaDS80Ysl06yg+d1WyZreqt06QX
GKcUKDv42BBTEePWQ1/SEPqox669GRk7N9HaYGI3L72BET4hYVyjUZMGsoarM8mLg0sGfGR4W0W+
T2dcQgui3d8QdK3A+YYElQubkJJOb4neTvc5Zo9Rpt/QbPIveIj6m4Is8KYoqaQJy9HdKbKunnar
O6gPLfwlhzIk6IRpQ36fCz6WRYVe1MfBmLoKW2p4ot59ukn0ukMbHPeku/B+SFx/v6QxhrbGmLCG
NN12LCj6Ms3p2IZPbU/KLar97mZRWN8Y/6KzbhGppyk5+yPoYIye+9pa3pI12DuZQN5qc7xjX3LB
oDWyG6OhCOVc3JUjN3LDzuRODIAZufQaO5lp6pm6yTlZPbGwlNKBS9t78A8p64qHSjN419Dter/c
Wx7hGGmCeFSIHilRR072a/tJ/pAnsscngl5D6JSMEukNzcLySVKynYi9JtZ1EWAYUAIpMLO9qOce
o8ZdMq+zejSKW1L1TNuV7UNQDj8GraJjLaLpnPlhScJN21hgGxQSAxykWJIvTdqPe4yK6hA1/sn3
4DAQr5+JvfjiWeR9ehcBQ5Km3YLGFO8WkNkDzuDmEK7QkVWFZKmaU5BK0r9mbbgZUXu/1i2DBogV
HTgLK88h97NT7NvzpjaiX156R0EoXYlDG+07Nwp3E0ajgIDDlZ8Kigk7fV7tHiwkOlT8G9ykjGye
XxyFVw93E42RgYD83ysttkVoy1ffTIZATvTvNFn0YNRj+miQL5tNnEIh3rB9d5SGn+yLfHZPNXQp
iLq1ezGGFPDvYu6bPu8fUZW8B3y0u2wcuBkq70XjjmFX9SBVrdkfiuHDA10oSYgvqVVR9sJRkRhW
e6Wi/No5HatSyxa32BoOkgDRJWbXuFGChQpdXCS43oCHfrR5ZpwhuTcEq0J+VdCDdq6Bv8DijkXv
RcHAH8IAspCvKilWa5D1vVcmw5HDMQETXLghw0lipijlxS6aV+4Y9aX3oogt7LlBpca2271lYWpc
Kn+4rpTENdKebaxROls7tsWxE1T4zhhKFKVBT1yO1FOIwwh/R5GgEfNHwW34MAywS10z8Z9qj/JZ
YygPn//4+VkWG02HJtWbzz/lA4YaLD7l7vOPtSH1bQqW+Z9fAGv6naOd4b+YOovt1pUtin6RxhBD
1wyxAyfc0YjjRAwllfDr3yyncV/nnpvYMQgK9l5rrvPtBWNL0RlY4Gz+XqyNZ5YI2E0MMbEWbs2N
5wEZuT1Xkr+3okU+/r07wqwQWxgan9ujt7+vxA/ATfl0+0EmlKeJrfN3tx+DFi3W1OKuv/1okiX7
DyvV7Yfb16kTTV9Ewm8AT6qvTkjVrm/Iqb/96Iome8QtSbGAB29/ZXQ1S2wPmmOtftcye2zANDqr
26M1ZcZ7FnrH/z7eWBrPhduZp9vzB+nPdAjgLv+9Wjs0J1Hmb7cHb+9CPOWhsxqBsbn/+6CDps0U
7jDhkZ/hcT4869h7AxrfwRmoSQca4bMSh7I6oQUgSETiYboL1Y+wFuvDoNvG3+m+vU3BXenMxd/3
qX307VoRt+DJeL7lwOOK80T8HTCrDOancX77e6ehKIZFKxvrcHurqhQ4Fbs5/vvunY0Tu4t68FO8
0O0ZXg0AMGiD/O9CCc0KBkVGSsbtUeoV8b3tD3d/rx46Oby2xj7dHowbc16DW3bXt8/cF3Z7oprw
envw9g41nMu+6OT97Ve1wPOk2am/uT0YmkheQr9GaAlMjYqmbFeZa+d/BylCar30eyPa3Y6oKQZ5
8GpS9m4vdftdEx07/OF/3wOuEhuozKr2t8cc5Kv7gRC0v4NUeqnzNKZPf18jNmZSkNjfHG7PVTvG
rW+QlPz3PfCJPNRzvL49ePvVQE8c7UiS/B0kOymtjfRCeJ/qAqN/mKM78I63P7h9vsrLXuqm0v8O
FBteWveaj5BWHXeyPMcTdc+Xv+/d+FRZCibY24sVQrKRZbX9d+fZM0i2cYb/+ffkyYRUFjjR4+3J
MWJnVrSQXm5vPVRiPLSAdhd/n0tdipV21pseWLh656iMwBOYMv87SIWWF3sEf8XfF8ddHTxF5unv
ndIGRnLRlMPfQRqLKdzStQ/+Dug4TcljRYThf9+ZMRUdI6KZXc+xoH+T/SOtsNq70DsWJZC7fzh5
CQ5wD4nhYBSLaEyajUAhpf+Ssyn6Qjzr3XDWUMB/Bvnw5EO3XSAtLR8s3Wq3VJHRDVr2FvEiv4dx
Y86QJ8RM93LoWR7nkBBLhLwGiwsrDz6LEtiNbRbVDnqJbpXiAGpv2FnWTx8Ev7YMwe5N94XUQxin
KtqohgVUgp61R0VQpp6J40hZMYJh7fuDQZdo+qQTXCx7mkyKOzwgGQLVpXW+82qSTSZC+KMJB1Uj
G31f+7AysFMtpIspo52GXwK9XgAmERX81SSsptKE2Cjee18yXG3STINuq0fJejRyZvt30hF5eHaG
k67vdLv0DlFTnX3LPecxPYo+D+/Zl7HQML+9hvZjZJgX9NHzLgFDhta93HHHsL7BEJGDElzk3XCn
haW7LzAELl0Ta7EFtHn0tbP7jAZlpqHd3WF9yimJkU+AhbSh1Ulpv4cVE5Q205oTgOcPhif23dgj
YcNMqQu2xS/vHfAiielgkKF1uDRAzo+vbtg7j5NLzzJTLRKKAgiYFgSouwdhMfIRwAwrh7z0qEBz
3bHqdeV61PyZAplCsNC6jJgt4mp69fFHkGkBELFOGaLS6MFEbk+Ua8Q2OG0/ufJmet9syaT9I72D
rVPoRa817gqNBrNOPOyMqNwLAfclbfkqVWPUdakM+oPYN5hoqsxnXTvl3nrWIKEBUesNx12JmOiD
IdS+q7ZFA2eRWR98igEERufJiDVwfkRPeZ/1JFLbAfivRp8Jtw2p2k74JsFqleyac7Tz7l0XWo8C
skPpzgntdSNZD0m6J3fo1ZP22fESf8dcYSJ/8xN6YUTQ0RMot6SEnAJwsgd21/Uy0L1o6+RTzIEE
rZ+OLXX2BETNHH2TZnQX+Dh+UB0lKx+RIM704UH9T5z4aPaa5GRwO0FFQGWGLKLcArXFEfs8NgmL
iR74Apsh3eZugq4ND1rUybGRgk4jEcp02+Ln0bzAgUkIsG8tVt8uQcmUu3e2lX3GOQnjgXEcbeIg
Zw/HlFDGV1rcDlKCeay/p9FwViWW5WVezU9phgupnSETO5xIKhE21WTlAW5Ra8aiP87+WYb+1uuJ
JRna2sLbRluKZ6VIC+2UtNQuqq2tPQdrLKfa0yTK77LR253pBE9Wbz7aUW+u3Ynel+GJvVbCH6D5
Ny8b7z4ZyaspPP0YWtEHKHcqiz2mBFaVrUSKUEXzj3VOA/+g29Zj38UGelAWXOl0V83NrsOHgyv9
ImnSbkCKFzG6f8z0H67hBbvkxdFqMDA20T6dhgZrNIc72vmEGDNUVYx3t71g0OcveQMokVUcaRuo
vn28Ni2d1t7H/zzU+iNmy6cO4N8i7Uy6+XghG1YXG8/BctUm2UcTVObCiDG1zDXhUNReaeuYlGa9
l7xFT9BVOHTKDEgOdhE/UW61kAwMz2CirT+Zi5CSNzwl1PRj7xNCzVJy9MvvoMnRPvSUl+M4X+p4
uHS2g1vXp2KUA2wOIBo5YUSJymt1XCIBXjFjOjsBgPECL1IBZ9FNsau5TTKu6YDs85SNM1tJ0mnE
wsO4oHxj2Vo2DSP4jLsGIeLb1BVv9eyxrZyptjs91FqqgOTPuE+dTTskd6LyHpPZk2O3qOHHEqSW
gnv400EPzXfXCrQVdon7mr489Fb9HWv3pythEOikb/Xle2cjdpt01pv0wA+p0kdXw79GFm84DDxk
KYAAo4DKVXAi2BRwW949SyQBa4gqW3v0k31QPwjTgL5DOZIEhRRvNoVEo7EeYmw8VKED5TvcBkG9
qbCE5y512dY2vm07LLZREVD/8zAx1bk7LCBrBkFWw9Ca0WCoHVOnaxvl8VmOg/iKlXAI/6JJXwo8
aqNpm6G3cU3F5VsTBqcibw79gI9jgIvcZxVrv6k0D+R5rnUm574XaFSREhcFX9oYw3s/BTBX3hW0
QnCcSbm23fiF0OfpwVt7dfE0xPSt8wz8K6uixSzooyVQcajX9buUrCG7Lh+CxrsrxMxubNj3654x
Hoe5d0qgRvSCKJpCfyyoHtOxDt51Q2sxQz7mzFqLxKL/hnQX9hdHmh7gR0sxEXXIpzHq6aqS4wc8
DFREATtnU2NUaAmJ2zPB/EYlgAL8D7iXOpRC+fSP+uw6T9Fn1x4HJKKatkx8Zw0uJzohzCh24YCi
0e8HMp4bE1N/V7poQAlPKQoHz5dDGsI09SEDCHuJqXOj1dR2wbnQcCcmIWDIMP6yIxgzgl+4Q0GC
0RAsSPG9j4nP4sy5Oe65BOoaMWk9xrVli3WiYdcYU/rI85KM+RrER1qtTS14znTtxNhyP1gmmW8J
zIeO5QaxOICEsoq5CYeA3xknI7fuSBTF0IDVqjKxY1k5LCVup+fYepZ0cio3XfepuwyNboWcK8KH
D76PDDewyUoMYRV0MeJxw4rv00osgBMwydA/R3icBRi+vj0KiWMnQ4tJwNDaS8ZtnqanwBPbTlUF
iGtmjEFhHVk1VUcf1uvo3pvUpWXh0Igj5z3VUbnM717hPgo72cIRgzpF5R9z4K9dyB/k5Bg/pol4
FExCSYAqnEr4t9lQ5jTCL1pWSEVS6xOA4XsU3AURWD/D0zk8RXsgbGpvR6YgQNgCUYM0DDYFZfCc
qq/QYiwK7KYzLxCQ/LVLa+u7vh2+6sh+kTPVHi3Ila6is2mJf5AntNFq/5ONd7wyZ6waqCm4uqW7
q0yiwoRmlovubPYanT6zfwfCei48NfFVowUwPHmlX6RaAtlmcMH25WhLSJBu4ukxnzEdFSBwZN9t
bi9gh3a+BUqjK4eQLmzUeV7B+gMPBEdpYST5NnMMsais8gKL5DEqqn0zVQP+3YiDTNtvZEGMRMh9
ymjlUk7Qv5xg/DUjzAxJ8DD1yTWvqSr2Lfy3gLEbTZakQ+TvXGlt5+lVpjQ9xqIkjMa1d7kIPhJH
PESOEh0hyTLmVdDMNlQnjcUKKMmlGKansU0I7XXKGLevoa5CJB0o7o594V4HtD52m+3MJkvWpl1e
ssJ7m5t5E8Ut/soyPKcC3Eo8iB92djiItGwtAG83OCom+Jy+X9En7mmeZf45JMxvU0cNvu/gwbIv
XAHV0gMesRBzs5/C/sEFGt6bO6PMr3F0AUBJP91OHGZdl2gAQL0om2u8u72/tGyiNLDxiHhPxdJ+
TescYGzZ4aLL7g1mkB6PKgkOL6gv7kraS4E3+bRnqj2Oqk3tnylFQjRvGJNntF66XEV00Tk03ncF
ShJey/cMNKg0kMxQKnpF0vPcOtWdkVmf8+h+oZtHfG8/1/a+BYm0kcJfGaL5pUvBuD+tueHRmlsY
TJAXxuO/yGGHMEucCHbK/kYee1ldxjDJ1j29v0Awi4NHoUu7HCPmZw9ul83dr7nWP/b48AM0GowM
yh5CP3Qg47440aofGULgg9iIk+wwP/Q6F2nyyHD5lhtkJLjEqht4anNvvoPkCGZwckEhi3xbJ/T3
LLIHCkJIdBpBCzPiMxQyOJWj8TwbhHTUNEZhViG62zNvE9qjfQv8go0tPsPRRwUCSw/EbgsmqX7X
Cowubf+UDmRCe5Ft0TmH09f8E3P42apntwEBFyRLmEZ+cUr7ox60z7QisCIKz5nuf5PzeD9OAGac
AAtrTb4C5vlHjqqB1yFV+TBt47Cty4+R3p1mzgnbH7hScb4zM+i/TmfRNk2Qy/bMVpUFeAqvgG8z
Bs8sdhu+Y58ymjSVxHLlKKmJR5oc/fATt41Dwy5Bixe5m3qcGlat9I/c6I1WHyUvpQswfIQUyvSY
Zr2Jn2ebT/iWEjYH7ZmhStviOWtM9m+0Rh/t0bTWcX/AGk6cgkWKpmv/E/VcIQFs2NCxhtXb0gAC
06DdnN4dC7W7X/QSlF+EJQjjdWx1uI01wShjlq+67xSr/q3W6xL03PSIh9bAimU2OK6V0PS5jxEn
cdnSXRtimt1YHMjBJB/Qwwjo8vlZtVMSLUH1TJI2cDR369paAzsqWMlG2DAGqHWxQlGwRgKidZ1N
XpGID+LdCmPvFD2eFKe5cjoeA1eyBR7zX6Nsn5Ka7qIw4s+k6lG8pGs7rOwlyVDJqjYfBpugyzq1
UzaUquKDPM7zYrW4C4+WNDdCL78tkyD7lk6zEnDgocRvnOvCuLvFYSRW+tpZXrzV7bEFMly1rFTd
9ogFZ0O2o7dr3GHEmR6mHniHfVRZb1RnaD/K4a6QJRTxmR2ZFYv7egrVvmvcUzXYV1HxU2ZIvEZX
Q4SVaSvbj38MWkOLqY7hGIxx260i944kwzZctVb7hvuDXn5vBattD2RxNXc1jjCzeW6HPFy5ulIK
iYG2IYajyZyWaW2plHIk1gtsHacJk+OqH0x4lhyNnnR39GAe+dFdp++alMUwnkQiHo0l9jM1046k
HrbttKbczJDQcmoGgWHbEwiLpPkaGggWbj8V78YYEbFe8flspjDh9vLe6oGxzqisZpxJxBoUVxI9
0IBBEEQ888C6SXCBx8CayvK+T2qYt5qcVp7Nrk6P1qNgR4Mq8MvRInst+6g6/PcfmyDb//uRAk1K
o5X8ec+xQVuYFCsGOPOMTrWh7kF43Zrlr4H9bggOVIg64pM8x3xNcF4SNB4/WI6u07Q2D/DzIhBt
EygBWmBeClfD919sQaqR8Fk4EeY2NnHLMIJq0RhQDwQDMYRJdKxsen0WTRqNFjcEJ3PRmJ6HOpW/
Cr3yqeQmaIH0LjM/hlNnce/GiLZ4AbchQCESd2XXTQT9otDKpuFS9dqjawzsxyG4bQPq9Nq0amFt
Yc1GHeT7QHhJoEqAMu+oWC1pUvBrAIIgGMOVqXeovZWCIPAkNEtMk5ZV3HXpgLDDQBbWaGwfeqXU
bP3iFT/lVnTWe6bHvZK1jIjSgLGFhonHSsAMNPGGSf+dsCHcXSOqeV2pK5IW2WI22ICeNTKQi0wi
8U2IgIS2TfQSBmhRP1oBcha6RKu+SdJNanivEV9y2XCqlkR8E8lU7WWObVoNWsXAdD0B82A/lGzi
mkIsK7mlu8npsiPH5l0q8ZIJe4PZqb/TCl+QDi7YE4YNClIX+lYWOdFT2CJjY1XD0FcNkVg2SDWs
OiEbbhjBCUNkZsWVnYYWekDQ9OWSojvbNX0rw+FLhsGxC1liIiOOoAurtPo6eG+QJkd92kGBTDNg
Hk+WCQU5Zy3K3vae9UKxnGPtWrIWwBVAiWQSbMnk6yzUbqyHQBW3M5zuwL0bqsqB4l/+xkSqGjoX
QKxir3xnglVLPNnY1z8GISGkSBkMpxFu04E/1WJV+ZLuJ2AYcGyhfLJS7JZ5Un8EBVVEaqTwL3Qy
PquII0LmpCPr5yrCF1KxNOxnm7tAWxM0iatSUQ20zjmORRCvCNlhARP9umiHl+2IFBYVLrTdVn0V
x4OMg6w/iUCpyreksiX+drNmzBqPpGbjiuhNJfgAxdHlJGM7Q7kMpkDtDBZ2GSPU9lSBj43SQnbG
owiSN7/M9BV708aMl/Td3nsNzPYssmRvBybjCPhGnHOLgdbE2Jf3Uhr+qsdNsU0bRO6Z8FCBe2As
YkqPAcZC06CdamXiHlBiu47s9m3Er7Iwdepm8YQ0Kp1wsId4hXEBOB/Iq6MtnPd9nvVorIlOYTzV
1xLIwcLBLAPKwWZSDgXfBqoDEi33EyOr2PRk9S5MrNVp1W5GZoBV4NQACorkI6qZwqIE9o2PhAbX
+qvecuuGNYIkdJQic+NVn/X+WnR4bcbkPSDyBRLI+DaN1O+8Fsb8SMSR142AgC1am8DT2GP67IRC
0pGoOFBBkochrodtP3vDkvrcxH6q2RvhNO1zM08XUTo9+2bC6rOaP+usemZjf7Ud62pn+C1hRi4J
VHobZH4NjPqraFqaSOUJAw1WktzHDhc6pPK0lzSB6hpLlGOjVV8oVFPnCFIC/pqVg2L7yF0FgCbK
Hh0SnPDnQCeNtrcTRKomVJ4MT2fkUeQCiHjoZ/Fj9eiq1Jacqi4bdDyDileerUwkRARjBp8uvSIk
XkIHm0A4VMJ2rW/rIwkoxC1QA84rVFax693NKoQNSKZc+XAeFhjMW8CFNvDORe0Lgwp5eOoMi87c
bdTLEmDyrEw15+wYUYc+kzpEm9LYG8MU+0QgqR0Hhlj7Lhs9jsodcTDjLrXmf1WO96Bu7Xk3FVCu
Gqj+KwZ2u+qjLWEXrBdIYly5cThv/abTNyRLoUmDl40QTTwN6SddfU61FbdwNH1jaSctYvSgBmYR
QcefsgFqk9ueNZ1vnDYJsbwZSn3XzL+pC4oHi7ABL6L/Qzvi0TIbABuZgz5z4LohfhnZ04y0KS0I
KwOe/50jTT55c/wwOVl15xtoi0c0rwefLRfcSxetqF8w7aBxJwSARSwpvinLGlhIznYaRH3wo2jF
DhhpsPDeyQdPMcOalAh7qt3k7X0R0xwu/XpOiEMvNrqbNkdJRtneDMSJpSqlUTWZgRQ7tUismWQw
QRgNmKESYWxPH2eXjP0jEWD5InJM9NBobZtY6ntdc77tVuMEM2njMqDBHzBaRBa6gYwuAk+P5cIt
hLdsKHHirN8XGW1SUzTDdihH+SAiDe1CH22gaqHZi2HTsBdn4C2pTHUjfZmk9r2TE8KKmej9wISf
u+WMt57gB4Kc2CS/VWqeb5NOW/HeTd4f2jTLQQtMHj0BPyekTf5ao6VukOHcS8u4Mz2WHXWJdZXK
SLRi8b+KAGUdHdg9687XrjrxgAsNJeCug1Cywnqa8oykYiWICQID9SfCRJbe+xm42XbsT5qnHQz/
aDoRh64Qa7dI9JWtwop6X1JWL4kct1kuLPvSSM8fYdlRkWkJ7InwLbDNZ9QdzPQN3yGWqwBJ6IQ8
O8n1ceOlOpZaWN7HRI7lfqya517W2rGdUPhHZT++VEJad8jv8YfHLDhC/YFymPVC92PjySB7uv2k
KYaZ+klvfXnOTOvBRp28ZhRE9xYp5kRr0RRO5k1VdMFShDqJ3//9J/fw1Fp9qdIlfVY6RXHPYhRn
iDX3DMQlUr+yBohZd2cgvP8Gz65PUiB31FvoKcS6PpP2RmGkSu8FgoUz3oDzTFjYFsMctphhJOtJ
kwL1jBOuvT4A3xCN8+NtJ+ppmn8hLe9cBEP9oOniJ8V0taxjrflO2ASkatNI3kKxx9XnPPlYg0EY
xGADuM82nZgcCkcui5TWvZNen6uMnjXGkvyjNLMVUWfpgSLYEDvWItWfesNsDxSXH5vC/TaMar7/
IYMMbHCT+zihcPNHseEsrTdPYrRu6+jZERN1ey3pAAgtahtOQ1UwqhHWZrM5hkDiD+yuMEJdqYgU
h7kuznj5hVZAjC6GfDeJ9qA1DbvRxjoHcfDjtclrlkeGUrU+50N5D2MnYfQf1mXC0B5MnVwIL75q
IaBeguigwRnbemrYpwYDn6IC4UMiJF0i/P9Bqntb2zhiBIALHBPVGGVw9tSt1UBra+bZv6t9uOhj
Cv8U7ixcC0dmZxQx7RIddL/QFVKv6rDeW755AQ5CVLDGg5RaXmorMFeByabejdgPSssaKLHV6XHq
4qfUL9qdDvZuoqVZUG8wDZNVGUjvRT8hp8bK4Sw7BV+RfnBgHsQuKrJvsgMIQ2Ahr1X5N2sQA5t6
RoCdvujH6AKqkCmuddJ1wGEXI5FSWW1ssIyJVevUv3ho3p0y/RFk8Y3OUzv4w6qqrZNVTCepD9Ei
DJaNlrwUk/2ta0g/43Y8Q0ajTFKSWzLYub7WEUsBuCDnxkpMii3kUoxU/NyJ1l8YsJLQmNkay3rK
6jjcta7xGuN1X8hqH+YsgUxBhpPZfWcFdoEgcKlEBAdrNydTsrIgk5BHTBmOLqkYUowVmQYMB0Pl
SGOIeyk7ZHVdni273rSImduwv4v6BhCITCEcxp+6HB5bl8sqBXS3wbpB1By4cKB01k/W9PQi3PAf
K6jl1CJhHWwOL0WlByV0GPrm2MrsHjQuhoO03IXgn5eeYsdp/filjx2ryfLsu+DsnFS3oTBfxexe
iiH6CQczWmjow49ZRlQ4KLrdENJhySBZxpTgy4QCXEUMU240kIeG5KxBCJxG+u1DABxFmquinBdG
H2ATs3y5KuhqtLW/oHfwTNhAvqX6NadTuGlCxJGG3QEQzOm6Yy3YhGiLAtDBDQsIBv498ep0C1Q9
RvTkYOoMOYTmJVhe9GxtpR9OK17nxBOrZGy8DZfdXYt+cdXZZFAECbMe6QN8Dkuvka/HcgsYDf1K
3e3ZVSENwnU9km1joAmP4d7uMmo4C4uconRbhY22cgRWqtp+0ht60yiLVjfHcC/14zCZ2ioxKViU
5acxO0jXBXqxxv2xI5Wi4ELq8UPgRp3B1g1EUxtJaxlU47/U5vNrqiAjLcpvJj5k+pqvszYNG2gG
E22cig6zfUCq06xnm+lOUI4ZPUqSYYBDKmFLtvSKFO9TqDI6xDf7/IgAXv2XSfEF1Ua6ciUV4xw9
Afm3Fi2CcmD/UDmEK0DSXzSw5DaYkQ08Ky7cs/TMZDKuYotyTmcZuzbC7KMB2QQD0jyJiboRHh6C
x8bpkLCl83xag45nUAVHjmRxkmlidsj55wkvaIjQQjr7IAu1bRb0B1lS9xq0h5vXL/LLXeDQkIhl
+XA7ZBGyVoSzNeQ9fKN+gpeuoAfWyu7Kpzt1OsKU2vcBtUXdgbC1Gss7prAhlhdifwCRusjECS9a
hgWhrFQE9DpyyCn0IDv6zdn3STjN000YUHjHJ/6gxxkNDpdxIPeY4sM4IUhrZIVYvSSRRadZ8Hhr
Wf8SBzEK34vcMKgoEdV5FnTYzhwquLM1ZOu4br9s0AbLTGupiXCfw9n8gqqPy6mjMRf7tLA92Oqc
fFaJgJYc9uTIwXBEUyMGeDfQOcfFjju6pR0a1s7BaJOJkiLgzxC8ZBrbJD9l7KHYpZk0sNXgvxl1
wKag+H0NhbGZZgOWoOZrjNx+XQMsXDtjdki65EM6IKzMdNppARwerWueE814IYiLF55lu5i0+b2T
hH66g/lcqQ5cYNrBAUzUdtDHV8OhEG4F6THU8LW4Llpa3E1nh0oQxShM3+hdXxNdsm/RCjg5+GW0
zvjqkoK83AwbhnSTc16gBm2THBB4EascGNClg7sTHmfVKSxm9w8L/h06Duy1yaGkP7y0MrLNCdLe
0Eyq6Yjw7rE77JA+MsI6FJ5hcd2Z3M1DkWHRGPEJ1qzkYZdVu7bi+hGUktFu2LtEeQBDWLnLxnhS
cMli4H6EL4AhhBT73pV4ABRSYEyaJ0btCGe+YhkgVGUDx2Ok5Cywjixb0PM4V0HTCKVvsIfnjIia
raHH48oW7PAUPQhIPtQkF7cg7BgajqPdsv2YpnWkVZhL44/S0bPtICOo89xAsDGIu5vdL1GNe5YQ
uUXaC6ECmEU0g9orofM12mUVHQwDbInoWdu2ub5PCMahcNjcx+SmbUsD+BwtnU0vFzXByJvb1T67
8Vvh9Hjj1P0E4Ewus5SVse2X+qbvtl0Typ2JjjTBbrzqpgZK4PxFsLbK5EP1leTw3hqEHAWPmDYG
vLEYakYdE+Ps8IaHHIY3Vh4SwyiB06V2OcrrwNG7JYt1Wsl4wbV2XDG1kLtTooHGk+QGJOMObPXC
Zou2Z2D8ZCRrHGKtpMOSnv7nypYazuJEGodBsPJLH+cR46yNEHLvz59hy8fxBY4yBJQOcIG1KBx7
GdYkcyeOtR8z7QJwmMpng4/V9ODT6uK56qyveLRVbKj/JdzmIUyxh1UuLplCe4rnksEBulJAINk6
M71/YUaatzPBF+j3zYhkbmoTKnm4gZOYCuNQs1a6/QfFnaMPD6ZOkpAWYo6JY0JYTOpvZVcraZRk
1VNyjTf9szNlH30sj1kPOL7SZYpObX4dXCo3UYyWIkfLQqmJWD3Hf2gNNcdOC62sB3rUfPSxjt8C
jQjkJHgNhJSrxsgJKCd2sg7Hmb0MI4bfMJVFFGHomqC7crZRZuZrY7YIVupU0gy9Eo8A82TOunUv
KEf4+BvgFxFDJllZRiT0kjPnTZB91ux5H9AC9H+zr0TJ1UH7W5Qt7uixoodlhvwkMBjBEbjAo1L1
jtpSeQTcpIgbUFTjpIGq51eEPLoDXsihHg9NEd7JMToQS9GtaowDoALEd28yehbN6FJFsU8jzhTy
t8xPcAms8byGpYv16o3Bg1axvDAaUo/8zPqHyMllJYuyKxX2R5V5i8rM9E2RVLQOah3K0/wSOzQE
m7J1T3Fu0gwCR0QRJjtG69Z98K27Gvw8oVHX2JrpK2aX0Rh+B4hfjjY9F4733Q/UTkI53ycV82gk
P2vNulrB8BsSYxXFwIVKnjB36aWxYSLE5F3b8ilKWGXRyyLb74IX022+UNxcHaFf23I6EU2g1tKf
lOyuSTl+TaE8uXDg2MPiCnjXRHqRQ3XB9HCFgEFMqNwBeL3aAbKHXHtsvfm3YBfYhuY/SEjIiPr4
arTeZx0egzH8Ji38Khrnw3XNBzKHbh8OBsI14HXVv4LacmRAQUYdrz64+rBBzns26cUI1wAxPtV3
Qc94cYEAuvZrGZgvIlNy4Fz/Mt+zpP1Jdb7ZlF585GND+hEbwbdViXu/wj3Hexv5fDXF+BUlxQXx
zyZ2Ed/XvJcW3VeNv1Tvq7661/krGn3Hpp6vNkvTMC4uQkPNE0f1SxZtVcGVNyqHX6/7e0bkDVc5
MWVS15wLAirilWvxK0IhW3NRs8FJ3eBbB36KMvMK92XnF+NudPpFildWvQd5QbdjQatuiyRrqz6H
yIsfdXpmvd03WQf6Lvy+HVvEAVeFW6YQiRAyvajzZofzixw+1fcUFKQhoFwQLh3HOFjWuX71reBH
lgmkG9hAw2Q9yDG7WCFu7nn0H8bsF9YEJ010KFXG35QB2quDe/Xi6hURrlxH4jJc0o5kMl+j3vmo
nPwSp/q/rKiQmcidXccbdYTVGVNHLFAZvNglOLN74ZJdanOdcszEpD2aeBnU6UwBkjKL7U3L+Zik
/AU2f9Ha+WqN4apOvDvA6l+ddsoK7W3ucfxZ7fl2ygHYPXYp9GzJh9bj+FpP3odeUjmdcCdJ4zon
1cXN0zdveKLx/qt+lQblJde9D4AWF7vLL9T3vyJtm6TTVzXwMpnPRR/Pn6l29u3o6iTht1+gHZzf
Ol1/If5ll1gSQqr+dbv9gKBzQeC6CtzXWnofGL4vQ5Nfsvyede6bqSVPCQCYthQf3Tg/jBSVBzC2
6LyOQGu4fUP5G9LQz+rPRH0LoK4X4cnfGmJS6X6ot7cMbn+GAHvoDnk64huWv9SMdrrf7KJQfiaz
/HW4AtV8T3atMXPlM2pUrnyn1RjyJUxy7rwpvIun+aquPHXdQtC/1Np00EK5sULvg7HkWkRfod6T
9JdfwuAr6Jp/6uw0Sf1jc7+ov9L9kBzF6lH9PxE51DKJQuUxmJM/U2k9xp6+UJ+lsdKLercyP1BK
e1Vf43bG1I07Iu2Ix7cmR+dc+ntmLNeg46q9qBcli/RapXRq6WeoQUZ9NPV7deM0/Vdt9/+s7ehO
38CDLurmUg+MA6qMQH7Pv53q4hn+k7rHKiO6qjszybxv9b5k7bEuJsOYqy7WlEqb11VPqPmwThB8
ozTeGH3+N2wK+Dp69KY+eTIFZ6makj6fjYOvzpFRd1cqRcG3ehEHCHnqhzwpvdxuoEmWF6bhhyIm
jgU6nk45rjLLi9T0q8cVYsesaEzKviCo9NY4sg650BL+qMPuXGOT9630CvIb2Yx5DRnX8uwuDqkV
DdE11PodtQjoe+Z1aNJrwlEOgm3X+1zS6XWMxmvWOdeYtXzieGdWe1xP7bc15j+x9cJazi7GvTOA
6Cs0Gtj6VS/8Rxumnxi637xkFlAjANoz1Ww4qKtEXVBBi5St9qxtEcc7pETLmDxfcpe5oUc1dDKU
yuHvX1YSj5SsbsNo4PX/1ClRj6vLQv2bsV+avf9xdV67kSvLtv0iAkx6vpZ3qpJ3L4Skkui9SZJf
f0fWuo1zcLCxenerS+oyZGZkxJxjlufIUR+BVn9ObXjFNfcdDejnkpNRNgcU9Vd1WYnK+lbLd9Co
qDPton4PW/Z7tOevGd2TdUHku8tMc69+slpu1NqvlhB/Nk9dCH175mLkfKh51SNa9B+a81f1Nane
J4U31MyL4AaD9LOSXn2n9tmqMO+arN+o36s1oMMYv2j08gNssPpedb0ksfPbAxSevXHPQPN2S3ng
ZvWh36nrdiZWLIJioZ6TWtQFx6+Bd6jqwv3s6Ztk4E1Vmx5GzSzP95z8PgLrhw/7Re0DpDbxT/Lv
MH1DAeaDdiU3JCl8emx8E9fBv5tF3QNt2eLthGThAaME5c+mof5fPYQjL9JZ0Izc3mhPvqmXr2Vu
Q1mJNkYrvpEo/8VyvIKIWRYmUble/6euXlD/34JG0iKe3xvLvIvlA9Dp78RgV+CvmPxd6S+zggKD
CpEHsI0wK/kWev81iPK7xa7QO4+x5vyoO1otBT03bEjLaNbwj0GNk6P2oN5J9SoDx/vFff6he7cP
UD28BF8pS/t0W9nUt+vWo8nsWu1BTiXf3OkOAM6THCDPROGjk3k4AOkRsh2pjU9tWa7W7maGRc3o
/6hbU207od19qnt6rv4GjmyT8ZhoPmfX/1YedblLdTl6W1tzXtQHN0yXzNeeYYqtcI8RiFG9se6q
NRfd8W83jw91YEA+0q9qpb0tcmqr9FpuV1oORvpNV/wbhP4fKUrfDKi3jWsf1NaNS+PqqRqp7Mdr
XEbXhLuvJkm8jiagawlLGjg8ig9IwF9ts1L3iLo2+r68eJSzmlN+q4rDbuWfNT35XfGkVieMFZQa
9sV05uuUjVe18WWWtvC75Km3uEvYcUbDfTGaD/VXZCZdTXu6Jm20SOFb4A35UV+XolDL9FJtq045
XmvLP4u7qCOWo73qoXj9/wukehcYQPwthzz4UTWZenfVCqllAefD4BDUxrWLW0DTxFVY5e2qdjxx
Mg16Up11u0pvZR4o7iiu9sbEy2QHUlcsy/XFhEyg3tHbuoQk7Y92FdKj6EnVROk0faUxrUx66Yra
9FgFwY+qaWAUMBidw40MimOTU0Ea/g+2hXhR5cVTbP6pVU3dR60n31rnUb2xtw9PXZKzGb2b7jFO
o++5JHqkL27FmbpS/21uxdy9WB0ZUS7OCe2g7kJVpdwWOF3e9j/60nsXLBSGAhsVnjbIv9v2xwoU
s/row1Z0+leUcedo3Z/wo8fJJw+Tj62jJilrlWpR7EXD6VSKq/pcjDn6jphfq0KBMK99aVsb9SPV
f3lrvs/9Y1M2t4JA3futh+fNgDOvbh+Xrh/e5YEzhPqU1Mu8XV+sVY1FC9z4Dc0WN4/8U9+q/pPc
sHrtPjDBXKhrT93Iud2sK5Gf1OtUt5SWPPmV+3wrGGPO3VyxuNZIF/P2/Wht1EPUHdmrPcXukC37
cn/7aNTnRA7Itz4V33Vb3rs2DgBi36SjUeVrP4w6vn12SvUYbUh/5h3KxSuoyA9QJveCAx6T52uD
cacyrFM+02BkyMpya3/HHjOPfnyQvNGG2Wz6UB40P7yiBjhrGqwZtfejgOWtlFdoLNeJ8mEU5Qou
D+8PoQC+dR3YXh12LKSl3yUfLCiQizrcF+0Dc4e3tE6ujRdg7OZnOVzxEql618wPPouA2ofh3JwL
u0TqPD3ZSAP0ofr2e6hiLBQ2OUKlaR81TwDV4jUG0Vvl7ONxunbUieqFhWm31eBtoF6lVOAq+lYv
vy2nq+f37y15AKzR6o+qqngeBv1H/WYm28n0CK3M5ReS7ttqrWZeGPn+7fYEzK3pjB57ndu65sax
MENU0HHUD1TlwOxQqkXmEwyk222nFiB1O6ptFzc4hrWckKL6Vz2uNPpPWui384PaSIo4+TbpW2mx
d1ALsPo+dWIc03iXVvUmozYnliGCuiw//Pgh9fLbMZToui8/JsIptA84Q37VzahqKy/bEP38Q67w
2RoICeFzUCtGH7r/lV08tS7dWYgJ0Wtt/y0mqp6gQfptc4oHLH2nTilqC1CLSB6ZD11EWhXPLlZw
P3c+qzOWepU27aJ+SM7jlPz+29KT0PsY+bqwxMWD1Q2wCFhH8o0L40+VGupZutlTCDVe7S5pTdgw
da26PdTD6Mv/Okygu0/1QLV2eFm0C31jh6//61ZLtNldzVaXUump9abCxNpK1v+++nVa96eIEWFQ
txhxttKFtWlKlmke64XRbflS/5J6Ioa0d2kbbC3Hf+2yJ3X/qr+yw/Ijb8EclPXdqG/bTr6VYvqr
YKvyfnMC/1SnQlX2QV5fVljzO3+6FupzCqL2gnpwcVuHDeubiPgfPUC21PRAV3klnDHGdOC8cSuK
GjpSZhNu6kle1UqhPqzcjV597aSejJP8VwdZnrjaxnDow8dCQ1Oe89mU3RnWLHp7FokgpD3jjPfq
clT/NTOHVXVtqwuYKSytdg24IvhBKhD1gDrjIi769NtBMdCW/mMkYjYsXmeY3A/gb9TF9a/t0ATz
CQ7EWn3kqm4d3H7f05jE4n/1P7WQVOhGUqWOX4gHv8NTaRrvt6dlZdNXx0jRiVO0Gv31toalVnRd
iHZ4jvxntdHTO/8rtPQbXNAim8DFV9wsILxMlT+UylPS81ABYrclwOUAmfGo4eLYk6l8n5mWserC
gLDCUpvB7dUwqo36147s4l6NwuIEW1pVBue+p1IlL3MhXRJ4eldGhyBiZmgUkK3LL53k2Qf0ypsi
YZwLFi5ZWb4aO6V6vo2ldQxbY9q20q0Z3MtkT8MTfFbVL8a5CB9yc+RKk/cRnX66Mx6y9Y1lhiBm
8u/YIEeJeYt8jkzxa1dC2yMgxwQkgLKVUXXAlFPuxyAlhEI3S3wpubcZj0gCjaMQ8XvD9JIXwNGi
zPZh24KpGIJ9DvB7acgqehC0XxO3WdVNL+9DJBaLyG75WdmAKLfhSdNxRAoinIsVjNZRVLhNzN7G
w6zhiWn8TWZ2hJoO9sbMs7NBLoOdVAa6owRhwCIqynkBcOAn0btHkRvNCsNbxrnblJckLZID8Zuv
2YAGZQ67j4TYSd7geRf1UnBKJdKCg3+QNsmlHc1Li8sYNRSJ1KUqkZrUQt3jVCMJ1PjEALQObX3N
UrLAwG6hYOG9tgSJQqPKFcPAsqqrAcY44jNGzMy8qmkASASVPnOTgzk59cKxymLtaNiDJoRfS+YM
O60bGiqB8MUUPvM5QAZF9tKJccOoybzk2bBPQXbgZ0l8lIfeIymKmBjN5qd3snNAqgFTWW1hgpOA
VCFe9WH6Nr3xhH0NNFJkJmujeaEv/EMwAuSHalwG0XhiTvIiYgKGek/yzcTekVG2k3V8LZooO3h9
/oQqONvS8ihWbu1u09RrKONc1g3DFawGjGaa3HrRQ8Iv5la7c/rka+j1N5EjywlGHzZvrPfYhaxN
G5evAR/wXo3Z6/qq+dwKJjCkfYDu5zQH5EJrOuuDO4IzTONoAc6au0kzfnxsecmQgvlgkgKcVXso
mxkvKL2eTKu2UxLuU5OLJkNfB+lFzXb3ODjHw0iHeGjoN3dGoxTg01c0dISXWPDh+ikM94SqQvYZ
VoP1Refc2XQ6rWonqw4Ua+uR2LT55LGPLWKLnrGsGkbIxrjTGztfG2V18twxgWg86ZugZzElEdJb
dfbcLPWiPWBnzMjmLQn1ZkVeJNGcr0d9gQycHUqzGTuVmH0003mf5uwiSG47pIohZWYMv+uqRky8
yAWq/mjAlTeG5rNeMOHrOCXHARHc0RQi2xl3XivhUnY55cu8k7HLnEXv8yX9+GWToAgUfbCZ0a2s
RRxBbG6xDjeSrnePKz7Hia4LoDF2gbg36R91xxLbmGcGlobmI8+CbGIPvaQKJqTUmoV0l3OJ7bof
+mQbCCYIpWy+5z+jmd4zAkiWuWvd4ZHDd0OKbdbJTdvgR3LcZGnkY70xpSTVQ6mQi2QrQyQhKerO
PtaNVzln60TZIse0PTQzr9o1W5cItPSSTrDXLKCLa5BywJxDrP9O/KVhEll701PpF8ZWm2ttg882
MR/KeoKEgV3JV7ppUScDUUUSFxUE3wCRU+43xGXFgnF7ieUM/wL2uFCIVTFW9kaa9Cs6Mig9E0tv
T8+zEB8WjfJDQGLzgPpkMQlHRRiGz4QiT6tZGjkqPqIVPRfaum8bx9jFoeIFAGBBsSHzFbgmBKHN
MiVke9gPpoeAh8shDZv+KQFo5gsG5WNC73bEKDGnK6vyBwQxtb+qXEGvGYA1FLYAe0bS57tq/POD
LDv1stnn2auJCXVHltYI7Th6ccEMkevgrmQEZJwY9YdKWiezqRmCJhrZzXgfqQfIjOxjMNISlK44
s2UKGCVlssymkZuxeYp8/QzLe2SgXI9rgOgbV0/EKu0hyXldsaoznNRKnIJCch2n7Pt0BIKoIqah
RuptFNanX+uSoSTgxLx4FfI7sBCSaBkKR98snhwNT3VpRuRHO/VfFI31GpPrp5KKrTpyhl2Pe7kN
X3xP95dpgPzBFhjros/Jt14ht3Z3ovixNXeDyoXR/4MGpA+bEpca2W64Cgbm6Inxh6Ri6/aItrqW
EwI5rduZHT9OUFJAmtgaAZaGEsIONf50rM5Vb/vPjuuwwHsj4imknU4SEyaNJ963LEK8fOg7g9A2
TW+90AVsuGpHyJbyUCfjk7hL2pI0HyTKbeEngOrlTwQrbyE9zKoFpSzZBIwsxV2fafhOaeCt4+zB
cbqdZ9an2Z3ujezQtXFMeCI7VWr0H71SrVHIfbaQg5OpmhfVmC4c1EphKAD5Fq952BsHJMU4bXG9
M0lG3dCn46HqPZabYUA+QJa5VuDn46ZbtXNJ3wDHjZ+ZG8/2qkPhmTtznOUWzdBDKci4GrV+ZK+a
BZulWax0Hbicr5wEHNaRQYQ9Y0884saI+lLGPYJS9XMqK0wXAQPsRYA7xRXyvbBcltmmoOcoPsjP
nVdz7mx8XVQLaxAfeta/l5JBgjvEqIIgTOPDR3KP4JJcN8RQrVsQweI8j06J1zhtjkYWUe8P+cqO
GaoH3bPM0bKTFfuY9Vl9uP0SmUZ9yOcYi2Na/9YW5SgGkIvdBpyq89PQJta+rGeUeDrquLZJL4J4
s63gANQnUPL7tH3tMQCIUjuMRVKtbavZ21YAPk0mBSCEjh/o4zAhm5MzQg5FIUtxknqcJ+a6Nreu
U+8Md6gOUJrw9DcFYn4nb9a3TkfjcCkEEcuVS32q15KxJh5k9q76kOZRuSH670nOQ7KmnGYnhHfF
lLoH4I/zKVs4JhFgNZ0/1qsUaq1fUiuKlOXhnwNmKG3aSBRX2YSWL5UjmvcIUYZhWIsRVExdEuZX
zfnRRc9HOgJ79Nz/2CbXG3lCJ4vIpgqjCpi4WNuAjkFlYb1mispBWxr4MlZtXzvnqO3CatzMeJHk
DLHIK6YtzqZ1WddP6ioZKmaofUWrlHwcTKhVzkABbwVz9kU3GivWCQoOFbJAQvE0pSB9oUIudWuC
avoX5jYapcGNNt5kn00T0LBVgMhGqovoTd1LLyF70A9OaDDIJFQi28uWwYC6Lw0tcBmUsZB24zVg
MXqL0luhGDolg1IGakfTzLD3jy15x+gC3Sw4Neb0kyhfFtH27w7lidt6Gy0BW5bN7ENRSBQQ0kni
+mzmxZ19Gi1dLD0j+dQyEukJJUO41/4KhyvbN8FNzdZnLPiEet8/N/Zord2G9t3ow2gEBa1RmGS1
fal6QpDQOCNUOeTJcK711ybDLEaemVkcjIEcyvWIhhv+Jf1RDIJ8VVe/VLdH2T0uKBdNGbF36reo
HF3SgtQD/vuG2/fGor4GQfUgHf/N1uh7ZRHluoELjM8bb26Qk3B7iKAy7Gbc9EtnqPAGGf6zkONd
OBMSqeu8ByNc27ZoWopzaoO0t5btjA8MQhBC0B41eFC9oLBC8IRYSde7uz5B+xuOqH6qrEPJF9Bo
TNptRyfUUCur70go2GZ3NAJbrhNZ/A2xi4QiD45hBDkuxekeesFvOvn3s3/tOrJ9IBm6OGQnPLBx
fRg768IuDjKddI3Wf6487Qfhw8uEOnenFM1R3kW7LgTjSW8+A9FDel/pHtgKSCAhpgk7fiE79Jh4
LzJgxguMh+uuqt+xZPhWh+4Kk300Ka2EYR7DzPtovaKH2E2V4mGDtbTA3TbeS0g3ZNkxZ1wM2pDv
ei0GUIYiwpLMgPUIbbk3u7tpAGxeBCJDpvNm20ggiJ3hINlgMB1pFi0mk+PLbNkn5MsLUUziRMgD
sG1OlA5u+Anirivseq3W8inEBzQhowbSIFjhV1pQJVihmBZCaYZLPjFNxvfK5X3fesEl7mGLwxw/
mSJ7dJWUI3SaX6/SLjLMOBxBOJUtDWQrXOJoeWy157R1mGfCqMcmhR8X7PuStNwTjaeT7fkrSRjD
0u8aLDt1joJ98DDvWq+6YaLaK5ozHMLHiO7BoiVxkfuhOhCh+pZP8gWi/Hsg82RR5/EhjQqY4EHc
8IzRQFhjczFgHGxnddpusHAQUDX/amjKFs0iLco/EmxXbpRYax3mxEJCA3Eg1YtBngRkLHKE6aSa
U6cybSjW6rTbpVH93USwL/S+WSLdeKlcQhMyuMIqOILDRQW9AZHO1hnj7mCk4cXl/LcswaIvSY+Z
lnYZfMf6vMcWna18FHal5p/NbuzWjON+NNlFR1tCe5gNe69huBJana3sCvd4QDmjZT1M4xnhtE5n
bhNqO6QhYodD+w9TcJUFwNqY/gE4X6VAnxBy1u+tjlDek2KVIK/2E0DCLe4fO7NZx+Ga4RVcj+Nw
30rrwS/mSzXgOA3c6Reh9SN9jHWLxnXhtTmOHKNY6mgjURvsGr1GQ0t1JL1tno0XyDcHgmeeGsN+
d/wUdICsNhP8c4cU7sJGmWh74mFIij0BQ0zfh7spKz40fyQYCDypjjspnIidaWrSuhPvnu7mYsBf
f2+a/UdI7w4V5bwoCebAMsHdi5Fr3Wu89wFx50sSy8FMrttBf4jbbmMkfNzMbtqg+SkSbG1jxyIh
croAQ9UeZ/3TTcZFnJWnpsxwNpMbIiE1LNgld2/GpKMcMxEMZxAUXMffR9UUr51uGFbQlA36j1Ej
UFTwjztef9/la41eVz9K41AqIHvrlu+54+CqjokAnp60QmdIzr2O6yhfNuB2+jRkS6LxjIqqv28j
cw1Pm1wZzb/3NG+PID1ft7I/CqcnEK056mTC7HCs3RcaR4de8zda7KyBtE8L4QoNQx7EDdeoxWo2
q7fCbh9as0GMAOKgyKeC8UO10jNquZrre8MP2QjJP25H1KrunxAJLMHmXCfOn2G9ISQb1RHjvm9B
gxQe3qU+YvPrTpZm+5u+GdMVdq9nVtfLPDmQU+mWqRJssJNLDCZUmRY4TzbpAgDXs4ZA5K3aBRat
jK7qWHc3TdweKamchFgV3cTlKelfuISOrJDDNAtoOhzyWKzqFv9LF0XmCo1Y6bAkGhYvSXSPI/DB
RWRV8TI8NVhlyLSbNroo0rWmka3euOLh9nkFSUndxTA5V/GJHAoLv34H1HoXGu2FhN9dk7F5dHjl
NU6kQDE6Qp7AgugpWuDQzC5tERCeHF7mKnttHeQpKRw+Mp6xBVH1/c8vGn2w//XH219Utr4pk8He
9ZKgu02XwA1Hm0Und5KGarxX/30NvVd/nJsM5N3tt3XWwRuBrQeqG/s1ZCi/Odx+8Ypha/qZv9Mc
/6HW0cZafPo0tWmC1xabdnRoMVZ9JCRNO3r+XFsDrVHPOSQxpj0xN+LeCeOI9WQ6pAUm47ATtOut
yN9EWYKdxw1y8A6rAW3nVszlW4inDA22O1OB+Cj9mGQRGkDv2u23YMZ2QPyyU5hRUJfGpxbxPErL
/uGyhXILZVtry3irucaGQBg8QZOdHYJHQPoFZxLKp8ogOVNv4/uk6/Qn0zqjammXtSwDGDfVR2Lq
Fs7KcNvMBOaWSeStwWT3wBS2Uz9iNcup+joLL66bEX3lricrOKNPZUceCgDUNQHJfvdc5OWlLU0C
Jepwp484YYeaxBTcmtXSs+K72UoKqP3YBiru2EVC/N/sCLK0hftL3bD3mq5fGYjRVyFtlkVNaobI
7N/AyNv1gF5LkHSxnfTgwQmgGkRjdaE28zddaCQroLfgOebBVaXRJQlyMkqC8i5K8kuc9nizyvuq
9JeFjYfBDR48Q3sQLLnoH+77sN6WI96lMZ9emeyR5gEAyO84ZU4BftrSEz8IPj4b+z0X1ISFCHiC
/Un2yfuocfwHr6aDsNQIg6jAmG2ZV+QQfBbaPDZrZPU/s800zAM2buINzbSSJhbWY2EGE8XA+KSF
v0lYvhTeqZX0mQyflphTFHsfVIEYnWyXktg0MrRFnUknNKFnosm7VMdNFZMvpxsvkH+O8JRUkC1d
qAoz51b9cAJ6zhFQu6XqLuPq8k+t1z1NNZOM1kalHSqeIxdpFHdHjTH1ssPLVXYRQvoAAQOQ40XW
UVv4rfk02uXGb7Rwb6paH5veegoIeJXNvZ10h0TkG2az2oejmoDVUHHv45PTxuHDsZhFxq34bSZ2
w9v7Kxtt7c5EIrQm9k/ST0FeJ+57/lSF4cH09XnnOl5DGxLgmdZs7V6+wwj0N2YXPoQ9YW4jFDbM
8yisbejJJ9sw9GWcijNlfXPoZamTe1ali7Tr5h3xM9j0+Mlr0kCjxdAHcmPM5Xhi43/I3brcwjI5
kbsWrQA90CmpS7nVA/uZVOZ8qeucXLScdQgRfUblIoOV6xO/kfnEX3WOzUmTk/Y60PNfms3ZSmb8
dMs7TxG1fxLldOSIyV11AqxvoKWUDWIoXkm4xkBi9bzlQfJVlBMhdTWi6HD8y8rUwz/CyhSAQtq0
/jwuJsSpdzhBNdZtrP+6+mNtpFW/5WRDJ2S6uz3i9vUUtBUfQd44Sx6sr0ZdRoRlYo+egWno3Gir
dtRi/Kl9bd+509eAceNkFIZ1d/uFyBz7v9/lrQ8mUXB4vH3N6ooJP1Nz/j+PzWdKxcFrp+1cONAN
bn/dxF1NwGm29kiRa5HP8eNl739apfcVYTla6Unq45O2vTucCf7d7Y/DnLUnZ5To2PnS7euFhB0A
YHamUUs1t+AGoa0+e0Rf3f5cp8apjEJ7PwnbuJv8oTrNIefNaTDIPg9pAeP6EbQIFQjhf76IaSKg
6skNTGM88vbNMRMTlzruwJgPwk1NFnIjUjLv1U8O86CZVtT/zl4vMkSQ6iG37+XGkeBoPYjnvQXx
jdYopB0Ly2/Z8woTnQNMqf5m4KI9NE27v/2FOcfBXWcj3DDG5v72pdv3k5L8g+sn3N3+dPs6aCxn
CbtGsTb5pgpTxWbyCFq4PeT2Yy2DyEe3T89QSdIzy3h0QtYOPFD22BcQ6WudNZ1ufxnXbmFg/JGP
rOBgKwtwf0EMe4RTMmnQwUR4CMucERMI0kv7GSvNNobQsyaNvsckVj6OXxkld4XZxW6qYtcgTIrQ
fRAN1BVbDymp3jbNJgxyuGHK/uSX83ci4nJBwwicRxq1xLGmNnLL2lh6IvuYJwvEC1SmjOaV6EBH
aUz/sQ/vZqIvVSGZZlQpQ+qDVHPvvYSFhXlKE/dHWud7wL5bEB/tBoeovzSDYUWcNR9gEXCTxCfm
3dIDmTh6UCkrlcBUULBruom9nD05RX0/GzoDHE4y3FOPOpMR6BrhWjAlYah2kB5dGKif5yrsN34Q
wzGzzymOL0zBmDmz8M5wkLdr5hOkAerV2sTerGvvgcWlLAMz5phNc8KpP91S+21DoPSMePZ5SFXf
h/OlTVO+q/E64AHdG26JckHC/SLWmSD3Na4M7w36PWdOt9rnfbY1R7xR0cOUZfteatnOswklBEO6
rOyJnEpGwZ1tnt2i2/Vd925G3tmtPZgADDmqptNZplkHGba/uIhhs6Q55Zn5FtYudT4fJ4cvtAc8
33C8ZwxIady9COrz0FGw+jm+pCOIqznjHOV0Fb3vfFeIdTHQtwECRmNqFHe+l79YnILWfN4Esm/n
FnycOQ4XhiwvOK6OkJ5epcFFJZsAQUvJYb3tWMvscLo0YX3pnPoUV19mJhb+WK9yIIKe2/U7N9Hu
LA4bq7wO7wsDknpNNxd7zXJE/o/xrHvxZpxrPoZIesktkD0jwzMupldN1i8hTaRd2DMhqnttOAJZ
W7XtyEG4Kn5crsjIVAPYfHA2oR7/EnBXLkNKKTiC3dIth1/Syj7SiA2wKfmgC6/n1KB3cCq8NZv1
oYw4IfnKPmGKolpVzkzwkoMgya9AatEaRdiIhq27upWtLQCSg0EpLNQZ89asoX3AqNuT0UbNIC+N
ZNuMbNXMJvKSYJSNBGJZMNg5OUD5jcF+nSxm9JYGSXxoT50WPXh9vDfc7kjWK7UsbSjP0F8hPF/g
Na9KOa0TLd8z+hp37lvpmin6vfoShvmG8SiwcZqJHn0pshqrI5mHzApbjsTS097GvGYmDc4ofRY4
/foWNEMSvnpZFW84/Sq+m8ax04NTDqSIDl200ifx0jX2E3bEDVD4Q1DkjAJqH85Bh/LfODFB8Vfc
c8z1NeTx5S7L5gOWMJCEAwVD1ey8ui53vIzj2HT3boL1D+IdpIh+21bylfAZcnGm8Z3srZXHh4ie
YNq46cAknGg8z9+bjmUt9L77zIYOkVEend1yvi8QLdwFlXkXNowZRP5nd/VJOlbF2RYjo9t/xXju
lsKMTFo9NMdbr+qWEF4+UxpURbmyjZRpe5qeDIIBCd9wQVHT3wMdpLtQ6Nyzp3eXXBpvQTdstTar
95PuMBYoP3sVXxFU4hlsZrGTzxLJLm4D7WzrlLeYAo0dx+tX2JkrHYCxPyaQ5mq24LI/QVoC8dZR
e9q9d8iYQLR0cBNn2msZ60g0RRlZHz3lalk/zY1uLhnLYZIW/sJuAeMOtvtZp6+SGZZHJvIhmHis
TVO4rruNLzN8wPU50QkpyWaoCqlhHGvLe3Q8/zlhsstEt75MU0W67GWugZUxPF0JXFXb1HOeSAKC
tjZ35J6FVz1K7ruGSYMvGBt6JLapq1fPaY/lDqE/jOsTgKCK7fcC7wYlgFu/0JZA70kfBXoQ/79h
GAFDE8KIkZEfFGvTu4ePhj76fSdQ3UCN4Ul25KJw6S6TAGxgl7/U9iMXFVKJjEC5BGiVra/DeWS0
EUDS1X3rLRYdAX1tRP/MdjZSDB92AzP3TOgqK17cAMAUtD0LOt9Y56ZXqy4PUYWEln+qF/yCZxJr
c8+waC4bYpDjejtEGGltEW98178rGUsu3LB+oSrcu3jcDPNVCZGmECCk47je2ikjZq0NbrDyEwTa
PZOueyTar7VZXyeogPQ4sl0LrddB8bo1xWPbIxXIP70k58Lvxh/6eHd9uC7d5JMC79hLdy/DZO3Y
OOH6LHSX+hA8uQiD5ix5st00A+DMNC6djrLTt7K22m2r5SqzUF7yevrMsju9Sp9H8U20IxKRId8D
GlwlUjxJv970Lv15ZLKXLITdm/jmmp+w8Brg1lUVv3ui+A7zsIUBCk+S440dfjEsJcpj4iUYUcBH
0b/1XXMqkwyRJHRNzy2OAoWFE2ofhIa8itD6sBMuD23kNFnSsLDt4c0fhxYVAp/GGOk/Vau/95xb
EF1bQ5IuSAp49yLjlLmM4I2RedV0QltBPEZ8iaOnIgU2EnX9K01ecnviVziYXJ2J8YTn7KNGqzFb
DOAdJuxNkj1Yjf5YGjgSyGqrqvad5b6aypImHl7CijEnT2zfT86rdI0fLWDOFjPriSyKIrt5ylox
rb38s2rYMdscOCRbS1qgS663zlRtMjePSDdudrrdv4uOtWgyp0/pgN5CVfkYGE1H55q+rHKwDag3
OBYzTNe5rGglkfNynmt3naTHlNafEDToRAn6oYbrAgmclSUpN0RiwAQah7XtmMQKCVsci/4FVPbZ
19il3YZ31oHatJ34jZ7mB/zbrzJ1nrM6+BpH+0h5sk7n4cJIqTyH4SmmG+gx0gzsp0YDWSB17RKO
yTMV8h2YR1p40A+WsrLuJ+5dAye/lxDlZ+OgCbNu1ep4pkb/RTYRLCct2UzJhNMxexstBvWFo5N7
155cVOKozKgaJKdiInxeDJtbK58Y384+oC5osa9hQRhKmTGYxuTzSR9635TpwkyLZk88yctMu2us
ymonq6JF0HiwIp3F3n5NSOdcCWM4D8551PBQUFihaqqANvgYNIFAxK+ENIyLNpreu0CAWiwPM9sF
MFOWx3A9SPzgtKePEO/bRUYcIxmTzH5Q67b0XDyZkIIoIEZymlxA9lrrZXTB1BUsHSzxpGXvfHTO
I7Vlhjs0yqI9/X+UJe+JR8Dc7MY7Zc0wRyU0KN1Xl++gj+FjFQGh2rTTEZm0GkJsgJPdzToudNWa
4zqk8ZHezQKqo+4lnyC7zMBiEsfdNIWPljEfzKr8SjUS0UJmy1WBA8LwH3C1/uYAjDh3ImZwrUGB
SJIXxi5/EbWA2nE6j04Np3mic5l6P+chydVtSZy1RCCBWrvRudg1qElxt6Ff8JBZCOgKyJipNeAN
DZPrTHIQBvZf2b31xrDSufBUDoK7d9p9ktj3umUURCqCK2b8RqSmDbEQ1yRGv46ipkz9SwLDccH/
VqFe70wdagSn6mqyVBcjd4Gi/I7CfI9M5y2onVPSdER4dJ8DWGmart27PVCZ9eUnycZiYYb2V+ii
HbEgCUGkSWksKOGSE5H0MU2PjsGpX/9/7J3ZcuNIlqZfJS2vB9kAHI5lrLMuSHCXSEmkltANLEKh
wL7Dsb3NPMu82HxQVnd19Zi19dyPWZUsqS1EEnA/fs7/f39mPNtEIPdFcomcEvXYF+68+zFOxdWZ
c0QWy4DZHTn96P1dJgZtjfqm7QR844nTXeH0HNHz4WJan1HqvEhp7UOy0JWLKBDPx4PeBtqalYpu
r7QOloTzV2fjSy/yp7Yz7uJp4joLnMvcTJe6VtUd3NBvOjt1XgfnKOEym/uMvQg5Jhfgt6QV93oN
rBocz2pU/WegvBdXizYEyx+CqfgZi4l7O/cDxdaugyZxWCw2Olcg4VndTrkpBTaQVgBgU6g/JBOz
z5p9cl3pDHwc2ligL9dZJs6Bc8906QPlLbUTU836Jw3GdeF0d+S4Phja+Azx+J2dFYP6PjZJ8Bmg
B7uIJZwI/aTuZkeCFn2RpVgPnA+tlGRkAR2j0LfRL8JRafP3xk7fiyilzci4wdGiiJyjcQv6E9t1
d6VQfczq+cUL67M3BXs3JTep7LbZFHcsgv0Jnd8GQeEdsVDYipdGoW7mr7iq3kVAjFWa6quEcOtU
8vTRP9Isb7KzzSxdryz6HkufDWO+x7JQxiQEJQMyh/SJuF+eb/iMvDCh8eZVayNheVfkeoxYhoKs
O0ACKVaWPdJ4BMfiJe6mMrB6SNqONrEp3BZB06+hmx70PvupJRpgMNhLq5KhxjCnOzOnnYex/pnk
GIRivCOucDCPZZvOWXgyKJJy0zzGWnQLUCIQyUHilLhagMQlmdlQGOYztBDKiQYSlxZYfkDbkGnL
pJ166tPAsYEckoMc+PlkcvgVI551aipwEbtJEFIWD3fhmJ+hDhQ9MQP006KBpffrRYw15ydNEk9j
jyRJFsuIZTzCCiNuBcWBM2009IyQ//BrFo2WLAMl5jOSXpfGIidtR20p1ejYGN3aE8YFIMhWJMsV
G8WASUfSkhVTeEqpe6m7V/oG3E7F8CZU+SEhrhqzLS5lZLBkzzMjqupnWXXR0e0YCS9m50a9CJtW
ZU6uuzFN1poJAL72LH93+nfPcYiIzhiwteRv+SqwLp16oEeAeV3BlkyebI32aWrptBldlg4CmbZN
Mpx1rX8glsXw29TbD/TnhHJvMmrT/Vi+5q61iT2RbfHhwvHTOGXFNAWtmBWm9apDJdU1Hi2xMacP
DkOc91yTwRdyACqYIkLuiEIVcCr4UFrE59ZwEcu71UM8Gh+B1qKCbBifB8lTPTF2V+OlLDLYEv2H
smzqeupyDj7Eill4e0B4T2P83NMp3YESOEPyZmQ0yJWcjD2qSuzV1SMQU/h0hvtZRHD4Wqw3WAyO
YTxfkciYEOYrCszq6FXhczxpP6IxOLcLNQjMCDWz9TJKfU34iFwV7Bm0KunRR4LIM0iWSkve8d93
O8c8iaZj8WEDQv2BGkibTrFmObuiGwEpV/Mb8bOfMLF4R1hjYFrsykV7HIzpG3veNmyCWxTRA85r
5S4YpA9P9leDEqFlpl+HT6rQ8u1ynVgF10g6BcArcHiQSeWsyPL7Hs7mw8xRMYvqB11jvgwl4LPU
al/TU/axQK0IbzxYc/JmpSg4ccDzlmUIJNH/9cTYkIw5++j/2JrrqPadwXskRuRXbqdXQq5JgJ6e
69LZ6iI7zm10mD3S5sqCPpHjS7cDx0de+PJFwwXUBgxsv9wgMsKnaBJsi+39F/d+yHihXtWxe/8N
HllywHV5qHQpVxaZBdp8N6XBp3Ime9X1bCnWsOvwcHIMRrBQGeE7Y3akiWWO4ZoIGi+hhx0x006r
/m6ymr3mmvduySdYvrjml71KBfHNntKWqk6eO8KzV4Dk9Tl4qQrNRp9qbfq6e84GP+jEp7nsDaHL
qDqIp4dl7ey1+VoH/D2Bhj6zgtRZd65+4MT/bgNkN6YSBTtMIhV0R+nF7G+cVldOjwKnrxdXKrPy
8kc+uRdpH3UtztaqJuOiJAGZCJ/qteWAWkXzbuppE049tZVqF1Rg6n63qj0z5ec+JUgp49TuYY8x
i25DT2ABcKEUVCN5BWiW3800b7dONhxbQTArwEfIJ+3NDQcfV9JH6KB9Cm+Nu5FQZw66k/+ySWJ0
0vo7gYXJvYMnFTims5o50p/iQrsqlkWWfcoulbnfJ+CXbbMJguGqEKnnSfxABFfLiKTFeU0GZxTc
VbqG0Jqm5a4KJoaLpYGIIrmRxrhPzDRiRcSFnfUVoqQCBbkR9q99rnGardTRDrE2duoHdMEfpNzQ
p0rLX5YzCj+IfGMgi4VB28FDwxHWFWjCvNpWDKfJjJD93i0AQC/SCieCFI3KEn6BOhXLaaWrTkZS
791svHdt5+AhKeukW+CsSCDNBVAAW8ZrC6kJaM7KroBg6QmRNNMZ2zhzybl7c0AWp0SjQamghM3d
m1VJVERRcpmSd0rRAPY2MlAulCHxfgknwLtuvTmGA7EtebR10MJ96TLEL0ymvRsryul0eDW7RlI3
SCvJMRk3E82xgwi9q+kOt84BVZp6XnYgexhtHIihdd4gWWmIOy4TSX3cXNvikbwftj5WLLq43J/6
AVQbUJxeY06dw8MJLHTQACR1ED6IoJhNlOpY1BKOEEvYQFUYjih/SZ9J1xHHWD/Ry52dD76D1sZM
BstXynkDff+ocPJi4X6sFluzByxqzrglNc27aHS4NiRrJ5vkaY7geNV1AJ/U647sj/gipEOCdWmT
tR7yJiETtqCnAOFVdRkcMzf5dNs3OwuwMmljeLZ155G2GlRrB2oZZtKaBFKofnBavWL0E5sjEX7V
ReMrky3j+502Oc5BLw1jxbmf8vc+dgqyNBumYLX5MKYl9qHJegPRk/oUxWczI3udcfspkbAvZNn9
lAqPJuBbd1UMpskcrx4vMMR8lMY/OwJCkaAD4yADj7wBt9uQQTschGz3VUk5FWZzsG2RuA7032ho
tSYMcvSVZnAYGp2KzMpekLOPkbExaPHDsuSfhdQzD5cSHnovKEi6XO25OH9Y3a1RzZuVZFdkFcjO
8LX5Y9x3Z+bfW+nawVpJVpevKWfPSQrtI4TUU4uOdVvnPRIUix5aeS8do94Bvl9KChe11nMfL45k
AYAsRGQGDHIhYCGLumlB/iYWHBGitSZ7VS65VY0QxqZ1efPM0XthGuhyLuUdG9IOi0YRPVHfJfj9
ARUNLjeOqhqYbI73Mqv8Ylsamw5+u44ZRtGnzwKf5Qb4Mx0O21fY6CN6/iKbDmMYU3+mGfo2q3+k
tb1BegQHrUC9p8Op9hny+Q7KA5+xxELhpssmynwXhfiTloERc7UNsp7XKsz2tR4BVDOGAGYXHYsQ
IpVJgM06UuoGw8T1lU39AAo3vItI8AH49JRnwfOMjmMdWChMpDZelGbpdyF7Y7Ro971Ev8tc6dx5
LATcZfOrTFrjZUrJrw3dnGzZUN+LpYgfLe5fGkE29o7WGYYVQX3UiKNGr8gAMx4ZN29YeG6onuiB
Jr4pbcZQZCuse5f2gSNpcXij9okrGU8nZK+lMaC87kR/5wbVzNlpYdjtNa3k+JOOjyMqjqzqCXiz
jGucMgXWRhoxUaEn1I2A7YQHSy10sVC6FGmblnaAL1NF6s8cPs9mAGSK9bvv35lA4eYI8c/oaJZF
QccMGCAz/FaukuacQ5JbdbCSGkc/VrH5C92mOrTSo8vnciYbYywVWrJOLQx4YUkYsKAtCrHqLbZd
EHdGsopQsdziNuxvgHkx69EIGsLhk/mwc4NZTWQdTe99h+TikbbpTqSVvSF2izaOpad0NGpzh+7t
iuwYmV0myxucbUapwRwxTql+whzzbqp3+0diHhdctnkZDN6zUrOumowuVu2os7Y8stpsWIQJ7iav
2AV0UxNHQermGQvEXR5zIIjFUF4arTlGqv0pJ9u9wynS3SAQjn4ozAbBtt3dtEFz9808khXSJb/o
1OfEQevtkxG/KK0c7lXZ39IoRiagFcGqUvV8sJPJfghclMZSOPvCqeDCjrwsZtT2D0wWdhFawJNn
obethcpvXdpdzF63+MMN+164xk3F7exbWisJQEqmawNuPunm8OQ57veQwhbbleMDYxMbMYXRpsvc
HiPZuAevBamm7R7nwghvSZOTG1/HzCFd+Yx4g0OwB/OtIYZkNiTcE1IlWsFofAC3Hub0RoZ8mWlM
ExbOMMdb4eaTQf2dRrvMWuSgpN5k97Veoh2KftYRukAhbATjtePJc5XLp2YMjmNoxDu7GYiMIFSZ
3kCfHYvIfZxL00ZRD+JhIMTnHKFEN10HCCiVxGGsx1sV63TiweqL0G1OvfdriHMa1suHvmSQREJh
vuubmbjokcOqzJt7I53NI33j9NJbzgy3cXa3FuIgCLndXR7SdCCgZPB082xg0Dp//VdbgoSOHHKO
TPPDRWh3HgeDD2UOR03KGgOME5yDeH5Z0nwODVX4ysA6yRrAnz2E3UIRVLy0pgWQNfTuv/5Cj18W
jbHBG15joAeV8y7001hNxX4yYgqM5UNFkArwMaiWDP4goafxQ9v3CM4ih1D1NJ7hSjvdeDbb+OwO
GXKr0hrP4HPHM/TD5WlQDzAacdtXjxHsGb2tPA+TTdWN+lOQXXKpE/dsud54/Hr09SGPx2wrB0oT
ELAV5Jxs3I/9FD98fcjMtL5rW+MwENMdhlN+/PqttDHIYSraN2nTZ6xbw9vCj2f2MGpPldmFR7Dh
VuBHtUl2g2dTfwxDfBGLQ8DSxclKlTpVgbfNu9rkiQaPOVEvSJSFxTx9FIvax2E0m7bUQ7OJJ60q
9R3BeOnF0uzkrw8InWl4N/FbVXut32pSIc1rBsjJRpjuE4DxK2us7+yirg/kZO37cqgu5ZRVl4Ks
mg12DousBIccaT2+DwnvvWEw9DQjfA70OHq2IEHD4ASDTPDAvoi78hbR+CPdrHsVQ9Dc2eSMMUtp
9TUDXv3AlL9iGIKZNZV5hU8yC9+inrJFhyZKcnaJWiKllpr6+cQ/Nj7ICoRJ05X+IKJ0w3RUGvB5
NGXfCBH7XnXKOTUhDjYtHF/0IuX8YoyANqvivW0i+RwZTsp1I3+oyKShoS+3yiLyFbVi0jgpP3c4
jQsI668qtLUdnsBq8/WwGGsgLPiRjwx3vZMDppd2f34dXdN8cIj9eG5xa6gB/Z1hMVnmvSxIjrcu
oaDZ2luSfGU9GI+5khA5Z1O82jSX/doALT0CsXsdtf6Rb6Uc4LY5cCIznwNShm27jh+/HiVx/x8e
qXk46lMdnjgKQV1tn9UURTenJcQcNxMjL+LvPNZJKnqCcytBqUSSL8FHG500TxYqvQTkJjZVKs2X
0CzbczJpv5rlUeIqbpOK87VS410ulHocix75ap4Hm0gGxks4pY0/tpq2x2ZpnYNe+z6QFYB8yAuO
4Zhx8IWCEXlltysb534mEOGR7HZuFNM21kIPnyYt+JhGi0OzIV8CIPnnznZ/tl5vvwhiOI4uBJe1
6CjfEktei2Aet/SjGsZEpXzpLXiGEmziwY4d64UexFNEgIKVW8X5r8+UTEEsr7vmkPJuSTHi0OMb
E5YmHLvNvMu14AfwdItJ2UwboGCVryHC449hlSckLLzpATkDRn/f2MVjltv91Qk0cjCECPdhpPrr
HGX1nesGP6aptIjIy795TtRfOaTebCOqia/jkQjZrWdjRDS+PEQacJe0VcPqSMRRpa7O8tmyAyaf
p461C0xDXVGel5uuAV5MxO2bl7FJg2Ed30sofoC++KkCkRJAW/XOLn+V5dj99cGJHxRknKevz7RF
NPlhq1nUOSGIUM+4z+0ROHum39dp1l2/PnSLn4Z5scOwXCOzFHjGptMb/TAKZP2W07bXcvlmN4Hv
Jhr8KoxvzrlVnTI5ggRYJM/m8l1YbppHgeKPRnx7/frApOpj+ddAJbd7ou4axmWeuot7mIGcAKp1
q7TvUsuatWUhwXT6srmmSTftUacCX1wefn3oBMnbdjqcU94kuXw6suaJEaWcNsJt5JGRdb3iPDE9
9tRrmWcmV2Jb8NHPVnRMpnz0U7NGfObWydWZ8vlhIvvg65Gs+/gwTzhSPVpQPjq5bIelN77KprUv
ScfoeHkUOPykaTDrUvQIkzKdd5XO1q8wVZ4SNSVnQaGkL0/x6y8msKyhJrRPutN3u7St63M7D0Qp
ZgIhJI4nmADe0xy4wwWt9MaOKQN+/+1f/vav//Ix/s/ws3wgJTAsi/Zv/8rjjxL+bhxG3X96+Ldb
mfO/r5/59+/555/423380ZRt+av7L79r91mev+ef7X/+puWv+fffzL/+97/O/959/6cHmwJ26vSo
EGU+fbacHr7+Cp7H8p3/3S/+9vn1W25T9fnn799/5jH81pYTykf3+9+/dPj55++eIcyvV+qvF2r5
B/7+1eUZ/Pn7Xz/Tlb9tP39+wr/8v3/283vb/fk7HcU/hO64KBKkIw1PCuP334bPv77k/mE6LpoP
aeqmLWyHf7Eo6UryY4b8Q+qmR5K5YaGSsi35+29tqf76mv0HAyl+SJr8asN0vd//7YX4pzf0H2/w
b4XKH8q46No/fzdtflX11xu/PFPb0skoFbpnuoKiyHMti69/fH+KSdf583fjf8TMMRBpY0Cgdqeb
ElAy4nlDTdy8E0aK5ZTRFseUkwZ5dJOY9U/F3r+yG7x4wyN1pusjVyjp206Qfay7oEDAL4xXQ+TK
V/QKVqMHO52DIA5VEsxtjl0UKqTY6DnZqHITEq+1kaa7iVs1rfUaVURnq+No2VCqneEQAMnALk7X
dhnoxmraEj237pffgwP17CmyfGybSXM66kDQ0mSTVtNN9HQBaJTN/tB/aLYqN1NkvvdyxreSzDaK
V/SBPCEjG+GlhExAPDWRsRsferB2YD3pT6MdKfJhxt7VGHsovvfkzn3PU2j7TsLma2gu55Yh29gE
tiPCpIlTuj2Yq+E1qnErUX1fyIwvTrpwUfBjQHV67Qc0fXB3TfzNKK3ZNxc6JOJY8yikmW2bIf+m
d+2ha7J+E/HprarOo4clpR7AYxYcPOmSGt940vEuc4xXOc8k4sQEYc6zvLnRGB1cZe1tMnXvwZK+
I3gH9mCSPJZm47NbFh+zI3GaRd1I37ep+Gsl5/4p8YsaVndjmuFaGqxrUUxcUNrKU0SiO4dSIC61
Lhnuc2DZ4O57t9ucgFQ3eJnHu/YThQXoqCl61MPpHHHJcQTIc5ZO2CuyITlRmOELA3HSTkomLXkZ
m9FqNLxStHe4Px2woKiDFE6Q0HMQSKFO843EWLq+D0mL/qZz0GAFljp7RmrsVCGmo6rByHshOqbS
zh4jL3kY6k74htGctfTk2rTWpkCFfg9xOLJlc5BF+Mw2jTqpjrONkxGuFscHxxLOa2Ca+55UeV2W
BHEEI1N+pG0bw5QXLbwX0G7yFN+lXhP6zFRyP4w9+exmpyPqQg7I/rUPbOdTX2TO0PoYlJXiJRpC
DqnNdGClv6Saibylin0vHDB9NuauRHG3ltqi1qZXBEfVzjYNmCIAGsMmhz2OP6guaIXSUmuG+ayx
ijlSL3YiNA5lHjAZNRdhPmCV5UNmobDLo3Bb6gOxZuG8Zc/BFeBmD9o8kELjIauvFHEUrkg3jl0/
51oDfr3KaToUz5h6UuQD8cckgAToYGM2CxdlmLAnx6BjQnv++LonU7Yo5cAurhEgqFJ/y9vwDhWt
hqzorZz2OHkKn2YkQ548f6IrTW/YJYwpxMUW8+rOUUQOQFPdB1pFEuXEXNpJoP0ZKTO5Qu2/1hnb
ME5ahBild3ICGS0IBF8riDk+Tlor/v8299/b5lj5TUf8Vzvd+vN787//1z/tb//2Q3/f4oTzh2k5
lum6nsXG5NneP7Y44w+LOTtnTN3Ckme47j+2OPMPx5FAUz1pU5Vb/P8fW5zzh2sLOoqe7QjLpqa0
/p+2OMty/tMe57FVIne0peXC2zDF8vX/sMcJTlpU0Byk6DVd2bOClSXtkhBJSdZ0hfUqssUJsNJr
lzvA7Wc2gpnZ+5AIxh5imbPHql/NdyLI/c6hw2kD1veVoB9pSibOHRlI0kHOodMlFb1H/GynV+s8
FO5WT8t4m0AAqNMT9ddjz7x04/XMdGg3PswBVHH3PsNsXHcth4N8nwzZBb6+71gjORiFBuc2aD5H
S1v3wfSQTd60iToO/oZTXPQlNxhd8Q/EcMTLFdPGDOhhZhWrR9MNP6Oeoj53yBS08u/tRLwVIG5f
qygsB4g4ZVz6ROQx5gTOwKTKN1LmnwCeyDPvGD1a2U+cFOzDsn40+5IJfTFisDOh42PTvOlt/9na
kl5lZTKWsD+wk2Yrs83OlgH83WicjsS/ZBeqaFHKtOh+IKLGFue1uBeI35PAn+eq8t97rwDfbrBt
jql617DotxXWwWBciHoLk9ZlbCoS427qaP+nFBV9QihjkDJrtzttXU7vxGYj/uJ8Zq6NvIQBJka/
KUskd2y9KJo8Bt0Q+G0F7bI1f4pMPAiiqVaKWY0voLMUXZUx7201v2qiUzwyI0NuSbhuId5qU9lM
LaIzU8ceKAC/aKq9nciDW9B1D18RJE3N+TDp2caWSILSAjYadHA5THxBqcD+nA0EeAi8jA4GGeok
TtJL6qmHH19NsJmFm6+zvHuxArZOslZpFRME4ma4zO1c7GwGVzTT2Vz6KHppGp5fOaoN91i5CIcI
mlDhaZYCXVzT7qM5Qf5sk5CqIt5lO51bPwiibWIiyUzr6RXeRY2uXPCv9OIt7ucJe330DUsJJmuB
o2UoALZZwHUQqs6ruiRPGdw+zHr2mdJLb4BtO87pazkzzS5KGxUs0+dMQ3tSEfLlmS2hRjn8J5oF
BOjktu/1wz0nIWKDgnujQVGc8VRhJQE4VE95tA/cJbzAYFzXonClDiiBKflmjmgnN8nQmuzRt2lD
6AtosXWHX4uufW1MORE1BvOwIv/mzJJzUdMP2BgtyCTcikMLECVn6MSIIo1QbDMvIEDXYIyMEdSf
wJD4WBVXWTw/1lN4GHRBy0NC1B16mFycRqaKIq2NPrNmajdmKp4tC4imWq7NNETv24tvAUvD2g20
zucQClzfvuYU9+ACCbQaouFuQPdLFHV49AhoIGKB10Z39Y0B3SvoDAIrvJkACTN8ajAC2AWh2JDn
Uy7i5GZmw/04z4e0JuemX8QaNs6pVuO6YVPluDnde1TUvE46WODyRyOLJyNoa5Kz+YGSJi/jsORS
DgLPGQJAy2Du2DS5yQW9zefhLGxu+AhmNjkaOZN0B0XG8qNI6dEtV9NlmGtGkSDbWNkcpEKI8nRe
4chlINvk7SteXMJHgQ/mIyFaUbK8+g2TlQq1jOX19wUkupVd80s82aEVlOTQDtxndX2yQkp0k57a
ntjYRxZd7E7Rg2cWiO71gN65XJldaiDTZKJJX+GQaB3er4qKNgnBIaSZ8RTb7g9FdDwcxSpAKw4b
A5AckiAUUEiBHoyQ68ZRFZ6NFsHgfBL4IFx8nQP0NRQ/xyFBU+KMxAYiIz5/JXuwjTybFXLhLkPn
Mmr2hQOFiXcWin1ZRAy/CClE1ocVnYCR2ExBmfIkuwl/dMeq4plkbadlw5IXQEiYWGO0xQDecUFC
W56nsvKt1FYU59p6wHxInjUvuQpxeaADTfIwxmcdrApz/tWntU04ZE9Nmwq60C6OgGhaG4TIAU/I
yeOqbrNifOSx6EJAAhS4sBBqGb1VtlOvxeQQ2SAn7GrYRNrOuobu+BLHWJ3drPyRICVdS4nGAD1N
zc1Epi6DFsw/z32Aj1shLVgFcfCArELzFa/flMZPDshZOxjUeqiJ/jOMhRuBmRv7x1aH4ux7yluR
AV2tE/mRjNxNX38dDeh07VXxMWMt8FtFgAsAoiFnnKsBv1tj6jnlYZVsCnKpmMEcpXbvWMQ9YIbm
duVlynU7XtNrOQ45r1cxR5ssIrQkSXiNcFY/MdLAUTzujZSbN4Sd5mfJdO4sW+IQJdkpIKcjpK3j
9z3UriaOLoUoDrUOHWCwEVR4Rn2e8lZf6QR1+y7DtdYlS7SZCdwddNb+AER10dNRlMESUg0lw7aZ
1VYX3Cmog9C0MJGwAHvRmmoAecqBZ2oOz3MA2j9EKsytpj2iPkOT6GJvEXH+zUyqe+FwF2Yp5TKT
t2eA5u8dYbiaYJ8wU2gwYqo5/+uAwpdbr2yZ3oNPxAi8YstrfbNzv9UqX4z1XGtwEeRKtNPZYYxF
ef9eReACrBEB/pIcLDFCrb102sjCgQwux0PVBoQQmYpgG9sjAS0Wj+BRHxOJ28lyfL1LUd9DZUtd
dKXmsgmyj1zQpxPunXHBmkAq8szm2UQQEg1ybbFJV2sGcnutcBsflI49LRc4Kd0QzvI1KwXzVVt+
C5lcTwbPIJ/FltzBcp2KuieHjTZ4prmfHuQXP/o29DZH0zw+hPQUWVLlAiUjltVpzHUl4QElol7j
E0bIPnbfMI6lm6qx+3UEzASLzuTrSBpWo6wPXWcerMRktrAEBDmkSWOkY6FaNvVM6/pVjdvAASj2
tQjaukkiKswXoy2r9denEig1qw62Sv8sB5Y5LwrPXwuiA9wHED7Jjgmyhw4mjhmntPAG+Tjn3JZ1
NxFkSQj9RPycny6sbIBoCyZSq6hkvq4Ud6gXMSsr47IEO4zS1xWxSjlGXPpF6K2W4GrsYP7XHVRI
3r98sneGIu3YAk/UexO4GblcXeSXJdDZ1qXX7w2S1aCucOlMCMrWoml3Ah/EOMUksBe8Xe3y7vSK
2V1fo3OM7ZVdVp+KNQJt5ItGf91vcJGKKX7VkvbGHd34NOFN/37ItR5djjxaHW5vo0BCovN6j6T/
MglF3pgir4Zy8F1pKUM/3NBR2rePcca+67RpC9KDC6eymgqOYNI+TrP8tMroCYuQ2k7LZ9pWdUda
DJ91O2GM0wl6AXiQPpbLh8rMkHTkvfIjnizL40DgtzdbD1Wh5EFXFc9YWu8VM7K5PLTeBpLiJXIX
32JCBST61EYREOVYK3MqTgUdfVSi2Rlln+17YzrEBcF2c1SD0a0Bc4GRqxoiSOsE3o83Dfz+EuwF
o1viaRtcnKkOsS+A4x5WoXVoAoV8HEegQiW2KdPpmKQYH/OI9KKurz50oyZbtSYHjKAaTIz8Ahnn
34Ve8l7OkkUtpqJJLMc4N/r9oDfhWcWF4dcLhqubXETV3vzQl/m5mNMWDZwa9/GUGPsBmQiDekLT
S22cblqKEy5OvG7bdUti4zSgxfYmc28UMKekngjfHB3x3OXsqgnVtqpt617g/7sbXH4TC+xJ6MN4
1tMoOaQ9karNdeLWh16CxYcfaNvOxfSG8MtI8XlPeu17dX3sW/VNr2BCxNAv1qGTdndOod/jGOqY
R+YagwWr3wUlRMMpcH8WVdcdWoPRXY/k9X3swv0UkapYuTTCmVD/wjW/tpu+/xFdkTYG2pg+QUD5
RnSz44Mbdh4TaOA6HNSVaQ8Wce3I6QPDyq9a9M2pO4MOU6E9DZwdNi2hF5fO2icdfAfmlvEPr9z3
AaFkme0Ye8OM4tOoJycIJQY1FJpQRnIkABtZeitS6WcZ0J8KYdWPLAquUNWSUx1KrLWiRdtthAbk
Zn0ZdkLzcWfzaTTGbpMZaOfmrrmUaZI8k/rVotxfDaSVPgFmsrcuE5VVKo2aGE4rfkMiSng7hvJM
6dc2Hzpw5c50ALB/mSJdf+wnxMhdEz7ThGa9YIqzy727psnSK2QQtCOuvh/RYm+ATB/6ubsjLICJ
nx5eUiuMj2MLPwWZ9C40JjzOy7qP5LxoHrkIHzQirnZAAaxR38S1IU9JmaUcyiIAGnbqHnUB1coq
+r1OKNneGhY9Y6rtDAsOLHSe+hhqVbVxdYa3Lk3c3o1RXsbjtSwRg3nhIlY0GxPFQ7GNEDttWbk1
LONAxIVF/LlrG9UutS2YSqidCHXEpYTOolwPwNC2kQJwX3t9eIBhuOudCYZ5li5W2YXqUqSkWqpU
7vIkeCKfgq6ZGzO77LVhb3eeXG75U12EWPNxkGxlTz5QVVlHx2bjTIriorlYDcbe3nlD+RNieEgO
aXkw5wQqU5m90B/4nudF8TLzIiOjpjsQyfHqNTRXB2845l3Vvo617NaJKT9AIHl79FfxVsOQjtHd
uw9L3soJ0eFhtGE5o3DYDqKZb3MePaeeRWPOqd1TZMBOxjaGMQ/eSOOi8Ivlk6WBUW0MAN2q7sdN
qFdvMJg3STcUd+Xo3eXu2G9dl/lSSGifEgVUNG92KBTolWei1naL+TbPavuEIthc6yHTcjCsx37w
XlMS8NB8YMmamRM6AN9zGNQpt7KvIYywiVfTUE7AYuI7gLXQxF1isEDW97gLSCf3TS3De5Hyx0CK
3YqeAXso3e8y6V/JkaE6VQ2ZlA1UEHA1JNvl83SD1vuzoKlRxQh2EF0ZTdrcD/DiqbZrRTRiNp5R
3E+ahak19RD31RlqX5tgarASxr6B9gydEWw2dzd9Tm18jGGzPHMdkMtV3emET97r8IwudfiZaYzS
W0yc78iHaoJuyJ0LBq5lt6myp0QFF2hBD2SwTrssa7h/GeNnCY5+zfE4sWOneuDMsScWOz14RFp5
qddiXqNOGqJ4K4q5PGkDGEtBgtzYkZQ4LmaB1EnuVTUmECHQLaajdQkQpGNT/T/Mncdy68q2Zb8I
L+CR6NKAThTlXQchiRIS3tuvr5E699W9rYp6UZ3q6GiL1BFJJNKsNeeY5yampZ0DdtmEhS3p4eo6
BJOW4pKgWYij8aYqqAYkUfI+1cup6YO2BwtPIb73sHDm1UBz2K+/a4PpRYW0cFdBkVjKlymsq/dc
64/S5L7phyE6mwCkot7WH2qLrPl0x7i1tsMk0z3WZvqneU8CkZ5su77v9zPVhJ7u874MYRl4wBGC
Nl+IcERWcRs9xYJIcWwyLfs+dukOC3WQigUsgj56AR2XT6tJvWMPSWwzjZKeC3a0k5gneULTZKwR
dLdrU0RfQ+9ZlxnIelJFOMlGMkTCTT8L9+gBOdeWCt9f57wtCHwSmTmHxSSgzy6mAZCoTwj7OHYH
xupnixPiODbFXc44kVNywJzpn0YNKVAZlnDE5Xw0JcEVqyQMP2J24xgq6AD1mT3tSt8Wm1AgIK9c
Pz9zKWjjZuLH8HJ2sX5444kMb8YYwyyWy9l3ivaxZ2UYQJEvM1bTZqSo6M9VHthoJyHNkc/eE/Ji
Nu06jQp7BXNnWgEtRWSUc7oqe444+yStH0m05oNO3E/yMHLlxhQzP+hU5aR2s3Tjs0SWdmge9WXk
7VCOGQ3OYY53TvJ8ByKYPWyrR6h5HObJBHROMSOjjUKA+Tm7O7irHOhsG625dohhad+ioyvXBQLH
labE4GJm9Osu7TJmVABo024qgSlKbyI5bqTGk78h9AnYHfnwNuKXRXsFKXT1Zv++YRs+EaWhEkNK
IrVcok5UooikagLcM0+Te5V8owKVGpJoEsIIijTcAs85CLLGuP1/2xwPd9vc2cJ5d4vxMtI7VKEA
TBJXTBPfaWh8FaiqO/eDa/fVsnPtPXEL6f45jcN3Oc3X2dO+F334kFV81cPi4mHVUj/ncPtVWdEa
9/idS0yGZJtWG/FDpgKKFucL4dIPwYQBVOS9YyKJnUnPs2v9Omm7vkzf2RX+DInJZM9xJ6Zw6Xnv
k25cLVIqKH7vJqA4KYEcMqFg4paX3pY3i4GcgcgVBeBRETKTh2Eg4eDPx0CoPIXluf7SJnFPGZwT
PkEdxH6pF9dE8TWHCWFk382OTePnTMoJXpRwbbTpj0HqTi7nz6hCozI297L5qcAdXWenv/2LoFL/
f08glbOns4rIUB9haxMUFYHWxCR3C0+VNBIt/7L14T7TyYX2bWVxHj7/Eh1S4jb+yfrTp+6ol+Zd
081Xi4CR7D7rCjwwxZdlqjiFrHvw5S8F5VNfGWQHGNcx5+Xz7A6NtvCys2nq1znkwJS9jgRiatO1
N0k+6KwriIrfqSO5oe23jLjjUPln2+w2ZCB/qw+iIbWkd8CqFMO3fkoy6/u3HMZP9VBnW38PL8ab
noWP6keYFT8LSntsGaZra1dfvjkRrlWehHKFE7hgedNp8eVWvaCIdCoIsRdZaiv1Uky9+m7JQTHS
4npVI6LVu+Mw6MFo61fNnj/Jlv9h0wTpsHdXaNbuEbo9Ln0aLNGr+us6PPzEp/M9IbAviEAwPv3R
+sI49k28xEYUxm1hx1SnpqtLwUQNzjJzv2Snf0Dli/jMBkDMRa7fqXftZfHfMDBZdefUDpzYP6jn
xKF4sqJH9ZvqKTX+H1a5J91oP2Z91bfG34ej/g9l2eynuNzZpXtyl2EjuDJqUKnHOJ4fYYRs/z41
Xrt6wVnNZy01drLeupqIL67ma5wY17kZP9XvYjvZ+4hd1Z3UpVlMIi6/ZPs3sRZv1LvBGf61CIcF
IbqzyviEb2nbuAwRbyjeGcE/0seO1V5Z7zaO9k/glBqmnwkxAFU+HmH1/mWX+kn648zOvaXhDC/C
b5Wt9pdjtJT9Q0V1xuhJT0r7X7sxrqbowGf60NuK92Esf6x8+XxspvmrIslOS0jkmWIWp4/R1L5V
pqNDdF7qzHizkVEBJVWxV+pV1Nj/u8TewdvbWqTRq4/G5JLyUX1Z9fSepvVmBos5Oh27ZB6M9eaC
228gxD37UqNy8axrCJWtiKJlnYqPdlqeWRw+zTA/EU8dqJSm2KRaJKlFDL64qAfVhQTu/utL9yxV
YIuK3FLjY5iI15iNwE+/1HCF7vydkheivk8YnaxXKJHbbZ8hJtSzg3pF/z1thGX2g07zo6auyPAB
RwD74yuteTOT/17J4ZdW9CmCdqfzM/WUfnKhl82bjOKSGutqLAA4gLntPUhyDtSHoGa2QqS3oKrX
TWpfu4S/GPW/pnG7ZP6rSjVTF2scxVtLfYwpPlGBR0k+fGZd9Gq6D6NzXTSmSGJt6oOalP5CtFQ+
jEqzURehIcXWHvXTX2aM0OjeoHn4VwZWBnNI+MWDygwzyTtUfyy0QCvM4UnN+CqkMxbi2Rxv1RBV
95+6MkvFbQuzYaojWFFcDcIN+USKnlsxHl667OXv+ukkfpvDVQ30MqGsXnUn9Wz120baP8eDuHUa
Yi6n55AkpsScr+1MNiMkdyycRGCmLCHgxqf4+pfyaSxsQFi2Z325t9U0r+JDgRCdMOts/9YoMjsi
PTol8hEEyZOaYGesy2rGUPe1F89XtRrMTUq0L5NjzGrIqCjL4ocllRwwixVAjd1Jh5qyvKqsQpU/
mDkEckXD56IfGg0hP93IlPBvskO+1AqL4PlvtOdsY1yRkAkaXVWK2N+LJpCXg5J2Vq9PvQinIF4p
9HdUB/cdM4S6HdSLAsD6tlSB2ixBYiikcVEzrxqBiS7+npEz56Bp+Ztf8ia/gw++Jqb9aAxgZHme
3snnJP5Rn7D6p5qS1FWgRPQ4DDY1bZxiCBbU/04tNGpRqRIqh+VbCXAv8Yn4YfJRUyviiz1U3x0g
r281AdXcZHARtlNb3agJytLnq7rthxK6kPExj9mX1XK+6Pw9B2hKaG8T1zIj+1UFqcXxTvbVl/qk
YYp9kSVw9Kow6Hltaur0WNTU62xaXv38pNY49VpG6iE+3bx0EoD2QG/q7j0uFcWDAFsK3UCvntlm
Lt3yOdaKU1ANn5OG9AMz23+Pbtv9Z1uUL48UHF7UDfAXjpf3IEv0v9upKneNTt4Ml9ARZCGygQKI
8GkG6slqp5XhZg+HN5WoZJCtGPf5jwoo1Fy6j8tdmKPArctv9bBKMlVpk4NJVA4B3R6RDUhsQddV
VkHCPA3YvIbTAQyQOgJ52XWHFyKj3WLadBFADCVnYYufoWYbsnQ6hlQXZZY8Z8DoOJPPNyhayl3B
CAyX0CYEJn2TletuSyekMetYG7seyr23FI8dpPpLJgk7cvN9HqFmTtXJNPQwnOUaWEN0XaqC02Uj
cbbAt4IY0D5HV22LEgZFedwTt2AIMyDonXIjdr8aIuO7P41w43WYt/B0OK3BkBQ1szUBHYeJY+K9
1cJusTQPChGhMcMdYQXT1qhqY0vtwNkhVvA4qGFs9GbyVvx4xsZF57bRQDA0Xko3GcYd/jNWqt2C
PW0wSSwHNkH4nH/tZo6sGJLJ6xzjg5Z8t3HjHMbWBWM+LS+YkfT1qHXAU60eKNTWBo1CHBxRDa61
HX37tm7dZgM0e9y22EIrmfXbbEBCbI8ESLLEZTOEzLTDUrXY0cZo9ZYeHVofyCL0m61mW+BDbaBg
7Ro2GO1CXofW3GacdAPowoAjzfihi0d3R8b5pfDLh6ggvqoS/a5qgUohFXrRpQYLw3eYOwuJRZe+
TlykH7bKIqodWiqj5j7qVcJ5VtLBE2X7kAh6qlbhD+u0cY8RuNHV6PTDtiMgZJqjaT02rH9tnQR5
MxCNozrfaT4F0jQIBOzLn6iIAIC6d05DQtdCRsdmvDQxDhqvDGqrVJ4/6HW1CW7OoYDNjtbc1Z6N
IMBs2F5x+kN8VoRY363elbuYI9eKMsuhGS+VSVx5ORL2TGQJNplXmbhAbZTjrSaoqlJWUAzMUIH6
4gxNcyHO0uaNDMYjvU/gLMArfDvcavKlJ/kURxXdZXdEKMHpZ915dJ76KuXjtiGuibJEgDjvOo3o
mrw9TYWNvRLM6SYeSXpZkBvGeFHIcHBuMvob5P8YP+lsnW08JUlDHVXPh9fYda6mCymzdsY3kF3J
SvfpNDfWfCtQdK1Cn8doBzyQHfVZSTisTNn3JT2tlTlzjiLDAgO082h4VLLtsDLXXqO9UIdsVnrc
DEELFaMoZLWJcwP3FfxOpHOfQFvIM4JCv0omQlg4DhO258FAjcVVqv7SNNLHRIa581BiUXcqA6/3
aEN3xNG3FidA1cNMYnq8eo+xbIdpFXBGlCIYWBo43yGufQJVaE34B2ox9BoSvNmkYT82M78Jj/GV
MDXVbYTDChmRJQFq7BIOVKfGrZ7O/HWg4phT6SosQQQ/DNzU1RmRdVum+rOodhpllfF16i38oO/E
IdPq37yCwzPx9KGpnhGZx+g3eNezoKXomxSE1LCmOvqrxfnJoammwwvfkEhCvmyMhlFwfnZUUy2J
ghjII8RhsoDyxb9FwsoBP0M8qUWErETlxSwdgCpD0a97tv9eOx0SWr9IYlBGuGPFOQ48h9CneT3S
+hxHRBFhaPLn8ZhhDXocAclVEBk3RuXYa4SAyGRBLqndBoIJQk16/MIIH5JwPkf0dFZ/b72T1dmc
6S4nkAOcZXZIl2v9jfOIQDY9Vv4DbnTSgmOdZk5Fu2GkMcvNiuIy0u/FyAZ00CS+yCHBmrkMI7FS
xHss4XdD2WiTO/VHHC36DhCEyQHAWVZ9rP0gSbdGlLRGNbNnS4iLZ+9BcDnBeDwA/GOB6mJht4Qv
IDf2ebbL05wN8b5NjoNo+mObk0yhOFkdckstap+lGR/BDHU7d+iOCKz2XThpt1m/vOEd+7WgdOHW
fUxLeh4Ef9CqhhIaOWl5rLq0DDAIfwkPBpVB69xIk00u2vcxk0WQxs0HQOagsMCn+wmuW8M6yJh2
K/0P3PPdKSvMbRw1O9MpX5J5bDeeWGBazsz3vfARcIJlrp1JcgPMzsbJqGsh/mQh8X99cFbpSCRZ
7rl7tEm9kz+KDkASEQJ9lejHNmqD2ffbfaH39wORBCC35iNMuBe398sdgnzsItiUONLLcz+PmPxw
NG1cXKvQkR6Jd/vNFidnxxlfnAgWMsnS64r67TxFvwYte3hByf2IeSJ3jLvEigmkWhr2bzCtETut
NVHUKyN0213NIPC03Ak8gm9Wiw7eKrF9K1BGaEZHiC/Jdrtnvwe+DoG79edLXfTECb031uId3ea9
WD6TpbKPQBlezcWFZpeTyzgORhCW9Q/WtjsrbKC7OPl7Ra7WyqiWG89pAEOoOm8IRhL0IY5cHQmo
bzNzdO6bINdoM7qEb4xFjYMKNJ5YCE4BtzAGSVZch+Sun3wqnPZHmLMzRTH1Gorq1qN8SsenwbtV
FntJV3a7GAM9ttHEicV5HaVN4C64YGx4CkeTjKWIGUvOZ5k3ayIYKJJ5e63xVKsUAUsv6247uiCS
O3sGzyrYkwrrMKcTE2aSn2RbPYsqf+6Ncl9JVto8pLymp+55svPXCvcJqhZKoWOe39DBL4X1YrJQ
bnIISENUtRs/oSBB6bvRiOb0tBf2Lvu5TL19aWXk1U0fKbuDdT2FZCYy2AmXIBMOm5uDyptqEHyH
THsIrYNNewk1tr9sB2O5GzWkiJndjWsqrWZGO4ntPJEzvrErWqvaJel3P4V73QMeVHotOzEq4I5N
cp1LHVHrOIcnBAMg+b04HswUtyN8y2nZF5IY+auTxBM5y23m9vdF1VZ7raUz7qfy1KfNbrGS9uzH
SoM+nlj/uKAUmxztNunPiblYG1w8iJJ5i62cNh3TXhdHqH8Ni8hZ5zy09l0GBb5uCuOQgpVNk5yE
gqF9Jrfk+D+3svzf+VT+Xwwv/x96WUzH/z8qfFefMv78T4HvP7/wb3WvZWEK8UCCCDS04j8MLO5/
OR6lB4HsFwKebrj/VveK/3L43+BtwVTi6Z6ufC//28Ai/gvrnUcWu+fiUPIQIP8PDCzYYXg7/+lg
gcTkWdBMEerbuuF4Nirj/1T3JvAlR7/N2HbOE7BM15uwY/AFC8oXSnuq4jpIDuwSyMFs7QITaGYl
0vK7lOAW3RD1tkEbcCiJ8rwHiQoeCi7u24JaCJUYK8bgQymdmY49cRLt4AWYFywEKpO3w7A1BI5Z
xcwQWXLnFBVWDXYv0SzLn0nyHc0jcc9ec1MKxR5uYZVL9tj7whI3ri7Lc5k2H6W05jf0WjBgoZP1
vTChh3mQNBAL31jxc4Tf5Mm2KvRQDrSHczgl9TumbkplZXyE+yjum8ast15r9HuXvtSh8/UXtGPT
vsm9b8+IX9mchr+oJ4SmEXwq5uUME/UbGyuruRu6D3G2pz9QnGM4dIHZ13v8dt9l671arbO8RZlx
wmVqGdJ9Wmga3Bm5eyzY2568ufmMazJfaqtdw5XyhQImEwTbRz0Xwy68098XkGMw8Eb/U4OnQjj5
0l7gWLeXiIk7gIVLlzm2oiA39M/UL6PTv79M3sQ/3acxKqojW18wq6dBuO0JiuRRNiJ7EGV4ZtL3
H3OXw8ug1TcNIW3nIvYeozaLDoQ3mTv0VyUooia8s1szvFs2s6zr1VIZS+BDLb7xNcKWzCM0NP6T
dfLO8d0TUq75AcA5vUWgIFgQqpPN5T5VFjybv3/WqrbeZ369HZx6vk2hu5taKh9EYyGDhvjLmpQH
UtCaM5KxeCrxVZMxBQKmJfky4Lnz2u4G9wZyqL0xhF29R5NbnabMN+5SbTLumsT/gVSwAmY1BXg+
4o1TVyz7Jp1/A/EzaSqCeMkcwWFlOE9WWA5PRHfg+7SmsxFa+VFK0iqIOnROlbkA6xpwZaxTiE9v
qdEzXy8UCzmdHhJyAJ1KlMcW1ede9wuis5PiKWShZ++6EjbPiVG5Z4tJy8ufBAEukXXqm8k7y9Hz
zjNrZskeVHitdkm0bHmSeH5WsjTbo0kK+or4UU4H/mTfOp4x7CMaGSDcVknbxF9TDwkVJfnTqKfJ
QdKQ8nUq2KyhEAYN4xx11lcu3ekAwS/ZNuq8P8TeW22AiIvRVe7Q/+QPejUbR1+QzoorBv9JyAqM
LAB94egWt1n6/jfq4tGA1uKGO9TO5tG0LeMIx8v457vYdKCcSmgeixPCtYawglKSTjmkKWtTD41L
5UeE58imeEbedL4fmSSPfz9LxRSeRZFrsBhy3PeNsSBr7uRuwINur6lLeEcGl2Iit3F6iE2ORURb
pTRA7qYotB8sY6Zb33EzFWZsHys9R65fCzJRGvZd6ktLWmipT/YDs2sPYgaGxjyWJB3g41pnsirP
f1/ScC7PFmo9A6DxyYRxdf77EndLfR7Mwl9ZJZazCV3JLtYZS01NujfZhsmFQ2dyYcqvCR8T27+f
47XG4f/3bZMC54bmeWNl02uHfukUDnH60JPayAwcOUey3V7nLPY4/6DZ8YtDN/IhV4UI//nSamjN
u84aAyOvi7vE37uzO13+puSwMIo7PYyOQsCzJPdGo+4MKS/p5LvV+fJgyQx2UN3BHTSTbSncDxaG
cjdmYXQDNia6GU0Edr3WtjunOg54ugmuEOyxuuJUJqb+ZCdy7yltZxn5H2NImBzm31eTE/8QjuUp
VeIrPCE7It1GkZu3NnuqzTQ064ZQkCeUp8S8kIbjmmg0jLKg+TzJCB1FZm+Xws+3JW/6kHqhuZ8i
66VUNrnRoyVc0/xFs8v9Hca+cxrjhURlJNNuWt+K/rmKXeRdTXsidnHaanpTPzbdQTTjm6Y54W2j
gZyWlWWTTZpqQdqTSdaZtg1QudL25bJjfhHdQkroEt4jYmM2R4KwHl1X1STg3ugYTmBxiwe9/BWe
Xh70ccGc7zc3XqhO/r1JiU4+tBwz74RLGvKgZRvDJg8Hr12DGj2P3lqqJVNjsw4MsaAmkkw33NnP
BWEtD1GbUro1OQf1DGvEPNSyOo5d+iWiab7tnRYXaTiYNKsnGsxqxchpaRoGDUAcoPsBc9iqmUf3
xo51j7RcwT6xJNY6ge9M4B6NYjEON50h2KqOvnHo6nGHuf/BW1LjKapTGN2kbm6NgvqrbmhEc3rd
r9XjoBhx5G0A72IjmYcEkyUW7BZnwmHOAcv1DDYjm+XtoLefdnmdOkN7cQgx3LhdvG5EmyPUJjxN
Wv2d0J3kdqKM3kcmzkGtK0+FyUEfcmq9HTGld6J8jkfmzIaj46xSVUqj/K5DSfQruUrIRnqdk42h
bfukOniGPr04rfBOo0MqgA3ZfvIqRLsO1CXbt++7pi7PthPZG99KQiqh1nuVlt1zbfdeUHe1d2gJ
qPHyaZfYsCfhZzFbGaI/JeIgWH/v66mkPOprp2SU5jOB5oGmM/U1dVQhNxXhKenO06wbtxQAi7OB
AGJv6CjjfWPtL116pCEl7zSJwMQA6LlH6mzd9WS4mmiZdl2UqqxhXZ7tuKUtMIZcGhMAWUmvbpu0
Vnqy+woQgf/BeT99z9MvWiTIcELdga5xU1nLiJlX2rfApb711hbw4+3vmdPy9u9FFS2sv7+LxPtq
F8dBG55cvMzWnp0k28Q29WAZK4Tg5D/oCrmwRG4dZAUiiDqrA9f0x5NNNH2UYRGRRt1SL04rMIZT
HyyWv24mGEttTiCUhlWVFdlP95GJdsAsN91cFyD2vZtmTJAzdpW10mZaZU5O076eY6otkvshydLf
xMOiBHByhJ/ik4uOkWysxktELhYz9byNxhmNPECgtdt19245QhLR5IPeaj846qoLuR17C0fU2qkd
B700eVcZQWnse9f9lOcXXFJeVV2maXwqK5/c0JbQ8QbI6hAaSFR06ieERVGD85IGEgZrnxFHT1OU
YGjtAKEN84iy2YR8oL9oFnc68b2B49bQj9S/epRCm9QFfVNIh6oGbjGvE3g4+X0RdqAcWhrehs32
oX1JO1/smbMgfstpD2JBReGk9xnen6Or75YlMQOyHs1tNbc4QOh8WHVmX0RhwlNe2p+Evvt56Xvy
OMxHTp+ENcyZviGMJt4SbJYebNPqnnPYWJdiwdMGD3ajASO9HXB1rRpZ5qsO0dN+CSWGpYVqh0Qp
tW10GmnzQhQClC8dex/xaw3QbwKlHHvbddwstGfZBhWF4xCX05/s+pIYNlqAxgVvrb11rvlAnKpN
ZS87Apgu63jY5rK+pZEPBMoBS9ZQWk3b+SVpBqaXOS3ZE9dBKybtMC4qjsR0qh2VmNsRlcdm1rg9
ihJMGecXAbqCyLWs8xCA+t59KlLcV0LLN5NNQ6MCFLEzDRuA5LhPFt/eDZhCaDkQsteT89dNj1lS
rakjZwe7QaFL0TRedw44Rjru9ALsPOiqxdljWHPPCbMIboebEmnA7YjyaGvZfgtFW8pzTE7OuuFF
Big/7S2BcPG2M8v3GPTVkdZrQaxbRqZ4EXVB6VJuz0ADb7RSeFtBUlwoF4o5g3lahGEdMQLUCJ4Z
u5cmvNSYntGEbKsEWNlIMfmwcMlcYb3GvWGf3DEnaZdQprVLvB4huI8NezHArZyj8tgxA7+ZJ/aq
Ho0QHctFGy3Nh9e1u8awo5/O09/bPjZwRJg+8djI3SuSsp7riew+nMbJI8UmbCeeM24Sy1Oa/ag9
xJNV7zJjrp8ynzhBxxic+4pu8Dpl0gpzstK1+l/fyOZf3/DQiJrupGsE3jcO/gL2r/mpypr2jXy3
tKmqVzucrJvW9l7a2LtJ7KH8aGPghZZplZchGeI7R5L49PeApjMtgiQOiM4YL60splPlcFazo9J6
L6DRupxRv6n4ixURU/qdge6ZO8lUiJyY/Ag933qpF2iL233MdPhBjpYNTKW+e+2JCP37uSXgElaL
Zuy9cBnf9DlHacfzI6sxmfFduXeHeDyVhjNCRbROVFvDCyom+2lx6QSKnhTONK7sp3pRbgeqVLt/
/kl7cOeTuwIYgUd7TTM5zVE3r3Kqe31MF74Am3KfUzXn7K0/IQPUn2IPgELh2Pd/P6oX/09tF3OQ
5cHcxNwR2UyTaY7DY0wohILJIJyu4UOmPBa+0FZ5GEiuvqvDzA/aArO+PUWkZkS4RZxaC4oy73ZO
T6BPpevHyNyhCi5+mW6/o8iSzxYKCuqsEdI+onH7ZXguErkwu+dko2KM1SxaE/D8+wN3t7SQEyRl
f+nl0Jxbala0wF5r1enIM/aNpjbfNTY7SWRBB7irZeKetNLnaCwDT1a7OsNqwcK6WWoCmR2Z3Vt1
3Rwduz3aiNi57wBjhRLRBtHGwxJZqGGYrzmXftMhea2E/jo69BqzuN9lNcapecRDuzjUFxdX/5it
R8ev7qOuOc/zgl57wnBA32uTVNpH50/k8y6CXEidKLcWHwUafb5zk+XAWwBim2B4RRyFIOMy1bhT
ulZypFIqmuSN5gCZEU6zdUsPsTg9sbAAgdN3nr8pbIfuSPVq6gmdGi3dQxoHaB/NG8KDoy3XG9+b
vAM7FZSivZCr9eZWAdERkgXS/6mcrkFxRYsgt+kr0OgJCxwVcR/EzEEZwTGrKqkdarj5IfHf9YwT
ndlGT3ZJpKDhWx+z7cL0hDsAbLdd6c1yG5pQeDuIPWlrHbXObdkZuOCbdDZAZIR29UNemdvcML4Q
AiEY7n/pNpNHPN+Nqe+stMZEw4ld1Y8DFzwoXo12rw84GIcIKBy9m8kSat/hXIwadleMJhjWbBEg
a+hX1D22hmF196Cx78FHnpFTV3QYvGnrjFfAk2Dfw35Y20kSnRydJk81yEPra7jh0L5qVTZRFY+K
DQ1vGUwGO1ASb88oRPGQsBpz6yffiTLKyE4Gb4PEf9vHyaOY0vQ0hPY5i/SgtfVsrfkZ2kgdpCa9
fSSFtJgMCetbb3t/Hy7LXaO7b6lX8CRWDdqiPQlFobeBqNZCw8+OtG+kQb+jJiCFcvucwhgPtGF6
LNwUMTqLo5SYy9DoHmmYxVtqKrhkqm3qe4966qCRIAWIHlHhkCDilMZXTJ4bTdHu2JVpdFtyGwWj
l6tdA05kjwXPt6Jfzvz7pEYpIQhUIr4tAJm7ubjMsL1T27dDi78pJFeeDQnyTB1LNOtDeWSVe68F
DKsEb+wxCtOY1A1iQzXi4PukIWeoJ3hNS+8i7MFB4o1nCl9XwoWVaj4ALtUHHCeg2RAxUbmjXHWN
BDNcU7gvQlgny5wYxFwb9k435gc2KgdUUMveXtgj5Uh0UpKItz7E/EwbiEmUOmTtrJK70hlIWJoo
hQO2u8jCxV8wNT+5jkTOQegeuBwTF2ISjoh9KSXqbWAQv8uRLcq3w4TYISwZ4HEVLtucOgAbeWFF
xJxW+SFVYav8adiOr8u4inQnOoMsO9OzkxqBYskADKd0W3Igd3HYcc3C6CTysroHPf8Yc7A5G2LY
hmOOsj9pITxqcCAniqDUQPEGjQ3I0yzdF0vxpDm0W3mjJtrtrc5pR08Cpm82NgUnkkh7nJ0Z4I7U
EEjUHBDaAemT7uFXEDn7UJrK90nMecBVORAYkZpNVuDnnepbqGjzbkgLzuPJ6+jDo8O0MBzKTsBS
IbtJ12k61QnuVzhHP6lpoM1pqudlyL/K0riTZQy8jTaROSfkmxpht0qNMcAbGrFto6ObTZx5Q6wi
sZNNx9gG3q5rhrauewYPdwYzKpUhGi7EMg4+pd/B3zltD+k1d8sbdPysX0JQTpzJWkpMrH8pBbS2
rm4NOdJ9ivQaClSSBCImI5W1Zu2aBkh27BOD8rdvbdt0961myIPtsZjpzEpTr/ZEKI7GxowCMU2H
OPO9FYdXuemq/Cxy/T706FP309AFhf8eU9lBb2fiHvH7ea9JT6O1T1KqTLiHCvQopdrcVJQoER50
Dpi0MNUoQORausZKe1s7WFmWOqVp3ML9bjtI/NI6mMNElc+Zu9sIyHlVm4i05zAgQ2EIxjZ9cAnW
2nLuvEvrmqKjzmSqKyU7gsRvQ4ur28HCJpMV303sWAcxIOPuc7FQ/Eu6wC74nbIz+h2nyHjn9cMl
SpGkGqsWOEFQmvoucogqjKIS7iHWMdDRd1Ja0zoX83n0ECIMPUwbTYuuqTm/TNiptmQoWZ1WbgrH
wLw1YdAz0O0TeONkCneh1195ztZj5LwNzsdd+p3pA4qQ7scig9nlmNHBNAp62b5HBmfjwT6hspK7
0c5hSYwz0c6KaVBaIy+UIbGMLh46dNmt9OXG87o3syUsYTL9zTDP8Q5RYrvL9fLqJiV8/rFjBv6A
/BHxm3z2eCfyVaU3kEcNKfC+N7uCSNV1NCxIddDxx4vb7mkrkF2GU4vfQY4Vu8/SthHNdOW0RpVF
eO1aEgu5A+r8IvIbgQli7VQgEf0hJuCiD7GmEz/izOMRRqmhws8yMB0AqxrCrO86BFOnTCA1i07l
5LG9sMyeu3k9Z6ha1Bpnlh2bk9FHjjKtY5N2x+RHgUyWJMD8dQLF/BbH9Vs+SxLJteo7cRvo8y1o
RS8rEA6w/cmiMaAg41PjbuBHW8iwLMd8lBFgP2wHAAIc6CNmXIBNjLEqC7iVk8XoNgqiNxA5EhlT
CVupYdAEeU78lqKHilBs0xC/aXGzrlJlkk0bMvgmO/xlI8xcbmrX2McrHdvtuR6Mj4qxFeQV94Wj
UWgqnGeANM7JhL0ah83eD82Lg6jQbEj2SLzGYkhOa2t6iH3Ov05NIrI1bVMyRqvECQgcEocZku+q
1Os1fHUOeUqhl5v3Dr3MsCV8+3/xdB7bbWNLFP0irIUcpsxJkVacYImihJwzvv7tot1v0nbLFAkC
N9StOrXPokzKnB4prEki6h+AK9e2jj1SkMavY+t9uCmyWK5uRUqk3YYQy0kEzgleQHODaIMIvBvc
jlVYSTZooCOiuXnalpbxYMMVWFVRXC0GL2bTM9y7THmLGlQyqltmW8NxnhrPnNZug8ma3XHvA4pQ
iz7OjLtI+igfTaMLzwgWNpgJmfs6DTYQKdoNnnjuMhuro5VgIOA3fFVopsay6Vn3gHqPMBF4pjb7
AW3IqcSO+tqV4ofCRaEp774zT8drxXPsbUjz+oL1NtzYFkX+tD1N0Gk3Y2JAa1eacVPRQAjqmw6h
NIVp4ddOsY1tEoZq71EZy6oNw2aGHpL8tpPZr2KotEuFhcL13CX+asekRRwIWWWV6t2mayf7DJDz
kHB6W06F9cynlQf8wreRBuE3ByyyBB/83GczjuJm+9x295oKgrqYTHNZlkkISM0iWorfYXEkxyKA
LDliXbYwSUUuAI8220GrR9IH6Oq63ApA33QrsGcjSYKWeEqBt4NIYR9o3sEYg1eFHnNbb/KjnuYY
FwwoFEbawWa1ZUlSiGULn55JxF4nmuHeVTtI97XeqngvmQEBYnl0bLR6rjI1aKLwEizjmH6y5KsF
TtlanrNHh1uY8JTL2QQs473T6hasm8YITqbxiCeje8CHAoq9sYprSv5T82D51a7smhwP+ERZ4MZT
HNS4v2MBmVYDtj1LDR7FZszQCpiWm6+p7P2JZu/OztIZ43Gct6ZpiNecpCBCTMne6kDn9y37yoSz
wNKZUNKZPa3Bbk8/bmLkygqTtQ/fzx16CvxoqWcRwysdOMi3eON0fbhm/3IZMijGpr5E6mHRQq82
qXkwRzqzHSQ51owVUuBT9+uh3O6aQD+nNHyuWsJxaLS0EKuOv6ujPt+UTrmkUdp7r+KXGFH9wU2s
+3jM6j34qXSV1xNvbnaPDQZNm2pwGjTeAAdmcdUw3XxVptmqS5vspBJb3CNtQoiXeQfKhUz2Vscm
fkK/GfZRvZtLaC02zgyFZ6kHrGDuGtKPW6vAsA7xDdWQOw55sJuMXN10huUfyMs86rb5isvcB4Ak
mU5YDwnnf8LPKMHdZGmm/ZI+bsLPHCPWdi7MO9/4JgEYnNI4uhtVF/BvD6uk1hpzQ3ocCWfrmc9O
hSs2v6GGEx7VCgXHxhSLeVpDJxyZiqiJTo5KTWwI3GRNW+1Paagka0srO+UmQXCLtLzL5nfVyZ9H
uvdbeksf9cB61bH83Awdo7zNrrbJNqyZJdaroPtX9WCFqF2Knwyl59onEQXwo1gjbsIxzWDfSzG5
bfs43CMoAwpVVPRzGt0lydD05FmGWFb30p014qBrJSY1RoB12Cgsa3bopaLD9Imb/q3onPkQeQ92
N9JEyO2kpTL9wIY05VnDsS/7MsMsc/4dyIUtsAUk5ZGpKsfRqGN90tda5Nl3JEOUdoiOUZt4R2X0
PWSw6tGmD5VSmdKtB5KSmwAdMBFq6+yyBt/rPY/WJtOVvymzUmxL8gUc/FrrsbQ6+vL9dFWdSr0I
NjXdBGvNeyzKEOpx6+k0c0Xb3A0NLFWtbW/Uy5FuR1zeVZgSIxmNNv6ALELUGTTFgfbTR7iAALMd
YlvseQud6eEmmLTlo2ktVFcDe2C2jyZJE6yr2IM4UqPn3OqYNo6hr580EqlDOe+moDs6+UiBdsjd
rTpQfXKUBMU1GrDSjFjg6XsBp3RSwmUEORsMcqIji1anRe3r9AEGsCmNVhpZnJT0dBVvCelQLl41
Ksh4a1l3tJhZq4TgfZuSG/RRNOTmXG+0vD/qdB2vAJb+cKaB3g6qjNx5sVKn2QbfTY7TV2b1I/cp
UDCJuFIqaC8THRzN2IentKmAP6UxmHs4nHVo4p6S0GFmj/PFMPyPZDIvnQKHQ/XYoPpxXkVGGO6q
pjzEemdudd17V5UmxyEup4CbGRerVL8pJKFQ7GlgpXVlWEDZwG6rwyNNy+ftyFw3+/OIdcomEfY8
1eFzUHWoEJxxo7Fy7IqlX2kYJjvaugtrwJ31uEYG6K2RTMebMfrQaXDpQ7Aavdas65mDTWIj35tr
ID+1G2OkZ5rvETnKpWLR/+8A/qHWFd0HXppAPeS014zljk0ap7ncRekxuivN28bAsxez60enoMAp
zay2Zu1mC7UtIdi4rb+mmbeXGmKzbrMw5wzgAPtHlzbOUcJwj7f5WDirubX6QxaS0vV8n+ZqHps+
KYQjSFGtHJ4O4pdsr3UtoXiOa+Xoq9vRGzZh4ZYnRaUwO6pHcCiha7y3Zf7a9lQ+YLIjxaa1dIFk
hHiviH9wVkKJ6HLYbevSXDQcnzYeRYstHQEFWuj2PR38aVPgOV/VPmPMMpJNUGpHO7FPZUx0F9pI
78F2L0Dt5SsIEDDJ/KhdkPkAqOwOGEwGaPPstnygMH2ihs2Cpyt3c+L8egkbguUiM4hpncZk7Fv3
ymnpBMYz/Ti4DZUFtGU/P6kKZW4tm5nIVWcvE2yCNlUTvQG0/S5SxmVlZXcO5iXwjGKDR0fU0dHd
Ahi0hRqEc1SvemeaU6Mjmv99lZn+EvjpsJxb8DWoD00Vz77B3YcpGkKjIgioWihoWexg4g4DouzH
iLjYerHUnTZX5RMWP5ui9TDNyYvTpAQfNPAUa7fG7BznOuzkfUQ2ENHpGx7BlJQljKDIwrk8TGNa
9abiQGiABbBhj6uGXUvxHIzMaXLd6Im6w2COIadb4ydkv2VuKC+uo4dby+8xgIw4Qjk26iPiAgOW
Fq1GdLnG5gEIAt3hJOfVsobw4uA9z0fWJPcm6J5Z9hNU490EqWDR6aWFuU27rrsJus4UPWmtH5Ea
ewsTZOQDEK7RLD7anIJDBFUO2wDqooEBg3Q2rLVDIfvFsFWXJZR4lxrLM6j1bj+xIawAqU7Y/zDe
EGmQxTWMFalJPg6HU92tjLsUinCbsySN3ttsjg9wngYyyQPyfPr1NsXEtl1pDnXKWHs3cpvuoXZZ
UJJYuSgjFuQljCVEI4Ud27vQmvE5eumnWnBvzS74UB1hCzkYXE9IgJAkTZyCKvi7oUlzvZbpW3Og
QSLMTAAcFKEqydU1dtKRIg3OScARkTzIt6NmKLrYS3eI8dsJiwoFI5uKyDjM4g8reVNqjWASBYfR
VngeCeSOzCVdxa8T5Vz6WozvyAnSJb1656xPjnZU2g+Z6m9Rs9pF22IpFN7r7kXHtGXVkuWj+Ku5
25vNjBXbi3kcqvUMcZn8LZXZeuK5ohLvEIFWH5ZvW8fJq177kRYMdwANlJsKnhmFuZeBZ2MSgvVn
e44thUmrYfmeZPFj7BfUXjLb3tLX8uYGX3lCZZFzWb/BZAQ+mmZQKS8PwCXqDV0CiHlrtshZsc21
Ac6DwI6nrXTRwQy9tYPaix6/APDZ7Ct3UBT/hH7wRCkdkx5M1HbzwEgPvGZt5/FjNXTWtguMgtlb
X7NgmnZZSrUwjqj8MiywZ277HSVjFwVIRlbMvQaGhaAdH5fZs40tMGvEZhm3IbXxP6y0cQdUADa7
4/TLzEKZkYXejt6SfNtZ0aFSev9EEDyY9GMSorK6Z3QSAHVA77yvbE7DKf0FdGKqByQIp0BDwBaH
dO3jIgTmqEp2LhE2wi6GLgRrUjdwC2ufDUXREegmOXirwqTL3FAzdT01UAtmG92P9YoOC8aU43iQ
PCPWgyR5HqvqrSVrcvRwuFqbDHsEypDslLrFbdWG9pVbq6pQfrW52VskkpQRrWzrocmPbUqK8RTd
tfoIkZ/uZtueziRClaUfBO3ajpM3hsl+GqzPbmjuTMNUNsFcwfzDbLVjnC7V9RAj+MDJkaNJ7HLT
Q+2sz/kr+rdD33lnAnl9O5bzK3WfEDsVW9m4ocMy0SYbUKG0izvxnoPNAG3LYHXydybyeMDeKRnP
pnoy8js3oWcq77EjgG6MmWVqnlUD4B0hfEHLWbLHJ+EV6+JnPK1iWqKqa2Zcjd77RgSDcdZ4VT2b
fHm0UX0+huWEKCqnw2KsQDj0OucOk0YxHx/yxDKOkfWD8cLRoQ1lheh0FMdYpBA4VdVkP1gM8ZpN
BDdtW5dAHMbwLCJ5Nh6xYnyr6xhj0KiEonGC02Wt1Vh7ocL1MvWg7zhPkkf0XBpLkJelZrH2VKyd
mrC5xqbKFMfvCzzTrVTEMSKF/pDU+iryB/KvhELTVD/nxDJr1ch/enOIEdabx8ZtihOtPI+DLRAo
VQ1ZGdB46JO70UoaZeKiBek5BAVlospem312Nhhs1LwHbP3UDY5tGWRkFUl/o7p3ROsHy3GCNUpD
KsFeDJLDJG+PVZyj0vdgTXgKYl1g0a3jCINRS09g5b4dfSJtHZFeiIz2YMfu+5SXCi4sxjYb8I8k
sUqWLg6fEAF8dj1VwMEe9YULlHNZU6qYbM/H6bsrNuT8qSJa47jzWgAqFdCvKM6WcPCosWj1dxBt
yZdQ4W7dd9XyXmJrcLa6T6OFYrlnJcLq06cTxyIQH3qIZpgBZfe02b5WGuTADEeVLdEmxerIOwa2
8TA53OqCNQOCN5D02Gta4t7y3q3y7NBDiS/oL/FSIlkLIX3TBzTeFM5HGRUvk0MHqBWamOF4cMmT
WCNxrWrOGkkXyS80E0RcQX2u0ik7xtGY8ezjJf0mwZpZ1TPsKihdWO4eSlSKEUefdWBDBVFDCeyr
qmW69jQN6ajMiLxVcGejGX5DExc0PFrGPB+MfWdZl9YuwWJrhbIrg47GUQ9HUbelkj4B3JhaK9mM
Vn20MRRbG3F1aBo4eJ0x0/odvE+J9VJZ2j0uMH+y3kjuKeYv1R4paZRqT25CBs2NzR1auW2LgdbZ
t7sPmmqBFlIEgaOeuA8sPi+lGb+A0GFnFtP21kjoNwoi5kIHBMScMBK0WdHd/k5DcoEoiPdVwk2E
T64Rts5DTv08m9FP0X22GU3visfYH+ybSBmlBuBdpKKzT7EAv7pwNaXYbiOW9NEh5EuVHoADhkjV
LjZLPGs13Kmk0csYh9/AjDetZPCnuDX3ml3iRk3QYEv9thRSoD/hlW0q+lfTcTZsI+MuuFr26D4m
DedmDM9Z5ckKV2DHizrDlrImVogst990OpmwAm3XbE8ObmpYjYJLIH1aK28jc2ifutlDkUVfheUA
a2oN+v+rd6NgPjEBkckmZYG+EXBRFO3Dtj7DTSOBEofRLurstyCDtmim9QdsvXJjYNq96lyf5mBQ
O8yPX6QOBql8dF7sjumK5mRrh1XMo6UWJl474FeI7NVjqnVvIw5uhw5t/iJ7VNUMVm5iglbQLSQ5
MKqtyk+WxJ1j7D+Zif+CcQzHBS2jk9byOR3TtNRa0Vlrnj2pDJk5qOWsSYAiVtg4pyrBI8bMbCYR
E7Fs4yPKtE+t55AYegfoocF+NqmCUrpLdhEhfKvy7EeLtN+A3myRA6NdW312zJrWfUhr5Uup2Ci6
8GXI02DJya/ZGFi5NnT6bChZ0rTZKgvEmARaLucKNxu+GxspO5nJfNNWEIg8oJd9TZdZiDCPHfsU
QsztNXqLUivr1sCaol6iED+r9pkJgdG0YBcmKZoKjnyo9xFzh5ov0edywCszp5+lyc9ZOnbb3rb3
Y10oW3C8ZLr9aVXO4admFduqondRzQtj0eQVp1UdhGARKUQhIgFqKJ2rEEWJzbGT4A4w1f/EXaxt
OLY82H7f/emhw7bWQfSxK59zyDqjxrd0mrg4YJR7Z+HIvO6c1ls5Fb/mEkZycCLR41Konhuj2yYY
mmqxF587E+fjuV6CHDJXnUMHKsi7Qy3/CU0SvEN96DPE5mMU1ksk/jirk6UqSTqNPs44SuQdYuzf
qzh5Mmaz2NPIq3KOi3q6UEvc8TCIUaUZ59jnSL0cXW0XWQ8n1jVAfVtUA1fRT5cUj9rofNbwPdbK
RPiP7oyELEWciQNjp5Mvx6CJNjfxP6WVrEDKWGhELbhv6Mimko3mZBYmqQO+YS0HfOymqUVgu2RF
D1TdyKbjeOMXwffQ8AG+CpuP/lgItNC5N7MNjsvDyWRtD/ofmMYQMF6ZLu5i0PFv04waJpZvmHfz
BDMHCUqhsatFkHgUnODAFG67mU7txqRgNaYh5fGUJCiJ5A9HlKx1UL/VA7hs+IbmKp20YTGbjjhZ
egwCP3LWYUgHNrm2i2qbdISVXwlOh6xfGQ1jTeMtXcq34Zw/ZGlvLjFjA/jNJCfx0NNyWajUf4A+
h7NHotSqUlarotrRUAFtLEM6mA+Ub01taHecSe4VA/IkpzgaRt0DYrllbJcufbbgGPXS+/KRdroQ
Q5dd0+crw5RaHg4OqZexz6RKsq5qKmn1ED1SKsvvklAB7+zoQLUw6ETyF3XLWlWdu1q3HwgyPToY
QiTAvqIs8IP9cZXxqMZDt24JL5daZ3AaqImjTX9HfmVkgDdvzlxp7AXTGievVVLS0zl0T1jWH4xe
L/HECyBIDlQtSIHRPuZqtMC2P6h7Hdf9yLQIFZmfThRo6Jgl45m3j0jUlro2/rSj9z2p2UvMQVzz
vpsq+wEH9S1MAxykn6lsIlpFBFT9hAI+8P7+E0cRGDj0R9r6dbSH3xmAA2mxha2lZyGRhNrwS8M5
Pb433IUgLiKz/a2oblqpemYvfs4AnCrNfBUegnyiBROhCtdjnn1qM7CkGcTBKKq47ILv+y8Ncc8m
81Op4suksxiM1vxFruCKN8y269u9FqQ7NSx3FDiAmPe/LfyurkEBGxUn+Xsbzde5jC8W5Co+xwAg
6uOvZypA4DpRLu4nh7c1q/Gr5lLGIeMIVp7l7eTyyhGYitZc4iw/Q/LcuE27v12HkJ3ibL62uved
2+92473INSpzdiCrsumK+jKjFOAtfP+gJUgWk+E36pQnh0+RT5qi+gPlqa90Wy1t9kE0fqEZeSlT
9WqG4vnZ7W1f+b4lGPrhyqaxorH4SD/2r9w7uW9QDw+Nn27A8j9GKRbWgq/496jk5rU5TKcyOcpV
cLLaWlW2v8Ff5AdyE4MWdEmsL0B3P9P3bJv9y+3LJepwNYz5qy79L5Q78j3B/33JnzUDRwMNh22M
yr3IPVgiQDDkcuRdFUt5qXuEum36qAurzqqONfdSAVmRlM63n+rXGkxZa9HLoO6afH7yvfQjCYG1
ZGl2sXkvQWxY7L3qewIV9Hav5MnLR3WBA8pRe2DJlvD8Kl8i092T0/srEJFXLQE/3NWovkrvvpzA
dXBdAiyLSnVd6LRdZP63IGyER1QaPYf/eHdjVOFXiCoF5Up3DaL+j9mR/vTJ4bKIBBTKYROYeBjQ
ftOr7UbQJoJHuuFQrH4/2fW2mbQvIaoIWYXnzcCHJNDfq3bHo3+VnzbFX4aW/Ks/5wevsjaZ+xcD
ZXf608j8lXc0kSsas3oOK5yDMu1R5kVSk2diGMiX1EPr5CDPTPMjbprvczBzyeNXWwd7+gZ2MmKs
2KV7GFiaqngw+OPLkIP5yZhDc/bC8rmQ4etP/gc2FPSlijyN4dR7Dy2FC3nEMv9uU5MbPM/umx2f
FGPaNma+l0cko0v4ajKYBZjio3bybJ/tAyESecCFDMVmquBIRK11EsgQSQm6gz7ltjmEmLI2hEVN
k0e6t7vwR583nTl+2U72k1T19zwvI2e4qp1+lWEz+tmBJfec4pepO/Ua5+M/gfutzaxBLm+ks9D0
wAXrb3nf/94/SF/yIXhDffXNsela0Y5gNvHKrJVdGL7LK+VH8hlBOx7b0N7ozvhlhmgZVH38Gjrj
Z17fXpYwPJPBW8lYk+8tQ93x1EcOsXSFMbQjOheCtSylE0KZwoqe5GkR+nxRhtildSXtv9g6cNs5
BXAJxQmHkWghc2EGee8TXt9W2mjgMGJvApRcWAgzeP9B+zzPWmIZeCffDQ+tH58Ur/uDK/wffz73
rLvyYlMaLvha+srxi+8bCMc3QGSZSLFjmMGwpASkI7glV81PDOMbcIu0zKlNbLCgjHUBT9FzeqV2
TW+3fUpNDs5hf8CJbEvb+NVzuD3AKL+1cfrCiVL+KjMIYfUbOu3ZJxPUFjvaSy5R9FEY0fs0aF/C
8PHb4KhN3lroTmXrfHhVdA3s9DX3qBUq31MIk2s+Yez5Rm36amnNqQ7rG9ougBqXxv3nlDs/k2td
CgvNfXb0MCSNzfAaR1x3MLP/5CZaPWRMx4Q9PMjIlQglcBynH+ePmoy/teD35rz7zb1qWTXZ8wBr
8Pbrkx9/hxwWsvE39HiRQOxaN8crF4uyazyP1x5CKslHOERIbhr32oTjr7ynSsIj1Pon+aTc5ObA
BD1HyLRu74t4loWF+zON1Zur3xYbxRmvScUHyXX33Z3q/KmN/Mmqul/XZfIUVfoylp+3f5bX0crF
e8zdq1+d7Z66Eo9H3hIzLH5/nEDXUPzE8HWcu1+5D3rJ6mV5ylmDZCyvBNt+0Srj9ltZoO98rdk3
g3kPnQyVEtcNEXDgxgIyJei7WrIaNtP4G9k8RfoayjkAYQHFjmVTs4xLo3kMXbbE3v9WjfmXgvgd
mSByc383N5yFvutSZqJxPyGbsxOmXhjcFZx9ZVkRSmWqxz8hOCHZQQg/akX/aJ3+F0nAfsL0uvLt
jVrl8I/+brRz7by6zj4M5+t/C1pg+G9pvbltWUE+fv39i0QOHOSB3h8c+pJcnFq4EkR8HzJTDR+A
jzc/3/ZuWej4uaW7Zw0qAp2gz5IultVNsF1ypcLRlBUujjPqGsqD0X5HQ3oWDlgELpVc4Krr5s8b
yUsYZWpXbnEO28lC3pjKt69PixDkUYeocUZLFnbz/f8xgswRGdq+Zx0KMMJjXd/7voXs3L6AZilr
RO3ckcqwNgiodrOlXSuJR8wGbhagbNWrtoM6fwkhE8O6q0fX06D+Gf35NxnrX9CJj41eL21xT5Np
KkODxrS3ob9avn6x72eOilAXlG8ZUUhI7kwybfLc5f9vO19Q9Bf/2ZsEGomFkf4mPEYF3uIoxnJO
7dGDSQ0/Sm+gO7ON/jTwyVSmcp5Wn/h8m4F2FUbcDY8pWzaSghdiYbfetZ4gEccvWSklpMEsgFpe
jpNGfNtY5NVeMBwashKVwuopSZo5KJ8wSfmRaEAJ2O1lMNhw43W/f5CHCkRYN4IPf+IX8ELdpLO3
k93vv3GkNlhDF6RneK3EOLc3ke3OZNB1PTpd6zvQ3GcMkzzY+2Cbvuluv94iY8aCPmQ7ABHbNNFI
L+Cv3f8dKzJOnGJ6DowRIDeN24xwFMjvjv0ucYgVxVf5Xv087UZGeG12X0nwBbvzDY09RdaZvY7b
4DdPrYFevTQvsplAdf7xnuApfqCTIm2pbG4bN0GU7EBzRmUXGOLBCGiUqRmNrgk/lKGZ2ohcs4gv
Ol6zblc21VdnK09lwFSEsmZ4w6/W+Rfv1fyPknf7i4egGMX/s8T3EuOkjnFCdL0m2Xcpez7sRkLt
Y4YRHMieEkBbhPeCe5StpUgr+F80arEGCi+ndzDDMKyJdZR5x59u6mFK2xzlCnN/+C2UmRQwLQHD
g0wXTcCmnGLvGvp0JwHBYf9oee+UDm+oOGsyLiCWany0iKZm6y/0TpYmWaIk9hrYyCpSsBGTSqIs
gZyiZ3nvzTenbCgjoTCwc0DE/7YstrY59D8hlcuAl9XztubKqu7nB3yZ4Z2dEYv8ujKFPAvNGxnk
NOaTZaF3kvyS4xUWgoaW37Fjiw6XIbwaTfPShB+jAs3Wj7tThgV4MVQ/gA+AlcIsnL9VJ30RwJ52
l7TJliIDrBBONqA1W4h4znAB6oyn0fAlz2vSMZu03EMHxVQWFc7158n+invnQwiHt2eXkh+tlPo0
JPmPxFvoH35jW3yP0rX70BfF7agl8YZFfC1DGn+vO1Rna9s1HkgOL6K5/ZUlTyIJtIhfnbeXWMe3
3Z/Qhw1io0GX4wUuWAv0GS/uDMWwlICbwE3GfwE0eFRtKiXWg+qTQp3aX9kRbhRRaMB9Uj5JeCIh
m4wBS6GPesSeWQahYISJvD9M/0mCc/leRoCYu65pKtTe43S6/sdRja1zWSqv8sRn7C+j9FNoqXnh
wg4m1pCXooba4YC4VGISJyyzEmfPRvh3UZMHrVy5fMDkyndNcOMlxtaWda/wPnAZl9EgW6L8KeBc
2SLhvS4mqkB6ehI2bSlbpPtv6WzUbOt4+j60/oJ1sa1btW19l46EDK7tEESBqOIN6TD98aHsykAI
rVUDONaxgdwWXyg13kyJmaCSGrr9x27OvQVskSHCfLpUdf0xeDuJVeWu3h4jawZ2TQfTnDd07hC5
RdZTrX24svLJ4+C8ulbT4iRLhUeafNHoC9tKP25r6ZT5x2Q8Vgo5ErY7WX9vJ8J/cX+brbNmuNyW
LD3DLrNay0onT1N2QxlkM5agyVdqbyY3uPYG46CZs4uWr3pj/pZrvg3LodNWWdAdSp6pDGUnIoxR
mEc8cqiBP3IeGOrh2evTJRbfEAe14uO2sBHUfrbRnbxAFgth11bSFNbqG3kjYXPKqhOjUTVG7Vnm
u9zAW7gjh7ZoGHZtoGxvT8rpjF1uW4Ct1CtdJp+pubpFUMzaWDZBQx5niNjNG94lBpSoV4ZJNgH6
mfQHFS5ch9mgxGgyliSMloCo8ZtPDcVJVmun/9ZFjTZYmakyxG9DP6DvUJ192Dx8afk+4cDxyVAx
IqELlg0md+IfeQpdVb+21asc9mRHSsiVmLn6LJMyUuxv1BKrZOjuM/69wYF2QRP0tR3dI8pBkVLe
4qbbUJD0TjsUl8axv7PiI21C0KGcIjnXy16IbnozKPOugpUiJ2g2Wpn8A2ZqN5A4QlLUJ9NZTspy
Ylbz+dPHiB1G1qArTwJAlR8HgtVMalrCyrPXMADaprwISTfT7mOMzMjHPQwPboCCgIOJHFKUCFUN
6zG/LEMIZN2yLdX7LtzKzZIfyyFIRhmkZw5k7zKkbmchGXV6mG6bEWdZlrcRXGcxn01qlWMZPpW+
u7iNKUAu2JTJQIpHQHKzjtPQeBVyrSyIrhY/k7e/fckb8heSbhDXx6lT1rfhSu7idWrxjFdfGnCG
aLcOAxIl2QxlU3T9ZpHE459/L7v9Cv0lG2qcR6PjmMnAjJXprpjCpSob6LhWiv5dEKmcvFcouE86
C5vf2he991/j8YLXw6cQVeUlXVDdaQUjM69uQ1smURY1RGTdSS/Ti+1rX7IZDt2xz5I32Sjk17Bu
vCR4HzMkKyV6rjlqzUGMElbd2BmcO1W9sWUp7d/etUNthBDhTpDNsgPJOwcewjnd2MnPBt5HwNJS
CcOzkO4o+pvmrxbARRBX+3QG4cuv5XqP6s+6i+kGAr49gOrtJSaU86Psz1A77/oRH7pqEWnRpyzW
N773v/RIDuUHP8pHmUzyFkDVnuRXh4Y91PC6d0pz8jYG3OSw7z9lspWjdsDsca3HeI5V9in6Nwlv
k9E7uT6uIKwIODveyNAuF2/qxbls/9J95WVmUT2BHrTHX6UGrO67FxW8rlxc7ljwz+YHBC0XK2Bm
E9PKxeVDyS4SLYc43snBTc7Asi9EeLkveoTkHhHFbY2x9O58W0caOtz1YdqDFqbLBp/dkhKRJJSM
Ib/cwurbSr/RBvc7MDDT08c//7HOZZcQ2i9p1He1vzfck1pYN9K57HFyR7Riupxlm7g9KG6Z0ItV
5ehy1HY0zkv+p1IGz22G5EnPf8yZU3D31jXR5xQUf8+icv1l2ch5so0fU3d8u51Vb8dGOfhmdAyU
DCrOnnI6+P8l1+HOpb7WJfZBQn4Zi7I098yAuJ0PTsO062smMeubTSXQ05WDRkrov0OU/CmTeyow
qGjIcPE6OWixY1y9cMKIBdToTjYayQPJlL9tNqb7bProOwipKVnfUssdW8aUA1Q1MQFyjZNkn5G+
cjYCI1oDahwb+Hr9bWqN/NmUNVvqm9BpYU4LEV6eswyqbDNMw20eyaiWGxxP7jbPvJ3EEpKYwDgM
Fqv5KCPFTByOgfMRBfmNWh2rwbOMlrSbVo0bnGTyyXSWGR6G2pq83k7mJ23TEtHKEHTVYGfSBCDw
cmUM/shdTOvwriq1Raswg+S4VOTdubcxadGhvBAy3Y5PcjPQCm5Vcma3LztozneD+63Wli9NWWzS
qOcfhl9Jy8mi3jjBpRq1tyJ6vv3vqR/Nyy0RpZJrndr2tx36I2qNt6TmXNy7FK0tqhMlEorJhQRg
k9g0vYkuBCtZpjU/roF+lBDjxzzdGXmLXUnNfxB+NGi7NlVg36O6WvlzcJSQXoZmxi2sgLJn9oPc
HcXUTwmICplzVPw+dEQ+1jw+If/9lh0UJOd9jMePDDB5GhK9yZ+3OIleprGrgbs49P5xq2SmyBvJ
dBhL0l6Kc5Q1TIaDrPee0dyrgCpkB5W08pRZW8U1wKP+tcIwCzzZMu9Ra+a3pLljOlNpZHehAfeh
R8yOOuaiT/VLUX3cnoA8iuoaKuZtm6NP8+rBk9Daedlx8pJPlL2Rjuw3pbsh0yWWxvz46uJGwh5k
leYycyx6nomWebVMBomxy3HlmObllpyXz7faGK8T6nOu/tLgCErKVaJtidrlQd52xF4BCNAIaCzn
KJ2jMJPogjdUfGxArhIvye4gq5+Etk19prb6Whv30eS90Sb15fUV7QfWzkfSWw/5M4TOq8LRMkQp
tNYZHWSwLm1RPANS3OowTvAjR7Lu97DUsT+EQt5dshrFCF5R9HXF2ClEIFudJHoN6ZIv4uBVjwaQ
XwGycHBNH3U40XaoWQ+2C+RA/CX1HrtSeEgcDdJ9r0D0LcPu068oGBTTqUxp4ecH8KYajx4m9123
h20fJIe4tncZEb7v74yuShYapk2oEmd02cW8tLyRrjFAi16mVivTNNbpnHLuju9hM701ybxU8LnP
jGnTYNe+sCc8JrPSyBfULZQQBWW7gwB6KdUALVSIWjDzKoyPIrgL5swFebjtIGZfpI61MsM/bjxY
NP0N0qJjPlfzWh0wn1HLSFnQGPCYqlDIbYeYWLEXuT3swtz90gfjnuPjh9sGh3zMfiLL3nfFRAhF
jqPtVW1h9dSVg7b4ACP15nJfZ/FJbMGePHT9SIG5huXUKQvTqzhFta9hQtm15kKtLv5s4jZYKz4t
lv6IQ2BjJm8BIkAS08y28n+UnVlu7EqWZacSiH8G2BtZyMgP7xu5XK5e+iHUsu+N7WxqLDWxXOY3
EhmRKBQqgUC8d5/8utxJI3nsnL3XDvOvhh7OgsgI9FCu/loNGO4gzd4MdfMaDhpGkhyoA61LnHXa
CbHYQz7RSyHmjIBkme5HK9ilXvaek9tBeon1MZB1QIqauBkasvUmxREdZIoAmCIqr9hklLnyETxb
AJ03ejnTeC1vZyKYVp7A5z5UxtZ1jXORNp/o91FG5LCvR7HiKexvhpJwAU8nZk0zyaygmIRW29w1
IurACEJFJlVr2aK13dlavys0G68ZvsplDvSsAOp3GWrmCSStLGsb8NUESxe9S3GnEUG2NGv41IbL
WIO2SxvV58b17ltHPgdxuEur36L18L1ROeMqJ8W5L4ydX6meyjw8tgWbj5nEzSPIUyRKDneaXjYL
1pK1iBsdYQBObqKajJOO2h+Mtk+yr6t3i8BE+jRa47cN/sVFs45MAoOkNu2UF0L03ErNi0zs/NAE
FUjS1vg1NKwx3rxrUmY0sUF6MkHQilrKaBpSoY96Yp103k3o4KScI/BSomBFDMnCZ6kvBss4c7Ze
og54iaaPtNU6mr8lTrTSMdibTGA2dOMTg3poGkT56vGmtWwMK0xW3DQ72Q3wQhkUj76E1To7iL1H
56g7oBxrY2vPSBBDDaTW6Kcru6zAnEpHsfqeJocnm0C9HllIDsKQNdpLhVvyK3hGFgSjjImXCayo
nghZKse7QcTHuQswcmkj5jYlIzIJtm7nfdrQjm8RonuT+BWRvtEHohiJxvpsW21LmuTMNLGL7U8z
sL/z1jG3QxwzKJ8JQfBuoglXfKVUMv4FxdmjqIGY4HYgIxhupe0CZgzmxlgX6MMdWPiYsOSTtNEC
+jb51Tpy9n1O1w/Zt5fuMu6X9onmbryIGuDdtYF+t+hZLvirCPqAWzhOv1YYgJGBs1d0+qEweJ2d
ofoJ5md2A/ixJByjSaaf3iyfzCY7gXDRFlnZb2TVk13bmGtrCKyF3xJplBnu2kfRWHqegVuO05bZ
Px11wtLH6Dk5PrseF3l55pa7IbDJ30IpxCV0K2MuXJP5tGH+8MXsHVsJwPzJmynMEBgb/nYsIOD+
hM9tsrgtDWs8hrZ+F4rEXSFNSyHNeBtKF+gcckBLWNOfTogAwadFAYMORIcfp2dPcUSuQFU9NCCM
C2RWEMVJYG/yM36ip1QHmZG6gIHNaSMjXEiTvg+D9mCY+Y+Gw2XlpxqAYHeXVdneGQaxmyc0UrP1
1esmT2mahaXD/UJPVGsxrnYN0SZwRaD7oPevhxvsoo+RlB8y6n3wejAN2mg6O45mLdIe8LxdCYRG
+bAVQNK90UGFbITYhDBFjJHXrIWLFyA6IxoK92M8bX1UOlT52pqtO/sbIs2Svtgi/yY8tr7jsgBC
HGpwBGyxH/LHfgruegaAk2Y+logld6Lzdo1u/zZzdAwzHBoUt0/tiP7XHLo7EYSnJnSKtZxwBsMx
zj1zm0Z4kw3U8S7Jegm5VSJZa2HGWMFGJZ/3zRbQwVsfcyxEiiu165217Npzq3Jf8KUt4jg4UZbg
98+IZwNReNP5DbtKe8YrhTuCqAAH+BZp7/XMlMohwC7mmJHsmD0EubkTDjVNJrjIHWM+20DKFuX0
DIWPEPkEyXiGDcfAuwp5nuhjC+Aw2kp34XjlzsUM/kTOS4UDB4sRFVXP29Azp6qlVRXkgC6rUrzk
gD9LSmQStO/NhJ5bB6UObPjCDusVVlsMQO54yWbqvb5BcGJj0B/IhSOAoiczAWy+28zFmvjZ22GB
ngVLeYMru5itz6o1njpHRCjnlCJVYupLH3vayiRI99siqd9dIm58PfhQbRuTZ7Pab6hdSGxUD1rS
0Od1sZ4Yd8BzPjOBUozWpaHh/DPItezM5F5NtwyfJhaoBLxwHHVCcsLRuqh2+6hmsWFNa3FVsfyk
559Vg0wVgqrqnDqeOxU6Jqo84pw/G5tvndPWc5o7v6pvrmUmAqv7ilOrSkNXIvn0siODo1PMnWCX
eZ25aOYu22ZmvRtrGxB4k25TxxaLdqAi6OUIhD7F3mM1Bz73TRjjFjWiFMEeidhQyYmwc50zlfVb
1w33w6wbmwF81RS+BKZ7qaM0X5HXSWYtOWLPBmkRaAtQ1HCXRmMP6D/FteSF6X72nm1Lv21mmyWS
uyi8E2ib/VtqgF9vTURr8B7wf8C+QSGfEKpOo6r0cTxwek+GTZRlWCPUjoKaz5YLHAflvuiaU6Tj
aGDgum7NEKqX6xQcfPrArocUSGZy1TT4eELXvWmd8aK795yObmWG87MtOZ6ODioEwGtRypfSN8Ui
6/UWExHdrYivT+wC2O+p3LLBXUVzydeM572Y8o9hHkkR57mZ5YgoR40kCs+2noqyBLlYi/UQuXdJ
1C2ThhEzZj/0VSi7KS7BhOLoA3g4UeKtzDjfWaJlKIX7dLJhQjDaY+44dXIpcYsyE/Ti4oaKlvEs
OFIfGXN7S4QyDk/CAheWPm+0uIYcAPhoWaAeRXa6DBNVM8CcA8S34DfduIJqzoPJsN5IzqOh8tS7
UQtW3pW/01Y4VwsYoCTUAMJTEAWCFBJkFH062ye9Tp/krKE89KsBNH2O3qXub2PyN9ZhnubrNjTg
Mp0JMTcvSRie6gj/i9uWSG0k3A5GAFQoBEYEWkqFopEjUFuDe2Ej6K+6lui53Jnuxyl40p0YautM
KkbYkWE8tNx+Z3yCYbfVy+5Jxskz9FAax2b0UKi6JoK1ExjFmXmUv5ABvA7wtK/+FH0EGfCP3tbf
8gTHj5fjOY+mkq/eLjWafTyYaXEE8GZSrb6fiYCus4GmoTBJQmdt0XTbNVXYLDD1z2vQPvcOcV5I
OxBbGja6yKS2HhL6tFvYiQAVu9sKKDWlqffY6KNFo7lqN657ZibyzOCJ7cGUBqDUYnpH2hGfxyEr
9UM92XttSrDPuu4PaLZfSq1+/TuziFwPdzihafDxpVOruJFzFxbJigQzfAz6p0f8OdZI97eyYmdf
dSWa1qi7M5y7kf5ghxAeRNu3HescF78xF0L78RqmDXWDv8LJp50RB/dG179rwCV3No2a3MQk7Bvd
nZ2ZHhoo0G+TWaErc1GSo1UscG9rAwm/VtGQ0I0ezsrkAxfhsZ3vncIa33Qz22W6zg7WZsMT+WOq
rsG3siZVNs6KfWDiaDJz7+D4pziO2hW8URI8x0MPb9+p+l/Rn6sRCl/j5+wnKvc5zahj8bPg8+53
VfFRWZ29DAffO1XOS5TXE3mJOVwax7LX3TGvhL11a83FHooyBwcPSji9OjYx96OBsjU2xP0o22Fj
g1UmEeFTKzIkx2a9CI22XRCH7jQhsePVhK2wTn1E5G25Fh7uVIYzW2PGKwZYDUncl9W79l064rxG
l+BtIq25pLF5ocdn4cdG79oAzUkq1dPSw2lhk92xkGZFCmoaMHItyz0hx1voDPZCl6OxDRqaIxkG
+8Y3goWU9Ypd8wuffDnnsO1kB3bf71BE+1gZk/gNysYPGuKHOYHBUbHL3gzhdHGp4rClXEIn39q1
TRA8+v8xNtml96zHyqWonX6IjiHb4cm39Uf4B1/gLB8x3zIsNCkbdG7EYJTStaAMdYbx5AUkYtDe
zlpGNk7mqwAfuchkcm+7MRW6r8qYUAJaFkvdhKzSgtSAuRN8jVBi2rLWVqbEXOYHjrtNXfptOTuM
OLWmx65/GoLI3LPqj9pM7L1pyWdDEuEhJ8RQpW+vaFY8WRG1lmU3q7SnRdljhwImxcnhW+9zYwt8
wtgmnvmqG7ROZ8tsP4fWvsmMeOYSn+8jP2a6ZqeEQxVO8VP17XPcNMW7iOHoDKUwniSJRKsZC94l
xpq5idiin2bZtjt7CO1DBsny6MP+2lUZKynpSeUqZqPdjNhqzo1PNdjjl7pI9t0c8N56oMOkM5iO
nacA7+CiM3T/JcZhxAOqg+2MtWcpgughzEaeNBnOWK13f8u6fXVikYBH5faOBJ1nbcaErnIJuHjp
Q49EF8lktWcVrggUhyaU994ilMGqJztar7uffsB5PoeM75jdlIQwpT5kFMZR7OqyzlrWdbwZZW4d
p0s6siDnwMPBQ7pKA8h8qVX5tAqLbCP8nzBKIWX6uHk9mX5HAWGEHIq3qQZl6eV3BGifTMdxYNRT
15OwTQZNva4muFOFf8+IiJzawgZ8NJors8zEoXXdXa+lGUI4ExlwFBRr27HvykJYh8LG7UogGUpN
GZMvnhuAkMNuARO2ptEQfKcD1aAJFYLeENHk5HFFM9sLZ0bfF+Ex0wxw4QFydwekRMCBg90xPhcT
tXGBGGwYpmJpGFBHW/sd9g/rm7CyDeTzpW6Z0zo44XiYNsZobp0CHJdj0kFgiFvoNbyCvK02GOre
ZE4Glp57Gnb1nCBfRrtFFH85TIoOwJ9m7rcIymVMaEhBTcs0H5DRaMBRmXUGwD21Yl7mezcRT4E+
UfM1/Kqkr0+yaWBd5Gwp2bYSApQEfb80THMTWpPN1v016S1oSwArt3Vag09BoV+KPEPl5x+rwTnR
iuNEeGBt4hoaxTxpND+To94yKYUY7ewBcyy8sjNXUOHLVV+O04L2BDg7gwaBG4obvJXYEmeE7XkE
+j9s31uzH/ABFCi2JyzwFr4St4iHdQ/HsxfjK3P+YNdbt66sMXsOCBXBf9IK+InTRhyKKt3oxlOh
l9pN3zikeWfhqYUa5JAQuQ1qWg34OIIFzaVsPVvrLiybQxLHL1mIfxGOrGCv2JD2xoa7T5thzZ4Q
F4BkOw/yCIOvR4Jn3hDnrqd8VGMdNXwnVC9wyEfA74nPAx0QGDNHcv/8gUfKNAWELsgzlTV612wl
2+lb4HxGu2OzBcdfgJv1Fk9Zd2x9HZwOddgq0AcdbKEjuEeTgETcHF/RrQ7aQHFot+aFYwLqTRgO
uvCm3DctfD1NkOHmcOPPRvMWzBzKUL8VK5jQuES3IOe0rQiGtxrvBJ0AnYynHLhmw2Em4+wkK3Lm
q/joBwNSvXIlQD0sYMdIc3iz3OQSUbXSDKO+vdCQ+w6j7FOnomSpwTweMLS2m55WpRpRXBvfahhU
mt3b4JyVbs8w7B811Jn7U6Z173ZCFSQa78sUkGxmuEv04Akp+1Eak5yIznzD3V11h0Gd/6pO+/VN
MSw/T+KgGupqADgAXluof+nRr2l1elGiHqXdgLH4klALRp1/UeqlBoVhGdKOr8tHupY3Imd3rsJF
zR4HyWA2i7hla8mOR3XHaRmjRh0Ir+jOk2MsE0i3dMzQfCFtVcNaN6QBYpj3UDJhxKfRTTDMKxU8
q34/j8DPDhUWuy6VoqlCazVyaRtmzFp61lDJqinJtReu3i/SYMnCdPuvzFNa6ARYvUb6WXXV0WEr
1weooz+Sqqstgc6QGXzMvpJM5Pln8XGdqde1/FVTeTaC0yg+5gQFYHCmo0zKLinTwfhgYFgd5+Fm
6jOIsahkrtoypVQLQCWZZbIigOLXQreh/mniRafbxK0gPzckQSoRQJjMVH4JOlgmCenw3DOhVwIB
JHBP2vCh+v/Xb6IkPASAqxxwleiq5j22a+70AmWzy2ZbHXxV2pCCfigZGKgd6/UvMmmluLmq2YSz
4Wp5GyYdsvr8nWLUqBztfTiXPSIFeoRyvFyTVhOWwDWLk0KSTcODGlgpRZhTuz96emOG9vt1pmT1
JNZp77GSz/bhAD5VinuheIU9D2qk04w+pttRBV7XUXLX0ickguLXaqybsQ3XSpgQO9rJxXCq/v2q
5lQCBrcpX4PoSR1lpSNVrg49VGF5EPgRlN645rMST/Sql6/CjNWXv6rCjV1c5t8Qzz/+BK2mTN/z
BBcpg3KEVmrORpeTUyYfczXgZwJVutNNbifrq7ZTzTbVmrv+QQ17lHZj1OWNINvSSZzPccRNMsxX
QUSUYSKuSFpH/6BGPeqf0x7h2IfSx0mVyCxblZ9BK7S8s7QaHpj+WyXTt1KuEDWF/ozX2ManmNsn
CJB7RyfGPiCkmCFaqntPCmyjhvVqxq0ECUIgXAAdYSNiUBdXjCyyjYsXa3ynjvpqfJSaFUCZBou0
Xr5L/aRW+Z/1wzXyx4Yx3KQwVpQwxIrMgwAocl20dj/9Dq74aoCstnpxISLvu0ipw2ASfib1tox1
FHZ8Nk5gamW40PyDIVl5qddez1CYvwlfvniSUkcM88cUpIfM87ZzqZanWiI8LXGdvwRz9XpdIOpX
VOWI+fS2K/tbj4JiRLB6vbHY7viSOh4gAufP51MfvtBntdW7pJSEV628yYB4lOJWBgO9gIHZjL5L
5auaG6trXclmHF2CXzEndoM96FCkHsIUiHDSotxDZuCmgrl5HvvwK2vk2zyfR90JtlJYfBh4XSf4
KnexyPp1Y6T5wurJndbYykKhKjYTjyiHbGurLj9g7S3BHR+hOX3JiEdWYNQowGC86TZoft2IkSL5
CKZniH1J1q/8dv4MU4QUxchsysZpWmW4Ng0zDBa5amf1WnB0ZvtczqiCECvcT7DcvQkbXwKqbLC4
/4t6Y9O5zwSUgbDDfw2InfBHiGY84n3NAXrPMpGWeJ7zB7UW1OV0FcpG/oMbOtfLSAld3VZ84U2q
uojcQXVWgq/rvNmxdKoN1/px0bmYSrXnoCSVrXmUc7wawWgwdFQCAJVQLeofM4gRHnBH5+WGnd42
IAiUiC8WhzLIPoAl/tp4buQ8/fYO1LQ0OPZqCFmb31k9nLHbrIhn/cbI/x2pPlsW5V/hztedx7Bj
E4owkVkmW4cheAxS1pXmfNLgfWwF/55FqKDR+JI5eAkK4idQBerZ9NvI4Cut0E1pD9VsvDvV7UBB
r264SVP9JNxsI23cz1G/V2tMDWiVq03JV9UUWklYstiNF1lrkjnv3Uv6zNKFbN5jzGwG7Vwrsbk7
PpWsL1zXR+HQL8a3kNliE0zp4fqkVbNxirMvazIfydFcKE392MXf6iYDtnFLRubhehKaGauCkwJf
it4r7VZ1EL08eASdwZWGRaUH0WpAGNtepUgqUJlUuJu2qZTLYs1u/EZFJRcedxZ1245JFg5xfiiV
yVUNcj1sZW/8XoXlI7fdPrQoA0+1yYUddY9Z2i9sCyHLn1d2mzTVP6+GBBHKF1G/+037pO5kqmxR
5UkYRTfpDIqIX6cE8VdJQ5hYy16aJ3XrUvIIP/rtNf8+wxAcG+lBHVmltICUwkkkCZ2NKl28fm9V
xmGMq9X1s5Y4m6469jyKnmxLXJ0NqupJ4bQzPOMOGhVMlA5eMUMo9/681fV4h632FSdos+Jd59lv
6u5poWmqR/PSFwIz9TrW9c/rL1BvqKSBbdO9ZfLsE272x8nx5zM59rvBFkqON4VGVqf6qVIEXX/o
TQB38vxOeVLiQX1YHfOGqE6l4u+MvFSbMvQU7f76B/VMNVrjvg6xK6OMUFeGRZFmojMpM58unnaj
0u2rnPPveefO3SrLjEVqJEb5Qz8QsS7mk0Tr3Vbde1hs4FD/2r3zPGoPgf8PmQACQoZi1b2SP6hr
Ox9R+QYWU4CASM0mWUXsiiRXE7/+2nC+PiDUq9ViA9jkN80rtEu6qYgqVNS68u8oRZiqE69fBNjS
U56eUwYei+upjA3a2SNwnOY8EUbDhMVO+qfQoJ76xyoRGjpKzri5U0In+zObt7IIfkpyxBWZRo4r
dgvGOk0GxMwzrdgcsrDP0OLIqsike2s4DEL0Edhf6xsMd0OSqwt9/GJ4Foy2e9DtzFtG5JOACk5e
PGCE2xi8FAdf7qX05pXmafuyLB/CytGPSQ29zqvKXeucYqN7duwR9QODTnYfuX5Eu3fU7KpZhZV1
P1q2tmZIxgoa9KPvWXdNfyIAuVrzi5c2teHGLfSXgJnSZtSZb1j1i4VTfVMB4NpKT7trZlPRBbqN
HNrv2jBxfMjM3sb2PqHtZkozOdJvg6/t2+yJs5kWekJx1aT1Ou2DjFvKyPZCljndYG1L4p2zJyOO
W/7oH1yPjleHF8hmT7Yq88Y81MOzawfDrmweJsQbq95IXv7n0Y6PZc7//u1f8hevqYJfZUVPJIzk
v59ilHRt+Sv/n6/a/pS3H1Qq//1F//LO7b9ffxz+lKsP+fEvf1gXkB+nS/fTTPc/bZfJ/8w2VK/8
//3hX36u7/I4VT9//+vHdx7jvW9lE3/Jfw5q9C2bXaJ+PVhf4//6x6f5x99VX+Lvf737aD6K//O/
/69/6x8Jj7b3N93wTZKnbNszbUDbf/3L8NPKv/9Vc+y/uYYrLGG5KunRdf4p4dE0/+YY3OZ8Rzcs
2xSkOP7lPxMeTfdvQvc8z9d14aDfd/z/ScKjrdv/LeERTQLEHw+qk+6bNl1R0iT/OeFRZHns9nnY
ryaBWo1Hq410EknGjRZj3mYjqXfON1lcv5jKGbBgnMnsnkgtevXTrxTGt2bqILyGGDhLc2N7/S/A
UAZRPtjfOW6eZ4eIDgx1knI7r4lF0PplY7j4d6dfzYP/QAQh2D/rzlNWFLv+6ofsq8Bgig8f4z9q
Ajsp2H2F9PAFmauNHTzXMZGRg2U+9XD3+8nfidxb2kZk7K1GZ2xt3NmlYqP2GT7leEBT2uqETepr
DQkHH++BmcmH2bD3zY1+4bj27cjIHMGM/45BrlgIY9qnTnf0ih7Vk0KxBMIclrJzN0gIaTpP9hJk
nbsAzqKU4zDGXQjYY651EBArDRELOpQQ8YywWobY5BIL50X0K9NibK8ThbNgpvfe6u+RN3y26Hzo
vgnIP9V6VMmx6P132qxC59vwVhtA+Tns/+SY3zm9gN9W9D9JmR108HNuC85aI1yQVI0PraTekRur
JxZXB/0MSM3Y2EP5QmzS45wAR9dDbYVpH86mJc4N9CQf8Vkxi2+X6ag6oX3Flj1lD5ZRScFpOtJR
3w/iVebxs6jmX1lyryfZ8pfW7HPjfoVqU9pEM7Wzs1RLomz5DxWHflGRecmj3k8XutoaAFqjcLYv
tYf3QxWGWmn/WkQSKOPbdXGVIju2bnuolCWsEj3j9Bz0Ez+Gga3UkwlWtp1bM7LGzKX+k1qvmrDe
YSxdP4j6M5p8FAEfXXfrDxApUYJkpG3wsNA3s24xwGLQD7WQxNChcsQyT0kyxjgA6UPDRTHbRB5L
Ou5Ze4TssxQ+jaE474ie6qqUfYHxlGAjoOpnCzBmYjsEHdFbJHnQDE4M2AP2Q55P+x6UCoNbMnfc
bKGzeSP9gCORlPaiwtgf5xQlfDAjMElMCpKN8LAJ+vs0ppXpy/I2nQ0WfUqqWEhUYTl4t23QGRtD
7IKx/rUYAcWZ+5NFobUbywqsVeStOjxlI9lukFz3QZDleGaGcC0jhUWw4GHnlcHKjK1FVHeHCKfr
ypDRG6zuT3JkLp2RGmenbrf0586j5zfspKJwUwndP/izTueWQVFcMqqvo/45Sl6tggdS34zPPv1n
IwjAo7enAnnCGmzrF1Ev90Fav7d+rp1JZEDr4ccn1HFsrhzJtsnNyp0RHJysucvM/Nlxc/3GiJFz
ZPVZ7wmTi/VZZSvQlQaHyyef4aEIOYRwPNDrV7/sTF31AN9bPC/bmDcu04x85dp6zRREtYUDcfJM
naU5rFs/8A5Jq8MuSbu9OdAEbwcDwWvhLaSHCp9tQcSoZKA3unCaDDZTNhxrpyDxCfKnnQ/5FnVc
43wC2TIWdpS51HyoPtKBYZE5FoeoZ22ab2LuM1K1tIusInCfmvki4J0t9DHAk+M1oBpMEmgx3Vpf
QwTbSEYIFdCd3qROaS7sgW+QWtoRd6kNGide6Rqh4sZ0p4vpnJZWxbRG7lTiLHLMfoksdtWa3nMk
GTj3Iwl/jfUb9ggCi7q4T8mHFMGzxszdS28KH9ol466j5bUWHNz4TfOSu8LjgtY8FcHW1CcHYwcx
YqdNpMfWpmLqu5vUYDEAlr9sNQuIPkmOS9uzN5AauJ8pDb1V3jsu/Z8AgSm8cLNqXXp19sUfxIso
q1+n8cjxgAbtokn2J/pH7CR8f3Ru3AZCmm0zJE08/NLoEZrehTwPORvQ+EpUFbbAwHx2empZuInp
TaqjUXXu2z5Jyb7MoUI73B8Yuz0NXUucWc2s2nXvhwlMXljf2mRIVXZ+kdNtW9m3xUBqURbCbi0j
bgnp6DOudyFniveqmZUyZ7y1zQ+EPhWqlI79Z8JQ1a0pZhkRsJQZABgvowkRupQpMJmcRKCcDCmo
GdoD6YWPTVh/BnsiU5o83iUDoTIOktF4ss826a3czbQ7WwCkbT2JZIW8qs5lvGKF71pROkvTS0DZ
5MU3Ayen1S8E0d1TMWe5Wx3TIT75QfhmFr679DLvRR13fwSpXeb0KcavqgW8VjuHmLm3MUWfRQOx
cRI9eSv0G6awAkovyq+0rsZFF6j9pH/08/4U+8OwABlxTEgjzlAtGMyX46RddvUdUMynJG99Jvg3
fiPCjdnRO+2Ngue6GOlg9gQzBE4PfqU72A2oLss/IeccxUlUBNN7FWFLRq29JH5wB98ShBLb+iS3
71nPL0hPX2LQULFlHrM0pb+aFcvML+XKoDsHXjPa+T66nah03RVl9zZzUUn23qkrBJEfIaZXK5C3
YNxKxLExPeH+vrDJNZTgCvIaUSVUVspxxrPmoz0UH8Lqb30jeijVCqs6ti9ByOq2ZX6o3ZnbaILm
cOJRAx+FdqrDFUgz1YuJrmBjdpy4J2OweaqM7savIakaofgkp+fAwHMd/dQGwKAmfvYHWmtqzhXF
8RlFwNm2ESGMTLf4y0uHVmM/MKnRItrho/S+C3e6Y5G96jY6YkqxZVQTtQD0/34qtVszmD/bwbmL
GqD8nGgUY3QIxN6uKoKR8/pdLYx40l9r4e5bp7/Vuo6Ba02jZzIP6PtfAOWt576Ru9auCNXNMrDC
2kpm8YaEFiCME3kBrHNksT0D1OigY+aap8fS0+XWT7yjI6YfLzbQBLwkTgrzrRseuMYfY12ufDnp
K6a8D5GtTWumLEPvXuw6PcKWdN+lyB5ru7qt3XQ3II5bjCUpWCCk6Tpk2xHXrtaJw0x0AzMi+snM
OF+c0EnW/SvE3JC2snFBx9Gv54mHZdSdfZoWOuJf2XXHiLCZBg9TWxGlBCzztvGMiDETvr4sv2UM
8952zjrN/S18RmKWe3/XlYhRtHEotnoXq6exNSzKJl7Hmf1ZooDjIScfWwk9I5/9h7JyN0WdCLDb
ulx33rh3PaNcO8bwVcrpMPTy7Pp5fGmusjPrnIVK+1rluMiYARUYW6waLV8cQ+Hj8QYh0BAE+j5T
Pr4n8EXsQX7Rs69Xo3+qvH4lfHC6zP8w44KPWnhZ/2hpAW/Z5GLZMzAaOfo81uYC6aDjHBqClIkL
Nr46eO9kBUCUKgKUzLEJNlK+wu+q6KrA60ob2OxekxGeeEm0YFch0JS9g7lJ/0WpeEbmfpsaZFhY
8bSeCos8x7Jm8mLus9AntTEs4Ht4A7Kf5DAyxEbo2pegMuy1HoXTfQsi0kwTvmnvJDdyZcHeWERt
K7aA51usmvC+4Eia5Bxxj/XEQ2NM+r1EHGMV8GRbC6ZoA258KJ4H5uvXGReqr1/cG4N9NWtGlXyd
qXwHM7qPI3KLkYK4VyugHL5IcG3rt5qym6Zimt5xgSw1u7wPRho1GhGO8Mdoc4EjvR/ZjFiE3I1U
uWU8/OmN6WSwLfIXvxlQH4wIFgo18SqT6CVBaNIOlKvXmhUo6i+k5l+mBMjDgAqnH+UI0syaT0Zc
02DG81T4kBxSbnF+0pKDF15C22XK3xPPUnLXr1aZoNspNGLBxuIipFuugy5dzW33EPaEePVutAL3
+nDtRDatXiNARoZkjZeIVs+6mnnXsn0AVc2CZJQJlfwpQsmKXQPSnf3bJ3yz60cOy4T9UvDSVnwa
6Jq/bTR/SvNGeUGGQG5AmBL7zc8K9Yl2s87+Kq3SZVQZ9/qYfk8GRwKO2rvwnmOhBnm16tzlwVt3
oGH/kLl6tJayuBAZRR+q8Ei57tx+Sas8cJjZdHD/QGbs6ZgqN+EtQOudhkTSDjSYYVUPJ93KkD8V
6z7TmF3NvEGcVO3KtYiSUaWK0/OiJIEzXeLhIMOeghXkdy+EImiwXzNRHrJxkrfXn9czHMG+ilFe
pw0gS7hDogIk24RevET98+qRX/znrZzZes606F1M1B+j4z3Kct7YlVlhWgco1+kXXVgvEI4np0Ea
VqU+Mp6AsCYCCuxEDcNJRsBkgTy4yhA+kiyKinFk2mLxsbCWrnli8AImqMD+Pomn2c9j8dTLgawf
BIGL2fMPFsnj0+w9mnSk8N+0LzOge5vsjoUskN2DGzQrflUgHfgi2VQsYkDridv19+ACxx1YvJTA
nFXUaMEjSWn3IFfj9TBq4zqYQueNQRzPnuw365z+yCTbPceW+A20un+1/O3Ajn6ZoYl9nqtqQESk
W3vV4FqXlfjVeku7aRLP3cUDmFoekefGFsF9ExcElXp3Mkaa4Iy9s+rio0U9uyv8kYpT0y8FEXDX
c1NaTo5ygQzWYLgtJzKoOnLWUMvkyFbEozGhK2anBjW78B5L223gp/RL3U2fRVGtjWSaEGl6jxRi
5wZV+9xHDrHu7CK8St9HEDMJWagQT2mmXDP13Xati/k1bmK6sB9T3Xz6oRCMJDj3iA/nDdaKW/Re
MVUzonqmsyCIqPSLChRXpNZYUNUW5Ej+DwbjVtoZD8qTTewN+gwboCCku9EU+1my/08T2rneI+zf
Bcml1dKIuMPrfWsrCOtWjqiA3Xhsl1xpXUN8IU4t2hz2ltEp5XJRrDU65bOBVlCa/SZnwLhBFk9+
WuQ/MVB/yaxcW3QZPtwsTdhSqd47jYRwsNHPpfT+ZowbTruyyvF1NGEn/gdR57UcqbJt0S8iAm9e
C8pXyfsXorslAYlLILFffwa148Z96Ti7j1pSQZKsXGvOMXObvyEW5VGS7dvmoYj53IiR4e/aPDps
Gx+Wae9lwJOmx6w36l8f82uL8YkYz74gv8Oj+dnJYVsMwF3Q1jAtxevQLsVGdM0zwTuYliZbx7sb
lfRBKiqH22oFP87anOGQW1TEokUnvD7vqgru4owNFGFEEY7wOyOHxII1Q4mbqLl3Nme6XNkobArv
bplqJANgszxJ7kzmo3NukfpCThWbYeGxqWE616ATKtlSnuXuA8isLjI7nDiHYjC7//7haJufVtfQ
aeUxcnx/zfJM7/mMf//76FIeCxj0WJkxJjHiTUl2DJXLffTzYMXQzCu4q9nJflGrLBolREY4+2R3
D4PlfYohfpk89MO+6+xG5upRO5Xx6tV7qQtrmzHrUQ3yfOX488aky0O0OAOL9RP3Rvo30QgAwd1P
ZYvmj9C9RIQCdRdbW/63HgPm4TyBHtPnfLb2FCe0h4OOlxmT6W2c9U8YNH4FSktDs4DkT6yPTOcC
pb0GdTtBVjZl+qEgdbQU8i1taiqfAW1SUePiLkFh952/jddVUbqKS6rzB+rcYG9P44k7vxhwSK22
dun7uYSYZ8FTcu6mzmJH5VPpDTAqdAskysnip8g9PVIvTBDfREmeXrLwQUbMCxuinNNt2/EdhMJW
RJGHcYhx6lQ9S0s72QRWhbnLBU5jVq1nCsyz09nWAOqT2Ka2c84fsXqgkOJflblaGY5DuAjiIFz0
bMtiXZbMywh/GIeQ6EcL0tG+9IOGfhchA23w0hdzOJTlKUmmq2Pz6AgZ40Vrs0dXp6AaHJ7XXnBp
ai8ggTShEY8Cvd009ish1tq2aXLABezEGemTKAS7sBTzG21S3p+jfh0L0kL9me87dJgRcpNowPWn
LCkr1ZgcDiMJIiAPSRbFQikKXnj2l+tDhEsIAKgEN77X+QSYiE/K8q+3v8kDXiVj/F21tAALELsz
fgsXmSBcV+IpyC7D9Q7+Pxo1VrfpyJOr0odCAhYd2dM0zyRYfKie4iadsFQXRKlXA8+I5+eb1kbD
j6yDLzP8Z5V5zEUlV9n27n2XdaazNCJ9gqmSJKSKxg6BFC1BgsMd+yuDdH/jzmV+wC5/NWNtfkQ0
S6My2UoduFqM4WT6ZcwEOMmqxiPZksbmrFsJb+Gl3s4mRPIMIUvMExMODkHUw+KQzBXvCQsnSojv
UyTJXS/y5IXeBJYPTDsYtBI2ir2be+phyvp2K/KLOyDVUc7wSZwv+VaeYZ5pwiCWTKBqsab6LZ4G
Xgg8cHliz9+5UZMcLRdUr4hpml5OR7+qH/qKgw7mkdop37VKnl17eoYulT7bQ/PsgNVwSISJq3uk
PuYBjwfBSa5JzHiqnwdSoE92Zi4nsXSP7rIu0RG4uUDxG3kY17fe9J00SXls3UwhGuRI5zXBWzvR
PZIuQyCqDJ/tEJlaPG6V3z2Pnjuf0qW8M2dqtsr1i62S+XJUpv0ySaRkRGx+5VMno6zHjjCNLqcm
qDhL0oQVZTsyNHwIKYiRMPkh9xzhXYzv1esnFAgUWFHtFMcqiZ9N1anQJiGLuLP+rm5mJwRQLLZV
Sd+Quv7NzemJDylOo2qaJ2ydXn0ShoWVoUyWfZozrh4HIjxEbv+dh+S5KmGLNjMzclpW3oaA6Opi
Vtkrj6mgRUGz3UM+W87TXzPjGN3jD6lN3ke5NtYHXu1tZHcjOta2XSJHeiCXCU+9jtqxHOMT8tqr
k746BGKEfQ1+yp/RYxTQOLdzPe5NxZtb6XLemeYHIPAJj1D3YQuFSdUUbyU0sqhjfhKmcXEY5IEo
oGpHLPQxj+2HVtK8QKAaJwSaJvXf5m49E3qIKbo1xMNs1CUxSUToh/ldVC/oht59l5a2hh1g7ruL
0zrZjszCsNWGYWfGbsBufvSnLGAJOY+5l3g7x9LYqoCKgQp6k8eeYOAwUPobixPjywSH10OInKFA
2VD2qK11gfrKWW1WkKG1x7Qmy5PhMNX8I6eSmt4j8pApkWXYz957MYsJqxRf5HC+7nI73TKw+dOY
/vBsZqinKVWHGvxVFp8Czm/U9s5hGAgnzqc+MloUxnMzvidSfxqdCrLccNd/dspfj9e0Rayg1VaV
zTYFYbFpPfWWM66M+CZ3XOsUZe/0aTcz+RTetM+sDihq5CfE3+l2vscLshMOzXljq2rGryaSDtlb
e8PVP9ySItwbSXtYrpOyh5NIU36D5FD0Y3NNPFJzOEV+Bpr36nI2hFbFYkB06Mjpw3CbfafolS9x
u+ubBBUmrlMaczWnXkeNRLW09m6hrc/xS1YboXePtdP1eHm6b4QX806I5SnpxGvWjD6eZ/O+qeZT
r7q32//W+oux1B05sOUfj1iEKTKWLzzjW93pXtoSnG9F1qhKs6+lni6B3037YdFeOp/knnpGXtZ8
JpN/ddPcOwrO+/zcmKJLf1QYKkj9/ts36JNYg5EN0CKEGN8znkTggXZZNxMia20EyaX5ii3/oVTd
o3TEVXOtL73s7wFs33WJvJKo/JZq5lNWxRxNusuc2RV2Xo0tLv/tVLx3Mu2ta7H0Kat7wz+X5SNP
3IIJ1JQmJsR5JKlQNwPGDMXLmDt8ENyM0yoa9FHRTyV58ZN1mTGbe8YkdkXt3k/mGmVLIltZMSrK
SMjylr/T3BeH0tNajmQbHxj7ybbLO8oCL/QNST5Baj4NweLu8pi0D1XspYOhXYc3kU8zLfpVXVXr
+kEonirPFs+ZJJRNLPEWRwChwTq9gIGMMuJ2nt2Y6rRaMMeUnYUvJPsg0dvDm18DwW6Iyi2tgnEi
Z0hPgwIDBCHskno8Gm1y7uVMUQLoEaUTOdf1PvDRK1sklZC6cGQshkGicoNd66EiAM2Qx1Bxve7S
TEGMj4QtsZstbe8Gw0Ghhl+bDz+ltgS7SgRk7iTzpXm09aW++MEHqEHzoSHMpO0ItZaxqQ7ugCpr
bJptUZnU+gb8nhQlP8Ff4bjQPpUWGrBaGk6I07o5Q77dWwBgwiAoOCxk+OLQlP44zbIvM9PBG+Pd
c/7mzJHcZ+JHM8SyCVKKO78KMMFQBaJwevJi8h+zYrrnYb1mRXq3FMyhsOWTByFXS5w1kz5oak9L
puz95PHIpJV1WjqQC0LgTOuSf06b/VELTsfBbHmleT0n8nGMWjFfC6jLm95Sb3Q2/tT5cLWJuk0J
2drx6haMbvH4qBFlA/5BtqFlwiBInxUqgY7ENnixlGYwNYQ0XShju9ivfRt8l0r/JbPzCPu+WLFd
/amej6DXWQWtuk69vRe4zbRmFU87Xoxlix8VWIwTSrtegdTFcZSNRI7E9Rei2cQ+NMgmTs9d1e8G
izG1spCvINQEtvDQF/mdM/gfmT1fbSfnR1c/JMDseYOyBxECWCQQm2SSPFMy3PkcRCthfZKL+Kl7
7QPpbcdWlTUzjXxG+udefBc0R6qVG6/DxW8K7HkYOiSZCZiV7B8L2U69/kec6FDmPb41jzjJOeUv
v+JpAKYaVcxaTV19eTSNGuW+LVP8Fz9FCH7wqzTTrxH/Pqg6482Cw1UoloY7m+/dGvldmy/L0Dzm
Wv4nWN6LxL+0TXLsff2zFjpOWHN66KzulRcsD4Y4Dq1GV6vGh0CiLCCL4KsJKHOypT5DdLlK0/sA
HhJpibkPsvTd70xSMBme9cQ3i/a1mPrfpqPxAkvC77nmfe3RYcyML8JJeF0X8jjlK4y6qB5b/P5r
4meHymf4Z3MuxigMpU2J+I1eHgGOpvUiuu7X7+1rns2HLJBgXjwaWuusnZkyAgKrOCMywjyTNS9Q
OoijXxBi87qZnWWLaY56eF7+uWbOc2povwzxQUdMM89P+aA5C2Wy8D7AqPicl8OmyuURVvYFl7d+
8FHDb0ysmM7Y8eric2ju7G5F0/wTs9Ve9Gw4571RHhjrGmHWyy4Egdbt4q72KXKNg6vK6uhVxkst
bVCqsWpDyCAZSp//+8OizWYZcro3Fg+fklG/06H2T0GHscvAqQI9Am/d2HzBqkOTajbVXrrFq+f2
r6NWim8gEU8w70h4Hn5ccVbVjP5Yd1KILfZ92SROVD2bVIh7zcIgYtOFRuiwNck2IE3KgEci8te4
2jQmGBYj6OZtM1Ry79epCANicDupfrQyf4Wu/2tqAV1WFHYNfRgyCVbMV3vf+5URGhlTUV8Xj4Z5
SGQ+ACcmrsVk6qZTlJJG8djLmu89eXsH1u4yxx/1UFyqRpX7UTKfLIV70BOap2apyIKlkrH1Zoxq
wh1tx/9Mq6Y9dGP+Nk/2xg1w5vs+4KM53dktWVXEtzJ/T5b70q0el9bRwiK1LxbVv5Xis2Nc550X
l8glbZyiXspL59Fp1KXO8CMYPqviwqSw2UANkYBNKiLjoEE1OdPR2d6hnErgsATPVRB1Li9Rq/6L
zvC7lsNbi7iVzQbQ/0D0aYqryCoDkBgI54rxW1tWp+pIlssoHnRVvzM3xujqjB+8udlyC8nZcqsv
BCrhsD3xMvu3EGgU8sYhX88kV66baAiNRv4MSgavzTGrVnNrTKhQfE2kxH5nlJG0Fz0qiESYsgzX
fOMRqSmtdmdzai4xwW1rRxBQqa5tSkbjA3mXXVjb/TOJbfbWI5wkc/oPjQHZYbCLjxkHXFJm20DK
bzHWe5Vw+Z3a3lcaYwbVW8fUsDAKjGuZuHRvDQLGpRBEko3DoaECETp7mzkkT0k5nHQfnXhAfztU
jrHXDGSLM23ftfP6yYTpQ8bilHDnHo3iEA90PqQ+hb01pxtZesWWR5i0vnwhHw4zmd//CzLjmYXx
UnPd3b7QNjUTV5Y0uJ9RRUQGnnl8nt2m1d+qzn4hbUiOsqd3XriRYVAyz3H26rgOfGbQFp7Vy0h6
SkS0CTUiQRIoFHE94qy0vEOCcgmV6IevJuZGLbk4tmA/MECzIGR5ckgEDgjwVKvLUgiHDKARIgCT
TiJYy2pfxcTAtPF87s2sPwofBUeCxz7JOl6/Op5w2fxmTSlRYbRboidIbEt6KkyPsZVV3TUaL+Sa
4ygduyRyx+BHt1sZETsLbb/p6QyFuRdjQ6z8Efi6/kzTgESphAvD9INRVpO1wHxUsInLeaR/lZqP
vVvvOAUQyliMv7FDgHnJLPRsObx2iLPVQ30qqWzvACtVZyvT5M5fgh/gut3VDfJ4z4T3Re+GjbA7
DjxxRonOfKdLgtdhNIYrZicN+7+XafHFlvCeTcjOO2cwPUoT/W86Z+Zejw8zcdpXBsqbTGv1O6NV
dwRLlXdNqp3LzMDeFYhp69Hyi7R2PHd16X2XfnIX2Fg1VnI5P8LSOLa0XZ1FtCAnfG7j2EIVH+TV
TNmbjILOyFTiJZ9zUm274SiWOjvpTG2lU9B0wrAT0f3+IblMP1b5abXtRj7+kYi0YAsFD+PdPsu2
2JLvCWdrqCo3PfCPC0KEBnEyYpBgUFEqjPqAL9NkbsnZFyKDhYQAwhWinG2sB2SFS050dsl+3NnW
H9+tXmuF31E5BY0nz0HT5JobxpkO0lRxHwzibMK+2I0FNS0DfKKvYpGhuHikFaSINkwOY0MgxGJm
0CDdL9PlZ0+ieKlmF+X+w1Tm/n62e8zqtKp4FTHFrrtLYBkfXiOrY0fMXtJXPwQhplvfMn/8cbSi
gqN1mJokjZrCGaLSe4UC49EdwuzcUEMOlkTYFhf4Cj8dQSJeOmVkdNpY6KYFwSstkfpYFtBiG9bj
7NprJ6IJ64yJFdAHGfXOA2lGBDy2Fbnei7l13f5aZ5NzwPUOaatCOTOdey1oo6lm+OoHPGIy8XC6
kgBtjXa45L4baaPr79ahvLCKPxhUaszSJDc5E8Mr55tuN/Iz5Cq00UfwUXAR4tT7m1Yx+C4UgYe8
ixqDsUKgkoK8K3JkS8Wur1Or40YeHjxf/InxvW4cL0mOuf8FFZuaTC0LbRqAe0KhuDA1FerIwLZj
XJAjRGzEzlG4w9yyo9Qq5D2UrJWONTWRgxiZOEANKWGQhpaWwVCMARcWb8JsbWJofcxDRFeGdX/1
fP1Za50Y9xgSjnxq0jf1a3jEOAJB47Adaaa4WCVljjxrneNvYWV91wK3V+JoR7vSzHsxCM70azqU
U2r5IW3ePQ1Hot1pNE8yjy17HTwlIHo6Z468+D1J4mVv+3vOYZhh3KHbM8iNMi04D7q8NEhSyjIx
eIH5AUQ0LxqqRe7qChAajpLrmCugZWCOPdILiL7Ehql0b28J9+TMOmKe/k5AfNqJfqDYM8y3JQbc
NHXzZTEHsAKJW4RD050Vvv0zmp07wp38c8loqOn7NVd0olU7cKrELBPExToNGrazXqM1MJi8aITA
3hdzQOyk14Z27aR79jWLmzj8BDw0W0I7H82lyV9SgrmXijdxnDAjqRUZyvhutUtXovpUUmfEPzqg
ELziNJlBzTC8O8xMzojLImPGMF/0oSDSsYeqXfr4UB4Ls+etnTNBb+ZYbrFdTUcyO2kVn8ZKcEhZ
IPvZc1xsHXbHxrSHc6plIPGsyj2imT6nDv7vlqn0lV8kbILa25TUKB8muZaG6s5j3dZRS+AnwjZy
JmascLYxB/iUx1Dr0ZDMrEqbFvRIdiiSrP1kpfarHN0nUrrEP6RYjCrKyLWT+SChMl5bkT7MIBCP
elAQOFhhAjA7C7CXqZ5wQRuXXmbToVN2EOo9eVJLEr/R+p3PU1whZ0UJ9DCZ/R8rzzlVVbp7mEwd
P3zM8BNqB2qrGhkuCDpSh/qGEctQ/EtHaV4YkpfEh8LFrSf3XWuzET/b8FMH/tYqy/Gz8+zXhOYb
/HlpPayzMa1W4g0xcmi2hrrEFcqAtEOZshh9ee5xhCBykeUxlfMU1a3OGYWsjZDMpH7fE9xLb1sV
5NiJBy2PV8kkt6PX9Vcb1cXZWxuAjhEYL8MfN5jKw1zwYZPBssOhRVyFIfI6M6mPECnnW80f00el
1d+jyC0U5iTtLnj4Pw1hYsVOxmWbJxYjM1Fl12mrT2wEuKqeiKDlGera9F6zk/Q+NxeCDcmhw1xM
RrFl15/ZaP5RjtlGhGmj3eAnXyp9vEyqHQ/TykljgvAYcOqgIbEcmEn2L+oP/kkSIHUU64bJSaLL
n7QBn1c8+CawA7ZemwC2ssCL2pSVe26WzkGbsXjHWAwXgcA1cmKjB0/XyN0oMSiR1fZQOM22tUzz
3bDgqgzd2pQLPqDo1XfG+oeox+eJqN+z1yKudXwS5P1AU09j4yOvmbqHIHWXa5NPTjhyPA7zufxs
hhTKgkUf0e3Th2GcFlQZ+Ze7kCZdIjuL9DjQTuuyN7ldUtPc8zhMDBzHfqIfVjy5pUNzJ13DW1P9
i4XJ/lQjJ4QzsM90A3F3RTEgK+ek1aXz7qYGWVjqyXGKJ4+sMdA+4q/Fko2EI58SupIhPDQzrIKe
UlABAZDiO7ZCA49XXyC7rQcmG8XA9hHU+3muIMQ0qz+VGtYtRGgtnc90xKCjI5GUNWsO7ehwSB4/
aIa820H2xXvwM/H2BARTsHXGs01mJO8Ddc1FvOrLhrs0LfJdN2Np7+JxJ1LO1snzjLhqy2loipSR
PBitHvVx/iniJtm2PUOGpGZ+NK0CcNx/yKDj4e/k0yhuFusRVis7CI6m7VIUjzVqSkw2Lhdd5nmI
NJjAlSVDaMOBY2OM4Ns52iL7GrexXxSQ8wqiJOQfuarmzDxSuvLpOM9sMHS0Sg5TkUYa9SqDfapo
xVP8FqsZXNyr8sAEh82VpaJTfmHqrKnss882GJDFwrXp0Nh10plYasZdr9wHWB+Agg19g2QXAQSv
K8qj/CNAYbv0pMQ4Y/9NiOHTJCVFTrUZGvFs2IQ2xl6lgIdh87RyMz2l6KmQVKRhocY9VW6oCOCi
NkDubyz+qckrfqWh6kIr7FqjCltVeSGqMhut5jrIYShJFYz9l7YMrx6zMbiU7UBYbCdfaYEex25w
9kEyMaaBGBjJjCkZmfDYClJkxvGEELjc8eqPusVc6C3LIrTWirJCnbzvjV47I5pAIJlRvnkozXIA
GFBBXSS/cf5K227EyVq9+W3bHgLj6Li0ocBO0qqftb9Wqr2qbmUV2NjaUsP+cJvmzaYOi0wWEdnr
XgQYqIJJ3GEMW6ZP1xMPKVSI1qM08UodZm8sgWXIO1PMLri3BOZQZyJ4t1EjzjOaQ8vzJW3TgjEZ
VWk9dd52SpEM6kH5M7Kv7MzFfNYvkxuQp5nzRvehzliEUvIZ2b3SCXe7Qby0bZmMDangD72rQ4Pr
rMcSMSn9VzEd8lm7r2Osijr/Z+R7h6F1U1qSE8roMmGDxf0PZI1hUscRXqP90dNWXgzOfUhZIAKl
KN36TjvEcYN2m6hZQhZoP61Gf8e6G8tyBcKxlwVl+zHpPiGbWsjL9g2UJ0d8+YCqZNriuyF82NpN
SQtMoodhX8z9EWinE42FIj+ZQ8SQ+ubWHtoX2c/vno7LNdURXalY0Yn2Atgh5Wc6vLSL/00H7C0J
xufazr/9FMLqWJP8y1vA3jT6P6vH84wLlnOD+TuVKP4dZG4hig76AV2D7jyRUe521rZm+odww0a7
zYP1TO1yapmDRCloCzMFZy/VklNqmwTJx19t0/3TZXoS65GwSpAhJa+19tyxUZU10NAePtlYvgP+
pGk4EPSOAlJz9JOFTwV53V8rcUiohUCUBl+syKNRdlhmtAyGWNjUxiNWd2hOS8aIdaIvKDzaJsjK
in8NScz2OL/C8LwKiqnNWwduQ3So4GzDvK+9nrkMu7Q1HIOqO1R+eQA4cnLT7ljN3nfAVEvvvdea
pFz8gyTbWzwI4ltPQCD2wUJRVKmDST+qLrkVg/eyNGjTEj9MElfd/qKKC94OhviAjQ0q1dlNxXKc
5uKiD6tyz0Y2yLwhR4jD2gZnllnGMaXwCmVZJ6ClEdTWxaNVxncFJDZO5R/JYNwnXfHUKFaF64YD
s3jQWpfcp6MlvOmS5eouThVOm/RQjeqoie4+SMyjqX5ag6b6Av/CZaKXiUNvZdd+6j3Ii7QIdCZo
yJiYnDTvFHpv8UJD1dstzXjMpXzwp3FXO/UxzUhcFfNeWhDDe6CCIjLb+aoxMwICgC89iCEgClwj
+dck2pfRTR68qb7Y+SHGtsTg8FGs+MqVuTOqJ8vrT37iYzkmLEnqH6NZv6Y9lWIuH9DrIE2HQmJ4
LSVGkO9Rs5HBRvfeaVbWJiVs2EHU69yRJJ522oOAuhuG9qksl08v1790DSUMQG6zjU8YCd7ExO6b
dAtPai3+1c6PVejMUWaxhU35bfuYoxsL9cw86U9Z43+JqjYAWaKPLMsVOukiFLGKoyFFzY1HFNHb
xk4Nxqmb4PcP3iX3OMjHL43MX3Wf4LnCekjhdLtG+dX0HPYF37Qw7WNDovI4Fx+d84ln+p+sVwxA
jEgawHOO0app40Onxf/8VeaElplFWurg+qG1oOJZ4oZFLZ4IJvnmEZ9hidcfDdMbey4v5bhWSPaM
D7d8yUnD1eb2ztA4u+f0mekHQIQSdqS3TPIZD21LIp+iwUvuZijDVCz5HLYII5t5uisWae37EsNZ
jlxCasZ1XA9fGA+9KeUUYz9refA09NZTMbEOm6L/Rg58nrv5LcFyqaf4k5dKfwza6s2YBSUbGg2V
C/IRr32X74vS0LcmtpU2aH9am662IQ7LSNx1U6AdAX16qdwUMKCBAsaP+7sq1IKK4bvbhArhKgft
G38gHz+o+laqt/1b5WQK+hx/AUV6MWQ5UCsKSW4W9k65EGEbMHCGN4UABlaIYuA7P8YivZ+7ZQ7p
n1VGEeHqAweSUFVp5Wsz9hGLfVeUdXbkkHRKcu+k9MnF5Ffeu25NqyiYtwYOLLvoIz+jPnDSfwz4
fgSAzJDzxBt4uJ0Jp4wQKisydZQoammP2ThebZytFBJ/ylIwSNMX0nLdGl1k/mEtDQaksgkTBsOx
wTFRO7Smr29lPj5UhvNH04wuWgQ9L5oSoq7oAcRwoCHiIj1f9g71PqKcqCBdaVfb8FcRNRzHbNmY
dIc2NCcfrSLYEyv8WYzOo9vrn7IaJJwrWMj23QAMIx+UTk+RxFpn/ofC6ShZhHr/mxUjIKNhuqu+
mhejw9CT+MbB6euXIpjeaQL+9bLsSTj6c8VpabPotIm95o0ErjN2we+RvGoraRAw0d1xIZcmdnUS
ATnxC6hUy803fbX8lsHwZPmcFfv2GOjunqy+85DvxaBzRI7JKOFTN05V7NFLHnw9PdMovnPM7A7L
yrYrpxMmBQJU8Le31AtTp0bAQTQjHXpo9FbiO9pZiBuNLXOujgatZ5MVxCtrBknHTd1OOLJLo/fD
ZsqZi7NxFIok53EJHhb/uHi1DlE02fr1ch90zHcM9ws5HckfLkEBPu0FMsPPjon9EsXAqRuXXSLo
qcB2x/YmYf/n+6qipekp79lNcYbJtbHQ7xNiki2Bqn5Ja6AX5YvPzVzM6mkkwx6hQhrAKdtLWL5R
awgFAJi5p+uRlQptINQTZgPNMuVbt4fwaqbbphj2egkgntvEa2Vr4pPlTVGW91P9pxb32eA2u0D6
SHptnnvXT95IM8OJpV0ygzllv1Rf4OQ5YqbLfUIztTXdFzyBPMQoJ92ifXdm+dtr/HIKAr1uMLdS
0JMFdPdNR788/FN6SbbX0NSGzArILLew3DP0nK2G9rdai6D4RIKLvpRP7lSepEP6jFtwWjLjZOOH
y8zrUSZI1n3JT7EzdVWNoupi05wCDj83iEJg6feBTz/QXumsn6BGojkoHtsVx7CGCGT0MXvPeluj
kbKcX/0WGeKoa4ZCMym9o8UbBlE/zszSRsqjSFIwvm8u35WLEddvrtZ8jatHuPDnXzn7FybrW83V
rpgMt+vfrebMYVnFQi2dBN/Q9trcnNd/3XawXMy1v4mtOIBPM99XCbZAsC7IItltV4uontIrEBRI
NKwgz87fdhu8U1OgIPSgEzA5Y3eBsCp4W6crhoYmBgnsZXLI7PhqlHxQ+iGITzT9qQ1yxidcrW5p
Uf2NjCRV/tIP2VfvfiXQG8a5AX4FvSd9VqN6UT2XV2Gp3XjrH3rAJCIrr+nCf9C15PQyhnbc/xvW
qxdHTr3ixlZUV1lS6d8ustPL+5EEdAs0Cmhl+jrilQ2Y5L1p+jXd/slDZejhBqTBSGtnNciC08KU
+RckJx9mxSoAp9N7/ar4xcwV7zX3n1X9xNDtW4+bF4/T2e2G3279UsNE7kxG3Nw3L1uhA1TLlu/f
MYsiAbniug6NhTQceCM/jMzUFQRhXGut2WsIajkwPDN8/a2t1QCx3oFV0emXf6ae2+Sb2bddLVdr
qLaZTxsYyT9fjK4fAUGq3m3kDfOa+LN+PN6Wv2yE0FBiuqDADly4hRarV9fKjzRFn5gTim2WxkGY
9us8fa2/kBPTj+c+bDN+zPq9bz/X0lmBzWhGurLuOC7//rcE119PGdVRk/4hlv5Jp5KmDcKXrm7j
Llb3VvoqeTuv3zmVfAAVaP8K/9417D+3S4SGG6FBiRrUgM5l8zFut20cnb9z/rE+FvN0ocvwL5uz
fFMZ03tFf1dLR0y8t7UlV5alF5Dbbjze/v3Q97+WzUEHFt/tL+qe260WvnXj4VrN6rO7pvraXyuV
5PYVvO2jKVnIT2BN3bIOV7aIo8t73FqhY/n/6NhyGadT02Zf/7+4bt4Ma+JMogkW6/zrtlwQBzJT
RgOdSQlSMf7idivXK2DOHaqL4f5mzBbllCK6so4BYqSlczl/SrYUzQBTq9Dhzbxy0vWCsPa/KPH/
+7y3XWWykeknwZUrVHbeVXJrnTWh7fZgrHF4dsdWog8OWYurV4L/q0HZGwtYgTNcLsPZpavou8QS
y1BgM/vXeV2dSa7e3HKNKuA/bmbyJjO/Kv8XNgZDYFwwXe093bw96DHJOvFOt59LTwq4Fb+vWKpX
A9HwjPHl9h3XT90CjvaL+ON2LThifPtl8YLQEeb2qg3hK257S2l9idb6j1RzWwPSc34djIl889se
sGhsOE6v/QaQnhW6hrR7vf1L6U93eW9Hc8Zwf2oPt+0yD/RdoEh76oK/8RDd1hnsbuAGHbuHkzXb
caFIz43oP7hfthq2JKoWCrjfGCcJLK7VxIQwFye9Nd8bALKruGKA521vGVBmxUW24oBEKM5NvfK3
XpJecVo/dPJjaXZjS0gZ5JZ1D1lzdXq3O/a5eSjSmFWeOLcaeE1DBEnB1V3v0iSb5x4W/royb04g
a8ZLphXvt2s+llWYuQFGd3a3FavDmOi/9UqwyhYp9MbGtXrbNAlJ4O0EC+125fRF+xavPX5IBIFy
C9rz7rYmSxFAeyHUFnE6sxp2aYJGTg4rEJ8Ih7/1D4Tox4JC5vag3J47v+N5imZ32bhW8Hy777df
3jX5clSu/oKy6vZFtzcahryLjQS1lPwzsusKNjFJrMFq/TF+cw4pbNfF0/+YO4/dWJIsTb9Ko9fj
Bddi0bMgQ1FrcblxMBika6396ec7xuyq6kajgMFsZpGZ9zLJoAszO+oXZQTAo+R+3Fk+xku/WuNJ
vTBH5/EoctXUETZKqUvV4jQQnDK/1SErq6gA1JI57suk02NEbm3QrIOXtFRw3J06bPJSfxVU4xxx
9kkglR9jeHu1AMOL6e/RsaSSmWFFUKNs5PSDzHduLvWjrOhKp6ETxKDWPdrqA/5s/bKpMd5mpI21
K2f9bGN/hyYRYsenfBw+fn8Rv6TKjK3haddTx77rKuMnma03u/+cBTTaePyEemAgWmx3+FJJQBWB
InSs4BKpjYNpJyel+CHXVITUm1NztTAl+D0uRSRo7oODa5AyuvbGsvMbEdsTSSzPflqz18wI72Qh
hjPnpTpE1B5r2QetDAxrzjfUwLagKBkiWSdkdX7kU0VgyhVqgkhdI3mTu0eR0PuVKSIChsiV+M1w
ncpSFO/lIrlrVvoX/6Txcl/lTBfKfyuH4r5CzrP7j383PfRQfr98cfqPf3dt1/AM19b9wHKxhQ10
/7/qpaxWEdV4VFDmD/lPYeEO42UcNIH9agEYQ8BX7AHLvcPBf2714vQDsY+uGVSHyM5esZXcKoKU
kdDWQvpjF2XtxewMPTaFznPW+2iYwHLmCKalNefbwYPngkmnCVDsX9+KIZf6327F1D3LN9keSKR6
qNP8s/QL9ediuHRHUZz2CKiA5uFvoKOCYVPqNXs3yDV8Fuf62hVgJr5EG+YyNw5IkvPWAilMOf5q
rrAyFjilfjJct262Hv71RZr2v75IH02ef75IWucIeKwTfRQL/b8spQHsVxH0vnTTA0vBOyO+MjK7
OzN7CglQHIfRr09V8pWujEpbF8GN2HZ/gnj0N1OFQ0zvEdYcFDoqSJA0yWgIdCDaGxOfROa0//ry
7f9huZimTQVm6K7t6bbc3tcn6NyIxWX8r9TNu8ANay42c27bGf6VP7MenGHuGAWgQlUvjz6tgsbF
HMnq3DtoyE+OCfQzYAOYigGI7P75Cph+rJoHRfdaYciNfEvnxUe8TyGeYF928NvmwjLnF8cD+12b
hb8pbfTPS1Tez3p2G6Ci4r4n471w7eAmH+CAA8RGWAP0lFHtqPATylvm8GhIMPPadXVqnqX59EFT
H62Z5BnxxrtYCEfqGYmqE7pJf+0pZJ34+98Vo/7bX//3/4vG1P+H8lGW5wbmP60UEaj6L+JRN0n5
2f3b/rv9TLp/VpD66wf/0o+ygr/5qIk4KD2ZpuPw53/oRxl/o4R3GcGiLWUhA8XCKqu2j9GWMuy/
mdT+TuD4iLNwXLHxu2pQ/880/+YH6Efpum77vukb5v+NfpRv/w/noUFaEAQ+M1XP46P/6wKHyZgu
pc6cBSTUqUzCq75rdiqoL8HT6gSvq0lZ4Ju4a4TohpDPSbxTaXno0rkN4fjO5PQSAeWfGFCJ5zb3
EpukysPp+moug78+kuAHXA8YyLeBUIM+PgECJm0c3U0NpQUH2m8tK466e6VkgyLErc7Wqj4kLpEL
CSN0LwjBojxpD94PaCxVUzBhyX7LOJVEaijk4Db04pjmUUkhhTm9ySnpL1vHOSRixkP8PisC/6lB
F0tlfoNFNBPzSRAjr9p4Z6L0ZwQLk+PkQSXzszW/STKl/uJLJ8tDED+odwhz/4xSXgYLsbv1Cv7g
X1c1/WRRPhKppaaJXjr6AAvG7xxz/IuJKn9qig8r2s+z/pqivq4EkEIvOSkFpm4qd31V3ynn1iC/
rf3uxR2R3aJ2FFHHYKHSTE1cUsrmRlV36mEh9f2jnlGqpR9pvO8G+6Bh5M2j/jCG/sZr8ORyiLCp
3t75Hg5j6E6bOPwqOSaQ5/iJOOfhQ9tv7Hl9bnxSKMlg1W0THXatE90YyME08Mjl7QhpfmIwF2nF
pXxO0TE+WDT766hZCNPAEb+dDWwnAchCBb+2Qu9QBfpeR6mwRGUQnNMxdfYAkAS3np1yDM/78QWi
9k8ivQr4y7To5ttElpgekfI35auZgtmSRhqeguTLUXI36bQo+bjE9/+4DMR/n6XGYhXV0thv7jMy
VK8kW1PFQwR48myyY3Dv61b6GqXFC1mz7i2xHtSDDHTKyXZQidMzcvPJWZXRJqm1l5L8Xtf3jGmO
8iX13X077qbFuVJ3b2Nz6S/0HqadWSOgRHIzyvKqkPaExP80oEhRdf5DFFXnIYsGTiFZ3HIaTC6q
m150w3mX7KwMbnDye0eh40cVdEjTMuwDjMP+GxbjZ0yQ+ZpzB8BYf5BeywTBEbAXd2K15XNMtRQA
hwKtTTE6IAAq8sowQhD/PMS8ttymc6j0uAstejLog9umDuPkZMuebBya+IkITXrQxm4LezisTbAX
yeRGrEVGEkTppajsT195G9ij3ZbQiZR+wsq7UssyNa+bIP9Qkg3qiiF+IFTpPBeejsK4eUI3BNC1
dqMeZDwUiGKtP2mwXyIdM0a2u5H43510IHyw8t6H2NEXYXrjQWIm7eGvLzEEkRrDKtU96VOuihki
MKq3TIbVlVT2qlvkxBFwxer57xenm/2xtrcgSFi0C24YyCFLCyyl3bXC3POBseRFeeMiGxICI6B/
iy0oVFclZuY15W0WeluzWB57ne69uHQjefIj3RTVSalchHEwK1PbR+5BPTJ1SjkV+l6BeUntci4v
Z9DsP0oqtmh1mK7liyjCi6BnIbXkaM/HOOBkMm6TETQJotx9/yW/Z7bpyMkjU2taLXz5srIMpRky
oikRjfcMjTfSqZPDXB3ik1W9rDO6VpzGcmyrtUPIuQ8d/TyQjYLQtYjpTsjiOc9pLjxaCyojZ79q
1vAzLRooWGS+qoDAScpnCPJWP2BxcDFyT/LPTPGKwvClZc0gCnmEwAb29lRcGhkSyCWgiprliWg9
pZV0jPAtQs8ETKJDV+MfUUDd2FIuL4v3juHMoYA+q45y9T9ajRglqnPqTc67BNtIMw6Ai8Q/v6tQ
zg8Nc41l/awkiKEid1I/0YYEG2vZq1+l4x2oRccewp5aA6qKW98bvz+qppO5JiegzvdZ627UE5MO
Ft4ylxl1nwQTfyBBTKKXqeFRyDtILTphqf6q8TSkmavePRl9dhYF5VOYPMjDV29GCS6K9GJC2vaO
pcXTHMUoR1BDA44L3ehBrjmtjbcC4In82G/kkmI8678BwR1Vf1S1JZYYByf0oRIOUunUjAwdXaCX
8mPyutSjhuX5RwcfIMdGZ/IvWTgxQ9Imjp9nSHFBkV2p5yvtX7U/f5+221/NnrZrs+5ZA66lnuOI
QjEAmmKCLDj8ltVqzwWedHeX9dxiWuSXP9U0Q1cbIL8Nlv4O9RD8LrB6RW0Ii3wLNOFK96N9Ewpq
P0OspkYLe3KHC+ahwZmjxZ9IbmlnXqjfZD2OXmuHpo5BdwdcldECaD54K0aGXma82Y2Mf2Oeuu67
uzwFa4/LRe3yoWWD4F494wFo9Up2Jz9DQNAT/N9z4o+HGlEZDLHmG41sgEYCtstNfXKd9WsZWrCa
LIRh2LmLzrnngYjoNQNFp+HT11wwgJ1/mczaR71Mz4HcasQcCuML5080BHdcNccFZowZSLShhccV
T5g0a+k2pzTaLf01+j7Leak7B9OLMSyIChTbbJCyGYQI17st7QY6uWGBMemHp2nUHuvgu8Awcmf7
2VFfRiBngX2ONdqNl5tPgM+zQ1YutIfLpd4bOGvaSfvR0Gb1QutbN5tnO7WvnZXx19IH3kYzxuu+
nyD7IgSHQhCMmoyCo6wQA4S8Hi2oiFRf4GvLs/a57c8HY9ow6CrOpsy865D7GnoQYCYULy2Zjgs8
JsMxhvNS9GBCjMe7knW8uPC/MWnUUmzVzAQycNpHJHT5SOdG175jZ4TqCQ86sIebqfLfQJBzpHvJ
F7agWLdedBmAaLssEfoCozUV1nXY7PI+hxhsovDd9m7D6DK8dyMQvIjRMkqwqIBH41Ak+lObZbdY
ryEMsHaXdb+8W611HjNz4e5LngdPC7YtiiZO1O/xqljAETm3JfsH0FIPCaEScjdWUNqSPtB6TveB
yah6sKndcts8+I410jsfQX3QYj8H84Leiz9l+2CswAOBzoTjfQ7wAgcbuKx10uYP87CIFM7RZcbE
FCUC3bTpa+AgnQuUoGiI9iU6QUmnfRRkkQCl6dyD6bkZ0gJ4XAv6NC+wZs3BV1GL7HL0ws7ryabn
EoRnBsNEMtErPQTTN+Xx6zQZdzp6IwsnVVq/9otxCXe8Y/d3yHCtzSeyRa9VYsFAw6UQWCPxVkea
LilvIHs/rOlLPC4QGEX3oa7RdzYQJJo/EO6Mh8zZppZ20I0RkH5bHmKfFmnn/zHi7eQhKQebxNm4
S31Z+iX0pvwsT4pwH+XhSEMzRQLvolsAwZo3cDP2LrJ8JDRdQCdj2eZTg7ga0mzn3Ci0R6PZub19
TI3ZPcNv6bYz4os0cOIdLSkZg0XuGYJC51G33A+A7Zlej/fjHAOTZPVVfnvh0BLa2q0JgYDQmrs8
4rix4n2jTfd5GB8TZ9qNDp5eno7JMci3CJXNXaZ6mt36vAxMcRckqs9Tm6lpUsWPLkNxO6e3DvE8
u/I81pGDzcQ5Vq7tHe3YHI/1ogL0p218HX2/qoKfOZWXRpHeBDHihkN8KBjjn42p+2Kk5cGH502m
H2JcF4Un+G3IwCUID/oYxWHeMH3Ss8OWCKpnEv0wZpC4jopRniP34nVo1lU1pAfv2oWscYa7kwYu
CfxzZzQImSX6HtACrmo/wBuabViuByvG8MyoBVhw48/wFBezEEUbYF2Lpu3M+SlDuO9mGkOYz3lN
NC3AlK3TznP5BZoH4RCKqxf7N1nNfs8BAU69tgAK6bDSWWiNWqjYHjwn2DTaAPlbK9azEnL6Yicj
2hk4i6dr8tbNyBrlzQr2QI8eXZPJ4OiVnwybAFo0ILJra37q7WGBjGi9NxxkOUBQu52v0wg+e5eg
gOnetz2m0BBlnlYPFLUVfNbduzHY6SsOX5hHuCunYwvnj0jrpfHCsM1wrlkcnALpE2cVnX/giRxw
DNQrB30kcwWH69zmhZaiUhKTlftUbcg3hLU3HlK4a/fTwiX6aV5cr8hQrcWEcWkJN9cxRvPJdN5J
C8Ay69qILXfvbOo2LiWh2C5j/ebiKnVmUrUB3Iw+DL1PLkcfWfy1MPeFht0kMJUDgjus4CTGPEzr
kvubKINW1s/JR2MnV1PaP9RZ5x4CM9Ie07DtAQfogBtK76e3suQ2RjpIVjuoiVqzufVgfmI87l6a
DrlRkuT3cOhxnbawmDNHJGmjcq0utfTakBjc9vYjqGdgcu7ZEJRf1ZjgEto+LjaGVs5g36A/9ra4
WrAznBbRsOAFRKuPYCGoplRb9xFMAlqVBR+33EZz5pyn4/hQ195VKeuIZmmAUjFHO8Vda14F1ryz
xNIip4Uci/WRDfW+Q2w0TZGrYkr4HFOi6u1H2yUfFuMMN7nP8u6rpV6PqvYKz4uLvqRfroxr+jn4
MgmPdvtOKL9ululEU4w+Ww980NmYTngJDhS6Wravw+lSclhbRiqhv+71hsmdqCvri3XFE9qJqYpB
r6CrzZ8ENwq/8K79AcpWUh2niRvAFI7jNdmUU3zkloltwFy93NtJJZHhHF1Z7k28/CXYnPcIcxt4
zpY+uq0VNxICLrzVdfsohbZRrD9mfgml5Bs1OapjyTJjrId8jDHy1oGOzXBvZT7NZzckuAL5ki/0
w7veLC9QNx2+G9VVkYJWxh3/+YC7NnodwPEBF9S+Jh3DkLy5KA3q63ZCW7B/03r3WOD2GmbDi7qp
rrjMze4z0KcvWpXSk5FLjFG9Qa55/bGm9WIAD6ESy35GcTnJn9XoRkYq6eRfYxaxl/wZOzUlXK6u
1s7DGxzrN757JRcuH6mF3KqqrYwi31SomQXDX8tjXXggzp/F9F4Cl0enYWtRd9k1ZqEbFzQm64d/
qceL7sghza89Pd/+qv0t60k1ZNRDhfOLQuVj3xbHBmEzfmsLn8KxkDHgbcwEq7Ut79UPqsfWjjxl
1Ct6rVcrxGGU0dGawYb7lrAGkDV+WQjKINh/F3Jd6ns87Il3vBINf5QUoOiZi6oOwsZbu3GuIFJB
B3Grm2K0cHh1TusCu4hnoFozxVidF8we0B/YqoXVwg/H693+cd4j/KcC642rxWGJup5iUFVapNMH
24su3bU5YBF/UIqLalsZafCdhvaNrQ1b9TDpd4MdN9UrDOFSRZWAyTykZcoHQ8PzgbUNTB//FCwt
wp4kMvqsbjz6WyWCLOE+g8C2WOxRS4Z/Q7PcYCq4a2TftNCpMvSmcu2rBS4d0avrmQflLgT8rt6P
CUMt2SQfXVxcWba9U60X6WdIE0RVbyEJCN5M16oAQudmItXPfQ3YNItcVYHQhkNEw1EVOlboAcmw
3AtwA8myCzXxhMYFvTHcKbsSayJ17oLl5Hbe+eoM95ZJqVt28RYDid9mmjutHHPTc8TxfiZyilKJ
6y5/kZH5OgSPag4o/iwoC7yZ84fqROqkFOQGrQ/8i0HFS2PRIXTL4VgMpQmuvkFo0/ZLOY0pNYAZ
InJ2UTe+tgnSoNppxW5I8wZ2q/Uau9vRA76+Zvod+Xszmtm2qlaKVpDRVexc+XF+Czx9PU+7uj9L
AGKftWZ3Z4XutjfAgGR+dauZ46lgGbrt4lzaI4o5jgnUeWrta0zPcMsitOsYw5L51n/SIr/IDQvV
Pzyy8kPf1/luthLUOiLTOnfNsD9kgLvTtkP61JLwMLh0btz9ykxP05pbIIQHv26QbMyGSy2GlA+y
3TjDnvQ4l6gJdN78nITtl53h/RFx80ng3pqZ+Ry5TbAb5tt4QkNw9p3TWK+PJh7cdTRej6IdVWo9
dKgwwgmwcFE99t9DuCKTbpqgF4sXf6aVl9NcQISIX6k1V07j3WdJ/VgESQGnBFJ07E530doM+xxP
Ht1d/2DhAfiwupo7c9lNJvqDVVcaIkaD6Fbofyat++PB18QQifq4o0vREXuoFcjrysLfLVbyh3ZG
AinEjerPIBlIy7/61G53upuTqmk4IxQVj8PpjMvCgpWANRnpJjZq9VReuRgm4iEcfjZtgYaxj2JP
GD2YC4ZXmjHcdkX+FjfRjR52yAGvwUdsYA3YrKiAlvG8rTmfbLSVcewVNGiIS+2UPqCUw/C+LKuN
aYeb2JqrLT4E90WCOBPqrT5J4LyD1z5s/SS48jJ0FiwdbYDemA+/3x1xqebYn2OB3SNL710yoqi3
Qe7v0xiR4cTLajC8IcLsbr0FubXzJv8zsgG9l3jnTnP20MA+3kYuaPquibEctqFfrMuT+rI1AfyO
oEgTOM89gyNbYpVPY2Mw9qWO/ZuIryqAgbtU26bqrwu/fuzhvkhQUUFTXAlXuP0d1HoUQF/ktJaY
aVgoCZX1K6SN28gqtn5q/ixiiiiJhA97RUNeRkUFOZUzc4GbyYHlVk8GPE11qC4cbb7tX6qTUve1
b0Slv5MGUm/RMdcFttncTmP7Idcix+UE2WKq65dMXZOEZImDzhpe6UGLhi8HooSoRtP2433d1oe+
uK5HuBHzel/jbjaXDZAn3I88/2V2XiKtPI5gOuWOvPmq8PqvoD3kxvSWuJxorrg3/v3I6yAW1UZ5
BQRfYkqJmeAiQhVyakb6eluOzXls0HzxxuFHAQF0vT0vmuFFWjVuzGfhr4GLW8hERZCpzmeJeMVS
qFSjSpxT0RQXiQE90Vh+ltxDbOj3OI4C40fL+GTbxZEsXjd+WSM4TdSRkDtX81vX3o4N3xCY9HrF
OcvGAK2KrpEO5TZGOvc9rIfFfLfQsaaLEEWEXZBYvY0bpm49IIciqxikVEKUqylK12F9wM/wdjKg
tvBr/xGKvcC7w/F6I78rtVe6bfTLUewPx+4BdZqTPpsMaMqbHLRomA9f6splXcQ5oqu0beWJDkn8
oPvOeUm8Ve0smr0YkREWxtQ/m73kYdhq1OTSqVMhqXYBaWXpdZwzeU3qb3cQk5MyusnGZKPyitU1
T7jDnDpvIfKulysmcDAG9wJFYy5waQfpBcv3rC/rJyPW7i2SDXmJEvLlxcivS9vkpWY2hIrcdW+k
8KpZBj5eUcjkkUawArNmhWiY3GiT9iRJiIRWUPBHMdEV7Bl6A0fTZl6EToi+NvgM+Xc+wHXJpRPr
xkraKx39OPAhCO0F5ePqgpT1hjsFSMU/8KB58ZVgHlejvW3DeCsWWl71Mi3Rp9HStDWXX5AMl08o
Hn9aq9utunENgAJdBkxHGICl6WcAt1QedFvLnmD3oo31CHb9fEnKy7rxqOEZ22TMVD6MyjyEa7OX
mQit2pP8N8j0SzvCIXfIj2pbiZlI2pX39A42czzu0fDCH53lH5HXyVuUx4gNeyrJJYeD28wPgdOf
ywniTXT0q3mrkkPZ+9U0fnojWuvIVmUd/VS6cmyI7LXAWEtSn943AVqzFOXx2jyNeikgAuBfL/jb
zBjep+o6x5LhLAZ8qlbuJLov0lSNbehw8fTo587J6rrNmKcPNm588plyw4XR00NITkAzj7JWZc0m
fXnIY/Rgoo9idV+kh04LCr9JGjNefScvum3cIynPTzwwXw2RyZAXvaLAFAumcj1b4v4xXeePKIO9
jW9tzWKQCZQTZMe0wI7KqQ+uYP3CFE3mNLrTBbMoWZqJ6+WK9n/hVI8DSB8aPhcMsvfy0574wBUA
6WakISq9e1TWkwFek0FT3yADASOQfQ+PnhvPP5vSYjhDcSNGgXKqdWiZDe3ymC46neVlJ2eqSuBc
src2JJqy6esVZRzXupUfkPdsewWy18NWL3g1cu9+AnpYcktX4Koq71S2pvCV4YJkW6lhVMUoiyBh
QWiYyZJwPMq5DQ35Z9I4h9pq/sl862FFuiPGz9KXcZabnPy1epOnCUHyR9afVx1KV/tsfHqy6fBg
Ymf3+60N8zxyTM37UpfQdsFXn4Q3KEGhmUloGej/0+i9mK3oMnWDLwfrNu2GccGX8tpUrwSlra/W
D+5nxISlXnUaxCry6kr+DAHvxRh2SZZ8x6BwK6B/tsldj9b4LOcQYDEPXNZYZBfBFB7kfn6ffjWe
ZgDmRtzcgtr90Q0oLdx50tNarqudFAhydqigUszVXpup9URTXcoxGRE4S3NrMD+kC6ISZQHYocDC
NzyEPqvDZxMrUF+BNhRmDo+/CD9S6jHJrrjugxNqdMoZc3jAcaf+2yirq8qNdkPJYBNAGYyoTxo1
t+sSbMViVU0tWqTtEAV6tGh3yFlSOOOTxwwWhNZBj2tgTVyjfDKz+z95Qsu+YwqisyoUqk9NIX2L
FbQqRO9fJ5MCyebIMTT1eJVIg0PcJyVMlsm4szXanvJnlN/V7FTO4MB5zBAMGMLwXFUjaolaZu1u
ei94EeqeQVRTJwJv/TvwH53MfENQ7bkEtW/rHFhdf1XmRDcimpTOct7S7zu34+5Wdrts6RarW7Lg
aWg+DAskprxgCGvfbepsPCM4b5xuIxuyFJim2mirhjux3Fvn8Ab0WA4fOhD0mmnRSfmFmx0m3WIH
2xX+l1Fox/WYCaIuhsAfee6tqvEXu/wzZumbR8u1Jvyr40inI1AEWxy+mXvIR0kwX+YNIqpfFoRI
pAB6vsdPDRJ3vfiAjK8OOgmlKhrD/H8Zpt/jeSXDkgNuwPuqT+dnO2A8KP0QOeXUc9PQU9OH6b10
rlVEDv30tLjMTUkJklG/rXiIkg8Zg/fu1Bcu9oty3KEF/glyj82FD8EI2sJF2ghta04l6IL59ImM
B+c/Dyyqq/sIcRS08UhEHNlixrkOSnYhAKt9og7vtjvvS+NTNhjSD+fo7t7JQSeD+TmJXwXhr4X+
k+xd5b9IAw592uSyz9a3lvJ9xZfUrv5MifY2EbFzM/02zPo66u0taeatOWHoIKeUcsvd+YYPwgKr
7cA+qXROVluZePe6SPReqmRMmj6+lVKd5m8ctXT/uV15FCqgJ10pkjbXfo2NY1o9APk7/j3yyCpr
Lqsu+ZKsS61atX4ns35E6Oo8AZMAkvsyayHWk3Sr5owcB3ESX4HU3Eni0SHmkaX1g9VAsRG0jDpF
JW5m+t4qh80CXbfQ09NEZIykwRJgz9aDMhEACGSjkzebMC8Iykl0LZ+i7tSnZAr19FI2miq4ZSMP
NvjLfH5uMJtVMPzJxVd0rffyXbE/vjSAaqU+A1NLv4uYCluUwHuO5/e1Glfiyx1w0ZZ5bcFCKWgf
OSRKahPzZTn81W836bDEXr9Nauehi+Nz+QaVTcnUtk5+061IdN5r1Lsw/Q4Wjrty4nxpEdVoDjqe
ygoArzd7vzCgtLGsZuZ1CDhfCERGgVzZrROyCJAg76jxT6V3vY7dUYBDdFFQIyN6prr/BZ5qm47B
dYEid+yVNwrfIYeZTyRVpxyeboK0as8wEX6cUJYA18uuFpR3HmkAZpwLdGjfJU1XrbHKbg5oKV5g
QDlttKJ69Bd67mrHsSYEkpL5mqgqXo25TdFCEPSj6jsYfyaveraN+QvmpBw2sn/UlrG14kt7lL2A
z+FJq+OLbrQO8mcV/eYhvRqKbCffID1XacEuZnwYguRSglqUmeesCbWZwCmp3wYODTdjmfHzPBZ7
nxv95TrNP6WP1TCjy1nn1NGpLWqIZ8FNi7Y3AuqPxCws5MhKGgJFMPDcU9SN5ym7dEPnIliWi2ou
jxmM5rOm9/4URfMMPfWs0QOiRRNft0jDKAsMYQC4JdyFjA3KNfC+H7ts+h3K/wJZeMu0vol8vIhh
tIEtg34hZdjEha9YLJ03/mBpwwFkYClTHxW0I+PBiY2x+i2MLCxSRStifuNoT1Y5HaNX2VgN6FzG
pw9qQVp5+KJ+Ja/1o0z3qqqQ6lF1diXH96o/mpjoSRKZjS/MWKDSY44u8HfaAM8pXMbWLL8nbAkQ
rJvfghCCWfAWja+FRADlBSzLFufbDWJmDypIFlBrGATjcp10aEXy2R0Nce9s6WCvgpR5yW1VeqyZ
9iSnlNp4ON9/hGIPZAL2ajedHd8GHHYCrspWPiJCUJqGjzw02TIO8Tubrdui99HLjzel0dy2E0Wq
kDa6bHgGbQ8OjkxGAnovsazKynMdzx5hI4gHchc827COp249TPp00CbncUK/VmHR2AOqqSfbCs7t
LtLx/PDYIM6X8l0JnPYtCW6lr9ynj1FuvaqIE2Da4NIMQ7RuY2PVK4elhGGJPKqmsHwEQmpnD3vj
dxP+ElRIAWNKkArVwrV/Q+MHcfsIHXD9ZAohSL3zyjDuOwcFE9zXFeJBPfx50vdxbFzF0aUfTO95
bp3UK88z92VxBSlondCi+xFQvjy75YFM7Euf2U0S4mSJztm9O+pv6O8AGgQUxEJXTAzlcVM3w7vl
var3KutyNNpvOUXShJ9WbBRZ8Qh6bTLgWj7uV+qL8nzl8uX5FZn12HjYKDrh19TCSUvhfPkpQ54m
u9Xn6zEFkIxFsIm8IobBLbBBFwNhI4HzIF1ccRYus7sOo2EVnjrQbhKjBeAnDxbpmt+ar3YQEoyu
pP6S8kwFliKsjoivASKDf9ADSC+x0olQVRfbboEySpYq3w0am5MIbT8pDyT0BEK9915rD2hIv8vc
6aP2ym2rw+HGfNnFhFnecIgp8+juJyyaG6yadSybA6yb8W/fSIlgk1N0pA8+jXtaEOeQmh9H6jd1
I0h6XsAx2au/1BYIbq++QfiQ0QXJBnrdJw1DabTrNiqNGLCaDsVzGpLNdsaE2tQuXCypfwtEeR/q
/xb9Xd8OfyS7l0OzFuPsVNdBEm4nqvIW22ubpyc14Ch22HjQYY4dY5KtriNyls8KXUu4kQiHuJeA
QA9Sj+Tisy0fqEoIDLjLGLpcGH6pX7BGHFdLUm9I4y/dkXOck1I+SlVzgpuUV5li911g+z1h/x3G
AEzh17FDJobwMSbhKnGU+YqU47nYiGMCKMOxFuPoaNJ/wrZ78ZsPP+rfoIAxrcv0Yz3QJWV3qwQV
EZkz3W2fFzJW1MNXLM9kFqdKpUpaTPKd6lolpsR6eZ1iii6/DsQWjxy79BTbdFbWtsdplaH+9d/H
bEVx6DrrtbIv9UH/jMEOdAMoLBZbUN+tYGHbEEibmZs/aqTm44M1lnvJsiQZNx2MP1a2DKbvUlH9
PdnSsIUvsIdfsYn3sYsfsI23gxxYKpkJg0O8a+9SxOyUbXft+PS1XEyq1k+NQTYI41htkirXCVu0
JOhDSDpUTtNF0K+M18j90u7bFUvv1nvJdQgS9ofTPsv4RxqBRr78ZMQVrSw2lTU+ZON0qklY9Eiy
oQRcXntUj22awudFkJ9p4n5HAQSF3nq2d3WXfvULQqfg/04OeaXnlhCNhjvxG2+pIY3Rv1rXZTcD
zHbIwVRvI8w/U+9SdkZXYUFgZ7cqlU/pLNX52+h+S54uCaa03HJ9ByECQQH7Stqqg6Qc8u3T6n6H
A15QXi59kzCi3UTTI0w/Bv1OXoLsbUk9l9Z77etnFQ+k/pSgYy1PdRKiOQFYVXPmfZfN23aNt47I
1VQa0hPjhF2QgRuYSVuNwuw7Sp17VALxYEG7zHMeayjSYgd7N2nhVenAJDPNCCHjHC/FySm2K7Z0
WKhwlsWxeRy6Bmrf1Gzwe7I3WZDudcRmEONw67NCiDOxjwhzm331IY2fcji3m+rTdaLHFb+sYQGs
7Q3WRKFqgyLHEBTZo3ELcOHewKLghjYsMnwpluBjeFe74x9rCqMvOq53Kxi/M6saq4uxoRidlv5Z
H0AvDSNK8wFec5Kly5RwatOT775Hg3Eww2mDneUmr3Ho4csly6pLWW/QkR/XCutN1tgqSMIyRdqP
CRPC3m8qYEy0OTxAD301Yol0W9ExCMz5NygFa/2eW2/rEp8U/VrF5hpUTjIWKNiZn6qOtmpMB/Q/
CE0eJWLhXcu2KbVL3St2DoNdyTckCCa4N+blUSUi6lfo5UPj1Qj7UC7RTfi9Pj/f4QajyhEdEVA+
QNULkgb9BgjWwkxHJWs/zKnd4S5wJTGOHuIpjT5l8pa09bf0iCZZkrWDllF7JaenHF1WzUUirg2s
7iWcrKO0jly92Pl6deGv3YtjHOGWQmklrVTpJTRHOclstERxs76HfDN01nFQ9RedOmZbn4kqcqSd
JcUOCKOHwIuB/6wn1KUf8qYD/eUdSz3ZGw0ourU4/pZy7AopfaVBrQprdtXWntBFoP0oBlHL2j/j
2XpWjr99AWTsjlaRbntOOdXKqgvrcwmrU+AfEOc8NVZ6nPPilMacBLKNkuwN5bvrgdFoFtLjkDck
20ma0+bwkjjNuyR6KuOT5jYaKiBx4lv5s8Hoc00cEWP+8R28RrXsXtUcubfc5qZ/rrIWdySn7L3H
QfJNtUQ4Wj5TY6My1HB2PzIMGJgs62N9lGPbaLKnrvDOJKZmNRAZGfOm44qbK3iR5Wy8D5rkE+kd
TM5MahQTp0r9D5QIdTQM7QmFabUMPEyupfab3PoSo6e93Lyqa326a1UJxYFUr0r0T7vLXkucE/8z
wZBm8Kp9+tXygnoeYxYafMPyKgeuwSaRQQZa4N9lrJPdVHcm8LCwKJ9mcluP3Fb+K6IXSMXeeqP5
qRatVYOCaCbkZerlGn3hsyLVn+QpB1bzJ6nvR35oycJPBBUnozrKRF711rwv36mOlgZGY+iPox88
S9kpdag68fz2MWzx91WIgLvODN//D03ntdS4tkXRL1KVcni15WzjAIaGFxWmaeW8Fb/+ju1T94E6
NIdgS1s7rDXnmM/CpSzTyTN4aYS+picnWTB97oLkMwJnHv1ffib4eo6Mb8vJf0s2R8+6Nj+DL+Mh
B50svigDcQZpdJwFjorRNG+1gd6fRor8hfJaPFUW9qwvk2Y4G+q4D/pq/RzXPF2I015L2m1dSnVG
Xv2e+7lwZhJ91LfnzCL3kvZYPrxeuaJwJMEh+5DjVP79sEmvgwDbwxgYpX5HfiI3irOzr0rz/bm1
+X/F9VnrFotiXejat3SnyMpPxh7FmseV4YRHt3F/rCebQem+1P4ktz06gH76xo/ROld69zk3w/fz
l8r9ycDyN7ftOpyHFYInTSV/ANbfQ+5bHDe6TiY2B9nLSq6dPnxWqP7JHqVBAoJvCPw6JoDCDXa1
XkDzRt4t2RCNBrS1wYEKt2f4tK1E2VTaTL1+ZXqt49PInFf5qL+oFunjoduv2xZSq1U35S524BbT
KQCq1+rXcOS3QTSr9kYPqVcTxd5WLUTL6oA6tGkGPy1GfTEEijioiP+p/AwokcyDOxFF27XTX+Gh
Eo1GNrFniO3I94aUYl0Dq6xnyUrhiG+mkUWK6s5IJtQ4oarUViUoAPbs7GSYkZbCUBfRmChLN1dN
f0ibYTWill5qyAGbokVnl3nEZevKu94ooJVVdCFmhhzBQOJbQxSwXa/YiFwsEZlCnW2sU6lCWNG0
e1ml6yRtnH2k/gKFpgE7FD4EFYTExkscdMHWEf2fZi7vduH2q6JF4lzPXGbiGBduRL2qD9uvAnq0
MqMuG4JSWdqVdYzcAMSWTkzNUPKe4L0THlqSa+ilyCIJYd1pbZ8tp+SgTgrxpTVeTXJDgEDngB3r
wTrNlXeonJxSUjWPaNlhIRu6sUl7o/TLiTSMyWTLoK8hbpEa6eyw+dYV2WwRIeUrRS9PotH7FQkh
EaodEjDsdOfGo72bzZFb6uDDVJIO8DZK/gWYatCSjrYMrHJe2q6W7MsIJbOJVi3M840G4BXEnkTT
i/SzzOnelWqdLUtl4TUELngFf6oqMU4Y5rTOj642TKuUSAZrqEbixREZCPNL1/poOQ4I+Muk/yon
+Gp5Nr4riaaRhJnlfk5sVagXkK/Gbqm6ZAxkAPUw4aSrigsKR3PR9gPWhNn5S8I9JG0B6CSmhNkF
rO/QgCOkeogOTBJV9phbLjW7nRUCeGuRKFZ6UYW11VvX3oczs0xMRlIyCyLAC+9WTwUpx9WqFeO6
DTtlkVeQYUU4nKAYXKaZVx6an3GQFCtPpEy9JQKTKFV2rvcbFdk6rPPJb0PAVJC9YUG51MaJG15M
Z9SL+qHOo/WYdcayN2DeZ17FPhfEfUmROWz1hcMahQuh+XXaZFNK1GvduCz8woLeUET+IIxqNSAI
XdCHdhGbZ2yfGi7cmrmAfWTswCOr2z+Z0tv/qDRH2Yg1nSilV0OQ9R3ZXXVKJrq5vaZ6H0quBou5
ia37BNUVPmJvvHb91PlQms1r65EbNU22dy5nDSExWz2svTH0Mm8ICSgo84M1hJxkRNtu42gITolh
hms1SOdrFygJ+G1Hu7txr5HW2ACp6tv3trCKX5hYfuzRLuJZucHk5EQztuZRNfT2oWlUhIpO/YOR
WNsgcygdpdnR5vMWiZ0sYavyU4YJcgxEURnSdmao+VYutmNHLJsuGkJwmmRZ4v0g50bb6fF9muvp
LbDmc9t3EHh4S5sgd3K4DViTJwW5ixn8CHXKV5reADlHTDqH4jB46FjCGaFO1ES3pBELT0NCTY5p
wZO0o/ffbjOzPxXetLfmKoXp1LATgza9EGP5E5faW5EGkOqnt15kd0wbtTLR4LJhXfXt2hyRared
b9WAMQlT2AjCGq90CsZwutZR2a7VBN1+anSvdRv/6kn82XnELnrYqFvRaTs1t1bkBMvDwUc1VL4R
IMVNC3Lp9K723YRwV9rv5gLBz2Yoy51Ig3zV6RUib5cB6cXeCACEib8l7aU0ZgKgbfL2sli/AtPn
9s8wNcmNXpi9TZTZ9BOGxo/OKFzoLqxw1x2pdrcliNvUQ906ob1qQm9FThMUOFIQAW2GZYa/J39Y
og3Yk7XwajXnVg2TvmwZSPasVgcN8ZuvsGdz8EtB1HXMTX+wLaImIpN4nzgHWltbHxH0tlNtdES7
F9828RK6IEM0c+dtXtnvRYT8AUQYN7U/2xXVYi8hIWRvOn21pMzSELF16lR7H7Q2terAzXHBJCvS
aT65DMBITMfySadF7K5nyCCM8VPMt7JrDrORidfIbHeNUTTrcPQogNTkj7oaInZ7OevVT6WDkYfh
764io70UOltJK2Vu4QlFv95/kY12s/Np2zSA8LwmMXwUO51H19+KoYDht8P3pJGWR0nHuihRd4G+
07F/YXUIEpgCCm8VjttDcQyWGfKstbw/I02plyqx79B2vXmtlqrP+TXsenJqEKvaHDXnhECqydyN
ugz+Y0FU6C0QgpWy7wP9G8IVst13h+D4sWrXrUrIoGO7b3XZDZuoe0GCTVZziMA4rY1XhFoy6kGJ
V7ZStkAZ0lvdghnrJWba6IOt2jHGHL1aNtmQcS5tN5lS3wI1XPWx7CeEOAh04FPxVN5wbMlo9iH0
k2r6DAxpn4qUL9HEf7pgRmCWRx5koOI81xYVJEAnRHK/jqSIkgWcvGslHecQgCXZXubQDps+7OoD
GbJLzSK7aZqCO7C8W99OAUIE3EBxmtlX0tjGdcejzdQ8wxpy1WusGfYypuLgxzAXCboNjo6d69fe
e2ltgC0t4HUbXhlA1bB/sQNwKHo8bCqCalC1x/ckqsxTr7ivHGM1H6wfkTi2S8Ffyf0WUjDns3Gb
k7AClRVnFB3n29JxzAFMPOag3hiOyYz1BCRolKQkqajgrx3vQrwpl3FMHVDx0xqHobZQc+Z3Nk4v
lrpjm1K7Lq8lLo5NPrOtwLuA22RiI7aYTVIajdI8NTW8ECPOt6XtU4DkKWJL6avZtM+CMPezJiBe
vGkOaUS+RWRfzJpYZsxYaKSNuwZUZhnlEcpAdpT+oPdnJSTzySHUi3f5ltWjP5dTCalRbKdI7jVZ
aPJeBTvi6c6iLMWH5IkJHTfF4D2dNO8VWH5fzV+FNV6pgxyLpCbMMg+F32OEoewVvoUKV5b8ZS5v
T7GR52PFU3hiW7qzrNzZKlFAVnndr3TTdlYs4eOpgrWTklbup+R0+7PDsyHQyQsdLG+mufN6+JwS
0oLxlqASICmMXZj6orrvXshWKC2B65gG8UCgxblB0Qpauu852TvzttNt4qTKCUywr6MXf4RiPSIa
WnfjJNlun4517otDIc8wJC4HGnTb0gIeOHtHtRR7jqXHgbWASQmytKu6ziKYJ7xVuv0xRrBuVY20
OnDKeKVyc+vlEHIRXNaliYaaM8ow0C+wb8+iv6U0R08nTQx1jkYpuu+dh6w7NRkJMAInhyxYSwHR
hJ7eVs5C9Msg94up/RaIwGXrHOf3dZ40pP2yOp1Uj6hA98SZVTez20h2CHeOgnq+hPTWUYHqHiKV
JH04i3pDHljz+mz3oNDILVS8TrSKyugxmaFfJvjH534zpCPePBJPMQIJP5CNJQpaTBP3cjYeehMx
DjQoP/jSgvxlGgUgaAbQolLFjVIR6KcE4uIcmRSzUtZbe+RJ7G2Yx7VvGowiMU5ngOyfOi7qCrlC
UZO0VDofBABwwI2VHYhOxGTSZ0YA1anGk7+AcqSob/UfbSy2pYVsPjEYqkKk+PmwIo2kEliIOJfQ
UBp2B+/W4OJCM8fz2PNrXEuIq5Ij9XKyVyI/QApbgmQnnJVQsqKtWVhrbVIY/+ZMzIPITcCl4oi8
jOsvwAVPpXtyWEVV2Rm2xlpizVdUB0i+UQHmmmPzWfTNpniyQQOv3AQOS1cSveg2HT+QkSrJ9npG
F9I+ddPEmSubyUcPwpMxdBdal0+4wT3KmPnbOToUNqrHyNmyakfbyVTxpAnUne5lzN8Szge6Cr0Q
RS2TeVRfZuBbcUKNOVE0xMgBTsxgZRUz+Xn4wW1XCXdKRHZvSQ2f7aCX6vZSBnd6o5Wvi1ZsVK/b
lBMZxllvF6SFK8aCViVZ2AT6RWnjQaUT33ApX1W1O5LGFhjutp1JxJiNYpvmjOTKgiyDhYULoqmX
vvxRp4K9wTA4LO3ZLtG3CEdLXFqdTfBA8huKZm8mM5F906plRrdYf1GHe19w1e92l54bK2hWdQ6c
viAROS1eEzIMZzW7U5o+Zw2BITGeT9G5BxIsyOhI+w3lH90PYuR9YZzuyzqwfNOcLmXfjQf05S+R
PnvbJiGxllLOyXD0cNu64edUqwcRq+Y2Kn47I3xULvjxtkzgQLCRC8EeRn3BY86ftD16RaPpvOkt
6fAjfnlz0A7YMzWsj9UtmqxVNeOsSizwxlmFZhYp/taKu3ULsIB5IzmpTXOfRfqYAVoj2C64tsEM
DipZOJiWUStO+x5WPAnd4B+NHqf9cEtb9TCHwOYnG0uYJvi+rEc1GB4jyurdgJMcIhfbMVbuHVrI
FMk3FkG1aO6aSa6EkyCcGjJtNdCtXGlMvk7JibuoKBu1nfWmK/ZVmOsYyv0Ki/9RHcZ9H8dbLI/6
hnfwN++0h9Iln2TGNK2y8YL2MQ+F5ivOtFZN8984cJ6HCcWyQfKJ7lMDSNHydGSb2TadtDI6EI52
qaZ+g5P4wNEOrKFtY97xqm0Dcpmtq4UFE6/jqjfrP3aaA0kd1XtpGYSf4GbkJ/yh6JKVmeHurSOo
Hhk54K5xINfjUcWy1Wpmb2YleBREcppqsKopZTXqh+tBn6BqeTtPmVAMsW8NM/WA54+NOZZBwsKH
fdg1NYM4/Sjt+RxpLMeiodagCtbNoGmiXdn8YQE5WhxgV01i8vKIgAlMFaw2XtCewYbFctpGnOrr
afpnjJngwEw1266vRQ0wN1VWVWBMGIIJ03Wc10EFe2/QXdbZM7DAdOSeckXUQfTrAm7BySsb6mNk
1ouQRHSRE6UUDeRZkOu4VEwrPLgOsEit7d6iGbtErSkqqowCO0E9HGZPy9et9cuGD91o827o9q3S
9QoDLolwuA87UfvhqCAXNTIis0NEnDkxMk6Ml9vs5uWsiOhKfsjesTPiWTto/KHabVWHvUiPgdpW
LMLmdVNgdakunIpJ6xaUzcFXkzwupKUAoWg02ezIiecw2pi0lPIxecSfhOrGc5gvFLUx/dJBR1nO
iIGjiMdEfR/CFQlbsLFNJcFsINLVXNTLsXEHgODOsdRmdRlOxnehpWwwmuRrMIJtKjDf4JRY6uoI
LAB1QqSdmpzFehIQzyHAjX7plX9Aqh+zsYk3kLVpZ6PhLYQtb3byMwh2c+FMjyEV8YeeDLSTIJMu
UmjjPDThlxrj8tbYYZbhu0lYB8k3NWyAuN53Xc/WwsjOfdyjoQrZsE7DB16OT68lRr2yB1KTLBZE
0dMcraxdYyW/+KTZuRSfnUY+p2p95/aw7WQCuDP/VJyCpJXjotbg+tMGA28tVkyStzpv0AkmAz7b
CKyJ5TfC5X+Sc0lrxyQXR4nXccDDVHTxoQaxuJhj9ZGRFRaG8YpaZ4Vnypnob7tN8K8bqeg01Gfw
EMVV+TGRukTowtYiPi+gKMPUQWIY2Th/1Yxi0tCOp3GKo2UjFegg4LfUw+FTbJ0h2xv2sGFH+0dz
SaiqcdVqHsyXeRqOuq49tKH5SpQqhMCb7Gqc7cHIPoUyHJW1URoxjbMSYdXEVPvJ7ETah4sZPbS9
u0Z9s3cUwgP0YFnOxDc7ZKXpYQyLu20eGs/PAofxqs88gKp2OK5orW66srz183eQY4PCmFCtHIrd
FdMlhNxbDmkki80t8Y67AUdzMnkfrUH3oXsXzasDO4VQgIesDsuuY8i+AKfCs28gNQH0obbyw3XD
vRPDkJZf7GgZyA6A1J3LurqqfjmZde8DsSJN7SjbRs/aeiEcXjLVsRK14X8eOPmLdV0C60Bv0Ozh
/SSu89wIPgvv9o3J9kOWx6VIOWgqHE4q3tf+Kts9sjUkZudBqVtK4Z77zNL8DGxxb+BWNziBKks5
yxcwN1q2SPWTZWokTyooFlkEaF/IbeecW5saDIP8t9S4pZwuCG1+6qKlruIJGlKcA0Umn3CEf7Kk
LjWkz9J35vCcARcP2O+59vQtW/xsrR/yv7LWjovVH4f8RdoUZBPKU6kupSQeFvWn/EUUpFahpR+l
q7Gwz8043yWwSfbRZHtcmcODQN9KDeBFt2wOZeY6x7M3T9AeHIMU3uyRONVbzAlUaiILb/5uTQC/
oFbiWfwjx+lvq7g36dca0uJXpW8UZjo9tvnfKlAKdKAJPJMVSTs/c5c8EEr8zYT3GjrR2iXZSFb9
nxJwF3dLHIVvCfJDtfqS/2yz5J9OjFZySSh0tCFhcYF5JaP9n0lTTBHJI9XhBng/GTJIKcyWY7AL
4jeFM4tUgkNIfIre5KibaSuI6Yfi5LtFTYCq8AuR5fQWqadVmnpsomZlSyV4PvyV47Yw0TgnX3NI
sxs99OiZ+5gnQSu9n1inEIF4KarjN6lMlRoZqZUZ62QbJ/ZG3k8wBU/Z6/+vbwUnUxqMZT+zLbMv
3DJSk57M0X4gGmZGhyPvplTQlXcznH+lrkPeP5eACE6B8nZrsY45npDG6b87j3bFcGjmj1hBUIXI
n9Cya+bVH1LW8jQFyJdZUJLQc8D16JGepC1dA7HkzAvX8H6Hfpdb9mcfKT9PyYYUm6gRxGnCkx2p
IZKCGKm0jUz9UDr6SgMoDavhJr8uVbjyB55/KkrOuXA+njc0Gu9G/kd++tTFN+hyy518UVWIQy5P
L1HEY8FwIEbsqvTdUuoY1Iy+ajj6BCy9WDzmOS21GJuzPWUrxRyOUrobNbj9i7dEttKqKXnI7ykc
hqVDbpbxqQ3f1L3upk4DjT7hyOAsdfEPFC/QMOVF/jv1zLUTObv/GE06K0BpUYmVSCGeCo5MBncv
kyCqsHpTzOm74XLPU/Gw0FFEqvgeTFqVp9mEU05XSjjxIwrTR6xdlHy80gcNecnypTYM/KfSWLPz
vUvgT4/MtkjSBx0q5N6Vvk3SciO1YTY3XgrijIFGOwMgJyG0Cd6DrjhqDCv5oiJ+th3jfTK6axy0
jzDFARKK93hcy9c9Y1M303GN1Xcbec0p7uonjEr+uHS8zpN00XcLvZ+uZjliOeAUGHTWp3xqvFR5
4VyyjN9sFBRSC60zUY1O961K8UHpzOcKIW1i6dCPriypj6fUp1d5adFhsOLvAO3B80EK7OEzJ/Ri
I0cM+AGJyEYH2KPvK7AEDPnNJfpbPndS4DTW7VdEpGOuHPXAY7XFDcMHUR+kbqcnFk5fyMpY7wY/
+Ug53Jktab5fEhR1MLrLc94YGbnPTwQP+VDgoJ5eRcGMPcr2toJ4V9YtiqD5I6vYpknr2E2sW2B4
i4rykJ6JNVBOCFXaq5clD22iU+JN750UM7KP/JtNxXbWqafydp/vm2iux9Ba8LsIFovH7zljKFfJ
I6FBzLKrqs53FE9nEtyWzzmJYRBJu1ecRg8v09aJ3h+Ab69KMzqa6N4mJu4pG/96tXQ1am9kG/3V
pXBf75RLrWFWwbxksBL1DXryMl+Cdbkib0QTbfxiqflNLQxlFszRsFiyvbxYtIlnabExwjf2/u9m
MgK7wpA28/X4hKuM3BN+v/za8xOZW5Hm6lZ+owNNt9u16B0wfZ1yqsyT0fzIEWphp2AbE4TjP6lH
GLge5iY1Bb7M8iEFoVFavypcVqmGlA+Ohy55SHHc5zZrNDII3oMUYGYlpxjPOeQsQyMrW+yBpUFp
HJj1r5Q0zvVirsdPjxVKPottNn1BmGWnxrVBbzTEvHY5X1geM34DgcIublgl1oYdvcj5QM4L8hu1
JPsI4pucAGwuk/wSWTzwC6ZXYFF3pbrEaAZc6juKzJCWNyu0Wgqgxl5+TrbtpWCBeT4E8gv0NL90
cwXu8SFXOSUOtlqTbfugeAwoIwKzYv7ZNXKamDdQMD5nPjKezL7tiDD35Y3NLeenl9KqDpA5gUbs
7ChLARf6OygWofbuNp6m6xBcCze5m5jk5D2xyvq7i315MSR9WV6YLEbtgR4UmNOLvNZPHJnUglbD
1qriz6c/Ph2bf2OAUwqUPCHG9x4QfrBqsx43U/SXELddXx2tKPB1Fqaop9VoRHv8xOuWvYNhTX8l
og+wcq8X/yHt5GSXNpwPnRHWkvPZYoqRb1CQhVxklKmH72ZyPtU+ZWR7S4PZh4/Rt9rQZ491SPDq
Jsj/ZgRXXprsldbYCKnKSav0mKa1L2nSgRl/acOqtwgfYepVeW2DGO5VTxjpCLykZ2rtTLQAAgfJ
xPlwaC8BekZJV5fDK7JfRAP0m3/KD4niznVKwFN6KUzjLdcaQOsBURNhEDh+OGXYFgsq2Z7vqUF5
sV2qoiRwHVHIX/tQjfYNZ2inqugBeVbnp5n4Y7l68lLjMAQMVBKqMZvWiwtAtVOhwYwzFkZv4lji
juraGRu6tybU/dLqtUOOqGROsOEQCWvVlWC4MAzzKN+GRv9pa+4unhLfHAlHJuXdXnPwjPzJAU1q
TspKx8jJCRf8ASrxhtQuom4oNEYhjn6FEDS06NleUVWkY+Gf0eV/tfOLQa2MmiEzojJUL52tkVRt
KHd1ZInQbXWjT825jMw7ImTLN2RhocP+p0atugxMyu2cNcEb9Mx2CpEmva4iiB2zz4zedmhZEM9o
zzVmPX8Q+MZvXOmQw4LI5gfbLkeGg/d2bL5bIzGRJdDd8JytHtIDrNV5N+iXMQnQ37drwcl3kZdw
uyNSAXVKjG2C88RMf+yRthD5R41J0nWHVTQkj9FT4B4JRyOHZMy/K4PMDWLBxaIcUSLlqbOOGXeO
6lAsL4Z2qRB9scxf437ewuyTJV4lXeZTf6XA5AIknQmZnrqjy8ht6sE5ZSM1KEvQ9yUvfoAotwBF
RabJ9IZo4W6lKsCxPP+ke7FmjpQpiNT10slbA8hZNFRMh7CffcTK7V4rog2hxBtRV5EvRmaY3lbu
ncI5TdW0ZatmwWsQNS/Cyo8ef3ZKQISEAcOwHZw/I2JFNs/joQzplPe2FpLmzaFUrU9OUoiD4aV3
6saHMEjyrWMYCFegQzelxWCJhiVxXs4iy2Gge9W9Dgp7Y0XzzotEvijC/JVy7cfoWafeQq6RWvUp
MN0XZdLu4wDRSKtuIAy9OvnomPDAR9RXtcretJrYlLIIdgGcdWuy/9GZoIjP0TA6tUF6pTJA0VCt
KdxpVEQD/ZU3HCxyvZ39sDUxyNebMvYWljei7J654Q3Wmny+xVQt2XS+z/P8p7EgGWSE0ZplCvJg
prqfU/gSdtkv3C57HyLtywsbaGcBTUwpidGp3Lui2oxIYx0cKsvQDb87QpwmkUjNUsClVnM26y4V
sYZkuOzYq3a+VIPqqqBCQfPSXisKIFG8r+z1VMXTshaQyZwIqrqbUdfV1RAqZH9z3WsVGq9tQMmw
LfTLHCi73AAEnlrdviINe9+ybqckcuxpZwIVGl+q1D6i64BpWK/ptS0GhUfQ7LdC8V5wHpzrYVpq
HvBJEx1KDOyDl1oXTU0fmMxNS/mH9WEVqkdKY2beXGfJxK2b8ERxAu1x/49MtZuJmJU+mOMjw79W
RPTUXupbhbY2HWAe1JjovU0vJMIPq24cToTsUS/DNhkPBurY9tDXNSDhggwuLPRkpZTlyiqJYU2j
PSk2O9baiZWZJVFHFjGoP6Zr2xuZ1kiSn3zIqR05w4bz9QvRLwumhLU3Bcif9IjybludZu/WNQ7h
qIF1yhs01HI1DqZ8qWgzappIXTdZ3ADAmz/AQ/uaTW5RNZ66zM/y8Uxn556IIyQX5FB6nyznHM9f
Zltr1dAvvVIvOp39Vxkh66jr8lZmo7sQ75Xhfogy3BlzdS5od9ooCWrP2Qw1FInB0SPfzZNrbmDQ
MzqO8Fn71vTWqvdsH2bzdzob59xAqWLV1tlRup8MXaXR5EQ5GsnSSgYgLi1Pl1m9AdqFIEiVSdfJ
UyT0WnTOfcrqw0xqMilz1ylHWxDFyE2z5tohDZPF1n99nfyEJTmHIv+YHe3M8Wfc6iNpmVIcDq6N
iAxgZZFzb6PQWFu9e3edalu3yUc6KghnUlo7LRJARCLhuu050ngKWa+h0D4mYCWE/ZhYUetVGtNA
CmQsaESyb6hn60lX93M63rU0JaWHiHEg2IcQVFBdXx2npyKdWleNQqlf5MMG10xKtzi+Tm375u17
UXXLTAO1rWc/BcN2UTNyQgotVWWdvTp7t23cW0LVVk0z7bqC3FMz2SZGsFY7jRp+SmZkSO42meEo
H69Wf8pyi77KMG70VF8XMMHUtHmkmSXph94pGjRtNdJJEmRUdZRFgoLdJlrQg4FihmGT/UEidc6R
y1nGZ5GLq9O3L8lAvc2oHSTmRWhhkeWSJZN2ayuCJ1GUVWZzIDXk5rjp1ZwI4HDEJUN9uYyoCBKB
smUhMKPRH2fjVE7151jSq9LML1uJGT9576zCsr2kav43sIpLYlqrJiqZ/mtcdeabNu6Lgi3ZRC5Z
TlfISq992+LqjRWk9hCCtaE6Nk0fsFGItylNjEQj/0HtWnKsjPPgIkSPC+YCE4C5a4g98cVYOPiW
CRYvZcT3CqiQvDumMQET7bQ95cPXWRSg4mC7lSjaDLV8uA4pPuSyv+RtYS9mMtwIdlmVWfRvcGvt
LVqluhdvoqrzjqVbrY2yW8y2Ex2d2K89Pd2ptljn89zj+pwuaGT2aJQdpBzaMYmNeFsG2taAxX0O
9Xsc2/o2bLAhesUSvJ19YcOONZIYuiXb84WjRfltmtQftKf7UkTpdxsJT/Y9S04hBmw9+JpbKE6L
GPH2yhgJucn6/LWNXXUT9mO2zAi3r4LsKwo+ZjpUSyy0ydGSu3Zr1erzuPUGU1/nOvgCl8m0PlNI
c1fj5Kxiqwc2V7v4iOkVhFb+G6rjaaqYUgiHqHxlTPuljkK7FoOKioSGajyzXlgUjMAzbmt2uIpw
ACCL/JUA0ARJXCfWk4auoZ3TvVLfzQkdZ1dlv7FFjnIffpkRaRa2aBg1abPUchAntV2cCYrLF0ZO
Wz/qAedxk6EqkrxHRCzzKOX5inDxTWPTJnKL+qJjmuNE2y2VUH9jTfwkc/aO7PrsoNEDLxVj6PJE
q+CHgJipmbJHlyx1JxmA9XKiItWb/KhNnnn3Uc0OTRSfdCO/KC0+l5Dyfzk3LEpC/bQrNmSOp3a+
TrK7lg8vXej9qVXz5EgnQ1zR6C72BNScvSheJrnrAxjYlSn3y/YWPbHsBDZy7i9ygtoRsKCx5fxt
1H/1AiOXo9PsD5uPsHHfAVgFHWjjotzTVsq2Hqnzkd3S/7ACEskiohFRoShV94B1sWbe7JY61VVA
X9+Ral3c2MWcKZwdbvdznMfTdkw8FpSKWFmw/AXBxUO1tlJzaVC90HNrh70j3U7NVlOCF/J3aNbo
urIanXTd2T1wX1HRPE7mFa9qLepgWyfihvWFXcdgpcuo54IS9nmrlP4llPVOsMOv2GdSIoAQmEAo
XQwe8SDhCNEgajKiPCs0J5NzVroRNnGd2H7g7FRj4FrEe5WOIcTJ/NQCh4qb+L2ZwwZ2BAiADnUw
o3xAiVVYd9sg5FmJdDrlurQkqxvLOXbBdKYbxegZ4lc3j6XTQVlZsmERWfW4LD1z0ymM2NBZGjbr
XtziSnDTzm8H715oGsBQ9qM1UMq8cQO489gLGgbKpGsEuqRswVvnbBrROdMN6IcGKqAArdyIPCoM
a4JNpuxqGr6tRO9mGZP+PdX+NObCz2vEvrYWs5iRQ+5yhdsmrxa6lnwZeXe23RnY1aBvjKrslmUe
un4+E8+jUrZgzwCWUtAfWxJMYC0su1IWmUD3lANibVow90ZSrwM0YUet79kxJd1f+OPOIjaa775L
WT2EWyxd4nwKw3jvLXkUqt0PzcWgOPPs1N9TSoZl9NZ04JvmrujoCSGGCUreejLILKYMzjBaOuqQ
4BsIYCcBKX7tOlisbjx9GKL5QQz+WvPMFJ76k4bWAKoJEVtaXN1227HD4Z73kE8a47UeiIUdWptJ
FANSOgBaby0ahOZlHvUztLN8R8C1TeZL56vpvKu9XW7W+SpXvQEbI0BIoyUdS2F6kiUQYkbmRSQF
aqmnLzX5k1q+QCqaHXQvPZiaQ3pn+0ltsvXZoI6+RgQY5/xi2ef2JSmG3xS1bBQ2Z6wy76U23Iu0
Y2QH4ao1iGkuzXJeRy1wo8Ch3DZYExuQciV/uCfekw3JhfdAQE/+1+nNT9FbH2XlXkyrqtAy2Lek
tr7tWucbajRvyUsgiOfOPPXi0FLwUw1Gtss5if4tFbnBD+q+XiN3eYNpM+9dBZ3PDAoN2T3cTiPn
JPU/xs5zN3ItPde3stG/D8fMwfAe4FSuUgVJpVT6Q0hqiTlzMV29n8U9x4PxAQwDDaErM6zwhTeU
EyrK7MFWb316WuCurTjEokLv93a0jcQAX5j+5oae1sEnOT50SnMKwCaQQ3m7or2UzuRsGxfItNcO
6SYvsvtA4db4bAs2NUsqD2N/60Ms1icBPr5KrGNVSl1NrI5YuSYiHN05+vSSyzQmLRurh84vWDmy
/NX0wbIIkw46/q7Z0Ud8F4Tr0whdfTPg7+AitA3u6hKErAeOY6NL4eXrwWsAvxCjtCVKxbZZ6utR
q34XDpUsKCdrxwy0pS7Wvk81vEd4JetNdZHCJl+kNhOuEbh2mOAByCTFtqlNk0pvUB7wQ9jVva6u
jRpcV1lndxpOrEtcT5/wq0cFkA5eKkS5ikjCG+t3U9uvugXed8iV7KyoMdcpe1aB8K2DvAi3NgfI
AhQlTb41O/bnxrwKrX+FEP2CKHBwdrzw5Lt7UD3pmmi+3CjqQ4HUtax2PAaBatGC105t55sbv4Qx
Goulp4AaC50jnWIUwldgM4/qhEgfWqrbUO0kSBqgR/xpt0ZzGWsBNsH19k3JIu0bGhehJLGusl1c
0/0ME0osPUYG7KtoQyMM8woZ64DCvBSZcVZx36/TsVWpQ/QDWIzhIzSearfh4njmuIuC5tXolYMD
pHmFyHE8VAoIku7BC1XSeLva05JWAZCuB3BIq6CUzWsC57WuUmlxFf9m4raeZMc6L7VdmAF96eDe
LLM4/9QMtFVqQBg0khnKmRkg5GzbYqVIBq6het4aDdFyE0UW3lGEkSiYqRZyggnwGtz4vLMbN689
NfkKTwKMyR660b1TrN5kk8JBub5DxjneWm0CutnCVzgotv1Qn2IyhnPh3AeaVR31rjsj0PWhGB/I
oFNNUKb6hFMXAjMjIt4x4J0QqjbtlHXlqNzCbtcP6juKwlI/QPvUnREqNQ9Y0N11jvAWpSfKBjXo
RWQgg2WXR2+Dw/ZYDMbFnJCPhhpxQXPjwSrvm5wGE3uivaG0YalUlcrBuLGIiaVfE4uaIeIVKagp
0d2cQfkIIr1bGHZ8LH1y+UyJVn29j5ECWJoKMj1J61Vbv+aKo5LMwt0Y60Qpq2ViBtcq0G5G+hX7
gbnoO23cAKanazEM9PU4Qdvf96oJ5LgARcwJ6AXeAqor2KiD5gb1hAy1K0/s6PBZ4m0qO+WxKaSc
57BlIcaEuvkEf2ivOaxdhDME1cDkRXH7NQ6uysKGBbPA/HxcKM10h1+uvyrD8ZY6KxQu8lUeDJB5
QKYvcw1g0DFyp2cDONCia8igYcItJO9mIDIhad0nicu91jaVw3LvAfBZ5kX6MpjvKPOYS78DiR63
2bmvk5NHZSrDHTyJ9X0amDvbr746s0d+IQXSqARbU/FNIrYxX5GlcGC0DrwIV6e4M5eA1aBYSJlO
F4V1uwL/dMvS6DjEpbkzrJhCPnVLvxy+GLcapWe2Q3fU1+RilMImS2rLbTF6my5oh0D/1vF69sYt
N7piNbzrezhAYErxfvRImfSRLLv2oA5oeEAVx1xJuwPYLItaH0Eky0p9qB0MtvEhLntshkq1PHqZ
81In4G3phbUREVclcGPEDyNLlYdh0H7M1n00iGRWjgHRM2q1AdWURooL0Ga36hGG97bHJPbQAIJA
X65ZdKHhXxLTBWoECgJtyYlanHXJkyR8bATVEFM0H1GMq7AiRSr0dEzvbE/fwZ/CnRhvus2AaMDB
6pxFnNdvnjZ5L8mof7QllYggDiC16cadGaVHUUUvWT3wvolsw4BZc6fJP/A40J7Ssx4tElBcfr9p
qnpcBj2eB/RntI2sG4sK6EgwWv02NW8itOs1xWvKi0oygo8iTgtGRDFssdHKgolrVvtOKAclDN+n
tL3hEKYtMyW/V+vhK49ojCR4LYGjCNdlmd7X9MZrATqfKaXge4+dLn0ssqB2yN4ZHu1m8u0n0+8I
FPyx3USWqcN55g5i81itQKM9VEbkr+2mqpZjNewiQ5YDUx2IAbJScYcyq5W3t5GbuYSBxopIUXc/
eP0DIm0ZABO/2OpO36yULELDeay7vWLGLXbc2FPGMQWIaMwf4Cs3Bvhe7EF6qdAdP3qTvaqVbkH3
VNkG8AdK8qZxsIdP39MvSm++hRVVQpPE3qXNvYY2wbId5fUqmiCGOYoe7CtfRQ8vQodSadD/gFJU
7zy/2BuaJTaunnbSRuRSek28MQadlnoTqaeOdNlVWhc/Zdt4DGLQQ1Ng3AVlAq5MUTeVNuiLrs6d
NeBWd9kFlbWpB1uQeBUuZmGu/tgCB1lnoDUJ6AE6KRat4t4wN5XK3pbrW9u2xk1UhXdpUfdHhlx2
R13spOcWIYnW3Q0wJJBdAIaINuKiNdJtFqrNybL0gPtP63EcF5oRu+DW/IfCaCraCe7JsKZPB2we
1XFksdExiwyxz+KpWKktDLs8SslAHcj3iGQZFMFL/xD3I4piKjJJ1Ey1gUbyNUGsYNFCQkRVorK4
Me1BTC/EpFLxrGx2Q9lPa7UL0EQzl45iwSMx7d8A6rNVDMU3avaGET14BTBjFX8ACqg4LBKmE3n7
Hlr0ZbPFFTOn3A7ExAjSi0BPbocSrrUpTGj4KN69UIU7QwjESKYEEdh6kFaSqSnXllOCCM2GnRhb
82CKZK31RCAqZSu8bpODMMpDqlnqxYqjnw79+PU06qxiQ3Wrqn43NqC6dGAsxEsIuAU1Ai+QodoV
M0bdpLllIcTzDuWQ2gJxx7LtqdXboGLMwsR4tBoKGHxlv0KYyF/2uddvPHuajq3rhYekDN9zvF+O
pQHv02qi6/wnaPETpVCH+rZ/RttJsrWsgehFGOvMU9l6OAPkrZt3KHX4/uLUS4lKof8WInMxTvck
r0+t0TIUEt87O4m381mqYuLwGypUOpyhRy/CtxW+zUHvqyO4eAv/sdA6WexnlhKiJa44zYGu7Ig6
ftU9K5UCK8LpDSyHW+/YYW6xq9ThMk7Ngz+BnCONhTYbXUvQgCwbjQcvT0t3QQZkr+7DlWchp9hm
1nvcB/eYKFebyLTYyyo4OwkWlqnZ4Eet/wiRPIeCXhyj+MVUarTpEJnEx6cx5Y09iRI3X8PobZYv
G8fVIt3E0QiOylbHHUI69sKgghlGplhaKpJEdC1WVFC/ss6Cz1h5RK9JzdIA1YmLqFM4BRHtpPFK
ndxwa4gcGHVAqJ/4xlcOTgDQsMUm7nMdPFPfI2cIw6TC98iehnu/E88Kyd2mveX1IOjJhcDMLeUp
mQpr4+TDCRYswUxLkGym5mdjE531DpCwJgUSPIEDahQHmkCBy5jaoLcepd8JbBUR9ck2iDQy+Qo8
DkrVzhTC0U3aSxjl4zrSqcZj66qg2BhsqLe1l6r1gT42r3qN3yGwTJTB9bBam8OxUXAg9nUyAQym
HifFJeJvbG+VtYDNi4ArEfh0ZgbU5tUU2XDoQhg5jBP8/jg9EAaq5EAIcThL4atoTJfpV9CBb4ZR
tJvo9LHpeZSF2mZV3VWlHa8gKBJGJPVG6Wmh6oX22ZD+sVVq4DQME4JCWm6Jjl+XyJv5lNDLc61P
Z6QwgdOScvehNdD49ql6NSgHlDpsiqw8dZhyuGTjm0wuJIOHLke0HzrNWmsg/ic9jHeZqmxCUa0r
3zxXHkpuWu5RMi1U8uKmM5ZmT8nemrTHqB/ERldNAKLFXYIxwrVq2xMS2ulKSSUybsyucHrQv+vH
eEMZbtrFakAukSXXyty1mVNsy7gHz26qkCmoMa065T2f6OEOYVEDjxyXRN6fDcTrRd1m5Tqzk91E
7xC7umbatPlw0FGFSWBje1hFLCOtwn5YoVnhVRW4dVEslTZKTsgPUh4310Ufqge6tt+5Za8F1ASM
XeoNhENwp4O+b8gqaD93u8wFU5uUsBtYFSayOaJaoUABrmWXcvDsr8n7cAJcahgnLUhWMPYCh7BF
ZAf4ZLgTHLMUMZTU32BIs7IKPT6A/XiJJdgLtdMjnnk/fQXAK0dqDFVZAWh5sN7xiLH3TpT8sLG8
sXMoyxZMvTpQ0sRs430IsUgihrfwHwngije30u8WXhFfJldXwSR9BgzS1vcG1vjgcSihrzRRLiVG
YK5B8qwMeCJOq9EVj0yiFC+7BbD2A/9hqrjoyHS6i8TQT3FHd5j0OyWtMh60QN2Nk/OEeyK1BdvL
VpMF4a8FXKH5xk9iwydD0QU/mi6sQEuHe1goJpRcZUmnGAV9BSyxn0Uom6vAE3SPknsP+Adk+05X
2BMKUxnYYZqYwo/TLzwDwy2LTte+NrtsU2AquYJjFit0XlSsQlrpt+C4sBg8qEJqrn4Mk/MxVqTc
sVO/9iOkZDZbsRRBA2eig9o31TcjrI07P9t5IXmKnYKYD+HRteT9NjE3onpX0U6wfWJ9nQxYS0Gk
XXiOyNdC+PZi6OJirXR3ba4SsVQZXGqdbmF6o6abnhxP3Mc4BlBdhlKB6rcN3YeFEquvPlTCO6+u
TMSTKX/FFU1qO4xvQ+MeBVSXrRYWRwpw2GZtXRXYeVFqMOwNxSIFcMmrUb9wucB9WV0w0zlDYvmt
Olq9AoiILE2lH6um6LZjmj0lCsdOXrLLWgoeukl9swqatyoATNBPxsofA3wy2M0Q8l1Ok4D9FAVv
egdi2+JepoNzBwL9x/GIPlOysTEiYa/rGqX5dhvEXLJyqu4Lobq04y69F2BkkPivXR9yiKm/spOw
3HBYXyPo7LGbvvzSee4AkAy9xR6he5BUG0DghM2Ece4HTbaH/EuNCMRra7C2VtAfId+sDZeUia4w
soxJc1+47oYAm72kcHFCbQg10+p3l1b11W7DJTuq5nstBm1juw5G+tMw3VdmGj2ZvcVsifWnWvP0
lanGoDlMJArKXqyMCJBvlQtl3eKsDSpNqfIf9M7pWM4+RC5kOm6DK0JzBc/1lLUFHF1wZXU6cWmp
lcRjRBUsh5hN+l5gs0Ww2jkPSciVxAfNoTUAC4cNIjdc5A3d367sJTXCbFc1QKCqQ9lBC8xpYzkU
XSYmp8o8Yjm0AT0O575nyQPWARqXKHERtu47MJyRYrC+rYLCWnTQnwQUBrOk4m3lVbHNIFZaWXrU
B2ifwht3Td19AKSRWBEGq6HctGSEpNaZB0fJHnvZTaWkhS75Qh9sTPVy8Ca1Guw0qEz2mDxbeU+u
QBHEJQuh/9OsQlyAbIJCdDT0l7ZNj5Ub6lASaOI1kIjN3sVVRGWnoZvx1Li4eGNue+OSPbheDIRB
k7lYgxaHSyoOqZTKRIHDsNJnqDAoECoyZ6AFZSMiAMZzgbvXy2B3xypCpoAJc1GhS3YhFVkIrViX
ZccAhYcwpWIQP5UJhDojDtOlLdSrTpVvCWWRu6yKp2hC1GhwvEPlRlyBSd37hX3ytBZThxAnRAdN
PhONJubwJkrpQ9lmsEYGo1sqLjFjIIkCqlk+ViJ8i6f+1fIbuBCd9gXEaTF5GQQGYeEIllOYhQuq
obpPgfPEjvWj6M51oJWYdFp+sHJosUoNezt/D+v42uUMq76HvoMWy7qAZauO6qvXmD6sFGBBTk+x
o3Kp3o8Oi6r1GXttBlEx+kRQk4JiyujvFKBZok9uWv4BpmHhCHil1QiXUUkQS1ArVOGeKzW5mSWd
jQYM89aWcU2hKDtDsHFZjbELfaAIHq6KpEf61kfel4D9oKTaHTCkCtFMiiQBZGx4Y2B9YDd3IsS2
L7lXzFwAsFQgfRX2j04JZik6pVzGI1tujAgYIQhgLDzrF7bhSzqrc5hGa9No2ikrYm815tN9BvSq
8/o1Wt03JXdvpgmIV7QIaWn5I+Vyg4YMS74WArXUQuqzSus1D6Giw+8YjYfWLr+bMELwLJA5fedf
oyJ6KDXaC7njvJZRVG/yBGQcbRrg5NlLYmX3aaPdGYryUzhbxdIwyQMTswnMcDtpTgqxsGTvH1GZ
0eLh0eiNnaoU0yUWk3NGaAPjxnxPd1lb+55rgvKiCgpA1Fk1CaLkOtfHEu9Nle8j4finus2/MMAR
yKX5rqxeRC9CU7+CsAx3TJT0OIYNZGRrV1nPbty+dw4tU2rf61IdD3atfzUqhV301ztEJ+Ab7du4
+0BF5qeQ4GLaos/Uw7BTo2sOsnFEGivpf7eQNBOEBZSufcntN6+wv1u9ew9LoPC6d/KdiYq1c9N1
2okzhpUaO7pTwYtEcdJCQgAbnobbUHaI/YNljBASnTsppSd/WeL/+6L9GWCaTBiTjMa0ysEVBDoo
cvwLmgJVb8lMSAGuNFgm2D4CwEH7PsNSVecmvXol6BHSxJ1LcUyrJYwW3Or806Kiw4b7niCtj0P3
aX4yYJoiRkWpGs6z8DlCXNuuEjBbJijQGfZFWbHCQSBAPLrWxI+ZAQZWS2igwCQ0LCfB4SNhC4JU
KeNt5Pc7wwH6qKUrPzEuZZLv6gBtBFf56fSNhImjF8i6MCH04eb1pS3H1WzvLW2JjTJ4CXqKxBxG
PtuWjxR8e83ded/GoG31I30Zk1W9wO8q5YQlQBxo1JWlDwmncUPsvw4671ByCDrIS7rNLzXiICX0
BOgK8umuiz4DVjCkXp5x5TlTJVtKR2rD6d8T7TVs621jqTSjQK+EKrmVuHgpeiV6fccKss5C7Tea
0j/M64d+pGIg1frlsat5/1EyTuVj9B0CoCqI8QJJ7JovWwqDS2FmbDRvME9GWDKO8uIl5VMzdL8d
GsSLWTV+So2lPk3n+YHT0YiWnwKgCThGu8zDasZW04k7BzWSf0D4IwSq+my4+rEsLMPyjeOtP9Go
5fznA6mhzgRIdw7lYySy14Qflxhc+TlSbdqGztrREfYACCw/4+bAdhP1iY4UlDAf0avxtzyK+XAo
cryrtN+p9q7LynqXL8ovksBe153WStMcZoAwRhisXhLGrYq3Ku6f5/8nzm/2+2XmgSqir4QcxVLY
5k1NnmAAfnQOt7lUUbVnukXmBtwSepgwJnmoeD7Q5f44Ooik6sh9quIBp8bFIB2VM2xwC4VBCgzQ
DMRNC4LZTdowpoumTMsacz7CMx32X4vfAwN4tlmGEvFhGOTnfAUthgLIGDfP1+xj19A3mYiFLaZd
Hkf7pDB3lSRzSZ6VVaM6pjpvQJ7eIhXFSpX759gZTCkcMIGAyOOXB1mWDwTnN780f/+lY1eWl7JD
mzpZqyVDIMZrhjIfMA2FQouyy0H0zpOhhWJAAAW1hy3EQxGjCksi6um5wRJzHm6z3rPNuBMgSJRC
e5YXKkhZ42bOWWxyxlmjbaOIfEy3LtgUrEyNBIy21O+2k9cjaJ6stKMGwknLyQI14aYj+28y5+Si
IeHRXRKe4OSuvMDlm+v2DB3jMVU0ahLE+POJC5dD8vrufdSslwFG/EwQGaX2WaYt7bGirxX9NlQu
svRvHgfAW4n+ON8TeTeneHpLCPDRDSUDBdmxyDOdKhOENFQVb9Knxqh5YjDFj2I6VyX+GqeVJSeH
BFjLeS3nt6a3Gw1mcjSwSM5LmzVyNWLzoRLuWyztVORJRYz+yHsCWPomPDk66SagkvWY++EmhWUk
B3TPHV8IQQAdaQ+xZu+tcdxR+HIN58MxabL7GOchf/m7V/GNrOnDmtvYxGCDbHnhA3VaZDWrhw0f
1hzFNpeysYMafSqd+mP36mfVbQwXTEtjHwyB1ozWPpcJOHqgdWPb/iDcAtg5QLPdeMrMdjmTHOZv
lDSaUY1+QOQgokDtDTC5R5c0zcUjYe9vB+Rq5muvyjD99hv10YZ9PnN4RMz2w6CEBsa9YguMwLQ0
JBTzE2EX3RU4q4OD+Cq76VVE9MnYStTIus1bQhNN7BH9CxXIH6r/EXhq9ZiiTurNm6rHGcO3ee1R
M4h1uAhZzzOGnC6qCa897Nf+BHAzfu+kU6ST8xYSEeguvM30py25/y4drDfDf81NGD3yGssNT+6a
igCckpMr00ZrDfFq5M6uglM6L9CKHTwa8telfiZF1l4tgWXyf8Byj4yO1TxNNN3ZdKG9t/X0RaGO
K3H1822S319MYDnM8S6SC4nc4xH/yn+0RDxLmD8YSr44rt5UNFnkqi43OoP1X668AzglbB43TeQh
W6Od5copn5djyCL4DZvgSS6+8wdVqR0oB21QHboB9AD1XblzFti7yA/YovpEc2dEQNH77qBkIYTD
Fqn69xnBUFPjV1gbzBDN5E9Yf/aD92JaHHMxtNCTGNk9asNt/SxidQfX+DATTST1IBp6bIV2yjg8
5crP7HAya3cP9P7hKHMz5u8xHP9sO91KXgOVBTRo+HJpsZBP+7Yrtrha/EjCjxwZSlp8W1ipjJ5G
8V882hi4eQ0rd2v1z/PSUFC7bR3KSBPxBRgXmMWuejK1kbqPfZsXjtm6AJWtq44G+by7TMMT+N2X
VEGKaNIN6HPDD5jOn9gJOaVpi6m2jCDkHtyOI5q8KA2XI05ccXixzIZcUsFNu/1hm/uWs0nDpdig
b4NlkUGhsNdILlPozsRTRUqIRtN06afd/Rxr1JDeSO7IsmJUf+VSL1lG81CGnfDl0Ps5/HMqznN9
npQtskpYHV8LGd6V+N6ysjrvkXFf5sEL5RMUAAgw5/kaKt0OmOV+sClsau7jfN1l5DcI8SiDkAAV
sSyOz3JRAwDwkKF/MscNhffWhcBpiLQuduV8g8RkbUOSeb6TJLo3U5xrlJeKMFzJcMSRb5DcOUm7
qZEX1NroMscO88iP8OnqsGaQPyp/jJoy9n0Ji7xluKB9a0hjZIesvalkrkXJlC7MElmeKLufJ9gc
s/ilTwsGKEuH4ooNM+GvHRQk+s7R+8s/9wi3Ms8ATtdYkHcmm+X8pZJgFVjO97xYY7i+z5jmc4wj
13M5SQt9Whq+bH+AWdTKh6S2Pv9y89HFido/AlEsZPPBNeWExr99pil0TtNkk5Vsq/MJKUEGsCw5
Tw0YXz/NTlpkredddmYdyXNsNM4+6jZOHH1OgfbokH/rklmLeAQly5ZOMidqSVOb2SLDj08N0skL
AvIfW5p8RlG7Cuvh1HTWcR4xXC5h9p++XOGose/VNtvJfCKVGC0/b1Y2YhIZerkZs7eQy2Vr3YpB
eXXQipe3TW7IgrJ5kXQIqjFR5VzIxUWJm9u8KCHut8dPfiOfn5c/ecHAPDAs6G8jwXDXC6aHN4wb
rtSd3GAKhUWJ0vwPpJbtNNr7mRAYsDfIV8PYOsRgQbrR+pbojtGw0b3jcOWepCivgVW8zbGBFjVX
A7YQK10zNu+jv5on7xwJZ6p4nq+tVtWnSVPXwcZyQYPOFgbzIEvkjZmnfvo8NslX6fmkUvRk5Djz
6acvItXbFpMDtoYBlcmyFyRydkTJnmFfllvYnI3IOwdbWhf2RYXeIKVfPcRXFgNS6pIsSCPodxhA
kZGRvPTwkpcZI5fjZDEAsn4lGuO+7vg632/Z17p3SfAaMCXSs/o7oB1YDdkJSNG6yao7j/BYBv6G
7hzcoIJVo3xFriK3n+VM+5OTp88qis/j1R8QoChZ7hfQTu8jeg517aJsQ/wF6QeKn3hDx2Phpd2b
laxkChelzj9mTy2Qr26jdZKl99IVhiTvx40gHLnj04Rk7cIeI0SGnGUi1faFwTXRbB3h75qKAM/4
SrVGW2AvA0L5Y4pWH9MRdXKTTo7y5ZUZOjaMjMYxf1NdZ7wYkLrcC9qkN4dKSlShKhC535MNZ4mt
pzDgashATUbZAX54ffDTwshP/GAzryXzUghThWi5hLuWvXtYj+pGBUNDimEX3zCSvqO4JpiBjkEj
erL8p3kb+vXHv/39P/7ta/j34Lu4L1JYf3nz9//g8VdR0lsMwva/Pfz7U5Hxb/7Mf73nXz/x91P0
VRdN8dP+j+/afhfnj+y7+e9vkkfzX9/Mr//j6FYf7ce/PFjnbdSOD+K7Hh+/G5G281FwHvKd/9sX
//iev+VpLL///PWBIXa+itjCo6/21z9e2v/+85dtevOF+us6ye//x4vyBP789X+/6u//7+3fH037
5y9UAv9m66rteoanqy5VFfPXH/33/JJj/M1zLcswbdvxbNexfv2RF3Ub8innb5pm4fzleJauO6ql
ur/+aAoxv6ZpfwOVyXOaZ9AtsHXt1/8783+5g/+8o3/kIrsvEClu/vyl65rz64/yr1s9n5thearB
nsOhWBwnrXRe//p4ZAPm/dr/icH36z2i2qs4QHCsHcGb6SAyNkZqRuchroqVQZtzFTd1eAnrXjvj
i1spWnipOzGtBjHa6wlNj96L4C7Hss2HVRRUTKBUTqOFlKpZjUuMSZZ9r8GHarDMDaTGShLiqurF
zapoVHNvY4ocqxbc3mIi66Q3uQhU7X7uf0SUUje5S96hGppDCxgWVj4AGkYvGAZJHn14ornQ4gYz
oFD+DWiR1xjQg8nfu1zXZWaB7qF+f8Z7ysb5FxgGVKccixF9Rb9gC3GUagEVrkENKWLWwGhzJFB6
J0SYt0Clu6kuZXFR8yFa+2Z2MEOcUwqVJpvW7EaPQliRa/eBSojkdD69IGeSAjZ4XKNZ0IrRXUKJ
ZN0EJg6IuliKUfkuhxDJqk69q6rQ2WTChgIX6GjBGdab5tDXic1d0eBKVDXddJgtebL0pw/q4nPy
WF7GQjkXSjE8ZulhbMBMeOm7YC0msaqdRXtpGBbsy4IQq0KlHKnlyFbVuxLbr7WIO+C20BcH89p6
gXEQLVh9RJf3E5gwyvE20tJvZqQB7h0RvXEHqKIDUCq19zu2VpgSMJEshIeyfIxWDRhYkH4+tpI0
fd2Rdl4VDmAxI+DmrUX7Xu1pI2h16KwrJX0z0glqMdhSu0WVRmgEYWoYvk5K7kDPg+3vIVQTtT8x
c+cO0KG2Dwv3gRgh3rht327DHnH/QdsriUKJXyuTFT3dn8AasUNGguFg4c0SlsCrvfRUIVC4MdSA
pIJGbzHUyP3G5tXKRn+r1YqzzBWgTOjjJjt4ofUiMzKHLqG7aoukPlP9OEWm1Mhyhje4oEufYGox
0jkYp+hoa9RDkNoxV7glArIgPy9GdUAIzVTANuUbBKph503i7AddvMkGYxNoIKxd2FwBoh2MRpx6
O6NaenVxCP3nqqmUS6MoL/B64PRM+guabOkyNJ1tmmQgzmBh343mJk+9Yg8MhrJVWD+4CQzeAUw3
BvCMH8IlQ8z5vvyphpR9ZKKNwj9q1P8Wll77O/RufqzsadChuaJPiVVfAd0UpufAHkbc+ERz+s3J
S0yXxhJ50kByF9/0QP3GrEJu8uU6IYhd6naMejZu4myW081ooRclUbPRuNENrE4EscWnE7qnQW0g
1tjNckAha1mZNlDa9n7Kon0GbjhSylfNDYkHyvBUpAiadUaJbzeEDjpfU2VuYjQ+WKbZiVWFQk1I
z31UJ/BIgbXpc8NfjWV71t38BmD97Ht1clHrY9xrUs7ypqqyg9gBHoki6MJN+KpOlXNQom2NMTNS
zt6L6LISx+4fQ5C+pgVQxALD6KWYwGZSSQIoL3Z9RjHPtGE5JAM1fPpH9+aEKENuZ/eihknUtcZd
ncePIRt702WPhUKSA3P2LYt0UtJXvwKENEZ6sNFUncCCYkKkZ0c8xD/01kTyxvuIkWhdBFDCDlB8
6PN4yJmWvkaCvm0qjZYGgVLbjc0azk3DQuE7FhpL0XFyagdoQAkLF/pZHKOFI6L0tRb6ZkApbIm+
U7Q0HMmvhsQ4RR8ppQ6w0qzzap+9dyGaH1530sYx2tKmsHZ+9cKQXxWTWtxRbwbsVweQFq0XMqgX
/IGfyxRKtULfkFaJuGahf5LHg5RRtKvc7oB09Lks8/wO6qy2jlr/I2HMvge98u0oySrRwb8ounWj
rU0Be/AdMOfdItO8naKP/S6pIOgOw7UYS3gqCcrkVlK8od28MdFMXtB6KLeqb8cbUbkEgh6ReUh3
2xzhemgdFKOyfPfNN7cuP0aAxgXaX1NYHgtTZ+EzPBgmTKsWsXvN3yKqVdK5o9lbgd5clfQri3jb
G8J/BIZ26ctaPYGAHnfU34tlVqHRZdcGKs2WPyFQC9I5mazyoYT5f4WIAtod1xUnqs1Fa9OP893+
QmsIZfQYnquOOdihnfpTCj7yrDldu40D+64YNPgjXVFfkVirr6YVXsACxecOEVqkxEjXWcamrSZC
jNwp3ClOBQbXGqNr0mYbu25oI8hHYeunW1+g46qOBtjjqov2oct7J7p17phN9/MjoEVg00cQBMNk
hocC5bZFxqJ77dl2TasZkZ8L6QS4tXVwLAvQkTmNa1seX0r+69kJtC/y2PmI5z+gsOtlGrfjbn5o
maKG+8NzrcBSl9IGzbXOeU8sTxzZvuurGjnIf6fqCSXxL90IqFLIP4B2cVIe6wfDaZpr7WaQXawB
nJNZ3lWKZ2NnU8Mejcut6DMuP+oj9BHVmlwNXa91bioegnGlcxCpoAcs78n8R/5Sbg/tOdU8enhl
8IjZlgkWJ8QehQrPtXOU5tGN7ucHfz2TFlefjlhRhAGyG4zyssmlcc3w3rYe91r+8XPzTdTQmcsg
BGqha+KaJ0hwlwRSS9cJu2siPwn3MmnK+hyW+dGXz6raQL04mECty4eQHqtTPrpP8yOExm/TWJhH
z/U/1TCtjmEoumtLjWXn+oqOtoDdXRs7hyCrMWv9O88tgqcRoymIS+jDpviCrWoDekrvtuZLriCj
btbTFpxfjWi2Y75gN7FESz5/qk3OIizA18qnLcR1zpGQJPfpcX7GTnRn35utw+JcWC9O/p/snUdy
5MzanbeiDeAGPBLT8p7edE8QbBp4DyTMnv5VaGN6En2l+4UGCmmuQTNIdpFVRCXSvO85z4HiXQbz
uJvwsvJ2DfigJnNtW2Z6osfuvvau+KI3ad585FmvM9sAaKWfth4+xqZLmFNIQgMrDTdM411jv+wQ
kMh9NGY17jc/OI2YMSm8ah9TrtlkgNLwjaYUla4TGK9hkQfbqZA+/q2+fwAvesmrcV6noi9PbQqC
KJ20n8gsW/gbfCUDC0+QXj4Zg4j3YQeCdbA3gPh6rFvGzK4Vy7VmtVBSMJ5Dz7vIKQLuV7UvssY5
MtXhWc5gWCLdfPHcOn5IY/mPr7Sh+/uVHEuQ6BgEcMzLhymprLfG4Fse9k6EPKb1VvSOs9b0YDwN
lKUOkYUNZ9LtO/ABxcq0ExKjBxKplb9PDOH8gh7IvG+T/Al/FyZv7pxzVPTAVcdarG0vZMk0PdB7
oavtly8Lz2ejkhI/MFt1v5ZYzXk+iqGR6e5mw4FB5RHx1UTOC7EJv9HDjwDuU8R5Wji+tqF+rHGk
k0jtfoTSfXYNEdyImBstPG5p05FvW9Hdw2F7P8v5TDwGppWkNK+G24lTLCtrrXJT3zMnrzbSQAuY
EnmPQVbXj7qjZAFt7yG2CBolO+ne4tCFGd2Vz/jO5CELNNrPyNQ0PY5eAs0IX+xkG/WhfB4tPcbk
772h5uW0DPB7i7mwuhvKobpL0Ph5UIyR9teXNKONgYIFJmszJHc0fXobwYXfbuD8v1cjtSxHc5O7
5UMwZ+ldgUIeGJVJ9Eba5nvLR8iV6yNmIpcwhm0xBGxZUnA7SJZOdeDjF+37c2bryPhr/EPDgMPW
d1nhanOA9iKZ9Zdv1mYXnuZRe8SLxTzUGv7OdSW7xaJ9FxGAWUyCzi0Kp/w0WtlD1xrAW9P6Mskp
vl8+xAHo81EMbHcGxAxFjEHNNobobvngCH88NYm4LV+5vNXj5BqX5bcCzXBupWjfKlAgR83XzRuX
urTHW64++MpXY7XxLfK68ZbFlNLg+YaHTsqODWUa31dy6k4VbmJkKA3ySiOebsuHqYJ2Zevn2Jp/
lx7O71U8xsYhMM3PEUrNXRz6Vx8TLpeqhwwdwt2fS6u4AV6git8XnKb6AD1/PL8OGuVwzqS4Qst8
QmsJitOPGuM28Mti2Ni4+C1Ei7x4s9VM9At81vdXTPr2sfC7i2O4kE7TWewGmyU+1Hk7zXQ2T27e
XNsx4UjazM4OPXtOfAOhRssrXD4M/o8dCsjtPrvfWK9v+BSeZYWe1RJejfPEesDGX9z0HBKgXppc
vUg8WLbMTrWR1XdUceq7KTTifTsGpzp3HhuO8jfbwou4aiKXK9ITG66XkMji7Pp3WFRlGiEVgkIS
5Ui35qkNMEp66BeInLVQJJfhPm6teIMkRzecaN/62SkMBk6BBut/ILhta7AAEEmBhqqpHu189wAT
fGNChOgzIdn/4OIA5QPmxSWfKOrwO3viAy94eG7zcZ2WyfTEjtTZyRjaii2M57Ay3KsldfsGFfKu
sfr8ObBHir56E5zbtt5bUSvvOQVkz6XHZDk6FhR5QU0ymdz7uq9nJD4FR78otp5kKZ+lVg5XM37V
Y73lbDqzwe2Sn3YeodiOmjigSyQCzTKbfVCO40bKvnt2J1dc4r6lD96cEmso7/AijE/6YF7sqOHY
bmrWqah68kTI2dk6bcYhv9I4xtUenEw3uiMvyEax5F3stDYxz6fk+Qj5oHuD/+xY1ZcfkDzjF+zO
EEKXz60L84pa6pMua4Cltp4qmla5s1PiRbpq3vfJFD54kKMPKM91+OGZ94y//lvELNmpPf4BzipR
aHFZTBBjXiufl+9U2vCesvtc6yGGTaMbiVKZilM9jxfEht7K4QrvEA9vnaqeVhP+eJrnhOj0frQH
B9yqBAj6ki2uHFonjuCQ6hqYPEbzHA7uRzV41Vo2/THiEL5qdLS2le1gZgQTtG464PF+wM4Y9Rzz
HObywnwP2wwdfgexASrB0wA9wEQmiIKFeJEGcEmb2QTFOD7+XYo3uev+gaC9C9Ce0o1cz5bh7jRs
NeDXH+mZyoPB4WjqDd7xUp41UHv0YftTVCDetA3kuL5qCieURpAa+tvOg92twEc4IHGfZO3W6PEK
pU19FkPw1JW1vi2J/lHvRdqQ7ep7AaS38Aoy2xPO16A18aFH1Irlq9j4JERQyG7eC7fCfsb1HP1i
3A0JLvY5mI0D5e2zsES0lil5iOOEsSViU8FId1S+wbazRMHU6xMBM6sSF3DaVnTWLuvw/XfCkOu6
5S0X8qnPUE9DJITqn5InLwKyLzsU8hMu2DaZwN6NH8NEZnn9J6ihWZUspLVl6Ks4Sy9W1ZxtFJuI
9lp3PXQj7d0RJ3VNYAq62Mzbe/H4y/Y5OwSEIZ7hbE0YFzT8KSju0PFZvJAaOLDXlCAfAJ3u0nRG
isyY6Pp2m0YJExMKPmVwhMugLAGZyTY9IXa60N/NQPyUVK2IWnbxhOqethon27727XiZOD4MejeC
LoDpNJYIGYEwrmikww13zeHQ+CkhIpAIIY2UUCFy2lwXq4v8LZtCnU0aWTSyjm5JGyEjDLDI+vo3
Z6N004QUckYE/AU7fjyyj4RLbdOsTveFxkHZQXlmeqSSs/CkCFSTneaDzx+LBtBAWWy6Zj633vxA
pR0tgDHSaPFekXlTmcB7CKaAt1Rq5iXOgP34kKWTMdw6c4HkspqfZu6T1JrRBZVwdqidULmjWeEX
Rr6iJQqahnlxHwB03wggjESQ1Xt0yvtAQ7lBzMWsggMedd3fpDlRXx4Y7Nyfnz1nQA9aoPWUxnzf
uoa/NmPk7UM03VuV+WxJ49HGrp3J4DsF/wGxZDjaVXcmqa/aZNXiiyo3Qx9l95M9/6pRalH/zCNm
Hb/cREGQbnyj7qBi558GRcmzrcevkUFHbnK7U1xEP7UumqPZkwjnRr/8rDe+xxjwHQLLBIHvqi9I
TLXb6GDJGklwAUcDU3VEtDqrUdBX7skvh4uFTnmP5upZz9/tocc7lSKFihpCBLo02UWonbcpsXX0
5aKXQmuGHfjiZM3Yo5XatfWuMYNXb3D8bVxt8NjR2nR/R5pOIkyYvNOtQ/ijaV+kkl1IfeWgm5qH
yKYJ5MKxJXfAI/QtV3tE7PcxadOYaxB2mo48WrIa15oHgM2ET5Vh5KBzhi+dtj84RXzFFp4wKru+
bVyKKvH2cwTMnL0VKQAWbfGSW6Qv5J3JQrzOR8/cufqYAELKNu5oKZUCJS09F6diSl5TDtMrMlK+
dSy0R0qw9g4nf04RZM0iaMA7Jy99FShjfeHjzzRczpfZPgNhMhnBaxUNF7tO8Y/YTYNkVh8gwIPU
M8gl1nL4HaGAGZ9QR+W8AVQliLZBgbCCBsFLGSTayqIftooHL9+7aqyKLHrte8kQoHm0k2LUTmln
PLnA41as/Lh3xtPoEari3vSWjCrqC8N67rNLXPnACaGgr7VfvsX5kxx2BZ7qjzopXURbGPbeYrLW
CHziMJLtoCHb8r6Ju8d26mm1x6MHWG28H82UIkZFjTahtgYq2mawZtHAkQRXP6ERr8FE57bNqBuh
Ay8RKxNKZM8aill7vNrS3AZWGxzccUjXXYvaJi8/Iebo23GcPodGip3fU3+ky/4K9p+GncVfahLv
gY1q51VI/HwSwVaql4oph6McAZoGsvZxnjao4eRVlEpNQJGWNJJyi8uvA+dhdzdCbmi7xgP0/zk+
zHHPryM5BuO0zUvleH/SXe+jabKb4VTzxS7MYxAV9dWNmdlF1I4wfbJuUyUFg95E61elwVY4lM70
gPNZCc05E/pBN/WHwAG3cAg1x4KUqEOKkyHHTfUhn30qpgSNEeg4D/eAtQZkdYRLOurD8pDls9KE
Talj4nV7Brf6P78iFGT5LNDSgZKtGDlvbJN4iNYgHurRzw5JUHDIAjG0EW2BW6DLnzUcm3uvTwnm
tl2ghimb7eptyqVNg5yKXSX0R1EgprIa5IZUINaklH8Wmu2fy+nCzNfsyApCfNKBYkERvq4nHEBR
TefFw760w+lKHW6GLSBjD/yAjP1DFYfXqvU4hGRoYmcmz7ag9dFH9YlS4z3wu+EMkhI2nBlshGcf
gqD+QJNCxEgVvxhAhYgP83xYc32wJsHkm+wwlkHw/C55fWQ14JNpKCd6sMbIjN1TfNaQBJjeGpGF
dmTmo1Qpx11nA+TCkb0y2XBd/PS+xG6zdrX2mDXkNxjBjLTaN7611o2RsLotffDpG4M0HHwxvbuV
Hx0bre+JY7bgopg+dkqdMLIIz21goRP3OFRQCLmXujc9FeTY2YWl77VWOKtWj+SGHWi6L3Os7RC4
YSWQoCbEtEur4L4jh352ncfezSVsteRhjiUBZYNNhb/R/gDVC/e6HXXgVRLWhnJY+z0mcx9okEvt
BBYCdBbZMYOPidz2RZdfx1mMq66xi8Pgj1dfs9micf7T+ujDN/LiFCZBflo+E50pcAR5VbxPnIH0
N6UBCUrJoFw+1V1/2NQB8LxlpC7/Y7QtI3f51Gw48BpOG22WobuM2uWB//mSpvQD9ul+t4zY/4xw
nBp0exzvTgB9/TuwazXU6TdhtA0GFljRa/vle9SjLkY4/2j5TLmRLQRnKz7kFvY39qMvZs2wdUqD
dG7VFiQo29i6aXHJi/KQJuRQBTSLMsV8cvtgw0zEevKkgSwyhuK56wMoQU6H9MA0MSQZWvTBZjw/
cGsWbDtI9DApH6Ry0LYxkr5SG53ToBPD4ibjNvJsf03aARJxracDD7QJJCqkV8xzsLj6abqFfkuF
gplgE+nlO7taU07FG0HJmPXI40i0JIICcrMG8ZvhypleKOxIV4jHNOl+ecNTZkCD4EhqbCAeqv5i
phoZOLjrOQL25j1FwuwPxPysAN+PyH6SB7al9TMz8iqa9BMGR5p7TTSce4dbIcUQs8rCCdH33L1w
rq5BfQPfGpsdqQ4EEnmPhia+uZXINu3oRRLQdnY5lgd1YD0WBkGfutaXG4GT0cxy4g3hJ7lU37cu
hSrRDwoMBZR1GHxgFJnBDluZFa0h5h6e7W1oBcHDb7MF3SFUjwgDmIv5wNn2pI/DP6CL64jW2g1W
pxxmWknXOAqobaFPHT1th9BP3+NcKWjK3PmTT36uZp6DojqXpMlkXfExZX3+MKSHcuZ/g84Oz67U
v5Fsgfg0BnyxbjLtCzqIBOaklzbnp8wp38uo3YpuIhpLGHD1KmHsKhAr4FJtehNjYa07oR/bHs8W
wcrXtABIy4aZnV7hb0oJx8SWOlsGCfAkRsSWFkTNAqRr4Lw1By/Mvoc2ZiEI0is3/w+uVwQ0QfI2
YnWCAvFLzEy1lcSmz2mo94tpJUqFqNdY/LBYoVcjWod+CnJy4erxlpLQyUzhHkm9fOh9C0OYPn0U
wBAwUKXfOBxerGZs0N2LWxxW+tpu9obhvrjis9dbah5sU0rIAquund7SvuxWsP6OWRGLFcFm3tob
y/ZEU21veE4FoYItmUexk+Nus8ufxr79JfScKo9DPZSqJK1CoyNWzuAcl+Pv92LrFQWts3FJ/AhS
Tg+5z9DVPVHd0opmoPxANofEWo9R/rlso4f6Vk4DeZ6OcA9m9MHU9xVgg3nwuQB1UN4M7JBiSM/R
XIQHz28LAzJoMKzbgW2PZXUXltK7WSbRPgj1TZ+54pC6mb1pDY/2rZ2WJ5TS5SnNRHFavqTvycRK
15MYwGznaa55osZHKSib6Ly5dnU0/WY9JMqQN+XTtrLFKdFSZw+fMjtG1YDCiHILwIJenmy2RAdj
sPbS6MgwG6P9OJWYBU31nB1nZh43aoSvSKznlFZ4Mel8ymPXP3T2OdR/ACw8U7xNgG+lJLd4hZXs
ZRlfx87zgeDF7GtC591ucnvXwMg0fR9uzGDwtwsJrqiOJrkuK7YEzIIru5DYANUz2I2XHzlyrBCa
dqfUrSl2xlmPD9mT67iqyjOZQdrGjlo2WXjeNnbiMSgwTCONYGboxHCM9GTc+a0Xkz022PvIolBQ
PTtEBQDViU56mkCwJcsNig8czdhh798M4mjk+u+eXECKRsNzpmm/0in+bfp4nbrQGHcZ4UYOmxN2
grhntai8NY37aqbeI4taifORWlPmGexN2XZyJmZzbVlOtOmn/FmfpmOS6foLCIyNARtvL1Ep23VW
HmpwLVyvyKZ5C86zkMYm0X2QD3bcYVO1t0Coq2012P0KOm7kRT9EK9vHyuaomdTT2ilj9jPYnTkO
xdfErs312E+/EebB+aTTmDpN85iRB5968pTU4iBdfD+2GRIw+tsLU7FFlfXHyfvbAL3oTLrbvnO8
/skv4/Y6N8OzH2F3cm0C1CEnW/somTl/5WAPICZaF4CP3iofaceHHpyieSwwf2Gf8Ko7PYHNM2vV
Du7ZT16w3qfAF9hCPFkm1uPCRyYcsYXW/PaHYBZ/Fc90+pCBjFY/bpOZ4mYLlGxd+U0BE3GN2EXs
3KpNLvGYnqaEjQltsms8VBGdHOfZwrvLq/A/TGn0TELNax0m1Tp0kONmNi1xyrAygq+hid44pxqn
yiyV4dkzNlNGvzVlstrCYo0PDhhyo9UeDM3Cri0gp6Wp/SzSFCbcpD2jUT4bVUD0YPhYIHXBEiAf
4C8A59L08xTidpVsN81Oyfcmji2OQn66kbFrAveeWvlDX472zp2Tb1fACupjlzhvIlmt4cGstA8r
CTcmns2pjW5RML/oE0Af0+DYYdv9S1ge3NkVO62kAJfKn7nw3+OhuwG9O9Za+uYXzbmeu5uXcGP1
ldrGMcxr1MerMef80Qr7wdSQNdheOq0sp/wxTcwkrYLH3RJnvNCCdfNNH05HAg+voE6QDyGLdcH5
IVW8OZ0bk5IwQ+LAOWOWiHad3nwqpvkhSCAf5x+zbVwLy8W9H4C8pikuk7sUSQWamu6ShtQVsNep
SD3KRqVJ7ovMVU4cRjEx/ZnN8g7Sy7mITOgX0nucXHI4g6k95Np0Z1jRp5dhY9Fgc3sFVvV8LlEO
53u61g0YRSfPnxqXyuJoGtceiM7G9p0HTpxab3A5pvqdGFkV35xe0P+/gvCqt1qB/Z/oqG3bN+mm
Z59KQhld15ag7qTHfCM++h5PcJFwISNneC2y1NmKLH2pDHEhUHKEbTVhqcYzZJqXIXEcEJrGYyg9
d5MF1rsDDGcwEQFDZtpFmtOuE6GBvZXaNkuh/I7RY860Rh0DW1MXgUOtPeOQErGDN/9GgFi+68Bc
U/x7jdldxCabA8Lq7oBViMk+DFWBLbKBK0LlbU3Z5FLAtcW619AQ6V/zJHzTW89aoYq44bXc+qK/
t5rqvbfooppM3LQh6p1M3ehIg2IHze9gEi1MpsAZXxWI81R76qXb3ILc/2ZbWaPmH7JD03fztnCM
mvKT3PQWz+30ltxqSXLncdYJ2C+ZPHAdssuv2m5d2Oan02gDxeJyTUVcbP6/dPP/RrppEIFo/p/E
m9u2+u//RdWj/G9PH0VX/lPH+e+f/beS0/L/RcIjwdy+oDvtITT8X0pO2/gX8k0PoaYrhO3xsP9I
OQ2P/zNcVzeZuW3Lt5F5/k8pp2n8i7Vd9wXyT0gJwvH/X6Sc/5uOE0eHC6nIRhInMBobPi/inzrO
sKIZ3ukgdSo2g2zJFZCUoGoEl+IdcMeMxV2U639cq3/LSf8pH1WaU37tP+SjPK1n8s9BzihoONtc
ln8+ra3plZellM8adBqUEIbq2sYIiZJlZ8qpoE7OYWKqtB/tTfSPmnYC41i+A9X8CVRoKaUJ/PIN
hEUt26nq6YseVS8wDB49CSdJVrm2odk87bWJohN0kBLUHJ2FynWKK7MMFfXBK7eQvtxtqVM9pxJE
GCOybznG+oFKdLXpA/sTTGN68qMCD40Z/ETCgvvnudU+LRs6UyUgEMIJXoJUh2ZNfO9o5jDq22kv
TONECEjRDQNuQVojsM+ebEyda04D7qTLNSgnyo0Ik/aT0TCXdNaFEGsa3pY+HoGggFgSm1EHt203
pUArmOMXhto2iuC9zAXpjJ71EGQ4EYdS99cMmZntcXIJ3WraZ+pAWtZFsWlapgVQA2Ljz/0hS/zf
YrandYNffaNXlcD8+9w67oUUeeOYyOC5n2CWtCzpqyqaf0+AwogJE2Q/xsW8Szzgw0NefQfCvGpz
5ZzKEq6gnX1ABFT4bNjVyM9QuxP6nJbEzzcdy9CUOyv2oZumMKJdRZNk5ekQvJ1uXndVfFc71ANL
Ob06mqef3NYN1yFHBN36hYUy2sLvB0inl/dBN77EUiN+G+pJOYvuvsEMakh/U4e2d7KRwez0UH64
6iSMepfsK94TkQzzMcgLcz2T5Mj+rkYDOmBa8gp2F0keEtIwj9U2UaXtrr/Lizq6AotwVO5s67Q3
iduvy3WdayysYy/aP2znyZymAXvijCMhergnz/NfBfHya2e27/UZptUkMZQHaQOhYDQBgPMW9PFY
nOnx+avUzHXiNeJdZICKRdrIsVcSMQFT54gu7KnV43A9I4VjA1bfaWlXnm2ZfDq0olBUhCaGUblu
W+/HGe2BPaBrwUqWJvzGi1NjyqU1QVkGgdbc9/3WsTmM+kRiAiXBddd2WbODFTNxmzviJLyeCrof
zztX0haR3tUnp67hr12pAcHo3RctKu/e8WiiDu22r/K7iQDtbV1CutA6aMwk86DwGsxd66Vkr3bJ
ZzGRjb78Ei0ISKjNB2IqUNME7mMUN/6ByOjPNHeMszFSfalsr9nUKYVHlEiY8yOONQR17LlgIzlz
sto4WfFh0M/euylx5hjG7lGtICqdtyE2Z0YBh624n1RI6fReOV6xdyZ6SKkLjGdALfsQDmG/k3NZ
c2Nb9aaQILqh0cvH3CD6Vc8899qNzUBhBiR5Vbm/QifigJvl2X75ss0BfjiroradU+oZ1QVXLOCb
qO12KADfQAfAEaL0/Ijtaj1xO/IUDq3RRoAEjIzHwSbgDr0gUQGd3TvPbpCkL3VnoHWP7QddVUDc
h6iNEvxTDREuoWsySWjlvkTbyK4Nd3xs7Xu0wPuq10uCBiEdmhmPyvKu2GAMosgIulM3q5q8kIQD
J8VePMIB2r5hurWVpJcTcuhuyza6wHNGTUoNWbZyAvAurGvdxF/oB10OJo5zBgwc4NQ0SbKJh+za
ukl+DdryYSBGdOci0otNMkxCt710gZNdcfjtafl6x7iezr5F5S2y2p+ZJMlzxQZewJU6Fl6mU+4L
cf35aOw0uzNPek+npxEkyhBg+9HRRyQpKVOafMY8IT3UZCcyWqtRo4QVC4RhQdesq0IEp8aM8TmW
yUXZIWj89hyUBLNXIKjqh63od33UihNEawrlto1vqn0m94wuEsAFRsx6DnvjROPpTytmd+8GZbHu
m9G7hjoFZ/uaxURvAap/A/ruPLQ9CAzpZFtpwdoKe+eUC6zvXQSmHw/jRBMaCt1gJG9zIOtN1Tx5
NtyFZnit8obSgvCLjeT07Ym2XUX96J9sDnjAjWHIR9p+7ECpQmAZVFMwO7dpvSXTSZLYNEcr6dug
HnX8mlZnJoo/dk5sxO4ElDeGqapn7deUIBJoZ/OtF0S8ESywt90AT7NVv016+agRIg5hTn9zptHb
aSjsUCbQyJbwlq17Oxo4aSXF12TZmpLBP4ZO1WzmOT93gqkq9TvqfDZs7MToXzsk36Kivlr3PBYu
Q1WWT6FP0b1j3nH8tjsmHWcwvU4o4iZvsY2s1LAzDBSj7Z5sDRvE+DmEXrPr4J2ukTUyQTqyAezj
3lx5pCYfnafcoC5g0+7OkuGbtdPYyg7tB1TY2v3TF8F3Pu+xHk7hu3VQ8aNCI9IK/1vn6l+Ralgn
44sBzq5Obz7WCy8heXJsMOw5wWfjIeJPafThT1ORkiUZcU6Cldg3GIC4WsHibXLr399MVergrBES
5pffetT96BG+ONt7rev+vQz5z14RJsqxAEtWvpQtxlqpv01kUuKM5ZzAMkVmoSeKz+kuFe2PSixF
XPkD0+VrplmOw+QF+hHFs8z68v3hHSIsuJ7zNOhMQXAqAqCGKww3yuRFBJJxn3joxK0eZ96SiNmF
Z1PBR+furSoe4nH6UkmgIRB0vDFUE1rZ/UjN2nuTu+8m3MXOSDwc5kTFiLBoQ5QgXZycOFiSHxdW
xODqr45FX33+opBd9dWbNuHK81vnE1QtjolV7ZIKwfVbnkUntjPhjx3xNISj8zjqw2Fs54MzZq+d
/6yur3qh0G2fwI+wvOL/W14Z4Q7YCMnM85vnpvU/tRF3o+eWt2jm2N55GxhaN6rssBvkj7p2yY8t
FSGQH2tgs4Ds/tED7UoRdmOSMRm0W5Ssv+Hxc9UIxtUC8aRiFEE1G5r2PEmLOjo+O/dzMVqCiz97
gI0LXRnj1dua6N0DBRkAKwS8qmtPDiDNLvnqjf5bEDziDX/j3mEeNYvvlOHZzPMzrgdchGS69jqN
7fhF93h5hNu8aO47HJSvxXev0gKXJ0UqjgHp9/KO2xkWjgoT5KAF97WtsprnL/vJm7s/g6M92aGF
vQQmkX1c3nI2tV9Zpn3qytkoRfWHfkczLa8dSAEZikbrXinBbtKCg3duG1/qmk0Wl1v9QctTLtGq
HXN/1FmPaoTSzuX032zVgF+eRYNwaxgathF2WBRs2dEVzyqdL/G5QgXjXFCCo7FxhN51iqeRCR6X
Y+VFX4pLU1bcSUDpH2ufmbyEwZPCVW31n0GnXpL+UYGkE+4b7EQnfbL3yj8O94O6nf/kYUBWXyv7
Jko5vLUmp3btE5vmifUAnzivl5Gk/p/O9m7ok/PicuW49NVI60BYx1F9rh4QPFpa/km8WswOJ/pK
uXARSDRjZAyXz5hu1bNJ5g02pZiNk/pMJWGr3Nkx98VCM2hd4tTT/JHwtGFTVfJIpMcBSx4VOuKm
mqR4p9N3zENtr24B6tLKCKvcsIn12FN6xjSriFHcg+qNUJMIsjikcl5xLRAZpdIHLQaITxeflGMB
lPFb1F2ly/ZP6V1U2Ghu2ndjREwHL19l9qr7DAXzcRLlrlDuUj83Pox6XyvIgnqXk+QwOM2HumMq
O4SgwJ5GRljWwC6re0FlGysD8UJVUjGUes2epYAv5bTbHNz0MiABFH6pzFz1AGOMd2Yjro1WvxOY
pb6dVcAi8PUj97zEBia1+VZStF9uPB2uWtxR1uMOSHLSjlGE2qV+MnOGT1PrzE6IJ23yJkr/M3Hw
sqpHmWl8SkNvtzx7Q8ap6IKzYXd7FWjZxtBXsASPQpxHtn2lijNV6AMVOYqwCt5gt7E8EqTD8Yt9
6s/C2FC/RY+Lh9YsAZeRKG4Eu05qJ8VmWO5RlUud6sMXBmFqoHI3C/QreoEfh3ds+RUqIrVo48/q
pOZKhZqA5sa9B7IIb8eDhxAlTIxL1BYbFjLmMjzJjcsnAbjjKUresKl9oaz8tCNGQn3UEcfMsXOv
Luvyl6pZCp3il2eIB4JZ+UlHsg0yO3a9k0Git7Md2+YSwU8YLOMHXvm7bf6yyCKW/OQ4GG9szk4J
R9klsdxgEpwpMRnMSEMcvaroVHUvFEZ2Z6JNDUemAbBndbtu1JIDp4zRim17ZuQNtFWoOdwvt4ym
jWxXy/u/xnDunz4bPrD5LeQkFV2smGqdoAm5rHBgn3wKqCAo6NUf9d57V5ei0IER6dOtw3ClUCVq
4VmwQ7O8QEzFMBb8XXDaCcSRAjyFKodY9M8520B3YHnySUxXa5YZIZsLnnEgMKRJtw3haq6QXLlJ
+jstJvxsLmmwVvdrxv0NlLFuN6B+wQgp/EkTJWcjJrKJx6i44qHmz5bWvnHCN2Uv7zT13rnuDbXo
OrG5MNMfPdf+NLn4zNUKsJAGgpRhgdIOvb0hf9qBkduopYyujSpHTj/LQ5cLpiabCgWhUn/VMKeG
3vsusM3hrOWJ+/o3S0jd/GUqKHc8mtmbTitEjTIVz6xIP2DpUXGQyMhFzLGydlb3bNjzWzQCQXG/
l4V6ZHwmpHnB3HihqkIuTMoLWsZvQNuVnuUx6h/VaMNy9/dGU+tE2OsnTygyO8uqHL4mRQaki3d2
DI9WKMuXx1/oZj1gGzVKgLegmaELsyySFJWY1ZjM4K3TehC/1I28zHL6TJA7IYSsTeyKuqc6Y11i
+XZ845GqzTpv+W1ExXzp7FechhRDOXwk9vwjC9UXDXdkOp3H7ptu7euMBG+lfrOvtYcZII4KUl++
SU/0EWEI51v1iuias9bzN9xRgOb9kdMSua6jTVV3ZGeXt9HhjyHlvTF5A72kOuZVsV8iq1Xsr5oO
DKj2RP5cFL8HmeR32/rs9eobwqaNWcqv5T7BDPqDBvVAQsHR7XiDSYItCYi35LNl8lTqDVY3GBuJ
b73fDQ3kBSbzJOMAX9Od4nNo7eta+PdqUVsIDDLBYTn79ad3p+7dQk2iZDk5UXw0LfsL3gHDfSpp
TWP3YOO4jEGpeZ+NdnRIl19WPyr5XznV9UpM69zVPtzyoBAiCmSjuHEeLhEn/loeGpJiPwWgYoX1
oP4efhX7XhZBxWMIpfaQQHxeJn9mUSgv3HhwLxAScBLPSe5i3C4vYZml/nJHkBZC8v/LwkMftC2B
cyLIXYLSTc3g5g83C/JBAgWe2o9liFL3++EggKBzOvfl8Nh6lHUUkm82vww9ZDQG+oth/jY1NmHL
1W8IkRV1dUX++vdGK5CLDzS/MjYubsnqqSY6x9T3zPnHjj8J3fbjVNaQsEke5oZc4CN9EuIGM9cL
asRxiI/IOY356R/108tbgvDsS0vO5L1CIu4ep//B3nkst650WfqJ8Ae8mdJTpCRSEuUmCMrBAwmb
AN6mn6VfrL/krYr+a1AR1fMenHvPkaUBMnfuvdb6AuZrxEzgs7u9moQbbqJeHtRyV3MYUc+d3tij
jwwrjKc/VVjns3sJo88sbrdxpwSTxo9uERfIKqfu9tzoXrS0+lILnFqOmjw+N0wY9N78YRb2hGVu
OakiUu2pt4Xu/+481ZFT2Ptt8R7bfFtNxcEyqZZ40LcVQf3Mmp2RGuEngswduixXHcvHSOTzqkQE
FLZYHLXvW/SMW8i1ZnOCZ9+M4Zy5YjjHQO21bv6xyFnlImj4E1ENJI4aeGHADdiUhzJbWV1+Uu/z
bXlGDP9lRXLjZ/qdCj9U15/6f4D6HUPEroQDA9e5GZ4NmgwJ/dGiIr/aip+GIvzmLIO0EXD2mNtv
FswYEng8V7t0FUGQwXwsp2ZzW0ui+ec/VyaGNDypKbr61SWz458W6aRuNA82r0bkQz6wcmBl3Jap
x3THJdfWy58CdKReR9JsM4hD0t2r9daj/zCG/uM8189+EXBY/eeNvm3ojUCNSDQ3L696o5smePbb
6N4nV12tHbGKz1I1/q2awjC0MabimHeoztLoosotVXiol1Gtwamjr5w4OMVp+QzXZeEEKfP5GkQA
1SqQLN2rNwifUAHCK4h5Q1Ng8wxnFxmCn1yGRyTX9Ofr4peMhA1MsCOZ/n//HGUm+aN+Xb/qvOg8
d94CUhA1QMl6kqkdkIdAZj/zUe2kXug4IKQsIeOIrfS2I5uy+Y6hP8xmfq+uVXXNBkN7lgNx9On0
R5j9nwKOR30KgsZ9/OcgqXZjRRSXwL763HzgkH4GvgKyhU/crlx/NgCwGWe1owmXeL06ir44I5sa
+7P5bmXWhW4YPU0EN6CfDs4sNqrqUr/rlhEHY9Lw+7fbZq7y4uiV3k/Qz9WvvT3yKJ3/eQ1s/Zcs
9xccBH+JwODiZ3tVpqtlJdbSL8/cImG+IhG4FWPqjalpUS2aERR73V8MvVlaKmPIH/o/rG+cRE01
8h4f1DZ5u/zVmxgEbKQEehYHHyvCbTFTL+itmrvtKUL0byLbhXnzbVUH9dubLvxW5ZB0LonnX25h
SmW9r7yeGPHxhM95EQeHnGm0fEwwGKuneXt9dbtG8Ocf1OHxdopsBbudjMuLzTz8dgGqZVurPjkE
qyXVhN0yhYwZ4NMrpnyiqiQIvneJ2W5vBdbt1oc3V7K8qHQdKHl//xRKCO71UX+6vWvqslC5phWD
Y2IuHpB0vTrcOyNrg3pGVi0uutmQpBpCI1aPSS0gPBYKEbo55VM94doby/VgUyu4OUuHF6VfRb/V
qblVlV7aXJ5t2i7dqBErW3KURoi8Rrr1HOe2QyOwjlexK1b/fHhMzlWGXi+2o4sv/auFIiUwXRS3
RnifekiSsThMZIf5W822CBuAmVz7PoNSc6DDGwElJrB/3QOBtvFCLf1MBaQlwSFxtG7NkGQTNbOP
aQ7ng241p9tXW3RBuZIrBs8IBkyZnktOnzsQffCgmPcCRT05hSfJqJBfRoU/c068z9atoC9M4RG0
7VvjtQ9mr5V70zhVFZMpGic8zJ4g9xZ4TR7kh7zTx1WnM17AO7/SmHbfhXRJe41eMrWnTrtmRHgV
fpHA8+lE4sqboq8oeC0yp8vCZwZGwgrhPNzk9AXKkDXPFf0pbtw/uubXMqzwM1L1qzBtYylbkwCq
asSmn61LfZ4/IILSte+3YzXIx0oCDwkSKCiJeMob5yRawVGOgq5C6b5oSdvohuxSFaO5KvyO+YLz
3pSBc+BZAp+vIKKgE1vndXfsS/OrF/OTxJaDN3BYht4DsuZgY2TmS4w1u1IdaSvTAAM1dOXGF3BS
JSYliu9FD4V0kf6Vc4vwGSylGUQ7RDUP0+ivi9DdRj3TO3Lo0Rwy8fEDA6mb1ZGCivo/T0N8w9g0
Nn1IZAMlnmmuBjuF9Cc4H8RcdK0PFXOOj2NjH12z9ugeT3h1JGMtWuoQMIYfVq53o5QeS7lxJxWR
ukI+v5uxBi0Evbl6CJmTxVwGcfKc0h33hXXqTUhtThe9oxtEjY+cSJgfpY6tVCPGaYFzYWN6mkm7
DU4d89FH4XqnOExALgXD41hMR1ef20U9qB27AsMYGwGZpyl8bA2zZVeg1ZplDiSI1da1j4L5ga0Z
T3WL/cEi7yJM9/E0f4atFiy9iuzqZGXYiNVNrLE7s4CeNNGYSxBPF5VWoN8hCEYndivW+l8zY1PS
PcYiRfKaNOGLrAKClyMiG/ruN9T6ZCsaJoxliq/Vwo4mvSxa6W151Rl1rDzdJ/pnPgyMD6AtI/Ml
Pspdx82QsIhYb7Xv/fRm8Cn0a2oEj5GHQtKypqs5Twu9sv4YpO+sWoelZCNq8JkoEbYaLgN9eMCJ
8TdhCwUXu+wqWBSDjSIiK918WSHXJDpQEP3R3rnodBzGMes4QB+Za8GmyHxkSTF9Zx+AEMlnzLVH
KtHU4c5KuuTe5mDz0Cb1SVQAsO0ewVFWrlwZIU2xzyIv7pIiF2s1MVz2uwzD57Kt8WgN7TOV0Gdq
cQiqfYwoVfaCRRtFZ2mYK1RDpKs2wdEifXsBecZbuAOy+1l7N+Q4r4rWfG3jmcla0d77Tv86F166
E1G6zXpIoAUG/LRiIl9LN7lTMfJ1pb+HBZMJr30PNZGvhlpkS+KUl7pQAGm2qRa6FEMnAo5kBEs+
XOn1VmjBr62R72OQjLE0rFPqx3ivzOYuxj1ZOPCCmq5kLMWAdInM8kkaBBw081hs4pRsHnuacYlE
zZ1ndBh2sk5DmFJMqyTLh/OoEAMd6iObEs2Nik1dDeEBQZR20GY7PKAW/LNL4e2nCYPWUDhkGRjC
uMe2d1Z9j8zy1oNxJNsZBF2QNndDi02zG+R+gMVJzB9a98j6qnzmWylXgMzAPZXt+GIFlNzuy8TQ
ZWqwIyNbiDf/XwDzPxLAmKaP5ISYt/8mvYzQ2f/9v9r/onv551v+Q/diO/8KkGZZge7Znv5fdC+O
9S/Tdskps1waHYbjorT5zwgzw/yXres2ohTij3wcDP8eYRb8i+Gd6Qam49Iq8ALv/0X34vgWT+jf
NSj8FnQnFon6aG9Q1Jjq8/8WYRZrk+/3ReRi12hpduPkWHkK8RbZ9S5R0LdotN81KHDzCA6uhgsH
jfbOnYSGqARVxwzBAJLv0wBw78CMDPMTFCyk25yp2/4AH/ovtUSH5GQe9qRUob6jAFtZFSyjFjnH
yginc2+2sEh1XSzdhEQnG8ZdGkfDtoN6Rw6qeaxTKgom+TunVWg8cGrrAVpeJ/x6BSMHADcoOIKe
nW5TedAcyLd5ASvWbZxYfNrtfO9KdzVArqFhvbSS2MQvh82nLJUBJ17DaHktFM5vhuuXw/fzmbYA
Ex0+uNc+0zg+sDbtx7aH8ONEA/vW/DB4zS8ihmltiIqKKNSatSg+KycatziuR7UrLQTmkA3652bD
VjItEdaMmEDW5HVIZJiMpUUyTQcxZPMhm4EZEkrtYe7LXiu7OLaNc6gGER2FMbRUac7VYYr9Oujd
u0HvNI8ahmN6DX/HgYxd1zbdGC8/zIOJ1qJKcRnEyMsbakvPGeKn1PYeq66bN7knjE07hEdw5tpj
2YOVaP1yF2UNARk5C68B3tE3/oycMQVdu5EliKytBjP1So4E+8CHFCJ9ioyq31Ll9AtLxd1ZtOFV
gRa8ZlGHChLUZOR5NVfAS187zV3OEAkcMmDKQgNRCQOnipsdLdN4aei8g/T3PizbSjFNJHId0FUA
e60UJ1sCNZ0tM473uiWY1EUNWpruerQ7NjIFzjTJ4mmryFwFMDVDq4FDCmVTKtxmrribHw4MTg8W
Z68qrxH50jIhWdtPAHYWEfPmHIanj3RnZZsp0pgiQYTaXz0Ncl6id99O6+zaydoj6104UcOZLLtP
1DI9mAaqAOCh0v4sYIkSOagvhcKLNgrgkIdnAXfUUQBSwKeWApL2kElNhSi1OvtyaJwy4xyaGEtw
TsRlkRCDvn1tSP2jULBTkqYOQM7pPigqC1YRAKHIQoe5eIWxrGQfEWralhRB78uMYpiJHAe3ViH3
YzTBPDayreZqMErpFSkYq6Y1H7Pfwz6Hd0V+s8R7a/9U0vcWM4ykmkRA4Y3jom2wUincKzmaAJnz
bxjuH0zanjOBsHgY7PVMAbowE1B+2ZgpMJwoF8M8gpSFtJ1n6aqCNUvC2RG4Om5FKLRuMH5UpriT
CL1DjoiE+RJSFkTuRz5MmH3ojpkgbYk0nRmZn6bKOGcyeJRuJWCHOo9S4XAJWX2XCpBrDBNkcrzD
hYvpJFcY3Z72XeFBiyBP8CtMoesOMHfzZtgJGLyIauBWEthMht0JYXOHeYcNX4F7LYXwDa3rBNHX
GIYHjSjFY+mdEoX8HWD/Mh3blrCAbQUFNhQeOL4nJoFsEkJoFk0ZHuysOyeOuKsMisChf6tLjSZ2
kazbTBtXsppIuYA4ZuE8H6XYeAF1WWNhp8E0MKyKmPC8LgVhWYbs8+gn40UO6zgXab0MZ9BuWjwa
O3042oWxiaPs01Cg5LYBJBQhvV10RFuv/JCssEFHLdPuEduRTtaOZzx42r0Rr7RZQnZK44Pb9ITf
RPOurJA5G+nFj4hQg0NFmF9FNCQzTBLoVjA2x50F89lBeqgrN9YQ4K/IHXoY1kSOnDRo5s24woLZ
wzzeRRtco/uknaJlnSfdY0d6Y5JNT4Emd4aCUM9U+RZUasx0DdXuVDtHH2b1DLUrgGHNgmRvCI+5
1zS1RHjjEz4GXHD6uWnh0lsKhZ32d4OR3mdRGT9YdvHawcwmSeM5It4vKeZyG88zP3kpoaYgH8oK
Xn5xmf1sayBmJqQDXRQJB29+9euqcJppFlgF0nBl0lfPneZlpB21rOB7mwr0XUuQ3yHsbzoH4q5p
CN2FM8mapxDhDazwTEHDsxk8TS5tSmhJE57I+y+jXxdRzfkS5jjMbCrWtvtJWC5w3DNGLT1OGwaG
PvRzxG6ZwR9gTVxBSf3Y2sxD7PYwKtA5GvmXgjmcYfbF0QSasKz61ua8VL4ReM99ObVnEv9ISoGh
TtTUseaHYrU32VwafIG15x41Ui8YfxGFmU7yQwnNYbMHMNqJMV8VMNt9BW9vlBmBjdPblth2FOBd
C5xVD/E9UOj3klNfpcXzhhRMpBHepio1uSfYfO8bgOPBbn05kOQriPKmQssXCjI/Kdy8p8DzlULQ
62NNQJdRk6a0ygsJKdJAaTvLZKWBtlyNvnkyO8if2qNUgHtNy6yt5ntXAxOghQhxWQr/RIT1mztA
H6SJ7NLEsqLshKtx2xfuqUciFZJVF3g0QyNECdvShl/fUPssozBaFxkhEqUhL26WvVp++5ix1yal
/FXfjBYDuLNtLarIGleTTSAkkeAMF72NEWC2CpL8wGxJR0S1aSHkLaPEWaBqBnUHdxsvWoJPvYYM
ls4/jIlY+kZZrN38Toc81cz9KlLfGfZOvsdV/tjZp8Zx9imoFAL42BY62VIMoOgNGuuZ6I2YlQ6V
rK7vGMecGzF9ktYoQQpP34IzkU3Xararby+Z3rqesxFDkmePrCmfAdsQ+CPY1IggD2UM70eTnEab
9sLggXlmVReKbfeS9Md0bq8asQKy+WowDvWOriOysF69gOarEXHwNBqdIYe4Rj4mIkaGP+ZAHaM9
hjFFGqWHPbE4xZKOWBgzEmVHDlJsJw6zy2VVYb7RRYwI1UzY1hE+kasG11N3rO1UWA3sAvlI6Pkn
MW+ITIsAXi/WxCTO38xwkBsXp9qqkM2KLh9O0al4rTEZTvlZ0wjT8UfeAnIElaeJddS08PBqD6LS
SGSvizXJvCsiavFWpu2viU+FrNn0ThsR/GIe+9Qd7aInw6oGuLww3SlcighQZzPtohJpkBigkgGA
4vFHGxZyGNgyebZCui/U+Y/5dCyYrsyVWa4FOxxlUnyS0iMUlqfVpZiuNcEgVoPmuZz07NWPk3tf
r+7FVLkrNdXSabkSSJZ6/BsfOs419rqiIG+3dQvQ3Zyko3JsFopni8oIGEdMvzsww2dbpc8Uxvxg
BfFzNLBfOA2yg76fMvz4RBTU4S5kvN+QH1JVdL/NkbN1gEA8ohOwtslZxkMaPdbzbpRUJoXp7umw
LzsNLVxpiQ1aciIFTNSguYvqhoDRaRek2iMipL2X+DSzdeekNeM1zOy3JJE93XPqq0B+Obj/aBmn
d7Ukp8NtA6ywBdGDdb5zoQVrfXDg+B03PnnBzVuf0ZQxSNzQxS+VCt8ZzczYymJce0wsye5Mzy7X
WcSUOVaYmwL9N0hzf8ofZ4dcoJarxgWQ1CFZJdNzjKcHAJansnCxYAp2WOTZyFdLQl4wldErYiWx
ihPT13sYiwfHil/rpEAuumolF0pYYywXNS9oCztD1+KNlhba2pXdY2V3+XI4hnXymHfzxamyjyg2
XyZaeUsLpRfNsFPL+Wqbt125jVjd7LwkLMjCj8RmrpPaQWVU4MCJYaIuGrd8NIs6W5lcHh6ikAUJ
Y8wah+gzdZRsP/815zJf0XbqZjxpnlktepbeTdLjLgNxVzxHvUcBwcQ4TMddpdOIIelgMdGyT1wD
36fjXBtsDcskHcSqbomMVqegaBS/PvXtYrgxtx2AGhOApXjy13H9mPLqrtD24uM2N9lAMFYZuGsj
OuiYmY8D9/vSaN6NvvoUuIukrnCJTWpsi6F4trFNL12zqahBmIi3yN7KCvWGbYzVNstEsBBdnF1l
JoDB6aRUxMUTE16SmO1ombKj3+tj5Z7CkmANVFssIkSgmBc7KpJHQlx35TiQU6HNx4oT9ckkhS0N
5an36+GODL2Nq4XZ3k9W7Arx0SavSfhik4g+OOZmAAMCv0BtvIg8/jMmTEy6joeT64JYsQffpRZt
quarSr1L0fCror7bMNV7tpHFgkGTy3QY6fQVO5bSVwTDd4MCO/Yg/jAc35kpsUEkF5DaAnwV+8vj
3BMVi3eDHSG/HwgsLisz3JhSHGnw61hDNdL96U8h2j1XMZIjd+Ium3aMu4bCJiqrPrQxPlLPXQdO
eULU8KOV7QlVtcdYT2sWcXkdEr1aNHL4APN5L+14XJE3xR7ctfaT06AvkF53sqbuCj7kbJj2k9d0
By/1gbCKXTYZT1WBh3qOUMTPXPLULra1Hur+gWCQM2nYJaV1lBmPRZO/g7+ykCVnBzPHhKvspH3F
xa/BfcDYtWblutf7gFgou2Oy5HIjWZvJmbbIPzhADvdz8mSYvCzQSgkELM9Gb1hUutoGoPGu18jg
byZO/8YajxD29Dp/rYXDLY4+AI4xZ0ga/Gb+jfDjizYA2XjHZO5fkNgTVTSSTWRPWyGlvtJy71xy
jmY1PuPOOCdhf2jrDjdhlm0g4l7qyryTuN7q2KERGcZIm0fB5KVem6H9SzeGG9Gx3nySSJaZChXv
JFaKhgPJmHFPY+wQJK/Hb1nZ7OzBv3ArWRt4wRf8vSTdaDSB0Sj0OrmZINJ3TF8eh654s6ds19fp
N8Euf/g55dLNu3PgTX9jwR2aJeKslxhZ8vowWsGFs1rhVxXme81loMgZUmteZJotOfiGC9v0UuwL
5XriuCoQ8HWVx75RSGLCncd+zq99QKeDYHm96V9SFpvSsnraw/mZrLN4ZavY7bokBsVh5WPbs2fx
CDtozwr/hrE6NvyFX5K/7NDYTacwYPhCd9myT6QsbAbcHGzfMxjRiiXFMo99713KdH6cvWUzDvem
q63VKlI081ubk5nhlthTK6Jp+twCDAW9t08YgWjO/dBgpNeDJ68V95XJQglrXUeLMG9CzeeoFJCx
KLdTw6lVDRyaIHqVIiHkXP+2yCHS64zQ4SadeIJy77ltfEfotKyqNYs50PnSxhLE7k6T9JBKMr7c
Tr8TJnKKYZT3UB5or3rTQ6wvNo66woKO7CMnXyGaxWDKPaOEwGhVFs7Eq5EOf8RH/wwuxChNiZ2q
4VyNpFnQpeHqcbQ/n7Z6PQ6gYgXhA+5fbRLVJjJvk9TzEjHpY68FD37b7yozuOhYIrRebCzI053n
HTsxPrCUfme9CO5U3H/Xjt5dW8u70srFkjhlInrtEzmmLkNj6znwz0EyPKEkxnKu805pPfVNQZwP
kWPTMo9Bq5Gbxw5UtucoCPH2hOLsdQTG1FZ+FFaDSpM3mu0QrBRgZGZeHPBSYjSiq2aqlAoLq1gn
tnVDjyOsgbT2U3gXW9WrlNNn0OevvVthQONMHul0CdkStUUhMII5zBUZpb376WuKn3fRFPNT0rRf
heyDJU2AjUgCojbqbdzal9LE3i5ZvQmkM59RSBDPBpgtNMjtYMZ5rjyN+DSmlV/EHP4xROKNDfdj
CEJaT1Ou7/oc9lWwtLTobSCwYi5BFQ3HaDYumu0/UD3de0SILCbi2U3RvVVR8eyE5N8FE/YynOfb
UFyKIobk2qN9sLJYLrETrIH7DI+Wa3O2aVj3w+QATf4CH6E7TG17XzaC2ZwW3Vdl3K3CcDpMWpOt
28R5jxHILlwFKohFuoyH6ohV6gEIKyDIAQmvxHbWdtlrOzrtRlSUo+kYbk0Y0YE02jvZ4pjRUCf4
5A9kTrjJSNznZabEDfJxA0j+I+CAyJbhXdAivGTYzCRQZ0QyTbuB53phdsPl4GJfGrLjOPXY2nu5
NOIowNQ8nhneZEtYXQauJpoAz6PbYUbX+JGk0IBIm8dVUHDZQn++ZqnDKdhiQOaMxVUUfrQRZAkB
OMbAU3XiZA3RPfsL7RluIDv7zlq5xZsP2IfYGGK2lhyXA/SK/SYvKT3jc50aeyuaUKkG3k4H2653
gAGm5qqB/QHkOqreHZcrCQ2MaNdYrpfYh35J59XhkBMNOmmKuEpJLPoYuNKUrYORhJfOXaF/Ekwt
50/NwMBsh99x28yrVGN6kovpRQtBo+o4zj2X4Ed7CnCfOcWDdOuUhnezNBJJTmA2kzASrTVBoi5K
n70ziGzduz2aWIbkhoDH2c2kxXd6tG5Ka93YBKXZHmdx9XOqllexHPiOQX8pumxcmFbRs+a+cSxG
0Z5ZxyKfri5hGAzMpb+SJ941vrzuVUlW/kTqCbXDgQ6oxaknwFrei8+Ah7OaoZpyfG5Xs8YAHunz
+fabgB6t2XXgbEM7XU4xdjr1M4Tf7iJBMkXsoSvwcHPffkgyl/cwF8jV1GFVFAQFWcSdE18XLuei
eEKaRuhpjuVD1jtXvktshoTtREfTHd896E4Lo8d7PpnQ5HiWsTt/a3kWk3RWpoSLLQ1Pxut6VPeu
r33dvqYuLx4dJrqaOaEcU3W5PTw9zJeTlhD6o0syy/385E4JuthC3widPIoaC7sA1bjoMxMHl0dw
hx1rS28w95qHp43p3ncr54dEsw1S+zrySB3yJYFijmtrMrco5Yp110JeMDxNrPE/OsvJbuAcR/JY
dFDIDBpFgKUeQSROewKaXuzAe9XyFJ1lzvRbcz3MnQUJSD4tXrPTCdQfBlJ4Jhjb1bjmiMFDQtjj
6vdC94g6cfq1F1IS+pLInqavNxr5Bxws/bdpSPdaY27mtMqxZ5nTvhuSS6DFLUahjkAZDB6B6/jL
iBk3qq2x7iyV4nQSbn4mxIWCKsS2aWradDdqDaTZWT5AHetX5ehba6KwUFFZp5aputreYUqA67Z0
a4lX1e92c292VnscY86oC7fi0FxVJNt0XXhhkW+XN2CXTQnBuc63ON7OD6SMnjMyD5fN7zQehR++
OqjdtlPQfAq4PCAaHYyfOpalKKFTolsWmagQKwyHvcQyaAFikM1WLT3oVQ/lWMDKXGpS4KrsJ/I7
q/I7zccLx4UImQnMcLPsP2HJa9ifrZ0Xj/F+aK0Xrxq0Y46UD9cJWl8ZEvM6Th+eTZ1WV5lE2UgP
vNDug5aXl/Zjv261el/L4iMLRY47jwQbr/D/dAqQlVYnH0PaEvU1aF90KaxVm3t3XkpqJOcx67Fn
C+wL+QaOeljiFIexPs9HM5b5mr2ScTrJTkgIzDVhRFdiau8JQjB2VF7zZnbipVWgR84scxWlmlzF
Y72BGPXRmwQjh6jr7GGgoeZhCNZsuuS6LjlxI+OknQ9IwZ2dlYjJKpqaR0zDxjarG2x5ySvGxoY9
A60HycQLj50KfceDoXUcIvv3NvBI8MjD/I7JQ8jhrN91gk/VYV7tp254G+sQhQnZSb09wZz3+r8x
ljieNcPdWKTOrWLeIcfw98RIf7h2BQcurE+Z7XR7H9xl7RXLAql9FDsQvduZan5kuuKNOnFZdGp6
K832pmdQQ/PrRyAlD0XfE7joShupaZw96NPwbucas3HFTx9o5XvSj++EZ55FmLE3kfPqmEKcZBuC
yKvwkJbAXEDNRhoj99JonHWj4RLFQ1Yy4q7RGY+oStWfvnEvCVA9pJWRVn619XyVsj3REF74pn7V
FD/bQ7hlx/VdMJrryJwuBgreFjCrdMovU+k9k0+Ru1/08okbzY698itEnYo6Te90EJtZUH5lSMNm
fz648MTtmP2R/1wdj8wzNlhDYUj5zU6Zf/TgKxKUncj76s77UPFGnGq2FnrQpqFLKM3yA0BOC4S7
yuEtl/UHsquNsOI7RCifFo/NjcMV58QmK/e9HoP0Hn60NclKaCetiw9WSdlaXMTOc4TKt/OQUFQ7
Qnh/bl6myJmuBL493Ex7SfITSusrR9ZpY+TpSQB226uNhcThAVV+ehnDczpNZzMKd9Xgf7h/CI+9
ETOPN971I8En6kEXQ0hZ6vxk04ob81s9Qc2xP1In+EjmbYv7wZQI3WHh4giRKPsw/+9Sqe10X/sF
K/EVhmtc0Vcl526V6BzoHGtsc1If6HPnjtJjI4v0Z1Yq36xOf1gsflPj1FrdhRDu54Q5KlEvP+4s
fhXg2Oyf4qF8K/iQwYyh51tNN37wqmoTBei0/HRBNvCPViN3VJjuAF1uNlkvI1VDl0+f6sVQL4xe
jx96vVC+rxD3k6aI2AEHjr7ZKxflFHiHojJX6vKaJ+ToQ44Pwj2OmUNSqYJDTrj9rZ/IJmEoq58b
PHtWWX05dfUjN1EyXl1k9tAB/kJRvbnRD2nmX27bfxcuJl0vvfcL8RXelVX1p96TdjJ2BL1ub4Dk
Qk9/bn/p7ex1aAm/gsWoPsYXRon/mqKZRlG3MBCn4t09zXa5nI1unztkKSB3NJA7qjfSacuzHvE5
nDfqOTSW+QOqdGn28bmHNEY/0eR1tV7wqhLOPP+4I6nRcHxlRxpSROaKGA9xa25q7EMBrdCFURdf
6o0LTGOZazNUr/BqkoMVTH+aj+zZx8ehz9e6d9G5ew/uCHCLBgmRduZV9hOdh3IHk+qnUDbDNphe
dUZvwkGYX7rPPdHuMqKKtaojUDjlVH2ybJ6nTTVXhM17TLRgiBFMKu09DjOMKv70PJRXBRVlueUN
bvzvmxTf7E++Jw7DUCxZXL9uAMfeR6GZ8FVzPa3YoO4xu/0qK4L6Y4TByi60Y5RsZN1+qg9p3vjj
cW+R0PFUMagtBuxo+FdjZYO9oTlJQV4GLnMVpZUNzPFncOCpxYfba/CPXyH4Co2zlTqvOT1WaRsA
0dRF2Y1XhSVTziWSer/q14nJoRPFj+p6Biv8kSjjlcf740v93HY9rkrxrQMsFLpxVfbelElsEgCy
DL2d0hXo3JkBrlVCytyoe7URs+qD+NIsBoEx6R094ZHYaUwWL8YQR6N5KwnOLrEg2rL8Ul46iZUr
kvpfllVEZ5g7epK08sziqxkQ7AfORkDaunmrLC4D5dHgq35Eck2r+VxH527mdvSSL/XodDt7EeX9
iD1b764uy0SuZV8D2nF149SReCkmgrO5F9WDUo97qrDwVw4Bjwj8EGtzTvf3ovY2EqGtBUTX5Jyn
FgADa4BsuBt68euFw4Voq8FzPuaMeUbBNOefdeEfD1jVvuT2q3qofq4fHaIEk4nGO18TKM9YGzwA
CVtlDosa60VKO2aOmrMWM7uMuddy4IDRhA2K0Ndqj0vpqtwqJrZLs3i34vGi/pp33lsEGKPmqqjC
8Fv5x+w6wwxQPemG6uOx99jmQV1S6vNUEjSJWheqUvGsPnC7cvtY+84d92MY9p4V/EqwDIaBaSNX
1yszO5yV94VG4iE//far1IPKgvpNZx5iT1ePaOlg9B9ND2Mkn1JuFyXVz7qDnpjv6q+Ctnimfzbs
f+o70Cf+lhflQVVfOyXGz9ACp5vjO+VYQJfeVPmncgXobEwVu2SLCyuEhqD021oz/Sh/KGHqW1mn
O4PLSuE0lVcuqpMX9TAnwXIYshkO9doY3Dt141uW8WNa+WdKiOUwX1kCeDb9Xx0368rQj7cbSd13
wMsebBxCMrJf5/inrCw6AHiOMLTGDq4GvDsp09Y+y18IIvtRa5JIzJ8cSTWa1IY3kDSorwm1OtCx
M4YLBsT0OaiqjX2Tp38ewnZDF59jeaw93Lb88591gzfU8ytCaGj/D+GzwsOrywHzzTfxnmr96536
794nlqdy7C+1y0lf/JLzschSDTOW+WMrj0Osb1u4aFUwXyOSYiZnIM6jfell9SVyh4yIeN/HKe4v
ZxPX7kpPnXHjIxodJ/IGSNRfdVOxY4P7KedxKxxprsIM5EbE4YRRbLut62JP58tcaV5ANCpYALZn
xjwNgvvxoNis6qq+LTZe7n1lD+qij3A5BNab3qe3fVPjHvBAmTtS7mk9bRyjuWRo3yWmAy9n82+H
Yh/b5lbtobHSz2fCgdlaHWdwglErn9Wu2CvHYCOMRdHE97dqbIpelJvN4Ywf6NEupjKYKdiQU6dj
ra603ZxSR//HjU9I30/3f2g6j+3GkSSKfhHOgTdbEvSkDClRZoMjVangTcInvn5uamYWM11dTcoQ
QGZkxHv3+fEZm3y4sPPmenwNWELUMiIKeUK2GuqO/0dW9lM1UzzwmmUyvuoSDKH0wb5gD+G1v3Wh
nL6qraqkGvxItY03leVSThuve+ub9kUVAGqxCbL+MwDZV6ixTHP5/WXV7pgsqBIsNxSoK5moXVWV
YRrLXyJDqNf0Ve1HV/VhqP+pgkTVl/2hj/WtA15HrVRqHQn422U2b9KlYOOGUMukeof6pwMpFhDT
ibHa6vd17M1WxWdNlvTRG8at8gCqT1HVC8DTWLiZTyV7B1/Wb5E3qoVCsGmRKMRPFLHr/Fo1fuEM
pT+/cR7UxK1fhrvOQ6g81L/F4tiln+Obs2CHVY79oST3RcRXVEqfvgGqJH3H6K4KozSisqE+Fji9
XsxafgsWDPWX6oM2aufN9s/GSJRp/M78k0oSx87/CiIk7S81Q2bLdf5Qivz/R1YbjKPykf02vup+
dVkY6UElgpvb7Gzl1nbNAYckf4jc6jI1MsyUiJ/+JiAB1l5//svpAolauq5JQ1ObVq/KKbaV2LS+
52p5rD040/ygqsK3I/877vgIsc9rIaijZ1Xvq/+yJO73JEs6jd1K3aKcrH8r5CBCvRWc1Z2qgBHq
5c1in9l2uE17ehrGUf19H3WfM19VfRKM7+xgeJ87VnP16cAueM6RuKkfru7ga9cLgwdubV5bYhpW
P1xmpJ+01JZlDBFlX9R/Um8FkUlBAaK2JmaGL1GbDi1x2Jvc1QQbfyeZOAy13Km9O5oOBT980EMU
bdK/qupWu6g0rT1Gpp3VqLvmvyW/q7rsA4Uaa3gWUK9zV826fvFoEXemvgWpclCvbbX0asv0m7iL
ifPO79lKHabK/G0eTr/3YmR8qa/c006s0o6DbPqtjmISw7BZ2+RRiIt62/8frWj4Y43RXT3h6qWd
151hqHCm46sj2mbCa+CpYkK+zjV56X21DCW4150TIZ10xVlprPJVc5w7zpsXf6ajSmVa8J65JQtU
ZMeOeUxXWRwAX+zcv/++RcgYHmJ3klibTXxD6tGTxFzndnFVhUMknN8S2k/tgyqLjJTHrk7VNqKK
4V7H8NZkz6rKJoG+L6K7OncwOz2BevpdA3+LclW4c7Heg+z6+3DzXRY//i2wh3o35+ZD0XRrtSmo
vxZL++51F1VVqxIsBxQ8PrmF+YjdFUvng6rLu46vWCnrUNDecudjquF8qjermpzh3nXAjygQItjG
p/prDat/N+q3ERqN+hEIMOYRYtdRa7wABoK21aY50dNitoP0bw7nQG08ZZe8l+bHiBNO/evMP6uZ
ql4IrH3tdPhF+pfI1rHbdtqMHI3t1CrkQ1zmodpaVdGEj+zqs9VMBtsLO9hs3XvRUt7yy3Fy+/Xj
N+N2aEzcKtRdfFq/W4dexwxvxcb+NcpxeWaXy2MnLyV2OgZDf6vWOJuVH6qHTD1s6mFUD5M67o4M
KoxyfGul+QgSlATZ4R9xez9jyUI4DVhMjr8rBnMuDimckdWyV4Lx9YNPb+SBdB1Y6tb+d40ZgFRk
07T/XU7VC9VCpR5VezauOZYX9cCog726Mf3F2rogK9VRSf2kqsgV5oWpxufvGazJ24/fG2muyjVH
nKv6hdUB7Peeirq71k139YXUF+zm8TgPRvh7slZ9gayHXYn7hfdkyqLvygzzKQmI1Rf0b24htW2o
S6w2msBpN5hrkFSW32W8fDfdRl0QdSHURf+tf7gKLqrOzj3hbjv9HiJkXX+Q3Jz4OhdUncK95jwP
2aaLnb+Bos6M2SeRKc+/t4Id6Vtdxsfctv+qKl9wV6nvv/QH4fYf6mlWe7NaIL3uZpvIrFkP1QeY
2ubbbH319fTVd8ZX6oSK06GO1Wp3UMfsEnlX4HrnckahNfTtZc6sUPbVd0pFh+j90OssYKz5AVvc
75WabTYAszgvziUiAG0ifEHtaeo1attR/5TzzqqDDyJQ/kVIxrpkPCJr/kML4Cv+UbcJYnZUJdjC
FTIGrtY3zg0G/+a6Fu6+Gsa/v7VEja4FLPGXnhafenRXi7VotHvu3NQfLWPSDkbnv7UO40gj+DNU
OtPyDGVT9i6QWJMC0r42LtK3GqvlNCIfWrgMYrI3g48ej4TLZe000fvcN2/IvWl5GiOJXFH5BDIV
tFMww9EtflUiaN20eDrpQWdu5mTZi5L1LxmaCMlBcfRa7epFM/4dK/6A6o+9hPczdXpKRjfAZlR+
u0F+oG/+bskEDWJuVij0d0vjXske5CRuIFdqoe63Qbm16MbtEuG99D77EjVovU6L4DWfwQ/rMSlN
ZHqEzPGhWM1Gcyy9PYyt4JYEU7vNovnV0U06kXWGKqUxu3ODyPOU1LTPaMLFdAbDWRRvyGClViyf
k4wZMAEqSyk+SHOuRehk8tG1hnaTpjG5qygIURFDEUH/tYH1O/G155aEZ5nsiaKxj61j/0XF9OKW
JJnEbVHsUGx5oMKO00RmQU+TtSAOkKw91HVJR86VY9LpdORFF8arX7VwJZb5u+1Z9B0Hb3KPwp5E
WFjPrj4xDlmQhhhEo6+9lE8z0THrWIQX7ExLwxJrmcPKTst6M5dwiMjopWee0akdxhOjq+aULTi9
EFNeMpc0aVeEQdvSNERZpQ+Y9QiJL7ZgtzAwYICAvKaVdGfydj5J3xFoD/l8KoTq61xAiCR/gy67
Yol77xhYx43ZZW+C+cjaDunQ3+0atdWv+Ut3xdtCXJdhl+h0S2M/CtgaMy43bEVPaPQ+5thuV1Ux
7ZbBAvvR7TvL2xG9MT1VRvCcUxAMeftDUAz3ikeTBUFT2FT9PfV0TlN+vMnsGol+X/6gNXrSI5Os
k/SBL5gRSJ2/5PmTn9TPDPZ4ahzcnj4xArVdX10vckPbwoXr+ISsCNc7GGb/agk7Whdzd9fRrttL
ra3r0fs7jQkswsFhYlYP88nqPKUoYtoTz3LFxAdn44WOrX6Y0XRtkf8dUyU4m5L2j8xep0V/maFD
rpgxM1VHLAdFcoui/5K6QoHfO1SbBOKBMJXbQfPfe/xfzCGnY1eSSJD6zraN3RH08S7HpbhKZXfK
Y8Wf1KFkjrTpfSd7xXZG2vuCLoDuycHqk7e+II6nNofQJJMPOJXFnQ8Dh9C8DfLt8dgtHxXkgZeC
UUreaujVyAnY1LQ40AZ3f3JQZaVQBsnRPzpkzWESpBeOFrwx6AAJuyC4owchNPCr8TgSUKv0xstn
JXPMwsMM5wtdzwp7ziXCHlF3xpvDyAm3TLCsdRlFK5NYNoSgTWs+BpjV6MzX8Nbzt+p5dozu0Cbk
31V0YyIZMLUeXB+DqHcETBUSW0vhUfoDHLj8gC6sOkqrYhupOCUSnb5x/N6D9d/t8yjzdwGK5XWu
m95KX3CdpIMXkjpwiatcRUFCCRuyz3wo73m3cH+UKO3tudpOHTNI0E3r0Wy8oyXgMgRRtBfGlkxC
zgkmcVYuU/VwaMjAqiQ0wcYObqO8uiJwjn7Lgb+uU3NfkPjr6rrcw0MPPcIY5yYfjnYc7Ie2h2IR
ixG1XXaq8YIu9shxG0sEcqN3BO/vxY22XrFpc+wcns+cJkIE1JTDi1ruR5pGqSDTcSSKgwc9gfni
nklRX7ajrftoMpjlAvjiHF5k6+GHn3unNwCESVxGL98gqJzL9oW5W7AuWtSt8xi2mu8zcCJmjSAy
99xACsw5JyMb2dmkIxPLm2xRgcwIeRYr9GlALYAmJnGNW/Kua3D7qH6xmEutP3RR91M2CJDcSfwh
0LXT45usnIfc1ylcpoOqR5CpK3KN9oaOh3EIBwu6e9ZYfqvusm+9yM0w53fVNv4tZ1SdORb6PoiL
wzh636oQUU0P1V/W0NhSAA+SoYG5U+fmoa/vQj92jclwyTupg410g89UjveCvkuWeQ+G/kLS+3me
oquN+g/o6HBeyn9Bl2WX0RpJGVb2rywB44ikwDHL4+JaPFmjPZ4kgpyIeTIrMGNk0uGWHanVDkDJ
MKudZ5ckCuIcCiPsXQJmk/qCAP0o2yBRUvS7ZlZ7FAqlcrPg/jRypkvzqY7qZru43TO6Ov3gTZ8j
GSRHgcbCi4ddFnVnywvynSPSSxDl/Wbq5A+y8TgsxqZai7z7m1kY+u2CSNEqNyC6gfHYTPb8trgp
7pLZjrYZMywoqzRQhhTvd43OnctsLVZ+IAb2edFbtOnaaK1Zt7axg0YAW/Kyycg8xGS6E9LlD7Si
mGCD8JUeq7sxLZspsCaAJBT92KYTECyHuc+yrZk5Hy0y5WikoTQBkLAzsZsb9qxOyeM4Qq16gdPd
5/JQ7OD6HmNkZWkGjMbhs2qqWwTdRGvQI4L9f5MJ6sBOKXNrAg/SOIAsyHQvDUo4GEb2biYA9utq
3qdacFzi5qSzDpFFpJaredHf1aX28hZJH114SL0vYyZQgKfD2vAFETOifalIr6fP74L1rIODxUoF
6OWx70hqMcE9a4b1K1YpQxI21qLx9nkKuE6geqCAtAh07Um7NVxxKITfhRi3CaiLjDfsVxnSVvlW
QJZeOZrphYt+7mm27pLGvgQ2PbV+HImVN/75+kId1AskNRGRGQuSscYJ1rOFOkWSBRAu3XId5gS1
JIrJemydkGhXdoxmBByzgCxtYOZZafyBM+FZAG3dpCfPx+IyPlVdcht85T13UeuaNxzdHe2+DE8L
cY/kZyH6d5nHQETbOCbOA35x7OfxOaomd4c7ZJfp43LuZhjSHaZMdyYjdF6SnWY50SYDx2PHBnID
3S7JX0kqtDX8pgFY7KGHL0J6JyDaLkYSoO0raX6ODqnCuaWNG8NTc7J+KVbJ0tpo/DX8D9N6sMeW
70k2Ng8a8T3Zgy3cbqfYocbkGvtaizQ6HANi6uVUWf5di5wnbxrzcNIZmwd8XINnXiM4eWE+DN9u
Jq6Aj1vMRUrVZnZfTDuLdRdVOZpKrt+GpHLcOdFm0jCKCvatlM5o0Vsbu9ZfvQV1vgClEMKU/png
4mlKfWeawI+9eH7yXOsti8mB4qeFKe6i+W8jqCbwfU2CrlcZ5OV1KeQ7hBRtazXOqW9TUs/yDted
06wjkwaq64uHpfE/ApPvTvFqm0RpkwV05OoihC8X72Cb+nGKq5HHAm5FwxqN7Un4W4SsPujCNVKb
HC1jf0NhRUZMMi/XNtIPVmE8EbMwXpGD/lnQGB9G8JvFcE40RIGxiJYdi7qzimOgha0VHMsEf17s
EYIwazJEERhSLUzNqcNKyqsJSJAbP/UoJMYKWmS1aWOz3E6wmra6jvdlTm1xCI41vcfGLJp9Iac6
jHj4yc7W2m3cawT2kAOelwXuHpXmNCYvueMQkuYyftJoWempd4wi//y7iHjD9K6NzWFJKUWy1mft
UmrBfBWnjRfmM82VJp3DeZb3uN/LzMP8sMTmzsFTWkSk2kWR81awuiPfyZ86PsEQiCcnC0QIpPrK
qjd2hEwtoa/uO52DklUxWQyguBkzJsOm/EcwZ7v2EzsB8nNwtBkJ2Uk2w2bIynatQ7nbNWAI8s5c
tjLTWLgmzk/6RIHRtqckG4sjiK/Wc4udT/mAauU0amOB0eQeJUkT6k9eRxplnlKFZYPYTILnewJR
EDGr2vZz+lJVSm8OOVLOxXku87+JmTS7nhnHSM9Ua7OeLMmk3RJkACOgKNqN7NFmMy9j+jvGG8L/
5KoUEP46fIulCx+y6rrlgTBNNEQQXel1doAFai9e20LpZoYEQ2vKdrFFBcsJ2nsgReBecpyGq2ac
ehc3Vey5a7IIcz70GgmaZmShhYKRrEC3eLCG4NbWhiIj/5lcSGh+P96llXEMnVGeYZuDQ5NWuyDz
nK01mu2mLa2QTAdOPVvg69hXtU2J3IN0ylfHdu6TDN5VXd7ler0NYHtkRvKWOYSDZdZnnroZ1bBv
MgrdJdLtNnOd77KMiA5/jC62Bnqn7kMjw3hC0Nkq96arTLzvNudzzNM/qeGaCN6PnslBKOuMG0ag
M9vKK1KjJxA89DCt1wisxSp91pBjov2z/kXJvG8qh30jf/A8Uki6UruXYgZDNMZXSVQYcIboFk3Q
KBFNskPXBTpa69maA8lIrkMrnKM2LGCCwZz/a/B+EttzPqt8Y2vy5DuMANzI+dFJIgC9wNgliLBZ
D10WRul8T3vrlsEgRMWvhZlNwIHoiHoeowhlQ8uB3ad1GowPLuob2Vr/tA5flAd+Juo5sQ4TtJgw
D8ig0ZwNv9tDahnOSq+Y/hXkDfUMSkIrmH9gCl6HaICs0o2w/Q1eXFlb89tK4k2NXCHJuq9AjCgC
o+WE6o/OuU1Cnu6nGsE1PQo6MhvhfpkI91Fh2Ea/t3T90dIqvrWwb1nT7QCR7KdkftCtx75cN675
5YCO1icuax1p3EliH1l/ikanlTyNh6Eo2w3uNawG0Z78LTi/OZ2QnmEXuMSjrum0LRp31ebkqkF9
Jf1rgQsODsDkGf6GafzpZ6T2sBaGNlypY4a4i8g5BgdQ1wiWBKgtEGa0w2efEsO76I7kjgxUD+M+
C+/BH91NhEB304zijR7Sxc7PHD/WiLpWEatP5HJZ4NUdoyq7lgFcPBst6SBKPlcj+mkKE3fE8Gr7
1bUba+4BY3wzFoYs9lUOhTxEQ/zHMspH3yw4QenzhWJ/P5VIuih+j6PqEBLibuwIWXvX43Bx6vmY
CP1mgSUbHaPGapPg6LCebAK85MjQNs+jG9Qs0DjZT+MObVgY9q01Ea8TDVQjTZRn2VTX1PixPDmi
gqFFBeMGD5jRjysrqc7aMj9J4RWApwMQRQ6i+5kXFh0JrjEXygBuE3fmfgCVsuL89DQlzoGIdQ6j
s61yjp1XqVM1EvUxhMggfLJAB1C/Ce0Ok/nhwKnW5iKkFVh5G7nEykObGOOX2w6x/ZkaZQTeIEd+
Ka+V69/muGnpXJi31k8uEF4/i74lnB0hfdXY/qaqd4FOGUnmBe6T/KvpcD03ytrA2mNF7hkHNEcs
mxwuRPMvuvD+yNA1Z+cUIWLBycde1hgnU++xlagwUuAEJVLJibKwmVZGK8p9MjL5HnRWU31rd0Qa
+ympuxEueLTV+VaAbVgtznaR7mVoYdUbHuWnl/TPrcaxxrONB5kSaheDelolArzeOE3PDYjbVRrL
busaY7bup3Tv0QwYcbwcPYqaesgm2PuUHP7k3Mt2fBo5mKzmmMO2lZso4ZxlSyoKJB8Ft3LT55J+
Sh+YH3ZNrAlNA3y5kpOY5jZXN873Ylie7DF6asirCOvGXXs5Ymo/a7mmffqBuYbe2lixU1TYXDsi
QayjuQwX5incHghzMPVn99jXtoWRHYMpY6/l6Db3covOuQ0wueOfmLZdq4E/q9sviBYYWX0q5bbC
nz55GmXbTM8p5U7DAbqZdLZ2ARIoR9uIQhczIymfft3+WAXOVz0uODlUYiVIKqHPtNabPli33fge
+Y1zGXoUhQVST3dZeEyL8sPpljeMVu1qbnnKygKhdOJQavVE3q95hBnDTkP7PC/jyarh8xFqUD0H
RIau7bzEXZqrmjnyV5N0Zai1aXMmYy2Fs8CVjpf+X5M0UI3GZLPk8rViJ9sGojlYTtZQas/PwxwZ
x1GpaaSI/rlNMWAATaClVcxd4kThD6eQsSOWF2jfKJ4PVoqOuzF9gqW7btNJTktlRzdk9ApKV2Me
+TzacRNRtQ1R4OzK2nkt5+rJKqwIGfTI4cHRs42nR+/jiIuocYgWFBhq2fpIDpXbarL1dZRXb+CK
LniyqG3iFrJzeuztOcY7THMTkR4x0tW82+A+eyJT5RhowUrjAEA/RsO55d96U7Q0RbItuFgn9Fib
4R+QZZAQPqZXQ7ZOmTBUHsYUx2UupC/Pk4mbfclxRQ0IB8iwNPW5XGuEi9jkCcGlExicohJxE7nN
tHC1AheMb5YPmlWTFlMS7K1ycRKdnbAVGpWrVQEaszLYDS4NWVriIZ6Smzuz+Q+a7u2KerkVwvDX
pHQGq2lcT+iYNlUw8TwmMXdkN79P5QBTNRen3DTak19pTxj6X4RrtKAEUOlAEbB1e+BIwinIHty1
+ejQWEWHbj1WHqGgXNRNPyfkzQ4Z4Rczv0QwjHDT7E80Fsrk2BPT0+NAiDJzBYVZ9X+yxzRlG6EX
GjvOh8cnEcat9z2Xjn0e7HOajinMk8rcWyTA9EwCQ7g61NCdk3MeIjfU7GnSTUUjNm36r81pdtGO
1FeW7mJS1oZ1F+8ik6WGqcb7aIsWExbnvTabzz6t2V1UzW+cpHWKqrEL2wThNgG0xTHFxuTi29jj
FH0kA/hicTxLcUH7Ap7V5CZH38GqIucsWPu+OBp+9uWanHA9O/8SQdmFs5lVfDPyaFhccF9Lu955
NFewrI4nuNNrWXZpKIEkb3KghklxwFf8jtRVvwwueD6hX80F5xdHeqgAafU6df6BU46Te3IfJe2p
0ZHIGlH+pcm422SS3y2yjdB06TLaGsqhtLd5p8X/lbG/wyPAFrgQXzfj3tnBbPuXzfFmrBFsC8Pe
5sn4pNfdYwIdZpWShU4Epz1wDsMhPsXLFnE6x3EeRYpu5o79oSKOauXomK2WZGanmGir2an/Ocft
v3yY/tRd+ppENYaCLmDQbnShZ/qMZHEMY6Ena9vq1wzBI9pf3rJxswAm3LiTQkef39lvZDs8B469
SgJ63hbwwdDXUd5o/ifSXXwzwJbZBziu5JgUJefcfAoDnQUGEqAVlocFqz50RkYHfgL5iFKDVKca
sGqq7VvpHnobF6g52Y8VJrOVUzg9HQeTsFO3+pzmmVBS0z4LSDrrrOsvtKA3fdBqq8LTzxywT0nJ
hrPk2CXHVxenyLo042pfsVVTnqVI5PTXhZ51aCWMMaKJ8Nsp4nJLTu59TZTI2FvrIXBKhoEGPQAr
4HiHjpxZb39zXQFAJHrsGqt7RNV79GUg0V92486CcgjrV2/clHyV5Wkhv0WTYHJG1wJD3kzbws3h
CoH2W5JBhFkWRNsI3/ZcSEprDSs56ZZ/l7wh7JtcbhIZ/4LwM0IhrXSTjFwOXcOyhqrq0iWF3KDt
PCbwRnHKlRu4ao92MeqYKhPy1BkTIEgehvzUGySYdsWRRiuT/64++hG1TFqioIoNwtx6g3YEiZ0b
Hx88x1fw9ZnHA0qR7Ectrm+c1mwjYt3IftezvRMu6hfnQfYHly/hkPgk9OChj7X3JtbZLrTmMejZ
KzWd8k1MOKeD7m9Al26XEAqFX+SL0iy0JSAao01eLLcRHNss4usb7ilXY3lo8v5ol2oJWU5WO/wp
gjzZ0+HYZC5BR7SliZvnFC/ZeYOJ/dH0iQRiq2AdAxTUPxIQXR+rmDwggw9jQEwz6hqOq2QaQ9uB
cC8YyrnBVzn5j05bUXE5/R5byQPJm4qjZ8GNCl677lAyx/AiMIPxIGgO2kxemIekOOy3Ywfr0Mut
Td/n0TlYgovVxVOYakxcnEq8YDMjRXhqX8skNT4MVroQD+yojC7zZOH+7weCHSuiFAAWBSBAaSLb
1D9AqrWc29sdi9Af6NyIbLnR536m32SFDD5viRkFYeyXdyNl9TU1uo1ETIHGGFkq+3dUZeveWaow
qeeHcpotLLm0npw28MIJPpIUV89hROJoxSW2UxPSUkk2JYBlw1onrh4wQsjOBQDLVeNG0M6k/W1L
Dx9jR59qSTsrdFCMABPLLc7K7MT52B8Dx38aegfsImt4uTivBT7IA31/1nthnkYnuPhd+UqBz1qY
xipq2V9Vzjitow4Qot9lIMWVnyud53U6j3d7QlAcOPkaRq1Yt8Cekri6LUYKCaOZXoYamFZpcFos
ycWNnozS37RL4tCzNe7laNI7GT/SQaBdAW1szT/OJB2Emwx6MGh4WnXuemfnAMpa2U0xI02riNPz
t61n1BtRVmzijRzWzsztlbv542xOwSbKi4VpRPteaQiOm4VTQt9gk3fyVmwHkyfb97CZcowQFBFz
50E3sE4mRSOH6XY6wWr5kMY/lrdjEAwYmkrnJRWYx9MiTbdYbp+htFlgcSqeE4A5WFcp1uv4Lytz
vLPZCEMnwGKHCaTfD6Z1ohkO+5C7BAE0HaWSjhLIpVBPeCoTxJx7NIjkFOnj+7T4UUjA6wpm6JZ4
JbluKNswuIqNUzU/XdJ+5325d9zhy2kZtMUBeJYI8QPEzXMTTGfQnpB2AptyrYCmCvhg8qorctZ7
ksCGp1FKH6AAmITSl5vDiqrjEGnv2lyTTxolt06QIN+wuzJNVp5M115D8s0ORhzdxlQ7OxAFqMz3
8J6oDAf7GGfJT0ZvB7ADDvXW2hvAl6nddg3HZQ7exYeZBA92LXZTDrA2aNiDfB95B4KHaCT6rvLu
CLKz49TL8yTrx7jvb002NSvS0gJ4wdM/STWwi967Kqgx7EAQM/30IbEYOWGug38UGeRWJP6LHeO7
T2Obh4HUAY7O5SZBbiHr9AlQF7riABH+DH1T1st10UfswcXd85f3PB6SS5XyodGp3SwWhUDn8lg4
y5GeAHa0oiNJsxV/CHz/GqvkWY98MKqMnGkKv6aOfrSd5Ex93G01uz7xOD5OwNWsWIAbxEY1adm+
htXeFsPaB7pRmwrtOycGnhjtUZ+G/RiPb8LOrlXvIQqwJYXIph9wxfGMMOmND11O+QStKP30c9D9
UyyPIEOputtbksfHQicd3nHz19IbQzOWbyOO6GBgdeUckwDpldkF9sSBa/njLfLFQZ89t/munhyO
Aibzw6j8AMfHDLBDXu3Qd/K6iR1Fm49GkRmbBs6KRt1AN4etLCszQFtTdbMq+Wh2yZ0RiwnTnW5V
5N0ylzaTKfVjFHjfBNWUoTTQraQ14AiElTKqwjwjCaU3XpYiIiBX47RgF9knjqRD5tf3cWwwrAcA
XSgO6Eh7LpGmGiGC8lzY5plpsLn2OYKjfdF3Hja6StQMDed7MNp7/JtDdC44MGyXUfvB4npI6CJ5
CyhrUPyMl0qkETfXS3eDO93dhGItNt9or30uTVTTgTJOS9mTg9f5Z4g/X0MXbHtwBUTGcd5lHiGH
6aUx5IuhwztruUkqvdzw4dzVr4jjkXXF7d8LX5ih8dl6/SPyL7lKSkyeaccAPvicaYDNGcfW7Lmb
sH3nGiHtOrhX/XHmIEAnS+yiFBcrxqtV1kCXiiz6n7qWPTcOkWag1Y6VM+3aqD2NrgeOYd1BvdIZ
vTCp3iaF+5r3+ltVNS9J0n00mfOYDZAfoBFxzMaeYi04lBnx046vQN/pb5Nrcsmd9jLIkiqyfYr1
Fmgc828aC8fCogEBBL4ZmRszGPUt9Nmj81jqFkobmhArMlcYlZfl2SNYEx/ZIA+eWb6IMuhXnsXe
DR4Gkld7XbryxaXfMOmc1JIG0MoAOIZBWgbqG/aPTaPAToJPrR04y8/7qfC/UFPOKqOb+Cwd08nc
HhyT2rTprQbQyyEJKGgijTeaeqOvRodjnXxx0fcKItWRRBG686EZF54lUOo1EKKRfnFQlgeUzCs4
MkhV5/bVB3I55DbnPLKYBromcNGucCnOS5teODUy9YCc34NBmpt/0vtMwMs0+AByPdq7ekXCG8PN
OR+2hmU/akJ8QEgpVrUFFS6NPmAWprs2GTFuJoTWFtjRaHY3ArNQvqDMaPLih1rzSR+Nm5woPtuI
BaT5Chj1rNo2JW5VDZuihDKrxgagMnpsu3bWJofVwqNli9MeD+77iDZDNB9x3335xvCx9DRdEm6K
XBueB0O+x0mJKT1Jnn1L4mWEvmmaa5tbBmQTjvKMEk6BnMwKk7ILSsgEicORzrlnza4QdCBx0kuO
1tZZRDu6/S0+YO7Gpn/S8uZ5bqCeiZJxbiKtB056pdrAXG+fieJJc+QHlTVPETGknMGZdlvonb0u
tVdGB5NQk99L4WDi6tMjRiNoDXNMue91e9P84+JdatmHUGWYJLou1nUU9mPUjN92cXEi802rc3/V
yPSnDoaPSMt3LdZW7MgcDwztL4bnfdq6G29s3zkMMXS5cyqDuR+3oQs2vrERBDcgLFNOCpYNEw6w
IO3BZ4tanxqohE3kXLqh/Sp140/MY5KILRSzD1lXD4uJDzhPv5qofUjxGa0Fr0WQfHJ1LSxc7JJt
qb2CKvhOUFLV0cToZch/QCkccmCExzxnnBhMr4ssP7UFlpBDoERaIT3owjLH588tVot76RY/rs/I
2w0eG8NHDxk9ZpDzPLt57Hoemkm+ZrWA4OC9Z4ioUHWi0o5Dwy9CUVoUBa3BTBvGnZG+TCUTe0/o
ZypasCgU6Qz+k1R/UvztljfbTMimmuN3SvirNnjLejEvhha9M6EvKdiCn2wcUN7HlK0aPZyMFvJD
vvxQaDJFZARaR3eased5qQ+zVd0GPXp2Cpp44CnwmE5Y7intUyKSZLXmEFevl0Vuar2O9rRXhejc
dVnTBWlpk80aF96gbb6SsEU8MbGQ+4TMehRt7LuHwYx6mi/FwTCKXRWXZ0uP3z3XK0KbjuTOSPaJ
gfg2UL9FYkmc1dl1mZC2cEDQOK2jBqJ2VCLrxdx1LrUpzj0YIM0xFSyqtfFaz/ZuEJKuks0YqE0o
P7SSwkMCFTH/w96ZLEeOpN31VdpqjzbMcCx6E3MwIsjgPGxgJJOJGe6AY36d/1H0YjrIlsyqZSaZ
tNeGbayuzCIDg3/Dvef2IT9igXB7NG3e00l9GkYkNI69FN5m92oZ5tG36RLjQbCiZ/hAbR9t+t59
LWbvVBQwT+IZyETm8LQ0c3UGzPMxFI7e5zrZAYHMSXNy6muCWP+EtieU0Fahxt8xglKnDv1Khqvu
VqUXP2wNPiCe7BBtHCJk3zaj23FkLjPI+CpQQPl2ylm71GrYBIuEdJG4yG5K6sBQ5TtBaAMK7OAr
yLagID4SslquTLNdr+rvzNp5cDzjoA1G2qkdJrv0lcBaTIfZvG8RKq01KuxaRp+e15eXDEXoo6/z
Z53fmNIy9iGpecFMBosdNmJnl+mbagTpeqM82AO+/XkicaWutLP1c84nYkLrw6ISMXBcgoHr9h43
A+I9tZnSwT5rO98AsScB0qQu7AZO6FnvGJGTKOdoKIWu/BIqaW6qEOSkqVmtmK5uH+MMrB1OqVcv
4XVTplFCGqEab1QBKC+O4z2JFOVzFbt7l9XSIacNXI+u8E6gGt+nnImppUc6b2Huwhi8vkJfmk3y
pxO87eltma2pm8SKnpMkbB6KyCA+OET6ZUgfL5E+112/kQnfoED+dgK61j4irKSS/T531ZUsZHsz
i+SrB0Ig6l0z2oc5nY+eyfAdjOKnbh6d1LyvbPhpPSUmiwV65kx7O193gBVt8JVBzC1KEgLJFmgM
u8z9tlv+Wsrin8TYMQ41H+aYD8QHt7a1/XTLXILRgtube6Ob6J8TBNckEm0BKRlr7l1wUzU9uGUQ
kkB74g2I3axueuPPEdoA+GOFyctemYlA2efpbhVVyRp6JT7wBYtXjuRmEMsh4KXBv2IkBd2CSgYJ
QRwYu7JroPByqqGKZMjoEIcyZ+bRzVoWw8WSSuDa7Y7lx0dY63aBmMznxBEoKAqH+tXzHgMAGrmu
vyi8noM2fKD1pwtnrBBP0d2UlMd0ahf33ktnPVTSEmwe5Skvyosqaco99iwIIbcgh7fzW5BjhZko
+lDjLQMfaN6i//QS1D0WDxedHU2wSZeCWvvP+ZpsnSXmr9fDUyQpsbqp/5xS6ifbnG/9rHjq2x4L
eYT2T6OVMMosv2f2shnL9Jny5qlMkjffLfe1VPY6uCsiQDIAvqHUEMqoJZZhjRLbym+RM+k3ra11
RzslC7aa5Hl3JBKTTBUaj35fW+ggVIhudwYwQ6wyYgLW3VJTJN55dFoA2d+FgWIp7KovnDWUgrIG
AepxYdRAm99G46HW9rh2pHszeNOrFLNGyYduyCo+7LqHdxbaJwMzJPqCfSIwcJiFq5Ey+zfQVvRK
BtZRxdDF5+jKeQp2cys80CqhPz6W0qjp3YNbJwL12IcP9Jc2q8TsEprWO40X7qGJtGwuFvMMBiYO
OQ0gzl7gwq5jKzzgZbbl/CMAvZMVd41+PItFpUJXLTOmQZgsb4kFWtfdz+gosZ/isVsl7syqRnLp
Ii/4QMz3Ms5euQ1KXHKVjfashZ3UGCRGejmUZfrfWPn3pJlcIqM/kDcvmaRURyZbw4oZP5Kut764
5V1jAGReo6BElMiSB1tTOCLImxoqL9tT9/10Xxf+t++ZiO05y+y09FhCsRf1mnt0mGKT1c85Hmru
pk9gaA3uxfjq+M235Y1PsSQ63MjOszlakMIbBg/um6ecoyzuqsw4jT09Qix5W7pllz24IsUYzM0X
Z8oBUE83M8jk2S2AgytfKSb82acERIRCHhzLfNAQ/1ZNVOwycKjw19EmBClmP1cDRkL/7XTeIRur
pzDQP8patrk9qz7Ni9ms93kpiffDzryLc3YLboUIrY0QAQJUHFrrKHyUGKlPHqwziD0miqILvlXw
EJL7Ync4qqHZ1hIBaxx0W7POYJq77OQm9qfrBJIUH3h4Hs3MxksouD3L8abgEsgOdOBYWlecKbfj
EL8xeZhPfFobiNrweCPYaX6Ubhm3rhtK9Eq3IJrabRWZyLd5q4jc3uNUbMDpjphRbieCp1sOWS+L
6r2lxCWe4pd+RIjuOewJQUz5HUNL9DttVty0JM+u3JZ00nbGS1jIe+Q2PdeewfKTgZgqUixNRiYj
HRBSTwcjwnf9ks8IF3kpJ338lpnGIRjZL4rpZwIWQp7lY26X3I26OQVMlsIuf1Ad18Dm9mZggeIi
7O8Nv7qP5+BpnMk5cgUCtsh/7UyeCZD1G2LWYueG5w4GuUvqkgdPfGAIjxnq2WUEPEfTTzeWmsac
hDgTRlcjvX5d1VW6jxLMf65v7Une6DjVwC8LnY9rq2QK4qcxVFRlb1uAMWk0P4kw36Z4Fu7BtK4I
rJ1urFY/p4YGYGwabOqN+myhWHkUUQElofRgefKRs/+pfcAytuGYm9lqkeWZZBZoD6Zpo4MKOBft
FQ91dA9DsWAdui5Tp3tE7rRnaLKfY90cIk3MZJEqFpuRSSFlMBqBlj3+/6iQn/+bqBDbtF0SPP73
USGXz+azSv7bf8m/p4X8jz/1P9NCrH8G5G84gY/XyRRkf/z1j+FHt//6C1TdPwPXFmFgOo4fkrrn
/y0t5J+m6wuHDASb/xWBbf31Dy27NuHPWeY/HctG8245njAd23b+X9JCLIcsEEnxLavjr3/95TsY
LEQQImQLg5B3kMdv/PeskNn3grBbKHE+VK33cTJJJO+iOxmH/WrsIuAFua0xPvFOR1h5bCOTMY2B
ZH6oQpaqoeGv//YZXv/9n/5H1UFZWOqCf/3l/i/pJfxEtmm6IRMXSAsOH8x//kQMJaIytZHXK7sm
nlZHt3Wm5o0sCh8pDC7bwcx/Jke9FscZvPZrmOc8tfkCXpLZUzPH5S2rYrWxs/aeNeWjijVpP3mW
PGF1EK0uLlObVGRtxGiXuswk1BGNoeHm01VHDzO+3osNYeWAkM7dqbZFKluN7kaBSbgQVUUTqeoz
ro35xqm8LQOS5LHPUWDPpM75SIcTNd9CUoJ0xL72hLNRnP7Pn5BnB9wb/3HVQjcMuS+4CfikXJKj
/vMzgh1IpVJPrFp4VeKjIe7Dc8QawzSb4JyEjtyJSEOuoHqLfjcWNpYMpsfruGKL4ofT02DB+qwH
8xPVGPtTZmZJAdeiTHxwBw57/GXSPiP/G8ri2iaUUkNx0Fm16/DU5G3z5hUsXUkCoyKPoPV1moVI
Y6W7NqxvfQAcDI0DfHqg4BpVORtJG7iJqg5G2ShOEyK2gWgujuvu03ErlykrkbL5IFg/iRszMT+L
VvC6fg2CTlwGFnqrZMxQOLfr0Y/KI5DCtUb5yHiXKUUXJAfSonxykB9V6W1Ai8mNZGNJf2xfIsTX
+66D3hiwi12aiNjJ0P63xT1STPxBRL7hGWTyOu9ENzGMtoldwJiZoo7Cr+S44bMw9CbzAkD9TNtF
W1G/QAhGx7tqWlminPN72NXzzZxnr0MxTRheZ4+NCgdS2dVIAVqPdtebL20L7otcDD+LyPSz62jT
+Kiz0hMlZY1WPdAhtdeY3CSoceDnfRdZ/947gE+hKt63/k/i03qzKyk3bLu35MFdQb3fI+82N4O9
D6STPbMZpEOpwISloYs4B0dDo4ndbFxvU3o90qP+rnFmY9varnuHdHNl+tLZqwK7XsDFd1AQXwbt
H0aSNUZsUG8iChnX5ikelYt07W8xjsPGmbJkHZusoCsLbSQirbWEERqNEIGL9IOV9oCgKnyDgwcl
ILCzDUoWZlJ+9zwM1t5nHFOl7bw3PASkcXiqItyTs//LaPQT1rpj1w8b369e+sw5hQxhK28Sa4bt
UCPV14xyYhW3I6oGCcqyKo748GEtd6c8J38uGlAvV/QJoqE8H75Mi7Z1rUUEdjhPSBUSxtLdMSJ2
uOzIyRnhKPPDr7NnS5JHIyEhzjq9iTBAmDYAxjD8KUj6tPz7LCvge1bJZ0qKIHLImLQID4pE56GF
Sdeuy46D1m+Z5NXfStO5jGj6Jwfpsl1Z8yFz4IFBFmHNRy0qCdXt60ObdtPKecUUAE9VGk/MtYo1
nwf9c5ii8FvM2UUcUW4w/OWVfRsOXHDhvRfzIn1NZrIQWvWixyZE05oBsSatt+DuK9zmmYhHLuqY
PqfJsBce+4uZNXcYRI+tQNSWcStF0V0BymPETV3hGqh98zfjnmTfTuJSO/IXIXX1MR4j7mskNYw2
ozLA3mv9RmjRXSp9zBGdscf2d5SIW89Umt1SdMWFRxjGFNyXKUo/m7X+mFXXsRM/cVXIDYatpckq
b6FR7BRslNzK72PD2fUmZiqV3UpNB+CG2PXQ4ja9vEv74gnp+2eEWIcRJMADLk98aQD2QWK/4/da
B1n/0AaUdEXHlrLKkbonE7q9VJeM2fo3LpTaW0jh6rLdT8mjDZQmi/yrmzIbnPLbJPyW/dlj6cKy
hoAeTuLdmGFVifvsnXMBK3LNBgWB06GKr8HIlKVUklvVbs9mG30JA9BlJ5yjttPD4D6qgUDgFJlV
7/jozEOkeQ665Jhh91bF0buuAiY9WVoDlh2+VPAl0+GtRq+wtlycCAV9SBgQajJQj27sMjvjjVz1
xS5x/XwzNdD0cWUxiljsCiOlq4hbXFZYCMcGDR8DsU1BKhIdVQ2qSxj2ybWYMGt2VdFk6rXla8SP
reXcDJ9W3EE7Dz2TN0OzjXx63n5iL9MeXLaCSArZUoQ4RFaZyIYD5T5phHyaq4LXMbk5hQsS8J5A
LJqD4mzkycjGCu0JW98j6YUmy0d11T68AmpxxMUjiRg1hidvUZB3dYpHnn3itrKsT79wOcSNfFUn
rA3C9n60BNKEGZFN4tZfemR9JG/TYf6SQ/FWspNdXJRRRwIrPyDKpFvWUW+BqPZMCxYH1nhNcPPE
kf3NJglhHZEtQdcG2xaLMN5PkcEssdj8Js+6WHqNiqA+1L9TLhf7IMTcBAtj7VxSpgC8PSzGONMZ
lAvgxdF64+O+yp6B+6jxkE/BxZb5wWkQ7jVVnpAPlIBImZq9CIuPwj67RbOvcPb09tgdkpm1Y0LS
I6qWrTEl6c5NhreuEvQuMr8j0fFauMZ6xH60VjlqkMIDfzr2S5xvcuavJtTM6t8Jlf2jBd3jZvod
GNZZNJIfo/3FqJw0Lu1c7TwVrJzRgcROeRfJ8sHMedsj4CTmqalYnkzqt4FGKCTdkYtNkCHoV6sy
T8iZnobKuqbZ4KJSahHYFoc08X7pDjkbNrhuMo+2bKDZZupgSvQutV2tOyxiygTdY9c3um0+3Oqk
NGROlpuM9QkOK+BQ0wv2Q8Mkan4oE3h5EDgUMxCi1ODPaqmOfcTPl8JKxybGidnuCQELOSyzX1mN
gBMBxZflMH/kDt111Us95vcdVoZNlehn5igfs05Q19J0IUZfZ45wEQsSu6nrl9EMfpUJQ9NCQhlu
WOUiVNYo0L3fveukhzTIt3GVWlutCM6AVDlOvIuClqGHw2S4cVn5IDCSZv0GKeOR5WW6LrSsmQcA
hCrfS9PnSKxf0jhl3OrNI7SAqd5IH9a6lRlXbj2SchLYt71vBOjP6VQFuvzhtzv6u2S7MFVBpLM2
6pXYMfYgo7ZjI56FW7tpWQwLeTBStPhWGxIqRPenMl65jFFcqGgrnm4e+7Sv3r32EkwJ6EM6XvTM
z6JgYRiiPSANMz04qXHf2F3JnIpfzbdShzeKt9jos1uRIJbuuufGak9ko0p4+e3JDzlDcBcelLYf
5858Lgeb/C9rdM62dVMW+lRAXOSeot3HJN3CmyeNkLIDeZfsuUxZCNC067snOYSfeTUMmMeKY+1U
B+Hpdb3wxxYfhz3gQkLgH7H7iqzkQQRRzjy5fK4zkmDTQg8bszyGEzZiDd96D0iadQHJDwjdEAhY
eCyJCNxrIyYguFR39szJXxVIqEXX3xmMD5jwOMgHuxAEs20hKU8vZRJ9urBlV6wGj0iNTsHkbZwY
IA45h5seJ9d27NizqLZYJjD9pZ+aL1s778aSpZG1tWStQcobH8NOMX0WmhDBxGTkkp4dv8J+kUb2
1QHq3WXFb0L8NDMnbkqM/1dI0zq6qIykF4TRF6csv5hipetWhN6hpQhbOVq+8dI/d2mJUcxBCdX9
VpY5EDOX9TeKSpPopG2lfOuIwMQ7NC6I6rNGUr1TNckMMpy4jXPk9g5xe4HGfhvP2MdzX7r7wX4P
c4TVmWDRHMINTZwfG1TvuixodGSo3113Eis/NazN5BHjXEZn/CL6UM9HPlUUgPMhrFBTJqremxVC
vFowGMWM7r8UebfxBu/W4e49ecrEcIBJCn3ODZvPfFvY136cgP9jo1o1sWJlLDdYA8kTeGQvM25H
70eX9gn7PKFNtugQ8KlNZ7kbESuSIt2TsNj6NiXS2I7cLRK08jVhkWiPsHF7vXr0kBHvTNJeiJKO
nhx9NH3gAUkg6JosklAk0ugyZ/1iWIjT8oYQiAhzUzc+Tw7ggZi0GcIXOa0M8FlgPdJPXgLEZ5g5
ps5eLSLUvFobGjtHEnNOmmQAMErG6+iPIDr6SH4YMRVO7m1Vl0c70AWcwtN8tszqlKX6IZScpJ0Z
UhWP6qPjus6GsYLJh5x03Aurosb2qksYkpVZh7zrY/Ncuqwz8/K9s0wfX0O0CNvQqDn9SLsivmJZ
N5zVXzXa762I5A8shQfmmdm2Fv6+xPvZ5NlvNugfViQHMCIaSXtsYUnl7+8CeWoa8YA2zRzpGvuO
LBqfsI2QwxFy1/IqaQ90nZ9JzE3ssXnY9FP1uzX9fmcvkTMuqj43TmIak/HYjAJLokPyN/U/iLnm
JKv6bhyyZIMoOloRQ0BcGo4Nf0zeKr+qL0nJBzKkEgn2TEQnqzCC/HZub3DjDK/9YH2pnOvd9gRv
BqSZtYrgPlZ11SZLml/EBz9nzvRoOTZtr7UlQifbhia/BO5PiwoX0c5Cz2HPt4TcE50etttg+cgD
rQ8GLvyVa+Hb6ZdF5jQPOT98sUa7+lz0drgfnfExIDIKrfo3DyDjhH7x84a8YfrnqLX6k/SWfMT3
UkHnNgINcRL9TW1LcMrxJ5oa1jQ5r4ck/vIW3Oucm4fGvxqaCGDLfy/1lB36vjhLHxOsEj/d0Oht
7+gn4AwusTo7I6m+IvRiMZz8OYaDpOonNkO/8Pbhv2zXJfoR6Vz63nDwEWe/ijp99h3kngN4eaDT
D1U/k8rYYRpxNLbRNHudVSHX6LTJTE2+p0RS/7gMtMMmWJWmib0/M4gLzNjYKNcOt2ESfPe44NGh
GR+LfXvqAPcblTgwvdAHDhOmsyz70iSnywmJgo8OTXbKQlU8ERslrDHYNLpFlMZ/QC73qMLoScPa
0vk772OLO86I2Fcge19j4nHx3tD7bYe+QLpdlaTnBOEFHcorStfmRvoW4l7NrSva7F0lnyTJ+OxC
cQO2nVhSdOqrGtO9R3ZgQ9o3olVWmhOZh1JnX0M6h5suZgVQsIJcVzPuycyPvzjJ1m08jGuTcNZ1
6TJU8MgDG1GxZQ2WqKgJMVvQUYPGwO9Gr7eWWtwEDm0VStPfNWUmxVT30cvqGZAHad2km4b4GYkK
2gxhwuzDpd7JLcTSTIIunLCau1UebW5OLJGLLGA4Qp9bhQk7NRyLb3bZvzWxEfAWDt+CbBgPNqK9
VZcIa23P2be2NQGYFHFUPfKws0y7Q8dSMPBJs1PhILBppyU6MoVnGeW/83lmSwqAgYQlN1i1YOUy
Z1sW5jWCdJ4jqylz+i8vba9xx1rYRdJAibgL82dbpcMz4x2i8LytGRNZkMkPIgdW3bNnJP0BIRZv
xvgjLSEWYP+VNxPbzyRBu011s3aNEvkxsKRtQmIXNTY6UH4ty1fjNh/a7sas50UGPD/PaDBIP1c7
Jphk4dAnHOsZhE8/M6zK8WtMtyrMTl7X+mtVBkS+YKgpmvLium6wsRVqjjCMLhZmqoMkfIktJ+7n
Sb8Fw696REEd1Ho3TswCcP4rTFsYFTLLm25JDVgV+tXOplcleLqV7eG9HMQhkZr9TA4PfOyTexZN
OzaOcsMC+rWViqyPGqyQv5ewGT0jfCTla9lJqQ8pKI1VgXdz9gzC6+maukhNN+70xCiGmN95P8FR
J4K8m3EN7pysOXPuJrx74GgYjCOLlnIAHqLi7dF+xcJO9xoVKZR6f1PH07CxqvjLTSLWGDOQe0Vs
8JR6fCZFzICpmaOdwKinnFadyDKKhvU4gQLloSIDKoDuQK9r9bRkQXgsx+iSVancKlv/pgdLVnXB
neY2NHDCdMXNpNg9Bbjg49J+qdlfuUH+JjO81P6n9senmhGZAwOV0cedqhn71SjnKJLGvYXwB99F
vTYy9u7t92BNxiGBsY2cDdkmtwAfc0rKAt7lWfOWqjAEAm7irCHAg1xUv90LM9rFBa069m94PlA1
DipyWF1PnMUznIp11PxymuQEBdhfW3EiMHXqDZEBP4G9aCNMcqIDNWytkXdh6eTkuWIisMzmwTHc
lzSsDqFF5dwwVsP3Tt0+mK1Li2stllwguagYrLjYlEnJvAsXk2/hXSkXgWSGftt24Tl3tGrr0bKC
DXpz8tRY6rdF/Mu1+2CjeGy57REZOpQ0CSdUwKTwOg9ueSe5Rm67NLw0B0fSA00s72z+KXRufYp9
drwEZRVQL+QiTvWK4SUUg3Vi/fuIteuOELILPGaNBLGRG4tApdLljpKO+I5V/jrZ+IL7rgScwV+q
6j44Zsvv7nTNUy8RQ6UzkPaerZVPFj0yIWsJLWVHXWqyfwe2U8TkHCkDmq3P7NcDDLxJ3Y5SnrrL
JX51JLa74/vZOOUKEpuD4mpKQpq65dmqcxTHZT/5yDwYhGayPdnA+yOHTYSt8f6Mhr9JWrPZIWRT
WA9Y/pIAgAONTs/p9+wQ5L7FdYBcCeHjFIsXrPjPic9H4hXsXV3V7jk/TGP6AZS1bcW9icWBhV8H
dmwx80+xeYVUsjhWx/I4IA7C6yav0K1QFyVNw+K3OoGpOmvOSPy6aXWuIrENaNmJlnjHSo9w3aLk
yhfPLQ4zBtLp+zDkF0XGVS7jBzEuG2viUNddpPEDxCYkBu+nycNtzO0aiIa03NJeCSORN6VT3gDB
JADHmrOtMtNuP5gfnR4IhoRd8tTzYw1xP+4Jty33VYQnTOauRRv+NkfcvExSl1d3SYBhqtZ9lP7u
rAg2Uh4QssBkL0nsMztObMNz9CtaoI3l2MBmxd6KOIiIGG09q2CG013LT4sTb4Xq4+rIEPpDgnJz
ii6jmea7BmNULgmF4oep1rRPCDoNZBITMYkkiJlsB8LR3LiWfStQF6wyvJq7drZ4zrx7Sv0OXEN/
HVj9r2a0EWXQgBxDCGrX5U0HyprR0TJfHfEzSeTeZRUkTLrdS58b7Z4IQW89uwfpD+Umi2AAa66N
L0pSfCVGihnkC8sj0MtQDVYWGS5hpLdOTNtVpZ+5aUfbxJ+8deUj0uH9YG5ahF4oRbvbXvR6HQnx
6BoY+VsRvEV2j8KRKYRfVvDE6G0Q2KAhij/qkBW3luVHYb16nLmFQ5+Nlq6TXbMThboJkuHoPucR
Y+XJpM+2vbResdTjKGy9bdKyHMIctYx+P9mO3FKaLjIFUsKb7GHRgm1JV6lBZkANKFGIYlOn1c39
nwLoHAIBYkwtgi6M6WOcSXV1g3A/mQ1YIn/atwNKzbSzPnyLAwAtT71pcTaj2QhWZgA6BR++RfpX
9MX+K9uTEnqobfGKUnV5flNjO2XqyMFXbNucVy1Tj3Ba5LBL4M1MWxnN0carERcFpvvCv1utYV36
SfABxIUxDsjDpvCeaz/gfZdh7m2C746/98Yi692hirDd9xT+JtokMCalC3YRzwlxPE/mEDwpXO/1
kvfjhaifvK2PAo9XWIvZPr7BLg/Wby5fh3bA/p951xpcxdZjvMyUcWGJ8oeiJdk7fs8HKdgWlSci
XEzaEnzSdgPqZ9ZPvH3sY+nN7aoZGOCEjruh0MxOCnO/NA9odr2DPVLoKlBUOAS3mgVeOfoPHevd
I0vPXZm1Cx4Yd1ReF+YK3rLMeffiGhsJ8Wvb4NNX/iXBOcFpiNCoNW+9GR9SECZod2rsqozBKEXb
/uyUgucBZkjt7xTjXsT7JCiZqfGLAM4JCSiVodYM1vDBb0gFh5wzTg8AApFBonXFEaqQ2ZnIS3m1
O4nz7Qzpl0pBH3ZD+RoyGLCWnIHQZn9jNeIOvBUgiVb1m1qGwMlgmQhc6izyBF6vjIbLsItdUIIn
R7C6IquFTtb6Jlr9Uleos+thwgDbHeMFoieaVdpQMC9BkSsz56KkfqERhQ80tmG16UPnJ1TebQ9L
wSy45kk2EyFqzxORkWAYUBPuBYVQi27qcCiSJRBBMOSKe9qD4jaOKjg4a4aPDJdS8yeqoJyNffvR
5T7Ae3CcNTDMlU1yk8H5Mk/uuBEhk72McbhY9DxpAA9ZQUSDfeNmVbX16gZnSv44J1hi/GnCB4jD
l8QbhsHolLMYf3ZJ3mk7UpvMofnU9hmTLm/tx+1V+um3a7Z73hjojnnlpEmE/pUncaiRmyetIJ1J
Py3jeXL0bqNRAPRU5QdolqMXjpfEYPtS208lYW3SJx5vjMp6S1giIX3rwE6OrlO9Fza9fm/cVgTm
IKw7LSNiUoMzjqOWLa9DmEms2E6alBIEpUI8NYjrQyqFRaRpdyj0dn6G8mesw51h1oLnz2VYggx1
gi2IZMSAUkesStmZ6jCNiYZK6FyTOvlxKmcCSBDgBIYq0z8yp/puF6PoCLLTrsNXGXXfYWxf6gJ9
sFnJd8PjVtbLGH+Ki4cZNsvKChn/eBh1VqS0v5iwhLyB5VNWil+TATNLaIINm3QuWdPIcxk7T01p
9iw6B7mv0DGtjUU3Dk0EuYJzO3bloVomZB5o1oxwWPbMI7+twRhao5PiZn+lHVg5bXYxln8PiD5Z
fwnh2wR8bqKsnHZJxdBbY9xsg2Zrlhk1ht0/Ni5jUxNkEjYQ8i8gyWx8ySUFEH2Nop4+tUqe1RAd
gnjwNpYZAKp1ps++JL41TcK9UWE8cXqn2LCG0XQKbEBLBgV9Q4yfxbi+8bpbT420j4yyy4SdAWpH
9Fje1sqiNWDKdduwROuSnbJ5xvEpzjzaA1ttq94zjJMYSstn8o+evA5uT8JFDq2WoepcbWmqDzlZ
17Ju1ZZIFneLC3U32BQPVTFaTxPHFAthAFtu092U2m///aVKs79/++f/EH7y40W+vxWgQ7Zt5vaw
uZZaeu7th9rs+40Q3dtoze9GoMwru8CrXdvxiTse4xe7L/gcDAAaBBUqYusP1t1nQBrLy58vjbgV
qviGp7kLgtrAj22kT5NNMar8PCNYTxtHO5oMgJTcS00BvhDc0luWoy3ljF+7ESybODe9x7nlTdNR
HJz9auhOg3pN7UHfBRoev6tZEuFR9yHJT829Fcdvbkx4uMh9UChShRCtMue5/7E4t9ywbp8nv7/H
VOzyLoy9O8NJrM2QDc7OMsD8NZywBJ3LY8+5ux5bp9u2NFWo9U8xjVqSpldRheY5i/Pg5FefEQXm
kShvXkhQLADhFS3ecd/ZwfMYmRBVv4vIeusUfITIdWZ4p1RqxCStg8TOjtJys4ManSX0mFPVrtyz
SSXZIyJF2dEE9R0zs24pMrF4ipuufJE5j6WM/Pve6JpzmgfQiRPz3sCjvPKaMr5Y85y9uswZeoxA
WwUsBnOPZg+lBq6j373UqBV/Dxg1bVJjcI/qh4GO4pwG+CV1dgqkFTD7mYyzSL9wR9yMiZGc/nxR
ObLq0qFX7PuuBYBKgDgJv+TSL9/aVcb9YabQJfluouLZdP2iqSsgmnaAO+ZJWk8g4wkisYr0/Ofb
ooZK0+eZvf/zbSU8MjmQTM7ax86gJ/kQoWPk0KMcrCcjO/75Z3++MLtxerc8qoTNhlqufexJ825g
DAXFg++SAhngPD66Vpacx7RlYRYBJmy9IFkXQeTc/vnSDphi2Ph+Vkr9qLQ4LBrsh3rKWO/GELft
vLr6aOR5n8wb12ziU8oM/GIgo6dMdpvyCnw5uDdAMDCbjT5ap6/PuaRi54t3Qr5xDBqLGxMYKemq
+iLGAXBFGqEJYT766JjT8N1EGXeE72nAGGZJauC496MKLBjwtnGQdAGb3Hb771pYP67LTHL5KHke
gqN64Lbqb6O83zFtCtdTED+WdhQ95mLemSyIHqsyeGGUBwpVAHpalTHtm7foIHJyHPcd9EDmyqTX
xWkvjw0uin9/mJUV4AIFVreerQmOHhIhuJy4wbG035tGXjKj4hipK+omP174jbhudyr2IT0FZnZw
Fbxd21A412Pnk+m5ezDmZVXX5vVBDPiRBsuL9iODRNYtpPeNZlOunQlcrMIVGzGkO9kh4PnCLX8L
q40eoY0Xvv+mi376AFQPU6fPr0FiKJKQceg3M6Cqoa/rewU97S51xIX2u1j5/LdXE3GYvGIYtQm2
zBEsTwZsnvkyMxxFuF4+dW1NbqTDhN40dH3JevnLt7BsjEN5xnAGgjlluJymZvZg4mEO1U+OQfNV
FcNbWCXZtHEHfhHXr0oYSfyaENLyG6MCgFvUmmIxkw8UIMZFhTBnMI1mEAnYJVArFU/0cCw1BU6o
ylF3Gba0dVW1/52kM1tqHNmi6BcpQvPwim15NjYGDLwoiqaQUrNSqfHr71Ldl45oqoIyWM48w95r
n3rqvgdP8l+nNfPnWmYgjP1+W+qj+Jjifju0exP32/uIE2aX+D6LI2zNm9aKg/XcW8YxYbFWVghw
PIAP64gAmM/U98MllFU3OOZRVpGHhRbM6TrzbUb4IJxvYjz0Ux4IY5+K0X1XSLcKMy8ujsmKRveh
Fpgt125q43se/Gw66nH71mfdxNACLkadf1pUD1xGbRdayzMw5KRoMiAxLmZ+H9s2fVZ13R3gcJhh
m2oMNWyCWXN8c3gB9OnQsIjnxxn6jSurT8Q38YPYDlakVvbMXLE8CZYLF4yjn1hd3vhIt28o1EFT
mfM5Jy8S33lggU3+r66M8RIpBveaMs4O1pJJlPlxMBDdJ737htp4pzOKOUQyI4xWDqeEAEmNWwrh
kxhPADxZsSU6BEZLXTh//VMcLemrDJSO1uAU6zELEhRTDG7B+ANANGk1KR8vwQIABExkb6BAcvZ0
PpzvpNjBUulWJmiRV9PRXwUE4rPXuew4nPzuN7CLKrBfl6bQxAGpGinfXuGe8qaIVsi3+A92SKYG
vRamHfdCjcDi/O8/1oy5WSL1RyneWls9Jz6sdyRAgXk8zBqSISfuMeCSGegbunpMk/5dciL+pmTV
Fs2VmPFh32tsxmdJTEkncLZmQX2f0fRf0HtZFxH5fyNpae+zyP7+/4H3MxjGbjaeF5IX5OsW46Dd
njIfaqIvzLfJZCfKvjs7+M3gXclHPfsxI5Oyc46gs8aLRR0V+k2XnhGIG/sCOB8nlheWrGuOSDW5
Vw3d2jOoRUlp5fGOJNJda/YGuTF8fmTWE+aOnekVmCtGCyaqP+54NJAMXOd4KFBOX3Uu4G+jX5L1
NLZsxp/Gs7xb6lXzpQa9j28iZhn0LgbENmWPQKvuCuMdwsNKdiKFXtFgtMfe5ozms/BMe+PpwbCz
e0OtekSRm2g6gGpyjh2eG0059zJX89rxQEh20q72sZreRg9Izag04wDA+ZpiYjtMTutejRyzr0Y2
Yeo77+XgJXvDb0OJ4j0EZEwcnl53W0grZohVxLgoolW7IidBoK8Bjkw280YLF7MCAP4iF20kRHgi
MEor2ThZ76+QzRdb0H5aiL09CklUxckRK/BnMyaYHJbSNRism6zAy8LTix+awikS6frWmZKOn0xz
TlWNYHKsx3Y/mxiTRsd/rYryUx8A2UqBr0m5acyQjsN4wBy7t2MtuoG0eY/7FsV72m8RqpbXwWs2
dabXdxOXInwSthnDaLALEdND8dsxp95kPRKITYc5a9NMeEyyxcCZaU7oZHGCvdNmJMVhDvx7vA0x
ctc05VukQ3fgokxPRddpq0RBwjLy4TBUE0QAm1tZpt6e3fJXa+vODYd7v8qU/2mXqFP6tvjO52Z4
8V9oj1rEqajtg+WzrS2aWpSpZRiYXXNAZDIVhLqPr1Yujf3Q4hhg2r3uS52QVAedZC2R/nhEpB1V
pu69NMujqwEymSBZUKRDM6lQM/0rQ1NShzvZOis41DfTjwcGlSMzYrOvb15GQ4w5qD1WSTmuvdK4
z343voP/e3KIe3om36uhRS4f5mgv5FfHeFaGJDJ3HLp1jqfhxhNl7ucxQXHhftRU81j5fwwbXQSp
E3442DDeg7wClOUr9ewzcuPpoJToIELVUkECoFbBJpYToza3jLbaUVzwz86lUd9iGyijl7ID0eOZ
mYzKzHBo0R5M2F62wHQ+dOl5jFN7Atfj/q/kyjyyQwX9Y09fEUOzsODAPTTVvAo0D3ddlHtnXJpU
8qzdaiBZZzqDbJu33n/KLs2LZEGRlk2Yj3EBREqf4Vjo3NMGS6N84Y+ZUHA9PJ+iSMkl08QlnaLk
WSI/pceyVBi7cXuLJMQ/+K1nog0Y6nN8AZDH6AaaKl5FowvRyrcvsy6Nsy/88QWiYiL698hElfU0
a3K4jG5LvWFE6Q5VrY423ti3VhrgOS1L0A362QXFgI5gtpGPsrdwLYP9yxDdhmY0w8IcPSTP3JWO
AYmuKa3FsCS2BoBCEGpWDyAb7pToU/9WtrKFSM4yAr5RG5pD95Fqo7nqm36DmkQ/IdFsNpVUz32S
lptoFmTqeZZ1DfCLM2QZzUM0CvhMFYtKVs7Zs9L8MyLI6jIAijooHz8/lK2HltJYMQFlQT5yBUQp
FJIA3KOr+fup50pvx+neTPil1Qi8qAC6fjPqOswsIe+UT2Hm0l2zC0gefXXsJlSKQMYMdOIiu8yR
ziEvHXUcurnjo5Hy9bZ+jZMeAKEAeTUVvNWSiWArtimMpSCaiiMMnoh4zwKApJ1trZYhV+eYxDJB
G9El2dhxm01bvUVxyMQl2yUe3L8KljH8K1z6Cnrwlde9yuHRrYUTUIBN1nXW0eC2MXPXohwqPr/N
PR9gZOtJLT7Akvz5Z3yIsXuugImNPBspH0M5WwfQcFwsqp8PhrTBetfAkmWhtEsX5eu2MPI198wi
HVrO+oBFYsL6/tI1i6Mi1hdUp1tuLSRs4NH2A/f+sU8Aw7eNcU5sa/oqjHIlG3a/wRAF10lod9O3
60+3SJyjHLEVp6J61S3vJW4QysYW0p02M/QXgUuLob/8r+Cl7pVV6LvURSY+1NWyhWV8y6YHlUzX
fZZy3ssoYFFphzATmJ3onbFLnWxNyMSJUik4G3xCOtLuML2Su54P93R5EFlwTyfoFQNLyEJt2uE2
IMwNLR98tYaCyWWRt2pb55ygTjwLaT4Ytf8llRN1wuABzLEOZHWUr7owPpBQxFB/F4oHlFdQltqm
7wEkIf5mmdxmL8QnE99e69XeLeW9aLwKUkV86Bx4+QpgNfzcaHoPFoE+hg6KR5aZ9PaIQTw/Pwwa
1FMwmpZc7qClxdfIf0OsQK6YtLWtqRwW+473rfULc6cGcgpu4aUfIIm5aQHRMza4uuGRpA00FpfD
o52SPzhmgtAmnJyyLwYVgi5hmzNbWEKVQS3NI3R8LW17kAwQNKwoRjEyu2of0PCEbVmgWnadcfPv
6bLrUT5ZXAyn2GT6XNEN0XWMRzOCmRl7lBcTkWCzrfLnUfTfvm/uu8FTB1r/6gmtV3JXKgfXDxYp
hDQ2ritNMHK0bf05r0Vx5M0851AGt1kHKd3hExL6fvBdG1gk645gpCKvX7Joqs4UExRXyT+MFPAY
JUlY8Fj1YfOsl3fdTU/VMB5IakJtykjvJoyWfYntngJVO6GnsfOwBbipOI/vrtSe4ySwnyyGzK9a
K7NNjx4maJriQug3JPvOe8rE1NdrA0GWaXvlqx2hi2r1asQ+qsMGj12XGgulC/VOpeLxw+gZKmYH
mBQETzi1u0MO0zMf0H4gyqgthKGEvSj+RWXkMDvS3N/ohL7XcWN8MxBZBCpM8G3ZUAnpvbzVGXyh
uQQQ9e/I9Mqg2ZO60HNtR7wNeYInui/2EPPNa5DrDyA4y6qnlrRMAn506aNHsltwgH4SPZqc7Zlh
tjtBqc1syTZCs2XoY/cllY7FcTqpCI0sg24xjX+Sth5fYk1U4Vh7WwLqXjND7tPccYkkTVl7tfaO
nls/G310jHqRvUwmRwoSkos1oOTyLE0LNdH7t54qGQqZm9wHFqkeV/Smy9MPf/Djc5czvC+zeZNV
ZbxOzGUJjbScMhap2XoWQXtCp+ldZ6zQT2bnvjKgS06mQxltJPbWbTRzV8dIO/4dL41L5Z6b5zGz
6NJhCb7wqEJYZGwbGuYUbYdFgm2xvQqlljqhmqLfdq79g6EjfIlHetg4o+eDWXqRoMaekOf/DCp7
rbLxZ0qs8ZrLZMtQdF6brWc/cwV+lL1z6505X+BR/brzgjisaIQ3CALgAYrK2vSa04cQIUzm2x5G
5eVxnaxm3mizFZ8zT/74fX1n71CfIrvMN5lvs+YR4lbK/K8ItOiQ5sLaEuvCLiBjUmk4rIds/D6h
Ajyza5uJtSypToM2tLta8C4KgBxrE9gzMhMjWKcKrhiVAcOgKpWUVVGI18GK0/K5mWi5ABHEW+gE
h5ax1h/ig7wnq8yiXZ2ULRkwvXuy1MLabUf2aYb1ks1YQqGDDbxZLo9nELP2KXoIkI5uikNmQXwj
FQPvUiSLiz+UW50R4s1la+wO9buRdRCHK3NrdCz5MI4G72aYVUy4B187M+FkWZtN46tjcUR1vr1u
cryyeRY8+sjryIyRH37Tvkyj0reBxeBDxS7LHQX3QnsU5BoPEk+1V7zkLWoAZq0eBw4s19Sjlymi
+8izhLlxhIjCYsl00mfXmd+iARQEWwzrqjUtTKYj5dl7TGoLQ478KhxBbMtCKK1QLVYavnlvnjdG
UD1kfczbdgKLWYrQxQb2lCMwoa33T4nBmRn4YENbzeKn0savqRqznVYiuB5gvAfp4i4bSKsZtG/M
0zLs3YrNPBEaZ3mRafdfA8/6SRVD2MSLMoT816fe91LEnKDwxomRiEa8oDsk9oWIqr0kTIfelHaV
bCyGpzLLD9hf9iDmPlp9tMG+Ok44AARqSx5+HDeB6ZPZgVxgM0u8wuY8Xqpm2M9uWu5HO0HeO5OG
RRJZqH84SJt2BRJy3ybHJarRjrfo5ANlfRtzbMHv9K/xHHyCSKGSIAesVaxWF9K3o3nTiupPHVR/
zHXtbFdZytxH+xPzjDzZfPz32AIeAi8XO8Pikefi2cRGIg1/2+RiX8aGTg4NSvQ0vU2KvrdVwLFn
bxKkZ5RXr3amI1PTr27BcJtzvLONGW7YeMK71IU6iDe2C9Ut18t6D+4OUH3jgi9WtKyFoBuUXV0/
IlM/pKNTkHuiQcvTwU15nANO0NzJZhq3cw4jOeVmp2QZyPOp2LShnEMU3Av+dQ6PMevvBBmkeNPt
0xwb18Z0VNhBZ2KtS4RcK0jvcFzb3vaMUTbNvi7IA2c4/QxQAhMar87VLTxkfbUxBjIy+nqLBMfd
WqV2gr7BeL0qkHUWN+HLlzHufmJd5xOvG97GQwRmoDPRaEef3IiqS8MDn/rRx+QTb8ajybnK4tQr
yC7JHCIYahhpT4T/9ACneg6dqtyBosgxZjpuCPYNSgMJLBH6yxxV15R3u8me32LkrEC8GA8Qj7Zu
WkqBKGCwgwsNpHK1ADV9tpJYZY9wH99F6X/5ccA+os3obgBRB3OVAccW+XPXY/VCFBV7DY9EbO3K
9DyT6HtmWv/rGjOFdG6YLIYFagEBadVsoYG20cLv6QXtzr0coOmlXfLVBu5NguRpC9a0scmvORuQ
UJKDuG5jn2mgP/E4lebBngEAoDyodbDCxtwb/xLEYvCobCvNrdY6f8bsUYARysxpItWxd9cp1ore
MhmBzrPDq0gvKSBfDQs1DVLX4YhAL60aBnLotCjy+frUIdXoJk+tTZwdDN9g4/bpt66TOcI3sEJk
eIw2j24Vcr8zQ4MKMDftecojd2e4zjPgtApcMZ4U8tRXoMCWTTt2AYTCus7uT1PpRm8ov4a2qMgm
dOwn2bFWd9Dw7B2iJhSkJiJt0BX5r1Y5ng0Rwy5ZWLsxRWMiUYdLLHx962zMfIIEPpfU2tqagG37
SdOCGQTsuOc37iDqqtFF6/xtUobWro66rsecvTa7gYDRewcCfJcV8gXnxjbP1Jua20Pf2CcD4kZp
ya1kfMe56DYbxhegoZzhaOkp2/VOv2PIuQWciyiO4e2ZEdwchPxRwxK8acqtZiKw9EF5sOdk7D48
FXP/MlX+Wa/723JMJLDmwf2I65whxVhY8cMQy43nugCioIE3rAdJeqQ7ZeOOaO6DUAgjzJr+p1y+
0gXqC1zhTy/R5Bl184UcDqDUHEDz47SFV3lUsn6pMv6n0+2TEoAPyqLhTZyQnVvpVSD2Gu3mriNH
hqRTbTgU11RB0IKLAW6g4b25iUr2Lj46hF6IfCJEeIluF8g6gRyKYksHKNdybPDYRcmPpiBepTLd
MsVHiRlkoR23DxdYMn6F9jCC6goStnNcLKSdftWIyXO3izYFtTM/D812o1/n/D33SIhs5daTLO4d
90UnFxNhvgXMwpnXjQ7aVfOC/ww8MoNIP6DbnhK68OX5cAjImsTaG3KAdvB4U0LGK8WMtNO8k5vi
XVTli11md7zkNwm6w7rWdt0caCX4Ark6AKPko4R4jFWBN7GY+HhYmyEV3xrn2pNo5XfTY9heHt4n
+D+Djig2N74avNNmSmPY8Xhw3gm0gOoPkFHSx5H/obue0H9EeI3S4cNN4gs6npvQy7+ucE6oIUuw
lhDJWnNvL4F0cx/sUoPzWMVE2aHgt5wlM9E1DhVOFdOJfjVqOr9on+O8xMtaPgaHECvNwb1tCYVd
pr5KhfGgUn/NyKSZZOpMlWaRH7R2y/lGD/LXokgzfAyuug0MntwF7cucyr9COd4mwjgrZ2TPyTwt
SOXQnjGbpDVrcYMeSdjBcUTyXnkT9nPg5SqGIYstjhaeAa7Utkrgr00dGXIlOU1ziJ0FgiqP5eiv
EVmsTGW9SNt8NKAQSoQxbMq8lT+yPEogAD2ZPDnM5DfRcplOrIvbvv1Np/yKGPBdL5b+FZ3muhiC
EDaQth59xpMN8qZCkdfh1B5Yf40VVtm/uLm8NrH3UIwrgnRmSuHXq1p5Lp4RB3twGs7yT479syu+
Ct/bkxSFmivp363uP0GqPLPsQ0tLSICbuTESxLKuzCmaNW9HWyAoMiDON/27n7OIQuHzTZRPjkEL
axOCHcf6dWb/qfWHLvQjnMi5bxEiZhbELNn+RAsLLHkMgMbArA1JzlDhZIts02bRq11413SYwAEa
qAlswNwRwzeHfBAfGN2wdIINMy1ocz2wVSSIEUo3ajbEcvpezTtnKJ6tLH8oM0Y5U3yhVFkFmaav
DY/Ivml87tRsP/njdHOmGExn1yEFwJE0owOu6cCKod4ZYEmbyDixdaMJERqDUjayeFCYElj6vrSz
v7XL+hzHG3qiGnuLceSqAse5kLsl68flYcHLkAvO9jLatKm+Bbp3EZ07vUlJSordXUqH2KxOCyPw
hbgJCo2Idr9+eHLaanPwB0fDq1M47R4r9qcy2w3kGOYCuoc2S2eWOdAhI7gDoWsAgzNvQVbjYMmv
NWcMemiOD4mlU3TVgJKeP8rKUKN66GH7zV790Fp7XwUJupT5TmSxBJieu6Tm9AP23SnT0iet6R/2
VSmeCDcNWRPszHbeL98rQ8ewrqrU3DUsX0k+DRvdPaJs48wk/w0DxmOePo0kkhurRhbhRS+MddPJ
XPsTN7tetK9aF+wYXzbreWaZNXg4cKJwDIq7WdU8Fg77cYx1T7ki9nkWB4uqkIQzY6O709/A4Xdf
eosrrSGBSK06DdV/2bWfc0PURMfwFZVrf7XTfKs74q3orOrkNfOdP/lWffHcVAsd2eX5cx25Kzow
BqgPEBWl4rfV8LFUztntuNQ8A4nlKFsFJlY7Z+1u1uY/RMH20fBf2n3P5D04Jek6RZmNBBO7H6m1
JSc4R3+MkxYw0bUjloiPHRMb9Ihx3R3bDB5DrtMXqK5Re1sn09USjyjRn+cAy0ZVAICcAHRrHuj/
DFsCt9NOuNEnDOBhRQzuGNpEZgLtCfWhKA54ttl91t1KYwB0itmgXQFyIAiavrVs2PFec2i37Cjn
Blq6n49Hskvi/jQ0w3cymXiybAfc75C+WBkUdWVrb2ipop3tR2RgekOHiA7nsEEmvFZHoTvWO2An
QDZdcVf9cKgtHIQm/sjYI3mxEMTAZS8AdakcOkhNSvtDvf8N0eFgRt1JYu1CztxbG82KFz7xPWWm
tnX1uF4tfLV6knezbUkW7FaDGRTfquZa5oj/iTWTDg2bzF0o193GJKTsZFPXNzdGy/bvr3hbKSP1
o5f0U06KbSKAILuvI83YNpZb3RkxQKtty/lHi3FtM4b74w/odeHWEd0k04mQNEIJ4lqXbwwUv/PY
nn603N6J2e4/h8rV0bCyQZicQCDPKWnE3G5afE3XYfmu/JMvdPD5I5uMeUPJ7R4bTSNsysdyYAEr
+VTkKf97AWUT/RQII159glUZ30c1baoYnkWDSi325+ZbsJ3991eJLSBNyM6Dl8GkxQIUE+ymBqSZ
xGr4/79Sv3tm2vwAhua4BDd3zRJV7J0x17cubdHdrme62OUl9l6xorh8I5tZvLI1xT03a2wffjUD
G0UpSXGq9SLbaOUMul0t4QDRd6WnWyefLizvMa7rbIhQ+GA7Xawc8Ee0sNNQqpUIKTsGYaikZgrr
SmMIaenBzbefZwsZsDV7qAvtT9PnHcb7KIAXP/kRy0gVtACuipB5thG4d3vkQS6set6NovYBpDAB
ZJmy0+f27KD8YADINtYu+OTbXn/2qnEXUU+t2xbzx+xZ46rwpsNgAGMQyWvldfN+Kkg+luNjjBom
KVqPtF6QmBwAyoiKHq3VYKwxV7hhI+z/upZsGerMVZ8gd4H4heal8iGmIgAaShGsdMw89oiZZ2BC
ZhgW+3DNW/WGdCDpCS5m2s4zfDxKufKFuB9zJ8ZYIZIntTgWub2JSZ1bpYKc3KHeFGmtQqUku8B5
snBYVToAL5LygAfN71Mzz0cKxQG3luUi1XOdI0Fvwg1+GhTmT5HHijYM8tBNOv75knejkuAB0Yi+
mWhysfqe2SJScc7MM20MBJfe1u4Rw4SdC04aTQEsn74rMaM+8UxXz8Altwaodnzr5RhSanfrEV5C
4Lgx6Ddv2o6lejFlB5NBz9t9gru5j2vzpffpN1rrOW1diaza1cJS8ZE10HNiybYROkQGg1tBraL7
ODFJyrlFbfzLZAR9SkBXkiNzzAgBPEjrPi9GLB9115PlGg7mXovZEBhdwsD7sBIKMP/Yu2EXM60B
VjRsDcenqIiSI9OzflPg1HtSdfAChs4KG7z/WyvWv6AqsEUXTP/S4drZ7V2BwTpOWB2erGyuNr/U
uNNZmzBwtIwtkd5TMhl+dCDr3NmoqDNXsrVAoswBnxwWFFsD8uN5hBHs6aPOWAUX31LVuk6JBxnX
VpybW2Um/ygb5GvhPkeImc0rw8ouueo5ZtEiVjZiqYIb/63Hc+CzZynbUWO7AWEGY/W5cMrnPEh/
cTDgLMmqlCBN9zjgwSQEOv/oquQdJxSb04xmftChPeQ+WfSt3f5WDjx9JKNZ6Dn0EUsOVD4AIBym
z3g2iPqMfPKlAsGBnvXaSiepIK3Q9s1WRtROb6GkmkGmd96zyZP7RF53AFNRf+6W3he0Hz4hVvWa
D6PGC+wPrvRgX7bErSiGLKtkkb7Sz0apGtcTRAVyTxFNaHP91ASvvo++PzJURompAImUWD6EQGhl
St0+FDrkVCCsZ6MiY35sMD5ovr5Pe1vuJ5nyOuVvF+DZhRmGcClwSLqYKsUmTH4E2dgfJ5uwAGSt
m7RZ9DapEabYhAzUt7I9VH05b/QuwLsEj9cf6TeVPYdt21874fzy3WhL9XlN2zsSj0SxNabgawOH
Mm1mI/2Usl1h/Q66OJhQdGLdxq6Qh4NfAbtKElS/Ut/qot2aBpWEAVXGbkwc16QunhH2EfTN+CV0
vObX1bG8Vn3HW8P2drNcPLCPqOUJFmAz2h8SRHUd7Q1TpcHCxZkSgZooZvLu8ApRdj70rvjUUkYa
hNOlLNRIP2j8J1NnasSEiuxmsk186JvYKpGB6TCsdBd6uxNs0tgQezCP5HooGtip4iUW8Wwv9hd6
2jxduy2wBZLAoRfrAXcT0bFr+nRPxNVX1rz60zCDsmiz/WicLc6badm7eRMOIF3TVlZOzkE/ob82
SvkBxOMaZayH2mnYw09aAhjLYpV5GtMjMvVEk2snPcG7P3Ue9ZhNFynQmuyMJL9IfrumNfUoJ7u1
H8U+0TDdi7l/qBiPXF2A4cQfy2R7wpJrzoDTIx3WkNmckd5mRzvxt61B1aTBAV7PCEhtUua3TsAY
JOr9XUzgQTkjWO8L5mdNnmzxRxNG1u0rly6FTSP7y7Yv6eTAmRlxg1GQWXkY9GTC4rRNi42UOFhS
ZDQjuR/H0anlbmCESxmuOGoPkfAPdse8vxzSx7i4fTKrG3a6r3Dh4eBYm1HOb4TpN5puYwn04FOn
5iIs0x8IzSXIof+EpywoX2EnP2Xn/AETjTE0S+ywtZtLgzRx0w/pt7kAghly48IuMMi3GRIYHTrl
ugocAGN0kqrPC1oqN1jVhfNCItLNdSonJJML58LcV9sMWRWnRP45JwyKAnXmLhcgmPJnXKyfJSEX
xHsvrPb5XEHaX+Wx8zdCr0Kt6fg4fdnR2Z7z35SlHVQncEP0jwIFJr7VXFZ/mpmXZrxZbgqyMl9S
Er3s14rfXK9GteA3V05sTkpX+xCVqsJktO7Aro74bo81vya0srG5zQMDJLvNyEI3cds65zwZesSk
M81eYxJX03LQQQd1o1WeSA01Nle3IiXZLoytN2av2QIOF17OA140D9sVHCbS/Tbs5V74ccVz1NvT
pc24Wc3oguT5JZLYHfCJqgDzn5H/SqBhxeBgnJ6MEES0XJkcJVPMcYdI8ZPzoWJHfzKa4KNxs5/c
x/jPNNPdIE27NXpBqCnhHXnkvVr2K7X94nFhCjgyDeBcogdLSat2CRzVgqPsjQOM6fc6MZe24z1u
j81iFEg1kwI+ybAnI7uM1JdNvm8iWFzk2VXRGUyiX/nWL/k6HRonN6wmXpXtzdpTi18WASIWZtrD
fKpek7Fae4vZaIiAsFp19pJsvZhZItSFSRXuqg8+2oYCxjWw/dtbjtbtODd3k9ab5M6aSsmB091W
1wTWf275t7yGOdKkDSttTGUu6WrdKw7mdYdAP1Evztwsg+i95uTP/vRNTJO/Ijl0TSF40mp1Q3p9
tRlfLJZd1HIP7geIw80VOPgrPlwulGi4t0G9r53x6KfBsiFxmU1OP3k23GTGVKYDXxPmgbYB8Ygk
FQiH4XW/GtKkTVHHBaHIRDbo/DBBSTJPpvmsoKmwcATsvc5DVAfStzChI/cJ3kcI4PukJI7UYDmo
vZmYQrhSp0e8QPWtWe4rx0beApNfWhC97Bp3GTJuKz/pfv2ZsU2h6NUuBctcTP+sWxBxjad4AsCB
z+Bd1fZtEP7FT2FTt/JR8NEVfvWhR9m2RwwHCa6ActXhwkuqj96M/hplg+NnYPnh9grbvcXcAZy8
ohcNiuox6+mq4VZ3O9LepNtte9+6RTPBJVg4UsFYlRTIBXTG2jaVhMHFDGc0jrIlUEjBFL/Msno0
qnlmDfNpi3iHsR9PTdn954NVJCiYJgAyY+fwdBHujFPFqw91hoQZEZqOKcZBIjGjFx5DEmupGoP8
J2r0eCWagX6PLVygqpO/bGJKiXRo0W6JbhkO1cVHWSNm06uL57Nsc8EZ8mTZhh9WDit+uZB5R3P4
cXR9J7KJoLDNcqo0NWYrfYD60PV73d53U/sFG6RZt4JBUEaYCjv1mkeuwRhAmqJm7/SFWjaikqAG
ftGRpD0hmd76E/P21O1f7Iyj1EcMRX4GkdjWLU/aP3NWkFbKQLcpjxq7EpUG/sbJA1w2AWuPBv8w
CTfZoTfsaZmUs+CBCsCym4Qd8pFWbgcCsl48P7PxrSZcCzjjXp3KGja2DMj4ZUxL6ixKtNbRwD2g
oE8JGSLm3rF3LuXIwZsg0hmxeiXg+8vxjHrj2v+eDKBIte8/VxkVl9GxXJgLciRZam+Erp1S331R
ngn2PmrAEpdTmFErbfUabgIKnXyV9iwSKpnczXrhjyBfTs9+8UmrxAGgCNI1dO74kqcFzTq7K0kp
ZA7tOsEUtxlcvG6TOQLqHJwtSdqHONC/tanWTlnEK1lc/F3Haq3BVx4Z4x9IoxsS6Y5Cb5ub0YaF
VNpuaTls1lirRhfmqqSh7JxDPGH/cvxhrxroS8Ihh2lonhEFxxvMVqTMBUgiA4OEyqEgkCGIgi3m
ya0zejDXDO1bJSltjiAWumP2N7QKmDeNY9XSsDbMeZEYRCsi8y42/yqFlkLzypDYivhJWbBBPJk8
1Og0Gthc8hWoPkzd8CqLVKxT6OwwZ/pDajn2Bs3En6GCyR+404OK69a100ZZaPLn5qLGIljn+muN
wIhTlPBcrsW3DBRhCBAvHRz2BWT5MNG0VpEeXcmwiPcyBr8P3RORmn7rWN/lFWXPTLeDrf23qhjE
OgtRyJQ7EloJ5kCOgsW9/ts6mNGErnC1DzNVRYCozq1c9ktOMXPU9bsei+eelNEn16HqinkytmmP
/qjIuOHZhhFC3KIdZfZEFbekHstgV5YzaEBm9hgMkF8SdIzQsV1aIfuu2VC3hTEerARASIVtZ5VJ
YDyswKWweV+QOjYTXx0GhIN5XB7/aDWaDB2j7Lok4rUSkxea+hJl1BiL2xIjgDe/pzboBx0FwyTN
nVYTBmJYsMvzGXKowBoXTOrKinNaB0o1a6DzHzEjx7J8JIYDgjwAIaRHgtohO9QiIWKpTCHHm2+J
oUgOZEvjc7C5YFAYfwRXiLk3pZNAqNBoI+JsGKo5/r2yrS9pWiyC5qjdSnMRHv+PsvPqjZ1Jt/Nf
GfjaHJNFFsPB8Vx0jmpJ3Yo3hCJzJovh1/vhxmd7Zi6MY2AgYGO+vSV1s6vesNazUnYcA5/2NBWE
2STvTCKSpdbSKtT2kB/uMjvKLmwpeRn34F06GHTutLZYu2hieonALomOwT57pIWXUvUP2g8rSW/h
4PhAj5rslG2cixSSltSn+8ECL6m3486NfVIdPGAqPvdj0Xlb3PMZ7nXClkeUqTDpEefVKxlY1pK8
0DUxM2i9Qg5YOvdfoX/qEtuGTtdQlqM6dXHJ7xAlD0OexI91CyTUsWB7lsFrW9jYIuZ3pDPpyTPZ
Pbm1qR8M5vwjzL9yHGP0NtaBNhoGTIFtf6LxRIjyEgT3nU6ALsMlYhiZ4TqjiE5EMa5DIyl2lW8u
iAYHPmnhnyjC90gLbEbC3rlxemLNGj4zatpVLUlPpKQDjMnOKmzNI4OnkEkm0BDgZvkVZexdB0+Y
VM4cJ3bMnDspnB9yQ6j+LDk7VPnBS+2H4V2Eyh5pDUUezEMoCsqgcJMi//GL/IQf3ToG1lkKAhQj
GxZBVbhkrUQyW1Zx/u7H6oYNJljmMnn1SFuDz0VdBYH1ZLniAM39CxDtsArrjzZzfWqBjS+ix6mD
MIwcB0cwFAm9co55QCMugkhfd6Fc9pUJE6D2d4oDZGEx69cMxCm+RK6PLMqi0GFF0YX+8zxXijV0
Pbph7gdZqE3vwWsgjnBbY4GYNEZX8UDqkztWXwaSWbZfxIBm5bCtveQFJVtGayQ+8PoDqdEoXlWH
2gqTIKolBqQzwUdF0EKkNa+wuXYSmz5Zl6G5Nqj1ENv/RIm5qt1hLvfTPW5XNjtDQBgwnJ3cSvNl
2jZY27Mz1zEtKRAa8I3TbSSEVyGXZt2NVSCDQWVKnQE5Q+FtpEv8vwaZouYYMNJgqjjgiUnFQ0zB
ex8V5dZms2U4JsaIFBWIDYJDRxFDcpa/8EHXgVCZWR7e1FyUl3+ONcRlxSebwes2Yf2I6J4tWX/u
NWRlrhMefB9Y/xCxryw93rDAju31RFYIcDec5uWRLO2Kc58Opu4aAnJqdlf46ik+umFHXhDSdmbe
iAxJUeCEKVeT0+HbRnOO3i1Vi6vtEzsYIDuuvPKLR9/ea8FM/qGJ6Nzk0xwUanhYqHbvvVQeDrc4
1sWGnK5VLc1hXw6vfURoXKi8m1lkzxHc7xmpESw10z4GA0KOSZLSpiTsUdV+o3hiETkwlFHC/CjR
SxY4bGXT2LfEJl6xznehRQonrNMyjJZ5pEiXNU3yvzXA3gHIwpWt+rOwIS/rSWXuyAZ7t2t0eaAf
9qGZZhsvDs+1idXURAC95QkkS6lW47bAvRpqTI9pGxZ+Xdf7igonGXkwwl6eEw6obkx+MHAe2Qjm
zGEs/o1hq/KMe8ZymfR07v7/DTK3/w0+b7m2KYQrXBPZxGwNnzHnXx+PUR4Ahjf+e12Qw94zGGCx
x4RFZHmAy7RG2+6DruTWsjcG68GbJHAhD7zwIHXjlkQCupKb1HviQbNTg0fQUdmLPVnX3LbCU4om
8yxbtM72hCidhdOuGsdHyafz5KSdw5JsvJRzyRpk0XkUI95h3Kf9PbucYz/1+ZdbXNhF9p99W17Z
1IEChbaXm69RGgvaIeuqyrkCH8fuQGeNY4ZgKNzE5ZvXsSYridhwrVG7DDmDI7Yz2chO0UjCGyCA
09DK4EFGrtq7PdqjIjl1WfjcZkrdKF1Ji8yGla5Z+QurTdioHP5/XvL/8TX8R/BT/IXXb/7xn/z5
C2tOHTFn+rc//gODDv/7z/nv/J//5l//xj/O0VddNMVv++//1b/8Jf7hv77x6qP9+Jc/rP8kLDx0
P/X4+NN0afvnG/Ajzv/lf/X//Nt/MaeBeOB/evDm7/DX37z7yH7+5387f7TF37b8Pk3xt+/ib9cu
/dfAhj9//a/ABqn/3eNJdBm26ZK+UueR/SuwQbp/N2xB3KfrmBLEk/znwAaH/88xDLoCz2VS57n/
N7BBWH/XXZ4SJujENjh8/f8JbLBMQWbEP8P/LenKP8kQDokNZDf8e0DC4FF1u7iFVpN8tJXD8F5O
8qWV9oHWM7yzccHhFi59yuqWC7iPt2Bc9XevWcOBYCtgiPxxsvAXI5Z0lzgxnaPtRgzATT5XWXD0
rR6NhZZox2rI3uvGmx6llOF9ZnLOqtA6wNx8s7gYmEgPEoqNzcAUAnJvp+XJnaunFujaguEA1L0e
3idxoNc/nzg0VcSy1W+Oyg2KCztYmezYXgYbNEPhRoTtRZAF+nKTNkh+NT6Fq8zuT2iZnf3Y9Eyi
+t4+ipT4ziLNVqbNWdH5bE0dl9Vf0j+GGoimUeQkSSdMEsNv0kjVrSAFCuoaMeE6FWMZMG9PJzav
1XiasOadukY6jA2cOftQfmRGVr7VLiiXXo7eqpmYYTV1yFbKCPHiSyo4I310vTDeIH3y+wjHkMNh
HYuJbpHpEOEvlK12MlME0OmEov6ecjd8MB1Ip9B3+pWnjHPMMAbYgWtB24WaQyuW7eLvNocQkk8I
KNgEqWPmiSdX1e4elIC/t4v0PiBRaO+nMUMHxvFbt6PzYY4nV1E5DiuF2XovTEwzJhUwRkjQXKAk
Z+Kg3578kTStArMjmFd6Ad28Lzrwrk3iPDmZ3r9Zgc/IcfhButE/kTrxkjYsanMGz/MLJk4iKb60
fqqOHhu4oywQjrSRm+w7CZEZTJT9VLLW2MVJGa+8YiA8ZVT3ng64MfKr8Zg4LbXRzAwp4BD5YQW3
cCgFcm/16HfQUmSWqDWLc9aXNdZPpHygr70Av0Ix7hSiLoLZFsLPki9vch+9qbOe4hJQFpK/oxPA
lJty52tM018WMPV3ARCZ/WH6RlaIz/x30hHtQO61fTxc0CIwDwyIVayuHnZFNT4mOXJkhkrRMbUI
HxynbpG5pXYrfDGuRYmgpu3bdzyMSIhgZ2BO4E3obGTJbjFwt1Sd3JvB2qkNl4lMCY1+/tIU9t6E
FXgM6uIhlJg0e6sKj5kMWmKK3PeSX+VapRbmew2UrlDCvlKKW3DA26BxdzqzgBc9hKOWaGuPaO+D
SyFhUt9efR+kpqecE1Jbg8NgxK0a4iwIe9wRPtiHTW743PEUbXsz4vXT2+ZUjASqcMvDesl0d68b
LpF4nbA+ON+2adpeZNDAYNdJNGnWiZzKJ5uqXGMXeulcfJr+8OTwnqw9uC07ZLfN1miLcFtTXtHT
s5i2XALmjSz1lw5jsiPBK7cmHOOHTBT9Sa/6DWqPTUZB+t0yBkUmUnonwr0RHRT0w31A6EcS2D8d
st2fpPqu/3C5CC/HGF3bcJUxlEllvOMaSx+YpVxpjSnL6P52o92Ske15OwFSYxG6vDNto9/CxtEO
Mrn0s4sh8Ug1I3zsqeoAKw+dXe26sZ2BqN13S1utFb7+Wfeu84Qq4Q36yCsej3OoN8nNkdUHvtj2
oAqDcJSESUqiRj6+HY5WW2o/+YC/FT1PecXQ+wEUFBdCqjjHdFu/6OVdDEPvh/uaySCpASuUYMzz
W0MdWmhfaIrp1MSYeTSB4RW3g7frykY8dgrEf82y/py19Th7a5Y5NpwTQp3+ZOjuqcbzuMTorq5E
w5MTnCWrsJwuhuywCyZ1t5tKnW28P4UX6CKnXoYIbZMgeyfZNFWyfWVBsmTQhGg0dE/tAHNWsEw3
KgYr4TiiZ66DaCtcO38U6MzoV4+1adZY5ijaTRQjlvnpiFczZLBZRo26dCKaLgPb6Z7h49TanzpJ
AMwmvN9AensSezEaGcl0sXJgNhVMTLpVmkF+erivDvIgET4W0vNXWUmDG9l9vNZITwsgFe60IYpI
0H53+bDeMPhbhn0e5MTWOWFWkhMRoYYXXuJo4yeUbVZMmirssz+S7W5pC8+BFqWFRFczo8cDTNak
MToQYNj3FUF0LoYKRuRQcq2NSbiXMYppLcZ4ynjjOJUVgAIj6vb51A5rGWsvQTbZG7NmV2wqQgQm
VxRLq2madU5IsGFG/HLmymy7AVpuA6WxDy6qzJ1tTxO5cDiMt5if/Gv/E5FoB2YKokLjZieDUN59
1qrfWsFKgs5IusvYA6hXOZ3smL4ZkWavq15n7YNVj2wQQ4OoeglQZmzihryHwEZXN4dCPGBBGk7+
0N+hfItc8+Q7ALJxW9gnP8uHNW4i/WkyoWaO5i3zJ+Ls/SBd6iNu+0DqKfJnf9iwpYV1MIAqAjhA
srJxrbysP7BU8laE6PV4VkhKHTqNZ9XCMjSwqTsY8XAAK2HvPH++qEc0EnUcfjkI/KCxJsxRUjg3
odNpd1g5WRFHqbnH+MeAOtFe9N54V3nNU+fPP7CFr8hVenRCtTpuYicdoczgAm2qdNykpZ0fGsdJ
7rUAs0wHYeS7+kD1gPXMsPunBtCZbZjuZ03k5SJMVfMoEXQG5AEsIybhnxpA07ZoxlsD9ZRJIQJz
kxEe2FTjpfPBeE5N/jGZVLtQvXMveMEu4INCj3pEpbW7Ywb3HHR6ioKQL0Na/e8vTTLRPORX0Y3h
Ls1M7amVDBjB8H+2KVUSkZruBa54C32HdrFW3FCV47RrMrkkgzr4FUMk7v78KZxBSFldPknoB2e9
wyihLPvb1djxkZyu1ynhIjVlSE9U6c538GOo6Tn320NeVPKhU252SBPVs4K+iuHswuSd2G/v0A6T
ATwgoqgwc9QOp2dMTCIL906s8ngOU4rMbj+1x8rEBeFm3t5pxSdO3XPR6BUjcP+BosMlewe8fG59
2lIE65xT89yZKTMvx6O+QZpBoNEjXnPQGTlQbPy/kaZlx5Jm60QFerTx+20mb1sBhFsHoCDiahwe
CAlABJQ3sLosCqixKbBNJQ1ba82fFyZscBsa1GWHsHk91gZ4vVRsLINPiumU5rHX4bGEtvnoaS0n
36RvwibSz9YgyhXdIV5cs700HVIPQMRqE7bAPphJV6W5zfm1r9mcvmfABWhI47MH0DkNRqtFy5h7
kc6pffqc32dqJPnV9LsrZrwx4GVMFli7MKHuxJz/FxIEqOZEwHjOBhRt81RkEtJJjB6iJj+Qz8Ma
5cGtI1jQBKy2ZkqxFnPmoDenD3pzDmEzJxJSMG+7DP5rMacVKuyNjALqgzmSZAjWBQ8K4YaSuYnw
qqc+YW9e5rMcWq2tAMa9Jg6yegnnlMSm05fOYL2485YGWNrSquUtcPIHUoaAaDHA6vzonlua1IQh
e3QF/QGhjLZLVK1Io2s1lRub2EaX+EYtg5XmRK/OQK7jiFxzqJ7txmFORfDjyIo3s8i0dAbctERD
9vAzFSfCHBhJcCQZY+2qLFAFhFN8iEayDEV2xm83Dz+WU1bXy86JnsvePnuaqLYDWZsTQZW+vENj
/+vw+yMhJv1qTrTkAt81s8CIPtxMrU0A58EhArOBl0gyKOf84PQrhXTkCAT7VaTlHXPn+3JO0sRG
u58vZCD6E6oiLki/906RYIYd8ShSuuHdI0WKyl6262I2Q1c+YbcEeA4Ti0z1mBDrGaI9ReyzjYn7
nDP3lgM0K4nP2aWvXFrt+BvOGaGmIC0UtXCwmZFvA3I+aae7ak4WZRTwo1XpLY6sXemmZ4odQTIH
moFIoj1Xs+FOJuSwEYKVNTvTbxl+CfHTEGlazdmmck45HYg7VXPuaeFH5jrqMDATX7aWczoqFam5
diRRq7UVnMr0Ypfmvnet15FgVaLRcGPoKTNggOJEr5KZ+WUTxTqNZLIqwtnmjNakemoVYSOBXT+4
OOuFq1lrNee6snX8qgl67ccHXcjyYSIAVrKa3UREwgKchU8GnCLGaZNPmx7SI9UDMbKJrUH4i7N9
FjIF99h7pJF/wmHygP4A0Trr4KYmlTbsyKctxMad82rHieTa0nGf+XS+w6+eld2k204B3EQKf3db
dz8ozGjFzLtyTsStiMY1OO0W43fD402w1aro+x/b+oLSsSsgAIRW9+yb5OxCiFU4bdqDy41Wz1m8
vm68gas6cxEKRDbeYx0lZAvLu3zO8Q2FurpRIBHR22s0odPkIvKHM+MY+9TiJSJR4kAx2LAw5m0U
mHBo7w/KE0ezUmDHSMZxiZIoeli0UE5fUOsfapwHAIQJIZ7TiG0qiIU5JxT3iOpIPMo/sbU6swnz
zSbOuL0M9AbYi3ixZ9wLquoAJT8JyI6iC8YDe7XdZlvMKcnQ/jn7UVrrGaDTRiD/SYD2YlkrfF7B
rvqNQzKX4W7QAJxrmOhsGwDK6P6LUzBiz6InduqzcSJ5aJnfMQID9ZiAp7S96GbOUc8BP4Ii/NlP
ePg64qCnzuaed+pwrSWglRTjP3InyI+2UITMq529JFpazBnT7Zw2XSFjgZrxkT8DKl9PVOo2zU01
Z1SnhFUHbHaLOb1aGY+jbjzHvFlkeu8L3b0YI8g2pEdXl/jrJNKf0oY4bAiASMeu7pyTHc2J2WLO
zvarBpzPlL+PtUeu9pywLeesbZ3Q7RQjDKlYjIUT4zfvCOYOA0g4xhzWbc2x3S753d78tnQEensk
e5P5RDVJ1rfGfhGHABQn2+L39FpYIhUNV4K1id1c+0p+Lvb3qp02sT0ArMftuUBzT5KhtmysLAWE
kzI5JoDcsogiRwmLlYZ0cmeOKc9jeLC2baPUsTZGGf+Yc6S5aI2vmhSXft5Xu/MbIMUcgN4QRiNj
6H0pi7wekQRbGeaVrKoe2vrakKPehnSh5jTstQSGR4IwNVjqbojYjX82tcr7AQRzPaHhHUtUQX2S
ftEV27ua/HafHHel8YdijnYHkbqK5rD3iNT3tjygoEIcMcfBJ+TCp3j4BifrHxOEcux4WIzmBps6
lb2lUWYf3ZzVpiVxYONE3bp5SXBCjlmcag9o0Tgc8jmiPoGkhZQwf7E0HReZZ7XXpOJJdRquH90v
6wP7rc+AY2wvvZJQnAnpEBN83QWpjceUGxyc+RT1DCB0p1zZ8dxFtd3W1sZ8B9iPhLdq12s2odA5
h6U+kkDCsY4aJB7YiqFSMbPo1fSQ1Lm0+psyrn4b2Wpb7DpRGj3lWj9cDY+ntC78Dy1gTeBq7Tx3
2daAxFYIh4QXblqtLflttZ1RmczZcnVBQxLlY31fNs27G68VmSafHtW1Dw0597VXnXPigGzsgdXU
RtJ27RwRvXt1sgfrFNyPA6Akoft3qd+897XnQJ3FjiO0Q9qcI70s7qZWbktoykfyjS5gao0lmmm8
1eoIqbm+T/QccmEfbfq5vS9C7b0iSe1k1iiK+tFDwztJujXnOGVIhCgewaj6cVgdhKNKXEn1WRPd
wIbQuqtKna16R6UEOMVGA9rDrBNDt9JDj2UdLwhfIF8SPRo40d5vyl801sVWMP32WrtaoROl38va
n5pnaAHG6wzOi89/jXCsMaHHaeRWBUO9Iv8Z3AnBQ3mJ2z4na56xRMex1u4DE3Pz6DxDn9kwukxW
1aCWgCqbtgILbrx70CPQT+7Hwb6VEQIlg6HX1Ws5fhy10tR4nJzcPpQ9EhvnUZMeRN4qv5tS9PxE
4ObqrSmJzwnpu9jbs7Kb0VYLC7KixcW56I0mX8EjPBjgTVeUxveer34kVjO3b/R9scVNwCSQOfDC
MBkpJd1NsTbZj7qPMCM56BaGm4Fjmus6XCUZNFK4a8ukZ4s62j3U24FnwyfI1qnRhCcIm7KBlLre
L26UVEh7TnIACVxSY6yzuSSjpNv7hAdkVXHpBjt86CyLXE92FaNNXkPnaj2uN+PZMb0rRIl2UU4s
1mDBHycDqoQ7AWqCglUrtnmAdr86SyJNEJ2+YmEGa942HuKi/ApLyjARD2+Aa3JYxiYWmiwd3iTO
6MyBYys1e4m7+SpymAzEhpIAKaXzlRNYChYH3jr1F/InJx5+Yax+GbV3jF2qBjwyl7jwDrmu3/Vj
vMkS/zhyUkdloUNedX7pfRHhROUqUM4LXOI9cONfaPQfedFdXKG2Fb0A9xVLQnbGI3cv2PF53hBH
6xATI7F17FkDcq5CKrAuNy9aQXno99hiCNhmVgw9y5PsxeuKpFDcWqaN2oqQDlqUlRKxu6j5PG3a
OLiS8dkuTLB9a3IhThlEwb2FepKffSGI9GA+H5EF4Pzg2UIor5wnog3edGX8Sr2/+UHfbwB2EJAG
E6sQsytptEpA00mwYN210WvOShi8WF+ztCP0Nj27rQUNBSG2hGsFMgBkhM+IIPTAM7UlsCe9NKAD
FScugnsjowHRSozdVmS/WvjfVt6QPVGgM/c00Ct7HX5PQd8wIo+KyHFBEQy1rok8JqeoGjPmtiFv
2OD7GKf7EBWizoRLz190i/tDNcQQzUV3mun0Ey4kA9971Zn8t2M6LQYz7pddGT7EQ/ODlvwgU+QQ
SVvyjmR/vo5838OfLyBNcoZ8859Bc9cHP4lJt61Ggz0pk6xJ38OY/yjT+MvyETh1Qw0Ro2ku0ooP
hswOTtCVawXofpHHQIQSuBBOr9+VtBcLL5xlEk3hog4tLkLrSbQv7B+wHqzbB/mcNWisk8zO1xpD
3RViDHhMoCyD6mKjJd4LTrxLiGy519Raarz/vsM1FKXYsIH1unJ29Xj+o4E8eJvD/+QaYhRcD1Cp
UNcusKSZ28nXnkpK+qXu/8a1hsI0JiEhZ4CyGOfEanylz4UiUxIVShtDPChTrPdxA40egBS77qIp
t42dEerp8RTW3biUZXO0oc2T8Ip9nBLgO37WIJLNR76rkBmV1lPaotxLUo2QrZS0VtG+oD2+J4nu
WCFtzCs2LmFIXGYDr1XYuBU15dMThese+9iIT1tGJDN6LrZvoEgkSjlrjckSKVxIUG2v24wEbf/5
UU2THzUWiDwrBkzQLuHQjD+Kue/CEoPOJZ4eTFNVaOmrdGGmyH7NKbq1llyaKH/g9qXNSnabXmte
iohoAietcJYV7ZtHmNrgR2/sdjzKNFy9yOefjNJCv9H27tpyui3bO8bguJH8zwTFMMao9poaDdeB
RfaQl5KDpbwXBGi7PJGHLqXaFd1bml2rbny1UjUgEYR/gujskfEFBd58AE8w11ZdcTLwna4GI+Lq
S36LICG9YTil5M1hseqw/mVU7AbHM+sVsloTdUtIYohD8lBRGGsqOY7ZuA38Qy7tnWNF50rvECLx
chFeSGgLbnIVYVYL+ntNUywUzGptd8aj6ZOXV8U10lQ5Ar09ZbS9s3HpZ5qVcnY1D/mKcwnhjKxn
QB3zcZcOt0RvHUy55Gq24x1GwzWzk4QOs8ZHGvb5qqu/A+F/+KrjoRlufsJQDsTZYXAe9IR1UGbH
Oqx2k3sLEmDjvwWWf7B7gywoEy3biJ8jgh3s22qteQRLScoVpGLYbkqQZwioTURFnZT0cY37jvBJ
H9Fv5FwqBkrFrLcBWHUIo+MCPueIOLCrJU4AecHY+VDpPZu60TzWenBg92aQW6RIWvHM1Tj0T2VN
nelVZG/6ZnsFeUAZvwEevW2aaptoyVEPg3tBwIXq0rvRr9G5qxvQxDvbUvdYSQ+xU76FdQps43HE
IViSRe3l0TJrGpKVANW0plqYA1i4LCJYRG/EXUNZ0yhiXVrrbOroWJlxv5jWG0uM+sggXS2Fwxno
HQjxwDLS8+nw2aoabnRxBpjCZRUSDmqzg9UaJE8V9EbmRDVWKolSh1d/4SfjnT7xsSnBlaFxSW/h
hPV1AgmGWTW+Ksti2BS8paJ8xg3OICwwjpHvby19uA2sJlHsstCyG8ItRGZigPAc6HfBPfsf8NAF
cQlq2Ebp+1AQZRmH4ZZbPOU05JBAEJQsGT1oE7yssV/iwKSVo/0VLy4pTKsqZpFXm8eJT9nCsbov
RjnweGw+Zwq4RpdrOD0ERbdEjQyvAZ0wu8+1GDZsWlGlWFu36L+yRnwnRvYSUbNoQwdanHl3bLLq
DYQ+oOC+laQw0bSIlwni1JIgdqGwRyQqOSs2T4vWsC/od+esHqYig/c4cUuHIrtnzomKk/zDRSYg
KJuJfi6ztFrKtgFFWHfuai6Kk3hSD57tbXMH8U31ncZWuYpQUbJcdvA2Sza1ptFvwWGf8yhNrq37
AO+NNLMx3XkMg4WJdZr7lGMf9TapyJN5KozuF43RsNMy7GZU6fNqTprlVwQ8ZxHodb6CB86DTyWl
UE9HevduGLJlbis3wqY8bEdxdhQXxvSsGmwOlTaAEugBwQVVteH6YzTGDUPG1oHcBOvIjjJDf6I2
nkdFInFhObWgDQ71o2OIsxvX5C4JhnZtQflfL1HXEZ1N0nNyi0L3PiysO8GZs2wRbpH09xKU+Pom
58Fj/4CIlEGOxfnNROFZlfQdn2jAkMnOssMk+cxgt7DRQ8Pa+F9FUqAYNct7Wj1cLO4IHjmiLnfI
OpGxZBjXD9x1eX0yJm/P5QzRsbDeCiKtV3rN8acNgANqk6cyJHOlYQ+Qvxc4j5vMP7IOuKZlewYd
vsLYr1PEWYeO5oVP3l1XSiLBrBgLcP1hWv6dHqp730Vtn86rVKYKHo+IjwN24RXG1WndfiMK2qhe
vAdxc19BBMOPVsJaybk7cutoR9hRekKAS2ZwmLw+M3S1QMB54aXEZxJmmzjoU1ZNOCTxZXsIX+Hq
wD1dTthkGehHyLURYk8JS3Vif4c8/ckzu4INE91xip8jw7iLvD2fOrB8JFAsSsPiIzOG2Ncc+8en
okUKIXem5rzRf2EPMc2VkMExjG1C4sqQSB27vnO7WyDcjzQ3ETpJ8SAGh2lx+JYZgHrgARPIMVMU
MwqPCSdAn/k/Xd/to4Q2ETbS1dEJxyT2nOCAZNWG7ibu2dWrwNoZWvKpWgxxLtCWjuU63QpjT+H8
BFRBplbeNVFyP6JOwwm40FW/ddqM9900ue6Bwy87o3K3Lfm9uz627wrUFEtBVWO1/oH9r76RKRQl
TIm72COGquvCdtP7AMKaArLelJwsnUfXavTnOjI+WsXso7fDp3hI8UtF7+ybTn4BI0shQe1omRe5
t3ER4S+8LdmG7Q6ZFY37ss6nS1QG92gRvnmJd1pnfyMjOUdDfAsC4xO8Bd2HbcM8ltBo9OfM1X5H
fN5MtREf9066Djc4IJhVN5SScBx4Z0MMOOA48zskqM+Qi/PxM63ofg1fLgFBfaR9/GFvLK/GN8Dg
JXfbk5U/ZrXd7qah/S500ggSQYUKZEgLMTUx3Wd4wAP6oVfG41RB9hgbQsWgYsHkvPg5ikowuOFi
eiCz6mTAiRJ4bsrBP3l4jXy6I4ZJ8WfQ7OKY5852CYVnD7pgkLydEvHbSfPoV3Ln1wIH+rX2ykMO
GpUY+eHd8qvP1vW+k/JsO9avVJOzmASJHiGuBXiIH9I03gfvXpG3agjNweNLBSmNjmOQRNUgax8Z
nxgWdXVjMjAfy2alae3GtMy9qwIuz4Yitw1ZvgZ2+479ci02LWAmFqW6s2DnZy4ga+5Nj2bSRBOQ
2C9hWYjlYEYX11cXxujMoqPmnHuC+YF2hGLPq2+FKXsaiCaJuR89G/rnFN4FA9FZMa5AqntIFVzh
TvzTd+mJ8LRgbfTyvs4NPNLOe1BOH75eLque2aEvf9yyIJIju8ZjtE7Hame37jrRA1pjv7jMD2Rk
FxdzWnO8b0rfPSj2OpYWQgnCjZVOqCdb7xJ6xgNLxFlA85AMFM+5EV2RkD2AwOx2PTOXRU9wUMqq
fIC7XYQoHaXJLKxcIfy665EvL0MJzzYJJqzE9qMB3AQiS/LaeN8hMHSh3FcUtVuTWRqtGarfXAbo
K6JlL8xXx+uutexwWYLBiWo6FotFVkCVhzVGN1mvd9yntu3dGU14swry4Hv9G/TA1smcmyatTzdV
RJE42FhyxZ4NGbhWTI+Nqx4sYp9bmWHrh39RaHjFk4QH0htraIAgf/pIzsAQgqPZn5FGycMVtzAH
s99SjG8yYylY912/lpAtly7BPEz7qMvyD3dCDM1yC6KSYg8jzKdC4OJj5EnwXcQ3zGGQBqJdRn30
YOIQW2aei5qTXmcqvE+SWw5aUGJsUkQ+N+ap1bpfNsvJBvPuqaUyYPWCd9EPtq3b4Q5kUbkIAakZ
0yLPeELw6oQI0w5W7dss1e1zlY2SnxvfaGQyGWeXThaz9YYrYdM7gY9Ds9l3HeOvVu5wdmA44Jlh
DGI/WVqAGSIcGYl6A408UvEE3/EKMdJrY2G+Iv1gTQhBsaM4pQxg4oAUokYXxreYMrpQRVEY41zb
yfrbQhe7NttYX2T0FGYDWG7+3UKHGKcULNySnw7lOsHwkAzVR2RU6SmrEQPkU/Hd19GTBlhym6oy
2NhwAbDZLv/8+8yO+2001geZs6J3prXLxuoQ+gy+FC/QiHCwhn+R8CJuqTXigeobMxFVaPMwFfjT
CpTG89Xua/scKoUhMCA6bb9Mu7sm9DB1ls7L6GDaJq+TGd6mlDocQ9twmaRgXdDjcG/GhIlnOZAR
P2pWVsupUtJfDRNvr94irCdWgkbfejF1qIeI+JaAPpqVOaaMzSdcT/wgSJ38vWOjTG8S5liTsdX7
4tJj81gnTvhZsS7vu6UbCtKgFGj8XK+3gUrYbtQ8D+ggsROzdc7t6lf1fb92HerwJtPWfYT/WWV0
XognJGUkELlEY4hhcQTI1moxSlo8IqB+FkEU32dBzrfIoTo3LQTlUu+PbYlQTxLquUGr+JRNwRU2
X3NxJpa7QfvEnJp4Dl51UryWGYzBrSXgSAKFhnVaQvxCDohYppHfqsKW2cGpsn2ihpPmK2YYuZ+x
BTmMGHrYjJq/f4YxkW4dbTqXnf/IHSpnu8uHgB5Efxx/TH50NlyjX5QOjqLx0I28oiYLs0VpetuC
ynNps2YEIc8gx2RlwfSEwkcO27bImm0l3UswHRCK2owl23soY1iWST9f4AfZ9EBd/HrCcqbzwFNN
npsw38kmDFdum4E0aqxXS0T/i7rzWI4cWZf0q4zdPY4hAnoxm0RqSZVUGxiLLEIDAS2e/n7oGbMr
VjObMZtNn2b1qSoyMxHCf/fPIW8CcmGQ1e5ZsyhepkQNPX6VmUOIx8uEEV4jZlppWj1pM7jqrizH
dZzo5qk3unw3wk+kbMAJwvxU4JPQRJlcHT26CFVpN8/IJkJBjEYWcUzjENiG19ZTL73QbBip58Hw
Qtz9ucuZOidHwpWGFGRTd7u5LLHCKRDfaAxxPG6dAASarV9Bxz2xW+pde7Kz9MdKgnWhLeS4driP
6UiRg8HqIB6yikUwhuLLwNnZasls7I2+/HJE8GqzOk/GPpTDpWjn8AH7itpQHzKumBktkedBRb8l
5b6byDSxm0bJWrkb5o3HCifGqhmDfSrckZbN6FxzUT6pQhIWYqbIZ8W5zA2T4raYz6bNHKk1nMbP
JLOOGcaYw5SLEXdxtnWuBEMUv1KjQoBtCmBkt8Wem+xjk95YJOr7HLcj90J2IYJQB0VNNFPSKDrb
wlczlcjwnsChGCQ8uhYAhEtiaaRtwQeN/AiBJb95rIErSHyHQgADqMrkRs8NYyiv6A9UYXe+o0LB
9JxyVKAAt3/+UX+ihBNBWkKFHMzPcx9BdWPR9A1P6ZQXhhWZlqi4D3ilCN8/BV+2ZZ1g9pQ+JC5e
upn6kog3Mw+JYhrPtSwIyKDArgK018LJiCupk0qvVQWGD1qTUJbmS2IjvqDE9MiVYDsOn2Fsjuda
kdLJ4Hivedl2uV6+W3R8ka5EyZhNGsw7R6dRFW5PnVC6wYu7hQZs3RLITcBoNl6AuXo2pm1d6M8u
34JZ6sYxKhiWmLLoHgioNn4edAkoaYY89tQ9/PPrDs6to5LtRxN43cNkAYCObGfYZCxba/ji4Hi0
m+bZ8cO0mIqH5R/ctM5RVc9nWdvu1aVzsmC3fCSnhejQw3X/50tyV/GjBLnv240HELHXPV9OXrn9
5792DMXXbaaSzT9fphDRV3lA74dBgcKJ1feRanMCxVyl7fiSMUAn1wNgA1mABZhpuyegDCScJdb5
LA55QMlD1N87ZqU+sRhYMSn9RzwTezmNGtFF4if0fa6ZJrDvkrhca7FxD8pRoSV21Vqrw9eaHs91
N9jWioYc3XWvVBfuCz2Ojt69tojHu4n5rvoBsFuOzQPn/FmQp3SHYBMMEIMszRnuxGjzydRe/vli
4BwEU8Dwa0UHVaKL8V7XVFGQrXn+56usDbcOjR476Pw5BncHdlFlghk1rSvxYeMWzcwjlUlMjSnU
5Z+v5g7IJnJ1xCksemJSW955KnSfIRwY4SgB9GOgBnslEss//1XnZjvruOwdrQTbAZLkzqel35VW
YJEFU4pOIzc+xIxjfM2DZJ7ZooQeIOwjIVSH+KFQ9xxGHp8K4r1T4tA7ILTwtUmT6oRe48ILcy8B
Z8Xb3NgaN5T0ykiDRtWFVe4iyqaWPp5HEM0kNAVES2F92/aRrqYuK0ryk8GRYkflcymgcqmYg81E
MUlqmsOpap3pXNUcFceWoG4z1x8q0g+VRg0FjkTwe4YW7ntrwhCTty9amWkPJQ+swf+7CjT3NWNK
4wKA5jKlpfsh0iiVEggo7cByKqvpOTeME9SAt9gSxTlyqTWv+ewbaU1/IFCOpKejIqP1ioP+d5MN
HVGCgRJEh9MTsFq5UyESxDhqyQZZG9dnmJW+BDeEBbU6tKELzAnvbkVeFHJzuGFS/Vk4s84AoH8o
lNvuGsOFCQjMLxmu9LC8SZmavlO7z0OXEsUsjAbTlwsnoDFKklWgx2dGkG0CDcGRkoU03+cauS9Z
DWhai78EmG2NAapoIzL4WbGlAOQ4IME1zJOJ8b8qand2lih/g5nrXQaCqsJB1TYgZbzlABdYJfQR
hp3kqCAfj+17uoibig837F8ibmwHvXMNzOoeM9zQzR7NSeKNQDILKL/zaYb8Tlm/LJOnyRu4YU7k
4yAAlFgkDQtPg4m/3Kb1xvOmZ1PVm3ZEKbFSEJ99QyNcqOSVkhnnaCcJxFv0G5QUGoicy1RGX6HS
OiBS/VYjN/MkR/tRaJiHJtv6g6dB30Q4ApJsTjFL4IUhNrWKwlbslt0Qpnu9w2utGQE0Fus7cCQ3
GVJnfRoKYLQwkKax0U9JCMXHjs3PyI3EBsPz1mSv3AoKpdaMF6OTMKrnNDc3uan6MwWN+6zEtKEt
wy/Hw9eDRxTgBf0dcyYeRp2XLvTq9VCnEaxGB58Lqj10Q+nbqf3Y1BYaY2q+4Fh1/WAg+NwGzkZF
w7jK1Ohtmp4juqVrxwl10WCuAwlq+s1IowLVuNVOcIwMII1OQHVCaPZ7y6i+K5Xw8eUgxg4yatss
1fi8hZc+xqnioGqB/mXZR1/pA6YvAfDXNMPNHU9/otn2NjJm8kOLx8Es84epZYhQSZu9EbWcAfQD
qaFV5BTlZqr0kBmQ9ZQxyC86mn90TCFVIN+DkG5yDdaKH9IjTiHD7Pc5HRT0bU0AKBJmmTRtqDl6
ag1tXmsC4GEft69FbsKk7X51L/jTpNqPwEQ7UUGbR+BMc9Ff0kF/TyzOT1OoncUgr11R51u3IAE8
FsWP4hYexMOwN2pz2BjZNw2VBGU4P9FZ/xvNm8RmsJxFl4G348A3RCVD/qWaGHA+sCiq4A4un/dw
Tq4uf9Wqzbm7K0TROv6o++CeeNa9Y0C1SQp1m/nrx2D8YcZb72tbvhmUIscsQ4eRsrO4jAWtDhYq
oM7m3jHU1+HtBUO1mSXwjcR7x/ZP0RUoSGqb6OAZhA9Jnc3F3LG8MJPCfqM7+1F3XoAgNjrVyalR
au+o/c9LC2IRzKTrMwp/nNc08QBPVymwCBAGMRwOUq6cn7SpuTut+TBYXnaIELl1Wt/x2C+JKMYF
0OAnwAd+pii3d3Dg7ou5w8hXl2vTUNTVwUzmjlv6pV66SC8ojIz0VG49BDDYAL1AAwMBg5yDGYAm
tpMXAUynFR6kLaf6mBaG9dRi48Ch/jYPEWkiCGaKbo6NnOqewpuJc1hsLJwE2qF7zAU8FTgwQHZ/
zlQem7l5S0DytHp+CAev30yRJpBHwO15GlRRTb0MpdJ8K2aeY7nRpSk1hUshPWSVswRxMvydya2U
Dfwyfheujr3bQ9ZMXATQhPbGFWP6TKbscCWFuXTSwLOQp5zL+RosmwmQdrxMC8NfRfSVCAYusCHf
oe/dcCHTXtxyowuS+zQB0yJn/m6yJ0zNfE/gGLMbALFDV623sFIeYbY+Y53pV5KujzA3saqRMmbt
U6datq9CJ09XEdSN4nr0S0PQEm2VCj8ts3FVmV80ozATtrRy6xUNMm34W9bK2E42BhY1N3DCCfIz
pm5CvAtY8v2K6JMbac+QTl6cGKinTV2D3zr9cYpFhrHRPWQ9AaGBk3suBJkI3CioMA6IW28lORv4
jZoZpRv6M2islzQar7kHe6PIYNXBSGEuwMBTk/e8j/5mOrNi3zEwcgStNjxknvnIMRRgYUobfVH8
lS3IUuPHyYI/4PsZSTXgnWeMbbrm+SXnNEfzPo06oqSlj2DtWoKoSGWs2rl4JgFIMWiyUP5vIKBP
SdZ+YMNl9kgLE1rgJzIIyrMp1z0Nw5wZ8W8KLqH0hQ44uO3LkIAayZWV0lpUnaclxmVj8t2oq2Pz
ymRLbTvDvr99ki5QCpJxgWajzKNd6TF6L3RY5kgISyID8RIXrAo5yLIwCT4cKmUYnWM3kxH7YKep
rdcV31Rr/a0FH4dQvFlGs84B/fQOkm9leEzCAbX7xlB+5ig5a3OsnxOTbu7uIdYZAARYTFE/8pe2
4acRTfgy5TGuOZOZqiv2feYhKWAWB12+cj0da4p1cuv0DwsvqHeSVI1bHGVt5svdiBa04JJ67bhX
RI0bvXux+w4Rr8EA9ARgfMQJwZDPEzn33OIYSusPEZ3TuGDTGRRWPq7Fa2R3F0psptWQOWszCM5t
qz2aSK3AqYd91VunHooeezj+aDADq8FrTozYWw4NqqGrpo3bW8+laTfQERIUPJxjDOrWtSiemew3
mUdQ5NCrQw3X6wJKEvKt7eTZLSAp0qONEsYMmAEEQP/fktATxahA80sACft68anPQeY3g2AFVQmL
JxxZgWnOl2YWb0qtP9Fr27jMPsLvpYpnGL4o4Mm559HyUk51tJ6j6TBq8hyP+S5P5j9zMHyKpU+1
DM6m9HaoDptMAvtf9F/urQhqE0Ua5hXdNKfTPf4AMDqebM17LATPXMA24XlRDGKPlAcckgy7hh2x
Fpb6byXMfifHgTqd+MEz6rfaYgRkjzRouN5XG3pfdAjo6tGrXlpbfAdjgu6L6RySWmVx+5eGftbW
Ek2Xf/0MbYgqU85uzE+LyAGB3ey4CaeYjuGJwo0PEgQrrCV18I4sG2+YbXB3w3pfWZFO+RJQBYeI
5UavnAPxx49RDP2WiyxvWcN03EPR0X6CGDMRjMz1FGiED5ruOC13IyvBAErQCFJm9QJ5tlk1vfgi
RTszBfYqvN6q/zbC+kAg6hZLWknS+DND33C76JrgVt3O6fCiOV+iHbR10LfW2uFANcfyGzbYrUhM
fQVQ47W0+q98YsWmdoMbAJgDyDMxLYNcNd8iPbiYuvsaO/hPi0S8SRsNq/CFnf3YY4WDoqr/TKR5
efkLRmYz7n8DGa0a6U81dYK59qSdZvioWYX6aFnSzzW1M7Np49b1ngok6thYT3Rj/uj4aIct86qp
slGRaQq0vVc37F9snmIHGOrKM3/saEGdzcUj/2us9DI5qNT6vUETvVidxG46UuiS2VR19yvNCnDy
WMnZ64MjlzP4IItST7BhT4ewj6T5LaQCmqOSowrb7tg4j1YWe+uq0D4bGkj3SD3xSNKgamY/yBnj
yrCljcr5A4noZphALea5fpwsdQkYKSOJMhSOdrhxX2kTZFahw4R05KuTcduAkufhs1gNpoYFDSis
XbmfooO9WbVuhCOe9YmMMVtx8ykciDLUeX4ZIbK2hqBLXS/WQiyROilfQO4Axyz5WmOKJAGpwCe5
NErYFQk//GybacaU48b1LgbtvHKUydzcGT6zrgbVy+nEDZoPs42e5sj4G8/y7oSzTbKAfFhkPjXe
9CJwEwq9v1Mm1l2SPABnRg9710R35qDHBq2OQfCjVdX1lhhf13kunVUPee8Q8xj3VkxXR0wz3dql
oG/Mvxg4vzus62ue/JOYCGsmozq25Nn3dcVdoc0gwtKgh/YHldxlfJx0nbHS0u4C0oFHgMDKxsaW
tFE1OWtTEVUAQ+N7xW0O+g8njf50zJX93qJGyyG8hEXs7KR4b0SGJRtyTYe32E6cfdqOt3SsprU2
Yd41y3fVcZ53VF1giOmYmIWfHscTUrN7L4YdNzbEqXK6BDneYnyNuEqsjKq+t4V76Ce5RGfTnRmk
7qpMqr9jiFEeiwE12uaG3LsvadmuWu9N5wVqOuepTZlWgN+iCDBG8a0+qJ++1XRBQLvt+MH9Jjum
afbrhZPadanzIqdk05njps7AR8LIIkQI6dgt68c5Co+VJOWHm9TS6DNPaFiHDILWbtmf+jQzFi5o
qBrUDobcjz5jSWuqiMOIeh2pj8NdSbcFWWlgPHbD9YFRehC8cFDnSKoLhRsxXZnFfobPuyYoEa+N
AdvlHM4MdNviaNXNOdQ50OClETvDQFtlX4xlT1Km05JtnYmbEVcgCzvnk0RxdHLzge/Q9TgvDH/d
Sn1XNrTOIY3WHuiVldVKd90T/gPTQgJT1h+M69JdDVV0a8egtfKExSExCi6yM4gAJWuA4hxPuvhA
GBoRsTFH+vDkre0OdkNQOpA3kpiQvvI82BhGd7GQ6/OhohHThRo6RvZLrH+5g2HzW6bNQHGIicqz
DMzsXVnSxowN0Vz3JY1azmxes3e9xshm0lAMX7FG2sOE1hvJo2eCfQfn3njyOORAYE2BG4NDqEp3
cZRjEq4z/TiB26Sn3dw5ejZA0/mQtU7goRyRvow7ul+4Ad5H16TZNQd3mZ2p49gonLVJNu4Isnfn
3rjkmpORfXfhIwQIYbPOi8v4zXSNYzc23Libte3YNISR9QMgTIpW5BG2Tu7JWjBR1NBRLOBo0U+G
5clRqfmWlDBMUVbhUqgfY7CeuLtWN7MXoAO1hPEz4TZn0pKDHVLIGU7YgESQ+y2QUHqHidJwlwnX
QvsNmNLjSmFOs3DJeGeGer4NzmivW1JIcYeHjgfFnfXTgGnioA9XkzYR6k6nM6Aue1u45rNZYVaO
6W2oG5QQKyyZwEGCzy1n1xI2OIlX5sFMyBL9GgDaXLth8mbDni3FTFaaXVISir6Ca7eXwCuYfDP9
sR2KdyIoAHQ7uzDqabCaTnXa4+GJW+bWs7ElS66tTKd9nj0+Hmk0vGrw/IDy0GaUa6RAAQlLrk0r
6tqgH0zfeWGCVy/nYC/jjrtX9dOU/ErTG9l62g9n3NcAN70K3CftuywO38z/ARphhiI+5G5oY622
9XQBPeYcYTSrg962oJ+7dLNfsooYyBcFHjo4knm1hmCDpGB9I4efhvGbbmLC8px6sQRkd/J96S0j
bBdO343d9dxqqf2hrH4bTEl5Rs/5MpY+pLjBCBpAcpuH/sS1lRV2ILA06M8wNnB7dt1Ehr0G4ODl
T1wYmYQLps9UGSarCZIpKtxL4eBQ0B5rL3eoSco8Bgd4CbjJ6EXeoDrKI6r4qwGkkk4T114HPOi8
aGpnaBXzpTJ/S+o83FZIBKup52LR6N4HCeyHeRQn2aUHM502JqOqTUenLrosNn8XrtZB6+q1mdg8
u5j4AExybwaSz3z0OAGcXYe41VYKByzi2VlYEPNn6JuL98W+1EP4UmAkHLAZHdBvALBbjO05NTob
KLtEMD2XdEgwKZ8JiTWJmvZYRh/Wxxh3WOuB2k39LzU0D9Xsscss9Lw2TV9al7NfnB5Ss6KoxAGk
W5Ev1c2EGwTJEWS9NICZyTt9mq0GyQEMdEBVi9bchTS+60Q75QWqp2M+QjST28SN7i1psij8dNC3
G8wafZpxCfKSK+/oCXZGcMgrRdUFJrNBxvoan+GVLoUMrh/cy5oFUKdSDO26SOnPrX/YLaRu/4xO
VG0SuZWa5UI6o8CM54OsdcXSY/oyHy/RUtw9i+nDaL8Vpp2TZc9/4iE3OPathZc9u3Ya+0lLQD2V
d7t3azSd9NuKABYOFSw6w+Dhs60KlXp5t1X7zg/tsqrWeDJ1F8uE/Jy94m4O33MzfTVJ9k+G7WvE
EILPh0Me2GFyzXmk0zfM6lg77lmHox4bOGW0UaMBWksR2Cf9J6cUwA9LKsM6QggBvMu3FAoBdL/y
2o2vKTFYHCqlrzBPrRNs7Ss50O3eJ2/dHIFic3eM7O4a3+2KZh7PnzlC8VMEi3TBzFu76jExbKMn
gUbLy4bISImXaw8NbF4lrA9OKz5axGSWGNKkM5dzP0U4jTpm0/aYPSXTCCaWmBu+uuoPPQLjFuDj
u2Y47B69xYPfO+Q/wY3FIb1QLLA6/o5qDxdAbWbdpnVE8HfylHKsGU96Thp6oG3zqNk8F0VpnoPh
G4B5skk4gHKmJ1RjJn8Bbn5EsY1Ds2KGoMqZYXRpIlf2864aJMKIbVP527Yfo2XQl9RjiDYs+YUd
AMAc8unMmBgaEgjnEs5piMpjOQ+43n/YGVDQbT7lNNluIUb5hV48jWXOtYGRLpAJfB1x+AMy+qfS
BrgsY84G21gHMn2gRVwMNS3sNTiUOFBdphxCPbuJfFKV8wYtAkktTZk/EnrlqVkkYazDvp0H76Fk
TePnSsN64qQ+kM14yBekQB4F7JA9t6QSRTukSNSXhn3Av0NNUsrI/YJxVuBYpeFE6KkOba1iLcsT
PhEph7p2Tvgl2h9aRqR6FN1Tw7WXi6/gzkfy2DQyiMZgFEuOmmRC00cmenSVctLxWwNvDzUXdqP0
Xdfp3/vQ84qNQ9UEQR1xCQ2KAsqSUqbMsM8VWMido+wrWBAmQkknD8rueVv0Cop+xfBnLPS1ipH2
lM7BTPPCYA+qhCZoof82o+3eGsoEVpHxNGUcn0J07bkKwm1RiNely6nVzBc+PvBspPrxmNoAyp05
VmvYVSkXevA4blAG+ZWO6Q7eynNQiXWHI56VuvfBqGbcPphkKJ4otDr8scbBmQTV8HbzTJIcZo2+
ab1pPab/CyH3/4xn9l8YaLu/5UIMa/6/gJ7Zuv5/CD37r7Szf37ff9DOpGQsoEvPMgUsQJBm/5t2
Zot/2cKSLr8oDNsh7P5v/6Mo6zb6n/+mOf8yTOm4nm16Hgl8/u0/aGfC/ZdumtKmbUQ49kJL+7+h
nYHTEP+NdsZY13NhsgnP9CxhuwsN7T8xArMYPsfAnRoLGzOItI7X9JgdS3MsiCxhlQorsYsQSand
CFi/SXauWqYhKynHj4x8np79lKm6Bktsz37ycrO6TUucL0l1XCOc5oj55c8WNnpcO0wN7ZeJLKBL
JpD6909Xw5Y1Y6wEXrBEB7Wh2vYeORwX75dNOmIJGZaLCTRfcofkDxMHzaDEaU4FCBnTNJD4PahA
I/GGK3ZJdiCjjyQagTzE/PVoxALzDqa3cueRf9TsGCoTOw+5yDgIQ/QvopL9EpqMmNvtxBKkbJZI
pVKEK13uppzrx2tN7lIwvTlCgKyO3T+pTFp1Ejqb7TfbA4Hlld1psFHtAE0yG2cREeH4NsdoA+PC
2RdRdZp0yXE5m8ItYRi8GZODPQkcaRMRJJ5MrLh9NeUEEMydLMU9xjTDukQ3UsM9Ti/e7BadUZgz
OzEWZwjO9D+yBaerJsyf2lx8BJ1Dt4pJDEJGe6uinNG1nUXpCd/LMD9Lke26KT/ATW/pO2sPUwdn
znBrPCQDghQVc/iLOdBoEIOoA/MLDAOrumpsX/KK6GVAC9G0GRfWe1Yu8J8BsbzgiriieyDb2Bms
bdyE1EYXz9NMuecENncO33AqrTLar7P5b4q9+mprNEPmetr72jg8dY721yA8A+Q6+jDCK7lCEhV9
12JPJpRs0QNTYNkGGBHH+kNQNnzvg5849kMfyfNInZavRPwyYQSqaoIZGeEYZeXrnp7zJVlu4KNq
Y+c9LZlCWfodAP2na6ob1S0+svYtyzTi/Q+V1eFztbO/Tlm9WlNAUokdb4274TMr1XOoY7PWYvVp
eXfGfnykM2s+phr973nxl+if2sV1CNFF/ik8957bnMAp9sLwQf7IsS+iN2ci/u11kumXLsd75lV0
4HQf8wAJKqel2Pxu3PKrja0Lby+7PbEFU7WPbkQlqYUdnF5ZjHrCrwBXOrF3cukYKDPODXP0StB5
IVe90y+/aetyL7WfgR4VTocM2GSR75TXfVRT/Bf2DIJsIN+s7KKp/s9QmcidxlNTwXpumPdylSCF
mv10TrPvWqA31six1faSozG4zcqaxR+LAmCDYfDKHhBTZwhOsyRyVPeEzmolPrAgPRCwyRS1mfhP
2ta62suNuJ2gA85ZTYCVnhn6HMxQ1Qe4HG1lnWM1T8skCI/uYqMMXo2R9ueATBy9ycZBssbCUov3
6eJWoKaYb8kf6vDoGYxm5ih5DFkgECHEexqOjxk1232CE8sT3UepdV+V8TFolM3P4bvNpynHmMd5
fR0OrYXjLyOy6GEjauf026BRAJ90srbqjkBFl3/hjUfoogqpF89ajOEizf42CWJeWbEKuSb9HRl1
3lZ5wZSzNFJM8Y4JCeNFDsUxCNSqzT4kBGdPwTTpODs6On0merCvDPEDqWg7O5+t9RsF+etgcUdx
sLaAH72MGmdsz36KpzkhODAeck08eyR3B6u9eyWKd4SF0fTy/FAr/pSgtI9dYBwScL/9R+GGVy4u
u3gIzvYr9y16scqW0iyNizcBW47tFvIXQ1AqJ3iVx/pghRgr4ip6Edo0oswFX2k37ZOs98tZ+zR5
jDuqS9dpR11B0tUYyLjTDWlMyLIaH6Ymf4mD9mlMCNHmOOPrBeQObubF7BgzDPJLrXvC7oPJrMYW
mrmSrkOwtXFuetK9Ubx3apENucv6U+pugbyhmbD6a3ONRNg+9DwmrlVfwtRRfkzrRFnBB+5aZ6G2
L4kaoAweh/mU79PLjFsyqY+5rV+yVn+LMxuyE0qRmFBTuGHwMBIF1cYWXOCww1x6bE2W0kDLHqWK
Zl/DTL5OFeh8syAih9xOtb1CvzVuYyVp4dDw1EBmpOWb0QKL7mb8LiKLs27OJzV30QcKs7+pb8XZ
Ht/R8B55qDWuoc6gw18TgeOUBURfwtCZq79UYnqpY3RhxZTbmlK/m/HzwpwZpXTPhou6RCpvUiSt
rN74rBrzLUY9bu3hlaLVnTU/5yXWFxWQBWjnXybFPliYAz0sv1aIWzzKwwuz+Z7yhPS1rIjnaB3i
wuLjlSDGXOyVfm7KszeRt2QT0oGDKM6e4b5t3UMicPhrWf1KofohlETZQi5TVEATo9GNlywRVzUF
BAGKGY1SnUfI4EIDI9pNwZ+O+EXROnRypjQecseJ6eo7G030yt3rNusw/WQx+vOCVguayVmDYNnr
/JkbLRiPPXLiEvLlLSeqAWnf4/nIP2BRQeYfQIfXSLw9uU1bZyye/M3H/kB++BI71zJskzVzvKMg
PBZOb7zTaxEX91wf6w0p76MRds8OWeU+nI5g0Yibf5b8dq1jRkRIggQBwKsR14uG/s4YcNa9l8nO
nupmfMOmvx+a6MHQ4a0qCRDPK9OPBn+lUgJYaLIPeWQJede3vk4vVoCU3FQnOIMN3KTkbFfyCJby
nhjaowi4OMxF8tgPxZdXV99Wxp290jx6+/iQtJCqtJCUtCHNTRkzpsjCLrogQr7j1NL1HmcmwYHJ
jvFgOtRRZwF5sDJ+iLFoTng2AbSWdHuYFKT3VH1CnXuZAhA3MEgbH7xkTMYtvqYO9I7GSNS2+2JE
0ey8ef5tp45eTHBUXBr757CvbmGqn1vs0Mdi8l5lwEuEc9lx59+xM/FwpljekC52nRdcw7b8EK2x
jIKinVWEPwKgRgsdmByhdzVtsCq9YR61CIUU98LAytvFlGCFwbMBAvRQCst3BHmylv4lMq5oXnYQ
PYcTVTU9tI7AYHTr8URo6c0hjIq3gIxMNP7WFci4QD2VrrQ3Sb2RHi9ax5TbF/N0ziv9PDFQWQk7
LjZZ4B2zdvxKkdNT0cL8qf8ie1VLMwm7mzf5tk2rD39ADxV7bUUklhvUd4F/aN9YER3kix0SJoWf
miOMMC68wULAIwN0Ci0c2F5HlHAQCjZMOYcgA+IfN+rYBlymfNDaN93C//K06dEe8CzGUYNxrXWo
xyQhQEzlCC+QOD9JYOK5p6Dh1GayFjQEh6scvrq0WViSgxw6Nimo3tuRcwDbFddxUwDJtET7Tg0s
q4UmMVdJHMRa2688CdKSaELDCZgG7qL3AEapg6EydhpuJ3jX7F1fq/JcgXnr233WONSQDPrfLltN
XcvUbLkH9PLc9uK1mhnz6rQG1NVjTtfNigrD3K0paximlyBGyYxD4rA1DZEQC0HUBhjmaIqonPG1
jUeoW4wYIcwkv14DjMkp9YFmRkJRNZPtQuT1ytXLezJrFz5rkh/ahaMyTIdstu4EX9EyS+dqWcGD
HEKGhQwWrKLkk6eYxtFEZ6xpmoX8NNMbUhTOHxTCca3asOS5y84ewGpyBlhCLYbiXbEx25ydVcsu
NoCbFaHrJyQBE+AL0Xu3J1OEhISd4tpYDDtMbBy9Nr4HFJ32BNmCEtkgtHArRm7+yqWCvphseraC
3FinsweQoZ+fG64aE7MGku2deS7RriovtfC8hBdYZZTCFOqRvaS7Uoa9sntLbpd29BlDlIwH8UE9
3F04dXnMuualoLYD/TfECDZ7F96Z4LyQYrkhhJh+aKiwvOHYUY8edRVwwMrCHe2WK/ykwDruVWwd
rakkLVChzVvt3qxJq+GcvfVt+KfmpeAguhguRU/RCxwDr8JTN9aXmsVhxQW3PPZWf5vqzh8hWHZd
+hUtn68w5pyuJu/ouclJc3O1C8jYqLaJ9kk0fgfuCbuYQ7a4O8Y4WdBYQAbXdLFvnRhdeSQ1WM5w
LuqIUhNXfEGLpYNIs3ex1/zUkAcgZJF+bmPK8jR1q5jurjjEf8SDdp1LzqdAp9upPThDn58joSdb
ao93A8S7MUSGiwusGoop4SpLcHek3O4k0U2togjIMs2nsK3oaW2Met0QncA1r45zHzAF9/KjhaGp
i/KTbSm+t2k7D8klDCl6TaW4QeDe4IEgJNPpZOgByw6TfXHJOPqilXjjlBdvOguZZ5LlD0sqtuu+
3Koo+htLZH+KVOicZP8pwlTbGvnMgEHxaI808cU2jad9sRy3s/FrglBQz/ODK4idSes0D8a6JEq+
G2kigYimji4zlFuqHuwWk+bcN/haZUD5YaEdnH4ZnnIBhnzaUohTUieFycEv+yRh3242NT33vkYp
JthFeacvBoGZFaNTZbHnWcbh796LQm6ymuCuWwxAqPVz49UcLSKcv017UdaItiDNcz+O3t62yRgz
8vbNzEL7FLmzwlt8Uw2zAXP0DkMQa/sSXhF2/lcnUu3Gs1hp+oFeQ3ksEeXXFvkq7AhqWGsG06Ip
vw1iV6RM8rFDLgglrAENThWZgg2zIbQrgpBj5zyamfc2Vnq2CeSONJW5rune2vQZb0dObmmMdH8Y
8dcUSdSSd3AaMo3c6scuWId6eteT+Zsb8y/tAp8TyE0f7C4bfgCth1ggk1hBuhjWyGCAp23lv3N2
HsuNK1sW/SJEAEjYqUjQk/J2gihVleBdAgn39b3Aeu+p4nYPunuioCg6kSDy5Dl7r12uRLHg92rs
56UG9mphBHU602Xqg1s2KHd0dzZumfdBOcbBNORfcLHDLecyfJtFlgRF42/RLwLP6PlRASRizu1D
6AaC2btMyeRQtMFIuZBrOtBKZm+Yuyib8C156NSaGjyhKtbmSExy2IE6rmi8hKN+rvP4Pe/2Hgaa
aZZA05cAQr/C+BSb/dHDpBnqWrVNNFYwKstoM5h0cR3wfmvRlD+cyiMwz0t/+F5zwEkK3ApcFYY8
fAONg6wjASABpnOQJkNvluVxUrul6JtJZD7Qvbfo2/QtAUWDztlqfvV6I9oKe8I02jtrN6bMQRz/
pqAy7dpyOzA6WqWkROWSxRK2iEuQ2dcAEAy3Hno0L+cUwokuZ2qE3gGMa7p2ZzRZQ2/upowvLkkU
uZ/Yp0HzP/vYGddW5b0TgtHuQM5wVGe3TkeaMcHZ1LIonHBInkPLV7x3zkeoUGwK2iCNSkkMHOlI
TU0RuIwCbghtuTUIXF2b9/qATS6l2xXpoQqMUn9g7PVrykHyDF30jKDlPjcNeRRZcxwLpoiA2d7w
JuJF9jHYjHinyJZe4dvieGzw7kGNeIT+5S7W+AXpUSCP79mTsr+iNM0vQ8d6TFCRw54uh5Yxkf0e
MWi8QTi6d7zsMgvpIqNgjZn1+zxEAlSCRbQUe7WUyDFBTNaK7femaxSB6uSimLQNJsOAB1n8qlzm
EqnKPwG9pqvWx3apvCbwCMsjljKy132dbpRJF4c8sEdsXhot/mVniaFewY5S8925iHBk5FFxw7KO
pdM28BpOOK1Eh0RJpxuwLBVD/ZoIMH3zBi1KuXFyNj9o9rS1VOSa82V8z0cnDRhK+yvZ+1Bb+/qu
GN1ns8mdLQxrkBEQurIMXe9M1b8yTWNcE0mG7cLkFEbnk+V8aFeJFlFtAzxBYPGgWWpYt/gFadp/
ibgkOW7EtAQLgQaGwRmmkKV5yOV879ZNvYntZu+mnSDSWX/WmHcFht4crXb48kugsakEYBJlZX2K
Qm0i2gx7OM+9GXA53dQd5xN4FNW9TMFKdeV4TDVb3nc+C2RdOv2KbSd63IwPl17xvK46NoS+hZZL
r94dx3YW/R24IvqjZqTb5zlXb202+QiUiK2R00tfNmxumNfCT6WIrOTvbAwYxQ4E0BAGyqhT56j0
IG04erAwoUNOOasOf8iqXTDrLk7KbKKJw8D2RydR+LBkDJvWRwMjtJVLDHZXF78oXnrcPfmBt207
18ULNlK0D5CxQI6qcxTbh0JrV7baipy+iyQT9sbsknd/yfXyMhudao0KlKYkJ/EQhb1xN0mQrJF6
kPgjbyp9SlbAOAzKMPs9d2EAudm9bVA5W/78o9X0TdraC/mDUzUBVxXfk/EO2e5LabkAE33WI0IT
1gp8wsHR6UfnPLpN4wSAALF6i2sYx+29LCQfewWomeA0anTXYqao6bs+K/QDVeA6qhHP1mOMSogN
Nuw0Tu8a0s+57Oyj8sadXuC/jgcMPcjrB8t7dcWL0YzI3cf2Ts70e1iynZVfOx9+5CItbjJeX68f
29IHbBc/57SujMkkh3JCNg95hpk1Elo3AUohSvgVFVjVShwKqK5kNDf7JC1v09xh/i3QnTRN9XvM
GitIjCnQYEMAv6pXLUEK8YRloa8Axul+UWLF4Fta6CIoIWmCNGi/uh6fdWNhaCQvjTLIgmMUNnSR
+ymju0qxPunpi94yFSscVhJlcrhMFrWOjlWagiFgb6uB5i72eMUHzvrpPfadmcoYqbpRBRGYLier
BhoeLO5AK4LOc0+1y+vKmXbQ6Sj3HWJMbHp5TbtWvuFy2GZZ4e+kzjiSWvU4aRqhoiSJMZWVFrqh
EsLsIr5EVnHrQzmOC9Pbhm5hrfR22mYln2CBBUr0FZSy5iLZ1fGUJLGRooGt2VZrpSGulYKYx7yI
v3LaFpted3jZMPPnWtvTSp2IcoLOVSGY8Yr2XYN+BRkW9EEb5xvgJ2SNpKa/zmxOwll475nhE1nL
vLxQMo5zdy1OCQEXCVdcvZ0WKk6tecZicwbqTZheioZlR48fGYQ/4wYqKnr+eYX3S6bYfsoSp4L5
OY15dGonTwUkWfHZGB+Zb3bnqMBs6A4m/hKlTrrjQXHREaPZfUmoU7L3mOduG5CR7DlZU7Im9nc2
IlGhNzMWeI80Mho6dMNv0iHjJIq1NAQWWrbJE3pLg7ZoWW8z09v73VCvS93ZDAUaIr8jECAXxSXP
qHVlwzB7IM54ZYBppmwvPzDZlijKmXjAS21WHifl/dBXv0nbKDaixFEhbCR5hRTNNpzxS2hSPuek
RzzMeLeZ+v/wURY9dLRa8U14atNqNLpn0a8nOfJVHAZ3F7FZLttnq2DIMZSIBezRQf3MHISFMI4v
xJR9RgbB63rBclxo064e6WvS2IaOa9BOriMatCGdBF0mZKNBO+g6VlGWONSbXZuP68bUScNtUfLn
qF84jbAOoMg0qK8JtOgYU6O6PXt1t7a9dkDtzLcaD2K9Hq14hTjz7NLtPALxRdHSODoDrvayHAYh
oXHEkI7RdoLfsFJkl+5h/TH+0Zu3McvJYnbbZ/RgeytvqsBTFFqkVOG0yXrCt/CExkzqcQhg7inV
8Nz0amJEQ1jJ7CAKxBA4HGyh/2RvdTM7hActEQjNwDsHUK5aJ9XWppeBDsl/pQWwJ7hr17rdC3Zv
MmxsNCI6fYwH8rEOIRJPpA3FJQwnmFPJGYXyYlcROJdxeuzc0qt3evXlpXmydxsDoztZx+A3F4+c
lz+E+YXibyFxcFiX7aQTEwDFm4YLU8DEHS9NZNz2ZDPYPsnK48j+ERMBWq/qtuZUdON8tbU/UvQ9
z5mbnGvNRYPerAb1y0Zz0dT2T2+s+eK1/aFcDhaRAF9qCNR9DCsal0lcVpu5bC5K+Gkw9TaiCa98
QpEZENCHv3NDtDNp7lp/AciHD8HsXvtKjIC7KRWNMJrPSbFrWru7NUsqpNHKqxtT6z+mEraZDl4J
/49nr7pJazc6iEzQ6qgdi7EBPDH1IY4mliadLwK9TedWuZcYcBLZmckrY5S2Kz6sAcVFGKUu6uro
FM+F2Ga9YOU2DQeyp+WzmhBb4nkEQ9ljSH4A2xonvht7Ze9Kv+xXjYPDe6I4dnW184FpANfQfczu
+LckVXG22MWASOFbCgv0akh2NkZsfoZoq87wSW3sOF67nh2zAp+yhFUbzlagEd1Poe2d09C0T8to
xHZRLaf6pPa4dA+2TXPCWnJEUjpM2FM3Q+S+WkQTrdEczEfdrMnuIJHyMBmP2TCNR9eDlkONiXtq
E5VEeHou+J6+nJivjLEWH1Vixkdrptc7KyIcl6uuP1rg+qCBlt/NqIInYVcqkD1nPsgaLD/lKKpj
0au/f3xf111v49KFZkXTyaxebvjnyu/7pF02bOzBePP1SSLISAV5S98Xr79ff/QFgq7rJdE6bzjd
l5GR/GkbNRb35XVoAHSyzfViFvlatFdzVB/Lzhzo2C0XEbJyjqk98n6uV5K7UALiIJ29nsujPhle
ukGXUx6vv19/KG9Ko730E8afkUk5Exs5J9vl9rGeJ9H+evvSzF3jTiJN3rrucJGejcQ41q+TUndX
kpVOS2u5z5/HBFvyr8dICDX4c+X3n7+vi2zQn26a7K53+75+WgCK9Q6lZ3e8/qg5hfy5pAgNYAgX
dWDnr39ym8HCPnfyIFEB5MdtbtW1PF5/cCr/16Xrr5XRsUReL4JJlMd4+fF96+t17NvZslwvIrPT
4hFoxX9u9n2v+Xqz630T5gUax/euGgFbsFuMxmPe1OPxeskIzeHoZtg3/NGCEyMqVP/XK79v832X
6x/+PM73n9PYDbdNY54K2FhrwKRQkYhfPPoeLQ+cZrNxxJtNau/1WtK2jKO3XHm9JE1GDokkYfE/
VxWALFBQ/uf366XRZ58o82NBU+zPj+w/l1yLuWPvjkVw/ev1D5qyxM6I433ZTX50n0ELPl5/EKPe
H/2BCOOU3gACY/Icr3/wl0vEYzjWKfJSvtzXawc/svcOmvDrcVaxB4aLscqS7t9H1J+D63psXA+h
76OEGTo3uv7+1xH41121nu4wcrmeVYnD8M/tYwLoD1748/pZpt4ykPo+Iq5XXo+aPx/w9eKfW14P
mAkRV5JrVL3Lr9c/NNeD6s990sQJYhuNYBgSQi8GWqMLU7dJvE/65EQmtyA7oV+yTEIeQfjebF14
yzTz3PoI5WBx4EVeoITCBewayLYHuEBFiClajO05x2O7sTIe27Tq5JQV08UYOe2yxKBN5QvL2g+q
CGWz17mvBBXs5GzhyYqIHo07QlUTk+RVGCFqXxjV3pqlt21If15RNW7w61aXYQCemJn6TkXaS1xR
AlBa/K5ZTVckQw2nyvIfqmiIUHFM6HTpF57z9sE2i4rByrzVWy3fRzKGCT6Xz7ZsnPPIgATzIFDV
2sBzw0ruG15xtACR3WA19Nb05R+XLhLGAo3Q7pjPoxtAC5p6QtnOqFZrWC5S3PDkX5NnH5Urj23M
JOQtnHo2FSPbdyzT9I43sNb6XdH2RIIa5RN1eijZnNFenRglYdQzd6nLuKfVqI7Cqn+Ma0g7bnGm
O4J3UY8n0vycx0nvozW6oiqwHwrIKoSHRi4Ztj61gV69plZpHEDrTZtSq23q6fA3Y5i7KUx6wmOH
O3YK97lMxBHePyhYpaMdiKR3GgZzPhArv3cR5iHVxQ5UOfWuolMA/ZdZnChwTzZluDXyrFhiT28w
qJe3bjJbiB3Ui22M/gEERLTyAc+CjmO7ahp6YHg7r2DC1trCXlU5xvVIV7+ofHFVVf4YpM22Lgnf
qIcmpd0OPGnwRnaVIGqKuvBhftLBIVMQrhVsCKJ0PizHzLfgPU6zniR3qXKXFFuJ4pV54r4rzhpT
HOZsSyfJYJQ/JzjHRTXZp9Zr0IIUFsMzyz039CI3hQIC5vn2kW019He9WfCvlJZQL6KccWqUtXeV
5NE729WDyoIUUgHGZaRsTxGbN9+rL9V8GPus22k9Th5c0nR+e2buNfIJNN0+PUKt4pAgZEBvfBwg
UcA0L3qombetmuxnzyTj2PFhU2W7sNh0YgTmmkSShGccnS3K5/KiiiIYRus+t+Z20yUM3xj+TaNx
2wioP3gBz0P5OFtivrdG+0ejUaDmJqk0dmwcNl5KX4QJUn2auwwuQYKn2c+1QJjRiabH0hqZjmXO
/tR3Cwdltrt2hVs++Em8jpLpEzV19tR2ZKGMVZcf6yrpgZRV+PzL6H7in7rPQeAHDeQ9Bnh1RWza
ybVj8zaK6TxXnv3gp30N4rCvLrEM2H0ULwxxoQKQ5HgYQuOFB+uOOBSbOz1+bOXM6EJnD6sx4hxr
NzlFIktPppudpZhG3LGjf9MVTzyEHVh5DXQ7nsi/Dstk33jYiZXm6et+wEhLpMtjWlb+EtNOMlLY
XXRmtKt0KJ21In5zB0qK2lmFzuMAXqwk/ONCFezdsBld+OWM+8baIWkKV5wwrK1tKf0BLrn2aLeP
DTaDOM+mN7drmwOHEuBrjg4Rj8XFhyqFkH5Ca8R2bTmrfjjL7HZy6KP3sXGhlwbbLDWyvRzZloiE
qUoHqh8OfBm/dSNTj6ZNmmNZJzlYOKqtcR6ZYDbL94WGkxD2h62bLdoDf+OTmH3rJ8J+Kv0JNTSc
r5NW+/tybL1tnaqBpmb00hqCnCiHrlUmMnOjs189+bE1UOXo0c50XaKgOn9fD3xTfcxWlyk1+htH
w4CvlIf4LCVdho5gvIa4XR+badMwctBKP33UajZqtT0PR6tBerEA15qhZY+fkE8qUGJNbNEkR8+u
ntBXYCbZkMlIv7WvJCz5cEO97i/wyvaoK9AvdDzF3s5ov4Q9vQELOQKipwyq/YDsqJ5S+5ZMVWeb
jhixJjobOtSz20GHU6mBEsdc844ninQtwWk6jlFqcR424CkeelBRNxHu9FOWgCTFvG/SMN1VXb+S
suiQMFvjRsuwUKjE8jdNF94laW/tnZK1MpqS8YSHZt+bdKRx5cfrTt/VReSs4NBC8SlztgSpeZl7
R541sipvWxpKKqE3pRJM5+HS5AQ9qojIQ6hA0MgnATLryfOHu3SKL1VLf1rznA7SkVFtMWOqkw0y
rkSvfUjN8GIiv9rShj9WIxyMigiRVUxKUsdzrRKzeY6sL2gr9EvDtGXzQh/WsNgKDc51ZMlwkrkn
k2sRp6jloLLakbbXeg1AvsHUO9N7OsQO2GIvFEGfhReWYvqKA8p/szOfVVfP9xVaJVs60SZ0EsUp
EPic0z0SZ2djKsAch8p3GUKsOkUBqFV0DEXm3+uFNR+UnZtrIM60SZz8KGewkKHXP8+pJc+prm2J
FyHXQ/jAsOUhchtwTE7hcBZGYxoPAolnbdXNwY58eyb8gIt/rr3egGbCkvW43PbPrXqmfcP1yn/e
688DXFNE/ucb/P2wvknj7/qw1ztcL/31LNfX8tdDXf8Eounfd/rrZf1frv3r3/1+xv/nY/31vNfH
gnZXw28mZBLYBhfjmKxfRFTLtcub+s9/4a/X8t/e+n++tf/zO/fXK/j+bK5P8/2E4No5Tw3NR2qX
w14b/Zb5AzJdJj5uOa9Mr4GwlC3bk3xXLITR2QH2OIbZEegVft4OfbWjdxeRlGwIcNZgpar20pZg
rDsSoqZiYwxnNc/dzmmbOxd1yQ0dNm1dFdH7nPVvnIfGVSp5jiZcgAxFtx3a4hM33SErNm7REW7J
ddDEUXGW8TteNZd4MPe5qfu7HozWbEpzPTZpu3KYlsNActeeH/2aGvPTGycEvgC+4Q3eRyUir6qs
djX+pcSdyWyc42odl8lZJCzRboVK6zHtIdUseh6yTaeNaYVW4Igc3rpi+NEdK90WgScQy5J5xzcd
uQcb07V1inONea8CX9SW8oUkXsy6GdpAYdo4lymHCRXNXMyDBiOn5i5WlbHubNJO9eGrkeCLqZem
0t5bWtZuqsJ7y5lHMmJNcG07yas1i3s1onuPxm5YW7J5iWEzLWIi10yPqhaLNrDeRw4qeFFFW7wp
J1FZpJLEhreZphe8tf2mXpTfI4po4qF8Hxq/NzP5cQkywP82aURjDFlDY7kW575EKO0Luq909rYl
M4C10wl109ioSfWoIqtXcWbwmOTmSQUdyaaL2Sy5GSbdE6oNOPd1um1kkmxzI7sLcUveTGgmYjz7
EEvoduqY92lRbEqd5lfVnXtgOK7pn1BT8n/qph40qBfWHaMd23GPZdNDKdeM2y6sPlPT+pwjjdEt
TRnm7eG2L5hND4l1Owt2COjZiUuOKATGrAAmi9wn17N7a/A+/BzJEwiET3qAyIp4ofqVli/1xXHv
4yxPm0/Sk1OIDdHRs/wuwESBIsTNPirNw9BI/jf2P5qsaCIxn25wII/rtrTgQZQMmwnmGOERBkO9
mzH1BNkEZ6PqOLTo/kOS+JlnehaAs7LRgzMmzJS9l5VBj41+b9hwTE4VpF1ICzR7hiowjPl1aNTH
QMTy2i9dnOz9V0lPHUS/fJW5d9RkJ9e2ZtnrIspP7qpkx4aQeIOleUu6L/3bVD00COi3Y4pMdfRJ
FKAn9Tj5GAANXWw8TEf4PWmgqy4C6coUt5/5VGTYIMd0aUZDeXqgs/pOlWHe5JIdlLTaZwP3fJBr
fOOQ/6xN10hhobd3nQHplIBlUAiS+TW90U2UMx8FyXtuZXSOW4bcetExpx43JN6gSsthGmigHUu4
Jz5Sh0CZHj1Oa4d8gpXUW3wWjV2tmJANib9pbb6hGnwT225AruktXVW/eJJbnyRsWqZmhw4FZVcV
x0QxY6CecQwYqAlXRMt6W8d/ivs4DixQ0tdPA/F1+W6ZyMSv/yCSm1XTt3jNXFA+o0/qEaJyx6cY
dOXACQK4XxFvTQzbEOBHjgmPr6VpJ/QpEE7zcolzijPQyzhwaxcaRawtsThzdqzICbmZpjELoiQH
LAc+ADtwvHWWxizFMiCc6uDnS7vRcS4FxTgbsdfRSyvsvd4vpZdbIHTZuo1JxepMCi20BaK0Vg5B
CnBLRh7GmOH6JJfSh2Df2cMLw9/b1g25j2Otmxm6dKMow2whiH+cczCp4q2NpjPANVDAGRq3EHeN
1TJ2CStiOkj2WCfLmT6BLzBIFais5Xwg0RwQXRIxvFU7N5x2nacdwjQNdGKwV0VaT6vUdkkLc3nW
zjNXy4FQ9pxTEkXaOcMbW5/4GL0Ie6QRrq2BdwXILzvoLN9XMrHJ2YE5olsFiipm/cR5+NsWny/S
UaA+WdFvtZH218KfqllGSNE4pLL+nDFAukZRHsrBKA50+Is/l67Xff96vfSP212vCxPucb2k0edg
5LU81vf9/vHr/+Jhvu+rEp0H/D/d5X/xdIjwxSobfVJdogyRgHhEEhwSkdectFHCEZsZ2IaMnn2d
qIcMMAFqLtApHlPz0KWzlMuVbaJKlZgKPTacq0wUGd5n2hIE0WzbKhdnXxovM7yOHdzQkKmqf4Ip
hPpRaHpgw2PTCtYbi/zzetmle4M4q/qRbtczN31zLEzCTUEIFV/jgI1WgOJ818/qgxnHu9eWhNLM
O2CQJjHHIYXFEvoUuyCXGu+p4ztSwwwrRsQvBFG4N6pfxtfjxmySdJVpJ6Gx12U6ykrvyR91ezDN
8Jzi7r0xXAzijKDRkls3EFkWzt1bBjVvg1w4s0y2yG7xo/cUUATxpBaSYIhyDtnJ1rNDsJxd+2vO
HYywprADWWvHTCxYLjhmyRK8SoT4a641n3X0ACvLA+tWfEKueS8UOZdLJqdNYV9mW8TvOgux3Hat
80gswLZqEQHqTJbpSNbZ+IxRa6fPLd87U39jdd5mfF5hfr94a4KwCB9nYd/bg3iH2AGu3XKO6HYS
JALyTZW0VybyuIMozT+HxZrVM3/xG3HJdfEJLm6v69p9bYpTIvJ3LGe0hiTCaguiqm7JE2iGc2+q
Nb+vWQaatWmEauOoIzmEIYNGsdLtHZu8nyT7/iqz6MWLOdXplrsbJgLVFUzpOdU/FqY4QqP4h9ZO
m6jt9OOM3Y3W/JyzWy7fzRFtmutoY8DE8q0O0Rf49OzpF7BD5vAjh+Sdr/lPjxDQNxJRkSLNRWFv
J5i0aBbr4dSm1ilFKTA5sOZrGd2jKXh29MHbkF9HtxPvjZDdHVlBI0FQ+g9nVPGaj0jAHNFumcrk
N7GHxjNqCK6MWzoZU2HhaU0unT29lB1epixXu65lu1bnXwzCBiKdzZU0Fso2jn10nziJZB2UxU9q
mqALfZ+2VIKTOv1Nzw10mwdmgfqBg8666MtIremzt7zqQdmQ2FZ0LGt4E6kz16Jw3lJzWyRufO+X
Fo3kLLxjA77PNWZVbWYg6CGpDlQALLXqZ4mSmA4p97ONYpugd1k1gIiYjm5cGm9N7L6RVT+tyTn+
UhX6FnztSbqgLx3ymSYxPSNbfRtM88OcMgJwapjp8Xyr2w5vQTK+p52HtpI66wYxFMGtMYe/aMTZ
KBwX9Wv3C2XPRkeSsaq04SAYBq1c4lfWtuhePfCaK5zylia3VJivVj091aLdTaGyt2BDUMxJpINk
+Giu+DUO8tySALua+uKi+QMBL8g1bct+cDhH3CQMkAG+Nls7GZ9BspA2gMR3LThR9QJRhq8zNIPA
eKNVJJG1roltnAgDS3sfBthtcWLa6DWKG0dI/wSwcN40kYM8vzXd3RgtMd/Jz4JKehtVUNRh9lxq
RZWsp3dm1T/MWOaiPpy2U55/2hrkzSiEauDSutlkdKQDmEvGE3IUcUBRL1jtG+MpT8rs4BeMUp3l
yBj5RzurePPdzA0i62Tk9Ys2oaHBmpq2GuPzcDigLVl1o/MSjtgfujh/hcFNE1BiNOUzAHl0BFnU
AwC66TxU2oNk2JpGSLd0TIeeg3hMNe0tyfVrFWeKLjtMtEmQftuio9jM0t/Nda4d/SQCllFQyHh9
CwTMIfms47iphUI2atoL41al29FFfBL3zhJZZb3jtqXHqcV7vAaKZFgVLN/bB70YCTG1sMjTWFz3
E92opKgvptdTZg2ze+sRcA9yNIUU0OEA897KJYfZTItfBVprN3afuhFwRdN7t5lv/ywRx2KSMlGV
yzucrAnvMIhT2rMovpr8yJ4ok8em6O1NNWuvbLCwGMj2d10iAi/zoXgu84IRrkP4HjvLjqTp0vEo
Bzr3C/vatKI/bJ2YDK5a7D+LpARM8GgS7Rhmp84GZj/X8nFOCF1kgmkFpMCSQ4YnzWghbCdtiLio
pix3+HKdHcr8PCsPRTtOu7lgWlO2Fjoj/0N53m8tNmlqTtmPjC4qdSiZETEg2a4bIfHEJNiEgNAT
J0S+OcP5cKAkF0s6MyFq7k3jNtF2MHTwKcjbfG+8j00slfwbNynFeL3TNO9djgAdXeV8uNKTiCw4
9FI/2aci/BjFvcGOehfWCs1rSg0/P1maTcJp9AqFGlcaO2WSBD2fYUckRsqk1gnYJVXokZRJUJIK
yI8CVtN6dARhT0GPCooMfaLdV4FOejqAbSB/uXmXhUgLzTZ8lFlVrhPs46yN5bgVS/jkkCwq0ngt
LfvHqPxfuUW/1y+0Z18otGUMAPFcu1BSLeil09kDUrkOMxCf4yJTZFqFcKuOfokEkEtqWb/4NDpe
2iJFn73kp1MQSCyTcMckckfB8cm2QrEqhF+mmHE1kREIN9s69/nUQtgV26rzzjoL1XbIcdDYMKeC
voV46zAfuBF95i8gpUBO/aMCF4y7UawYADIe5wmzJSNyTBcc3VCyFlTHEl64P6BLz7G23HQuzjc7
pmfr1diiKwLOfPNOlqp8AeKiD8OTLJGsGrh4b2Q3kBEeM1/RUU1rXbJupK3tU9e+1RtYEIt9zNcC
x+y+psj8qSWgYOd5MYWjJqspEbzaw6Uuftl5+G53CO9To3iP5p+A/bRfSgykSsT9ojmg2ZIPBAkn
F98hmIU321eGuy5Hk7Zffhfb3XDs3vuRDo1v0ch1W7qDXnaH5u2hzWCYYsrBZJEFouvYKKOOdww6
0C4NZXATe9ynzy6gLkiapNXY/TYOeStcjhpFBKxRzIzpeM6GJjNsw5RuM1ZhTtM3M+5jNmsEdo7y
xOTn1kxvMZ0CXwoIJ7EOLRJXp8M7VXDge9b0UBod3lapQ4P8rbu0LFq/Y14DadiIngQTTs4Z9d6K
UdUO1jknVbFAlYoApblkmEdJ15L3Inb2Hm9/4ih/VfL2N0pdgHExUVLzsx8XvyH0nlGBLhJstUe9
vxbeMjM6t0P5VEXmZ4SxczeoizE4MHQYFWnaWeaQYDKqPOickKFIlqsICSlg1pHrVe5NhKVz5qzn
lp5ImVCjmTaxALXDnKvb9a4NksQQ+UK8xVLU8Em7hvl7ggHNFhpVThaMRfLu5KRYYfprnewYG9RJ
KqmQ30jmxTZ66x5n0WCTCGawNklOUeU4i1WcdK+JPrFzF9peuUiyRceBLvXhIff1W2DxT+O8uFW0
+VbT0y0Q2xuk4ochH3zkseNOoUjNI/OW5FamIhHGxjpcWjL2+zjTWNCSCNI1y5i08TBG5oGsAQIb
H+HqkULk062CM/YLyXEXzIKCu21RNWdOF3T6RCpvTbW9fJ9mBAuhiH7R44pX80gljXiKRGJzomdg
yPHWVvaqbdh99KPaT8ZdrwHqmVwKoglKsMUsDqn7l5g15sYkJa0LalC2w+VHSkYiOs/PWIbPALbj
IXtY/gEro3dNy4ScVtg5hUE9whtgxQ8QnrH4aOBfQl08T2G/B9De83nc5CPfGG0uPhA+7zCbsLdx
ZmvTIJqCcIqAudcz5iOqO4uWk3brdGjFWON4poDTrLXyUYsMKVVCw4lTV3W0s1M2uoMcgl7wrFnd
4ndV0U4pPh2XROyhDo9DgcSo1N+Ggolh0qTj1mABTXOwhxItlM6mwETCTYAC7f2eNaqJfsTK0CiR
ejY4jvhSMt5xDr0gtG+JFqhQBAtrvAFw497prYF3MVkKX+BZhLDPG9Rs+8EwtzCfjHxRWks8pJll
pzekuzKVh9aGG76Jj1VRvhgDCscQ49OmcnDQpBmtv3lq851WuidNCsK8PANIzjBuFqX6RGLwOq/R
j40+0FPiKSmYEQKFQ/E5SDpdUeGyjaHCMCTHqjEnIQMc2iWtUUyBXtdvldFgXgKfoDOTpNtZ0rRR
WGWJM5wFMTltW30whTL3aD3jDTNTcHRtOfVr10EEmkjnACqqPXcm9ls8r1swx+2ZlMHuDOuGds71
r8Rv0oLioN31bVJCrmzKw59L74mvxYd+mktwG1x7/cEroXkyCqxiWv3WhS8c2LRbkbQFtIGZL2n5
u5I+XpO80h60cLCDXo+Ms+uOJTpfme76BlRT7UxnUkTcoCG/4WEY7AYkc0z2e9u+RZqIvqwBtFQ0
ozwwsuzebOddorfik6wK6uy8y9jKslVLfanuqLYKsmVLRlgFRzjLHOEOMqX0dubxdk4MCwxJR0uU
OVngQho5IiP9148UC+Lxel3UH9PK9g7Xv6WV9whnOtv+4+bXP9qq9A6xPH0/imdo49EvR1CamEAy
2Gec+GLrWDqzdkyMxjh9/zCUc4J9Xu7AJ4kjWVbmnx902tFI5ChSlQkctG6y14LsiM31+uttEZpQ
Dmue/xb3tbkpRnU/SbTChFz4Whsdwnrae46lbdVV6OcTy9m3M5njLaHitFuR/Gku8vHC46sbmTvD
jD8TgOeHBM3wAfjUp29x5DE1rA4x4/QctmdXHSrpL0thA+vbw8XI2C9sRbEX6MgPw3JwXC8hkysP
0mLPf8XWaqo9xIZoD1MTdYdp+bWQDGNVCJG7gYM3LFc1PududyafN3XbkTU5PhIil7FcgMAh0ZRY
sdzH4eDcTyF9rnDMYRS6Znsc2i85+uFx7rrlO5SxaeOF+NAfyNtd/RdzZ5YcN5Ju6a2U1TvSADjc
ATfrug8RZEQwOE/i8AIjGSTmecZuegG9irux/qDM6itRulLnS1uXZbGUJZIITD78/znfYbFUITBO
MSgY5I4d44wkLK/rjP1shvjkikYY+z+/eNSgWzBxKyqj/j4bUuPPL1XQwMrOgBm7JkLZhl0QRg++
JVm+xTRnf08W240WskZhibhZti1qlnStCKPYZrAWZmwWeyq19E3RKmLmzCZ044b5UZpWvaehv64m
5e4Na3T35DAw97awCXwrqM+AkBJpY+QbfF7pvvZ3jSlB9hXTCwFbBJCHBjQAKDtqmq29W5NUTmTM
rqnR7NPEYiaJ4ZKZntyiPmIe1UV6ao0+6nqgI1xpdRq1xNyCPSAIElIz4lxxVA7JAr822iPTmu9m
UjBXpmxeFDkT521+pJuig8IVPjNSeGt2nfo0Iv0hQMXEJgEEqxK4WsuIXI14jNbJQIInqjYDGxqd
ao/9hN3Yx46ZBUdlCtDNgq1B+Ckw7lahjJcIjkAlnMJ9iU5Ng4sTXrs9BVkSAZgdKxaFcZyAsizX
UPiQ7XTpLbVvY+4sqidIXyy2c3NWImmW3sJPg6k6vhe+zk/UkMKzy08Np6YEVbT3ptudsR4J8cc4
R36ASDukKY3+YIZk5t9HWj7B891RLnusQErmLpqYZGOyBGQ7SoEM0N4GBMKqj99DX+ELbk5yl3nd
7olZGapdW8r9WA4ThenFMOr4Z5ltUCuOUCxCJKAo4p+UDXEAuSbJ845xrjch/3TDVSfsA10cYu5H
uS0rHna4Nh1Ss+beJR+nL8KUT4i3pcQPC+iIejzRvBVmQCvPw6OhvdUAvLOxhUZaRZfl0mV3yEaN
qDYTNI6uLTmf22Grk6wjpaXdRtx1nOmU1jAbhkWwL1p9EYrgJKkXqgoYRdKVbDjcBeC1lpiaML3G
PHbh9eIjZIiTPZNTY0ZscIw9a4CNuXOoNVbBlVeofI1L9wb1tty2tBMbGd00KmchjT+dnEEIO6VN
637PRHHBXv7WKDQUwgaLPIqxqfS+sFm/RbgcHXsA9GeSg3DIP/Y9gG+m0UuzNs4GcEE6nQmJdUs4
AQZAusF7Jb836mHEl9kDfYeud2it+eZlSCMPWn7/ZI7+B6GNsCCB2EtWRan3WJL1AMr1gVL9cYAI
g/QF3BXiFsUTM136FnMfsWLRKrDChfjEAh+bMGIh2824x951PPDLIGyg6+6Bj2iavcfJMmuOZXBS
CEmkjF/dQom6Lt3+jUU3tvgHC81NMBKpgqE/2Sa0eHxzPJummCm2B+HlpG9F4GzInfwYwGSdZAVa
LMO/gytxyS7ymI7HeN6xFV2TMJhW+c5dhI4+nEtAEwj7yA1FYt6feMOhi5HNaWrldDUuEaqiA4eQ
mUX+tfZVxUZlvBoBkiQ8srk29qnHAg6G5KbCx7Ek/9bZQgtuaWCzKd4KR5VUuRuAFjy+IdCWMVa7
NjRoYpX+kzceG3X/FEwOzwB5M0SXLuIWtDQx4v4hRzj4YoKHXLXafgsjn2rCxNquTACrl9J51GlA
E04bR5OcTAKKi4MjOuPYJAG7VIxMSaEyyFgUVc1uM8VqX3dYC9xsfjRrcSNqYI8DVVcXXIhK2mkD
yxh0wdy/Qkw562RC2hg8wdiMqzVUNHkcaXyfzehQd5KgrWaA3bP5NsQplbgWNwMMUkC/EatsUM1L
k2rd0AdYqR5jqh02IVr+4LHG29eNBjIR27FXqFGfJgpKDlnJbE6yPRjgcK39jAXQAH2wHFP5aM/t
W1FgIgJdeVE3DqVu0zjxs/a4SWd9nPDbCFCen/MRY0I2Z8Np2njXFl6nNz0gWQPagbAuf7WZPbkN
XFCCHgmSt5gpEvOL8uYImL71JayaY7SCl9LYZHXnbND+TeuwsIzLvonPfYtcQWJTLtSSNOj71xTR
77slgTBcsghb3n5cwuQTOktSYVDjKmyHPjqV0EROyfhB3YV8bUk4JFx6p41hgaREBBs2DkI16rDO
koxYE5FYS2y9oZVsuh5RQIGFLYu7jUQXsupaUa+UbK/EACuMImEpgTouWYzWksrIfnxlTjJf9X36
IKlwgwkjw7EgzBGHTMnkmkJmPLEajHKmR+4j+tPzmCBICBx0EoiGHGIwU4DfbhWhkXntpFthDl9s
4iRx0ZGlAqMuCtC/5kROVkv2ZNCJm5pRM7JsmM+kUw4lOZVkr9mcHtmV6ZJi6RFnqVtrb0i6vgZG
oiXvclqSLzMR3RqpvtczIU6y7iMyOfVw6sXmGZJYCAT0HdZFkF6VpUunJTcwh5gKzZsgsMdj5IYF
TkdlyePskLOeBEyuuMrouDswFigzEig744ZPXDQVJMfONfOi0SHdQqS7JRwj25qRCuhJ9+syOoVw
/tp/TQolEMjwtompyCtwemOTtMF+WNJFS0eu55nhTS7Jo2NLN3wuxtO5Uw9xmJHIgj5A051YtyXJ
pQIfCqK15qjpkdPHrgHeoQ5P2ibG2aHYT4WKDNQ53mB924yEoxJ9+FAvaalJd2Eo0lPx2IHc9Xmz
ToolXTUcuc+Las4YGiID0Hv3iFtsynKN2E60jvcT5DsPd0c64eSs7eWyH4O2GVZRDCZ8qIZtiKeR
cUtD17dOpOwJu7PLYQup/d4t60OmqCJOsZme1RLaTDPj54mgAY82nOYWeyY2xe4jnia1yVjoOksW
rZMloPrcQ7Kk1H79/TlkA2ckbkZXIUOgpLjqQWHqLAQ2Sc4dcpeuYCgeMc3VaNvNZJPSrxtDcnId
mHBrK9b3bYiDy0L7DL3ekrtM7C2zPRmXvN2I4N00e/a52Es3ghp1tnhGA0l2a+SdB/izMOXsR4fc
viIj0ddfsn3ZGyt2gI0HsMbPt7XN89BlCFcVscDxkg+8nFuCia6pjI0bgywN4mrPaP9Kw6I59QmS
j+kCAVaJr72A/OE42M4m3Fpwxdm2GCgOCXEfgKpdKYWj2QtYE2E0eulL9wpD1rET9XwLjrhjK6EZ
BLriSdofsZi7DfpjHjdN4t5AZHIPDAtzAH0ZPdFORKiwYrl7jSR9J2uqSiQHn9Ref+0X8029ZDJn
PXw2MprdlFZH3bmveafvSmKcR/OARYmovim+k0pftLb9gO0+XSN9OYZ8vhkIhK56WIisDVlmopYn
MprE7UfAm2sGLbTKZErbNunSRWZtfe0/pqG5q/XBGJNHk6LRRg/eDULUs2DJqS4MGa5hBl30DeTy
iHVaaB9PprnNBh6VAi9ORf9C+KLbecRg1zK5NVN4IWZ6HS452QGB2fR7LnUrirWFIFIQqd0RrU0m
6h41yMaVx/hRLrnkZ41bXaZLIrfLqmTUtIxZaIdGcWtCpByF917Ch6EftCay+iUg4rsi6rsf1FXs
kP3dEwI+ztl7ywMygg6bY1LCsTEe4X24iALWkS5B4iYqkHrWyRoXKGVDwsap4655P8/xSoRXqOIv
rTm5RGVOzNuI0bo+QgDD8GskJ7NP4akuHXcV8nAc+VufXCOnGp6lQh2NUketTYTYK/bVJzUSrIgA
FODbIQ3cmjligGbW3nBR2ZxV7Q4OEARRm7x1grIBeV3rwnm2RfIyMAejmK7OVb9Uz233I5nPcVu9
Q/Z9tQl0z5Zk97xjV2XcdpbY2kLtfJziwnc+ClswebAbcYmIT2KIeM68G+PsVS8Z8hA48D8G5yKp
rshlAIjpn4lbHdME0UsGfQ8cLV1S6X3VbkfZU0OwbgJi68U03RqEDNpEy3jE2oc2zFa2NH0xHNIl
917kN5nXnonaGFYFHoNox+LnJVLlS0n4+jqpnItsesV+qaLyS3xFJ4hWy4T3nIFQgzJfAadmN7Pp
CTyJGKcZCGjMp57xMXX2l5Q3LiM3C+gh42ZgvdLavouS5tzv1KGwnF2fhu9Ye66qfL4c45Fsji8o
5tpdedIoOPeZ3rRZzKzbhCe+RmtbzA0Apug5r/OLIkruJexRjDrWSyHsLxhf/PXyQOZgz496UhFR
2rabSM8wSot556QjCbSjY4K98/cdrLggVOG6j9UFI2y2a60KUTjRcUxuguotS9k1XLctmCxqDMM5
2RlXtlFeYKS/HGz33cSA3BZEK2l4CqwM0o1pJK/M37uc9se6LNCfGzo5otxiFI61pppyG5K3um2H
7qTP/HcagYyZgIQcf/oCMIPC+oRcgIXxk+162wycfJILd2dY3ovb3cWqvohnnNlBrBZhWXTq2M5R
psAzQRt6AnVKG6fSuCjVuzGGCPasBRPg90DgYA7jedlXg7iwfa6/EV3wmzC05Ol7WMMvrI3sIeAh
KF2X7Uc576p0mtZsJ4/o0eFftS0G+WWFjcop29hSItcap1WX+sS1za8+lW/Q70TfyGiL1IkNqXc8
FFA3Igs3qhE1V2qwn61C7DDkjhuvsG51yEq+EuyDZjIsEa/nDx1iS5A3sxlcRkH94ju4G3rOL4wJ
Cwnbq7Fy9pN2TdLDsbGW7TmM/tvGNU7ZqRK7nj/7aXcTlRFtB7F1DCRgMxXZvCYYLiicp6Bs6GLF
xompmzMKoIq+PQmaqlKbaZnaC+y7R0yGep3I/Conz/cI6dtb5uJowaSEuCV8LRC3rNqxvVP2a1fu
Bl1+0VOpOPnuyRum4Xhyr40CCQ/oQsh/vLgkb8O4JwiLKBE7ubMpoidUx0VUM2IWpxBA3hsDMB/m
vPMxr8xTBRXDldiWmQTeXKffNEOb7ehfOKe2x/CLnoy9JUu/vt4wUVdHikeGxt1MuvhjPyJZHmvn
3GLleUIQ8CaMYGsC43/ulH+U1cBiZzr0jj2QvQJvZOWI8g2lHfvZ6JlonhskNeOOvOiPENiqRvBA
JFUWU4TwgSN6JMQGE/t5SvpM4tcZsae3VMXPbWvYVoQzrpXnmrswJ1ZL5lAJi7A6ZNSOlN7G8dxf
Y+G5MKqO2bNt+qN0wN9jJyhUbTQ4QcziEWk/ghObaE0jOk5HfVPzMooygZDKxqobaNsj04SSi6PU
jS6EXch1znz6NWR1Su8Ma4nmEOwyxgDC2uwMd1MV8QpkD10sDw2ZH4GzNbOyPWWPUXVNeYwIi0w8
pnNAd3Tyc9rU3kTUq6f816JQYP2c7i3PSC5gG3Za9dPOrChBlb390IJeLoZNQaVqakW/cplQQNVl
HWu2NECGWkcADVNHPlXzc+Ms1e0e9hJDAbk/V4MJMT9rarGe6I2FFN9pR7AbFuZ4F/r+FiXEqTUI
9zixSyK0njqH3gncolugq3CFbcwLODnu4BLGtCKB2tA0uihl4WL6YXFJA+okGliHuxEd4Dakb9HC
noLUFaA9IZU4C+2bcK5zEDfAvcazzoM+NUpa+/zG5tTNKNznD7HyaMZl5G+QNFMDv54bQmhDfGkx
S0d4y4ocWdJlbbAHCIPXVTeesBw/DXO2YSmZY+VTRW1fOv2VS8xFlvV3VdjdoPS+6Mg3XC5EbKBW
b6ptIcXW29KZTqm5YPWTxDLQAOtAvA33taZP4s3WunGQvfRJhOmU26Gs+miGiNi6Lg0+tV0oeEaL
8LH12o5lIjV/k7JsVlsn9EFIWqHCp/3nVsp4zQbRWXXgUpT5PIYx1wj0jq/R4vger/JIbvny8Mxw
9la4wWH6+HvTC54LmlEJGzpUZwxGOd37wb1ua2evE1CLdTfe6R65R+y9ZN4bhJj8SFo1Nu4cZWFP
ITnEhXqBniY2CZdCcnVnUG6wHBqHxWi8gPygD0sBfkZ/E0XBe5o1sIHKc1OZ18T30fz1GwjLnXWD
tLU6RuB+UgZU5iJ1GtT9GXUGJhXRBsBZiVBy2GNm3i6AAJJNW/QIpyZxNFNoF1cNoSFJf0eIdbUy
8SeSaEo/VOBfTXgp0I6fQZar1jXN9cGKzs1WmEdtcWb4DmzEgf2VWxCJZskeihUhFMVgjnSqzcdy
ulV299Sm6LJstbd6HGW9fsAxS6PXyiEZjsmRT0vfZF1MDSUgS+R8JBt2SIatb9lUHlzq/9Nk38cW
M5IFLAqdX/pUtpJkX5DFCQMRUv9p1RvNg9NtgOOALKgl20iQOvYc3dkpvds2ZfJmWQxnQKd7YY9L
2DKEeaub3mcPxTBZMTl9HnBpXC5uGtknGfWkeACuqajWIYQ+8pEwDeDJgCrWBx1nIcae9MEJCNhB
p1LnwTlkDPwGwWBhJECxg17rdPIZLcPgTLb5VQFFwgSHiJkZaT1gCfz+zv3kMEgUfmWt47v+kVoK
moqF59wA1Yf6BB+BKbhUGSpaPEgW9r8t8jgTzcu/P6psyFhfyr0DubmZa3wZ2R1yTxSwL7h8ZJEQ
Fjb7H23KItfIoy9TzybVnCiUimVrVCLrdX0mDLyL3RZGyi02zJx9JiywgP1G7ZCXDtEDitEIIas4
8kUIvlF54wkRm5f4C27bxrxxSyR8/GSBfHyERuu5Xwpaw6wV9XuW2/RHuuqyyojqGQlYB8vPuloN
5gWlxPPZN0FpTSwle28uj8sKTmVJeFrZXdqLFCEYAdWlKn0bHaKIIxsdvr1JF+mpbTEeCPJFWBKY
9R7FWFbtvv7x6xemLJCAydev6CUAkEX0MZzyvSuNq7Yg9SMMMDDDeEc78phBNUOQRtWW6jd6buTb
idMF60Z9UQV8hhIg5EZbaJNarA8m2tujQjND98QMhFNOxTakZ46LYb1UmAxJ39PR5I0XfX4XVsm9
MxYKvL54rEuw2KVLE6Rs2is5ZWdJjp9VQlbGkVYeNUYTr3p2su1S5DRbMk0o4fD4xefCZ9KZLNvZ
eJqRzSXuqi5oTYUlm6th2Ug3vhdvI5Y9zGrDhl7SnWlNH2M+PXWZvE9qNbC8efeXhZ4dc88y0Hpo
8i7tFr5GZsszexrUcVLQSW/IF0F2lG3mifuvTYDaSzyh6t6srHmwoAMR34m4YWCWhiaAot0Sx35h
cB9zcUk1bGf4ZK4v0OrAQCEJYSrC4upDS5xQeMKtd/1xVy5KFpeM4Zj8PL/xX+xcfMA3BKzsPkCk
huTCirbs/Y+wJK9+jFFnSoOFbwKuyiSIRe/ddLzMzQjfQa1P7Sx+U/H4oT1MIuDPsyrbzdwwHcu3
yNj2IwLqHKBKylYb3SD1YrKWofmm6YjVabrEiXSK3hFWH4vFsCemunwblHVdR2wmqciYRx30mVXl
z29IRku0L9ZJQ8JNLw3kx4U+LWaPeJvBpu0l9K07Wl9Q3A/QzFDFFWy3F4/ieeal0bWdVZdLOkBH
euFJiq27gP14DO0LiFhnnS3uAr+4Y8+C5T5hflcMz7gXzY2PTWNUS1V7GYAbD6hHnHXHhLjTXKEE
TEMyQ+Kb7UeTbY6wbUIY70xgzSsBFXpluNjq8607sDx0WnHj+f3714iTv5UGcx691UVTfLSfU1y+
i3q5KzL++eW3/Le/aPk4b0VJBy4I2+Y/vv6S4L04emlfvvsXnj4ahdfdez3dvJNo1P7H/+An//rO
/9u//Mf7199yN5Xv//rny4HH4IhRto7e2u9iXaSlfxkHc/VS/+f//MlP/BUE46g/TCUsENO2NB3P
s0l7+SsIRnp/YLd3XFqWjsZE68r/EwRj/yG1ZSqt4edKWzDq/fMf9Dm/ZsToPyjyaG2aSknbE7Yp
/k4OzBLyUlBsLvKTw7/+KZWlXWWbHrOXaXlSOHyGb0NgNHqQsJBRswKDNG38fAjO4zSMb79JyLn6
8/f9A1fwVUElpfnXP4mt+XwUzoOxUGjtmbb+dJS6T5h7rGUg6SvM7yjpyUW8aDxcDbnelWyBoT1P
BiUp7/DrI3N5vzkySDxPaMxRnkOoDpfTXj7ZNyE3xdhkoE4yavgVrWAjnz9mILBDJ28aWTjH0AjP
2TWd/fqgy+n810VdDupohiJCqYSNOV0sH+qbg7ZOntL84nQd2/jilYRi9/Zl3+OC//Vxfjy55Tgk
Adu2di1t2d8fZxjKprItUjlrtSAAVtrra3Gou3Ds9zZ6WPe+yGubfJmZ9Pbkru6rsnz59Uf4/vn5
96l6tvTwmZnUML7/CP5glfQG2TKExUiHfaa6kBfu9GcY1Z8v7U+eH/dnF1R6HjxGy+E1Wv7+mwua
kz4iw0VX1/QtvapyqE9Bl7Onw2SG7bCPzJ3VOuLm1+f209vIMyOEx8NrqU9HpdRRe2ED6aFlk3Gb
Kex3edfSeaubUEe/uZc/XkiJItbk9XBtAij1ktb0zSm6XTnqPqAs1zXjlV3nC5gaIsyvz4jUqU8P
JgdR0sT/CrVZqk93q28TLYRPNKK5RICy/R03eaYoK2U11rkmPP/14X68bdK0bNOk78XBnCUE69tz
akGisfHinEoBi3KY+o1CyYAUuLyLhyJcQ4VxNr8+5M8uI2EP0lbLkAs/7ftDNklVWmbooPBEEAs6
ZIIOUs/h5a+P8rPrKHj1bE5OcSE/PRmRx7ourzhKFMUH2+4vSvy+rUc+bancq18f68enkInD9Dgf
bbtMCJ/uWcAqlMET9pt2AvuMAk5ypIj83QLoaX5z8X5yWpZpCtzUjmm5pvj0DE5AzbNWau6XTgjZ
qWwC1lFJOeZTnjZ4Tp1qVr85u58eUjInkEUmTG0t9/Obx74NSltZEPZXIeog9uXBGuvRAhMGYQ5u
oPr7L4AiydySjCOe9cN059TCbesKx8xgRoSV53EJ+KbogMaQm8zSy2pV95sX+ydnSKlBKG26kjfO
/TRIT1C9W0OjPJUCdiH5wSU9Oeu+6tFUYnU4+vXT8pNXjqOhlFUsK5Yp9/vrie8omLxScW51mcMs
LEv/GiBp/eJUdUBvvqJ+7CKjk795dL6f4Zd5QCoFN2V5Gb4OLt8fN3CV3w+uiarXdeMtkl+wPtQw
5507heS6p86wDZC8bUd0daiMevn06/P+yVuiWCt5DqsZZcvPKwxdR7Q2I2jItIm9Z1nUSIEFETZU
zHwCdf72PVUW60LXWqY9XvZP7z9GoRwoLhUIp8RWFzQlEqk4WTcifM+87O7Xp/bjA4QMjjnP5cQc
wVP0/aVFQ4ukrqWKCVTxOpkrnGgtBXTG3BiBWtT/5gn68UoCmBaerTzNehVr6veHo+5sauVxOCOs
wFAQADa/2hQ52O9FS83s754cR2MlYrIERkDpfnpeBZkDSfIVsT5JTbC3uoeHL1c1sidaLOI3E9KP
l5JJgbPj3Wevpp1Pow2puFk1dPjYDFu1RxVWy9Qt7326omNhqt+c2s8uJFfQ5Voyvjni030DgVh1
gzuBijeaK3bP85pkVWsRNEbbv30RpWCBbbE7N7l3n25ZbWFAwKbAzjHITlTtukgjJB5hGzPFnNm/
eUCWi/T96pZdi6mlC9jFk+xuvn9AdJL4oPao6KdJ/RSX7gfBKL+ZFX5c2HIIi3NhBLOF83ki8im6
0BIZUNfEmMUg4V+OQfNoztGDaIxNlBVniTfs//ZFdF1XSHs5Ldv+/E5b4zCLqMwI5DIMfxvPSbsv
azM6n+PWuJOQI3e/Pt5PHg/X9ZjaobzKZfb7/jLOhWVifKCWYkgqtIBoLEz/fk0XA0u10uI3h/tx
YmD9wEACxZwdEV++P1zXgcpgAioRCHqUmAsqo6HTLK2zL+Wsl/yzv7sz0Dz0XFDmBMkGU3zaeVk6
yC3cw9XKXghKKw+MHV5IA6/N+m9eSA6EVNRyBS81a81Pg7HVE3MioXQu7QN5Ew+ljRyyq0/NGOTw
rw/1w6PPoVzbY8/NG8DY+Gn8yJVM2SbjvqjYeH3Qqd5EXoFp+NdH+eHJ4CieYsFsO9oRyvp0Qv1U
VRSuFgNR7eOUm3P7xJ6xyUHZEX93Y8U5mI7LMTgUy+VPw68GgAPHAXqnObTJR564OOTHaoKDH4wr
TK/tqnekJ35zx354Fjkq1QaKDg7H1uLTUbNB14OhAsarAlulmd0tkY6j5axMF1N1rH9zksuT9t2A
tRyOoVFxMTX37tOTaFhWXYFmgzNYQPrIXPrsKxW2/QWhIRHWapMY1lwsMWuVNHeV1tHzr2/oTx4b
8AHgctins2j4PO0UseG2fsYNJapqsXNRoUXaoX5zmj8MmtoSUisChV3M9N6SK/ztUjrywT9OLr0q
lNbJyswKQkkEiQ6mouwbOIesibY4BYOjX5/cj0+rJVj5WWzxJEPZ55VX0MgM2RC5PbKlveORKowo
2uvOa8dLfvP6/eQMCUZ2eMu/LlDUp9dvCrjCvuoL2M1Ns/GbHiQ+OW3BqssW46kcCU8My/6+8kfC
pH59mmz7f3iMLGnylrgEM/M0iWVx8c1WZSZhhtgyk3WQY9BuGsAawLHOi4yOIcC9sQAm1cSit/US
NmdId+nHWa67EwVZxexp2qlgP5VndhwHuGkiw6BLm3heeFJBdZxv2xm+vkAn4JgBQTlpafUMZTNy
GeIk4SthVTAsVO3IXSdVucckJATOeTl6fU5bsCQ4ERsfz5qH6A53x2Xo8r8vkxwKCwmgmxDSURtC
bmfIux0chWYav0SEEwWgu2oD4ZLALCwVQqBLoTMZ3yaB1EF6gMKdQPuqLGeRZBiOs+bUkXDTkjRR
BESz1631lMUCXVsy+t29JAXMO2NFy30hyrKaUkpQbay7fjVhManMdWmwJzJpI6BD3MOG6BCweI1G
SYtYaMMqON5JUkXtM0+VSEdWWRv4lP6NHPoZm55cnFl2ndVUokvI0iHOPwTiTVvN9QvpYslBEPQR
ryr6pOHxMLbFeJuAy2h2M7716RKu+yheXQxazY5tA2kfhmmX5sGbY9u4lq4zdNuyhpO4z5suqDZt
jnFxP9qlmh86xnu1NxBn08vE3kz8ejISvypKr9/39DFDUpu8qr+gN25Op1aQ0fhGINhOYMzSqqIF
GJXBYyLEZG+K2jXuIYxN9oPvRkTXh8rx/UtI6zwUdoHi9MiaG7DDTN/1tJ/prtnPgzSqGBVgiZYx
8WKRrNO8HbvzOKm68N6PpNWT2ec74oRNBYosB9NMtHVE0JDbEMcMQ8gAbfraMqXJVDJuWnAdQnIf
UhAs5jkwNh1t+153CupJ4tk3NtzqbJtgDInPy4wOyFYmC1RFljG/s27H0Dsapji2MY9R26fB43fT
tvVCPW7DqSNq26ndZjpuETg6hwCHJCMucM4gVccaKKp3liOfSM/RjAXzaQKwaQihw2YdViNRcUW4
AK0TZQcCGmT+UQmyq3eRM9fYm8qsrYHgTG2ZYBcxOjQ2fV0bahf5sqa5Bu2fkEU6kQVInVUe5hKx
qaIvgye2rFOHJizKhY5un9XPwZr0c1JeN7HC2kVKXqeno7YxapXgkg2XwDCACIDu1xaakPq5y5Kl
WU4jBj8i6yCycjMYOOXVQGOvwSXs1DPYndmiM+kAhIGq5KOOeqxrOtJntRc0IeDLQRm7UMXY+gnI
crOnofbN/Cxw+9J69ZK8Uich5RD/LUI5696OTFjyXuf2AhXj7bBbGuGKrMGXNCX67JTmPkisVUGF
DbSzSFCwIcOZkmo6iWVFUy2nbI3YJobdskdNWwF9WqIgjgLbt09KWTbAMTuDjbOWS+NYKX2fzqN4
z4LWKQFBVPkQ7uowy72LRYkG6S2MQ2likjJEH330Ce8tnn1k/xckdWlWS5FHd3fE05yNCUoqhfwg
KrvB5xLnGgabgxp8IgswyMUz3FG7JDirS4H5zwXamdOhmTL2o6WBUwiVftJCH4oRGGcnKGjH+lQ7
6ANINpwoK1ALH5qY0HoIGkZ5PsxV3jw30qBNR2eUDkaiBCCC0i1Ve+lkdmpdViDkfeTLwg2xc2AC
uLSE3+Ud2ZDcUWKlrYar0UbUN08KMp6NPZNMClytQuP12GW0qr6Ae+riU7Bepr8ObUZQuH2k8J6R
GBPp9zoa8vjcNgecKpnpzifUQ6VcAxAq0uQNhktE65rkvbCG6RH0NKFJLYQDAEcj1c6LKSikovty
PQn0s8nlfA/NvMX1HYV1/YKtKZ3PvRanJCTXXuvTmDkSnYvwQ1rvjT1aTJZKxB6MF4CpzbU/Ntjv
Vpnv+9l10/WqyNCEFcN0q4RbZ9dtFVfTBQ9B62B9Yh9WHk9+ExSPBYNITGEu6tNH0KkpiESk0/ZZ
Lgj0euqYh7T7hH2MhMwdYdmixatisbMOQOgEDWXpBBVA2fFIIAboqcD1+O68dA/uFVWLNkpfPIhe
4sxlCZ/MCfuTIXBwJrtLsCGyeMIP54/Yaxzip20kYt09LfUmeCvx4tfrsklSP0Unaqr+aTJc1yBX
0YKdDIbHSvonz80K1Oah65yAb3Um7whBYExII2GNfkJiNKl8Y0Bcy2/Wu58XoJrNgicoqlLoZH0m
Pi3o51o1tN2BtWAOQy957RHhNvVrqc3NIN/NiSzS/ObrcuX/WcP2/8tWLI3KbxZtS1v4rybuxUtG
E5dW7Mt//q9X9ql/tnaXDqctv/7QX91Y4fxBCd1RpudI7bi2Yg33VzdWeH+4Dilo/EdZ7O+WzkFe
1F9brvRw2a5oepcUxU36lywN/92O9f6gCcv+XbAqJYcUtd7faceyHf+0nqYO5lAGp3hL6Y1tprY/
LTPFqApipZGmRw7hSMyvEgFbks2H2bcOMRm3DdlryGYOGdFoVsBfMpG9erZ+69u9jsp1WE9nRpi9
Lt9jaMQiDWgXIuECf75Y/rz8f8waO4hru2nSr13HxI1Ja/n+MgkO0rMOtjMTo0q2iFSvJFu8MGrT
CoBImI3AThPik6VvvE2xT0fCOFr+HOXm4etfjKZ1SOr5EBjFhYI4qOfgkA3zISEzWLb1F+KGXrx5
PpiRD9Q12C/fu3ykWZbb0al3OPQ/vv68W7y2WIBccaaBD9H+OIzonpPxAG/lBRnKsTass3CwDx30
C7pzh9pPX625Oi9mAEFecN2n8Vp0TNAAsw66Cw8D+UaUwXNtHZaTzbN+OKIbRtjBa1XEh7aCJTCL
U6PiwvFfYQWHvLMPcjJuhzI6r3N9XHlXHdIv0OWvdv1Ce/m6TNVra5iHuR6gio8fZP4VRfDcAEOH
RXsIi3ytwJiQuvGxAPfDOtn2iXUQMx+8IYxyAsqS3QJ3JWcF+b7CS90TQDtxPrl9cLl6HOUV8xqx
ye318plKnFVZF14tnzFsAXqk9mF2/YcED23t+2tJNy814+u2Dw9BmqzNMrvxA+dV4fKohHNklsR/
Vcab1MmrcM1DmtlnGEiPLM51JKh7ufqDdIj9S19Br4rZezZbbjlxkbdF0j9ocUVa7iGqxg9aeK9A
gC7aIFujXQ1Wy8PCq2KjavLf/NY8VCp98EMcgJScMOe9qrF4Za96ViD4qUTxWjUJdib79utjwImE
U3DoRryvcX5exPGBtef7GK0QkD4tj4DnYwZr5+zVysLD+L+ZO4/mxpVlz38ivIA3m1mQoJOl1PIb
hEhK8N7j079fsu+JuXNn9WY1EUen1WqRBApVWVmZf9PwwGPtIsMvXzUEAdP5Guv4hJTGxUE3r869
45Sp68YNPmtdeZW35N4fIcOvzZqXdNNv26YnpakPEao2TjJ9Z0tAmqVdroN5XX5LAbFR7gD7zpNV
979VlG7LIrkNyr9vEWvpKdU9sMDufiqHByUEXc3dXz+isLc0TQ7GMl3KoHsxvfhi6/lNZz3XNgBv
lqQMxGSyxErk82RxDNA6QtjfyVT77pCBr2a9D8l1Wl7XqZWdkM+CWXxyZ4WBlmWqXdSISa4rZ31Q
zgUCkHRb5Unhv/LcIvza1zwh9LEuujH8DroYfn0WkXvAfGzH5n2dcNCWfa8HI8HcBKD4i/7KJYW/
UzVPpeMx7MsvhOYTtaJjatzItcyQcbyqOI5aeZLFyxnv2VC3OilrZhY/CDBdChgm5gwPm4c0/Iw4
yyA5i2jy+N2ZKIOgV2spy6VDqj32ki1qkveNPvrJCHN4cp8yL7rYi3Wa2vnXg8Q3gjgsQMFVDMJi
aReEDh4GIKINGlYdMDTsJOAmmJd28s7mV6Ln3402/TFLY3P9yrtzjcEI5z09ht+LTUyV9Zs4Cm+n
pf8dyuJUZXiuj3uj11775o+WzpdiKk4pS8YLy5/EjC6g+/90s4EWASOK/t0P+K9LW49HLUCdinjR
ICiLVLVoC6vfmKu9BtoLmnX7TOn3g8nJyrqXJ9Op0eX6J0vV4QFy4LjICrGa6TuweCeEIElOxyh+
npT2QK95JxM95RJUZbrgVLjWPXI1/p7VE7jn5NWt2jOwoUvApYbW/C0svLlATmyoTrO7XMqkOunx
eJ/aAEw9k1PvcsEn/aR640Oo6Bg7GBeqVcwh8y2FMxqmp4LwjUvvBZPyE56Et+SMG9btKa9dNoTo
frDyJ0xWYf8tF5ndlaLcKS3uq978pJksprJi3uks1keQipg5zL99TIyplC/zSSIOzWxWtRLepkO+
kb2uWJqN0jaYzYQXJ2G6EbJnz3511U/5AHnS+A78yGsniiV1nB3RuV3ZZveMxT0aCfI6q35SsDn5
VyCimX+JO/u77VadrmzgTN5KUOzD8VePD3FdvU/RdGubSMNUMkrJRea5Ei+/sreQrq6bQmPUAIey
YPkVmfvya1PZvBrOSaa/3JUsgaKc7+ah8gHI+knPqZltVW5BHu2SsT232UZ+ho7DqWImm6nx2aZ7
5MK+B1e7y+d0M0PovAa6XE0ui+u9Js2nPL6gti6yJjOjedWsN41txFazhxB3FLQPT+bUPxoDutJE
ggZZBwVVdqoe26jsb6kif9vtdU5aF7RDdCf57NTllwPnGaXgi7wXbbqL/B5llHWoeI/pP5dh2OFF
m7BDFLdopdmPBhmJpzNLMZEnfMloeFX3xzeZKKOMOaEx1+A5QnCRKS7TWzeyr0TBUnO5JE52irUY
+IR6wZghXH7GfPyWv8kXldqz2qeoSg7i6XmK7fgyxPkp1WYYqgL7ZsLkaJJLZoE3YVS2LxXbZVZx
y+UjzOz369Lsze4VC/YWH1+bQzHRVR5q1CuPkCvWRdL+yL5jx9MRWhqSaSQBIe8AbLkuuztJquQR
Xec097eMkZ/W2QM6S0xmCR/XfbE0vpBOe5UbVtPpV25UBqCPNaQdy+fcCs4hBCDYZi9hZX4WIdEl
ifkfoufwU9ioJyIBEUCGyTVxjao+5VtgfPyiPV1Gp/IjS7uXd3a15XvW5nNyN/6z2phIEgYhQFe5
/h72xFiCmFk4X65++OevztD/ami6dc7zPJ2RBcIEsTjJx1wXRtk85jiPyPdoCl3cSDnXBR5C4Xy7
8Pc2/zDL5VXid6xPv/S1PoMckVWl2irNfGnK+TJjXZYiw9JX6YEaCDjvuEtezBiPk7rX2y8nglkJ
cfWgy+EXPnR97Ez9jBjKtFtsx4/VvrgbcHW6c1KbCotFeVRt+h9VgXoLYaAIsnmDCm+ynZ0RJaMZ
3H9jAuoT+dk5xFsVNgmyZaIrsa3GX5qX6LCjYKqCaNwswLnuTEOpiYXvtbFzPK2+a5C+OfReeFyK
/FU1UdQyun0b99w6hgQoOk6rKDf8Uq9xEMtmMRWFo7E491MF5aTDC3ZlNZpUipJiB1sC9QenFyIC
StB09rxKChG4pvpd/N0YRkn9vVygiRnUON30LcNr2SducjiuXYvsaD5N4zge4gpx84TKHl5cOK72
jg1XABkKjF7jXapkL0GP60Bk42lTYdVSTYW20dp8AYL0XC6asi/K7JDBHysnHG/QutGNEoI3dHgF
Cf71XNoPDliUcmrUTUWLBtz5zusx7k3JRXbsFVs7V94RxkAqtkF4tolgAUezB0UMQL2e+uOMdcWQ
3g35KIrO0CS75afwkIStp6e0nAS5rezSskEsdck+Ol29D9qFR2VqGN7jQuBtC9Rw1/kAt6RDvAgf
B3ttV1uMh/nwil/pVdtBVKxud7rivMWxtewTyIob+xOjqnpt926zx9zP3vfWw+KYDiyZYkE3SnMf
RoQV75OR3XBQXgaoX7tZdXCnNtV3s5mhVZV8ImiE29xADIC1B+g/RCSoV5ynPP8mE37s6+ppVlDP
0R3rw6hsMFfwr4kX49tCHTJGfz9GU3SBZ7kf0JlRdSRMi0Rc19LiHEaRt4laVD+QmoZtqXg7C2HO
xQwRhavQekw1+3aqKXLHhXsLX76/QfSvR7dK/1CsdthqLTIjUZdaflAFIa6nLsy0Zgcgg7OWaSNz
hOxa1uDnVmoI31scY6a2ooxgfBVp1Kx1JDZwYUZIYLYQRyoPqTdheSB29YM3PVfIayFMnmvsT8k6
pHpHRA80HhqqBBWKenSQkItH3oeCHpgo+IhDzMONUCcvHJQrl8gCBUm+MIaN7behgp11NKLGkZ/c
DtbfsAIBj4ppMeo+TTfPVyIaCK2Tkk0k5wqVVmE5+E6aMCIxbB6VmVIUhoFapOFjgQJhqEDcRONa
YhSl0Irykk5HU+hsJEboN6xVP9MR+HOmvWdCnAKGavuRnlYbOMPxysnSSxhA7azNj6yLnyO9vsuZ
HNuMYvh6bM3bFjFbNBdQ6u8q5MO9lZXKh/WosU42ygNFMCNzlyPlnwV3Y9ZP/qy6aL9Es+MnAdAE
p9a/4GcqO9Yu/BtAK5jqYpwBPU5NvY8mavbXH8QUrkHmco0LFhAYuldv+ex+c/8I8U2Qk4waCqvu
FcmWUvReGatv1Q7+GDPPGqVUWNY5NGmYfhF0DgRzAtd9oKn6XSmMMJvBI75l1JU11GQ6OgjGRFkN
VfcKQ79NjOT/QVXi4ziQY/QGojwussi6BqG7wpE9id0tDjTaqk7SecMRY6w1xBJ1PD9wKqw95zDM
EJoDy1tTK0XeKsWhCPHkNfJWeYARBG6z9Raph7uZ5tZmtmIVO3PP85tpCtdo/xLrHJSQWursLE+f
Oj02DlbwMqQcc/Xgx1IwjhknLFudpVxbBb8cqw2qQNEZ6veMuj72CqjzAQdiQtKfWA+qsQI04iBi
XULCzRQo/Jq3Xrofb1G5VoyzbQXJ4Gkwd0PIqTRXy2dUEfBrjZx6p6kw3UtmZmZtgJ33RAUq3wma
UW6WsMqXTT8OiIgaxUbtCrS1um24UDRPFvVExTvz5zo92sHYbMKwe9QoY646zS580LsHWrqo5qDC
sBnxOqNjgiUqzFbPgQhs6jdevy1c9pAJRdVN04eH0Yz11VSHPGK6hWsTxyyoprZCxUfRKLa0sH6D
3tmato6ckJv7rSrRq7NRa2sG54a+4onjveYjgXdTBstzpbvHvGeqtggtUKTGlDPKFb8yy8/KRt8V
ms4Jd8SAo9i0Z0+bfM0zz6PbnKDE6bjWCbkJRmnZty+lSmy2B/ZgEvwYBibKz/Q81gXdIjb2ZT0m
+AmhGgAdl6dbt+rZrQbsYWbYs7nzgZsYUr9QD1091dYavue47VUvOGDEyChara/F1UtXYjyCK4Fe
zTiPj/xO/agq8G/Rj3LgpUePGRwzqrcUuRrtW0HFCAeb5L2wsnxFH+0uqXp1pciVXENCqyL3NqBB
4EDITjDvzMvi2GHp01vzVxKzi08jpjRO0x0hdKKW0UZPgVlSZqYNutVFSY4u7s31qNPc1APoUBdT
mEbcf8QrKLReqVGjRCA7lNI4G0NnL3Iq9FSR/d85xkQAwBuWqrWxRg8gX7sqlep2mZ+CFjaaF+p4
iXKKCCtjXCUO9vCIKaC9TGsKGYHHzuYS8UaaYKGaf5QGihtEQZXAq21ZXDbKrtN+bngyrhOgJszU
iUf0yWgYg0UedJSnm3XTe9O6MJfJ1wf3Lha1k2s0Mx3jmOEvvCqhFCEubsbsHMvTNAZneI9InHgD
SkGJzSolWOsLislqGt1Wy9+R66xqhHBHC8xysltU8TGJ0XC0ybmlUHSFmiSDY94QIbxk2uCJi6yi
juF3BAxzlQMjXI+5cdYmEIuVMdMDwcKpD9GXCYtW8fM2JB6Dw1VGbVv1N0EwKBscqfEdyDaL4hqb
YvlTpHGxAdv5QrP9u2YtZzQLYFmtwbpahFuCbJjDDo2TZhth3LrBtxCm9U3rDfauRgYiwtfSh9Ef
cBWIw7F6IROe44rz1pKXe7ojWA71qGAHqF+QajLX54AmWDcckg6xpi6i162n6ctidk8D5idZjf2H
0pg1rf+GhB2DK6r9UMWcBFeaJoLJW2O5jSDYwa4VehaV4vclDbAhap4nU7d3HIh3gw6LTp3QlncQ
Me+TwyjGtQa9coinab4yEy/Y2O5hyLTel57xRO+agObt4NzgJBvKPqu0ezNuRvxYmGPh0K5rTtq5
UuNDxENtIwTlaeD5pYZrSZR465qe6xopg9DXUZMpJy64reY7dOfMdadXz3AdLL+Zq3wvIo8mXopm
Vimb605VNtNNbboqOyc78Rw4RzKrHuWoPvYHeziYocH19zQg2XWPkN3g8PYMZI0v5bpPQIsQUPbA
vssxg2UeZwyiix7HDCFgVH4Sqp8bewrdtY38Daq0jq924Y5i+q9b1n9mGzGZUbfPqTE8E65buLUN
+sB6jK413mm+Nbl/BjS6gRswpmhYwjRWK2uTdQW6yaiSpEtibRT1laOZusaCAHAVhogDxae1Gg/a
TY8yMMdLjnuWlS7rIEZd0UJQ2AmHcD2VcHi3beqRKmjI6S5ug0TEOJKy17ZPm3RDVQCrWJiTyOq5
N4lh4DY8lsMW0UKEsodVDyWapucfBDrJWpSvSu+FuM6O32e/uKThLp2KnZC2sxGeN8h5NkFo5Xsj
N44DXpd2EFE2RLq7wq6A/YCKhgsduGyPqn5v5vltOKhgjDL10i54YgRO/w41U/ETEjSt4yIxZXrw
nIicKLm7bni9R48a8LHfEtIgyum6r2jlo5np9D8pNI5w7f2yRWWwRBLA8ZhwFHFVIsT8uJA46EZy
wjdM8wOYa35ZWjcK6Bd4zfHGKyMkKWO6yk3YUdPjpXnFIKiRgZnv5jpoTcgTdW+g1av4hjmtjyYn
PYcSHVPvBl1xjklySQxKilJp+qptwQwTqVyLvEzv3gozL9hYcSwq1O4jVnpUv3XqzMjjURsK3/OB
RIr0ouUlg3BYFaDb1lPoeGeLI5fP+eMNXTxQCR3hHRLNfeFiu8exleJ5QEWqDNZSIRnM4YSoAYWP
VvPxf0QGkZ1hppJInc0jF9YaoqSV3GQFS23K2MriJTugrQqyhnzbWDzAx9H8qY/llzL9jayVTeoO
Aqf3e9/9g5CJh5IG27onWaoVArwh7Ss9b10u7O2okDLJZufRWPbdgH33kMPQb1Q+FyWCeXQTf1R5
wdA8R5M9Q3ybH0Y2kL+XBtf1rkyQSWgHLr2JLJgynncs3IbTA2RVdKdA9tTqtmLy9B7+PksDHz4q
tnWbx2iVTtGuW2Lbr+PpJ467D0lCnAAp2BTRjmWoucfKwXyvCJA65LmhGQZZtcIKNMkJPuwzvYNQ
Ko3fGabY2zWzbnP4tgE8NTh5rAeqA449ID5lE1/g36yzFMmsTCv2tdXjTI2kVMr68FVdw9TV/QTr
sy2dhHqx1XO6JSBGGruf45LGVkwJjtSKP2LSPdaEZyU3xM9bu3gp6Xo8jAd14c4WpLuQSjGQmI34
DrFVtn4PmU0FrRB+O4lRrV1q891eMiaQAZIQAcY91G9aFbZ+T7pOUOvJC1JoA7BmRnbOlLdT0eXI
sZkNqseizUucbkYbR4oJTxkk1IdaJ1MgnR064oPaJD6odJ5kwpTQjYsedCsAic3abji7RTPCH0au
fV1nWT7P6MRI5wazN4bD8BCui/rkZM60Sloz3KA7jZoUp8Sk857GCRHDvmX1VS3ppYvpcBih69sn
/nVrT532lxT5QR789f2Sptz0CVUxvS7lFEIRa6Z0Zm8LVhRi6qT5cTgdKie4z5rqUyRB/cgcGl/f
NG6srwMeB/+jzFVa46cdIYsSfA8orPtuIef+OMCOpzZJEGvc6ZneccPILnUzrTuj3jT1cUgpUl69
zlzyHiPGKOealqbhgHCsjXyRZns8S7AnCFKu0B1z1y4Unp3SsTyJ+A9m1SH7D8+HE475ZKmghB23
fplFmkzsdv2s6iSFQQw/QTXAaI2NgdgoZQ+u8JowWtgx47u9BExhSZWm3jZXmhLvw7El6SOHCWdJ
eQvt1hZ/2KHRv5Q0/1VCDqSgv9BZdZRDmOUUgdzpWLrg0lyARn3CcAVOzvYUQYmPZx3t4jIGQFns
sbvC+hL/aqYLMpaBP8bQ5uNw3lNvIQmcpBqGPRazhyaFAQ/dDVjgxbys3ZbSGViJcFNPDuJLyi5P
s1uHQVm3mpf7lCJ0q95YuPmsyxQN6oC3r0RWqeSs1Mxs1A5lEUTpUz+mHrE2PKx0auT/nbHxNdRt
UGzNyNOjW9XhbBFYGieapj3UgD78REnQgsj6ezrljyizI2UrWWO/gIm0emOLwxOILrt6J0/Vfasm
Pox8dBIDZVI4RV0/yG3HR1XDs+r6rGMPEQQIb1+I+s1k7oh+9maPKcQWiREdQwmtWGf4pxmzWm6C
Lno0Man5+1IAe7BY9OzZbPITQfK7gunhK9O9FmI66rYwMmwx1Wn5qaoQWmn04BTV309T9ILxUAq4
kRyiRvHJ0MNnzVvIsjoUQNV8BF+kbnKWkw9ZH1XpELvlxVLRQh3vuoHqSwZjd40XzDX0pgZ0k2v9
IAy1z0RxC6YuRodlWX0Fjvo6dW27KbTgMlu/mAA+F3lN/JqJ66WlPcQZ+LBoenIRh7MXF3ELpAJ8
fZ4QviFha22UJ2vTexucSM6yd5FuEjxjk3FlgI0OfeDJTD6hRu7JGxHoSlSHNKf/VSeugVoB3RJm
gjtOxlrk1YqO9m1YkbxVdXuDzJnnogKbRfsx6J9puaVmkCMtQ+KHU+u9Z83IMtNOSpnwXks7vcjz
P67O0JR6dJMqE+Yj2uLgFmEfTZT7Vq1DAciZDoWXvuSzx5E2ROK5Kst7uoicJzWXmWB1CJFDAtLx
eKZGHnzU3jDDWdA+KFNT/BFFelBK77E+4qQKQpA8jcRlSWljN+wi4ZIoIAHb/QzAcRX2CMbi/+iD
LwYBN/WbGtsEHJyiNy3OxdBSL9aE6Z2TIe1gUm5XKtJKM6opr47DGxRhCLIS3YOSabMgjOEGBWdW
2xGtM2OTjkfA1gYlqGJkkvA0zbpa55ns+QLdp8PwN3blQ3NsFOdlDt3d6MpW4pBZz2H4UGdkNMyh
D+rdTHnokivNVG50jWW2NPixNub8iYe0zAy0DZtcO7LPXdDs/MV7jsjpuCtcpAzSONQ4KwtrzLyk
XiiVO3cO180+TJH2LJV1YgLsG4eEbGxCBx1dOVQo7wyXOJosxioAMYpKCpJRSVQA32i+ZqHsO8ib
+Q8DGhl/a3qxjaZM1GG5oXRbU8RMS9cFAV4hjikxtGwxMtLn5KHRFQSXm7MbT9hHRqgHtmr7YzrW
S623VGoKCkp9PD0oRoVH2vKSDS/SRtExnDE5DVl7V6l3AmjBgOkHLZa7Jja/zXY90XjomvDNLKeL
bNFFMP5GE71aT1s1Q3ukgLknh9iFOb1y2rMlQI3CRYnUpXo+9xieT7/SrArVcNsk7Z10pQqc44AC
bGn27w2OPrWm3Tp1t52UBndDOlVhsitUDC8zYM60rFVORP3yjhHiFnNjOm7JaRjpsE0g5EbnXnrz
0jOBJb0z8umgh/OTtFPMtrwiduC63YJo4KwTX6yardLK41NqWeen3g3xRltQjwd5IP+yzBGN7vBO
muDSk5LWp/Tc0sJ5c+d9680XtS9PA7iFSk/vUHPfoOdFJhncZdHyO9D2MmjnazV7eKNf3B370g6w
+4EiwBURkzpI4NZG/zwF0UpXq3Na6jtlmA6Bq33LGLK/hivTJA9QzaN9nyDxucwjIiwk2QIdMbv8
EHTjVr4XqIaKIOd1u/LO0o1XZ/Nc5Ws7Ds5W45wCBD4FhDHRuaJEfu6s8RWI5J9hqqj1zN+1zbDR
eS9dTuTxSRANCYrTdpydksq+68O7MDIQ+12+3ZzEt9CLUw+sJi2623pAXafJTlFKp7ibL4YaY6Rz
YyrZqwngUUlpPiKyY0fz/dJLJYsMPXf2WFacnGn8TbL4IScWpnHwKY2tUW92lDQOxTi+Sseyd4Pz
HIU0GSl/0L+3wssYZO8AfU6GAAdUcwFSFDxJL19gNIYRvw/tYWySyzD3N0Nj7fp6+TYKC5G28t4Y
H4BmAmS0LnTvMbl5E+CI3Lo8eyTY34o4wTDvwzt4VKP+6TDaRfNHsU5N2rx69kk+R2aEPOYCiEbn
MdW7P9KkVfu7RJ0/Rm0ErfMXAlDXD267vONpCREBzE3rBQ/ITkkL0hiLk9w0In/nUF97VnFqW+9H
1lXZDs8G6pyUxY9KSYgr061MZunVZplx/bPXynXmDcfZDs6NXvx4zviY46IrnUuv/Kxt5VUvwrd8
DF9a+RSeWjjRxmB9hCmhh4+riuCPdK1lGtXFZlDuta55u8JRuLHrbJO7HNXsubAwTFSib81YX0Fr
wIvkg9TcPNgpvmyMo7Q/5QKRdkYj1dkgz7eWv8tizhQkQukghAvfO1hGzM7dP//mLeOrk9AmHur1
2GB51vxdbgKgqzXnxWXoUEu5qJQMBJclreUryq1OroiKAfMpM0biNt8WSvBZpZQwdZAXgr7Iu+lp
bknWiBiyUATYo2rVT4TIVz3nq6zVDwU4L3k00q628YJeCbwgcdJDNuu7BcIWykqy/OVLwA4a5hJu
1bDBxVdUgfyJ8iRoiaMEG4ltQbK30/KzNJc/dfctECAB0MDUPinhdNtYy/afXrcAHka7PHlB9rmo
xwak9mAXz3K9gv+RP6X3TqnlLmfBh2F1mnAMzYqYRlZ1kntSKuekZFt5bBJ+grb6GTiCdSlebtyW
DB1Ct6taNf/ILcptmGH4itouB1INlENy/ZluAqtpMBItoucavCwFjxsBkkhAwaMmtCZc5Z3PzoRS
I/eZi5s6J+l/omNVK08t/nTDUP2paXvIKF7vjvUin9kpOJxVLSeYv483R78smSwQjeQ5M2lQ3l5R
aHgNnQSkKECZUHkfcvtdBgi0+gZc852Mht2OvxlzlrzyQg/Kr11cTPO1MbBxydMP+H1ZmrOeP+LX
hUYdbXuMFsiYBFGSz9ZH7fgC9JJ/AcO0Mq0KIyOADlk0f0v5IecIV1sOrhfms57C0JuSC8XvJ3nY
HLeeSjR05HuSkG3vzjdRMV1Du4zWYMxfeC3ORPs2rn4oyL7KpigbZ2pYb0n8NBLjpyy9BwLPocq8
KBEpM89iaZPnwn11zGd5P5mUgpkQ0KWVO4x4uqVVeduXyoNK22kYnOsEkM0mM50T0g56c4WhhAA6
LX3+msP7KlqertCJsevezPZO4AtJG2Hastxdfz6D95DnaWfAV93nv7+rLt9lWv1o4P89Yz7KsxD0
TjnLttf9CcfXBG/Y4tNQh1eZyhIqA6X5iNE8DPLPWIOMlF4U/HkYpfQUd/Ak5ix/V8pviWMBmmaw
UY4SGmSbc73pWFO6kzzB6YwLBpDXsFHzkrA8/BLzzlUCXost6fqm8o2T46VMjqYW0WtlvkMUeIP/
e5JQhGnjj0Ie0eDsUsTqr2AvJNzYg3pKfp5QFT/ZM3kPH//PV1zdOGr/IYizOjXfmuBN9gT510WP
bq1YNNMIRDJa8lBdtd30Wntz3coFdqIZoIAW6x7GjJ+76qUBlAobd4fPwF6wgkmKKJlBHiPTQLZX
2UIl5hevSuhdJHWRm5KX7ZUcTyvsHJFb3rdWto8TYC7ssku3QD3Jb9sl2tYy0Znk7wEyPYMFoCC/
r+eRc412UZr+e7KGG4Zz2/HYAkPfZ4W7HQhNi9J+4i3pZcmplaUcM9ESYGDwplaaHj41wK1SdQSc
M/5OCrk2EsvLTT11X9lCbPSIFp0zAL2NN6gN32a9d2bTPHXswIn62mXxhw0mr83HC56ET5xAESVn
tTKNiyp9S3RMmXK8AMsbbCi3A7iahTpKko6/cN1PEZXCOafZwK/XBn5hVvIQdtwo/t4Xi3TGLNV9
oOJ3xfcykHMGYGbGxtb7m5Cmav3aF0+Sq2gTk0+GVfIZDH3vFcz+/uYuGGSR13ijcc11ONAhN1jd
C7pGHorRxhckjvZz4m3l9VfEzah946q2gmL76nbqvdHNvjwu2ayjCsDUUoB5XculqPUEBpywrdS3
y6Bt5NIjkoMYJwfHy3zbrB9q1tPSxtsZ9zy6XC/4BDym2IrUjfWpAqFe4Xx1lkGIqWklwKD0evpW
BYCeY00H0edAyn6x/5WNd3Wzc7XxIIMRsCFMm8yqf3XX+hwoS6WJ8u6GNOh5hcVuI5pjGLuuRvaC
ZYo3S1I99Ob0LfmYl6Q/kHM+FtefJGOxOcpPXDti3llYfy9x9NTjeiSPSt7ONsZLSWhXS/feFBlD
wjbloa/xQ2YP/mynonNZn/Od3ItOPmwDxVvBx39tlIdYHqzL9cYlgTEj6ZybWzMpNsryUY8/M1af
ki7UcfcaRcVRwH4j9gghE1ILM3/pewwHrZ3z+A8CX4L5FWNGRE3fgZv+SGwRXHBj5vdZa3HmA2qc
4VQwv19hjoFJ6APE0TsrN+v2gv4WUJpADWWRF0r95OYMVaz8uFNwjjyuWMGZITPxgiOmOABAJUQI
+PZJs3UJMGD6SFrT5W0qXwlpEhsUZ7qo2BjIjOlbkGZmm+5mL9vPVXGIkobj+7rXOIA350jPN3hm
3F6Xd2J755EWtgcnsirG35Hrk8cxGOTUmLjURvSaMngyA2X2GvFPEkwvA1FFJvfEj/EX2iW4dFSK
cUHS89RA9ALsULLUAM2P87H1kKEEx5zj3VRQQ4PZ+e1N5S1+LtvrezPDjXz5jiHKdbg5hWDSJBS7
hfZdRJwQA8UXqK4MBY25fZQPgJfKH3mgkTbfx60I4ypnwSbnffNoAyGQVSXRVVZWpeIx0qc4XfS/
khXbgmgX/PbMljKVd2o8fXikwK6n30hclWNlq3qf1+Vt4vuFHe6ToGWF680J/QYV5JXMGznF0RE/
yZ4Ci4O3lgRV0IL/xnw5/mW3/7vinvYfbGUTsSgKvrZhwHdHdcj5D640dpQs59b9RQr+vqudc+jQ
4Bmo5645/M87NUyoxFF0xJSMDnqbyc+DdzJGnyj0cr2Y/xEZCSou//2/6UL+uyzk/9r9lEL3af/z
rf6/ZCwx8v/23P5vxtJPU3znp/5c/p+cpevL/jdnCXlG13JtigQom4kwyb84S6b2X4YNjFFUIoSy
JAJr/3CWnP/S0QBwMCRVTcQWPFF2/Iez5P2X6SLfgtIHdHY4wKr3P+Is2VcJor9zUDhWNoQlBEXg
TpmoHqKzaPzHZFNCLbW0Fj8Bx4RCM4dUm5ho5GT5XV88eFOBMYxOGRXUwG+aSbnV693dAO2PLvRw
69F52k+Rj/A5qTQytBFHhl3WUvW0tkYfYyBodsfFxb4wn5BLd5GQXIfpTJupv+lsaLW2aua7oVyO
qarSNIyAIxhO9qnFxarrEZAGEuise6NBkNfCdiky7hw73nmdB6aM4wgYhScDZeetR393iwI9Cs3d
ZPWP42Jaxw4Fi5Wj59UOe8f3SXXsLQc08rx01nApNtx+FbqgFhYtQ16WTBAcvH6bdAlK32bn3Tbk
mbf2/IqCvnOvUjqkLtdvFGIKlrZNjgU4BvZpof9mU5+zsSaADWZkZMe6/KRwrEJNMNttXB6L3llu
4nZ4D/Q82tf2gha6CMMqdcHJOTU35pS99johPM9hXiZ5MwJq6U9tWecoAIwj3A+ckpxU3CEqMQ3w
6p2e1+Umj+EWjI22AR/zU8x41IVLGdD87kE8Ve60ZovCZBlP+Vkdtn3jvFWI2xwz016lQfVsZury
gfuwYyw03824uNOQqdgncQsDAe/AYaYBMA5afFd3SDFnFm0aKt4Lh5uVhhz7LQ6VQLdUKqee+dyH
WFq1WosoMgFr1eVZdmPZyf3o4tOcFxfOEOb9AlwCSXxkEELIs+kkZwJ2Nd+d760ee7U27qZ1HSWf
tPLfCs8+5lqswNvv1W1oFgi35Nl9h/eUWQ6bpl3M3VRw8tFj7YZsYDVMOC11ad3slxkPmKrTqRx0
Iw6B1eDdTGXka3i6PgxZm9OCLPwMcLM/hOTjmkKvH4U1ySHAxRrjMcfnnJSPJMtAiO3Qho44HIQ3
scjfD94HjLX1MGmYbqqJAgRF6zaRhQ/lOBq+mpl/HDpS+9CN4L6V83KneLhFajyqtujNG54JDi3p
OG7rMqBlqGLNQe84AqYx9YCGp11fNfWt2TA+AhrbDarymRg4bjuDMRwM+nG+PeP0MyFsgHBxDosg
LqV8bKeHObT8aR4T7JpQGbByaMbR4t1bgf1iWC6+ZDn0f9X06MXEzEOlKWYfs5/7eqJzH9ipIkgy
/GaDmiTmMWaY113NXaG2DjTavTGMY9Ma4V1R1OGmqLwPiHsPhelC6Q45RgM/nID9Rkb+7VVJslt6
695RKP7bdoeU0FLd4qcS3tf6f/N0HstxI0sU/SJEwJtte0fTpCiS2iBoRHhb8F//TrZi3kIjDW03
UCiTee69nb5a3Cg/Bk79Floeh715QLxA9WXWu3k7THm79fJRIxiKnCdTlefQibbmFP0eS+0UdhTW
4BApcE/Oek5wUgc03IRZiKGp2/bbCEx51epZt0e2iT+UCIrLaIp2Zlhw7k3f3NzJzlWdQR/MuGOQ
b5pvVX+vBtQoPVi27vZPRU5HOTaCbFfW+T7IJ4KUKuyKUnJFECmcum52nzOz38GCAH3p7rZW5pn5
nZSqBo4vtNnH28MmqLOfxYOU47ndLQPZM4lL7HrQEmWd5bSiRuxaCDQEdrI1Ne3GzAIyDPNp55iX
xiBPp2+HeEcQIwfbJvX2IdZ9GD6OXy0ZQeApSX4xTYt5rO7XjaGstatyHmXMgNaEoZBAn2rWml/u
7Gh6+SszU+c6YIIf25nWEZFzZuTYR+TYO8vqY/IeHuPoxL7DusM0Awyg9wj5ABle6R6paqnrXJVH
ihw1rmltTq/h0vl3FeWR2dXqFSLzGbt64wHwft5HAfBgMGrZrhv9fhvqc4G71IJBK/jeNoI2xr7E
6vZMlxsv97P7sQvetSz97ZheAllbDsg73/IcMo06QrnpAcxz6MmKGz6ZV0zzi95t7mXz3eAGQZs3
C45zylsFjPEssth67mGgwEKnJw2MCLjVeuBZRJnO5tEPzYcgCduD4WDDvjjnMjRfOqjS0HeTXQ5S
tmvC+Y+rNXfzxPYrMbVvp8VdiU/96BQROVnC8REFQKqhftHqNDqk7owNePI2lkiuKt9W52XCSib4
VRhlsdUnq9sZfvVqFTSISS6gm+kkn6BYE/GkJa0pXX/uhcLs8jbfxjrX3shJjaoC72B6eXmKlAGM
0MKWavVXPhOTFifNm1PmbziLvEdxfhhM68GJ0+Ks902/cSfy7NJEQnMrdaATGx4TjlHrMjNGDA1o
W7ZU0ZU92Fvca0IeiODFnBRCnlr5VxOD363ht1BvNUEJpD6/+E38FFGLxN6ByTGhiXfO0xYYZ+Dz
Q98cWYuZ2r32RGKARrXa/YXyAZIr0/BYaE7Qq0drMj6DiTZaHHb2ikXw3nNcCN0wgI89AI5jFJw5
V9KJf6oh1o49cUBu0j36Me1oPJ9qKsDtM9VLON5uSq6VxW2Ou4401vBjsaIcw5u6IDMOo6yWk0HT
BbSOsz2PGqdrC/LLmUFMnHr66GP9PlYx25lmofzRzL+bhbpMMgEypKH4ExXpY4tFDTDP/Ak1Vq05
a9zhRnoyJ5gPN+aLsqF8x1l5WTVTD4kdtJz47ceqjd/GyXzxs8zhaaNO0UTT1iT/qQkmMPIF0LNR
+X1vglgUHxOyF1xAs4kOsOq2af1ROeoZu574PuYbWdNIfc2i4prDSEJF0MjMT0mEjkaFTChdO+aQ
taQQIeB9wV6BJiwEt9cT8pc2lzSumvPQ6X+KmmQBwAdjn5O8N7fevi64Kl7Yt+vISqBB2Xn51SgL
GgkqFnygvlCeJecmU/juq8V6bdhKVO6k31t4wqxsNxn35gBA0vRQ7EnEmMVMhPYMuZUDapMtFyUP
on4PJXStmZQIIhuz42iWOzcG6aZrXNdexQXrWIv77lQs7d4mIpeQKBBxjCyoNMH1gHxKWl2Wr6rK
AMDR6OHHaOHtzqTo5NPUhMfdN4Ehlfqu35cxUXJu3l8r7Fdx1FhOFL+XXcgmkHrDtEUq82KoAXP+
CZEQRlt1p6MGmogu07LoSTcIVU1iDS+kwd+bbN+3RWiVmKUuT+zqeaQooRKM2xtrHEU7gguGUYIy
X5xx/DSRewf9GG080/ilWoxxOnDSorJqWE29OxP+jezdbTaholI7NcUp5XgKwAj21o06nsss45rb
Xrt5iEUTtE7bYLos9mPYdPfsmo1jdUaSPewxH7hkBC4QpJWrfTh+K3CHPfQV9mWD3m6ijNZbYfZq
q3v1sRmq5BGzyY+iuy8S9+oOmdrXtfY6eueptwFODPJFZ4KfVxjak11EIVuRPNJWpOoq0z4H8VMf
B+4qFQ8WDdzhiFlUPsX9PjLYFjujonmU2HSVijraBjBPK+UG6kCO+Q521V5FeVpspzQo9tNYPdkV
YxddY7w31Q/CieY4pcnencJm6xnEgPQVvA9bn11gzxaiMJxdNBU3q9DqTvSqEWcNwaXh5J9P5pdj
aVjFzP25rFDtJLqxs5X70Q5hcurBXijYLGuvKYBMgoltBs6Nyiuh2ixa7UiBJjs6xL8GTJVPbRo3
9CoNmsXkfbK37tdtFJ+1suLJdOA34sZHWuVHx8a69p0X7Oepfm0n19gkTvVpZ0Bc+jAfetKWDvRS
vqOJ8C1jtI+9STWHfE+kRNnaM1jCdc9mahwZ+/gRf0XaTDl+gEVZiM5CidGttan1N/3cjgdbnwCW
WHOQ5ag7AnqfPFBHAA2gHcMaycqsPYKGR+PH9LiCI5HhThp8yAfsxnw3dO2TxNhk584jxs0TAtx4
WEyOSXDYtv6nddn2L1Xb7rCqAFIi/uuQ235+xH32GFs9yFcBfZKZKti3wbGK5nYHfXQN7NBbE4+i
rbXIwbEyuDP4IQ+lo4zVzIl2N+C/ZsLlQEeFeAV9pCkKuLTxTTBJ/WHRiGEqfcqFnded0InYeC/b
W9UgCUOPcuJACVdNIsq2Z91JfRv6MkrNFarmczqX54Z+868qBn83FoK7/ORK9Sd5SK2vrC3Kg1Gr
S20ogPky8VZxa29BYlfdnF3orej7qklJMDeuuGcbVEi7Fxqr1eiQ2YlJzKGF8ANR52rp8b1RgfTP
cYmAkJW7NfGTpPbZrSoUg8DdL20S63t/aOB3Wl1bD354HlHL8bp0jApak2zRDCVbhm7Onx6MHcYg
DEGKCKswsX+1vto7uoT25cA53ptmNdZ29MxnPVafWa6fGLmfUsjiVT+Elbuz8lShf6Bn2rhqawXV
hRI/R3o3vzjAMi1SlbvU/GuXZotcnw0pRNTTzIN00E1M+ZzahuIqCGFVjv64WIoYtKbbdDP0skrM
U9Ynzqb2HfJqfbahNSreILESuvWSVYsgO/Lzi+7G9io0TfsiIK7WtPq+n80HaDl/z2GiW2UjWi1j
8m7zE/uLHmC4ifG4mMmEzKlHEoo14rNtuYjnquF1yoiXchuejWaSgwy7xVRV8cVTnXlMTECgagjP
uDY/E3+W7J00ZWc91BTIScmNY/2nxUWEUPEKNzUM341gQNojVuEuLlWRDR2XRHjPLSHp34G142aw
A6m/iDbMMezMgfPxoA6YEtZOWCEEKyqKxFr9tjT1z9z1KJZKIMcULKvv9XHluYhcTT18I4jFKTko
MeLq3WIXfNSm4FHp9S4sEBtGM87TGE4/zkHL/qhrvXUbNl+lReC4yiNywFH6bauFJkJi7H1y6LZu
Gl+Nwb8rDX6ko9ovh2VyZWcdT5+iJK5VgbZmL49cKlbH0IPRdtrl6hjdtG3y1tg4iCH2ATxxHcCe
R0X9u3BJcpy6fuvVaG+jkP0FYeNTh2/piNZ9gx8gfPzQ3dUcTbY4DoqcCPhIk8ijXE3nvnjVF15A
rDubwUkpm6Q+MyXL3b9iZeh0Lx6In6mi7Fc769pdY9tf4U9Smem+QWHNag8IVW4QlJHuNrJ8K/Mu
QEOxhRfUiUuXBZD3S1tsplbhpifCte4KPLceWWSeMYrfhEZhwhgzTQEBHliNyp2vQusEtTZjHTNu
ETNg/VWYP8mwTM9zEE17rU7Y0eGnoprAOTfxD8l9xrrUZ+c8kMBrArRunMAk05icr9xPf/VpDeoT
EAVemepe75KS31a1bPhKHdKZ7apTzeklT6yD3dDk6HM33Kuof+n9CbYov9KZJlAEDIwwtg1pr8Y6
J2pqlYcA2YX7SWAXIc7UgHI1OGfR5o14kFyGoPhd28zwpFgjFxjMajPmsbl3SULiJFduXWDVrVX8
0mZcgOdm2OCjZxTZJdDSan0bFs0w+GBbVbAv836Pcd2zXZs5YhDmnaqHdbGHuN5jw1Ihjhto0YxY
T4/OKeRXDEtun+q8vEvGSTvmqmWqymzrVC4ZVbrI31kLmZlFo53L3EP80IuuArqy9tMDBozEiS+Y
PJigob5owkdRh6eiE9cRjCtRjvdIyDnbN483SzVcFJ2jj9C8Bd3/44j2PBYVuiV69AFheo5AHR3m
WeCTSM3frQjYEbJTRX1PaSJ0nOMchO5d8abTEu6Rv7fI4APk8Cb/L74aeJmwerQPN48N2i0j3E+K
nH6ZvgzE9agaKVv9yEdjSvuBeUR38Oe//20KAibTN+l5SpMSVAxWYPwe2HmPdCpouINfY+F4N3k1
Y3r6XsQDIOTXBGIKYJN0zKuibdBjGRCa6TXAQiATLwES3fHYwF5AJdkvCC+KrVgGYj8wYEMw0WCQ
n4xN6Y+GTQGT9gtiYX+mq0fKGz0amqVAjOm9pYN60heTV0YT49OPvK9mbi8e+s6aLmwCqlDjheGm
A8XW8TvFnqf0akIZA/Kagc+H6YO2RIIQazcjCGpfbk2jRJWvbXiPzel3jmODETe/fPtv4Yy3Bpwn
gItjpCc1YK0wYBKEYRPD9zPB/sHABqKmTS7XW/5M2ERE8fI3wgSC7hXomFWmn307Au/t+jL9I2/0
dsUwngCj2ckblgtQ9dM3Vi+c9Hh/LqYi5hi8aNizjNH0TRXuME2oXrElXTK6atieqFtfMPYfrHJc
s8nCAmj5nuicSpN3NLwvMrt+ii5+5zxp4p2RzNILFVZDV2dOC9jJhV9lhB0DBhutQY61oR7iPPus
TITsbnovP2tSv+OhfrFTjBj4GdIuLYM3AqdfcDr6lpdxa0+arF5erl+WEOCNtdDQ36XjLbdIBlKr
MvRq40V6uNI4l48NZnxnog6YicClj3qR9qdcpggfDU/RU6xfoi76lqshPfoAMYyCp+qXu94mD5E2
aoqNgtxU+bJbG99wt0Y3EIRYvJruwSy6H1MZnyZWKj2WKl3HNt79kNuiwTssXHOPUEmHx5HO8a2F
nJjtU4HyMMnSxw6up+MTrTQ1l38Pg1+8z7r9Im9hGNNP+b7Uqi+caLbZwFmkz7eO0k63rr98r/0Q
2f4feVeBO/z0A9kPd/AhqJwYUfGCDMwfry2LW1Ai42ZMhzxtDXXf1MmupqNdTJgbLh5OY8M2x9qm
pWknwinx3hKbKS65Ndi/NZqFWIjCHJmIZsd7IQ58f/wOoWF8u94WTX9nQ/rI7fNyzJww3KElcpGG
ojQepR8rzcgOxA+DTGSH8beBcU+IgY+wJ/L/0oA0MPgZMfoZIninhvTawD8X5qpz+g+5tT0Egwxv
mQFuMwH4ofydOnej7b6TZ3uYMBnq61+Wyl6kgX7rZ1txecKq81nHnKhtxkcBf4ax+nt7NOPQOOdd
8CweQuIZlGNzVGF3ZEIgDu2zjQnSRHY0s4tMYjMWSSlWSQ2WSY54J8n00dLNbkD5QQYLk3qpuR3G
AbVm9lG9Kc/9EvwD87HHyUFBz52mq7KOTONepkFhPlpG8kjVC978ftHGHw+zpwLTpxDzp2y0V8oc
wVfaO0QGu1rP6HLjnVYPG2fs7zRMpJAR30+YSo1/b/M3RlOcJVaNNHfpgVu0vokIX1TzJI+ADH+M
wx5nx7whHaoXY91HGecOCJcN00Rz5JolG3kmkYf90E17n3Jj31O7FiskGZWqTPbL5B41LLRGnLQC
9cMaB9bBjNphtTViuSV3pvK3FUZcFrgHWqIv38JhBpJL69zPADi4gvf1UelwEeQ5FIZYYAn52zfS
e4xoNraR7pbMPMlwk9mVKAEYCKYvD3eaWbPZbj01bKZldNtW+wvlLy1m58i6tXO4MfIoRrG9mbEl
87Eny7EpS7Era2lBy9RYY2PGDnrnYmtWYm/Wzmw/wCM+lBgP3uTrwtFMHQ/T1H90FSHXQXXseGjk
R8ivyFFqtSp4kHki6YKX4Z932HouvEehTsY0/h4wZVO29wfbARno8kdP/hFEs0dXnokuSz2WASAa
q7LejZ8EwFh+IpYKd9Bx1IGDLw9WRJYdvIufG3SJch2iGUsYcI7bAzJE/96AFj+0bv763zwEeI2D
dTh+hLLkORXHJh/iHPe6VFzsuFGh9VhnwytFzufbskg5/A/6LeFFhCaRXyoTjpAOU0jc7aBfiDP5
FpCM/csXIdh/G9vaUAjayZyIIcUTU/1anlQcnK7UWNe3a6nP91rvv7a8kYAbKHe6GLWHfMR4QQs4
OLRXA6Y0d9JPJFZfMt4ibwTCM588AWTwPZE/pvvUm9WD8DTC8ggiFOEs6JrjIcBp0MFxMMJ5MMWB
UOitEkfCqFub+BNy8P+Qqy84POzG1Wg/tLD87HA1rP1HFDxb+rd3Ml2kvFd5TfIa5Y/BTOFw0pY9
gNm1nzpW0j6lAhm5MmO3eCtOM9m68bfV8ZRjkCPs9tr1w8dKtzaTV93hXf0pSwsEMLsQ3LJq/WIv
6Vbmqrrrvw33NgIcqqZlf4kT+1WQoNvV59nNsa0cpmp/Q7O4I36pHTPN38qz0S88G2n9G09s+BaG
CFePMb+meEKBi7vHIL45CaQ4VRoVKFMTbhrlX+Tft0+UeFvSBd5QN4SEZ7AYmf05EOdMM+0e1dNt
VZU322nhfQG7ngAZonk+9El9kJfUcUOjlBhobC/l3/Ix+XqhyQx9vDgNUvDsJHuqARAVTw+gYCAq
+ZosAwl1/Eehz25LnTx9cYrcPjSeZPsiu0lSo76ztTx2ARCJDkwSA5Xg4b1KgUwiWgOyfgGrXh0g
FFNgsw4spQJPKTnYExFyCqkLGpz65+qysBuU2eL2cMhAncFdcopfDUXu2w4Z+ziZUQkfXJdgMjKj
ykqYgs8kYDSEH3/JkpGA13RgNmI9J/+vwG8qMJwAHKcBy4nZWfdgOim4ji3YDvhODiLUgfOEYD2C
w1dgPiW4j8ySdNxXORhQAg40ggXdnIToRX82AEMZ4FAGQDTzyRCgaAQsygCM7OSv7Ojle+Rnt2BI
WnhNZU8mKLmAyUIiT6Z+wid8e4NsRbqQjIoFpdyGef9VW6sa1TLw0wIEtdBJd4CiBqGjPDApA1wq
8tmgsbW2qS1XLwtIlawvniBWoFZsblhwWOxvl4JpBc72HOVUCYTSCsC1xtr/m3FIX8Lqqpp/M5xs
rOWBVy7VPXrqld6sGzYg8lBhqPFqhFtZKhHb0GTO72TKdYDIWH//5q+yuMr4Fi7rv8Gm3eWutdeS
7gB4vrEJsI0W+0ZdGjjlUTR7kXGzALO1499If3MA3DJAN7mhqYBvEOk390KtfojoYt3M6ARyFmYa
g3bKJ5xv2ZAI/xZ90Mn7E1rGD45kopq4EzXCjbJG8kDXkgmSOlqSXutZfQT0zm9kv87Qgm0ugf2q
7M3xir+CDIfsx7WgudekWgMwXGIUgx3js0DjoqDIdDZeQ/zWMvn3LDPO3P0YOyHoxRwPOfrRmRXe
8+a3q7GW8h3QFceeXrCSQ4Z45pZMCMlUb/5D52+GgUKRZ46+zqfsIcjGX3PsnKwx3VHF+GwWdT+A
hPxHeIt1azmbW3NWZ/EY1WP9W6T1LdZCIJcyAmWEy4gBQARq0O+wJX6xQDUXkE15suSpWkA5e5BO
G7RTHGFl9Dogny3op+wXZHA3IKEDp/p/QglnXYOMyufk+2+PtwlUOpRXfNxf5Hcalvhjsw/lYshF
EBQ/1MpDZBgYJXHQ46XbYkuZLfm9O+CZzQ0V1txovKvcKoHcBV0Us2GVgxXM9Umgay08eTO1BL58
4EtSXOcTb7yK7Ajq85cCsU0QMqI+AoP5FG9DnfiDrku3tTh1MlTinrudJOMfXN5IKjdCCG5Gj7CR
A3ijYybXBKbjhkACqWcC9opAwU2OVj+83yjJniuW2TeL4IS82qCZTi3ztNDq4siYWdVdgX1PoW3b
2fjnAKisZFfb5ZlUnw/xi03Bljvw5RmMWQdnprH9AJSR3G6XXNYoDr6rF1GiyE3JgKLlQnpsOcs8
yFayg2vBpxUYtXybzKtU5jZqce5McGuZG3KRUvVZe6J8Qd25YKON/6OQ2ihZdzrotkwREbOrCn8T
gvlb9t6+Duhd3w618ln544GDN2DhT9lfJphPOQXf9pTA4wqIPIrUKRWonB2eBWTeAJujUMc662UC
QfdBlGQMRqLbkn/IVFwArbOuVMcWiv02UUG1+9DtsqjgUceJY3qUyUU+N0HDa1DxUgqJ6g98JF9T
gebFOPj2Uwd4+tRAUFO8p9MFuP1NKgxyKKV09DI5b4O3qdIXT84RDAE5MMrJybHHx6lNkAgy/yXT
x23DFVTuU2L+rbjlcrluH6uS+cJEjf2YOHJeRjrDt4/n0XRF+h7kYL1sD+Sc3WnV9wfo7U3CJZvI
1LM/depddBfuczc5h4SQdjIZCZDLfClbSUPvPzT11A4vA33onOl2GXoiU4zvCRHEjBiCwEK2AFc/
9n/LMBCbV3MYXuSmCqRuSBdx/CPfIZO1/LyQQUnvbnfbj3uY7ibWVf6NH+8Vi185ga4m3XxqRgcq
HHqbYoLTDx+psM2VVT4Jay6TuWy5aAAVmfUmW192W1aafslnJgowjZs9tJxXet6/VbORaH0OUgkt
leEy6vFGJdP/CW+BnPXAuNhTDCZRfKau9TpOr3IrZIvSG8btiG93zZ1aDDzM0k+0t3A6JcIY1h0j
+Mqm5m6Kh9teT/bDsoeTk9RMtyNty+cssVddFVzl62WfHPkOfhbWWm6nE0Tsp6DI7Xp4z22sjIxv
OaTnSBUaa9khcL4q0+RK/atGmFZ0K2K0uFtUTvBLfqYczxIcjhDY3i6OQOOOyte4bt/D3v8VElnO
aYu2XQz7UwaAgMkxBuMcmPbyb7McdroRc+THpo4No5z25G9o5CfiBqgPPtZj+i4XSN6d3DMZyeQ2
71KKHgmyIzmnyVHPDf9UlIL50Dsgo5Qf5H2yY/Hc6f2/b5S/ddVgA9Jd5Mgob0P+6I73MeQcQoz9
gP+kXMUkll0Kb1EGZcqWmzLU0Y0KWC53pQfFXzkUynuS1+vO87pQw1XqDcWIo8vt7g/+u6ZtR0h8
AsNuh0VsBlAM/Ts0yrFCAVLI6PGtn6R3fskGVV6O3N3KMj5LeslaHjyEy/giD7/MNg6KuAJlnOwW
epRyBYq5/z5HtPiajJFtNCmiPf7tT2Um8lDeGSjw/tUpok/ZOMc0SjvtT5uZK6rcT2AFPOO85duB
m7vmsG8HVJ7jrZyv5HGuUAGKEEVL2Raa+l6jZSQ6CaGz8zH61YcBC17wEntv8otKNIYhWkOF5nBB
e1igQWSLfXthTHm3NyOzWIVmMarVFieCRxstY42mUdZNWiY/MuXjWVOjfJQl2kYJKZtiYsL1OLiX
O9NIQdCPptckupdKDw3uT9vrfoZifMvyi9QRF6t9nnqmP3SkvEt5FORxoeVW+hUevkzC9bO8Ypko
Q/ScIRfqrULhmaP0lCVB6i5yHVtLezHMXz4LT4I+1BzvW9SiJqpRoeG92N63MWA5ioc2Oy4qepXf
IwWiAe2pIXV5qdkk1GzAv16ZeHqKRQua1QXtKr3ELymdVmhaMUQ6Tmhc5U1ja/lutjaGHJSC2Y75
BdK+xT9UpK0MFV5J7nJHloaYNWfIv64OmtoZaS0KW4XSlmDimyl7iwKXVKKzrKCydQlEoitbFbCz
9RBdMrY1siLJ6irbGYXCtxaYjNOqS3EA/e+IDthCD9yjC7Y4oXUsAVJnwBjsobMws1feV45fhm/c
yktSZqJ66TsdZX9sOhhGPY4qEVig/Ps22sqg+yq99G/CBGneFjliZlgMmeI10TiP0zFH82yhfZ7R
QLdW/3RbyW/bcCb7HuzXHsO9vguYmglx+ScX5jbfdBCmfwFQA8NCG4ENQ8vWKMPkWFRHWXtQvv1b
HjcZETKtSJ2rRs8thzhXBN5y7xcU3+QZ7p5yNOAutaHbZ6B9v5XHuXyyznJ2lLlGBrMVzVdbVOU8
H7JzkYLS5N3NaM/btomw38O/Gj2hpze7MHoDLNtJ5WzoxpcKDXsUp3t5mGc0aT4a98LTz16YHQy9
PKS0zEDoTjK1KbTxMRp5qZ/LLoFIJyza66OcKiX8QNZEuYaka+xTNPcK7X2FBl+eq9RGi8y6abMZ
d/Tk94wgxFHQufaHi5K/ZGcph2Pdqvd1Yh9GUAINw/Xppxh+WXgBRHb9Z8AboM8Y75iKXkMIk60V
s60P63KllfiBOFb85mL/07NFR0cUg/Mk1WYqcNXFHRX1Z74RhLEtso+uN7ItyqTnwey+axPGL+xx
4sNtBH2PifDcTT4XT9UbkggfugQ/uXq05m2rjY+BHwqD8jdOcO+AGfCg8KxNNuYPmK8c2g62Ck2Q
plyej1Pp2mxwJpxwFP3DJNIeDTrdMi/bccIWdvR3YTrWa0/DqiOL800+B/Xa6cddCGOzwlmrWDUY
HW3iIVD4eMDRnAh+AuDonXo9wv1tfAtWKtZDyDoz2pD69mrk5hmogqO6qfebajIrUBciM3rXeMYE
9FQN6gVYBn/9vlm3mJkfCwxnRmU/FqZzlxrW7ykkWoReP2Z2XE7LOSxxjVbLXHij/R1U8n3cAWhV
5Tktz3U4lJzYnfau8Ll7s3ZqqcCtPD2rD7WjrlFI0WRZtlYZ/+Dab6+SGpsX1+vireE9ZC60SISL
784Di3LR/h6dJvpbg4YSrpUa22EKD1n2VSmGRpQFxr7rtZ2Va7RTvVNhdyDLGs1lMLnHVg8WitHg
xZp1LLSnroFLdkGw9lqPiIqqxW5mX9BOYY2/jtdheftnzGIdxyHfPRRxjK9O8FtpMQVNEiHDdDuy
RmxKWHmrxiWj9q3f3vISTdnFz2OF3NDoVxCIr6q178oQYo9NerxivTkEdfGS6+0L2vdzE9rkX7fO
kTnaWU2ZfhgVqKSpDd1Wr6VZEka+YCEY/pAkUOB9Ot/FWKxZLd3gzvdO3hJXWzrnu6WH6cXxbq0b
Q7JN0oBuflUe5qxFIxbayIb9+n7wgletCIO9bth/BgChMX3M8vJbH9yRGQsl32IhU5vKZj25ngb8
mmIY1blvoQ3GrANRGH2X47ON96FVNWvfEf1AvVwaDcG5cop3GyvMtRwQtKr5Ow3GrmyLkHwQLJGC
3HnNlto+efGn67wra/FO+ntb9s2FwttDO9bvYQ8sYLvdi0pCnP2UaawyG2ZC17Vq57cDlp5a4eza
kaJY6CpwX/K8vV4cDU2Ogku7zygi7EvHeJyUerbcOL2atr9epuin6fJNnYIbBo1HuyB6mAaTR8iM
f8zepVLMeDB6fVO4ymZLqV26EoeSgEi7FcZy1T5G0YBv9ckzE+3QLupK9UUdukjthjrVT9j9Bp2/
7AojewaWRI3qHvTIOTrmct/m3s9SLt0qXygt2Oj5QJDj9Wh122IxCF3TcGPRPJXvyaUT16nit8uQ
njJj29bqPKGvJ29kIOHHPPaulx9bo9/Wrr7Tp+oPBpHFruia96lKQP+8eOM7cMD1+Nl0WYWpfVad
oH1zegATDEPl/56W8dlmsOeL/1P0y1uP7999PlUHb+hOrlF1+8REpR+rl14sejkn7rqiFIy2P/nu
0dXLhGZPeY4uSWbFGzPC/m3AyrZvcaPVHWtfGuJEHiAYYwhr1Kzx7mkLZAb+37Y18RKq6Ve5JuCO
WVV/rH70QYLZbMTmbsoUR58hzbejFqPU1XPM2aiCGYO1hugp13PdjCuV6DXCR0ZBEzxRjs1OxjWm
R7/p3N7h5PqFnmZbjOlwaOJHV+nTyUWPlz51JnCEoviQzMg2ekj9esh9ZtZyA9iC6rYvXopBdbj3
TGRJW7s+UNgxozSCZv/jWeayiX1jS5uLHMINR60UR0F9RlFSbj33zfam537xP3Tlf6Wa8egWy7Op
61sSIDOzvUYTHGCV6MwAuLq6mmPhhX5mOaJM4+xRapPN2XLRISfqYQ63WsDwLzQC9eyRQLhaYe9T
L0ycFqBCg6AnS7rdkIWYtIYDVUkesTyNkavQIgkXltBx6M5iE7pKJ+DEIkieKNsAdKb12YL+cDtH
bVrHCJF0aiwZJJ5MXn5vc5DdNg5EL4ooDi52t1kUvlat651nPxpXBZLsa2ZPF2uJxm3ZVJK2Qi+t
dGhaOgY/ye3pWjo/wEPXOAXRrPEJWOmDd00n2uSza4RIDbT9ktlr3KeUeBYR1NjVLTbAlOGwPzn1
oMjss1t0MSOh7/kn0/rn5KYbHFvcndmWlyqI5+1knNmAL5sKh3uwYLyTq6GHO7KrM/wvy3vx1LRE
hmjBGndCZkLX7HnUvHRrzyUXrjJ8iOjkV1cErIc6DUJsuqdVMTe/GyP/W7XmoS5GXkRz4BezYbbd
dDvHw3Cpey3YVBE13nCK83NmLUetSjyqfS/2TKc78nExcvBLxgyKl7ruwyh4nQg93GKRcLV1vcaC
VSuP+KBmaJ1z9ahUBGtYZPwHqcaK/gjtlCg7J/2ym+M+2aVMz5M17ZoaA3VYn3IlXnEYwLNhMEr9
GdvAbhXFE4lMXXxqzZ5FJN5MDdbQAcqFZUSVXtrvmotWjPhJ+uR4066LyHtE2PnDJruDTKV/Gi/h
bjRDZxf498FYDxjxsRK2up7ssiYmOCrrltOC2bpSZrxrEnUwIyJ2576Mtm7XFZsqM4mq9dLdxIKb
2PiOliRfbCc3whJmUXc+Lt4r15/upkhoWDDSVVFg9hjhroxHGpvvzijWVJvvMs9fw+Jxk/LxAXvd
BSSJqM7Jh1loGywnM/g0wIJqzWQOWWm8utjmHsFn//D3fjHLTUowDyA8ODYu9xZW70hfvPKN+mb0
A0qfP5LIiMmDbdwtNrd0dNzH2Ry7IynhwcpnCdtY4N+97Z5jt8Bar0NdZMOzYY8YHHPCv1ZxGb3a
VEP2UVI9uVZZnMx4O9AgP+sxsaF21G/7CkE86C7xUfRmy0vOBrDTCCdG+rU1Gnj0IjiOkZk+DUFN
l8u51ujbd5i313unwm0vJGmBqSakfee++i5Okklk5CtXIwag1/S7xESoF+Qxhuvs/AIHHZzh+Rja
WES4ey1VFzeYjp3Z/1VL3m0Mq3opGweJDQ4eo9ewYxithzwlIikisBwDR+I0lauTxdC5qwKyAxrT
DtdQY0eSvxM2A8HzoFlX3eisU4edwGYeUgd36NL6H3vnldy4loDnFWGMcJCqXH4gATAoi8ovKHW3
hIyDnPbkVXhj/o7mdnkcluCHuVNNSSSIcMIfUdBOkrFE3sisSwLHzRR39uph0ItQVzp726HrWJ/L
dS+25lqWzBFEzJgk+VqP8UhAJwnbv7UEPwe1m+jk4dQRy333c3pbaO64M6flmkz+uzVhudPMtJHS
6k0LwUqhaiWBNfnIOhBEiiVMVqCLCDfswrnWpHFl2irnvYuJVOjWAIXpFpnrhPJVsPIw7eTAJ8wR
3hsG026e9k7FidgS3MbNZnDkjJt037KAmCx/b2s0dIwGiGY4NIt+FeuPifSa69mfIxanBHq5LRZE
mkVFYlTw4aLYA0QHHOkUGhp9DV4csyFxG8plyb1AH+0G2D/Yxoj8Rhj61aTpyWHJYjLmurQPiScl
Cc4b4nAbmoxVII7Ztl3ag8zQ9mCeJBpLwk8dRNN78GuZhxjfO9j90hwNa4o0j+PP9OzW0SeMADYC
vrTKbBSS4q31MCWsHaIsEuYn8gI3B3uNARU4pd7ewCqVvVtWl0deXvmh3i3hkHaElpqEaLPcPdd7
fam6o0jcJcIZBu9bXvIln1kL01KWeJcyk9ek1TOZevKkTT6h3a0271DkkOtPzSKiWP23VVm/PFYY
O/I+6sgw/TcUuOLQ9M05tViGj8sWeKnN1ipnf+X5Bsiu9+74M3tM5LhtKoicK/JQlvnwQA2ITf5w
lV47I4KTdYmfjdYerrqUCmIzLvX3ediYR03p3IkUf6ZL5gfwp3MeB/urUguTxZ2vKnqEI3/C75/U
Ya5z2VAT2gG5HDd6DqiTan/YPIFRtvkBHwrCAbAZJyGkto2ZbtpZX/9dNf7/7fJPa0NN5+cf1Ozk
NbOV+j38p+/doraCGIP/8t/+K4b/5Ev+33b57HP8H//9//En/1jlhf4vYRiO57s26Yi66xn/yypv
/8vH7G7qtLc7wrRdmkT/WuXNf7mklNrAwA6tm57l0d/61ypv6P/ydTzyOuOpiScHi/3fw/snhaH/
P/79n6kMgjSx/71FHqu84dFPoQ6GOcQSquP+P1rkp7oe8iRmNWd6nX8u2/HICgXmv1Xmtvg0ZykJ
/iYJyWKwu7MfRxri47Ov/mMm4hIbqU02P+kgCX0wZVNc1ONkrfF4KFpB+tA6Muo7Cf16rRGZ4+YH
hl4WWMibmzrpseUO/NBMya3iER4DQ3Ng0HbZ6I1Pup7eT7RpRBjSn3BtmZIA100AVQOJK1eaLk9J
lUSFTh8jJRYmbdZI+Ej2xWqStgesjh+2h0dsAaMw6I44YMk4VZ0YD9hdL+lKaHXyWWIcqNNUe1Sq
5N4qqlORrXcJCBrToKpXyqeWFqeMpN7kEyfnGGLgMyJjwPvhy/m6nugesVf9sFX+czOIsCPiOKJY
A5mYt6Jc8+aINdoCUUcH8gYm1KeAvvk2PUPU95GosZFV43PcOlpUdNpnifb9Diz9qipajFKNW+1m
xtSo15H/oB7mjZICuhDzXwJzegIMPuuT9id1xg+jGagszNyD75AxvLgbifpdho+0aAu8FljoGzKx
HhbxuPjFpXPL7RRPmXaFRPBs+QP4WxE/z3n8UOItaikedmMXMMdzosZnCC1cdozVY8WtvjMsjVEy
XV7R3Bsca6IHZafSN8mE11zfPhLWVgZpOpfE6GZ452Fb9XVlt4BU7ZxXZEESr99GQh/eE7lVwep4
r7kusyPPBXTsMly0rc1OmzJPLNwonih2+ViLsBVv3eah7ysz5nhRfC5C3pV14Z0Skb6hhk+YG0ma
rTPbDWVGRqqlfMJDPkdMpLQXZCN7tQ6Ua2a2QeCd3/XK+J/73r34XubeuikWrCmr/Uk7OmVQnssq
rAftWjMbB/rc0aVn4ClWwzl969EGMI1xhT2uE59rq89ZhqE+KXzfOvtDvR8TUImNfiTiEcw0mIBf
9oNN6bjDFy0rmUY8W0/sML/myorYfSdMzjn49ODepctIJjJrM3XxE+R3i7Hc1OO8Y0H2ODaczyTl
3hytYt7ZLW40V5tLTlH+zLTxrInCu3OcOWX6JQhWc8Z3qkecS1YOB3RJ4ujztlKfjQdWHEypJOxY
KZZNAgVX3bpdB/e5G9+qzW5CbzPZm+nd2SEHmNi27mpDTxUR5kSl7jDdzb5WRW3CltgypHYcUQnj
oLB/yXom07Nq8j1tltN+pTPJ1EsQ3vyweGZ6TEgjyFvgXm8tKeXMMbXkylTZFvlJJxCX5g3cMmwn
pmhczCTsjRxNx1IFXbliAk66S4orLEgRtAVRybgZlrlBPLtf9HvMO3O4ufOwp2j+2ZTu+zAlAEQ2
gETMXryNt5E6BAaPqTrXLioPSXdBy4AdSdH1EV5rCXJiIyTs/CvKSELictcD+CmdYUPxMsM/sR+l
RsCgAIsFbEf5QPZMjsRlLE0Qu0q4uM+Sl9iN3yjLcQ9Jc/Da8XdMxPDRYTVdT1yJZq4fcWosRyMh
U5ilhYSSTPGMbTLwMhsH6GyYO9PshkCf5o+8QGbv6AY9CqU4LQ21cgvlJNkavyVCG8557FPwY9cH
2j1+e7ZRXneDi4Gu1e29WBN0I3piRqUjeZZTERKYkDOAVIFw3SRczfbc9Lp3M7o6zkmY9H1u6NEa
44GNXeNIfOCFQFocz3Mi95kc4LRMdCpx50Z2Rstsz7C9pwOj5bOye0xf8rqZxdUoZoKVrfqr8vU6
bA2SCBKHraKpPPCEwMuSU10xrqyIeA+U00SaTr4061CECDqtYKVgmW/Mh8LH/WEX1CtMbEwtgKMt
N57ZBNthfIMXjgKCifKFLqlfLX25mr0YGBZj7+zYv5zCTNGwMZAMnJJgoLYCA9PLNqhGiEmB2CoZ
RX7rg321uLn5OEBfmr5DcgU91lsBQVd2tJRsMc1DLe44HxMIvDa+ObFzS1SI1ZcEye8IHt/zQDyC
5VIpUJxcH8coG+UmyDvn0uV02VTTStFdQUazWd+sfftgOmUXWJKQevx2x3qwjvbAxwCBn0B5M9I6
9SJyU5eSK2YKb6jScG62F6B/8zCO/sXTtLOx1S9Zalzc3MNRzS3KeSOcXQ/AMLDxuoUMmW+OmJu1
qBIw6LP9QXHqyc6LV0jxIUQ1p7HxWC8FxEpvLiLK1uwmc4qch0RaqOOA5oWZRPrWnxqpfcc6CKOG
aJ3lynAnmUMTI17CJjXbkCbU6Wpu29epKB7JzueWd10cML1nBL5nvxBc7JBofMabpxNQbaGCr8WK
u0SB5Nxs1MGyF5ktpyXGxA7cvl4PRlscexIcAw1ah72bAStHuWmdtsjoOirY1pj8R7I2Tk3Xv+rS
rCIRT+iGLDuy71phx9coRs7VKOtDmfrHEu0HWe80eSFuIc/TWI6F4wnmXRzhsWRTa8lMHEr6FeaW
HbtwYlL/2FLUjbdPXX06qjKxusvj0DTI5Rhtez16+fgnliDnrWfYB6Jd7kWcDaElmgMtJckROxFz
QZw9mPP41DgyuUVFMuERLbj4JTXkk5UxH09h3mdJNBEQEaYmcUDFwFA/l3MX1Wl35stb0UL+CMkM
U5RridooflpVjYUtdQ9awbPQF+W9qyV0eJPUvxf9dLGhnBn2N+AoKU6V0G7duZqCLckAy+rhZZCF
c9Xmw7svh3E/YVzY4S0z91q3UGswcFkHmyCHgR/Onc92z7ZLqG6s8Wb32zDz29Xdhmgsj2OsHUDq
HYzj1VVW15csYTJNdQdOsFl3Xam9QKinCCtxhRCsy4Nz3zUOdp/1lTXieztAfXhe0K+mFRn5TmPa
PDo6oGpS20iENCMgx+LSZyoGwovHABUXXlaBqXbWulu9Mg+J6CuszH2xU1np+wVvDIsi1XjgEOQj
/ezdo3cPLF1+6CTy4dH4remccVo+aMoYWCskMDDB4gDSJv6XNltvWVpqCCiJ3mG9tiJH28h6LuQc
WVTfld1b07n2DUKQ0GT8ulHp/K0uaMQyBUFmssQVzFZeW/BsbZpdBCt9T6fSqx77lQQR4ehe5M3Z
9txsFtfcMk71MGTknm95ZCub01B377PHYN63xLP4r2ge86NciwdrQpc2c5MNZmMHK8Ac65ztRo/l
17jRb9RmbQfKR/REQT3j3lrU7V1bIXZNcZbDvcny96oiGScniepoEnNbEuW51x0/PXBvvFCnAVEu
14+SfJI9aRBHQ8o42rx0DPXYujWpgwjGjqsz5+15AKglqYBzW5IouqscCEArJ6u8XyS4Jo2jUK7T
cMTyK8NszN+hG68TMkpvyRqO0tRsHgzvyDjwXCY2K8I1eR77ZKYqiwqKLtGScNCoG0hwGbSELeco
lPTZSUN3xc5LCG4TLa7l7ME57uQ6Z2FBVGve+trO1tpn2mjo1BmXL1JE1pM1aA9b5vUg+SSeIK9K
ryWoCd2SgBdO0SlH383KRM+ALwD0WW3QWOC/FjmGyJF2e9+AwStsp2HDgafRH92Hbeo/EystHs3y
nOZY8zeJIR8SdTmk8bmo2/o6o0N1Plc0zAStVQHwEc2Qt059NTI7tnN1nov2UXY2Q8+avTb+gh+8
jv2TY+GchR0PUFgizBUpIDBkmKaT3F87VNv6YjhJdNurwhcXgMZVIY6Jwh7z5PtbKjjSVMCkD0I5
glQiGwOyZKmBHwiKrvtojaY7iewNKkU/VBoebrAul1DXuY42KhqRWjP7rg3wKDslmjM9quNI4QBB
nRSUOipQtVLwagnOWinA1chpl1yN7YaASKTGHY0cVtWHeTrpIYiFsx8qfQ/SV0RzIy7OtLJIyYck
rNjrQB0M7Am8NNJBgSsFB5cKGJ4SF6e/Xup7YsHwedZ3Yi4d1jVahEO3jDaLzCzoCXYcmnc/JBMB
pjPm0m7Q+qirPiaRF7doDSBCYmqJqoAtPJ5DUOZzYmy/Fsyx6IHMC+2UWVQr7FsoFLxReDi05hJR
D7oOwNQ5kLmpsHPC1VBWcDm0jX4CQisUizb39yIl1dYpasmFsZuglNvDUDO6m9Pov0qdp5pOoaqk
Cs1xaavzNEpfnvOtc6+KyjiNa1teCYtNrZ+WOAR0gaBuTkABzZIgnZaHCM6ggTzoIBFqyIRNsQqN
4hdGxTR0UA6L4h5sxUKQf5KHvmImOsVRlIqt6LqrFPKigsRIFZvRQGuwCFC5JTAdk+I8VoNYJTgQ
CzIEVY0TrdAjFTQJgxpyicMwjSQzUBa1Z1F0TpG6NOB5qGN0eZXTkg53gzWoBFRbLS+OpqSf9/3i
PwwTzSq09LV8k+6hSrxvacwYsZyGhk6+xqLYHgntIxT/Q6Toda0YoU1xQz0kka7YoknxRr1ikDqo
JNuDU+oUu4RLb1NsU694J1cxULiESQiDk0Lldl1DUhWKrVoUb7VAYFVJzGNJ0tYuddK9Mdk7YWyY
GXLmjL4eI3ccmC5W195pCxmBJcOG0PTTOA5syGIYtFZxaROkmgm5hri23I2uc1is8s/qXEFFsYkz
DCIiRuNIlASVIVB1NLcYEHc2BF4GkbdB6A0QeyLRL5Z89zYZ+pZNkllGsOCkuMBv6J7QUQShAVNo
D85KahbC3sGMVrjEUpGKsMjP0kYFQON3YKQkbFiCZcBKVIkn5S805rQMF+WjyWQFZdmk92bdUVU5
s7K3ftdkh1S2RceI3d78lKGlJMngV19vGnP7TrPNA6K390raTaZTTgTavGPioXjTpeNjkePB9vxL
qotbDYUwe2bKWBbGbl+nX4fF6M6dGzZiPT0spBYCjvQLHsM86Kd6ZMXFhS8Tebd5rLi7EahgY0kf
jzDHDU9WNlpWMFXRMDpLICDyggR9CrO3RnwoRT4ETEY5ggexzt9OTpXMsvV3TlWSJqEad6yWFuFt
655ZRyThqLdHWwzflQ/B4k80hHW4+C2fGq4k/Pnqfut5e9F+YaGjxsiJlsyq2cS38FOq8peN/5Dl
NNwUnrGr04qYCbRJAq8RlxoBBD13RV9fXEmSSWbSoWM0WM9bshTgL/dgwAuzceMEgNRUpdHbbRys
juMoS/5yznnu+6TCxQ/tVFHroeH843ezw2BmZNenHrs41qS+76P44PkIimU6T1rsMgBVGFv9/FM1
tuQVcZiypttpKLejkXUTuNnU7bxOe7FjTCam62K2jW2wgXJvrdwATQJz4tTyATceDHezftb6+Kj5
VGr69grkZq23hr+4e4LOckpi5zfL4WdEqP0xqum16Njz2H12W67WjSWNr6oi8Cxz7Osc1ddO3yi5
zGdAgnrOg7UWcHP91ahZdCuyzk+5S4N+EAMr8eIwuqQw0IZJiJxDTWwDIzUh94I+etFIZwnrUqYn
bKzlZFyMlBJ2XOpEYlXNDZNiASlARlpWbU8pFjisBTQ/sjyA2UogVdNzaxpdQMuTnQ90w9WgEKOT
HmRMPs80J/OewBZhdredSzcvyf6kFXB5OlNUu8wmLq9jAxIJV0Z9ZoXTvV6QFOJ0rUc9m3MPXXeR
I5Yk02iZD5fI/enpIfqQAQ/OsqPLFVRs2Y8Ery1MZGEK1MY200EfRZIknhkidLrxkTQAbiSDhLCk
9C8/tzVSsH7H6uFjLA2WkqyeUh81vJHSkpt65QtFzkBmjTce0tp8kz58YZ7djdnsHAwze9Q1nzri
nhApwXp52MR1P+gf/ZgnMDzprsG8GbpVhdER8sykI4fEYSrDERrtsT/OO4lzyhAzjYxT8oQVdgwH
t/qebcbpDudQsPji1sL3EyIWvreXKfSK0LBGumtUeJUl9b2xEADdEyk3ZMiSkuJ3Vc3ZibiOhpSV
7mYufNygW34EYjno7XKn26t98EnR29HdTSpkr5FeUnjsoYFqyfNxKVSgVuoQ246L4b+wD2bTGuG6
zejppvuN0BSN0m/RDzClVWc8NO508ttyYlbMhqs+7tND08LixQvfAfnbO6Dgt9WRCUE+pBnljDxI
BLb2VFk0RUqC7Jouadnt8AGxg0QkkfKWIOdDxYAc1UVJIkyynEtJi9oyPDXUJ97RxIj5wJRHIUQg
nSzdA6W44WxVb+Nc2UdEEoSkzPKQ4PVuIHX2E9T0EJcUWNv6Q1eggl20L2MZyQ3JE4JcFgVaZcm1
hUKfvawzBY4/2vtpVr2VuaQpDIJRJ12Zjsz10xUZNtptenIAFZRZLY5fvNp5bgfrl4FzVNOdT1ov
dAyk9OH826OCT0VFeHDDPClJbd9ut0meKVDxFz6KO43H3mrKX4PQkHAnl6S5jLnFZGSc1UtON30r
C1xRHnRfvjat80voK+Zu90k4F9mTICAYpevy3ZPepcooykSqiX/yAW/wrkoozzMFbkbP/BHzKnee
V6S32DsCRA2/DOSoq4tBjLrnen5WklJlN1qK5Vemh/Msv9RBKK+NaJ3TyGruRwFKGP6AlrqS8jCl
PzbAFjeftpDgzWpCN60/0+JEJEWelcVQ+Rh/1LktWuByK4K2m7BxNL8Bj3HdKN2pVb+ld4M+PanT
smzyMpe/LcTEysCmPn3tnkd/eWKs9df557wWOLPUT3vgYPS+fBelW+02fNntcyKXF2XPUgZGmgh3
buM8KEHyOtS/Sh6vTuo36t/K8IN8NCiK5lodKdtMhOw0GhtjGalD+ZHh8vnqW6uTC+b4c874NZ8G
DvVyPSOhJigPNRF6cu2PJCRCFQCp5AHx99RX8gmKndw9jIDIaFV5jxyI4tUY4gdanqb5U51B9BY7
P3HvpO5lO+WGV6JrwbjVt/JhWFMUbsmTugd+LjLKO1b0t0Pcfygnps/vDtvAtU1CJUBWomwlJc6Q
rXTZLykJbJ9iJK5pQBDNHyDCP8Y6nDNidDXlQOXfP1epMcW7z3rOEm9KDqw+qpjrYCVpeey+vPa7
T/gQtMjK+9cjpVfevrUzWNKR45Zt362JOs/VrpQdTJW0/I3Nz53ho39hgMa6qfxpSKw+8emyYMQZ
jlUBrQDMBNUquvyCFHlWtSSqn6ZsEN3jU7YXBq9qeRiqyKzL1+k+Qw0+6KiSCXfwE3JsCut57LDe
qPObD/VDuxGKpCxySvtOswkWRXu9zpk049b+M9IUR0s76moGI4scD+FW1+oHPg4NZQYkPPW63zLE
2vkf9VleaSPQV5dbpSuN9jWU+FmKloRVSDV1SlqE5CLXb6tkCVRfTuLwg5yu8Xn7UHVdKvi/hQcn
lEla1qu6f9TjmbET3MUpRVwu4fc8D0pfP/veXaaa20zmOXXRxzKLrLi6Uj8kJvW59D5kwlytsc6B
LP25i9RD4A+Myrne3amrv9iDESBqvCuLNhDt8l6rx+0f26EgfKxgBiYhD11L+keZwdRzQcRLIAiZ
VW8Ql2w5VhU0OP/cYjXjnHo9n7SIREeSohD4z0iFyBnldvlRka/VPpnlvToYdfuo101sAluMGfef
t1GjJxuCLkkYRLHuMY2qd3YYENRoqpwG+VxGVVxeq6dDDamkDj4l2dmBixBSO+hr//vn5cJ9V+dN
g71veERKXCZKJMntr84UB3KSenmq6vpdfbeluqGF+E19XfU1dDt5/DlpDQJkWFFj+VZ/BUz/Sz1U
Y1sf9Wo9qsFAPYxqqI7n6pKNH+3qUe+0PqjDc7X2S31L36J3r7IpPpyC2mCUMDjT6kjU/yQl6sWP
N/HvsAec9KlTUx6T/m3Ed+qcqHeJcYvm/XhNEmSoju3veVWf1LN6KKT51HfJk268/QzNHK+a4lGR
UEPw70FDDY3qe4BLcEJe1buoaUQdTj5sgbN4BNFhyGS9B46Ehxbv58ygOV6pg1C/9jMs8//LSi9z
b2IE5gzwNuossI+/iOFjMfOrqi9+Rkp1stTVcCgZ0/zHHgOK+s2fe5XTbB1JMfy98PdFAiRpxEf1
pZKlO6UOfOk/w9fPhfCb92w7VE4JxLJGyoqi/ky92dRgaFv9qzj9Roz0KEysFurCVEP9u3oQfF31
24Y0731j3am/EGvxY/te1vZnfvCX+Qp3Prg3eZRafyl9cErTwnX377Ns5cNlzgkOQf/LUK+G/1oF
2AGqqIvy15BuDOu93qG/5hSqiUhFgIzrdCx6Oxw1jgoC98Wqb6wRkypql74fHmMv/zPmZHjAA47J
dpidKM+bDwsXrxpvnKW8Hzay1uh2gyj6VVA+VigboY800EjM6zrvvxbnsZ/Gpx/vOy441dmUk87f
avcelgY1Dm+x97F5JzW8zvqAX8mm+4lxp2BhQ7+3GpP6brjXkc9XiflT/6Wxp3JrLfzbN6eK5pQJ
eyzKB3bjJeXZagT+awJXw5ga+dkwYerRHtSQVg9vNI68VDYo2oow1E+aN+zNhCovTyuVwdgmtoOA
QCOUGrKbik7CJGeD5h4X0FNzJPuNWdw6OPz6RtrfhWAG0VsjyCmWYWHIk4bkbriSmr23aDA9V0jA
d9pQHzbbxfdubFcL1gNDNTWzPjzHYjp0SMACbOUdoEPs7ACD0Q1T6Zg7n9vIC0XRXjpuS4nwq/Ke
DQMplNOSpluIVuD4HfY5Lu69la+grgBTTTpXuI9Jnk/Yq6HiHT9NqsnAZdiSd7OGbrPXlgMaYgR4
1mlMZHab9+05q3P/bhxQrXVeGrbDAp6lsfPsa7ukxq4DzAa/lMi/QgJfHzW79pC7xadhduZzvEEI
Vl55XqGKBMA1KHDzRrNlvVtNUk/zySLx2skCNgb21cYeh9SS+mXw8ZIUtnVyG5jCVBtF4C+kusZb
Gzk1Ik8ION+y1iDNecFEJ4CFwo7MoZeHMTGf/Ho78CObFR9DNrdle9bMrUSwpT3pbpYci8VEuGDC
mcu83K6s+kVmBqUFYw3bPZEa4/jE7RPm2gOdk0lRIHCIQz1fnmRRPdtSAEUb7aFZCBtFqsulsxAG
mm6dRmnCphl3vPT3dF+FnqvwJchWCE+AV2P8ZcX9bQsNDevU7UcU7JnB/jwRpAuYkwWhUhtYu7PU
P4yVQ7n1+om+SNs5yWwHco6PLZ5qn0wU2Kf43paV2BPbCdATV+ciz0lKVh2n1TpcdJyHYepAxvWk
fJbI2Pg0NHMa583BYbStCF3cElQ2J56rTKF2yuRVt4ewrdk1GMTqBPUGugNsEObq94y8PLbjYt3i
Lflgrfqx+SnRI0kjD6z2JrJO9Kd6rK4RT1Z7Ty9pF7csTCQsJwc3B/invU93qhd/Ah9tpAA0cdt4
tyTlI26uNOiKBN+cKN+7si53cWLeNPH422r91ySzZiBJ8EC8duOFCBcCXsk1d1Uw4rACgpTGfdt5
VH7bfXO08joyc3ZDbezJ41rKSBt44rYM5t/IvQjQhiOJgYy7csClyvOgMfUVZovpcqCJubWyOBQQ
3zivgPe0FqfFOO4oCieMJ94Vun/bDPPBsup3x0xPDgDO3nuc46oNa0cj/lNTMZ/mU4L2toTmsqvp
pNv5B1e4Cqqkvk0m5J5e86RAFDFYTMVimsOUagXb45JWpf8le0D5MvmdZd29g1QpxW9jmevTkroz
S8RShtoIDe6RaJFtsM4YtFeXXaqeEpCMSPHi6821aNI63Gr3ejGAhHS8iVHRH3UHsgTvy16rN/QM
C0p+swsdn8Q5slmXfbVZH37cflQQftHYLl9+wloTLIQI4QhF5W2TTE+swomYYz99GuNJozGNZu2c
+MWVNZ1bTCsGGIJ9ibIFRbWm8zJat7NvfTEDkndPwGjuAMt5SLeJGkWZ6sywGjjLE063Ckc+tfVy
6GAo6AUebgzjtzRIpkbNEbMZnQ5gSFGuOGDkbRrgIWHGyO8DeB8HdJP5orAE+cuddxebOABNtfGP
SYSd5uq1zRr8C3P2S6TWb8eGd/YQ3RRT9aWTULHrhjyN2nF+9EaQtQJtWm8gN9Z0nuAqRjDgmv6f
qs2Y2NwN2cIWybg1wTVd+IR8wnpZ3i86zfZ1Rzr7IJ1un7a36CUmVWbeRessbhZHfPpmVYcLSqVR
w297TxiDvmsbsJ5Ksqh34T7H0fBO5iAeuVevBEH2C/mglefS6tQbNiauI5Gq98u05lczgQKoTvwD
SeBkAHc5xZ3JU1UmKIRWPCdmxaREUfpVPhME5iTJex53N4wREcJ1wjsX+2HVViOUhXXPWIQdcauo
QMD6mhcJjj+C23EZRDSmQLV51AdMaJGBxhv7qWifKhQ2RAe7RAN0kql6tkgTes9Vy4KdvpmkBJzr
/jd9fWvQStMNJs989j0ygkCZz5yPD4MdmlfUe0cXL0OF6aTS/aBrVoMMzeyUuokDBMqshZfGToYy
XI361FJ/G/p2yQc2zutkrEeZTPlhNN1fq1EZ5MHZ/p6iUgY+rCzQLm3g4nTYZf76sRTDgKNiOWSt
7HdZq/sHg8jPHJGNvfEk6qtJfDtx6531xW6N0DfnG0lMthtE1e5No/RCizCFAaTYIUZ2x3Lr1oT7
g/bdl0o8ODkVNC6DKq6nhmSfuWA+qOlvf3bS+eSWzXmQYxcNmbvxOTtCS/d2/VqI/CMzV56GKn6P
LW8C28a5hy0KCxTRVPFww8btbUatRGS0c9lmQl1Jo75dKgfV0KRtiKNmU9lb7D1KuDh0tw/K2HMa
JITKSb/b+oIsPwLSeVQQ6kw+kdRqxOl+hrcVssahiGUVxwy8FtxJGw5OJW7KGscXyJzJTtPkSBM6
ktwCHI9896qcil3pdrfrxPcGm96Jbb5v15oB07UfyHGA6F1i8E/01JZh3ub+oqN3YcpekDzuU23A
d2mxgJmSCeIZm/5uQphgkI8bCeGRBJFCq0gfJo2FK8l5kCHyU7rkLPu98YzuzgSbaLiJASnG3mrD
2HX/JA5yvLK3DFq6l11d2vdMqNO+w1+/JIh6eiAthHwcUgenv26vcwO37aIrCnzNLQ+JrQYg0hgq
o/efYB9ZLVQfxugOGJlIk6lGFneQKWd0MFwfWnhUtO21XFCVJF64ZfZXS4cB+AYe123O9i5UHHmt
yaN058M0Fzddk72nFdQJ0DOJ8y53ZDLTcij097oajgyL4baK6rqnYwHV+nS9UG7ZCqYrG3f0jtTe
e3xZuEDFUp3m2EXikOj39cAoaqxjetxsbIuUXcyJoOFo/RrdM0IU9H92SV91RnNNFz85hv2SLlZD
70YhdmTTkGlmTYdhYQTSy71GOATFL0WzSwa9i1jtokCgvMO3gFwNcw4LLe7VoLIvpxWbRDHF+64x
u92S+nloWrGCoTHtkKs7YqBE3Blls4gDxkTBvwWOjMBmuMnyvguZTk72DDchSZXY6WYRJBaiPxtl
Asam8phuJdkcEpMe/UVPmYWmS7aTe0IgmgTjWN0spmr/kcVrbXm/SzFu5NBOp8WBfwJg7vfGGl9v
bnVne9OlMWrjCgb/hUIGyN12PvhaT7mQh8XTNabblviIIFkypCWO5qIW6PRdjad7cofqri4yghr1
jLhNm4V3UQYIdNIgKdFDNRM148Z3s7KQMPLZDUaipDjitt1b8fg1YtfHnDayNxqIIIxnlgW6y1fF
8WONxiF3+cQsEw+jO+V7q9jyfUqsylW2VsfcMF/StXnsKgCXPkWjHOMc1/Cch4uehFYxQHCTg2sQ
ZE7zjnvWmFVhm7Sz6VE8DWTsIo/bD6mR7vJpS4+ussyx+pc7b/CjdekPHWUl4QbWsXPrhudmZIXW
zZDx5J1TgcJLBkhnYJBOIwCNj/YH8UgIv6FtbSgaRHbpcnAoJy072jU5xyQDsiVg/dY5yxN7gM8a
sbFbvDUCo0hpvsRG0p3adrt3dUETE/kkxGyN+DENj8tLeUJWZ5I7ybuZDBiCtSR8Buh8ku5jNgFN
D97/5O1MmhvH0u78V77otdGBi/kuekNwEimlKImauEGkMpOY5/Hi1/uBqm1XZaezbC+86IroUEog
gYs7vO85zwHwJ+3RP2Bgqo4kLqwcfJ7bNKPrOaEEXqtUIuqN4Azk7HSAH31UsMzWGpNg4yET1zDb
7tyo+yhNIP/MAtjNM9wXHRv4kugg30iaW44aUcqAmqogXVczj2kk2k2daVmog25l1hr1A7A5tkGF
ZxQc9KpLx+nyETXGU0HBnQiSneviUuRdcRHwZLZTQpvPtl6eRg/xPB1EQwGoSNy9LGnSY7oj/SNR
r2n7GtDViIWtvhTLq1Wi5FuPChu1U7fbaipxuZEnq9q3LGZOKvT8uy7HZO/JRRcJZc+0LLqtDaWj
wiMKK3fXVt85+AWTo7jDJV9jvplNv5qzXT8UeM1tw1nbSVttVeOsrGZ+nnEE+clIyp3OEGA2YZjD
C1+HZb6OGvIwTC0f1zjB/ZAEh82EhEZHnH1wAFKtVMhpgS2epUXQ+Z41YgZUUl6oR/oodthQINQe
xPBcWecKBVlpDZ0/auogouFkzDNbxdL2pU7vNNOpmm5aSb5lKCiO9rQ99GSkppTFV4qju0pgBYsK
JnzSRSg1shhNkiRU/FA9RTW8iqSz1nc45b91eGx9ETLSeH2m/WTLtzrke9HBfAsH780O6R+WwN2C
Qh9vgj6gzw2I36EeF3TtxjLcO93oafMsJ7uSJt7aMSCPCxk+OsamaEV4nMMMuHVzUX3d+fZcXwvc
QEwnzsHCkU+3u2RzPqTDvTF6IACKkvM3wRQZh84mIGGA4eJHY4PS1Kh9lCdf5zQymS55u/J8EQEN
nVyHdvih6nzPEdjcmaMHEEAkO1lFu6juatjycDBMBLX0gnBaqUurhe/l6EB40sdm3YsRA1xavY65
K+8IQGc7CSw0qzY9Us2xsHyk7SxdbA+6KSeywtDfDbvZZ21arcueTEBHOMR2Vrj4xcTOTh5TWWXn
ltpasNcimR1pKaa+mkl660didbGzM5/vlaTVDwwUXZW8zLjKt1FrfeuGUW6qOrRXdc8218h6VJwR
m8vGmOQWCAGZEd8gcBRbXFrUXcRLs0jKpnGZpTzmwjzVMDmEBAAiGpvi8LlcquGLhqbs7gpO8lHV
+Q7ZixFcaimfgM6bexwu61xaL2FcfNjTEkBh7kazPQcqazdytH9UyHPGIbstWoXoTjjvIetM65z0
GZZC1psnGYUfwPoQE3U6gMqQyqtRYiP8EXpUYYoqtleufK9s7SsnUaSxz53k7c4HTjM1lBPGGSBO
qNlCDU/5ABc3noNnxCM+wz/d42EMtzY/W4Wxwo7WIuWYNW018Ew3S0l/o2lvUs+YYhP6yYrgnsmi
DZ04ItlEgsnTAO5hqicVxfDFyu8Uz2gUTwCNvUQc+gGze53mZMt56sOMX8fEIdZtAFJlT6icpnkz
wTEBukrVwIMLCCbrtQUs14ksA2sfsw9TZNRZdXmftKTzxvFz6OnhatB1e28VIw1eT/MleAg/r+xV
FRLdCPYaiGporqVgU++Y3leCC/YqIfljWiCYs2Mcxh63ySShoZTUI53HHN5HbDB048LRN2ZFp3nI
MPJb2QUvx7VwxB6Oxo6ZKdlQVXn0coB3yxgtOrqVOWF53UdStS1CLN1bRSk7Lookjh8ZpDPyCUnJ
wsLH3w8kHg27uJOi6FbOtKOUhjD585b313KqLsjnli0Om85Bqx6nKD82JCJOIF6YCtJgm6CbCEIW
7D6/xBq11r7WY067JrorKmMIBFAUmiFrcV3mHNFKScfadJMjdIzLnOGHKOkhsTILqo9mDbIofUYS
xvNKja3bJpBZioIH3PdoIcP4VobgJ9KsNNGq3yBqPrdeHrPbQnDVNcWTaFzIHKpaR1qS0tHHGDQ2
PO+UbVYwH9MkZXdvmAgSy3VasaOhI5geU6WTiPqDdASOBYb+lMSHoC7XWlLcOx7HpsZdXMnNqXG0
BF8oymXXVcyf6tHFF3fshMm5BHlW5LyEh8YzjqJowFxU9W5SplgNrdpHQ7CNG4xXJu7uwbt1Cv3A
Qoek0ePZl30NSTykKl221P0q/Uc42OQJ6HukP+IwopHqI/zQPcFoZCENvC32hkHJNNPgp8gsN93r
XdttzcMQRX5bd6zswQRuJlEbyR6JSM6exIV+3BjfzIgje1/ivYzjW3yh2dsUUBCeNLYDaL8jNvEA
mG3rrsv7YNvO3l0D3yY9mQjJ4fawYaImcG2ICRldZXCIxoflWsdOce4a7GaDDw1pXtBsy1GuqdiT
XL4w13FFvLvwTKdRoo30kkMHYBGGteNs5iZdN1NsLeqL9djrx5KHS/WRWa4H3NbELECs39Aj1oiF
2KFHnGZkP9yXmaEBQ2GGYXDdp7ZLrE3BANMwWmcaohYHAhsmkmDVyTzdBVh9eWw30AFYw1OHvYqe
PrvLGSOYNfah7Nt5MVd9s9YpFMfCtXdp1C6og30TZDc6JyikQPIrRN+zZtc5exe722opZhljhnI9
MftF57FxF+RBz+o21cegPVBsWZqyeKm0TD1noAVU6+1jhwOjqNsjfUDwBFHLMv5Meku8n/roS90b
HRsKtBGVi/SuNfoce558CDMn2k+U4VJDH/3MqJ4LDhEoQ6Kj090FaUQAfQbjApF+xqFawwKUnNio
hTdV7p7niKJp4+rl3oiaF6qG3gbN3Nmknm4gEd62xPGuvLL4Fm9spAELMAu4feL2m5mjJs6ruYBm
0sRsmuTJAr2OkZlucFoNEzsPtgalfM6JKkPv+Zaa2UdOEO6qG2VMmMP8FBblG05qDC4gvXoE3wVD
RZgz0ASu6oUckYuYWCk3pZQ3xvt6sK9aZrcbx+MfRkZJjRqJfiat7618VlYb8DbgQgxz3zACAEZE
VR1IMr6UeGaGRERrUgAfeufZc9g+fu7yQ+2rqZGZuJD6wiqVPq/Njiad75Dp49pjgeSSiougCMGE
jNLIBVIZif2oz48zdsAMDHOGCjLUrdgn6uKS2UhXA+h/5cXAWFTqxbYb8qUoiokG4YVpFXsaEOaq
T+abqUeOqdJ7h0bNSLqLzikjSlidSoKURWCcp1kd6cNvooHg14BNXOPW90JVV/rl9FRGPp9IYTxq
Zf5ogaP0KpVtRRp7q6oTJ7XEFwGc+e425R2zCC3ZBhlAvUstukNz3r2ngccJLbodBx3BD+mtm47Q
IZYJS/eZQ9mvT6e2TO+7wluYyN1bQz1ka1MvC52MFLWRUokx9RCciptRVrupvdW75NJaTbPTBw2I
T8oponGrjcCD0Sv3LqtnMpFCpLlTexKTeMOlEeGyGG8rEjcjk5c0nMSdM2ac2ZFQJIQeb2glPQXR
pkEqv+BAnkNLvRUzuz27HkcfRy/ZwBC1otTAmSONb2EcvhvFcGoLGcKnK3atSQzCbUS8yEb2eb9z
qQNnYXJTjNlb7I0f423qYS8LrfoDFTKFoogQa8aKg+Fs5bkeG/fa+JIL8bXknLDJWzfciYI3yhhY
rbKliI8gSq70TnuN6+IUwONY5YVxIz3U2k3qUuP2jgl6Pt8IHmrFqQkZIxuJgpU0ctMWR4U3MLtT
VwXQxDxuIrH3iLGzBrXpI9IwRb2xnRnKR0mfK3yH82EeqqbELrUc8IlWAxMdmCtMi8axd2O1rzpt
QDPIianpMGB4TUuPpzl0KDfgylE3n5AgM/IivzMR0yUwVSjO91N0OzRztp5MDC6wsFZRrjjH4lX2
LQZA136AjfjQwCT7mHbYXobBu4ZoekPqtLbqbEvDUel85wTCKYJu6WA9eQ18L8K+KFtrG2blD0Al
t1lVjuvBoLnYiHvNDqj7wL72wbkdxjB674Ci+LiK9C3pmPVKmtThM0rM36b0ixkT7WgmgXMS1pcp
eqpyHIUcUcNGVTsj7t5qolaxOk006fLqpjJTk2/RtQf06Y8qUX5mR/c1wZHMA+Fd2ww6Lq8WIXpA
WkeVkMREoSNjlpUOc5FFaGzyBeLbwC7C3Hp6jJY921cIMMox/wIeLsTEidpfCPtHlhFrQWAhO3hS
xkaqgM1UsgR6J0eHMJQiz2Jd3aZI3f0kvanTub/zkvlqtNZ1TIqHCgVKOcm1PRT1gh/9HtnOXTXH
qPQc/VoVpCWO5j4dp5UTBPd5gd+4Hr5WhvdUz4lC3SRwwvbYvsNnd6L1FI3VszEPM2mqJIqDH031
QjL3FC9ug9tgimxFNeydN0enaWR/abuW6EzLPauWc5/ZM4TkQAvB9prMt0vtzNchaue1jXuuFg31
3sxKDJH4jdjhmFFA9VKQvQpA7TjKmb5VGbPq1t/ymcUQlem4pnxQ9LZEkGdD2bU8zq1xvomLCCQr
5dVWOA+pWGme/NF2HdCP8BjObXywy3Sjl/O9XSfPXaVf0BOvDEktwMAsvfY8GskQ5Qy28oAjE8f3
Ota0jzRK92ERYC3Ox5ck1QzKZUeTqglhtsmNmMuBM9xEQhNRvUn1geBcXzdahyJjqk4o+o62Q18W
8evcTzdzVp+L5nuj2o5S79E1mQDyuJt3iwu5LODjOP1z5oLRRFmc4NVCmuqO8i3MPd7oLL7ICc7A
PL+FQdT7izxZmwPNJ/Uy4qQ54d8mSqu4g4REESqgezNSD3kbAwrELVk/3RDdDTqQsdyN17NTmkst
hp2AZd3XJv5eZ+BAjYbIc4jq0JzhEJC4jgXCtHDFhNShWVA1xe0rh13BvpZaVvWAqO9kptNGwhYH
C19bzKk/5q586E18ZWkyvCtajyEF1XqKDk7LTiOpqb02vroZhqrB1bRYNByAA1HzpZoW+GOo7thx
ijWUw3YdR5R2o2wEPZQphUE6fHWc6WDZfMC6K3MKxjTFuiJ8cNGDWF78hdKVtXa1dj0P7nPXFa5f
JTk9wNagFz0vzEVHbSsbdzq1F+127r+VXfJA06NlButDzM7vOSdMlOIacJfKuLNyigrhYvgp0fba
TZQ8lSlkxgj7MV6IVmNUUitcZaaR38CQ9AUGqrFZpKVG6t0Z1ksVuvuU5BcPp8fyvyHv+y1lbGut
FdQDgY3CW+Jex6V3lOj5Cz2q16ZD0aKoWg8Ukn11DGdZ3Mm30GBNdS6uMJA9CLhNKghzTMtFK98C
ATYgILZqJPfA9Z6m0U1POvLYqoMQ7848/Mh5DPFL41zMB0iG0Kvl9NVSqPDpFZ9HjUqeNREF3RlD
AWGKWiMR60RnBv6UuvWxcO2Yb6w8v6HFaxg5dlPsGdW4BC8kKQiqgpMq7xQuNbOG+BB3aiWaHuyz
d6NVVbVpze7EdBzTZ6F1QWbeV8y7cCz71Wgj9JhGxzfM9jQk7AGCfG45djkkU08E/+qe/ZB3J+HQ
dpRkLgaZWtOxRXPvee9oiZOw+8FTFhAVOQ5LiVEgWVAyg1HtrSw6DP1D2kz0+m32KD253DOfcDba
V2ESr24Ge7fBzar3nAkQdRiL1aDfuNp0jGv3xxRQORBWZGw4VmAbM5z7GonBXY/0xe/jIPFL16BR
EWnlhriN4q4e41PVUJXHAJluUpmrlRYVEcrc7kuHbWPt1h3d3jZ/EpX8Oo7CxD5XeeupnbDBHuRQ
TKTaps4GTOKXUis7AKh4/ZuccoIdZZgTRFnvhV3j75zZEmtUfqByoRJPJiwfeZZsTaekr5YNFnut
4t4N8w01EJp7Xd4QLEN8dAcTHlwWDuP4g1RuhHpBvGDpie9Q6CJ3WE1GiESpta5HiTs3bF4di4Be
mU3vMvMKoklJSmksKnzdjLTcTbudCdOV4M3vhcA+3yzkSaU+MPJYdxx48qXTJfZBnZEOHmkvS+r2
CCM5LrqNclgEAEttI+wGUiTrJEwFBduNIeNvEdOyI4mdsuL7ggbrVnmMZgSRaEzGFiUk5ppmwYRA
Zj8U+KNQ4mmbAlneltCNMfPkipzl2q9UTE2Y7RGcw+o+UPZTHWugDCf3ApDxFJGOOhNGWYNGrSPs
mI7BwOuXRNIsPdoxcdplNufsqLFfzESFkiRkzFZ5w+B/iM3e/8eCx/n/RhJaLvStrFRDAbsDdPPv
Cy9gnr/8Hyo5vIgP/Y9GPf5o+6z7H0yc5V/+n/7wv358/pW/gQQZridg5vzvIUGPcflf33/81+Fr
8QMF7J9hQf/+1f8FC5K2R70YGI8g+EZA/RlZ1P/1D82y/uk5vPRS2qYjTMODI/Q/YUH6P13HkZ7n
2vyuYTn8rKXiGvF7hvlPk58BW5H8Ltwg8/8GFrR8AMx7ilimm+//+odjAw9yLYqiQjhcybGsv6KC
9K6g6FA5C601I/i7KJBXO+wuELVxwMJRbuacP2HB+0OHU6Yll2PVpnithDZ/YQtwoOlPzpbzXQ4G
lXyXQhG9yD/d238Tjv5MNPoJZ2TbfDCsO4bjcZuAYPz0GavAivHHk5AupfZ9rusXrHs0oM9WCu1a
hvUfaKw/eE+/uNxCR/rzLfnjcpKelKkbrnSNv94SCaUwiyqgi6g6X0fLw9W+cPLiiLaKF10Hlpdd
Rybv77+k859XdXkY+MZtBh/P/K9XbcQo6P/qygeHzy46z1FLxl/CmGDjrBwffn+xX3xFVwjGmLAM
y7Psn+6oPgA89EwuNsHsS+fyLk6Kd86XO/QkchW2xSnMMbL//qJC/8VXFAZGPdeUngM74q9f0R1j
rybsV2FA1/0On89q6PRgFQSocVOOfQbimoGaU4IxJ/mbi/9iDBFMTjVc6p6FwGb5+bevjzE8qn/9
Q/y33KKI1EWjIqLcMDZl8qUrFVtQ3Vwqd2pXKOf8+2/784vFKGItZQwZrvAstJ9/vaAE4UI0dM6g
HZAYfDUqqi1hXp0A0RybESzu0HMEo6fwN6P319c1ub9wVgwXlthfvqhLdIyC/4U6qZHnQsqzxeks
EOYNARY0Rl3JISeogcTU33//hQWT0s/vDS8qiQzcZXLP9OWT/ekWl6kKgSMhEZMWTu4+3ee5dJBc
2XTDxxejDVmwQ9qRAYVklnwOJH/z1e1ffADTchFJOexehP7TLbfTQCZahrQn0VCmGbmCOLVUMLK8
cf8fLmUxIfE1wbaxW//rd00zon+gWito1uSyD+xGdsAwka7j3/6bS/1q5DITmabNYALpttz2P93W
ccinqk05xDZR9EOPjBwfUBT6oAgoAeIQipHo/P5J/mp2sJiEWBhsQWf/pyuS9Z2l2hIAQr3R95Yd
hmZHK/ZAiEC89mHKYVZqyfX3F/1caX6adl2LJdIzbNfUbeenW4rfZlSFYyi/I9dGjyJgHIW7z5z8
FKdsiFGfnawcWUxTPFg1xQkIJP5ocLt15eDcioFYzZzE7ZHaqBjC62BTJ60cj+bm8uv50uUegjO9
L9xQxTuO0h06goW3Jr3VOCPS9XKUxH3Mf2gD1RhcudFXT2nnSc9uAyPfWbpkw/2ibO/cmwXCd++c
T6O+ii36DvPfvE+/WhBs3bCkbrFnZMn/63Nv5RjR8hMsCM1wGwXeefDyC5S5K6Ck5m+e+K/eXcly
sKx2tqmLZTPy50FG5ohZQqShnJTQXQkF9neuNsXyHGh0PsDUbSs9u1iW+eJkLL5zkv7N8//FvCU9
Q1A28NAs6O5Pn8AcWuD1IUAXTDfw/qrMbxLi21Ofbtniw7cqukTbTKCn+v3A+8WswU6K/QXERoI8
nJ8mzCCwOlHGMSWzPDhrpC+slTmCErXs9m+u9J9vMreWCdJk0eVi+rI+/ulNRulhSIKKFSZsDvIG
JxanEY+tMejwwfDFxx+//2bGcs/++kqZOmPS5Czr6Fzvpwtigs27oZqYbHmLXBcRpk1bYDLIClHo
CPK22dlz2fnFVN9FHJzgraSXlqAkoBdfktpFvkaQccEtzwW7wHmEBKx5TKvkLrJHMZFI/P4T/+oO
/fkD/zQIQs/y7FxnEMDfjeh36reioAiiN+DOGqQGU3v/+wsa/7knIX3EYOh7OmhQFq6/PhNb0dop
pTFzQJxHH7XZ1kym8CW0jOcI2Ixd01WTOyt3boY0kSvhmDdeIM5m+lBUL7ZWVqsuZqDMSASNOHuq
NR6m0TIn/P5zMlCglP78MHk9WF49aXqu6/30MIMkFe2kwGjn4fzNc9lBVF1ypQai02ggNA8TQcER
eqXFxbzljVV+2nwXHrNkMnns3D197VnvbR8+B617hitMjyy6ihTcRZfl7wCRLXmG2XTF3Xabxvk1
co125QxMh+j8QECHSJcNkmtGD2U0M6LKsyOxgVuOq5eKrdAqo7mGAJVfWKYqO2Da9crkahgolUPQ
oyKKXltECdPSqOOB3L22+Xv/AJ8N2WMS7RfbZVNWFzlXT+XAcy+8Hk8+gueVjg1xwidYWxWc3W7Y
wRSA5NJRbPi85XoVX60ivWhl/6oGzEqULSzQOlTrtR/KC1iZ5/xidsm3GhpD2gJUoJxXljyoMdM8
egLJJeDZoYtZ8miyC1iVS9/KfY6zd/LsAfIbLbdFxYUrib9Wqy8kYu2A/rertmEEdIhm17H3xuZo
HXXkns78kuBjCUVFIHsB4UO0k3PWwuKS0XBaLWJXisUsXS4gj8Cg5LYwoJzqtskaRpQmvjjzbNLq
k2CCUL52DjTpZODPDuaMm5wPpDXs6eTKUPxCm+e3vaNllIUDahRnpXRWpiG/4GK6oJQADZHdDyjW
QTJuPckvWglf310eMAdUtBnLY/l8kOAXCKWxSXpVNdITZdpn2XzkJKZ5uMdRD6J3UNwFTg2nQPCp
zMI7C7TKOn3liqiL1kkuhcy4pfE1FeklVu+DPj9rH55ZnQpkSTCCHvETtygOnyw0qXOjTjXJGmAc
FmfFetDpYodWfqHQlNndoS6yq+ku/36yMapQvyrLJtxycF0TQXOhrwCriyJfYFKKHSCVpAO+dOR+
YP347RJQSbcMdISOnclptsLEOwAOqykxM5J0Ki0tc75tkPtjpXiVuKEe410n3mIbBPSJWtt7NcG1
QNGdF/bRc+myt2hnjXlxuUlzkJ/yNpYot6jm5ulRz9Frke7BFpjb3HcQcKnnWzSWg9Zkqk2B9zwI
WwofFEfvez2ZWww8mqetgmCLumjlLIAArGgoLm3iPmQRPydd2q+gZJdEduPNmZNr3OW3cANd0Owa
FaAIsygVKjR5o0HPy2lhz6sg9qeeX0RuFW+bTH9MyaNDVM0/pRB+WY4K2ci+SIc4y9sPXWrzuZNV
MXujzKRSqRLz4u1Cyue+lTgQfOAMCqddL9uyOGLpEKSS+p3uPER2cQOdfx9kMzOTM+9Eef6cQBLx
xx5meddo9+AjirPrsiUjd4MMpvwSfA67xdHk5M+pwU0HbozyaY6udLFWbeA+T8v5VDamvkoRtKzg
Oa1NJOfMJsFpTqJzI8LN4FlY5Xjlh2DRuS+wY30Wml8bNpyMYoswtPADhC+zh6ur7BP4ghrEvQlb
EuiUb0McfSTkCplV8vj5Yti13qxFjMSftkXMLNBel/QL3qUzkIRbKu68oAr2mqbpx4I/PukDbNoq
OJGeWvKky8s8sGpaQ/jFKoxXG1HTXNEU8qz75a0VRXInY0x3XioewtG8TUTH5Iey2KE7t3KZQ10p
4dk2t12QXtFzMqHAaF2N+XiPRz4Ln5edsVUvCh1aLnqcAjdlXW9QCxkds3gRjl8tDVx6g5ASd9Zy
Jhp34VBiRi3twwSy1YFAkxd15udNeB1Fep3a9JrkwRXJA72lEcYMowQGBzo73ugKOKlmBa88TH69
vARovjSvOyYuLGSaN72en90hu0w2UwnULLCiab+NRmQaQcIuWxMDZJT08llb+Xyglb1BxnGkcekb
Mrt+vlTL1IWXFqGTPNd9cVk24kN5W2cAjWLuaDGb+88RbpTIf2qmCzN/0UW1sWv70Bjuy+f5L2ES
tAP3TBle4VLAeKnp3Y/PjX4o+SvNcpQwZY8OIDopm3cYnTcF1fKbGcZXoq/IUVxeo1lzzl5Rfa0b
XNGOfDaG/v7zNd7fEYSVQmRadkVg7T6nBqHcXTk4N8tnB60w+LEkuUDY05PjhD2yOt3167miVIkp
UKMvBOXrblmS3dreea2HeJhlhann9Hmerof8trHYcRHmg3M0xx+tZ5TZ2zKB7MK3+Lxh7GTWRg+y
MiZX2h/bGA/J9KRb5WkZRZ9Hnc9ZXy5/W5EXgE1guW9FwnCyFAPDojcHn/QsNWIYehvxvc2i52KY
XVkt5/kiVksH0mqQMsMOX5YBwQC3MrFxabr6pKEuhgc0KyH3DZ3Tgity1ik60g1bx8F/cHXt3XKr
eBc6zbgGaHQacRSNjLVV5eVqB9CVbeaUPwV69toQ/Q4f52oErUBsFV6LAidIOQyb2bauutkiYMif
iuV0F5JnBGTp2TKrFqggcu8hN2/aGVbZdCo9ZiO9Y9QBy0bZWFL40cpwk/XLBdLspPNwy5Cfw0FB
HeE6m5bgP+h/q0Yt6zPjm3SV4GBx3t4CqYpWuY31S4PRLxYFtaiRspYp89TUh/o+cYw36dUvn6PM
RHaENJK3IikArAm2SbHhLop9AsvidPZFDmaFxhPFi7c5xVSR2iXBC+wGfcsVO7xlGy8ciHLDUYtr
tnjWJtltHfWYQmyHF7bPZBKtTUXrfPiqeHEj6wnM4Z6P1+JmqXlFs5PnAuQcmQfb7ZAjm8nM0AHA
QCMk+fY5ePpwQGcXkmwxd/chbbT1MnVZsl8odUwC46ChClN2d1ItGkk4uPk+5mC2MisO5D174TEg
1amem/YWh0l67NKrPSvnUFVJhaUtuwltJ/2im/MJX+J0Ow8vYzExfGs2PnV3b5K1eRP32rhSk45N
DQuor0qGY+318Q6NJtuT8GCm4Q2li/fP0arosuiV91Ysi/HnVIdD8Dyb8VoGbIXmZf1a9qAWbZBc
LZBQfVktlv8Add25MkRWU/lWDkhbSX3eKJLJfF37mnTqxQPHvUr7+EpGHwQf/dYeeGtg3tO4o6BG
dicyGaYwZtnlPOw1NlDm/NIBcYAyR1NQi3lbAUOwa79LotK5dYJXu6H+GTfpvQCi4XbunamZ7p1F
JJyjxv5A1y24dWv3a9oiZxCuTNi0NNaxpTp0LM3K71RNV9n1iltlAT2EjpUH22zweE4R+jsvtuLd
MI/vY+omdwNpujtNm4RfpD280J5NTqK+ohUmBuwbeSOktOvrWJanKi5P9ZhdjedgnJ9UPNyIkRhW
5r+kxDq9nI2hmt5GZAvZott8zptpHo9w/MESaoSgIFhDX+LivpbcJdmyo8wpYfh2y8qIlAnXijkf
Qj074rxJ7qAXxHeWp+LbjLgAyFRAddVsiUM9jTuU5K80YYlIHAGB6H1+4w5YwyZMvCFTqld58Dqz
3N6N0Gox7g2PieV8c43h3a6Zy1NsoFg09Xe7T94CwripCK4CwYD4PC6Rc8KkZbr7mWPexlBa7Suj
OgzKnjEDcixQk7c2GrFDDvki2cI6WrF1Eob8NLkoc5eptQktyFHTW6jNX+N2XvAbB2F6j4POB4rM
+CpBKODmWMmpEBtTtORDeuEj7jhtACWP/XPVxDRUGHk7jXBdn1dt5arqqLXxXT0ZrI7LqYN73azi
tCW/ddH2pfTJU8QlKLIVB0Dba+8+y5xWEUof7NQ9mQd8NYedvwl/Ml2WrtIbbkugip/LybIYMeen
6xxXhe31OuSP9hAG6UVYfBrgw43PgXIkvRa2PLa3njaAM1GqLWznO0dT8imHrEBek5hIQLjY57nH
sEtWD7YlqCjuBwSw/jjpqU9mFPrvtn/lM9y5ldOvMy38MMLl42Xs+Wqa6bpdX0qMq+uu4/CoePnh
vWHt6K37OXb2DlxkcyZN0aqC1exOr7StdxWHpbTAa2J1sYanQOQbUdzzemO/cRteYmZAezncfG5z
GwsFABlsYLP7c7iUM3OIlppExb5sLVuPFTa1MQeDTYJ/AKI/v4RVQt7YAuVTYCzc8CaKEdDVxjed
WfRosVcLZ/1b7jX9ToejsNhQ+3sVmEcc2uqYZvcigZZAYMOSxN4hb4unfaLLfTdXrzrEzSGoznE0
E0VMtPa2786902C5XErWn4vk8pzaFqcrTz/AEc0ipacpR7YCtV5oBe9hnoNncd+QW6RbpeKr1nYP
nlNt/tgdVi3Cv/7eniYOPS3hUJbErkfjDtLEyro5GKmTrXWTMRUi4aQrf0PUbp1rN5aTvC1Fxrm1
jpKOoIDbgedYnqfE2QuDDRDhRmXifLcCXnAgBZuqHe4i8ibRdUfXPJWEVVqvnxOvweyx7LviZVD2
cMpkRcg6MAJ6FKtpFOuJThMCLSyDMnl1Orr3Jb2ZeTsYeDNby8Qe6u6LKUb4UFHjNQaG6JSGj61t
HzzbOJT8kwD8qq9HnMD+KAQY1bgrTc0fESyZvYnf1AyfEFKqXR7ja5nWg6u//3vbBy2UUhxxTM9Z
CrH08+VxqZYgA9ODbR22FzNqeKZQrHd2X55nJ7VvCRvW1XgyOkgIMJDLjRpS7+jCENwYUzzQAtDl
Ie0Zruagx+tOdcclcnAvew5qeethc9QYG0igs5si1mH6MpgIH2kzUOrWmK+QGCwSsgVogAI/lNG4
cyuNmIawhoFDbCHC2OPMwnt0FGURTSpFSoXUD2yA9AMIeqozIjyo5K1M2MsiK7DheUGai2Nxm+jT
E74YfetNJBfi7bPzQ/haeJY8EE8QHMblP6BZF9AlRvA4JRMS9WWCCGpkUkV8TKCM7Y85ZGlRVc2x
I57vqDL3kWshlUMkczcURn8Xmjd2SEdkKB15uIYTAs3RQIKGDhdmCv4/rMuTrwh8Wd6zWxc5LCWm
m89C/FLYqguCTWG5Ng4G/CkbH6Oyy26wKTfMTt5JMhf6fXJbWeLepHeKpBa5bqWz9CQTx77PN1nF
im2hy6YOMx4KEjYQpNi8hAX9EyHEdyRk0VcjNp/+O3PnteQ6cm3bX7k/AAWQMAm8nAd6ssgqljcv
iF2G8N7j6+9ItkKntVvRivt2Q0c7jsqwQBBI5FprzjFx/qmcUwz5bD0nwp+RK2xGtI6iK2hDsihI
tXUlEXY5FjbeT98HnEA7wjSyM9pTHPLdyYZimufDXVamN/b4gnVlUVbs95qoJPIl8Hh44lG02fht
MXEvXCMagCWjHK/rFdG0z3mt0jxQktLyyXNUQ/EmmsMH+ILHCDcSDZ7eXfWw65jCtIEK/sISwu56
4v2ZerzjV/OVThzc1tKIw6uImIWDQltFG2F7jt9uC7k2ouYkQgv7drnrXfO5oxhd2CB6lS+kRQmZ
rnvDybe6B+FHmUxWuMZhIjcNJnTpPE4YGhFHUyfUFO9N/dkU2du1KiQJEBK8Vz6CUmST4L8XImDd
oSkXg8aeo2Q7hdOBaGJWTPchbnmSqhZRSlwqHIP0S2YuMhzKCxy039emXFvUFKpwzgniSzYViqFJ
2N0uHmtjQRSwszDdCGkplRkMfSBZdvYtZKPt+3ml1zGZIS7QlTr3X7nx010aE0acBzl6ORkd9SS7
S7Wp3YddAxVLtUnpP9073qop8YwXFWDnHqPfwkwm8YhPEo+I/BY97nEnDkuAMmQem/4nxCt6aKH5
2HdRtvXvMR6ly4gtG1SI2aQROrHtIkuTaBLKCvVguj4wkyx4TgrrjymWTLlD0fE+gxzms+CDoQ2+
dG2dtOOR27nWAeW2ok7vien9LGj67CMHC35TedNN1ZlHnkXgxVpzU4+aCi/7NtUQTLVWrjswUyWG
yo6SFmbIkr11x+rDOuwOYX5XR+FPGuOwqGqWR0ae4zYOymiXBTHgk3rwD9081IsOrdeNH+nhU6vn
zGVi9rqWMGkfKSWUJrHk1Hpyb7HpfShS/Ddeaj1UpUE/ofGLs1MUjO6quTjDrSDDL6lPnd2FIC0Q
JZLkM9xNPB4Ofipvuxpq6/VLcQ1Spa+UySsLAVOa7AVKY4wjcneWNhsH5NCBvGmcoHg24M0s/dAI
NrLMQPdU9ZufRNaaaA9/PcQxDH1cO5sszB7AcH0FrbiUQy1oPEoN3SMxfCgE2sVoaNNxJkFj4xda
sqVfIEpdAlpLiZHxp3U5ie9ZKICxSTzeDMmCaOZmn+oA/XM7hifC1n4JGpzYkQl2KqajU5wQbo+1
wAqWRZDG23Loqg2e/hKpqubdJqHBP3jMmFqOyptm7LoQwtKsT6j4hxxudrNDhRTciEQhs41oPZmz
sZeNQVpMqaNrr9Gx5kH2mgjhHvpa/uCRn3emKLLlZJrdXkpJU4qZwCb1+70JzHfJFeOuoPY84+Qh
2M7T0UHQ2N70YI12rZe+x2Y87ENbJpB0VCRSZrn3srwTSMvuQjmehgzttSjZmMzQIlaENr97M0Sa
xLbczaDJFzVs3AxFjCUp6vCcSryuAxsUSifgtGpOPqvgAuk8jda2zuZ3yyM7h8HUhdwdwkGAAjSl
g0N+HhEZdpq7i60WTkB5sNvsNjnI+tixR12HGCAamd9Ld3CxZrjaUU7dTywiyqQpZKDQ+zf+bPk3
1/8vIxJmI635aAG+EljVLN3u7q1y9FdO5EFMbiWuJDM7EQyf0s/3WHfLXGysymXr0OZHXD0qRgIQ
TycZN1tu8maws78Zg/Ejoukgion82oRmwKBlX6A7/NDfjI3/IHD86HDalLH/lgEhbu7SXQ+MXhl5
QhkIb5tOilut6d+wmjSoONnjzHi5XPaXaYe+WuZckZmMd57dvfjlsLdnigAcIy/cQKDug+GnSvJX
dGT4lkzIUrPONtAkVieye+J3A5+3PDbL2q1wXxn4osqi/hj75rEFJdAyQmf//inTiSDN6ioRzQ9F
at3LwL8PwmTj2kW7RnD1mofOjSZK427OCE6mzcqZxE3ukANBa/2XjHUeak3YHtLK30udS8CAHA62
/RyGzSlrQjjUrrFxG9XeDqBvdBhvlhXN26Wfl4uCa8DX+1vPFj7eVhNDKcCpeIClhJln55jdG8xn
te//hQSMbt6k3emlg4bTfKldCYPWfIWFHbFIt1jtIvqNhAhYG6kTh8kta2qCvVWT/xoVBwKgAXhG
msKbWqdZHbvNBv0lV3wXBDzt4cbR0cME89L07it6cwpyc/xJGvtcxeyLkobiyNBVzLCPeRH/thl2
wQ55BtAe4OdEU/qj4zG81t7IdCSGnIdcsRnc+YHsifspOk2BdYs7ZN6UBTuyUYPQlYRMCxrN4o8X
6c3UWjzmq0FxoZN91DqPcVxX+8qR56KpbwRjDvhQSUt96O5AkisfU6e0D/M7jMkVcQkY5YK3XoCG
gOpzThq072H0WIVhxcl+Q0d00HwL9y5h6DtP+F+t5Z/KhnwIbzbe3DC/lexxQF7u/cCO2TvQCu8D
rEuwAfG6x+5hnKI7lHg+2bHDt5x1Jji9XPT5dNeMIftbB8CN/iI6r6To3oQ0CTe5RcQWGRM01elK
eK0OzKcU+WbEaM2TiqFfVM33TpjBjU5sdkfZtHTSjXomp4PJBCpY+TC0CmO6AOmCAC702wYrEVU1
OCyAj40M4RryP4wxuyMrfjUJDIux5p3iJlhzTUXQB8zjXIIdyIZv3H8JOa3Y1l1AJ6JMzkEJMDEw
o73rafto5JdZhMuIh3493DW4niqFXEUKRSeFhoSKroJr/kID/VvU2a4Pypvrn3ST9pLwxUrjJTSe
8SZcpVsqLR4jrn6hUjyzf0MaPH1r0BUqFI5Jqn0lSfpT+atIHVKVhvva1vYixyXE2BnCiJaf9bQF
gb0Pf4I7KG4frtFsCztduyO8V9lexnBc4Ti6r8uLNLOj0LAei/YCUPo7KDjyEKJj4NPMabCaxt5P
oDi0kfrHcuMdUIPdXAAvmeIz+MSIgNn2EibDxQjm71mzziGAs+xpog1rGfxOP7Bj7LChChfciwkm
A/Edfej2Mk384gQut4fVUdWH3qYBiYtNI49LknkwfA8RL+A77o/0+GT1oTik/rS9Ho8N0hmrMe7O
+FmHxzgH5m0NTNPyx0sHSLMhHC0cgDbwhv/4BYXVzQF1tbrFyRu/hf1d1eabeuu0rkMr/qz0+IHG
Cq0pCLcTH0MggWyoN97FDzH6tCTTd4YO+0QohnI0qX8qrJ5NcvRd4xemaDp7Qj6L+t2Eknv9u+qM
54FzV1ZYe9uQK01BMtVfjYv4i4jAxk223uScChKOrifTT4FXcm2oILfBiu4pVC45UdxM3Jpzz+xS
l1wwLbgHGU57ZicXw6Z5pF7SjvwvIVZVVX9ZDuE2kP+v1xPn/lnSPjFs81Po2pfvSs7F/Gil1b7X
242Am5qRTbWo6+ClnIYNpSA+Zo62caLXevwVK2BwPnNTDs928KbOEKI+7jbco+pkqi/YF6BoeICN
szpvQcvJuH7WQ2X+EEKtfkQdY13oj1VFD4tjZZb2nbmYpkB49+Dq1OVwPcEIe06Nnq4HXjuhKoKA
/nT9Ruz5v0ba3+ouuV5ahP9+jrnK0bKP6srFAXKZbffL5ax1RnaIyINvCVBfJO500Nx5S8wjHyiX
SOHDq2yTLVgQUDzpZpqBToYvxjAyAC7n7ylpj7YREhYPkS4PvtMGA2GX865bdoN12eyAY16wUH85
ZCoJ/buiq7sAH4I+4VKWwVMUQwOrIbeYSUJsOyj2BKRtLDmt/3aO3XK+uKIEhpRxedlwk9r7NEZm
06xa8oCPofA+MXnf2K660C1HrkiHvxsy+zg6mrfpIuuhFs39bDEVD4KHEIc34db0ACqoX4s54Tit
h6YKeZ6hfdOyGYenASStmtlId0MoGDUXR9FSkwSI/Cj2k/GxUQbjyp9GQFvUxTbzr9tkbD9q8DjA
IUt/XZq6/8A5afdpVN5PaXjTjNFHFuAB9KY7JKHVnef602aQAbsew1m3YI1XmQ1zhm48aQWD0++Z
rf/IiCeErf5JUnkvtGAnMo7MHUaiGrCPnDT8VvgKl0luGo/VQMfVtHNnPwd0l2g+Hp2o/qS1Up5R
IQX7FglHL6s3ts3tqowkuuHYPlhFtE0K21lAbgwXiWYRipPHR0/6D3J0ToDyrRMlHJYfRigWumNf
JJy5QI0muzpmYpMt9eDXJDXjOFF7NyCU95klzrIhMgi/UxbNx6l91xrtbTT0t7Itp5VTFneM9mNu
Wer3Ycp+2WJQZvvggRgqKBd+DDKl8r/pULR76PcUtYF4cPiMFiASScWo6TuHPR4sAzycIYt1EDks
RA6ihjGLdiwz91EOWD1wX13mZouUAISNEAnbIdAdPTXPPNn1rWRKqW3Cmb/J56Itol7j4SqjUxrT
OZq7x4DhjCbjap205q8Jt5Ee6XxMxQdt/ngVxaWxn4ZiWDzIeYpQshDJLtnbjTzYWaqZnc4yugRZ
t5xa7+S1yaunhcbBDgm8jQtFrIqK9xnh4KLRMRpKLKU9z7K8yVCylJDLPLxk0Tkw8xyL2bppzBB3
jb+yeJ4tSoizq1nU1bnNIoNFBZciqK/2AB0ZouWgPZPnhaZ7rnDagVJwYLMvw9FDNl5RDOYJ4jag
m0ZtbgY7EmvplitUdzw+g/7c1gPcnDFG9W3FnCxkIAC+OEQ5H+mXUY14QHSi9tzP0AXCZjoPSQ3r
NCP/DwfsAmg2pjaD53AV3Q5B5Sj50afvfdaqweTBSlmOcQaBplmHU3acnOoccVOxO9tWMbtzIDWw
JkGpRpm/jcaDNLuHKCoO9QCiJsh5CAarFvdvALHBq1GBME9CY6ftIrY/6767teL2qUiNh8mvv9A6
QBYU/c97butvdpWe8oFWb5a5GUIYfdV21cVq+pckLH6RdyN4ooOu7SbjULb1y8yeSPh3xTzfjWnI
ZoNro66CmzBIQAIirpBNjEtQJ64J2xaY0CeHmNTQq7xt1U2oAZryscfDuMQEYixJfA8XnQFJFfQi
AepBd6p7DN5F4REuGBPX0wJcLYho1H8wT9bngS6BqvhQ68wYARZDqzgIhD5tePhRLiLxXTYCtiK1
pr2wAfjT1GUyWdMgkoNjbuUU3gOoBTRXGJC1W4B2spuWfW+ASrLouGVIs9D3ukRWK04yi3WfPqXM
nVaD99wIlvd6LA8jCLIlEpvbzBsfZzIBkwREp431aNHPJGUTHYyvulLnGeuhgyYjOpPYcjdM1prR
OrWJMOkeh5usYEJREDRIgB3tedd+zdirkS6CeEa0D450f4y8YWMTsNONNCI80ECQK1UMn1ZjrUMJ
r0hoVPyVh9p3xKtHlquW8SRmk+FjtYlxdxv3fSLubKNEROTOayoqzkZYfA1lnK9b/Zkosg+6GafI
iBngjDZ8P9PZOr6742PlmQNHesXqdI685sn1zR8tsQ9RANWD2zDLsZUPiftG3pbH1E9/HPrplELN
WLojmaVu8pljd9hU3o+rh3duJF/hiMEp1EdGLlW68JjvM+qClxdkRBrFpMIkprEydEWAbo9lwoZf
ajQLpmrc5UPGyhKFD6Pl38adc0q75LlszfegwzNemg4+zdQ/+Rb7JAFRSx9nb6uWmqSoj6WceF7G
1o8TfyIc+gq6Xltkc/beEGICPFUjQRIbHACKBy8SyU01dDtEKrc4QHimulCNeia4FKz2LqvYEBTc
fwsugYmKSR9anH2EqtogqkD/Ga+4AfXFSAWSByQemuzwW3Kk5qaHkh1AHNDvefxhq+20D9uqoCOE
PdZAj1Y2/QeEcyk+yCJag3i4DTNq1jnsFEtyuM31ai3K6c3pfKbrtOZ3MieCq9+5+Y6MqIuhhBNJ
iL06soMN0xvuKb7Cnc5K1aBcoytN+TDcx2Fz6FH+ONN4qWa2HijTo+vOJKjNhxh8jt4Zv8pgD9X2
ojbOags4Ux75WUrdY1L55Z/q64Gp6gyY93XKkD0uXob5aITZoRj9XVHsIUS9hxZ1VmHywUu/O1nk
4wgbc20dvkIBZwsJTh8T7KkN61XscbSDm0GbrPfqzwGqoEwu7ya7vzCa59mICG9RkfuBDxy5Rvpp
194jyTjoLeS72rsywfkM02DPyGhLM53MQKIK/JF3dz0v49xvzLQHZc5fSl13X0bjPhcmoSJ5stT0
4ikf+c7UcbijrJ5VF5Nqkk1dQDbKGD+03MG4K1gL6H4n5vhAA5Pvkt+Wed85MQ+aChXu3OamLd1t
jxBBnXn6PlP3YOMrbefpQtV9ccrmBvs+0T68uLUdMv2nGnlZ2XcfkMDfx4g1QUNf45ck33YexXzY
PfVJ8+nxE600vmcDbaT7obJiVJoHOb+3dibWXYAOHR4fCweTJypX5EN98XQVgdS1+2MO7QfVrBuL
Sx3yU85ME2tOb+s4emm76SKIGV0gyjOdW2/2lwYxBEnpPwZivFz/Msdv0Pzmrnu8HrDtR7z/K2dQ
y4CnuA9hQwHSx3xQfdxsnRDLb86m+Xo4buQ+lwhYvBzIWYw9+48vTw7YuuKnj2QGq4HtuAnP1/Rn
1D6ck5LnGGUEY0/ubWzJIJY6nuATAR/DRTNIl+iNA3cW9qQNQfZQWNluZxm3gdprXy9tLfu04uy+
s3YoVxVfxP9R15cktSGp2ptqJCeQShrB0kVd2rnRHA2prUkCS2+HOH1XX/R9SihR/vhiVRqnJhCf
Q9FeZr+/FO3w3TrGwS+63VSi8gv1/lKV3nPh00Xih641vw8bzkKtcS2jr/WNRTeNdLODnQ5bOhhg
Ub+CKvuxayLjjDx5dmP23Cq2Wd1qNjiTtAke7IZ+uInZmaQG6BXc3qp2tdqEdEWN9Tj7pp2kqmcx
UAVda6qQySbkHN9uL9c6slA9hb5xVvpY3V77INdGBeSg+yLt4ZnwbYpOZFD5nui87zBAzdWv82ig
GOZ7XcQr1xRBsUXSGGB89R47+VmlzS9V8F/fixkzmgyURpBPbbguAurWGsBv6bN9atTKZKhLlHx3
Pik6l208bLVq+ONslTk1o3qaSaJs5WifHa354wuj15zsELCpq25S7veabQgdFbmbKg1vAqcECdab
XZtoHbX7NvLOfsycnLAG9mPcbqKhvkgM61SynoYNgLX8p0wo6dR7q4t2lWvRndV7IBH49HOO7vqd
6znyRXAaXWMHKFl9LOMlV9cZgQivNNWBj9CMa1UROLJiIe+gMw/6qwOUo66RWq0kQZLcBB1RADny
AV+AgaP2vKB23DWxvhv9cR+5zuH6odZO/XgtpJMGiqE20HThCE1C7V2/fpmS4fv6SUxW8D7652uD
Sw8oRZlec19rPMOHG/VTZa34qYn+PI6QNzm66ylXZ7hylVLZubn2Ujy5Mv1Y5ZZfVN8AtM5uGpIb
VYBKknoX6hdSrK2J7O4LjdteL6nky+4ix89ZrZjX0wSKjeVsvGmI2lIrNFDs1XDn5NqpM9nX59EN
eKdvT3IqUrohev3+R1PLCsCpg/wn5NA7Dq618ZzwrejffEtdHsRQzXg5CggtFFlfdNz5omPumoYZ
5jS91lPxE3JHSOMNsd1Lcadq+CTyn2lgvMfWvdScXVlle0ctV+pyvZ7gzue17Zns8UJsM3W/aCK9
CUcVcsgHc/3EGxZNUehrYVQnGzZ8ziHSRZGW9Xlt4VBUYDMIuRymAXSVWWyFwQupbsP15VuPSaiu
n9RaMw8ABVKyerSWVSit6n3KyFtY2gPWuaVUj5J/rVtCkrylu88SEZ3k/ncq2tLpdKPFxSfuic9s
2KhlQT3fsokGX9DSbksScaCC37K34fC7T+n3z0XEMjOn/k9+Mkb+7OQNJ+ZuK51numqIsZIePBzD
6lnfjP133bJJUC8bxi9xOJwtHtdhsm3m5LtQiWKtOszr01R1OMyYFJCZO0vXHsNJO/tu+AB++VnJ
R2Ok/iH/1WR+LEvnyRymX2hUmf+w18HhqvTbU0hhDsKoSfOP6HP0vFulrUlQlykfKgmIMBTSyw01
5ceMHEdQpyi1eUVDVIaPQKWOGrmHOukBcIrcpxSJUoJyY6H3/i8TgTMMgzMOl2PB2JgH4XmG1TrJ
ae+n+FgI2P17y43ASf9Xx42p47iktSDwa/3mRrIJ40tFHc6Qcl6JLus8aJaZZGZBtAOqKKW+68RB
KpqjGNp3yw89Lhz0zjg+NuQrviXMFNlUIlhT8Ut540DvdpptjvKwTKJPuozsDLirV26XWPsp9W7K
HNJkcqHKTaam4qEHYTSzP+zAX4YtU+Bcjo9X8QoPfVqzY3LJewQ6V6GHbg6PfSLpBuH9MRLjFFO0
uaopT38DzjMCdBZT9pPEF5j5BwnqL10b7dSnq4S1V/dj77ePdmvvJTqKLAR82AVo4QxXbxZ/2Bya
ilqiUeokwhP6mZwAv4RyaWBU56ojqaGeQO6hLhXO21VO61TVTqjA5qvSgL4E0OBxK2qZLh0IyJoV
3Sr9P8fH7CMgH8OWUDIm5JxKRadPARHKA+D1kHLZkpSkugNBo3NeR+XbuQq8it4GRQIyPuR8wG//
9HJj2yjTvq+8OvGQP8b9g3BQbQFbYHvNtmIuXjOVs2GiPggMNBAzzhPYqYq8klzgI72OyG1zKrjq
6oNpQPI54MOHkPTvpv0i2NVdXP0eaqafi5gVIkG0kl7yGpWSMr6Uzt0g6htd2ns7DW6uL66MURrS
fPao027sXRgDauZjURhFEHZ0Q4nWAjQxZtvdyarc12UdIpQHoTYwrGRXOyP7zo/1qrLFe6ykH818
LgtAuX4TU4OkHwm6P9G+afYmkydN7bzt/Hw1YymZWGuj4mmoh1ANryxNvjalvtE1EEG6ybmPD7Zj
fGURwjwzfh9598wNTY8+9ggI8qrKIO4FUaGfHK/qGrGzNIz0vcLkaVzJsLufemWh9WBDRDTKmUAz
S+C4rjZc9sWbMY6PU4qItsV7Qd9PDIjOm5VrZihRcNzaYFthG8GHHxa5pUEsV5anukBwWHu3OK83
jD3Bpsr8o9Yb5ENKn2NHb11ZV7hlkouSD9FbR5Zy/vslwfgPbkFL4q23DdOzXEf+5hV16onGZAfB
4CrSC5nhctRMLirQcXHsPXmozaHVURFGYYiMV6z+/gCcv1qzTU+3iQfQbR2rrP2bSdoJmzDR61ZJ
kXwEK+kT5dDBKL3bqwEBCXa80Gpvo/wbhYOIFNDNWeTcl9xHPpGC/kpZQaPc286Crk2crEkiZyro
B5zzBCUdGqKdafNoAKt5rLTskFvdrbJh6Bqco0A1piupr7gjb8lnpFNECxSqEqu1MqQoVG8LWm9h
lvZBTN4zrU2Seg35xH4ebQqjhavRYFC7vBQxlbKc1QNsUqLlP+yHpNGXVs3M1cr0LRPmn9avkda7
FXMtGCWBOabLxnVaIr83AXgepU8vZ3Tn9vwUedx3jjqcKYLkXGjHvz/3/8GbCqoFeRYST7gOv1NI
pK3RW7ITLHjMem0guux5eFYTvnnJGTEvIyPf/P1fNMRfH0Aexm/BJWfrzl9YDn7PDdp09LBIH97U
5AUwKDfxNhWwpbrwEvrWfTAZt8qMH6PZNNK9qOePvz+Iv9qjeau8MckTEPrr71AFAbs1g2M9LCcb
JppXDJNy3QBAnYLT3/8l4z/8KRSkpu3YnGAPNM2/e3FDpCch9JkeUlxgggXxPkvNVoMEf2MNOqNY
STzEhJJRzv0tWnhYTpa7JvD7aCMTBgrHuvnfwQR/PSqXo+K9YyDEJ/47l8CJJoCnTQ4TV6/udA9V
d6+/oC4w/4vF9z/8HWHh93c52UgypdqN/Mkd7jKBjRy9b9gY60fafvSpHbfBNoWI/L+c6L/6wgHM
6FgLHYUn8azfrMSIUP3IrVtE0MJbdVn1OgkeJJnaSeS5f8KFbS36PvoJWZEdErmdNHr4+0P4q9uf
IzCAJbkm79eR6mb705ulT9XjckaLEqSwspqKE+q9R5FqxeUhWUuX3sEBIjT9v51l46+bOv6y6biW
jpUav/dvp9lLoNs3Fdk6eHm9FSomeLyWxi2mN6fK+Kh4smJ689xp5TO6dvz447oLUDrG6yn4J77q
/IcPH57Vb3irP//P/3kqMv7virz6FwLr33/jf07RVw1C8tL+7U9tf4rbX9lP8/sPqaP51yv/fwPX
Ejy2/h6uta1/5QC2vov/c1vU7c9vhC31+/8kbJniHzwRTfg6gKzUQ5En5j8JW6b7D+yZMASlx2BK
IWH+l7Bl/sPlbgZDxC0NB4QO/P8Stpx/eICmPHV1CB0aifh/Amz9tmWwXEA0UJYMyzR1Dud3234w
2u4whNbFRo8uzJmkYyJNgtfSCO4pTL8E/kl8VEe/H9d/Omn/vLz+TM0y1F7gT/QH/jK4GNvRXVe4
LgTF3zYrU+IxhjHkh4Nhf9VVY72Dnz4R6dYxONGUZtku021qx9malRXNTZb/JG3i3VTyknp6tdL1
dPdfjgkx329HRSUFAQMoEv9xOa7fdjC1Vdm+r9OCIE5wZyVE7gF+xHyraMsoUJHJ5zdNyJfDGCap
WfOPEf5qzAhfEYt8bAz07IISdp45kDHC2GemidDb831iUbjnQ26sEi8CXCbNsxjAEVUGlFY/w1YV
2QSSa8S8jZlazq1Hy2Mc6ASJs2J2S6+pDsno0sdVY027aUZIhbhuk9iMGuU4EUmgOY8pHEZq6IGi
zfHu2FZBGtJd8tlEveRCG3g5Eyk4bymzMNvTJL739Lqgf+WjxhwCc9mNKZvdcSDq2dy6ZUBgnWjY
3DTkxZdk2lKxtavQfrZDrMRaTcayl9/XfQlluUaPp3+Xbn4wzQqNtyUSwswb5OlNfM+11y/Mqj+n
DBD+OHMdK1oJuVkAnmokIU5dqojv/a5Gzc4JUIOoTltFZcdOLiqPmZ1mi1KPX33Pz1bo63yEyhi+
YBy5NNKI2lQzP7Zr9R2o+3llllO5Sk0g/hE1VVQ+2bDLV71J37kIyidR8jNECxvocWdabOgPQbK/
gXnhPZX9Z93oXypfB1QD6TvqSEJYsxiZjAUO0mE5D4QVjyjG2xB9t+XzyVg6Hh5kp+AdU9JnG7Es
ho5gdvnFgItv+xPqWUrB2M0+UyJLeZ7U75NRa6s2Z+je5Cnay3lcpcI/I4h4YKRxQLGp4ntpvhSW
PPRAOZmU03eYbMKmG2dCTWNIuCBUalqHLs1MyDEs6hB7v4Vb0FNtxaLL+IYM90NDcEfmTuQ5dBtf
0dlr31/m3ZxhldoWcbafq6FfNzMXZRpq+9HSUO0nlMWa1tzZ/lCvxyo5p7mL/HTWP4safXWWcxVG
Ygm9lUhBLn5Gqm7qx6tBGjmXHeSJ2UNzSRTaWuQFdy6IFlltBXDOTaoXD2gZoSX1oG+1AVFY5S/x
w0Lbb38Sbo8lPP/F2BekaFlCLjueumEqcU2MFnnZ2lsMKXvZD6Rha8FXqFNm4UOql/CWlj0N4qWl
EQ9j+D9dQjXt2f6Tn00zWaPzqm34dNvCAwpemRuMiKgEsthf+RHyORKfCiyv3jEnXRNpMt12N98D
Kwa0lzhLMyPahGQ5j7k1cNvKk3umuT226cGy1abkxyHVY+3xWWHl9Rged85ylGyXphlXfujOy6E0
Lkh4z100hXt/XEeZVa5mOyVjubBvdYCc6yHkk6bNdOcVwEa0Fn8awzoRYAo0wyrcp5KXj2OKc+wZ
xFEG4RNBJr9CwOVZ1cVMKcD1WpLh+0BIxyqd3F+JKF8mDLprF5QpgrNITWyxOldhvZsT762p05fr
F2a2lvBEXCJhbG3rVOIj8pEQZ+EkUbuzXpAZN65sJM16yXDxupoNjrsKOzZHVtJqK1cJLewWW6hG
F5+lr8e3lTQS7ujYGBvMXUdm8g95Zb1pXvjppMl3Pgx0rgVtHL3MHJgwHCPGul2C7ua6JIjYhD0e
frlxK7iSyFYMT8LgjxGZEi4dEngzpYLJTXMZ6bytlvmWk8TBKk+zYOVBRyev5ssdMvLsWaxHl89b
NwywKBFnuKMDyhjVTYtPLoKBrNLwAWi8s6q84XYKbQQSshGrIEswLPE+9DatVqKnC+tKgg2HbOmA
fV8hBmCo5htLLULYkLb0GUru4hSUNyJOABelUEPIEdZ4sR9tZAS5AfUYwcCKTK56WRCDKjq+ywOF
qCvoJ/gUQLNHG0NCy8D7ROBXX28zGxtf6QcHGsT2SsRtvEpl+pP5PRbRVqVmdsU6Af7BXRi/lEnF
l/Mpuu1xxnrU6LPfBBun0z+KoC03fgyHIgDpzyCX5gzyokXpY/3NSYVbIGa7nVteoJNAQzqLeEgj
kneKAobqcExZbnIURsIYEO2D8LNiM1wPEc3VbFrUvYuZyLF3TshaOqWjuYcs4ptI6LqeZqwzu9vP
skFNvXQD4d7gZMlWdqtWhajztlMQq9SWHuqJlgicWvSNaTA6dtYtyPqMtmVRPGo5K/84ZU9RGr07
U8uHM+B8942KEbvpPAGImdYWapCVphXpurCHig71MmqybeiDdUMQ0BrQg2fddpck2CaHLB+cLaAt
om0T6joTo9wqCULzJvXu42LsNlGUUfsbyZPMBakqRJYvCZo559OlYPqxCwT+bQIINmaPsL6u+k2N
93dHChHuO7N68GNzP4ppwgyJ54Fh+HfUxy54qypZZl2911FNVYIhB58wTAWGuyzEeIxtFT+B6ELo
bbFyc/Dvk22fwu6mDTykzALE7ohzfh3YWrXCAf1Myg6EVOXNwsTNzZcwwZ3clzrjBM/d/BIWxOP0
6s3XA9aGalwUOKRpxLnjWh+CN6vBnk2UcLS1M3q0eRaLZdPk76FtbIYRhQNAHJU5wpgJPsNWYNzN
NctEmhdYhEMzfjOIiPP19lD0q6F2kxPYdWocK8DJUpbNIc4Y6ZYwzgudoUNkVcyAeusYAUJYuC5O
cGsmeL2x2I5FzrfepStNhOZ59EAw1POq6RIdmaN1jjNindJEfjWJJECWNA3fqfeZFr0kuJDOWaIV
m1hPPul8v9hmMtyWGvKdeXDvS8QQG8Q+BVWmZYNZ0uu1VSYnm/btscytd0b8+T7GAHAYNERCLhoe
vMMkCnf+cwDyhySSLEPpEpCzPFrejc6q/WQM1Wsx2yH7BLe5ZQGu+qw5xSXhTprZaBuRDMRJZWJc
6r5c9f+XuTNbjlzJsuu/6N3bAMf8GgBiZHBMji8wkpkX8wzH9F36A/2YFlilru6ylqxkelGZ3bKb
eckgIwC4+zln77VLEP0Y5jTNpwC3QzJ0+ssYZm1xm9FcPKx9RmxHNGT3mqJbzD8bqDshwTaZWq7o
8LsikP46ZyvHZSy9sstYwTRxFJFQF0WWHf0tApM3SVzSmL9drtjBKRIsWhuUSnq/VM8nz/P9aVf9
o4tapHFnZztWTLt0cgY4Mt4apuItJQA+Ga6tdBEkMn8vyGfNZfeA+/Am585ia/YzNzlPEw22CIo1
Jk26tCZI/dpb/+SJOohq+ZxTrAcGy5c98iJE0NMJ7CbyIp2XJStuskb8GhFoTCavIth6iNG7Vlr+
oVxyWkCv09s082NkTt+0bR6bGKb8+JXrHeOs7EMnaANYdYz/rq9ebOwloZZimiDjoi0m5Eokrtg0
jNgm/Kow8XrQYAqAk25Mp/V7In0VuUFTo2VBqWnXRFKVsDwOOAY+SPF6XBEWEH6+R/vq611xpMF3
TPLkPFj8k8mb3jTxW7lP7LCMngu4IBKfn6mtt03rPFVWeVxdUghYH4ka9hhnqxaYDmGDJRNDJKjM
vjjAEp8yOzRJezgbbfFiI3t9yk2uR9Or8SRZ2vDA32AzEIEjeoA55WSeB2NEqwyCn7Ev9hJ3nl8n
NnHfmtu/dBBPWi1k2MuNN1tlzb4aCMYsGlgVFsMi4mDtAyEVQDIq8ybhynJfqqMOgyBr1m8ppttp
IqDHHUf06nZ0WdfshqLgmr04zsACvrBQaaPzpCWkiAqMuGLcs+ciFwMhHhHSCO/opIv6tKrnIZ1v
tTa9mSScdfQY7L9ZEp3knByrPk/2VlxDi0E+2lcZabbYm/D0OcSR4AXZSatBjBxfezRXQHkeZDXf
Njq3lGfQwW31hCRNL0xt0spTNvMQEe0xE9GFRnIPQIQsofmbD4BcuwLKTRxNT7Wydw/vmKw3/oGL
sdJ7AZ9CIuu6JfwQq+y+2FXCdyLxk7YItCY7qy00yGmzh54MLY9JAMqRCQtZ8eB4e0JCnhuLQprP
QFEB+jLm3JkOlp803jeqLyTS88IVcvadWjmOrQO/+eI8Ga75OlWftIHOg+Ipgyq/Uyt2cHcymXGr
EEmTeYrN/mAaOgow0RL9lFJDxB6CQ97HC3Fwx37YcDTTsMfydVGqfi5XhOQDX1tz5EOIm9POMhHx
cZA1gww28q1erc/OyNCE2sp6ikfnlWeYZaSN0vfeygKnKqpHgNdIpSPMOuiw9+j0vLDqCPaojRqO
cCERv7ackylU3SvhDC3Zpxz8vMYLESaQj2ClyyERzrtaXXaoSrb4YtrbhrSLHfsx5vZI51aObXEQ
/CAe9EueDN6LcMyjxSHhNKmD1dnFC3pHrGnKvRNTDYuAd3rIKgyy0o1vCEORe9cdNgxKvRfoUfy1
j8/N3GHsIXHc71AHlKyIvog46Rm6NwYkBj/WvTwkEml1tK7BmLTzfRVtXXuNxUHtFTFZZ4qRsCqY
ZqjBWRkUGTYkGPkCP9MEMxi/uMKrj+wLrp0gyp3F2TXybSrhfVijM+1KyeqdWwi82yy9oL4L7Yaw
hAi78jTWh8LBMKOt6WHNRUhUb8OFyal9POO05NzLVUy4cW9q90lnuhwlHYZyeixpRFAH2olfN1Z6
WgUvj82sCWtjixyUGEJlrXiYBqYBedU2zEDJLZCKfLJkfGuiytmvm1kim9KP+ZLFcrzaFiVQowk+
Wi1BaSsWkAva0FLMrOt9az6VFVHKZTFYnytuVizhOPlWGiQnlJfwJQrr1MnavGcb0E+F0aFWiRoV
wNHQQnBN2cMWZ/IwIbML23YoA2ALvzVZbEA9s3sYrF7tTYQ1jDYR6PE3XkYLBpUGuZ8Esu/b2hW+
rmdAf7XmLFfXIO+x/+wtcsQBhxwK2wX3hTOycS3O1C3paLlunIk8HINQ9Zz+9RUv8Oo1v9Yqfh2Z
Xq5jyzHdFM9li0R9QiLFXc7j3gQOiWduNc6BYSMDH7KIRO/SAwPbHYC6kOFkoR8FOZD5E6ulsbTk
c/QKRdrkgCYlOaymCk0ws/hsxIdukXSVqLWDkg/EHgXK0gqKcknq1MC0iyDZya81fhxhyBdt3IBI
FV9NqUdWfSf3Xr930XeR7lKKYIGUsYiBKtjsZLAo40FaMTwYrQxRs2pYRzK66aAfrZbXIE7+6gmJ
KdcYnq0zz3rPuYsfZfHx+sgMw6WcZfDzVyMCiiUpTsmMa35yQY6MiQSFxP5iA9UKajCafhNpcMSa
U87GvfNcbcHAkvoD1hc/zWZeLkV6s0R/GVHDu8CsrpeV9HNHwnInxz4GYRUMVnwylYR88DJbPKEU
f39kiyCZrIWRei9lckm3y1YzVD90XkNrvOst4ct5Ds17Eswba95CPW529y4YJflbLvP4kTF/kPVA
KuVIS4oIzjqi+8Vin4elVt9JZzO+doQuicS4ao3AkSgDJGP6zov6hwZhs13axHkPXF4PkO1OttPJ
i7l8VjqHeioMZtEGr6j3d/AJll1hvYPMKQOHISQ5ZQTKWvxi9qb5iTzrvdV4BwUoIUzLzn4Y6XYq
LophLb83HgLKiIbQEtw6PU+n11kfWWM/5zldGuABI/m81TXTsvc+4kNISm6uYvQepigdyLStTT/K
yDPk9QSR8uPUk41dcg7ROhntCGQjouV2cXSgGXMx84ASBEsDz4hSC64OYWVgkXhgvG3urW3dKB3h
Lv82O/WWv9VR4Tolo4nyNJbi1olN7omONzfn7JuZY5ysSFIz1tOt6dA3aljWgiqZjtOc3WOUfyQG
1w4siWww2667S4VrxPKsZpn6CrJvYGxploZuEaJ6XRSpnlyziCzrEO/CBYmR5seIxkICd/Iuqf/2
AFlWfNbWaUv63Sb8JW040XyLOttywRnCovCiCGJQr0namDpI07hzCCLsld/Qrlzz9HFs1gvaEhGI
NLof64FuSUQXAHf+s6tRpHdLKcCNu75tyZDqtvJzGniLbW5RP+MLlIWnZsEbNHfc+91qB964SSN7
8dp4GZClZXsqt99OWJDwvKcJgC1S+gzAWUtI2jYrzglY5tCuOE3xGXXu9FeGppuTT4opzKVda1OJ
8VHHLh9T5UR0ZXWed5XhIRFnOr5QB4g5nDBacIcz7683p/+MbSDRIGsiAwkaisudPWf7euWDJzYK
BTwG+jiOD0OOALTL6WxMwsY8ato7vVkQUhv68xbX4dteezs6OrmeE9VJUZ7HrRdcu4MKJD3W9iJR
9ggaDEGydajhidy3OX2LWqFrB4jl1wXT/aFXGUdG9wt/wWMaU3SWDSfJVAzkeW3+3RFtX2TTKZm9
XRJlrFVDb/qiye6FSMBjjA8RwZrHuaPtVqk+AObBmphwyGNQ4icpdeHKCjrCQ4LJVPq1mAkIAuFj
bs/gEFuar8wmXOUhX80ysHXCyIHrXIZcHJrZeY1Itwqpf2afFiHdvVIPpMGOzRN6hByMjjVG+1YQ
mbhL4uU4pinPKUokcq3qAIEiukFxcdLqmE11StAOXvU1aQI0iDSiMu4kZ419KIrZjm3pngjoCMiL
oNAvmSjH9LvoaFPbyw8LwIlfVfqFN0Avvx3xqjB81UR6nJRt0hIT30aP50Nlp8LOb34mET/DAafj
A1hHM1RzHPPLUVvmJE+jQBJ4HdY+sN32l6mxvTWoFXUH+77RDFgqteaWeHHGE3Q4D0oVLsAKOkET
CIeEQzXEFw9hUDI//HS615Jqy2UQMSUWduWsT4NRv7fMLhT2SPySyT6a2WjYe1a4FS8S2B9x7hdu
jowA2SDqvywO0pU1vXsZtYGX0TQVFS0zumvmyIawPXh517zXTnRN4vmUdXTqOs6CoRcfpqL5AjeC
AhkN90jTFmkXQRIdP9WZ9N+E19wyb/jrZ0oz1Cut6PEz14xbL6FDjimCG1260KiVeGiyLbYUv+Sc
RjEdK/d9SMqvNWeX+Hm9JAkREygaNqixaRE6Bs05ZVASzjTx7BqIZYS1hPFUpXiu0lzjglW4bBNy
rFdwTV3sGL42o7HbMvt6T+MgSpkQSO1uiJCT9TOB5mtu0LGeIJTqFngxHq505qQ8rOa1qFs7KIfh
WEsCHgHGwv2S9qtIEXkMrkRNLLjJMTBQ5s9UNiWtAbczKPaB2OqcQwgoI+mUmdD21c62mkyQOBGL
abdbYG+gS55dnc61Lsw5aLUqgIUCoTpny6Pps7fm6L0fjJu+5+MtK8rK1p4eGHMBiCHs2eoEz6im
+2OLEGPDiPatsmk0cpfPE9SGrU3c6S9rqZZAdWRpxkAlUck3QeX2486MCX2bmKQlnQgdg2m3cEfu
HvoVdtR5u232sYzjG7hZ1NPAkivihA9E26e+KDjZd5CESrb67cIXrbZfK3bOmuxwAGhzUHosRYlF
7NfIDVVlVuYPjXfzcylNxWepFdptga0aaMojPVvW7SnhaePm8Lja2WzNQWIIXIzOMRq9O6DqNn5A
3pJJA9XevsEtId416U3ssHK50+IFaBdDEHMj7E7WnZ+Hs4s/y6T76GZi7Dlxst7xo/G5UvIVp2kL
QMZhAsa2P//8apZH09mRy6eRLL/17VmIOdTyeLZ9+1uZ45fNu3XbjK5w6YUDVrHSxeRiov+1BiZ0
U4GYlq7lS+Syw6Pt/65r42HjrP0ccX8OMHLiDNEa3kvrovZOs/ILFAo/tezehomeB+cMphV999Jt
j62zDSLnsFTpcw+JnywxDtCaya429O65M8tzMYmPn4Mt41kt6E8GR6XgZ8+vLXoO+rXcDluClgJe
Nh6vrOXwY7rw9LuEPGNXB7BmnMsZ0LmucaupPPkawQFoYKsATCA7HPlWs+u35jI0NvpfgdJNUNzU
66tV3v3tV8JqyO3GDajmEdkf7yhykhsoUjeJ6dziFrMD1GBfVduLgL7Ua67I2djOX/jFUaGuwLH7
q1HeN3nHxEaxN+lLf3FcOiUddnY/009dpd9Hw0zM+urJcPGMD00d1nRcQxuDXiD1P7GTM5Ig7JEs
ww+9ZKuPteFJOrC/Vz4E+qn21l8zxEofN3XOlcc4duoEf4q68OdDS/uedGsHtPriVkGXb2meIGsA
dMYDDRFUi76XtkdUX6tfRFMSDAVpsf246meVEhNZYvecNVq1hRVpfqQ9Z2tmQboAbJYP1R0LvhX2
JjttSwc0cFya/IMRPREwnQVS0rTqPdLmJkkQZG7Pj4wOv2ebVcSp26fVsv6iVQHwZXECK15vrDl2
/TRmsDaKP+2Sm3sY1lc9LaqAjF/ik/BfTuNxyABmNRhcfNUyP85yb9xmQfdSOSax9AYkHtzYxaRS
nppFQb127oGGsmt1CXNavPM/Yy1zBPBcU5ExPjpWBRdiJYiOsXT3OAAmIcpxvQFvWXGqxJ3lQgpM
qZZwU2LZb1karZlHLReUoivryYDt1reHT7tHRKjSIaiXcYJIpGC5s1PEBmUkgPSDBzFqb+TpCx0y
FbQ41AdCe4WEN5IplfgTE7+QNIMTAsbe4TOlnokCL8YsQ1rPQSX8dnXe+jq0FUoxQQm1nLyW/n3W
JW1opzVZ8yUqo2Vlec7t4XdBRDC8UI82cwSOzhwedACyfYLqCYoXzNthPIl5G8GSro2RughbpUiX
j3E+LWV9TDjE0VpR333NCJeqbDxglI5rUwUNwKfOG+1Ddm4ycGSx4ehhknUAu3FMmttssEYKfqxs
P0e/sGuQLhKw+xkX9a+udcswq55GIq1CMQH1wIMdUTyFenGu61bfwx8rhU3Pg5PzJogALmVwhqmN
hdZAijujNL4LkzCkuKloUEpWAkcwKhNuxhKj8+D9t39odP4Luck/J2mY6GhQB5IzwhHd8+Q/CztG
ZsAtBIB3w0mZS5iee7cKBUwF1zyBtwUm6DULJw6iB8PFfW/0mh1iFGU8DFpqb9Vechkm715v4wFK
3C1klDGIotR+toforxQy8t+0KP9X+qt/TVz1/6LS+v9QgOUZqJsc5If/BwlWXf3+H/+9Sj//o/Dq
37/v79Iry/s31zBQhnqbgM8xtkSnv0uvbBt9lWab3A2ULC4Hrn9IrxzkVbqlebZroUlCn8W39X8P
N9SNf7M9wzI8UnII2HGxXPyvlMf/JKiL/9T/xS3Ja/2TaNdAFIZ0k9A3fh6ao39WOvagBeCroY9o
pfm94IRqyj0TCThamXElS+zOtpP4nG3r8aYuIoCBpk1NtodJOU++axv2xvKL5R9de/UiXfMeUsZ3
rzev3jxat7OicdHYZbdrIJ1x7q78bqJUa5gCmB7z0ZKEroa9xIUtFUik+YqwAL8y5icCXkOoUuwN
2ym0m2iL6CWc79rAcMLsyz1Qr105oh26iTlJZ3FOtXBrSqqLi+thqJg50N90jv01VO5xaNvoaDvV
9zgX38iqBBXVqsJgHJ3fMmXFwl7wm0ynCqFL32DrMHk04SuCd1+vS2bfASOj50cjIDIoIaOSBp2Z
WsdFeb+rzv30uhQnd5VxBmyDMlIzmgUaM6IcqsDooydmj5wjC8loll0zL6z7XtPrsExn9BaqC1s9
PuW158fQv3cyG8NxAMZD+wRa/LzY2A7Xcw+khRPIrpq7Z2EgmMH+/GoJ66lcwc9iCk1R1TTmEMNy
fMyN6CMuiuwEaHAn4qLHNup9wFyadpFw3+uj2Ob91OOejQrIG+rlAdZGLYje6Jw2Jlg6ojji5H+E
YvyiNclwTO2UKwXpHBVJecshCRfDvM4YAAltj4ROu5h5wWipjXbwp5Xigx6fSd4zPqDCWo6WVp+d
H3lN4lyLjQ2Vugl0bAd4gaphXHeJCT8/huZAFi8CuOHJ0mjokZVwI2s3hVcR1ejbG9qI5GxEo2NC
DK9Ipqqjv7KIAe7cVrcr5VVCj7LTeKuZ65bPA3wVznvjnzEi0TyO07euhLG0Vnl32dNzLS58AX1B
j+EQc3LwuvfYI+S+tvGRw578pvp176hmP9yEwAi5boig353OKi2a91zCOm80gwIQ0kxKQQUEkPln
20/NbWeuJPgq+vqcoHxtWY6VJL81sbGYFpzOia0+RcphsCMm811f3MdigGip9Xp2AFJIeZWsLbiD
Ggs4hOEzDd07E4stcesllGRdiYvWbdhksr9Sd6qA6tnwiutenUivolRSJDBQDvaOey+KaSaRvV0p
zmgfTJXb7tzxK7XHi/RQxumKxgInUquvXoEechCZ7Revz5mPTucx5wac9LvMnNrTPHYvZnJtss4J
56J5I4wALK9bf8+jTUclrfLz7Lb6r0i1EDDN0TjHytB/FZUgvVgbdBAAUOttYUtsfpjviDzcwH2+
UY+P9lLcU+jviZ+cb+tlealg4x6iPv1eYj0k/wbva+lxymxJnmknHehND32C9os/TzVHQfGuNDLs
BrQx9EMcUNKwKjRPo+AZjX5n2n6MQz0wDcWRK52fU709ZNZE16Ut6U6Z1qPWCTx7kq75WN4Osoko
yLpr7Bq/mZmWOG5nAqHXy0JgyqE1+mOcTb8WDFOW6BAp7bSGvHLbGF6paSDXgl72GzGdtZQzBcqg
PeA/bMb0253Muk4JWdcIVeQO/Q2lyURTo03nd50AQPRv6x0Jxn1oLHyiUn4IR7ytxvI826wSGaIK
36Yxj6koaJX4y7QHmn+J8+ay+q0GSS6pF2T6qnzybcsDR4SA8Tjn/q74tjitJVinhhzJSCloc5OH
cMry6J7ZMMawvkwfRu+A2ePNEWugV/a5Gvo9Z2btVNagI93yzVWwkEVs3859yaDXLO/cPCPFJ/tj
LylE68jzoGAlqAi+ifdpQmzmEGQmGVZKvzrKYC8oZ1Sn9V+KS1gU6lgPfGL8ai+Fnd2abWvuwDdY
YdJybh1iJ/C0LeRcS+5bJycEb1wT6iz5GZv0F6Dq3pPn1u5YDS7LZLh72szPbRc/rHY8kYcjdkNm
3lAqTDettvl5lsE6KBvCCjwzJ37rouK7qKL3NoKqOa1NdCgQ6Ohy/jMU+Rt6wyWMEiatIBbe53hF
VEPypF+vUrvEw7Kfh+TTm8FfwPX5aJRBMxZ4IbPNI+ybisiI9CVurN+p6L9169gWhq/jObo46mLo
kdprU9cG1ljSFlLBFKdXTcEFESsdlHVAHxSPO7uo35l03WgyeXSi6lRqxlfjtcbtVPuziasoyYqv
da6ogKqtfxoNbxhl010/uJeUWATIDjY8HOdBlBRZhaxCATJ32aYC/SFulreefsvO0sZjm/Nc0AXS
OtNnzE/hYB2Synxal+6QpJa2r/MDEy0a1JscK3JOkxzf5zH7go7l+rr2MHc1DazkNUvRtIp2IExj
7fy+ERcDskiocX39cuh/o5JBnFgelNFjFRLA191G/+XwjvUm/yxM2fj2fMjNON9DWH1DoPPCTaEV
QF6kw26fDwmVs4yuOjLxtvkEiVtBKuoav9dvZIVSjWntvJfp8w+uEayFQHc6Ix8ztt/9FxSEX2nL
KHb2IpdubCWvawJXu6/2sVG8T6v60PMO9jUa3tYK0yrZTDX0SmXvvYHOeh6bJ28yrmi5mSVF8Z94
a/3Yk7x1V0sLpzVxty+9KfDF7oxB944RfaihLoyrmQDqSehAFwZaPm8mj0iCID3aMvPNAkFo5Nh+
arsAWcqVmL01QBbuwMRFnai5K8ZYbhikUhhiaf+CeX4a4/yEXJR6F10Xul+gb145l2dmCmBK/v2P
P//283c///Xnjz//h4br71/3jy/+x/dGUG3wqm0v+K9+yz+++J9+3M8fV2MjSv4LP/l/+zI//+Hn
teZmDo1oy2BzzzqWJH+17ZJ+Gs7h6aCPNBy1Hh0OmNtDUW22Xw40u0HQuakBloftguy431gfjZGz
rYqgawFv6IZRISH1M5UwCx0RMTLU2WMal6j1HDPILdomWYObODNQWnI4TMbkIlrt6JbMnLa+9E+L
dsh7yP6dCpPa2icDMlQ9QwoqOyOsuyoNBDyxNeeU3Na6y1x+vcJjfaNwKG50ZYHKsgeiGExydRLb
DAYnClQy3ClreqlJT955Gh5hnadem5E9zA5CZ8ZpSW6k/sRE2l2IxM2WPFBufWB29HsBtkGTfXmt
MP5Ptn2bVHBrlqw9R0wTEegToqGi5MCkAUB5U7Kp8anUFQyxqCwvQys6H1o4O70RofzKC7I45pLg
iw1Hx1JnzfRoRiBtuDBpw5VgAhi5VkqSPKEMpCo2ei2XRiI0T4amIMkSkPmRJuXOkgjhUxQB+zJn
DGzpaDtG+t+O94sIPPdA4xL63LqEGVK+JkmwxlsRJxQhh33kxfquJ7MGT5HWZ4gzW+j2IAAHK6oC
VL3eHnR0a7FYujNCQXtAlA0lRUK0jWJ+2ibSXwUkmLmAniudhfHVnnCliHgfREi0p65qKK5mboxh
2Y3ZXjVjQMOWuC5d4w5r+ntaGJnvFQyGSuFQ0PQrDa7+uURaQ3uCN7hE9TtJnY+KM/Y2FjFInwSS
NZO+7SO8JXaD3Ae+xfATx9zbHL+CplqePFx2vhdxGLblah88eP92rq1Mbklr1OgLOkkInVwn6m6K
LCa/DLT7wr2MffeK/KLduzlYocp5n5MlgxU4fViJfC2lZGQRISNJm+ahVIyQipZjuVEZ9xSMp2Sw
N8tAzdh6uxpTX33nI1KcZngqFowMmrnW4dwcl6KGx5d7RWBU1zzHFJ53mA2Kau+QWLyzF+5qscUP
CNeBRZ1/MCsDjGMiAUeVdqkBgDJ+ab+AK3Dgdk3agz09MqywDUFs/aFR+heYa7WD70DGWfngIGkJ
1MqM27Dp2Wo00as4boA+2nfZhuM2Ee5EP6IaDjgME5yvZOm+yHS/MyX3m03ei8K81zGmYzwptRAX
Af4WueE4GBUaV2e7Kuka03El9agaE6ZGSE5CPnyONCho9Py+o+Y7xG12aGNKVJXq9maaY9Knr5vt
FQ8GsKdG0V7SYyztnUUHDH0abwMJElxl7dA6P4UKdDTy7a5xPmZBawH1o1q4ViMBgAL5sIfaGaAW
J8xTq5H/LMuCsc7CCVx392bNfoN4EDREDdPNbm5HuzmNjYFozpHZJZ2QrKah1bUvzGJpCI7sH7Vu
PURF8crDBJQPPnwwadGbCQF9nxr26cdY05HCANbDQlOYKlThs35fMzfcZzPo7sSjt49bWvmT0y2v
9jClQT8PL4bL7MQD5+dPt0LQbnOqillFs/cMaIywHY3QGC7YaVgEjOLFMCMzLOtlLwye0HxM1vCX
ZvIhZKCp0JhnV1dyT6ZbTAmyhPfRVfWx3ihv2aMq2wp3OUoLOzK/eAZ+Z7iqgta1HznZ9L6RoyBZ
qZRZYO4Lw3uGdYc4Sc/eWxtTfGtsjbZqfND6PSe4M3fPl+r4O1t1HwyYckJE2UaYoLw1ZfzeuJhv
wBwvaFNbCIjrcJTT1VxKdoP0Vw/GiDmCXTNGgUCfVrw9bbhNt5W+TzI3WCJa+rZHknDLiERGkrgF
Vi363KHrVAA0YueQFW8x8xU2lWo6qan9IEgmRX2MTInES9QnhbY3NeQdiduEtJBFMNks9XLFGzUt
eBaEorcPbOVSy+VPtcR/mVbchnRXTsvmrslLtEqltz7bgnVY735lKMQ4r4U5jhjkg0yKi5wBMPji
9zTJfyWRGo4VozUeEGh1v/MoB2oZSaialvXOiAdoUDoc3daswsZG9z8jJJg3hU2yoEPO9DBv44yJ
KjM8E6J/zXbLoCq5VDE4tnHVtNDWZ0i0kPVbRhytOwGaXqILjCckPx7T+qQcxWnt1jOl0adb0IUy
R1osabneixbNeS0QOpRRf2jFHMY6oHvDkQLVvXagbwBZ18E2MlxMUW56qZ7jVN0eLBvp0By1GUyE
1dxNbb0l72q/hEt1Ypo9XgJyRrzRRIY1iP1iBnpjDTyL2kMnxhXuICpJRbEkIzo01kLFgyQdYcbE
459On7FtEuZotrvcWUEmFhZkxtT0k2hxd12J6aaXLlcs8brjZFcgTI09dIhXO3OfXE85/kpDo4v1
CLJ2a/hObTHCk2QMOUoGKefCjFoXqfzqoFCCT0mYBPOL+qkiscCPmuX3sLKFVpXmhUx1mH2uUgZZ
bGq7Lq6CVHIjiVUtodUzNo1ZWQTxKcWc780Cs422EVVkW1HXNPNBS1iKq4y5R1JdJosGy7qKC26U
mBwAddFZiZgUu5FfsgeDOURcRXvtXDMj0xYegrgv8GQV3SNyUfx783O+spLkcw2oJaGj72iLs49F
cUfK9NX6ouJ/RF3vYgocQ9deQj5X1Pc5vjy9lm9tz6k/dpvhMJrVtNMz+37VzAP8NC+cOqJzVGIy
q3BXg/7aoZ/Ym+rczQ9l/lJ5zSVOEobYKy+9omEg8QKVtUBQAQr4CO5rN2kgV4aembCumutGUPy5
wE6DFzOyMPWMoHibpZ9okiUvakEiygnfZgxfJ3EdrEUCuB6ex2Bvipgh2xN3CZZrU6kM5QDnkDl3
0nB0khsHx3Ve4d1sGa9EjlTgY6xlsnfNNqJII/3Fq50DiewzNvOhPCYRWjzEH37rMSiE8XpemGOi
IZ151hDuxg3I1Ji89EYy/kudMI06wnFqjRCMgtYmabxxTyuGlJxfJjyID9gwV9JC7lou10kBNNxZ
Tb8Ei0HpmfcDnGRpPeTzr1EvzNBcDpPM2tNA4NMr+Tl7iXgYXbr0TVVAFmuKP8ygp7PnsLMKrI2a
yiM/dQyGGOq3N1hPesezVzSSuTytIzybPSs+OW0MiBheDWPoARFmHg3ZKj63tL32UZLcIRM4O2PD
EkcgWC/H7qQBuxzSMg0J7IE3ShOml5dlfZ2JjPBV1JYhU5IbmTfLbiX4K9Q5Pa2Z44X48whJ+kzy
2b2PWtMJ9e0FUmw9Ftprpfu0e4joTQswth2JeihOz4ZgYfnBmI5t8ohXkliR5GsY++E0jept8cSx
OWZ2xY6Q0HZWxt3ca29Vj7on98rPQZJTMSzQm7vpVNcJw6zJDOlV53tu1oXUhJLDFs+HiznTr51r
MogXekR/LGeVgWir46jpM8UhzSS0JkQHoVrcUK1rbEe+puPR6yPzkM2kChodXeG5IlWONit4zwqQ
JpFvHSvvoNM9wsXi9+jTCod3OU+QfX+e4RUsP4Zg45WA2luzRjoyub2+00ysLPCjwnFCn9dvw0Vk
fVavpzdbmiCqh5+sGcwMlnsDtBQPabM8jiXkeuKNfmUzsog++vRg8B5lprRwSLOnHB8m6gpECRYv
Rql+IX9ww79Sexc1q0RaZmFqNd8TQe1+VOt+zEEjzJaGEKks+sgn7vPqOo9g2rE9pJiUYwuoiVXU
h3qhAG4+Mklun2VpEln9hvPUx93PhDxtGFqgJV2IydppLbNKEkMQpdfG5UcKOUL53GsRxBSzxUVb
RX8h+LH2zmCdbYFsaMrZeGIbazOmnGrEW/sz0hcD2k8zzR4GGoku/RfMn8VrTLNpt7gtDTZWyUb7
BAyvsdNbEXWVujbVocSyAUV4A6Gu0V5lNCQL/odUAhrfppgjE9Cgt7cjFBgdDxq80qZvWWZcyX4s
2TppJwufTJEMFROmZkSPMy4dI7mvOgjOCQsKjrdLNbICe91zqeN8LRaWociFt6mk342o9+BBodPN
aUpb3kK7iyJxMGmSoiRZDo0XkQc6rI89mgvO4RwCbCzhWl3Hty353kGh9PI0NUh8ET0Xp5ptPxSN
7N+zsnyDmCsfFq9r7n6+glF2y2I55uFQ/bGYHO3HfHmfYq5Kl55siltE0UyJc0bG41Rems3DgT6g
9nO8aE5Hwpr4n9ydx3LcypZF/6Xn+QIeiUFPyqAsPUU3QZCSCJPwQMJ9fS+wfQ86oqc9eArp3XtF
sqoAnNxn77VbzH2OF9yWP6nVnnNrPgYnqfBfYCD6U88cgWxwhpSUcYYR0ynw8ZpGSUfyjMGeWirs
D7U18El+qjryDh1X3bktegyy5d/FzbIdqUcoet5rt/DhIC31JMTCfUYun5ibBvKAu26g6dNR+VMS
UV6ST85vj+cLKrHAm1L3HHlvRya0gyRVtk+kEdZRjYev4GtTwTLgN+azpzXxKMKgie1DQ5Pf3sQj
QbQ8uaqBCUIhkq9rl6O1Jo0NZ/WPCnvnJcJgHn9xibnsCapYGOzd9pU2F+dQx96FTwjDav+OQJXt
3BafacRjS7tDv4s05DF/0aEPHWAwOJmzADDlY2W5I97C7ChT92BUCbYjGyvCWLnPAWaoDVXaM8Yr
GOQjvm4h7Nc4FRoZkFMBZg/Yhe3DiFMypBzrI8uyiwXjEJco845c/D+z1x4p9faPRHLi9crG2EYZ
SifLnHlF7xHEcHmtT8eoe+pMpydpy2DbI5AXTFlEj2Gd9NgUZIxEGAHm3wHQOhgRYxMP7020lD0t
MqvTL8+fhqX/5Te4X0qZBdQ1gYOrli+cjc0WXyhuXkf7O1BwRIaH7rWNi0ffVJTDltDf7NVKJW26
mWVSH1sftzoezMRLqMNaRL2vqzK0jA50u5rQsguaSof2V9syV80rzziv/F/UDe79tpi3HZr9MbIB
zxrUwzQDkkmg5v2EKQY5KrlRmj2QbyEjM4/fZatdBZupyabP+TtYPVEOwlu0yerNGJNsaCZFG4tL
vXGDn7wUz5qqj4ZC4A0bnWHLT3vJ63bC+0eozB5JFmVEtxItIMdbdOgtb3bDgzZO7d9drUgANfM5
dj0SgqNJDhrrDQi4YDcI+kY8qvYYj4CzUZfKs2J8coT4itzhbpiBQBKN2VJNgTEtWG6dCYq+5A7X
CimxrywZfe4LSRRXYFhNaAxWaLlDQ62w4Em7yxZxSKjQwCIdD8R1PuHXs59Q9DO102gAAaDPVvuX
oiP764+u3Mu+D/hOTCfsamCImaUpVmy+vUJY5xZDUB8tAWFqlpGME1bYwXRbLczFpTTOpL6xfILS
xgC+IZrg7iWGi527nH5OIx0JAqJe2GVcjZjsLzbeL+66orWOmJLJvC/ebel/zBUDJxuxq5WbVtg3
FLDWiXcBi45H0WO8mcia91hYKFsjrh/xqk0ircMlkByS3hzqpuu21od2MrsdBLqi0AHXBheZ070F
AZ4eGgvohiStMlrjbwATX8nx59vuoInu8uqJfkYqCf9oSx4B3XnbM4s+VLX1UzmOJpXod3btPI0e
QUIuJ9a3gxO2Fl+NViFjnyu0T5i626AG4JeAdNjP1XxtAg1DIpjYeC18P8rBwR+Y46GoHxHGaGRa
B+6hx/9pXXTMFM2tlqw+45LT4kvWMvHA2p6xeuGir1cHtXpwv7p+enRiHW1rtz4ZQ8o5dczupgUD
ZNll/brcV4RbK/j1Sj2UsqjJLeI+dk3yRIRKzco8t01hkvVO9oWTHFVqeTdlxxqPa+MievGnVsbv
wYgBhLsPQ4EDKZJAReqIfixH894EGSABEVElaFzquEIiTy1oerhso6585rXRG+U0KFBUbvPAYkpx
Sah3PPepDifz0e5K4x28BaxAp6p35ImGYCp2FIiwNJjV9ec80CkWzCDlucHin5w9kvfsXF8Dk6T/
3AaPvVa0J7QB2Hr+ESGBZl8RVScjds+KuB08Ln80Sy6EWyl46td1v7dplz7Uwviwo/5OmovcTs3M
fd5Qj40X2XtS0pR88xAuYj5jKdWkEC+udYe3y4b6bJU5sd7nvin77VhwSvFk+RwsaYi//6+TgqUo
5hLixTh+1ka0tVcKRiCqx2Fg+KpqZe49tigewHCETh5ExjTe1XXzWbZqR/NRygOqH5fXzE/eWgfe
JHYWgll0ALor3E8nqyckmIjGw4cB5SjfqX85VX7+xwvoyJsT3JDm6gYcg5D21OQQ9M66uWAK9zkp
Qk3wt2WPLq7vfEnObNScdPLB+ep8298MojlEzUmVSRGmff7eDtVN0PKdVSkDPTIhg++M+NucbErC
wEZjdKyVe27tlBykoe4kQvihBN0j/fSUIdDv5+gGQWJjJ0N/9PG9niSRTg7WknMJSPrhSK86fg0m
rdK9x6FPeeoa2nDphd7aFv2eDUeWqXa43uLi6ef96jxMngAwnuQgXvWchLRmc90pCY8gHX/5JtrT
MhbFNvHGYtMke+5X9AQvjLGJPV9MVTuHvBpuu0IBBlB5/5Qtbv2wmvVjqs8IkrQ0T3NemI/ItdWW
yB3m/7o1bqZe3g22jh7L7MBH9zymCHX8dRyO8EMSIJgPiyQSWjjhGEwRIzGHIupOqaNb1grQIgsn
Ck2JFxFgcpe/zmqp73P6V/zpECf+X8cSL0nCLZjmdWgcFtdK7xSvyfjEj+Bs6HMpgLC1vJlDwm1j
+eu7ld400OfG2nmZLN0yq7VfZeJchqb4jTYIUDYJzXaaj1gRfbqOVcr322b+65g9VCxAKKDgJmfx
nOXeKqulAAUEfSPRza51H2E+o7G3brxDPP7jCYadTGTEwWY8MEM25ieBpEkVr9zXbaMO5mQkYQT3
YNsH8wPU+YXbVvSu8BRggmDutSsOwGKZP0u2CvDEaSpBPlVT+wGz1DxXafxaBbWHNi9Y9GHGIcwC
0l2NpL8n65xSyh2SSXxkB0fL2UATOw5D7NoBMYCMCAQR2KvnLN+tjG8V4PzNmPH8X7SawmTQxa6d
3J1rg7Ol/G4hnbQ+F9zfxuLzcXRlKJ2DoBkUzyCEDCO+1jn2hmkYftW2vmbCwc46+HexRlrShTyP
eJx5YVHbB/qBiDpN9zzUHiT9I3Ezlvh8k1+4h3/TzgotsMLroP3+yo2ekc5vSEAZAd0ejcUBZKof
Uqs5EzQ951VvgxlJvsDfYxdaQQjWV0HQZDMPfGH7Z3OcRdwpvPJUMc0XVa8AppPkIuhMfAeLfdoI
YhZNt+k477AVj7qNgVmEa+0ReOYj6Q768VomssR2vtkh4Sg32cBPBfsfXAnINQ0mTx2HGD71hk47
oBnLfLNQfnDMp/ehcO4XsDDY/SNy20wTDkdl/E3eEyfdi4mllzxWz2gdMCL26OuOZEuR9LtunD4c
vJk0IDd77TYPwlcYRzIO7NJg8drlLOj6jAhaPr1BSceblNO3g1cY9kizN72s2CWSx4tV27eWMLnv
+OXdZAsQKygqw/dYeQ8McM+A2k5p5P9yq6+4cIwbMi5nZYlLjAocur0DvJJMC3iubSM4pyHrbqhV
QEnVdhwy6/6WGN2j8tuYrOfJTp+lpoovtuOzXtQniHYINaJ/hvFyivUa+/K/FonTaSyrLzBrn4XE
wQ1kBumgtV4Kk/e2U3QIU6yZH2dGJSrCwLvwYB1aNyQuwxpLByd/Fb2tk2khAMNa5yNaT26IcMg7
1eQ8bdzPfBwMnmBLtcFlUlz9e98ZriZNlvuUO6dO2wxQugKhElc3vJDsNBvURH4aBxvf+mRl3o20
PFMHxoePTMPZTdI/BF3+5Amtk52fImL6Hm548ahNlqB2hTgaW0i2fmRG7Bmco1CxcfIMi2roXH+B
1cooP+c7Ij+7dXu4AZMuTjliJrurKLSmOdkHUEuIrBjHbNC8dorcLmQqvp9A3LFENw5wYdQjOp16
FlTP+yShkuk0jgYnLme96DgYds01quoPOev+lLrlfG9iKELiy/d5Evz24o+hsTkFMOEY0JLoM33o
RnxwJrVmi0d7nBd2ZZ1v8EadzdVRlM82Na/wbLZltHzCrQIXtchrH0/3Njb+Jxsf8z5qgAAvRc5b
09jAewqj3MuhPliJMq66LvdkmMVRqu41TnCOGH6neDKTlvQmHDTG6DK25ZG5p0oAnHq3fMceZhEC
ZTPgt4CHNa3xLCS7iJEFgxKMok8zp2PRzCMWDRGmsKH2mRLHyrosI6oS+Fl1zKPmyTK5yKG9XaqS
Yril3Cck7G/pKKIG9QTt5yWoid02CXYQy0WEXzwkuNkHymW/L2kR7cWAL9yo0CoQyi9j1BtH9NEL
jqTyJohidhDVGoQXNGOOdJ2dE965Ekyd2dvOLkp4vjQFZdwcu9+cdnj1Jsl5tllOPBxpq8jTLyMa
JxZqZThLPlWyLRai2HZ8oPCdSo74jNJU3bToSqqBoh+79nfjQV1jRZYRV6RqzXeBYsTjG6kb2B3s
Z2jAwbHeEigZwMRcbTPnLgHQl6Kma4I14Eg7tkvHmrKMFzmgNfs1ImYyY36ldPkIlBx7v10KdiTu
6xzb2PtiODXdmGxxz5HKiN2JnLdzpAkUydkPpjDvmuNUKP+FXe62mcPINnLmPZ++3xw5MvYyNDw0
MmoG0LzKEzPLY83QR6+CQy9xEb2a9miHcUS1lSi4sIxC9pvvhmatTcaBZWPT0rN1c+o57KAIC66G
TRolJz0w6JAmTVeHBD5b+ma73mIRPSZkqBygIzopdobbUUJd2Qest2jLk37Sw0tRxfF5BoBQllm3
URo3yZg2oVcvJu0YJEYnVmV4e6J3W+A1Nmv5Hge2degLfGrNQgFs3xofSWU5OzmUN2nrX8Ate4fF
hZsctKp/VjEAQg7LY+pwVm1zDoiA0jZ1q78tEU0cqdnLnrLCJRsETAJozUdmDA/VYF/xHVyWSbwP
uf1VmoUbxj1PpgDpYz2a652KimE7Z4+sTkbciCcnS0Ispe+zL1GuZTTu3VzQPMpLpJpa79sFykkc
zw/UHklCsS7mK5MO8f6nbPilDaLfy8Q8OdiYRn2BndUmE7tZUjvsNSaWIkg4snnpVcbdeMuLQiAf
6ViJ4GxbyjuUE5C4ODP2VEnhEFJWwSYnGS5qKt9mI8IoSdE7TtGz32L4GoZnYOqENFRw70rWwH0/
FMdghrWP2eKuqO2brqIRPFq3G52i8KpfniVEhs3SUgQx1mXLTDN5VKQwRoisOaaOgYOzxUpXH1xN
w60/TFXYstqjdT6+GTpCmzay8+Qm6lLo/MsPqvk8OOv+GgI3c1yMOskWCBFSWkc/bo5dmybXNpsv
sSemc+ZNfPQE+heS7pEkFXHRCuw6RXgYoILswt64o3WWT2IS07IWOA2GFfCFJgqc2buPHFne+GhN
RzMzz3FrlQeY8TlzcGbegKdBaY3RAZXfcxGiO/eN3uSGzeBQlo/mmMzndIGWMznTMSgB7Y12PNEi
bNL+xfY2SDG7RPPKS1EQP5RvvXSlvdMOS7jZSEEjzEweTRAhOmG7jFlQbsB+ppT9qb1wHTLVIva3
aUA7lR7x23AhbaqlOQO8gHTmkayWbQMpBfuE39YbexbJ2csL5+KMX2Nm8oEcabjPY+chb7tjghcd
UQEysatQ6BS5R7EIMqXgs3wC9Ef6Vsc9VSghs099oYJ1CINIvRXOxMfYVi0DNpi1dCob4vrTuYiH
mqkB7AZdU7Jf3muXXoail9/0W5hbVEcoVqZ/If6PWplKdvfMx0Qxj6b7Vad5fZABXv+ySa4oonLX
kjra67ot9xrdc5OUvtxlzlKEk+J7tQW19mVOJwIxqIc2604wTS3S88OyniSSgBOC6B+Ske7roPee
5VQ5l5z4PYWUPNt9HbUHUFRHVafFuYG/f8mmZ9ul5q3r1W/67ZI7y4PV15O1ow8mZSk/c9PuQFAc
grLGe1nzWvZV5l3qEbglKaZoXw/1F0YdZy8y9HCvNOFireD2AH5i1lGGFKenLu6T35nHJK7dWx3F
TuhkwQXBHzcAHKxdFaOBRhmvtUX9U9bTVk6q1zrYzM+wgCwvZD1GaXcwcyoH+b83FE8mI91XWfPZ
B+zBVsWM2RDuA7E9sbLie5uy2NCPvAV8inqPTetjHgw6bxgJ9j7ATJu0g1iGB5XltEH71vtsaGCT
Eff0wpChyyC44zRNC8LkvAcRRz/pxy+NbpqzNPUjo+u4kSwvqFwd/5QR19c4ICG6ynrm3fZ4GQJk
OrF1FoQXailwjhV7oS3wGEGaYaMn69wHQPYJX/cbP2Dq9jrcKpqngGWIjKOv/YzcnGxBtYAdI3Zr
zWTVG3YpMD7NL3/x7mfhfc+QV864hTIyxHxPebEuwXCi0kUrP0g9H+HZRfvEJV8oTEh66wIFVQ9L
mdUU4VB3X+lssCDh8JuPHC06N3luukBvYjfdWcwrITBIgGu+MEP+t5vgb4Sp4kc0IkECDghdPS3O
dZb6S+TdFSc10dSBkpIu1seI0Bu2qf7Sdd7Cx0h8676+SfwpO0BkvYsre9rpKbDOVVncS5OSO4cl
ccdhOZiQU2NF4GyyaDa1WmojzXR5SltsBJlI/iw4g/RsjHcKM22TKbwTi/ElI6rSU3qbtm3v4W/J
MxutL1QaA0AptD4rH/1nrnpUqWb4wiKlLq1j38/SY09VScCnnJRtweXHieFrdpczGVUYM0Rlqa7X
rBMTKESDNg5WPJdhZlFir9VdFbGGKgJ9ihodg+zsD9ZIRqeIAhb8HvrLrDtexSx/rhev2nMffugr
ccfZi40XT0lnhEQxefFfk+g2gYrEdH+NJR0BXoLYNwbJ2QXygzQY27sEOzAGh57otzmy/XPoCMU7
iPD9g3/8Yw44wrX0D/Qj11tJ+oTS9XGlSwy46DHsKd/Lb2NjvFSuDjuPUwvyDCFUFbzCzkyv/Azj
pvEkfjMYTKntn7LZ461JU3qAihsjz0Co+fG9jjzjUljy11KikS/OyHVoxVzeZ0UlelUTxGG38NEM
FSv8uLmtAv/aF/V1NB1vN1h8rGgpI1Zclx91CwC18tkNTJ556wYD90AyMxEnk6z7MGCznJvefIJB
wJEy1sZtvcSo0tX4mbZl/uKy1ofPZ5IEsWbOIyWOVLmO8PiFW7eb9kuzimlodywcODMGZozs4aEA
sASZDEajro8SwAQSRZYBfTtExh31kctFcdLfNFHcbzKedIhH1M618m2cWHNwnH+ICa2DoGkfkUY/
OS4XiD8+832NcOmKTdJVz0DHeUMzYsbJk1lW1KEIIwx6bfLmTgWtVSAMB2C5vqd2jskbXOjmbmGl
gC2Kes4qiZ5Kw+eKdKZvTBLhIimrqFySvyZJfc9H/sNNERJOu9qZC4rHXlGu+sZchmu/OofMNH4O
zODGM6V/HBK89uPyNPQIJCZqy04kWMxxRCMGtWaogH0qPX1kHEFuMh/ulsF8d9II1sWY3rlLOUKY
lruihU3RpNzWaLqlrYmrIglIYtRUp2LD/car/Rx5k4uOUbHEd+O7znC/SPdvzTl/HbV6990EPse1
iHhHAEMj0VI5nbBSHB1x0yYs+sflV2DnKpymdUCvBMEUauG82Hq05qWkS63+E8empFdY73twj0wl
aPUCqhGZ7Kv2eAOMdHmF+nYTmbRHg3dCOeHD+DolA9405W7nHPWQ6PHvcYWFDJIsSufepRUhGSNW
d01ph6I2HlG7Wg8MtT+eJuwIFtXPh5x0Qt4S6lB0Lk31h2UmeCGikjCqgNITlVioGtuuLwNqWMTb
u49clhcg47e6N4YLQWtu7DzakzZI4DJy48BluxdtwRRH5W6+ltAq97VtQiNBIHAoWIbeCvwVOZpP
AEXF+dLWHDRwN1DIUg/iuxeEuOfagELhJL96z4M2qv4mFI9ehO/uRRqIPSd74m1t8zA0/UEsrXHN
DyTK2W+vrwXzvE97goxddVp8UHi0AaNq1B9ihhMVzAP70UqeIp4vmyzP4ForNG6izGEl4H7nUJYr
6H0kyCwOHfmdbQ4hV4J/XFJDMoAad8mwcBNrFZZQtg6yczmNfE057JUF7uwmuoWq2R+clZIxjOZy
pCLr0SWAxD00Orr2DDWh5bkQtT4Bf+ZGz+LBByfoQhsieZ2o+zPi+XKbOeEU8KaSGi3cwiUi8vvA
VVCZafnDXJVKP3nG9c621Lh1ohaUXmBxZgzgWFXXbgitJQNAw0mG7ko6bewaCxLeY18wjGnv7Cfd
4wBujSRMsvN0/UtVw2ve2ktIgvRoiPql9tgc2vmHmOC5OfVr77vWBofusZquRtBdEKAR7qqaFTfT
55L1MA5GSodYrIPjkhOEnwUK/EgmklQQdCQD3H6W3mcRAR6dJs8SE2+m8rtpQL7gXvqJVMfpfJpA
gA48A0tpsa+FaiyuWpvfXsBGuQsKJCwcKD4f+Ji9CYLYb+kpBuFgU1TRmygwf2N8P80W/OF6xNli
dr6JhMQPHjipsyuM+OJ5h9mEjzrhqR6n5rWc82yP5/bVHkmSe9FBUNOt+FeYaLWx4QycbQrgnuTl
CXnQCO/tA80TIAIxtc1NWmmCyb6wzbL516o4bLt9xSf2rmAM6CVBl+BK1Wq7E9K8frRpX20tOYCU
aNSvji3AXpR85iIDr51RtR+rXT5tAwUugGyoHel7VQYPcrKMo1m+R9EUIyM/ET2+qXNUfKXqL9vO
WHAPOLPGCXu67lzmj2H81OXELOPNj9pewb6BGZpq+mv5+tFgmzPQRruhQrAGtsm7bHLi2fq++23q
+ClSqIulauAzmfGN6Q3lHorlfToGLjKIcVYSAw7yQo4YbHOBxiWdf9nCdGtkZ1xfTJGRc8bQcciX
2eebJPxp5d8QqsCKRVe0WE4w9viwcOBh0Qf3jYPJEiGw9dE14mFuKEcQTmuBkWMWw/TkBU/keihb
LspfI1gPTo0lV5tXHaYI+6Dq/uQeF+lgkXTo6tfSeZzoFhcMHThYzA8jTZ0TDUJgci30XJfEhNO8
yJIdT9dkF68kVUPEGcwJ279UXFxbGBs0ldcmwz3WwM4P869uDdeOfULk8nFYuH+kJsc+UeES1gNI
JDxgfLTf7ax/8apmVyXLhyp5cPtMdhuInwcnlQjxw51IL34xWYw6c36sjBt2pHdJ7b5Pc/dlNS5w
Obt6rib3C8rApzAZ6fKSKEvLBAczjTc10/EzflhcQmFScdaoA+65FaXCUdfuAzMtnq2hoaeNHAgd
aeZdPMRHv/Q5lmfGFNpxyn0Y20zFfhRmVfycVAWnXaJsBOfzPdGsZ8skmk2+QXIOTO4Wr/xlxFT+
Wssb/XPiNCofsWwBypA36OJ9dFNJ9d0PvbXXDizpjDtr9Soyr/3XTqj/E7Xg/xmPwPa9AAbA/0Yj
aD/T4r+xCP7tv/l3EoH8h/SNtenFc6UXmA6FR/9OInAgEdhuID3bkqYF9aCkUCb5539y/2F5jvQD
36DTy/QtyT/6DwzBP9zAc4yAgiQJ2cDxvP8LhsCR9v8ogcHq5Dm2b9ArYzieTfL/n/5b3VFvp26s
5rYiCJSWu3hMUcJaT++1gInB2aA0s1u3jhsgU2I4jbJPdziTOPoXqUF5B1XhpgIxWlwXnVzm4cYw
k/bAmDycpkucux8aT9mq/ZJWGXA4EMWCwZel1pH90rIZpKBylKk3yY3lYg6ktT0cWiBAA4KJlPv5
aWJdMW0iY5Mqm63xWyqJOhrM/rbnKRV2+UBLDbBmUgJxBPZkzvJXSyNRG23cUatOBpdUYkNrrub5
1ibyBotPD3GTxRL1nKRMSpjFbUuGxWg4aHiW2MSt7O9ZU+DMaF1vj6vsPFTi6BeswhI3wR6VUOgV
o11vKCYEoFVitTRWixpdLZC03N8kjY3TWiTFv0WQAFImp/fpYZyK+QgQf+umo72xfbwTXY3HwTGs
m3JiXhf9kIKt7270AliT9VZ7SUsqNmo8IKKiHKP3vU9n4BQK6MRG6yK/w4LuDTI41hDm7oU1xzl1
ycpI+MA2IF/snEl/YyJVeZDoF4TCvRq12OZJ2p4DkwTk4qrqKuA0uiQgbmh0/j1YKB1Tosmz9SNu
7ajAcRUH7DwUhfddUD2UQQs1gPriwoN677XV79LGhUQ1BJZeIdmZJXl/OxfTHkvc6prHzlnVy0CA
CgtQGxU4ZdIUrM/0oc2mfUSgP02lz1YgNY3Qa3LjkNFxCuMJQxzp9PjACrxsqVZJ2SVf6HMwaNJD
9Sil+eTM9XTERXKVYNgoR4GbZE3GEJq6qUNpw/M0FtxbOZUIW0LTCZLaxgHmg5Ie86TFcZ2xYGaT
ZqIF17ypHdtI3CLCZu40ETdmj6kk9vyrqpjWbOoNsR3XJ180l8XA1VfxwcEXbCBLLMu2l8GHCQXz
Wgq1y2sbrg7iCYxx0QHW4HSul+ZvZC9n4dUxpQ9sHZKWfa6O6/ggwtgEbh5gWcKQg19n5EyKGbG+
pA6hhiC75r2BEdqucUTDfy8dHlet/2WkzGBjLqG1V4wa0q1urIX4ctV9xqr646b9a8S7bqsYjpFr
/xkN6w/FJs+DPX74VooHKwUnYuVUfUbUEtR9eyqzcr7ohTXHiIPlkFzVOEOtiNBhKiZXtCoW+iai
8wY0KwYYtBuvs92baQLBvYzTK4B6axdN6RvT2lYriiBq5o0d4rSuVja5xsqGnPZCqBYDKlY5UM04
I4r0Pen4q8cGZ3xadaGZ+fx9QYOrb2pCOqs+3BS0axdxWsQI724c01QEsTEIl+T+WvgubIXJqUxx
dDLrKT50sfvO6bjYp7PE6mdiNy7aycHXvV50Nu56q+j2bdLd6bmPQg647ElIm+0EeKRBNf4mbUdo
ELxBXW9KhLnyjpzKZmHuHEW8HXv6ley2W+HLGIj7pnpTPbwwbIlGbezmKn91B/tBS4KOld+xti+x
6pkCtBK3XUizJbFpcmtQSb+Lgex1wWoQ8/J0MQsgm8maNVv6/rVP4/sCzxl5NW5kYoINlsZIvoTj
fJcjbxN/Zz2LpEBhFceAf2nABSC3rJJHEfrMO/uqQhGucahEY/MMggTgQ0kdD05MPKqQVOY4DbGF
vFuZIyD+jo92iQ8nEZKNDW+KLbH7xVN3trSbbBPqdfdm2f0VFAwZkclKc0QLc1teVpNVkpE031U3
u7SgyyuhctSZEcd16WdN6L7N3JlQRE1ek3qFhbnJ3woLMwmBu2JEZnWsCl9C/Si41WPqyhCWqOmx
0zp4kxSwjwVIf5aby9tUywsfmc/KMg6VsbzRzUn5EBBv/grFrh/nQzFO/Amdet/x4KlHHmksj4j/
YavvaYFRJPuboKIdeeqptZrYafxgOjwEDyapsGx+eYD0t/UatEupBOejn9Zyq9s0C9lAE9Rct+GW
tKH/WSdrrE9NJvd4PvJt1bYTPt7gxYeRHto+68qFdzxo2gcfS9wmNwkM0ydREqrf/nyVtmX9QG4K
lw4T4tbzY3B5RgErwo/eeuwwB8fobut+vWEOsILrcsJbXw1hI903e42mFjW92nZ/tPU44naGUBst
BrvMvroOBXe9SQ0HGdM3UxgzO1sDixsmdngbNVkbMeJ1U/KYEuNDWgkQk1kt5rUDOQNXxnTlO40P
qcKIW03JoyqWL8CMOIlsaz7RTH1FFuQDAGiBHBWpcHxGPxhAr4W8zmsW1Y/eCAd6oAtpl7CVbntj
WWm0cFnIZKQsSlaS2ExObGubmJNnLs2tDvY//9W4Pudl/TL0km0BN84OGu/eXMl41DKeaUczuO1m
902zGmeV+xIT2tjWKSnoZQ5Cu+QqUBmlTV6y4mZzlGEvlmch6ohUPA+vjRrmbE8fcXX++QXb6b/9
7j//v5zBH4Oy/wn4eT1DGPG+TK8V8ExMF7TnVGV5R4BjufUcyLi6u28SLD56tdP7RvFnSDGjznj9
SdcE7G/M/s7urFu3woWbsFTaWR+9D/uT1QYxDNt5+fnT2Lt7G4MHEg+5pLab95x8fYRgfAWM+ua2
HAX/gofhXxvH0Z9K3oEysbcg0jh+jtalkdixs6W8aQY0xkQkGbAJVoMRDTZUYsC+m4MBsFNORkH2
z/YK6dQBbJpLlAbBrq/5/lrulyLuewC27nXkuttFs4ZXQRs6CWaZ/FUZP+oI6alYy5cqp/qbsqPO
0wV/UpSS+G3vfM02Ku/L1QJ0tW187TtsaTlWAD+9/vyyrL+Tcf0JjtcIE9c3LiQXzMvP70iokEc1
q3/9U7b+w5///+cXK2k6PhfcbCals2uEH+W//JKOrcFp0COyJCe+Qh2fzcHzjj9/+vmibmdP+z5n
H8X92r+K2l9fhPW3PdP5Sg4uuAmRLGQHKrZ1RTJpE4hYXWMVs+dazJESIaum5Gj9ypO1RY4xLv6Y
jFvsQ2ILRQolyCX9suuhEGzlYE0Xe8kKyr9+fl3aNNpZQRMmanm37MA8pe1HutrXu9vIAyTbZOK5
NVsWnSlrQ4wzZJR47SUn71jKY6yDvyVe0q32gaYYk7+xO7rUyAjhN87qe0PfOIvJirVp/rIHwVRQ
3fbqxs/1OyROn/T5uF5JJRtA2pbchUCrh+S7TCS8ugryTjsyyOS7aapaEIvPA8viLfr7W0Gem68H
7WaBMGRPf2pj3tB6UZ+swnXY5PJRIYBz6WzvucYEI8vlb0cb5H5S+DyKmIxYXJzrPjAfrYHrsENA
zLSy+TBt6wYnrdWxhxhmHRY9OfaE9ZoI9trDed5zc5TdhLDKZOI77m9mpt/WyN6NVWLozOj4NTQT
6qjXHyg/Rh53J1d3e38kPawLSIzCWQunJ2wsKNh4bfLxYvWU4kCLqQ7ZPG/Qfr/z4sZFnyWY5zcb
anGPCx0j50UyIFKWWnJx1COPVswo2XJl0WqfAeHQV5WxhIrH/m+/uE++pNjKGOLbhbIJaJh0UNkF
jXWNL0i54KCUvvgyE8EYsIh/oem8llNXljD8RKpSDrfY2GCMc8I3KgRGOWc9/fmadfbFLnuzMEij
mZ6e7j8gnpODvqL2mRYbhLMSWgSgoisgKjYJsp+Tx1qDU2xYqhuw8WtoN+8WxAHgE/OqG530Vm2A
YMKhgoVczyWAE7jyVcWsVRKEaTHC0uepWS8htR9gyJR7CGJxXm6dhT60JsRIOz83JaTIMJRShViH
qJFSrjTklW8qzd3NVKVwJts0QvFNxvzDaf1nzYpPJLFgnyLvwHlrp04ybY2BD8eRIqHFvFjFG+e0
cza51m2F6ECIUwY+w/behVB4i0HRbcYqQsYYoEhYFGsyk/Pgls/mgO6s16FJlI3qTUuBR21Y15B+
0TEoPNB13UMHuCevqEj54fJABp2sahUSbqzon7m27NUZSfAyQcFyMKj+uM7ah1AFrARGcRzuWhgb
K90FIGZDsLhxrPjT0iGmaxpWIFYavWO8tHPQmeD5MJRNPB/HxNly4B5ggdKmStrhtVgAkxSW+lop
VBH9qYNxDKZ2SM7+UICrKx5AYeW09Li4op+SFYVTcDkF7jqhOq1skXDOh+glsjJ8gYpWdN+yABLQ
n5ZTzm1086PEUjGxS+pJ4/ySqvLMkyS+c22cWLRBufFtZT845RdSSqim1YCrkK+5wVLjMmvhE+Jd
WCQhnJe2SKROz/FYfoCI7r1obdHNWWettuyEtIrvWWh6f02MJliopL926u0TYpvdxve1moKEi2nt
aMoxRm76psCSbmhbQVFB7dUmhJvL3kFgN3yrS5KLWn9eEnSUfPdJy3ELQoI57qwv+QzL6T8H1eMB
hFu3yX5dr7svwjYwit66U1N4H1qyB19HUqGmX4Ni0zxPXWgq/niT2+7Jg3CV6e37NMT3JYfowoQg
CKMH3k9pqUxFKFU+TjuKFv9GNPOuT30ytwgYoeQN1ABwjQvFFzQXhXGqwSa5F6adrJYy2Yy0Gmdq
uQ+R1qLxhP+dcdBjlGRGM6EoTMk9NzJcx4onniYCVw4Mo5KG1t04RGfNMO9VV1m7Hi1U49DH9SMd
i+9FZckjS/I8ih9QZgznKaI42eETjKBR+dpVVKZhSOHxyOQERBffxJSI7pAm/u1F8bdTUQzPvmvP
JfT1iceSfMvhsN5icotquNXfln1ubrEvejL6CdSkQkXZSEaATJG/8S2uHEddsA6+VSIUg2GIizJF
ZObEg5Qhy7wncwjRGLCKuzFDh2a48egZrVOEg1cANICU0z1MRnRwhyqObg3DIKQnUbzGm2FXaUb5
bCTxpfwqjPwz19PPMgZ/PoTmPq5pqPr0/ABAoA5tRY8AGILICKapDem5w5CJY5b0nNXrsTDoJjqb
ce6/c6SaWU6IyNDlEHY1x96mKDnx58dJYyuIPde/az36vdky3WG7Eq4VXFPBR1qcuzA62tIpJGbg
0kvj/rEZkydg/6rQILEA1X58B4AXIok4l0bbyCKmI6sDOnV86dwSEWpveUzMni7flkPgsLxl+Yc/
TOZbL13ogXNB7NbTXa5Fb73lviDw8hjCd0BrJcV61Kq3dcPZo8wH5LPIM66XbEPc5iRfbDV/um2q
EUTwDLajpzs5Oa656qEOsyE0v3bt3k3F1J47t1s703tfoRbUac1naVrKOu0gXXjdtk+An8/W3xDZ
XxgWvJtV9on40paOz5+D+8lYG3AiHTwVYbUZaEyba7pmmuOkO89un5vwqYiThkJKBaPL3itW/uHS
D+tqYPQoziNrIYsXvKpJH7WZQT6GWrKeoVIBB72z9GQ/DAvqwKbVrKs8P0dNdQ+nOf11SsEYcoBO
O+cx9EjE7BjgrYpvgxvpO90jFtp0iZocoRt0Gqh1qWw9fVshDpdiU+yIQvMsKNkGZhOYP0Q/+oiZ
O9pPdagm5JXDs9+NPJ0JcmXoVd9zQpTUrD9Mhwzk9KwvvL/w5YSpZLTmvgkn8he0qOkKqXub0tEN
hUf8WDnaLPpAEX+u0EivPsPIPpO33ahA9yqEjrIuhsYUajhdQtMoYEl4RnGZpdU5o4QG1KZdxYZ5
zBttDZTUJPUQzX60MziE35gzMlmKld3NTod05kInzqg+FKXbF7igMp7eK/hZunvCYTdt56sv4ic4
ebeOh71Vh4P9LcyCZHjnsYMcqsYXUO7wT7MQSx7np3cT7X5Ks3cVp1tr5hbSaXwcCg4e2ti9D5b6
1SWoGuRL/Iz8YE6QEx/hFiOxmgrUEHMELfLiHuA5GYJRfepa/QwWhp6eVPZ0Tj0uG3DkNhSTQmIn
p0EbrmSJUsSNrWYxCJHHekEGCo8EcklvCQzT+oiHR3UGcIQJVr8Zq+Q9hlcQT0SSUu3Pg1m/DCOd
qdCBrKeu61FT2UkiRG8itGUWVWeNTKAJK5WakTTu0IJ7UV0UgGxX+UB0Vz7mo0uOduzhsG1OCUFI
O04evLmaTXRIdFDPnQrrNwFgEhq0mKpnWiPzHqXKhxpq+eBY7VrGlYhBv4xumpeXl6kDko2D0W+n
ezdW2nwgt72DR3ekKb6uoxdg71hUjkAxaKzu8V9+UooJ0MxUPHs5VBuofZNN/TLsvBfJTek5Ux1e
UzQzJtvccDA4Lgn01yn/mfDDGianehnRAqqRN1o1NQSM2F2mda3ab1qL3XY3Akbr+Tp6d1T+JhgC
novcr2ORLvvY8Koc64oyf3PDtLoPHZM9f1q2WLpk7DEG7Wsdn+ouAhoKGtbTSYXzlufiL75+a9rw
CYEyH6H3lne2C3Ehnxv3LlSXANEzaCyUNfIuqzYcPk4L0ocr9FKCkYNSiDvvTewvgZX2l3r02CH0
4d0gP9o4PqbUFbL9K80Lhgn+XQgX96ON9gMoPcfNd3R9CfIh0Lg+gTkDpQoo7og3GlBbfHleEIfd
RUgRJQVAx9n/KuLoVyvTc4Oc/gyoxs4qLMdBCaDRt+8okG3wxKXsQw3VydlOq2nCz3vyvrETh0WK
8dAO08FPJ36Gd29tEqAgWPYM32n61JnV1ij1Tez5n0kBtF6z1cfaRJWm70qqg0r/GGMfaaCDTjfE
tW9jbxBl5vij8aAEw/7cYFjzHrf+H2HiMg3eRzwZaxiJ6xmNCdTTi8z9zjSQMw4wdjDPENcfYezs
KrrMgOoo+5KxIIySrMw4VG4SL8OzLU8+pkXfD3rxCxyAhJHJhsjRTeKYDTESU1q7GPZ+gyx/PFEZ
1x+hqzw7ZvfpOZDwc6tejYi1tembb74gb3jvLCYdUrCsNBJOExDFWlouAudQNf0dm+7nxII0ZUao
HTkgA1G4x0gwA8nXpCkksLwCJd/+VZ796Bd2v4pTb14VXfcZzcZTEguuGWYYZKD22R3cQwGsDIVE
NhUvnd7HBE0rA65Z2JkPglr0JkS7DHuo8f/oXyhCgVrpnmz1O/TgCbuOdmfRZhjybFO3aL+YGe/A
COm5onalE+VvdHo6+D3brxPA1FVFBRH8WBwMtOzV0ClvW/j0SAFkBsc10vpq1tdZXV4Svdj6WfyG
O7NDNwl9jIjzJQIKCC6gepEMttBt8oe2dJc1VK8GAgVS1eW67io0kak1IKGCvH7ElRdje+8NuGw2
pbW96+msrDXFg7eqh7eqYvWBC/IcsdBXy/NAJABM3ZCn3Tva/Ghy6M6WR88w422K6V+IJDbSUZFx
q9rKA5SybkvH673gzAS9GuKPS0deyPUxZo+z2tE2M50vC3XWLE6AlxUWYn2d8l1HffYwdCA6MtMz
YDWV07rHTWjFlMT5wdWfjfpgpa6AkIdm3aWj+Zgvr1DmMLxEJ2/t0slJJ7T0dI78oNzQmBv8XWUO
7ZNde9xa0u4qnFlCSkVjmqtQupXHRG1wJsjYPijIhqzJhMkAZevGsmDM+EgEOKKeVZgfxZSy+SZo
wnnU5sEqoCC2UJ4v9NeRpAVFcfoKpU1LYTggUJCuUfnCBiqOvrrUjVZIqY9rTS0e2r6H97REK6sz
so8+p6/hImuEFgr2k4X/pRbUZybvMzaM0wQvjSQGCkeVdgfPoA9nKC0ZSxaiW0FeqC3PTQkJz+DY
RT2XNT++1g5MzDxMXlB+9V13RqUKJGfCDI5CDgtWjDf1QlcVreLuHYUu/GFZCm7Bptp19WXMfZZ+
pbyCWRruwr7ExBC5DX9M9vlAyTSN0AUZp/iiZsQYO42PmbYHU2TeF5ioc95OV9QKT7nZubf0j+9F
YqciilFfgPFlDpsUlGKcLtjMGf6+Gjg+suU1yxl7BPcHQNbdguuQi73GahzB39TQrKC8GA/w0Nf2
HL504FWBTHFGo83ZwI2kq8oRGJLZpocss0rD5OLNLo7NA9TEuKYnjCekWdEdIbEUPDAyBz7upDmC
avnAUaWzjO611rLnRHc/lGIIJlOz78hA0a0CC47QGDWYlqitIr9VjzRz/QUeoGLuuhhnnyXGGHZB
dnoeIZN2JLRU8/c09oD0GCxi2/sA3/NRO/0z8p+caijYGOZ0tgeVY5S9AfC+kd9L3z/JT8s2XkJX
B4sTh6upKwKK5u6oBpY9H8vMDnBQPqZjRO1DhVqK+6XrvGHCFBRmHOD+FqhQBNGtfTGm7Eephotr
eQc49zuVvdmajWAm2cjq+Tw331giftuNvWsVYmWHx5+PZnknDlUpXVZ60ED8W1M5Oc3wO1TtA7K8
d6y4oIqGC5Tk37pFn2WKX1Td2aJOscbdKajLDAJjFvSpdo7rB2W2v2JdOzblfK6cImjr5kOJLhy2
7Lp/jar4PDZZkEo2qCJOO14MezlHyAsaZv4IY5vxA0Y6L+fGSAJlGC9zOJ0xVQ4gDMhLaOicfQp2
SLWvAS/gTyvi8UaHY3KpPFmxf5I/djDqIZadvBS4+4iyHjtAFA3HhJVCIjeegYUHRkxSaRkf2dB/
+GZ4Fu07dVQ/22XCALm7GH27B5J0Ey/5n/w/DfAfaqzdbAbyEYmSfpvlM/LwZ3RWkRuu/kyQB40S
vtrGeO5C9Tjm2j6T1K3IA3ktLtGmSoqnSPNOYZwH9TyeTZ/xS+Vw7b4US/qtxVtEA49kU+ee0hq8
tG0f6mekT07yc+mTQNjzaqFs5SNozd6phv2gVWaAos+xwyS1qF1MzJfrexPbO+mRE9hKSbaTbvRW
+3bm5y41DvIWw1iOrZeJgvAbFkZBCJM+q6zAFsNv66CV3inuul+5XxYtoK/8uehg3SKu8W/4GPDJ
WM4YIV5E3sFNj1rVn9m0zh52fhjUbq12vMROi9VA+M6COMY8UG3hwULQGnOMdpgAfRKdK4un2cQL
iNTqWYcmpHcOzuv28ER5HzVBQsZUQDPx7uXhyVwA7v69GIf/nqc88GWBBpc+5g0Gl1kyvbYg4mUy
yKSQJyB/qiKjxmFsC6ME9UjggTIfGCKl6Y9p0jzUCF95UGFrBkAGgVNnYC2HJDLfNX71siSgLhc8
TpkJhZ2L95mBjqzufNvk1WFJzaBIWczhmH/WABJ95VQ31sEJ+Rzs4rx23ihJeWhHLWja7nOyfkLP
f3f879lHxNZfFzowLJ7tEjKwXED7s/ReIN/Qiie2N08XFcwvaQUWd7fkf93wh43RSRt9pNNN0leD
Yq3+mnGIQxHn38XJn0OGDnwK/3Ktmn+Sn6kxvhXjTMqCxbdcpdxe2BbwR9yHXo3O0J/OpKUrCFOf
vlJQDzeuIyMXR0Vyb4lOYeq9DoDCPR1XptEMkLe6mLp5WJTp3Jjvc1l/0mZmVACzd+p3rE+XqDYC
Xef7lTQoaJLOU/FgLtGDRqMhmohWYxZMQ7bDv/sWX6rzYll3g2ZvU0sLQtaHfH3XcKkfo2nQfR8Q
Ra33fvRvUVGA2umO99XoOiXiLjyXY/crd9ZC7nBn617p1LPcvt72l1zRELNsn4eIy8rBuqWVte8x
k7yONr4JF3mn5dyVU/orD/G6UFgwXo9+A0PWYEYFkPc0lsUuK3kivXWYYWesZijf+ADtatb4jIu1
aeZwtJZziliBPGCHyVxCLR5H5bkasV9f4rVSqo8R7ivtkgdJa4LT6yHTlSORdSY4lIE7K6c+e0Za
9EO2gEox2ELiQ30nkdswxwuIb8iNWQZbpVmjhHzGmpdAx0q1nfxvgNs9t6JFhuJ6+JTP9a2EMKMt
D5Blj96ylQAnV5gk1VMSUn1iUCUkya3DJAkGKKRGdlR5uPbIug0zcu343aTr2HQm0SlkfTPVK8zS
+vEMSjC36690njnzcj/4NsGhsdcoEeyabrrMbHmUjtkki4QQtpn9/Ftl0CNdzvxzR0Et2plNdDbZ
RCk5BabxpLrRbS0VKCJiY/ZHGX0NEkZRntU0RunfOsgEaWb/NDzoWnSdLjFTZ1K7k89ByUm26HBA
GlvOEiElPMjPRE0C+X1aF8arrY0f191FgtvQuofrfqNqL3Xmf1XEH9kUqI/GWvc7WctR5pd8K/2W
Oy327hGSvm+H6cEcpuP1T2Vk5NJ85EhqS38lFgelmgX+1KCu9tlM7AoDcWJun8qeI7weBhg4Eoib
B5liSaGeh3y6FAiUmyoGA/4JoU56w7G36QvrLr7HM/nfS02ikJIVf2018FH0j+R9spp9iVWz0bwk
qAtEWnzdI2yNdhZoCmJZ8gVW6UfmaMXjk6Gda/WLQ5S3b/PxHOnOoVB5LplWbEKzupchkN3NYSAl
jsotOrW1K44jBY0apSC4bsbheucKKyI32FSYJD7an/N7iCNLzkxbeHRjEZ45tnwO2jUEyRqTsaLU
+4wEH+SU8Sg3Dyz5UoZUwuL8qVwmZNq4s6yeyCPQXNCVl8X2T9cXZdF6LrLrpJe+v5PZIy/JlOMA
8aRq6LwxJ69D+C+EZ8WPFt3VY38xquki4zfU31WiveOlTlbsv4budJ5M9SzBthprWpqreZqPsVyD
LAX5jpQiypCgaF51gqG+/Pe9uv+nuswb/lRVURPgY3xPg6qUqPtoITbzdNw6u6/AGKt5+mLznXK9
13u53pTeoC/IgZ5RwEaCXqSzXIzu06j9N9mnZbTSgUdAxUPVj4qXvXkeUq9N+CUxQo1lN3NeIlT8
JImQ2YrA99l1PlW1eftvtcqnYGH3gI7MOuuHdyFayrOQt6tDvynm5L5EzQRFci3uDhJX9ZqcwazX
GLPijZoG8FNECigYG/8rLbWzBC7JDtF41Dj4ZoPDhaCJhOwY5YwvLdpK1PLrg9223xL2siY5KUi/
/j/RklAlixOOzIMFQEEisq//exJdzLk6AarUX9yqYPmVIfAn55S37irv0Qee4q3EDlk7MG+e4on1
xLSpfbI2Lf2zqXeGPKT/XqLp2eCiIeN4vWtN//Kr1z5LbgvdfpTpn/FJxZh++8qrEpoBOe51I6dy
u1+q5rZR9IOWLWeZ1qlKepcrm7aEm6fOP4azo3J5yiU+R9P0VrTT1/CXO3vUJsBJDk8zAtL0jpAU
1phnxUEZqp3pm3eSIi1avm6S8NFaqj8qgD9GupWkVRYdXkucHGyiT25dn29GO6+bSaec5qzifGLX
I5Vi8G0L3wz0NUh0NvUJXpDm7cDBaWctWmi8audWwYQa1essf2/IIkJ26rJBkLo34IcQ+peVpRE6
bZgr2vUu5jMSZ1h6NHtHOr1a9JDrHqpPrAgzzoLBKgJ8U28Xc97jsok0hnKKCzvwkXBDH28NSjQw
cr6bzVY7zol3h/LJRmYNMrMHOSrEyKHEvLvhbHL9zl6LvwobiavlKPPm331aykOe5nfygplM53H4
mZTuE47qg47i/TX6ymjh2hUkZJK4Qd+4c/IiA2VUkncO2ZOOR4AEf6WI7ttp3EoSq87dRUI9/JAA
Q4PnGb9ch7yvW8saGtTl6ETDGah7r6sbH8zTNZL0MZvrjOxuAvydRF1nAly3mP9vLzKbW8M/dMW9
7JRG9WQjzyGf2OhyQGETkM2ghyRjmN1bx++SB0rO5mvfY1v9XEOOhIe5b980Lb6GCk5Yl4lQ0ujV
KbrrCVaytyLjd0YVsGWHbYTPodC84mXZDRKwepTpeUS0B2ff4VBIIGV/BoF9j9vUgx86B9hRiBsV
bNYgM+LQWCeKvkua/rUEb9ByzJNqduGST/G89ZRTpRGC2XEAx2yLWjmVHCDp8p9Daz66ifXrVWuD
xA+U+RY82Z0EQs+0AtTs/vyw/FNy5eQZn3Fb3GooHyNZdqw7g5QyJgUj9FbdXkFL3Su0o9umL86/
Bjg1XY7LzcKlAnsNBDTOVckVjRlFePUt7GUHzJ2Dh4WEPg1P139bIKECsvjrPZhf1I14j+dZD45H
o1BCiZ1zxmY8xvJO0h35UrleuUZfFNdye1fMYFSS+4w89vr3MrZz6P8N9EJD6zsc04/SXctfYY0d
gHw/Uz27jlXjQLryq23m2c+dC+kpRuaGK444TY9jTyMt3Jmsy5aTupv9+zeYZkp4HFixyyYfy+N1
SNjs5bGrORqlo/08hcw8pXys2zjwZyI/V46E9jVhM3rcxhAP8SycPLjbhGuSnec6nxC+v4VF9CxJ
Hj7iVDrZrEY9e+6p3DnGht4/Q5IWAUIGF3lTi0wr2jfvsmU2NRva1BwyDkHMIpmb1yxObJ0olvRy
cpEobHCE6mjQoUX6dp3tiIscrmswLJrDPNz/2z7a6axGzFBr2MWlAzUwYqrHD30VbWSBz+Z0hw/G
Q9jxsdfw6HIcyZ27zDe28v+y2kdOmq4Lc532l6H68KO9WzngMkEDSXbaTPvG0kRSMNkP8tJ96+oA
RDk6W9Ouw37ueqwrLP/U5/bGR6Hce5qU9E+vDa6gv6BsHiSJ/pN1O2hYgTxYZEOBw33LOpA1IT81
vf2VK2DS5yyJcfmSpyJP+voIlgaheFfhSOjcmzpLp/L/zUSZSTJv6tT8MZqd7PuGT6zyl/FzKOme
IyQnu5HsZ7aXBxC1r7fCDi75gDWpW39pwY9yYiF6yE/UodeZX5J3U8MgpVcrzvUUHpDTggpvB23y
L81PfX9L92/djdDDemPnsdONqEYZmIOF40j7gW3CSP+qah16+BnA25N8SObLdf4zNkucbpUeeAGz
T8bJqShh8Z+8R3e0PW0KUNwEpVgnu6iTgCbzs5L5q6Qmfa6yveyekhRKXl9m04Zy3EZT+6OcvWWH
lcIJlhjRdJT4OLf+/UDSLaFVEu4h2Rq4p0vULZX6lPpaoI3GWh3UnZyE4LE85EC34zQi3fhXB5EP
bNtpb4E4Klgbrap+ZP2/xCqxl6cR2RdJgpXee7eY7UCE7zF6eJSVcD0I6cdq7hGA6PDmG+6jnvM6
e6gEAwlsqGvi+EjfdEi+nOLH6eug5PxG+4WY0v6EWM2yM4dKQfSaORfP+xJdypHqH0Tbc0UlsKae
pkTMkN5/atPxMS9QW/BBMmUWp9zKxIk6Xs01/U2XAp58ijONu85eIHMzZq6Hfsd8RqXoU9MDiYU6
0UXR0ttJR/yY6GOrzncCzZ/LGqgi+lQXTZ2R8MP30fPeJNhLIIJq/jTHADYIZgoCM6PlP0hwQzLk
DwzSWwR4WBI0bwwvsj22nv/lDV9DRJxiPvcATxA0/wnLT1HADZP0JWsJHvyFJPJmjreA5r1LUnwN
SwvbnoLqDOKQb3LYBO/PYFInRZ6BtOr9ekyXw7viufceLWZJ00g4go7X3NuS4CTH/VSbzsO4rP1Z
hW9CA4DaBpni9ThTJOPdnPn3ciKTRzunbaChmlr3x7gEJjNaf0ZhrA2U6xR3+qJG1zeU+Nz6N8Wa
11mMrcST/+IKRKpXBWtpWXESb2rNZjy1nap1a5nt+hwGkcPwszqLsXrwdOQDSMXlJx8t3wAW5m5o
7Nul6mhcUNZTuzcUd1dNTlXUZTPlYxPP2NgZJWjKIM7IPsHchMiFgIy3Swfv7xosgPo8IhUFKLu/
nrSvIUcxjp1BoWqKf+t6JdNLNurRcZE5QfE0K/eyw3hSSNaHc2WqAUrCimUe5OlXqftYWSi5MZdG
ckjm147a81/LDp2R4qE/fcpuIZ9VD5Yd3feK29257J8VR0ciorwtpvhTIkbZaMclU7/VCRH0OFgy
dlwJH5ra4NQwP0iokFOYnGZlgytjZ+VpJeiL5l6OYrLPyArL2vYdVje97n8hSBZkUilnH+0lHqY8
0OtYDMmCtHG212cb8dh/B3bPIp6Wv1KJBaNymjMmSXvWWsBLWXSGS0Y6hqAoCMv7fJBKbX9JQqrm
EbYjZN2Sv0pCPeb6vaK791L2puN0yqYiABN70kIbVfJ8TxcOw6p527HXwr8+K8507pL73jfphBlI
6XBwZFP1nep1pornML2B2b77gAukd0Ab+FwDXitC9UW+QoryUsAXhbe5/pI8OWTrWiz3BPiT41C3
lyuTHNkuiGr2fTQUh5LyPcXPF4BogccWZLMFTbl+ix/ioyT+o9H+WjweRMJu3Gp+GdqUjbffyDcu
5XCRbkMeeVLPl/OCl5V/KvOmZ57kJZq26WnsduqgnMz40P01rvcm1ynVPkNrvzTQgXxQ7EyXntwo
SuFTYW7JBjmU3s+ibEZig1QMkQH91s3nOOKG+N8hmq+9EsXPD6axHTdo9ZzkvfLBHgmqTT1UyojQ
xcvF32Qm3j7cmTQlSo40cg2WF299ERjj9cVh82Ue02l69Wz2vfni0lKRO5kjO8DO9yStGXQPzpqs
3whPiWiXV9mdXg7naGHkGSMbUx/LnW/Kki6t/mP31A4GKHOEJR67VDYdv/qp3MecOV9p8zEtup0x
e+vWJ70ulJMMuDlCXEBzOyV4yp+oMOZ1oACSmbmd+eTTjZMZgxTIdQhUUlEbt4fI9z/kGtWuOvjz
20zJQ7GidyxSVy1zf1ooWZLV58woiHM3hZ28yuvyJ4nUKjxH31o+sjzeBJTfYPvXqNNIgY7Vl2B0
6blneTAQBQJvdE9JdZyi6VNGUnWcxzaxbmXA5RZQq/qop780//fOZjHOrQrABNqhNJ1ABD7qebWW
5wT6/yJ3Kp+sFvnTCCyzbzn1wVLjZRrCnN15ropJVUbFZhlx+8KlGINWap57lLaZCP8fXGz0XmyI
4K7FqHEpqtlui6HdyMySJwh2k62w28FcPUg3C130yC4Cjxm8tNQdego4g3rbDNXjVC5HvcoCSvKk
gVuM/g5yjASGfGSHeR/jnAoyYUBS0OthU0vVI8pc1oOPNVt89rUIkETyJzUuqR/i73YtVwC+uG0f
KyQwY87ocoj8Lye1Vf++HGh/N/7pv1xVmfIt6hT38tUyO01XhaxfPSc4DsABOMwscWzKgtBfvpz2
c0g4TywD9JtROyNKnzfVr5TM5XV3bFEuI9OkuyaVn3gaj+CMV2U7vMmikLac0rDsCoiZOidHZEVI
BqBaHOXt1EUP5qZ11BMw3IOEkThOnqq0oR1O36Bn5RAZo51uxhfDmtnlh99knNBcRnSDUDiQtAG9
io+UbTXuZuIupXuD7MVLBRLnv2zd9zla5zUaFECZw2uRnwb4BWlpDmpsSxRDXq/reHkEnv4jEy4j
wW5oqDcDAuHEEnlNGVSiEbpiDidOMoyxSu9jbdzIepIIXCXMNvzFUa19TlmLc04aWxa3FtomFRNa
ZqlMbMcfHudIQZ5a+xK5JKKrxLuqcw7wF88VOZ3zg8vNtedqoREEZKIqy9fhU6KGhM2cq8G0DpGw
64V1fouFUbKS6S4X6vCWKZy/0+FFZujSlscRC2ieBUZdK5nEEldUrfjNUmDRw8aAfSIDIJcidRTp
tBoIqVTYQymjEZi+dmz99rdp6Z1jlywjYs7Gmzd9pLLU2ItV9c0qpi/5FvmkhPGT4O9W+ZMPiSF+
/u9f5IrkHZqhY7i10337Rxb+KDJxRo4o9b9Bwghhb8yYsjArZCucbf1cG2tLxeaWgbrWawb9B3EM
iQ2W7X+yI9Q9+3oDsCdCDOUaM8JHTW2/pO7UsEPJPO3gFLUWdpThWbbgTinPR1lwshxCQz+HN7Wx
bPUYYdHBP0mnA8msPvxN1oWGIww97GvXA9Dlm+8lILMCe7a+ZNrZODkrWfQa8btagg5VSHAp6Mu/
yWttxNH/cu2OIK43KsOnLNPCMgPIdD91D+HqX0/ZrZbLXEXBnBevyeSsyvqgFdWXvFtOpNcY0alr
s1YO1kSSTL0KJT8obf69jIuM9OBHp+YTvuYRA833COEUV08DnwIkzWvAnQtQJjasMbrF+mHfm9Pb
AIC6wp+0VI1VuKiPfvxqevTQyV4mSxPv6NfMClCR4lH4J9zSaIgrCS5e9aoq3ljaF4EYSPBP2Vg8
9ysjn9JT7UivDe1EkiqtQdKzn7fyvpT0e/RRJYQpMhv0ofLitpdyMxmL/Pus6TtQ72DwObfJh8oH
OF76M5R3tZSOSFVqsi2On29eTR18KT49u8FYDbZkmO7MtgxAUq0r39uFJOneFH0thfunVt1ptEkt
KTQjmfmt2Rs0yY6wH8FW1AcYDK8mOqE2SS5U6SAclmMz2eu+Tx7kT4DNUiZ0DgmK+D2y+UQm0gwM
LlUKmlA0M0IpZ2SLCr0Tp2gGptc7b+WALy/mZkXb46uREkVlNyeYSJzBOEWZ86c8HLkGP4XJ3w7b
65tSjr/d1L7ZVr/C1vQsb+JwdnAQR0Fa9l2jqyjDI2MGxypHDn1llcl3RPWRU0izlHfsmw9d6T7b
SQ0ghS+2zPYDqIdYep1jzCjR/0zeWk3W2ryTL5C7n6b41YkhPnGFcqXWwoD1Od3bCHw9cbem46UO
7dbK280wFH92V51K0mJXDx9DFbA8D0z2YoDQxByr20IG3niZepQ6cmbR/aL1iMkV0DRl1VJwkQj/
bxG6PwT0a3SWBdtToAEEMCrLl2SZEvip5z6akKrkd9mLZG07LhoHav0CRDuN/Su4BD2Q5xzxJ1zl
zvJNoTt+SIseg6ajM8QbNoMH6RmFoK/IgvJAViqmcLBJV5H629gvyi3U8JSghJNImOmbGvu0fWgN
MIjr5bOC3swl6CBXUvWuSGFK1+YhnxPgCxNHKuzC39UGhSe/RAjSnrwXeza+zMJpbgabm4whOqZ4
GKWNvcftw141peaAHOpOMBfpg3fpcIus34PhKY+hMz/YbVqv28mmc6Chhy1OmLFF+jPl/QpHYBR2
53m8sXOFKqij4PLmCEFnWicL8j26DV1ngjSrjSFOAyYl6EUPXwZnPXnOjA4QvoGto90r7f8oO7Pe
uJVsS/+VQj03C0EyOAG37kMmmaMylZotvxCybHOehyD56/uj6uB2neru6r7AgXBSstMUkwzu2Hut
b9nE6gGG3w4Njvh4yYbAlupkjKgDk8G9isVs91pq5MTeWNhTwlVGgSPWxZPXu6vxZMKHbsLlR/m0
dRtQp7H36mqhvVF1/JZPOHuBNqEuBA4HJ/GnY4U3dDlkzlbhXs6UljK3Wri3y2sp+hQBYu9gBaDE
mrP3qh2fcXljTvBSEA2kUQsHvlzS5qtEE8ufQSvDW+abLn2Ej+Pm60sc94jgQlKO4LdCfWSWGsMv
w/BCWkLko4t+cnuitj1v5oNeyl2uPZY2YY5eSqYd1/8tF+5HNJFTUQ7mRyia58RwCA5q3Yeixx+j
Mu2HSizz6NX1XV1wba6xJNjnN+7UcfI1MqNE/j2KR5S1aHP9PI4fwPjFBGGc1GANgZQ6YZYe5pyS
uE2kytUWc4ryw7DdlxreSsu7iy2I/APNEqYcm1nrJt9Je9s3XOyPYtiS2UDPvN4meotvQSe4iPg7
cJn58Gaa4oi9BEHlQOKaLTmcAjtuMylKzrZgHxd2wZx9FHmh+za0NJ/co40hjP7QlvuoiFGEEQuP
iCknlXKxR1SwI6BWO34L+zzdVXM/7XCCV6ON8wM9NSEOy74Z2/s4rdZDEMemc7T9kuZbWrLVouwg
NWmQZ5oeeCVU78zk2kW2UVfTMVvsD9czqXnjLPLRbj5CT872c/yuhZXpI+gPlOx0X7dcC1XxJtW5
25rlUcgS62VDZp+I8fTbgJhM9VwPKC3R1CR+y6h4B+hjG+nAucyoxThh64QNE1PXrOQilbSP40hA
yWD3FTlw1bkjaA//4KDvE7i7jf7oLaaxjde8M5CiB7KYTBifnA+h48odGIPalF77ka7CVo/7fW4a
d4mFj5D+HQIgm0LMJH4KQku9QS6wMzJDP7JIcSkkp6jCUUPe59Z7zXOUxh5MEVJQ7ANAMi7tIgZ5
kDtbPOckPNvJFUwj2QdJIbfhwLwg1F9DDW13LHogl3P6WipMIjLS+mAwiysyP4VZl389qixGv5Z7
Jbz7NXeifVMJD7EniW+WMp77Pk/8SVu+JQvV0tJZwzbW9JdwaJ/JlUrWRMBDZ7kAYYbkXU7ZqQoJ
EFER7r8qaT90QiqgS/OIhBZlBko8ViD1dnpTMmsF/TBhqozl6GsjSbJTE+8t2OIk25gny+ktBj/G
jwgSQ5Cm4Fo1e/iwNWvxHX62zTL8TZrbJhvPmkCTrQAQSwO9QNuWOADbZ8QUIYIzJKr++oMYlyzQ
Yxg7kvA5TerNtsWboYyBKsHSwYaZ5lPbZBU0Z3OdYVYvMp7IcI6TPYxmZhZg7paYn0+luDHjBlm8
Xu2Oe6e7LURKB3lAHbFHJeXIK7TXdMCaCr7hXYOItRnj/seCs4INHaMo+K2nCtnsxuhdbrjYugij
XUcBDEu5ftwQSWKGx26z7gMpe8gPG/LbpDBxRlNxiBJtYIBwiyc7Dtx2OE06wQlET4DdoLyDXL3N
DeK9lwZNe4xLVzq6ubFdbiB4ICQk8PyYW2p6Ehb8oWwfQx1LCMs4VNWWJ3OftdR+40TSe3zNWuvY
OOEqZbaIuRoVF46NTc1IQIlH04LlsW6w10Hn2hQ9SYVNPr44GgAPB+oOJsvPMByfxxlb/tdKFkJa
2sK8RWW3DAEDDcr2FqOcOcvTOJIl0rjzbtZmhW/NfdWneguIbdiEMUHOiWSD7VYTkuKKFWEsNKht
Yg9WLwrGKLlKzYDZ3WCm5pRNmoDlar0TFznupMf2oLXm81eC0dKGfrZ6aPru0TMI6pN1ofmkgO/x
j1YASCJbbw9iRR1OBI2EKU8kp3h16oEEbM1lIeZ2NkR9Iaqg9LkDMKDjdcnvWq0FO6Ybd/HUOrs5
cRpfds2rkb4DjySTBEvtZkG5Xo9Gcfh6+uLwsyDyQqvrCR3y4GV7GZbxArtJ7v0Wchi3TYj2d05n
VMvaITcZAGSZfE67Gnk+MYCmC7hj5DggH6/idxKN8Jv4cp7uWuNnp5JrprfaJh+xPhUJoUgxqvki
x3Y8ho916B7SbIp9MtfU2VPgWsMy/QVvjnEHWwxoFqS0scQX+bVDKLh4wwdwoJSPn20NaJzDUnfl
RtTF/Ti259SseKbpN+XViANI5N6x5wIrYYdPaTueLEP8Sqs52vRNwkA2abVdaycwgXr1kOTaOyif
m2JMvmnZF2NKDAyiuzt4pFcSH056qeVbEJM7qOPNvlYU58aAETajqjT65jQnM1xlMgq8U8KCv0mL
8jAbw6feWMyjqmjbVcfIZCzY2vprWuP5BCH6OIR4J1zBhmHQAOUic7+mo34wEiMoBY7VpaNbO0rY
n3bJPQN+nLEHs4hFW+siV6enlryg7R8EdH9ZMEBR+qVlbuWnk/WYoFjRaFP35bfWqn8PiVb7WSp2
TWkxMnBY0gWEsXnOgH+E3kcCM1yv0jsvphZIRfJpMI1vJzTvLE1Iaon3jdHZDorTK+FmbAdmkiQV
UPVx1SHbQ3Lc0c2jmDqVhdaye9AeSoT658E0FZT7yGBIgja8MT3K0LZ7kRqqhNwhz0q6xo+aAc3G
jTS0+ARAbDJ9lSxMaXZ1FmJx+sgt/cpdjaoLiSCsCoGVFRQBUeZtIWDsa4t4ZVM/u6lw9qW9DjyG
6LSMONobTw2UBmCXEyrLydGRqoXirnYQIK3cGMz0EA57hQauTd6Ay9+bbfSc5pF+B27zNa7tXwYZ
VNewxVPbdCe7UPkBO7kHoGYz01qAq46AKG9/OoqFF6+RtdLNGBXHLfp4aQwgGZADJ8NONnO5bevo
2e41/WwA8WDD089Ag9kyu9sqrLOAlkgFcbewP1mRH1IgZ6dEwCS1zE3CrmLuUyQnmZ+CNHuPFxqs
zkispOrsuyJdibQmBPYFsjtpRdnBqSCVtXzk9HsrYog8uJyxNLfkurWfSQFLiyryF6SN+lZ0xdXW
NPdHttoyJOvrgz16zSmxLSS6Wk/YD2gAf8ZCRtWX9HuQT9c6Nqwrdqz0Plvy14nh/4IQ5KNrYKCO
jqwvI0tO19TD1SzrZ7LoLLQzC6pwgNB0YIuC8CYEZAUAYmg9KU6BVANp/F9fIn5DElqTZZdFnfk4
RVjYWby3piJnKTXM29K5/VX2Hm6qHE6VF5kv9voKXs8/XhUyFDdkOiZq1U2JtOJOo0/80sJB3YAt
186qap/jfiqPY6qqs50KgDg5KMgaUxfYGA9MOa210UjfvkCF/y1c4yX5bIFS/O7/Y/1rn1U9o0CJ
+//8jz+9eq4K/vu3f+T/+kZ/et/uP7/eJPpV+R/9x59eBGWf9PPD8KudH391Q/6PY/jjT/7//vAv
v77e5Xmuf/39rx8/CbDyk65vk8/+r3/86Pjz7381HHeFLf4bqGNS/WXffpQ/f/3lZ/WXpyH/P/zt
P/CO0vubI4Sue0J3LUvarvtfeEfL+ZttSN3xXCmE67ge5Mc/AI+a4fxNuIzkcOhaUsIJ9v4X4dE0
/+ZYwnS9FfJo6MKT/x3Co77yG6u1nCjX39WWNrQfAmuFcIA7wqBc+Y+fH494Lbq//1X/H8RuAwkp
a4uYXEwByjIPHfZk32xKd2+Yz12q//ZAAQXt5PymhPpMLdUHdEX3/3QGb//4B/9SDsWtSsp+fWew
mX8+Diytjikc6ZiutA3H/vNxIJSpegnuKZidNgqgCSd7AISEioFkWwW644iVN008ApRrDUZ70/ns
u8C4FwTKG/AbxUrH+PcHZXCa/7eDcvkEEMeT6WsZ60H/08mRi2MXZOPEWOHgc408JZkrHxv6TRDs
85lHbmHtQ0S5MSi3BTdQ4JmipxMQk6lItFTalOFBW+pzF4/RRe9/kWJ8neM42qHKIxzcsWXgzO6b
C/NKt2aa5BQUWirKPUb6UOJ2o1bpg3//W+n/gvSUtnSEw1Vu6QzSXOPrkvin36rQ4rg05obAIdK/
/JiS9eBKJzsx6fSZEhYQ6QukK2wioH3LR1CM1v/jxNp8pv9yah3bMT2TLC3BFkpK61+4ot4E0NG1
EmSq2gU0QeLXKbC/ATHCvq3bk7XmqqM4da9pWJMSoIf9pbceZ2lZ16ROQoT+tn7vlR37hlzO/FFD
30mM9mwpk0eXk7+FBdgeYtXa+zQOlO61H53mrm44vd12PLdQ9tTxJZSQBIq+1W6Ykx7Y2Scbg5nt
d1nre7dvvZ9Dpb6bUxq+hGkS77xpbk9ZjyWDqN1a0Xt3a6f+dKgr4DB+6osAUpB28CxWPJNbgGVS
OcjCzLRpsIsn0JxIfKR5zzxzeVM4n4PJaKuzWrDg0s5dCjYwpDOO920ZRkGRKecpJ7ERtH6d38kJ
JHzmDCB0vKh/Uy69IyDC3jMO7tjPOrM80FuYKWZRaJrZ0vhea5jveVz9xrXv3fJKdveqRvXy9X13
BWw2i/3djVbBhd5JbM+4dSu3ejFrT97jz/zx9e1WutFh7KcR+9YwHLyFLVAlMy8wYXIEWHK7ZwNG
8xmVJ82k9aXQhupR1eiHJocYu0mFR0BEFp8PX+zmF/lkDFcJRel7V14TW+pIaUnF0ozwkvZeeBCB
to4CqM0fhUkArt6mxNB72sT3iVcDh9c8R0wO/FIwNSNPxH5mZjT6YhiNfaohSW3aBjWZrhxfqaLH
DusNF9ZBxw89kR6jRsa4xUCbYCQOinoMVwpGj93CFkEkzfn7+n03n+HzmOX4bHXprU2G9leYFnDG
E+gvE8TquVj6nY2O/liu0EhtMfuTa5rym7scXQtl/9C0eRAlhwkh0s7woltObDp6bJXuetCxAsCJ
XWOjLOgvZk6NAWsEGJ1HJt2LIXMBlnv3oYidowlal0/X3gHmS0dt3jkz1W9m5ljgU2ODMsgjCECj
wQ4qz6wsm8RZmEJZo9+mviJPRydFGo8M+xYrbOmpmMT8aeNvox+BoKQD4CNT/02kAlAN085gadtU
5F3CRk3p95kXoRDoSZzXn2bPhFGDx8NziqdlGfog96aXCtSlmJfp6ij3rJntfBoM4HGR4v5lNzlq
/LkqtG/uJMczYxkHFqeoDo0I16BW8KjROZ8c9stQUQPcocCAQXMnI8+b1q5plqR9SWEeGkFv4d/P
bY5BLJ/EYATEp+EjbaLuGHdHLQm3I6SzvSXiDzfOzQMALT4ooG07p/VIFc9S8OUu3BvLPaM6Y7tv
NBhoCUwXM88VAwXKocgl4/BmOPL32tOy9mZUIb4rOFTBxC27D9cdgD5StuupSXs3Dr8PLPl1kU50
d9mKLgkkUYZm1NkOemqthAoTdca2kzaoIQlGtitIDdfrDpU6biSRpeRxJMO0XSIeA9lE8kTa8mlo
VV+gEjXeHHg2AcnttNr59TDP7kTkAaI16MSIsfxJxpC1GxqpMCWY3yMAnQwd0N5pdfyEIAwec5wT
P4I+iXTF6qlzBk6WkcEID9XVNKtvizN/9/QcyQKZAVM7gJ8btXMyxPtsKkpap8y1Ztth/+j9drx0
2XlL82JpbnIaU6SwGJkC/FUsUXgS2SsUm94gQ296S63G9RdLJ35zomPUjxY984hdIiJKuuoFhEMk
kId0YFM4r4LPlvVpX8y/vDWMoEsK0libEE4HONDGuOFHHw+iRk3I8mswpCkWtTWa3jpXoJkww6SP
U4HVd5z62yTBcTLpLHYdtrn7MsuPw5jkRznVZL+TZAHGtR/PcxXRMEhMAEUqNy4I9j66mEMlehmH
tBsNl3z90rFDohHeVnzeXnYz6/IhCQt69iBbd5neAW5Wcld4dQs0sfO2tqRbOBjWBwH1yEsX8eTd
t826JYGxYLjh4PubprOfCxOqmZl0JJx0BJNl6XPfub+yuHmJMbT09nwluoLfUVINyKY7syc7xBHz
2HTAzuesh1gvO9m2K+WYbtOIR98q37oxo9lonJJ4fonKztuTIDYGcdY+wCkp6VSMxmNmxVc5FOZB
NJAk6bhH5Au5gFXc3UIv7GjbXKSGuRwGkga3rpu6m8V29kvDJWgXOMsHJjCYxZR2LrXvtnKWy2T8
pLtabbv1oPoYsYeTFC9KYOoz64Mx6wo61uRLgpIu8ClBBjPZKtK53U15rN3asoCGknUX0oQnXzNi
tVlR0HcEFKglne6Hwbxi/7jJeZDX0px0utvIMGMBvUb15to+oglQGWbjc32BE1/m/j4t7N3YI+Hy
8ruxB4gFdYGDs/TdaBYrppt5qEVOnJv3VJYt4NiS6o7IdGcOisXrDu1gHDyBdK/KePo0JYOBLCPY
RAcLUqg6x1XIlR/PT0YG7wAaQ3JuOVdCyXC/EFcb2hasn7d0Gb4zq2wPjZZD8lgQGZegkERJ2qfX
2Q+ZEu1x6GmMerAFDqkp8ZUYj5EojrPgYWWtcBl3QCwAvq0NOwcs6XwkxCw6Gno03pXtqWs8iwXY
8VFilVsTl8puZg/uTtCgqiujGVYer9Y3oTsshBAYWqAZLDPOkz4psqjIVtrS+FdR+RQtzsE2KutQ
JjadaLfHviHOs2GQv0MANBTHLKIfEomgFqAfYjDQiIo/UqMo/Ekny1ympXdHknBIebdSIIqEUcrz
6PiZBU+2E8UWRMM3z2L8WIxcnqlOmkGcgWluzT4gX4Kp5+zSK9UZNxstW9+U5ZI5fwLfVX2H0vPC
1TwFSd5REfSoh/qoOMPOBdQ1JYImV8XEJakGdN4T4WAJnbEmg+mFA/1WIzMFYmZasP8G61S7wy6T
03A3JEt+425Jjp6ssOKWMHY6qT/SjTEucUIYccR6JVzjZf2ki3ASl86b6foPR0ZP38wJynNsdW8w
Iw8Uazl1KQRdHbeqZkKBpeUMjcUCAe7QTHZHaKguQVaZfYe73QmSqXb4cfjiqhB3kJGc9Ll+Ly72
76SS25qZPQpRF7rHoo8QdmBSVPKlJCdyo2zwkG6y5k4BcufR9PPrYR6BlPVpC1+SkrQbJFdPX8+i
omhfsdi4zF2BGIkCOj0p4vpbf+67ujrmdUJmLWqMTSdpfGrhVXridx621l7N76HDlT9p7nO/jr/t
frrgBgMza4XcAlryA2CY2hRMEnSKEocMwQlEAQjZDaCdisCXgS7++gTMLHFfAu6oDfaevQIjZc20
fAjLWKrl0Yjd2wgrDSAaWm+PIWMIfQoMdfic20sfGM43MTzKHs52EemPmDTOOcmx2zFHFGmCsJi6
CyOEo0yYGsBlPou2/43JBRZk1e687L4w0tLPtM1SCuCnTc/Ms0PYEbobE0ktQoHJ9TUtgq+Tpvcy
VaTJLAkNKI52sSMes7RNM2BgWTy7fm7IXYK49IgPjdZ0NR/ZZdSMitOHcbHumskYGeR4v2AZfjMj
teCYZRUqWe+K9r2MmKPGa9O2HZhzhB09xjxnW6tQJx9a9+JZ3KfwjzmWCLxp9Nmn9nM8h89WxC83
6O41zvo+aAheYwg64NBF9S0rBpbX3i+0Hlo0+6usoVpVFldOWRFoo9d+FJEaDSb5a60HmpCdGh2y
Xl5VrwtEUL+P9WMEOpEDIdo34fRPjYGaovuV6lz9bcT5ttfWQRflgVFH50LwyeD3YwK26K+9RQEE
JXGHn52qNmkWcrWs7xYyuvU66ezKhGfD/7Te89cbEpdqIi6yz+t3ce9xVUdsg9dWZR+WH07o/CAY
lcTbFnHHREhPk/JpSNXS95yDsObTKMW3cs6YJ6+7aYxLTKAFltUhazt/LlXqS3ImlWcvBx3J9faF
8ZlncwNOKEx4FID9prS07ZR0I2Nh1ylfAFk96wZ4wa/jAIaw0zq6qFh5b3rH6YfCJxamn2y8uSfZ
dlNtyr2rla7vxSMnMYXjSXr9ZlAmV/6QHQmIQnAyD7/zTDao27qbHEj/CnNY9XN5Lbvw08onhXEI
cIoRJgUFHjispSHpLiO4a8qqz6+3JoYIovN6ejxv1MDXZ8OmiogZmimqOlM7L2NBG1uxS4AdX8N7
3cZjhi83LkyicEfE4Clt1n4ZQzIgkGNKrbkMLWnbilXAq6Hohk2EKLTt3uK6s47ZKB7cUYwQVu8s
5YbncVTmxrFc8umx8JnGVCCVQlWUJNmrRmLdZorIWCPSfPyVkBHu1pjs4upK2AebtOzBqeKdPbI3
IDeIt6jqwOBJ4yM5jGANDdnZCc0HJ4XAReQPLtRONH4+k0wO+ejChJrD0nIJs6pe7hK6U+RYwVkb
Bgl0V380QLvujJw7N1nYSEw9WHV7XuZNaqIF+OrWfC0lHD8RJklRnBn2nUAYZo9aJx+SlGASJ+Uq
MVpLw5QxuHekPkKrKjqcJlj/fCtC5rNk4qjwa209etsM22gCoPLYLZjrt5oq3+ucG3tkiJ8ayc4I
wfV93TMGUE0OtSrYUmjmVqsBzn5Vw0VMgko4g/bUOurlPKKZ3EHHDq3r3Nnzzluvc7fPp31O6kEh
LUUo+hBomogORA9sw9ppfdPD0+PKxi9jd6EMLxVcaO8wt+1Rn2ASRzXPUqOjcR5ikVGHviiNo5nX
30069ZshZ72SRXOv50IFxWBprNC1z/t5l14UgOmkKvee29z1s4o3euN2d1bjnSRhG/faGv6VZ7/j
nEQUAzCfTx98rf7bTzfkHiM7lNY+wYuYkV18ezUaHGc814IayV6rXXbb26hG6jvZ2cV9ZyPcn4Bz
WbAGA6Nzc9wnskI54hSB0yT+1+ayMVnBtTmDwO011r6vC7LaZKcF5eiGR+SNMbDz9DUj1PaQMWak
PoJFOljmeOkB+4JoZ0RWG+O5ZN515mFc8QCB8+61K0M1d3VOUiF3E2aEcOnza5ku4pKFex13wTYi
6mpnmWhnSOa5Rv2ydoZyc492HAP4xE3hVqo8QAG3fWVUvpdZ3S4Ol+igqWS8wyqosZ/IFpJxS93Y
u1UDBYsoaZ7+8z4lzquonFU+xfik80q50zJNMchfGLlRP9x1SQjN0qIhwERAbBybfNtKhx0OOHuV
Mvb1ZUptyQXAahmltb2xsoYJVgg7X7NJ9ZzInNymZbXPRXUrvGXau4IeD5OOjXIZJLVC/daWrjnX
675U6QQJ17pGPDgbz3NPuA8TPmhIVNYCc8sscB155d24IpKR1m66WunPb2ZnmwghE3Gr9Y7FrBiu
SwiG/Ncyp9bJVT3tApKO/MTWGz9pYJcDhhz3ScJRhGX2zWZfDeiR3RM79egcYq289bOe3OKmevCy
2Tm4w8BAaSzBZOROQTNH7aqsFhetgdMAkcQLKxGoEOlD2lb1mRS9TVmq09CSZi41i0e51BNfG6Zu
r2EmnVJMMnFySO3+tZ1QzaVRDyuRqm3XGhNATNkjXkt+jyFDTVLZXmKTwF8PURp6F9c52xDNjllG
FcmY5X4mUfypqGtIgUreN02zIz6JZnbF0J3bguToobF8gpO0HRII3rjKyV29L2iN0wTIcIYYjvFi
e9nR8vT7tBHeq5iZdzeUpXn50BE6ugOGTcoBiY7RnKc3LF87J8+MY6Y0wm/kimbTTF9oTUIcs/ah
rPRZTeWViPud53bH3kzdfY2pd90DvsbFtzIaP1XSKVZOkGulh6oupCqJehOXwBh96laVvNu1d427
/Ga0ffuuVe57F4caoND0iul5ekgKqwxo75rbPoco52ZO/JDJV+DhTNuRwD0iNJpBus2BSGbzU1gJ
PuvGeojtpHmTzkGzQwxuLtEXNUacY9R6cPLzkNAJ3TKJe3S7k7LGR8boZxwUa1UOcY368dwabRg4
9XhWa1GRkaTrk252ijS0+3IEvyrgh40pcOWR9JZgbNgSD54KejYQGypRxYNVhwacP0WNoXaKTMRW
SYW2wSatPLOOud6F13qkaadDKmJiP71qhm3sFNm9YwNCONNhbyfirUnFseukOhI1/yRjOSMx6qYT
4V9sn+/ByS/+EDHUsxnzxipn1osPZVuZ7kfClSJVD5R+iF6tnpBVrYEJT7DnQYDaDRZ+66/fQ3gv
g6xkYA4KWrzTXtA74L9AaeLmotuXw33ZmDx71TYLF/7ZWiY7u+vzTaXFDxpOnSDuZvb+6uBOyzmS
qqN/pyVBbJgHbxbbcARs5ozOshWDc8MFSnmEtgKupHmsFkv5I8oiT5gp+QfTE/DgcBuuZO2ZeA6q
oENuIDbsXbCh2PZ4Zphys1hDHTgF1Udf4cnCwQhxHKQQwtSc+rJPKlKb6Y/2vfXQWV7qzyOZmKA9
X8qRPnAa990em+zAsq5nlxKWNIjoLqQCMwihNRRFU2WdUteCzTU66jBn+ngSdiLOCxFGe2fqynvi
tLcp/dUgkYtHoqxRnybqp33jad79mHqNv5iT8zoqrAS1M7OSDZa4Kau0QAO2HkftDk9DEl5Q6jbv
UFgTv5iKe7ZpEZXu0r60PIz2NUgh0hB4OROufpibgph5+pUvTIzJDgupkugxbxfHE69ekaEAgD8c
TOtLGzkX0qze2n/91OolMjwH/z/Yd8j01CBHswvcWne+j6NR4xCjud3U5fICpP6i2fb0QbgG+5tl
Hi5sSNz7yqL5VC/wrJfmh2LOYXaw/1JNIgFLk+ZstVLdgzlCHulZ82fqvbS6XT2xIiB2JBWSOgAY
REJ7dZMZsf4xiOwlHb30J0la50ar9N9TPvg1llQUaD3qgJRdi9M8z4QpnQik1A8jPfk5xrdjmfG8
LcewvIHozo/RTP1iy8F78OoihBnQ2Z99Q1ZAivvQkqgjIDPBPUJjbsKNrdxo+hZGaKzSYcxe7CGh
2QNW/DEttGAErApB0DHua9nOqI8t54JnDRFYBItcJH13nyqx6o97sc+offZLfd/TJXsLCTa/khdL
cz2ORt9YeArHLW3EJmuLK86r5rp2ImkQNV6Qim489SYYikQT33VRANcdpLybaARFeX1nkKToe7B2
3nFlnBYn1382nviWeq3FoAnKVqYv0alNSZeaoz78TswyNVlpvaVTPhLP2s27DvHeBgfodBWkp7aZ
I35UCeCLSgsl+24Bex//ybaLGv1HyvzGKjX3Pe2tCVWfrw/zhHosLR4cYS9rGkL0iWj4pDRLvYVl
j9nMmwMrbWp/7AzzRZcZZh0tq/1G1X+8XJgW+1G/q71cJ9iNL65D0zNSwz1X4hCk/SpiJsdd1G78
aPQaetgBTiXJ1Om+NrmHtM5EelSwwKYiz7FRTJdO2e0lX19V9iKuSzLum6QSGYt8e6esxqa1K0TA
iDx+oVEkD0rZDv1HXmLUUucEG9fm66VRlua1sNiiEVDEn81AcDA9+PrZ15dl+BYahvk0maa+0xw+
NYcNq6UN6iV24+aWDtarDt3/LW9QHmulGvxlfVmxwvgKqNvx66d9DemEtfg2DHc0qZJbM/AsF17W
fDDJgARpewb95kjdzVoweNzizZy2P+rsRZOt84nVN2fTOxfsvcLxVM1juXPb9nuK7PR+LufHOpXl
TxAoz8Ncj08FuvahzefdiPr2mJNq+Ej8eLsx4FFA5Jguwvlmpgcx2Iiwxh99OgMqbH+2cXGkBQ+k
OsoflKqKzZiHP9OOdqWuCEhdiAjUPZ5lTD0RF/INSLdczrvYmBrChuQ5Goar3lEEIdl0mcFTGqL+
Qj6Aod9GOoMPj+ykziWBQNHlSlz2zR3ZepXn/UrFsnUBZWCY8eQmGQbfKkmcG/KWUcgA4mnvpsS0
ynR6Z9/kZ6TG1W5tUkxlxOLd85tVidIeDOHsKMmeZBYTnm6FEXuV6TmdZ8nuLha+haUi6Ym0tpWy
gjC5NsbqG+ax72AV3pbQsAhdO1jZ09zoFxTv92hKYcV13qW5y/P6NsWZEciMbmMuPDRV4l6DvJjh
JwqmvK52czSagfaS5eZDHmlk8M1u6jOWNM62YSNJzhfO7/jMkzDZ9FLsSVLtnjivQRVVG4kYmaXD
S/apRRfT6sUWc+NGCBhB9BF/mX2/m92cJgJ21wY5034ew6e6QDfUl8Vz3rpBywisk2IVtxmssqFx
XX4wYjiMCerQJXKviKJnrSUFBDh1VBKQ2YwIFMl8YXFukNFOxODkFjFTTCYeDU4F/YgMc7pwhj0a
3OuU5weK7IuMrb2JrTWjGY24yveoA1oZnyKZ+y7wYeVIwgfsHaOqc9+Pz3k57Jd5IT4q3w2LfSA+
5W7RgQ676SnzEKmmkfE2i3DZpMjV7bneFXFPM3YmOhfQ/8bWv5PIflZEtYGyOkMR/6js/Gxkcm91
DnhgtvllH9Rx7EeU+tOaDOTKwNZJLqtrX1Tx3kHJt3SOX3fmaUWzVSTpjiXRSCQXbrrFuQsjCh8v
BKNQPatBoxWtqfvOoSfe4U/jNLVe8RAagou0uQ9xH0S9ce5z+z2bnMAW3rfJ+p8cncdy48YWhp8I
VchhC+ZMSiJFaYMaJcRGaGQ8vT945Vu+5RmJBLrP+SM+GH3MllI1dyoizolrgzdnOQix6MxpGWOA
CKrmTInkl67oVBuF57Qia8lrWWAotSaoWq8oEePfeYm66qzmEPKkaox3eFX8SGCvGLtlHjab3oWL
zn+DqtrWLjVLQXuztehMR2hR0olVh9/cxy9BalLgbZ8S0V0bOd3g+2+g4htzoNgvji4p/dPkJO7t
oCHzfEVBzyNKs2Oh7RTDPGVSudQtDEElLrpXH+VkrosI34xhIPJISAEsU9bUfHKAM9CypsMEY1mU
d5Ok/squV7PYoSZyKadJOtF21WhvLdKUQy28EstJL8QypaCr4aNwQwYgF/FOa610glBlbb8grtlq
IdRaA9av1ftyoKPe6W6V1R6KDMyqXfV185HG6F+NLNsja+bCm1gDwsBW/YlJOsXTkaEvjQQGnVYx
f6bQ/ByG5E0dtJt1bBN2NBMStRiKf+mAjFN1e/Km5pQSjMfZ99jmH7YVPWVKf6oC9NuZ8li1R/i8
F8QrWC4iEv3tYyaeeu8dDS/b6k29I9t7ZYUSCpQV39KdrzgJtiV6zD4kTzxOGce97FKwAJGbAkoE
eY5wfi6dGMJPk4S1sf+ydetWNtqiQ405pdup7x95V9JJZHCjIjD21QGeW5myvVfZH6iqFX5Lb5Up
1rk3w3dAIZj8tqC/DX9J2KFGqRjqnUIjwEfa77qVrnGSo9pgSG776n8QyA+z7CZcB6VstMdFG2vF
i7SbW5nTzFTotN061tFUhoOoIN3UuQZpvBhdciWpH1KXZjItResCTJG729oo7lmPIcU16LeuxTrj
165KCrhTV7u1iAMqrXj0oLYZeZvZflpjSDrWYrgZio7+wcT3n7+mrAdDM+wpc330pXjimfspiPUw
5a+FtjvSbW4eUjNG/dF10VHW3rmoB2DR8oao9GbJekFR3NV0KXqByUzt9l13lc/MJhmQrpfB7hCz
hjBkMraFL5QCwiIA1R99O3E/nEK9F0r2bKxYR+8/J/pghWqViKcqPcb8xZKoiwWLol/ragIxrXE3
huLaVMObPnF7KsI+Y3En2rE/Z2O1ziZW9cB+cV3v6NBiFpHmQLP4olSyf4npvCRFKMgH6R41Vhgk
3Auql1C/iD19Lq92RJ0Fl8ar1l3ZLz4z858Wt4i16S7waZ2knEEGn0boAqtoTygwbBeb+fs00n5F
o+kmiv9hfwtXxZBdPQDyWK/Ppg5M1SXDqs7A5NPiVnjpPzfPtio5pmDh5yy9uHWeLvQY/sgkIZse
ra3JmMyBd3Q9CsCpSGXGHiD9TBcoYeO8mKhhJ72nCj1hFU7pU/c7jUqsgTJloMtkW+YPt5smbhHo
UjXsnnlAISzWNDfGvK4gxHIoDbKT0ViYaXfjuGy2qhrfYrM9NKWG3qUw104IkjawXY0ZUFfgOt+p
pb97lvaKQS62zM1g4WBqiEGnLMs5DrPkKcLnR2D9rUvJRi+UxrfCJFyoOnKSFscLnpB3ZzY09twf
ruftk/KKYAbvCrtH1VsLMx42GJR9B0MZWyymzSLzTSXgK8TpTz9jtzXblMKY4OzW83yd/LNoC9Sn
uUrL7YC/DBds2Iar7LcRVUXDbtLc6I1X69Tq07WJicQdcYIwCnCRGQMtiOIfqpsc7UN8Njzgz7LB
TG8fx5I6jgayPBxNz6/rHn6JJh4vc+61TetfPCTtJlIRf7W4LjssLZ1THt2qXRVRyh2H4SCoipcO
qp5da9PSH5kTzCLA5GFCaL2oNUZGbxfoDrYX4oVF2WOotJDU49fM9KCC/tBJpTMIEjIxluoPLp1P
gn4BBsWMxOoExvf9JWvBbU2NstnZvmR2p6rJLq41rUtn2Q0U6qJXQX5doWDCrbJHSEjxUM1hgOQK
h7790WdkIqZGh1Cn20YotBn1KJhcDJP2hwgs98vGvcOo5luq1z8aiZlnlJek+23m5mJyKg+Zrd0Y
Eo01mVFrK0hvWf7qBipy7VnUNeJWKDqqu0MZEuKa3BCWctVtEcYLX8/Bpz1i3KrG2UfY8hgXN12k
ypUgqqzn/0gG7SOjgEsRA3PPJHTEJOgR1WfGEFggH+NcX5cVGg0bNnMTR8BG7IfvplVhROn7cpFp
slo3sbNTTGdVhdHWGtHdzVcTmWOwZS+pliUwgxSATHB2eZZgwsKEQtquTxbbh91YhZ/1SDpSBbPB
mOVnfVJeKQ1eqFbmQByF1yGN9pDqyLecCp6gRA7RNl8SdNAXg6ttpm4dqDT+4GLKVxnlRl2X7YB6
LrUlfhp2ym2YDYu0gGblpqXdmZY2JXKXZqX/aHgtRudoD5UD5jvJhanE7nLo/wDR71kZeTRXxM2e
Oj9a3qVfVWBZkSKeraUFC8/tTgIdkdXKPx7CwW8AZ7wuP46Vy3RazbKxR2fnzwzS8pU9dU2yJZa7
it06m/5R3jPbD/GzBelPnFoF5kAIEgSE/cqs3R5JFWECoQXEhA/SVwb9WZT1qkrtu6uE+ioOva1d
WNZRNRQewEDvllgmPskxpRwlUvdVpfOUehDC4jvAn7yk52wdpN6PbqsvKmgANhB3PZbjwtHaR2RQ
TqHl0YeDQ30J3X5wANvWoJM0BOM/wQ24cOggRwb40YiYBQSjwQLfWrIsSuMnx5/R64gkGjDLes5g
1LMdr6r068jEKZCAX7Y5MjttKjccrmzYRXFxtYN0y3NhpSSypcFSiP5k1uXDNmgjqzG6KDWiFLLD
/BKPwxK/MUMCjnPNbFXavSvKXNpt0isoBYLcWtYoMJdTM2yDtj50MWSMXc1gboU0rdVT2qGNf/pg
2wtF2lwmdCwCM0Po2+fEqoHbg3GvG3svcF5S0qs5+aNupUzpF07BblMYw/tQFq8tfdJTogBNmJZ7
UfoHjj8mfn8q4ThFW1RLoVcHXSCrnBuXMAJ1rrG2tPp1DI21NtprwBWKnzN7YxJkkEESxUUQYyiq
Dlo7vZRMygKnr0ntBr6Jf0qNAQSImxtKtATEcBFNirGez2XBuoOft+9YEWMSVKG9I7dFriMYMQfY
manofxP7Xw7yRUIDFSy1vdV7l6IjbDeSGW5BCqHij6H1GFWk3BVOLUKutAaL9JBSE8jTHopHrXUk
rtZ3M+bPbELFXmiNwjugmMvA7eUKnq07FKTn+KPHYF1HIPhxYH42AL5QX59RJet5KfpFQBfNUhWu
+eHNTYvNgIcvJLbIVdJnIwzdNyJx0qrX0DNAHa92qr9hm7qnZv3gKN3GSvC0IMbs/F2DwhONeaCA
eeMVyU4F7UWM5VUsHE6RfjQa/yNuacxOUANS851cevrCIoWwTO8Dvpy2tH+DYl/cRv0kUmKBJOki
chM6Ianuit2vK4cvg+oljOnfhpLTWVi79LAaexuNOyEIrb42sUnyt2FmBudIy+rNSCjK6/JTP5qU
mTPbJiiwtp4zkXftUTncRdYxoWzTpDiE4Hzz1cyzvZwYSadJtxeBZxzNAnmGnmq0vBAYY8l3w8rb
c0Z5xJKd8tpiL687pKktWt1dMJo3KdXAH4G7AfGDYOtxvdHCoW25hN9l+a1AamKspJhdFE8gQCRP
sPa9umcwpoC484DYvQV6v73lNi+Tq78JfdgS1GBlhH9C/prh66hE30jb36cYJMvtDulE75XzE0/R
W2+lj1QB8gyc4Ccct9xE+47CEKtmdVCmk1uxdBFJe6qKj9L1vgDSy0Q2y0RiYh0d780Mi2NqY65M
nfcwC85aG78Vpfs62flKz8edzFt00Tg8ByzZuMSZcKqVM+SnBt0qjbG/o6uD5E53s+R+tUbi/BrA
qXRXVOpB8YKXqBwoI1DO0O/3sNkS43MunWSvI5iiX+YQtLjjO6BNTWxG3qcpwljmBafKludSnMo+
VH3TKP+ssEep5l4x1xXsh55KKxTNfF5w8MporyvBiqI3JEBh9Jmru8ngb6CQQxfRL0VLV93LvkMj
OUtbv8+ftQ0ZbUJn6taAkRilDftNi1w1Rt1DJOSD4tEGjU3+LMPqLFvvkBB1GBj5yZlKfpsmWRJr
NY3fwuqzBXKFXzSYSNLfaUz+ckjU6Cyx0or+FhCHBVowWtZ3F4dvgg7TIfF+cnKMtLJACqfsU5Uz
FCcWT6Sb2ufO8K6aPu0hXm4ZRJljzCGAnEFjwyvgja/2mN/HrCW83/poO/eXIjDum+htqKxLFEGJ
29nRKnIAXvEiGwAp+yeymHN1klL8Ji8/CVm+KSRKaBFJhF1wA5iHQeJPjZGPhlSOuGr4NUVzKjfa
YVVG27b+QNy9iSpGsESSNRTeXIAUv5CrujD2aiZJ3FfPIFt7kXWIY5dCLbeyK3Rc4DlJk8MczP1Q
nenJT8EkkcffpRu/YKv1vSK7yKE92UX5FoX3pg6ulEbt6SI6yEEZ/Mp1z+hlN21VXMqJ2hgtO8T0
2BP8WpzyCiuMOrm/Dodf4tQ3Z8wOoUtnZOps2jA6h215tJJ/qUMiVmLdm6n/Ejp9SDSrvkQNWslC
PkCWWe6Ws265i3L4+OnFxfNozzWGSlQ96okxmPGDVUGLyL6oqKMmidOPPKdFWj8Xx8Atyp7Rt7IN
tN8u94qtyDO241VKdUVdAQU0ydnSgSJUxo8AHFoYxuDnKRNk2jdfIgs6PhZ3b2Ri3YTyxdCMgjpA
ExUQIoTWK442HykphPwUSb3BnAr9XXeHd2MM9+qc8NWQkBkTLl/pwR452gfUx1LahPQiAabWAvt5
JuQZ8DFqZyjTxdZh859V5cgSKz6SrIWHY1irknsXUjBpnoXtLQf8US4FtH1s3Gq0CaSaRK1vTxUG
2Ayzgpd/5MDdEAU3tcmpcDIIpMpzys4EyLduk4+gd6+gHI1fo/hZJbDT+AvomW4oXS3w6yZJsWlN
AXioNhdH4gZK6gC5H40zKVzlUh9I2nOgwpe4Hq9VB8xQksDFVJIs67kEiI4u+tnApmjW630rYY4u
VPitRtJWljgT36LZx0tsft5WS1R7I7N+A2U4A4VMNVOW4g+NAgQjWXGrMpSuuGHrxbdqE2vnDI8m
mT5mmUgPrBoSHBZF7lFNBblvvIRKveiD7qSigYQP4NGWZb8MJSStUu30OQdBq4dfq2n3sK0gtzku
CHl2rP40ywtAyZUXo+t21QSSBQv4NTTdK4BX5uN/ydjDq+1IA6ebCYoi4s1cOhq21S1IdZYOc+AR
kekGBIp6kZSDMs51wprr7CwSbAnltdWMS9F4Dwe5P4Oz8eiDGujzEFi1tm5SzXczT90Z5XtnD1fd
dZas0FvUiE+agqMV7VliqZk9qnWEF6DN/oBlak+j97kPDXobx2/PYpvoJm7LVqPKFlXEdxoJwkcM
akNUZhtKxw4eg9ySGqkIJflIwfvc1iBjWKzC5fX1WpxDmaTAN5bXOlVYXBA3U3TDiqhBsBNb8tXC
wm0LxHk8VboC+Np8pUwcC32gVKkpq26l43tyPC879J5x89TQXTHCqxuasedO07sb5PTDeM/erq7q
gO8Ab19d528eX9pC0YvfCJdXFGk3p9G2NrM+37QgKZ7VUsLzIdahGVh6JJFpxZ/SOkejd0ZaP3GQ
4HFJ51qelTqkb5lRv9qlxcVTmb9aKzeep58a5Zq39QkV5k6QutTGdM5FQRmui26fSZNRuHT2moEa
idAR9tPUYlWMlLXnNOehp/Mu5fuGw++YLyuUUWhK0fySQ2LhQ2/Dzl4YXoDs3StGJgv3NlQ0ruBt
WkEfdVRRM9mUZMeiisakrkr3knkGwtHKCWHHJ7lSYOehw1LGTtqhs+ii9cJetkTAImjkjbKgRUYW
LjUQ5pIXx/WL5il2SYU8qB9Zhl03eNckDO3obAbB8ZpkHXYzzsLZ1OgbU76Xg33TIfapjuTUAH8k
gCa81BUZ7FmWfifum5milUQ5QVIN8YvnUMqvKtS/pwqRrBQKNUk2FDHa5jKIaatVj0MuwbxS6+qW
8m713i6GLUFAKVAB6O82A7BVRPcepr+r+l901dh0xmWbGo8QadhikjfiEJopJ6SpA9OLDfUXPJDT
/DTaxjYI6keismdw3oXE83hgWP2qQM9iZPleoZzVQAomavljzhpawyNOE2ae9klGibxwD9VSi+oD
MhkOCMac0opJQ8L3n7gZrro5FD1cWr3zZaWkEWHAIlKg8c6dVlwqy3lrevOlkeN5lhBWOpO6nM+8
Q86T1SCTxjaCLDBJP6ai/Md9TamtCoAtUnbbkFZXFaQ3EkvSvopFUSGGS3t5DYf+URpETrGq+1pM
BWzgTR+i1Z/VmL4mXJXqOGzrEFZJkWvXUOAbR2ymmWb+JCIxD/Yk7bUOR+Q17qFtnANydt+jr5cw
T5XP3MjYWJTA1ddGQiRGTolsb6E2b6YDKBkr5Yg4y1XzqzN7ZUCqhxLlHSsw2xxKDw8ig3+O0Swj
cbsZ8pmkr0BZxWHHmK6jRWgKvFdmOWe5ATJcim7ol07OXRkN7it9oMt4gD4RFh8uqxAoFnO81bEs
ueYy0rNi2ZfIrvB0kc9QEnsCAW70o+drYb5GCYpCTygXO/T+sQMTW2OchMDdqLnsuCq3lW7nWytO
pitbBOFmRCCuSxN6yYya376qvyKz7lYcFOxkg7pmaNL9oMRrL834SX8av0kzhsth3Jnt+AeDhdLG
bb5cgWZRU8q9V1DnGbNhE0xtbepQfMQ1U2raARY2cj0F9S2nRBdEwushE4dFpWbf5AfDLyMKIb9w
6dXYUobiReW6ZNxNa4BlnZkCgkxdDE376HmSFX2HWIncgWI9tP+0CmESd9/8ECsb3eT9tkqxd6z6
KGRz6tMk9XsTZoMeaIsy36XJqOk707hXyu6XQ3Oht3Jflv1GCEQbUau8dNS/+GRmch+GDseUiSA6
LMNlVrtyJ8i+lPFvouA4qHEvLadQ+0zSrbAE11iRb/KY8KEiRpPRQsb1ClRGR79UO5EdgN+o0BAW
ReVdJt0/FfhYYysuc+0qM5NTpUyVhegqPxi5LTIFp2DXHhCrv428QosgJy036cityvNFzbHuK5hv
JhN5dzi4XyFh5sBm9lKQ+sdSua8C86H2rTwNEvQKtLHSVYvNYyXJB/PYmxbJkP6FNiwLYVaaFv4V
HUd4SzZoacFCm4RrAUJnPsMmb1Xw0SnKMyJkyfRqJjXthG7uReZmshzsA/2o0JrK2iBEFkStXqJw
1RZuXa2Dut0WyXjMjeRVKqa7qFvvOLI5MW5vG3PGSTIM6eq4n9JmWmKAxiTV1mvp9CcKCNKQTBLP
0G5EDn03VFjnMXlwwWtckbKntLm+sMbWZpM2scS6xioySkqePZrFE3nt4ugqJUkS3QzEduq304Zb
3cy5QJ2CZ8kBrI/fRiW+WmaySDXvoYeIHsNXPaYRGWrQnOLHWHpv7dSiDU8b+P7hSmrYDd5rA467
suMVTPM9iB/SyW5mUT9MgVY9+8Po9B1rBn+DgJxMQWSC1x5nbE2rI/4xPEANl2YQXvWkTDn1LbKN
7HBfyuQYgHxijwx+NPFbqt7kF30S4SbgoBfZnMT1FXdIwZXkicPfWXS6iz6i/LBbJBQU8TZ9h+RK
qg8UX1faMJleETo7caUtROQA/3pXQmm6ZV2GHt92+4wVgG481e8oyd+gFTeqip5e935qlKroaYZT
oZe+ZwaXTOjPjqevTEucrPHaSdy9luAZJWuP5zdpfybEthTwjuov1mFqVkhtBddksTAlWFD+T80/
hcu1FaIHQCnP6uI5+bKCyK6yPzEH83QpQkJcb4ukvtYo0Lch1RmW7V0GN5gbuOF+ytnMXn/0mrWj
SoA4GImS16rFse/pX+Xm9HFJ3A2Fo2zCDxVX+b1U82/kMw9rvAHRbwNn2CO6c1Z90aFwr/7ifhbL
e995pn55XkkmZLq2x/Y5uuCQas8zyb1xt2R1r0B5+yT8pMX8ZioRuU8R4gSzC1lMou+5tVUhCzJv
34h6+uL7AdlqFloRs0kHFgbfgpqDrqLtXRVrze1YO3pCrNGuoC5rjtq0M6P4L5R2STpe+Ki73YC/
KNbqFwX/sM9niS2ZyWpV6OpfVI43vcKqxRnjLI33sqbaeSD1ZjFZ5tYIDnE/fDk6s7+RraMkIAYv
IEy127e0vFutxfDH2aip6hPkl9gzWz2ZTbIeR+3HGhqm4O4x2O2qbhkN1IubGBcioHcmWsRGnoiM
e076IYxxasAMwx/F1nuXc8MP8l4hHG7U+Jil8cHRnjoeUgNCI5b6WnPyrera3wWyW0Mfv/KmOgYC
HqkHHDRsAAX3rxbNU5rpn+nsbAYzd3AuU9zcnJ40wWGrRM4xi7tdYqk71TIu8w9XqWeNWnVR6OS/
ZNfU9PaiypZNkL3rE63ZIEDXccA4ocTJyjJZ8rQubunFUB5NTB/928ARwcSy11vz14ynY+3Ib6fz
dprwbi2jJBEPb9ro7qUliGsrGG3GlBUD6R5ZVpzwNRUjNreezlXPPHyOa3LpYBMstkYsfhmhkiQj
Fj+9i6kh1XguDVriZz/lawE6H3yoKUcSVaesWWN9j9F0VuGItnVCGlCit5gBNTtFJ57G3RzpuuG8
O7c2VZ06XGPQ4aVyFUJiC8I+KqQhslZ4JUeC+KEtPNFve1wnGI9+aklVeENQhwytg6c81ficsZzP
ttoAaqC4BhLfgNGIt1Cz/twgW/Rqu9Hq9N+YRVBiaoNWitEpxAIeuMZnqXLkaqT7GpGDdcmLt4U5
HIqgv9dElieUY0a553cmZxiYZyuCVRVrF3Ks/yxabhj/+HXE2YnUDzCRq9mnuH7lSTGgqYfgLnk8
Jhk99WoiYa8OTiHyA5x9HMXjixW7jzQhXcBWVFRWg/OV2FZ4cBpsvHWc4yXlVsd/7mvi1XSKpwxB
ACbXtf2i6n++2XAKGAHlrQymX8bXk9snnG7z7xNmd48scT8lsouBk1pV0p2W7Ib1dojexejJZemA
Bwmh7nHuFmzrIMHz3JkFeuXj6geGMG0ajm2GJhlv7Uq5par5Zw/v3ixmQ5XFwULkQ+QgsCEngjwn
9V8JHWCXBFemIHiLERQDrm9jtN3r4FXPuLZKlExJsrDV4UQG84WqLd43bKIp654T5p+BovuiE2vH
0QFWY9oqcHcPPmQDuOP4P4I+Koz5OkUchcNRpIM60RHjjmIBmtStO9FcG2YAM6iOQkdtRMTMIsoZ
vQx6mvSUM0xJkoc6wDPblXMq0uHsYVRRlSeJZRVv1KwmsLqzAoQ2TeFdwQaMs2360zXtXJcssMBI
PVoaJlIDOQh5q0od4TYScMz6LIcjL1QMzrWmsXcxzHhEWWBLmntmreE16FXUS27y2bGiaw6OONBE
yhqDL4h5X+rh+4S81u/qo+YMdwejql+FgN70h13Mxn7M7/8wkHiKE0TzVSdKUGzSF9OqhJxWGnUh
VL5Olfuu5ZTVdHzULcarFgUeLsYIuRbB+M6UuPRpw4fW6dGLk341y5aTIaqRfUTFIpVbo8fpEUSs
P/W33pvJKkmxdDAeLjTCHvioKSeacrL4kOe2+pIgYQymOe8J6Saf45w9l5MfDGynvSuogUYObGGD
DBSsUV6CnKAogKoZLUetqxdWCfw4v1gpuiLzlBf8yV7y3nvAo2ON8d+rpnOmG9seH03Ht1urjE+q
ToQDb10xvSeivBcW00GLEQjRfLetJI+iGHKU04pKdKH+4tXGmjZGAEXEv4vW0oEI+3jTlso77rut
ORfW2dVf4ml/DQ9r6RIZqtnPcaZ3QaYw8DUI07W7adUvtDFGQ3yWIapmp7xrXvbpnaZGf8Ht/U0E
Dbx+Lxeq490dA2NZWzEnxw0xA1P2o3plSiSGAehVX6AnXjo0oerYnkFQryIAXy1SsopR4y29wv5t
OvEJGLkz0+Ggmay6nlvs2P//zLlATsUYWYdvo2fT+RgvesX9bgrmwAndSepxJzBPLAZbeXEKWOgh
uunGS+IENWeThaGsxUCv0Z6La8BWzXU+IHQ1tfzdyoOv1svXobe3w/AjCp0TzboxAMmIzGpKzqYD
rJiNaMexSS0Q2+w1K+LAjjuUBISExHq0sCzIGfU+NTHOLFKlrDEi0myCUroSlYfSpqcYOG2Xbkv+
08DtRv8KpndQN/QSgC3WWJyKUN5LyqDqtmXbVD9cgazCQ2LX5NXFMAAcXRSfmdYfHUktdGy+q3Z+
jHHdOg5a1GnGv+2C12WU0p/aOYZVQtH03kq27rcc6x9+/o2YC/lUtR03YSn+XMP9y/VunTRlC+47
rAq7gg8uiG7Ar/c+EGgT5SubFh93DphFTo0WQTNuuSU/KeKAp4k4BTzWNS3Bl0LOsy+CfJdkTbqs
bDxfAZwAaFbtl5qoFgHuM/6jupS0aakvstfvQvs1i+hYpM0lKzsC/TtzKeyaNph0Z0KLzxRoUNOC
1OCDVLEV+PkrMS5oopyW+E9JlN2sE8zcW64IYCSj/bbt9AnUkwgU1R3eMEyFlq/wE5Eddcsz/TOo
1EVjdP9iljZVxzjg6q3vzqi3TLBA27Z2CoimWbkjZpW6fS3N4Iwl64Z6W18MujjKwVjjdlmokS1X
PSDqirAZqmicP9NtXvE47GLTeuMv/4IvZK80VZJX/dJAAqtTf/R/TrQ7qAofzXc2yV0eWxeo+dy3
OpOKyvRTIy4wPKPYwlpbNa/RGF+E0hE2bEBcxMM2PtojsJxRIFoQdf/j1fW5IoaxJ63Gt1pOSB7O
mB+ZarA/rDwjBSTaDOBUWwWeFd3K+AQ8GRdjUy31VNnlocENmU1/dhI8qtlqmFTv6I34cm3jwzNf
W8vZTrYmfIPDGjuK/VO9IsahK23isXPRafTBuKu8jA8F8+gseykZOT2GeqoQsnZ6j1GX9e14NDoS
z2utGhdWneEz5stoA+eJuuto4iVexG/eLaOpCbdcD4Xo8Srl4DUzTaQp7yEM+CKKG3rmZ+tKWqAl
0htIuiAgB2doq4ubc/AxBzTsTcXRSeWz1cSDINkt+TgKze2pPZAZoD7TdtalsE4vUap4aAjTRRaU
ezqDUOlqHA85aVILYbm/GGALy/yrJa7BgEhIkWRwCowv9eQRk4Wros/kAlU0Tu1kGw3A1jbx5Csl
raEySOa2RkSfIcoJJRSfWV6fnEBBhun1JGu3hG1mJKEkfKElOQJMFYyfg5QeOqvWb+Bfw5z1VLWB
0tM52Dkj+DtC+sldOq4TLuSuJcS3AixaJKHydKrsJo18oAShYqebSa29VusvzHAkavX8iiFxoFZ8
wxz8dDH+rYYIIUrLtqBMBFnMphjK3/jsDRJA4xfNLINVIWjwbqMrHYLkIcT2uq2jA/BwhS6uezaT
eXDUZ2MrmCPrwPGt4RYOHP4Ie1dpBvfJ5yMTQP7cJEOndYun5pX7UWVKol29JzhG+54mk+il6CVv
JHOGdxvMFChk8BRf2NpPkJavbtLatLk5P65OVpWdWJzHXkbGT/hWt8EHBtSDS0/0YqLkT9MoKrMK
BQtiweMRQRBZpdnsqOn8se2tJsCkuzQ7qQE6p3pg0E4G+xMNqrqEBqjMI7XJPcJ0cvYtp02Wlhgv
jUNONRrmr94aSABV43WVsdfH3PCt3oUsTPWZj0MsEpTVFRkSK44a8v6qHBMa3QmFo7/mDmm4Us1O
E+wH0oEOR3CS3w2bnN3Brf4wq59djN0+mtVPuzduShKfXBWcKrFwRTmq8tnb5l/nse2ZEVJiAa8e
w8fxWTN7qSisGvScI6BmPSO1DtG1y2xSdzqaZSpQ9AqZlHIL0+CgdTb5TZiCxMD0FKuFuwin5A3Y
GXEKqVWT/T6p02tcGp9kGHw1MrqROvA29/3CNTX4e+PvMCcnegw598dXkDnNx9DnLlyhvE5hsxBq
jZWil/fBIj9+GmNUXO7vwB0vBRLFMQ9476RA5EEce+5wHaI3fendHV0VK1p8wcM8SO+y1FYRHh1y
3kmn6K42N4IPEJP4VX1TB7BECZC8MOrsVDIUl81EBEOZEzOAU22N14qcrzmVrA9MPjUCkFOyZBFb
gfXksFrwGrAJNZtfXaGzC+rwEkJRc9TFYAXSehTcjmqTXgJIHVsySJgT20dnkQ9Ewvcc/awvCxWY
lSeYu4ECvaH4Tt3+Rwxtck7OGfDmEgZcuduC3IkYifS/woSVGoqVdMz2oeqjAuyc0qVJ7IFj5tMm
4DFXesRFbWhuB9vdu2Gt7nMbJU/p9gfOxp2sK6Rm6XszsT/3KYD+f9ydyXLkSJZlf6Wl90hRxayL
roXNE41G48wNhKTTMc8zvr4PIqur0xmRHiLVu954hHuE08xggKq+9+4918wyQM3sAXFsp3eRPsRb
OZr3klJ33Q26sTYF6nQ/oQcQQMLFWRe5ayMJYwQwZnzkbIntW1TleqKl5im8OSYD0y0dcm1lI4uh
ZGo2jW03a2nQJ6lK1j6vieN1gnh20+RMBcpgSpe4gVmraucOoVNwZ4mw37A8O8sGTfQimMF2mmif
1cRkvgmzTYEMe18M6Rr7JxGiQXEcMg7nAXKTTa2704OWmumOBGFvShjF65ydalslAJ1YhwpbbCe7
JCiTlk/s/BBTekwkIJK4NHA9NXXItMGjZ4Kga99ETwGTEhhBy5ggl7VUzVdg9fS/Lu7UyhOdUcx/
DSYfMT+5WchLD+bez4NnLZJXaHygrF3jpdPMjdtxjlMTFnFsYN2qTJhThEHANpVEj/lUfDLVJHLL
8J4Q/6w9iwLFfJElp7uwrm4JJwAgF9wTQteTauW/periAf9Dyoxl3IhrVvVwb4fY8KiKFmlg7mPb
56nIQ8Cd+XgfQgswJuOAkee5FP5bpTvHclZcV7M0oK683Whg2NTzfuMMCcQUaFKrgEPeyqmSU4Ow
UKdP2WN3Y+cqzRVs5KiaDgZypOAz1fUb1P8mE8rpmVv+UlK1y3JAl0o+hEajutK1GzlHKbb+QDtD
MuzJwAkEwUswgiWgyTet5IBWJh3LFZE9AZJf2lj9TxfwTFRrVCFAQSeHszmUOBoGKKghjutfWgH8
sGGWuQi68RQK8+BOdJa1SHv1JX6JxlCvqF2zhdPRYowtHu5R916STvPu895olp3RgCvWWKHD3mfe
2zKGCUK2vHWju6fe5khmVukhMQ36MD66ADu/YmJ7szjnmxO2q7BAs+WQZheTeipc72zBrkC9/Vgp
7TqP+sJM3grkUSRwDh0TxLKZNpY/IXFX5l3mgVDR1cmfHeOOn7zRG80YlrU0gkuqwI8yBQuBKXvp
n5GxensUfWRPviZGxGTF6D9j7KSTynde6J5Lo1fHMAgvkOrlbIBv6Bl0EJUb42202KDGFOiHJxiq
h+YW3ti+03VOn/4adc6HSaIoO2C5TEONTnPKetdrabYOu/J98mffs8hZYTmo5NTaI+ZfLG1wEqcM
CSyn7BcMmxIxIISn2AWLVZnnyWe3DsxpSyMTaxQgKsYD7Qm36erOLP10xZklXuaCGWRnF19VyxjC
Hegr1y65fD6xFZHzjI2k2ARadhl7/8R3xgmsQVsVTiXg9anncD9Yr3PTl91u30ZYEFPef+g6u2w6
wDl01nBUv1ShrnXtwLmev+/SvIVlMVKH15dxvOFOmisDxUStZaUCIbDQUVoFIO3Nl0g0j9jf2Old
FjCpgtdwwMviedaPuEVYa5vO6j5Lgmw/NdzdeJtJXjXXJiaJpTeY14DrPAbtxQkJEAzt+mhIAEt8
zXQzghgb7V0t6ZPS8Z7206BfReeuTYIjS1l8uJ0N+FFLbyZi9XRCaywcY6soBWJUhGzbwaM7qQ2z
46ekqz8tUnoXYL8wZ9i7JhRPCdr7FdmGt02uIZSucwmNAuKQm46SlRzIOllkajeETOhBALBg12JB
l/MRpeN9qeKfVabfh65kdhV1PxLfXeUDFSFuG9g+FFVmsnUs6iViDmmABMMr99zTMGivRsOMMPAn
GAbRAlnMvoZtxbQMTt8IGEF/b3qdjM9Xt2ytjUWu17JF/R/p5bYEXWYmxc4I+pd4SFBySWA1S0uo
L+UWL05dgyZjJ+jiq8/8nWL5Xks99nbfPAl/2FJlxYgBcbkZYnieEvQes8S0l4qemAcJtXv1ytWo
ZQ9TzXvzinUaleSSJ3exqx8CpIBRoN8OBnYNRx9rXBLVQ1swzfrDbVgSTqjn/mPP42u5HfJHGGvT
m/Tls4rUjWHSJjfs2UdP5qoezg3KlIrXfqgCjvlTK+7JXnmibP7RoiZaCUt/4KHgUo2NtS4G7xIn
X5LohD6e3cSuzb6DCBsC8yabsh8+mubFJFBgYZflJKIQgJlN+TT26QpXb0C7yX/gUIaRARHn1HE0
m535ZNoutDhgjZAO+Z75qY+sm7proGg0H+Z0qsB++HH9EzVBQcgLDQFcK0DeXPYjH6+XbzS0uHJO
1joPH2jNfeLk0dovplvJvWL1Vr+hjNwH9ghhZnZxOlh+WGJBUA7dth/QuRIXoa1Lrd/moVGAcCpv
Jii+Kho/CCElrQHWF5YK9QNVFoJyWtyoeEATOiQ7phY8De3cyp6ME1z2MKhYk/XpSJjnZxmY7UqL
q+NQjc5eGddYUziD1DWpzfek7IN1ByZZmsmm9BtsfhzQyWcGZTDSXjPA4gQlUTd61x/gDPzAfHgg
8xvqVAANKe3eXFOZ68ge164hl/BzqbCy4CYSrrUo28uUyYlCvb2Nhu59SMb65HXlJfOJgklIrPH7
nIlRolY0EgPhkG2Szw7TZm6a9Wsr8Ojom8pYO/qmTIdpw2d5kjlCH3PAABvcK8/9tI3sBB/pYibY
zZrCo8Sutyk9liV/I1/0BKF4konOCAcItIRn6dFaH/VpCfh533Xjc9PFQKNi9+gzljjkvb5JVB1u
u2r8rOPmPi4KnB8dbW90qBGNjk9HRHz3QUVYCAfNRZTSLzUZx4c53bu0oa9pFWgmyDdDx4n6ZlTn
CZzDMirEFc5XzejazNaSKtqyqJOMl3xuHVgJpL3E5A+KhgRRkRXLptVufaOYVl460VTziLsaaZlE
ir5V3z9MVrXzDNGtfMqLvYhjhAQ4vQuYS4F4ypPya8RJNSbhhfltYaMQ0U0LqNK07xTCE+x0ma2H
y8qZy+LRK4DqbHzBPDkaDM5zGckReX0tGqIJcb4gqPLuor56r1IwZ1Nh/WwNwkvSni94knSVq89E
JT/6zp114cGeDG0XEdTF8rgxUGsQeek35OK9wh+9sZPhpSpYTy0OuUvbUa/oTNdAfegF0zrnGMC6
GdGJNNxp2qn6VjtNfhu8FNo18ocnC/IUk0O1FiWmKVPP7fl8v1rGI5leXoTrpG54EFWlTkk38PK+
fUSth//UIfxLYDiLYNR6rUepWvm3hWVdHagFVC7iZzzCP6Np7LN+mziwGFUTD+zzROF7ZYpjFx8Q
HdK1st1usbPK4raK0wq6k2zXFt7SIEzemqi70aCLrPBhMpozhhMfrae91qOeoe3PmfoySrCCY9zR
JTG8c59VLDrssUmF0Yxa7Km25Zdsitsg1IyjMOqJHoYP7FCtlUa90aUeaK6gwlCfvBT2Kzf7BXRK
O8/PN1QrVO49BWN979D6XaQ9oqhQQAbNmpHJtbti4vQ40LyfyzN9meFqiCS+V2Qd6EMLKhPFRWwr
vEwDm4kUx1jQDs6GFPAQai1Vu3z3BPhpoVKbLqLKasZZVXDUa+BqOeaEnYrWhLoba1XWT3kwwIt4
bqwx26UBAte+dXaN75BiJIonciOxRfeI0iO+hc4o0nWMfnhjDUADaH4PPS13DTrTskKvsOhEv7cn
n0m8PDNcH1d02rZaSAenp2shNMKy/DJbaaV5R6Xx2ISqIT6lzjHTnqWN9bdOHsDbTwsz8y506n6m
eWIs0/HUJMbHOJUHugc7E5XHIrHVi9HroGerI+/6nS7+TIKl99CHjIG6rNkkNVhuMmzRxJkayt8U
AkJnfVoutcigJ5cxBFwgGNM38tDoSQRZwnAQfCkcmzSQNPNSjuwInPOQnkTRq1u1S/yoSCMKpcDi
0EjLzxJ/7GpMivfA4Wlqq64nxxqo2TCmWzPVUOsUc0AL0dGN9zMo453EKrmO4AOuwg6YZeHbM5jS
Xur0a0Wb8nZspm9EXRoJzV9NNIhBR0VXTJcwlpjNCxrXYP07CgXy0krbxS+Uxw9hShFomeNXIxjT
xUwxenAyqzpF7F4k8TVx1Kby0Q+O2jBsRzRmUHsbqizImzJq51Msu1xsGpsWKfZSN6pgZc+jNVQv
r/pwQiMzs7ljsc4YWS59PUZIdZaQPTCyc+3thiEZiT1ljSTRr9xzHbR3nWenWNNwLjYjOuagfdBR
btcsukvocoJRZXVHVf46NOGXMWKPQtBa6JxfRitFmlRO2yZ0p0WSGlugx/qjWhVoOBA6CwGdhQKg
DPm2eq8lgS271ZkcPvgt3pI8Rl5bo49YB52tDlYQjUiZ64uTOxCBDfFka0bDtBSWdRyQyOSNmrqH
QXMddL06QDHHNhfFzAjr6TUYvGpVMjifi7b4oEwkZ07LfI2ybYA4WvMAF5CYF7gUPhEy3aiGzCTy
nkLKMo+mPEcIwS05zuJe284aYg8NACsdwi0Q/iIG8Ua7Ofdp4xluvqu15iHjJCk78ahDql7as9+M
Wcc9UXvIUicySwW3joMAlxi5E50K6oiWFMupHPYsQQr3yXSl6lv6RJYGVexv2CqtteDuXDiodhCY
ML49dOGB+UK2c5HOUzzB1REc+qR5RLsKx83NAC4zM4aleAUv4a80g1TKMONHyvam0yqx9xpO1BC7
joXqvEuTOOA1DEAeQbdDbL9DOKA4gRVPQrMujdOdSpdAz4r2vl/Lc9HGd5aDonKg8m3zOFlObf7l
dP5DlRv3DPTWvhOpZZfWr7J9Vf3wCXyDCN+kvvTgiHDIBhaSNIbLUYHUjYNbuALt8qNtYNz50JFE
Zi86m8k8xtud3dnvSZbqp9iNvzLNJJGJXSJit+Fo0+9BbhfcMlHhPI1h/oa+k7Y8c1orARFZF/14
7BxCsdEMG1F/SCCMoPpFGmebxH5Z3tGyCxSaE0junKPNqCFs9KvsjhrhhDiv6MptHt1VdhYi+xUH
zZyBAnQL5xYNKmT3I1fUN0FUwTelpWvb1mfm6Mmu6+sT6BQGejZG5LrRPwoLiICIHwbuCg6sbAqY
QzdB1+Flm7n/o7PxzJr76pZ4pJfB745uINEhIN/T+uaxS5qnWgSvPZEbqdAwxITG3g6kvlbBwWhi
0DGoaJe0Dd51YUAgosFoVYYFfM29aBUQ/5D4Jd+vCWsIim2Ws46UrnHVZxZhl5DpysgQ/KU+xw/Q
6BvY5tca0kw4uw7jbPpo6xQCv8ibtWtpzHSN2FzZVfBs/IDASsvQVmSvUlSlKaVPEbW0gDruV1ve
OyZLbegz2OCOm0hd4/xKQqzuM/xr8F2M1NdrX0NqQmMJLNsLoBMHo5WikyLrPXTljYiZ14SWl+wy
F0OUwPcfxn3xrOIn3HL73G5ORur2KwpsubWV+1Mq7R48C3oAn9keEFYfXR+G7557CYW8M2Bd1p99
w6hXTbidBLswJ6BhjdAn3LUEae0Ep0QMv8xg8VksqzR8cgPn0b5TqLyH0ZKryQuOMpfHVjYHciA7
oMpiy21brmwMKoDuWrUpHYNYheiz8LNykwnjjWlBek3a0N3XUtHaqOrozhvqdJdY6bSxU8EyTvzk
DQ7g0x+RV52AJz+ythCn6d7UbeDfGXTOQQu0WG9cA4JMSbqZ0m5Du+pPZRx/xJggz/GQx881Oq1x
muyD1kpS4CN519ZMfOJOWNvIYyTnmRUZ0gpjoCrzFw1k1I64j/gMDbo7AUuDcgHZrgic/B6Jar+C
34j0xCUkzuL4uxIQhreqsbc0YiXaz4pyFHf8gmmasQl6HXBcGnKwtMa9SMa9Y0zgWHupYVjWtBsn
ITy4Me868sMgBSPt0FSYb5Koc5Dt4H4Pq/FJC0LzgLaXFMTBap/aBI2v8zmkhrlh+7hHs8LzNYXp
DV7Z89DU7dqvQuvOohFeSOs5QeZ6DDC0NHTARAX1hD+o72T1Ek3xfihafJtiMtcxpollArbuCesg
bpjGrrYOiY1KoIqCvV9xVujDXdrSPc3SwV8bDXqFqUiBptS68VhkARnS1plxRHpkvsbgbpj/tcLr
tqml050Jog0WbmR2z4anH2rPehz7unuKyilHk8etp7w2fRAcT5Q5BCeykNutwePP2dUGPtgBxloZ
bMlrwQR0Ias+uiWx8EdoNXf94HG4r5viEepsv5qQxm51gB1c1KneNXlWH0ay19mX9fEN+P86zjrr
qQ/EiY4VPs0sQUrVdQ/kLc6u/d7luKyPh8GGqzYU0briILAKSnBpqjSQR/feSRt1NNJ4IBNptwAz
5YMyyuDRQdcjlW88Bll8cePxq5hqHRI+a6tToIjxK8daJw0lMnapccnmQIdVpvSTU/91YHJN3Gcb
zQo5HpVW1sSIFOTENePHwBIXma/M9QkgR4X/WCXYF42Xidb1a5O5sCQq5gvkGb/6yru3i2J8yWt0
Jw1B0Dd4jLSuBynXFo/oR51j3ONYlw4UrK5Bftth2W7z0X1AmZy8ODJXtz7P1NYM51Fjg83CoJJA
YqZt6KlX0HuT/tA2Xb/KteqKMogtBckjSY/DcDA5gvEJpmkzmkW9k17cnRBfbMPWNU4Eix5dhZ6p
YHe6oyloIp+oLzLuAijBUXbpGw1pRp1EL3b1XGQ0PsqBKJH5l3JC9SFoNaOOGo/WpKJH2wFp32RH
l8dAi2EFF1FfPzPuiha15tt7rZ2G+6qYk4BQQPkjin90++kn9dgyjqbsTU5ZtkaZhvIFpX/Rde51
mHjDrS2fRS8wVY5deuC0mB1qM8Y4khdYBEpB0rZiRpGMUQ7aIf2IEFTddvDTMjeb3pmADKueG3Xt
ubm1zDRSOuCcFC+WTJnGy6IkKsO+yeZOMcOm6pCMLBEdSeGak5LMlPTjy9wpw8GxaZ2uPnam81YX
jfwh0nKNGxWOREssetNOj8aEGR01wKqOAbmTJmv2nFAna2DrIHIZ17qNyls7djXuzxTBtea0MJVB
bDhGk/wM9ORKBE7wXisUd07SDBd/4qmo8gk6jgv3xfAwDYxkOmyAXj+FACpv2qlyrqPmkBDscnTW
h3are3iNrXL23QXSC066HTcIxL2fpaGr21Jrsi3p0e2qn5p9CPjyWc9oXFiRd2N6lnnftDVTO5ru
n9y+2D1R4eDOvOg5MnMD9ycnpjA6OlZKb7ZtE5bpCk4x1ktVDtpS9kzNyrHX1gXc0r2rHXr7GnqT
/mmZE+IgySBFcxqErBAi144kB7rJu/sguJs6vIORKZxjQ6dX1cPZE7m4T6f7GCL3I26u8BFsWd/d
aSXyWZ8T5abp1Q8orGI9ueTRumUtb2TavdBVm3dCn4lnZFD+SpGtXLs5B0yF7oKqss8oWMnIdsTF
Mib/bOT90knmoDlSaYOtkYl3PXwXdlDC7DFv60Bde5OV1xKFfkJGT1B5WLogmXinuecGSK8JRckN
AnXdJGQuZc/DyD5aavhJ4a54Cz1oyy3RAo/UIOaWNNFDa1HoMgDduX5wGoVAFSgqudJowC6NAu7A
mIbsiA17syyd+9BnwEeWDOgHdjo72PAZmUG7sbWyMNrbSZ2u+jSe9oyX7jRhc2pwJX4aMnALfoRC
dL612+kIc5WsHGP5R6rcnM9IyuJ/JvgR0MjvAY/9Mwfy22//49+mPP7rX/qPh//P4iKVLQmv+/dx
kffvWfP+P5YkWlZh9v5LVuQ//+r/yYp0/2Hw7aGrspVlSJ0Myv6rbv7X/9Qs4x/0V01LCRPIqZAW
4Yj/FRVp/YNelJDKdC3TMWzD+L9Rkbr6h2G6uqFc5douEg75/xYVKR1XCGmYAhmTrtvf0hCVXYRT
Qe72KrKKBvaMsfQ8BOMSRWk6kRVFAERdAA9xag6qEc3/cHI+Rq3kmvzX1fvPG+2XqEiCMX9NZZzf
h3Ks+aMJm1bGr6mMbO42wNyWiALLxzCHXIN+P5gqfDx+i8aYFZuDtEeQXXnroni3uoe/eQd/SlDk
HXCt0fEatmkI+e1KuL5BG8xvklWWjwi4JCsB0BEqv+qBRg9IKw1JvGgIIWZcWA6R/OfD9suz9q+X
gNTQ71cAkjJ1sEEprSOx+3YF2p6js95BBx8YmxqglTkz33uh+iq0/NNKS1z00T/zYP/ta3L7fXtN
5fBRdWELbkOEa99eU0uqvpmo3lzDfhMxBir4SG/xVP38/cWdgz5/CSSVSlmO0i0KVNfgFX99Hau2
BICziRGC3lASD5s4ah4w9G67NAz+JodS8nD8+mK6kLaBmcIQBqA29e1DlSi0vbKirdyr7gCZFHBK
+IyLfBN3bxAhmoVn28gyOLm5DxBzoQufh5Zq/vcfWf/THc3bUMqVLhRaZRrOtzBM2VlkTFgRqWKa
8mHUOC+942yirtDXVACg2SbupCQDXNjYizK3D2nlXIZ2uK0FMkJ/PlgE4TEf422mGfdEzGNOcVF9
ODuVOX8TH/qn+0AXujBtnXxaupGW/u3ep92NKAz1MCOe+Qa31JdHg1pM+f3vL8pfvQ6LIFQF3WFg
NSfn/mv2qjcCkOosjXweWu2LuEEKiwaCToID1+X3LyX/4vqbpjBYPbnvpPp+/X2fhAOZpAUHIm0b
kvgtf1Cl3sToemjbLJJsF/n+s9Cbm7ar/mYx+dOzzNVkUdcNrid+fvHtc4IrmXC8ZMVqRHtD8YBf
4UhlY0Xtg9PipHFr++73H5fr9+fb3pZ0Fux5b+Cm+/6aaNBo0SRITQhfKxo02TFpXxJT9rYNYOzJ
ItwP2qFs1J3fj0QbZTpgOG/nNM1+suCwOmwBzCA16AXeR43GDXMo7FnNyU6g7NBv5E9jCaJdz5pi
YwdhvXQCbHxyOLmVfGkqfEo5x7yuptyLc/2ZL3aXpO5J69uTndtwikKesghwAb2+4onAGuJ/fGIz
cDglIBIw7vU6EU4lAHp75u+HY9ODV6tufCbzJ9RNa7tqdvmIy8cy3Hg/edrGzAhJncXmnjnsGTya
qwnuvpcmN6nyW2IhfcLH7F5ndmhewTWsUanh8NVC3kTNH2M/UttOEKxutA0qCa8vNgBGUMHQxOzz
VVVBfAmJtquz1RAn49qvU8zqJDCOaOFdUTIGHqk+i4ZDow69mtSMfDUJ+gSeE8GDG0+WnpER0z8m
f5jixk9BwlTntw/EaAGx0qAR2ya61bI/6hPJiTX9lkULswXwIq4Gx3qPmuoBSxIHeudAghVorh/U
ZDC10G3KqGeQ1DxU2h/8iOopzLyHQHCe1zV4fCTU2ChmRmiRCxvIFaWRTawT0N0SSr4uaduhl3NU
/lQVSPrr6dwiEw7oZ2+y3rtWQ3RIRHobgglMM8BEvYHmwEX0jQjAizYo/MlsM3a2xQjEHOoBB0b5
03JzWGFNuOnnoCOiAp5hpm0rwz3Z5UhUp3drt9o2wqxNLe/sJXLLBSk4r3atNhLVYV3b5c5O/bNl
CgbHqll1KCH2UcEwIsuKG13GYH7TqykhJY0j0NX23OeMRKWLkUWUpJH55gcwB+xjES1LBoG1JlyY
bgJnf3soy4AK1n5Vk3nRiovq35nfNwsjxRg6TBnWPrmh+b8AGs6MzWWunB1Csic2rq2DzlDnwk2Z
A5CKtGmKaqn38oZkhC1a2iW921s+ZysYTGr7CWMBEbC3qaO2bpXtXcnj2YTWQ1HcZeaA2IkATObe
KKMzcqFrTT0yGioY8mg0venuqLwckKk0Oh1T21rbGb3GTsnHNJfnBPcYIZjVW9vO4BRCFDAzL/U6
eK5s96Ooy4d5lemHWQ8WXboy1plP8X85BuB8nxHdiHYF/AS/2B76GR2ND5Toi4hdxKkwzLbz6Gvo
5RE/hnWsKMsjz9qMA/gVEdng4pgPRhblqESykTvjS5+HT3nN4QnX1nNWhc/gRi4ApsyFDaCt/5s9
S/7FZsJ0mRvOZXO1LfUtXTx2NYGMkLq8MO1LjIC7DIqP3l2CYbvJlHx2y+jZmTUl85czaN5DhQiT
B2uDC/UBsPjfrMB/9XZ0V7GvWTxEnKd+3dtw946RpSM19hQGeRnwnKGGbpa5U/zNK80/6ZfTFOc1
bn3LULbFSN7+ttLrdoMcxyQJ003xZWPuIAxoUF+/31D+YgujBLHkXBc4nBDnj/svgeKtNNI49rp8
1SXhs0+2sFF6t6FBpjlUKq/YxoW++++8IhUP109wXPx2YKpCg1j2vIVP7FwFIhR7UHem098Wg/ME
C/OrA2/w33hFSfnlWJbLkXGOiv+Xz8inBxLj8hl1DAk5T3xRim0j0NRUkX7FUl7jmplOv3/RvzqY
MHvVFV8gG5L+PSUdeVw0aYEkV7pHxB3jD/D74jFlQNMCHmNLZB7kHzDfPwS5fQ7T+G8Kjfn8++32
cRDr2YLEZ9v50zer2BxidDPFqiKidTHa9SHCna767qjRdlwlnvs3X+xfPBmOzlF4rlipjr8fyG0k
8MKRrBZ+xtTIoPexQVvwEHJQ3//+2v7FK7mWoC/Mz9NN9X1J0FskIbTrCkyqw60ejbcxOXcE9GFd
/f0LyT9Vizp6KD6UzeuxBJnzf/+XW8cpLT/HD413KCW9r0VqQzYr0OBHzitrTCw7Z8ZkjDTXQsz4
v3/xv3g0576ANOeFz6Bu/vW1dZrgGENseoylfg2NB8rZHbSlgzuEP1NvRHYZx+ffv6Tp/lF//nLb
WPSrXe4bw6JNIL4vCHCnGbtmYlyRKnhfzQkHPl3Mac48MAk/aAhBkII0hBJ+l008QmyRk5DMiQnW
nJ1QIGZqCVOoTFIVWuIVUANiJ/W7Bz2jVzwC/ehkahxTMmRW5AKh8Uytu+plTCQzVdnlmzjvAkbZ
+nvUi9tYqGdjznpgS9WJOqku4ZkprgIKoL25hEOMkXGjekKewl3lF7vMgSCoJlAFBfpmFZ6tOWUi
YDi8NAmeSOcEinDOotDyAZkW6RTGnFPREFghCa5ge9bukuSzvi3nVIt8zreoSTFLYIATaPzqUGcu
jujn4V3OuRjmnJAREJWRzSZhZ07PCInRyIjTcOZcjcAdkAXU7FEGM9gsuVREcGCNfLcNc9sUtGqd
OaXDI67DygE25f1ZzjEec56HUZPoNCd8tIFAPQi+dmjdTUAIiOjpvtdwzSPlf3V9Tqyan93FJeeY
rMv2tmp+FOO0r7wPckBOSvbx0srCd3TGyVbinT0SFgu/Xpu0Gz0sMFb4aCicKvyc+WsNoak/gcXj
bLsOEfovdimFe2EsH1JXQKRF9oP1zNe3peqzY6vaL8pfY26mVztYB8ZNXZOOlvXSvNgdAaVV19XX
hDNpXXdi2Y9eei/M+QdJooOCcBg2hmr7m0Iz6l1vK4muKboyGM1vVOxZK0+k7otym2Pvj+FVR3uG
FMa6Rd0kXxmyDlRbsr2zfRiP0pNryvFu67E+PM8RDLpJdz9r0PxVXrdOLae+01tmNOOY3s5RpNsx
L7oXPFiPtsoLHDZKv8NIvQgNYx9KLYIfLJJNOhacLMwhenW7ECHerPtz7AZtSmre2hmz0TAWzyWO
+qqaPYsa5+JU64f7fiQBDFHvXuHEs3RdwzIJvWqaY9IzsGoLTXNeymk4+RW4ERLOpId0SH4VRvaG
7L7jaqFPinUEc4qRCPkCznIMQbAWTIwENjfOPP41ghbDiK7kj5RHYCFegM6vv3QwK1glWLJ6pNW0
mu88TcIuQeYgEqxUIO4eCzI4127K3N4YOdwNLQMSeUk8+5G2NH7ufu/F1TORLwYzNvdQQpmLTaCP
7XCYzSuFXq3qET1nyOMhrQwTW/OVZ9559irOMDKlDZeoGM66X+2bnjNkm772IXgjW5xGw3vo5fAR
6cDHIPMlQ7MNC0LLC4ToytqWmndodYBfdQ2CsS/OrjAQEc3axrrqL3o6XBxV3rU/u0B7Vb56KEKx
qYAC6VlHOWtANcvRYOXDRQTdl4/xsBpRtJfDGdZ5xowuTcUFjePAsZEOz8Gzqn3NzDbURzRp2kFU
/ZmU3SV9lHIJ6Ae9ykLx/yCVuSRl8Tx/JkYcm8KzwlOlo6VSHWpkWLkHsh+3ue68jp7cOeDis/oa
hOMqwWWAjQ3bWwXIWWbNUbi+h0bFj9Y1pUZp92TFA5i21Gut69dWAc9IimOgmA6I6WP+sYWaafLG
yjP6CwK9fTdU+4BFwq3VKx2SD8fSdsI75mm5Qqokr1E6nWWZP4eMsfQMfYrnzomJ1xrR7uiV+8hp
jwUDOKQKZ6rZbSbqXYIDPSv6i2aoB6qlLQP8R+B9u1TeaMV04R+1ph1n4Of807qkfA6VvfaFtqKi
28dq2oQVdgOVdWfPp7UwX1XPDI+6Ua4RaZzMwn2w1XCJZfw+39yVWT7rstojF9palnmVOtIPHDBn
w9xr0XghxeNZeth0ayrBvujP85vVA24n8N7E8XDR+xWeBtSN1kbo/qOl8K7oJDoW8jQVAdodlIWj
+RHWG0JJKYbaL4SFNqx2FhjDWleJuMVe//rHB40U2pzZ24VF5YJWhWm7Ce9FhF9mlD+a47gzXbQM
ZvnaoMyoMlFsDVU/m260B4Lz6A+Jtg5y82vQ62sYQJ82a3Of+NT+bWl8hSnnT25r0GzTTRvrH35W
PdtAnKdanDXT3pKrh+4lBw3NJtY3inLGF6tUOqumCag1QRiQHXasA+jlMdjd1HgBZehjRJ1TxqmB
ReD+cEeGqdjxTcQcYNdQQwxyhC+shm2sBgSB3ShJkDiamrjGEYSpgjBqPbrNNPQfafZchuJtgrZW
a+Nb6HqreEDhbBwD6BP3rZYAk7cigKxzms6x8thWeonzBa7+TdvcdW1VbzgwPPdog1K6CZUKHcy+
drmxTQ8ghqporeCusZTmM0+eYFGP/5ul81huXEmi6BchAqYKZktvRImUlzaIlijCe4+vn1N8s+mZ
6VFTIEyhMvPec3kzyg1RhtjTwzdoos/sT7CJY5eLm/6xg7blkoi1wBCCi8Eer6lPZIVNjC10jArg
H+vklFvJKsk/ENJpy7LJP4aGojjGmiJ6Sn5m5J9m4zF1yP1vb9QfKqdVcENIsTx7EiP1wYTf0QsN
rJ0XCaaSxbfwCOgRgTzjJvoXJOVboHsvY8TKpWlcGY8kzuhCxqHEh96FLFW48Sx7FURGvaYtjBxv
j69dAdIXo3T1jWX2IAS6gz6iNLAAh5691ENiDqXGmLHWtDWPnEPCGfD4T5BNqzqFvBUzrFC2JEDq
yZgf70VnkFjAuhhuUkDF/wx4gHTN5g0C+YifTg6Iw1elRKzlx4QBIzAmL4vlo+Pj+lTDSBoPTzWd
muzhPoWpvRBM1qen58e5Lb79ltA29NLjTH2bNBJIL4do5VjcIIIcnR7kpB2FnExMcEu4/QtQgvXB
UhiELg3eHW2raVDcU66L3pJZXpJ5gPjEWeE2xgjgkgyfezWLaLozivoH6fm/oLZvrtn+GSR/thrN
nzbNvxM3PPqwd4jd2TZl9FvBjdqHaEkcNMfsdH6JaCFwWqB2ZVqPmYCBkvqlw7/Zx+tL7jiJWj7m
h1ncVLz5AtvL0k3oLYLTyGjqRLjPM6BDJVYD88Fmt4ZWup9WIjbfbd8FHOCAXPZfeQyOdpRsELOp
3Gdi2HxSpF3x0TJWhkYTZ8sGK3rnY4gVNSK2MbyOKajJt2nsnyqfryDmvZsYe/bUCNHcL9IxTl4N
Pran8sa2p8UXBJJkDRdvNbNkL2ldakcNDQ6gJUb5JGX3lQbIHpMDjk/8TwX/zRCIacfUW4d2u5+c
mgyC5tjGDRUmlvBCMz+Hqn0aeucr6NyvOeMVTx88jckGT7D0gNGITInKudaeU0VlmeHg1SO6I2t2
VuwdKbKSn6BsftyyvdbsU6Tm/2KIvg0RkJ9AI/JB1ukPUm5rbxrzZ2PKUzWotqaJwyytTXuTCdJ0
U3S8FbKQVVZwodwJn67qSYW8KlZorpHMef41pboKct3e+PPSc+j5ESvIkiBJA2YnrdqL+VCfjEJX
eXmgkmv2rciNcdT8k8W0N9p3Sy9WzhSf/IiUEQi0omvf5Iy9oSGYc9C/1ZQA3e4mLJ2L5eRrdRFa
8EmJPzxRqaxErqFqdHgzh/Sj/e0gjC8/bOk5ymNh1ZfG8/21AtI3PeTRqR1f/aLeVD2LJWBYU0Ml
n3XBR985p3CGPdSZ+XvcW88dBf5CwVaycNs7RNjYUtGHfXrsDjt5sn/gAof064O5fOuShiztjgSH
6d1ug4+abISHVOth+fhiy3gjOxVTcEljGtIuzbrGJYSbUcWvk/nvpIrvo1RawCmYro4JRllZf5HO
ieMZKcdyyP8aCGqdHh8c0/n1Z+clZAwBRMv5Smb5I6P+GGX0w0f8dMgEEXb7ef3P1SSMy5jEAejS
y2k0Dz7adGrinzGO6aqa/Xutl7AeZXrriele+tp8G52v+yAgoQDDNL4pvyY7vppgHCMobLadrc22
U3GQPzphxAt8SK/Akd8mh6CnauC9CEIhnffDYByg5q+kOz6FVWzDUJsOtcdsD5+StxVBI9ZNnv86
ReAsx1ARfOIixLhEsz5CqLcw2vqChIwMyii91elENkyQPqiTbzo+rGGL5lCJ1WzWMdXJmXsofM1k
capdnrB2Zh6A6l7xWw0TKS3puu5Aw9ZlxKNZ9hdL+ZAWKG36cSZxuIN+6cFlJIbGyiHgm2GD2M+t
Pn0fdCxkuOnE6eCXmeWLpcFVbaugxqFODzgVrElBQL0rsuRUa/KS431a2GlQL5xG+U2D25z5lxZE
OV7wrF21gtdnlb5WpvdShRPM+uqUoMEmf3pE+xqCsWmzz9EIH7LSyvD/eNuw9j8nL1yjqzvYYY+8
zTgUvCNqIJSxJNvbGSeKNW/FPf9U4wlZ1tFGJrzrqslgn6UT+Vd9BuGLutS6X0fbYrKuwaW9gYKD
zxvQhiECt9w0cFRWs3IqYMtoM8iNvE1gP/LiVZXzuvDKczc5FycUCnKiSCruVz/XEyWL/1s4rH96
0KJP1WArt244rcPoC4C1DYjxhSlninwHawvYzd8CEhQ1MZOeWSU0hNmWbQrw7oHVZYpwNuRc8/sP
3U9xonV/BfCJRV2ZmwyN6yqOzAdd6nItWzYWaNVe2JwAj/onYvCnbBvGtdVTXYUxD5et7u7o1pbY
FQLCdwo/RuCGnHhRNw7+/EzsB17mskjx6yaa3E0IwJZprmHlK8b96LBpxwEcFl51atvpxY5LYydH
7SNzqaYUfQdGp3GCFpfkasrnIG2XhIpYsn+rq3zbWrjD3MIUVIz5UcE5ad9iRRzy6T3yX/g+DNXA
ZscsHgrttPTiaGQYq/E4wFqqrJo3VldVyN3md8I5LLit40tcNRsCTsiy4WBHv7J2eTl/GfNwGhjV
0ZblFQNDxm2bCmRFecgj849JFnBGkwcJh9Z7mWrWPjOdR+EK6EZcdHWGkppMkfu5n+DYikQHbVR4
VOnwYKLIJNvCNHbwO/WTVfvvhdqNTcD02qY/a1WOY3GOtkM+gKx2XlFDurgyenNbpvFFQJKJhSfR
RvpfqCHnN/vQj+SAUm0ty5aSB1cQKlRGWsukt5/NYcjWMCNPOjbuZR/MIZpSVpKIVDlPtvm6njUy
DRvzYJoVLJ/GJjDKgmJvnKVk8ESzooaAJ36TYf4AoOke5iD7xXpqvbnSeQfN6I2ULShcJ/JDNXsd
XuuO13rqD1fdJZc31+EcD53kdKYEJdftG4LVX72u/wrympel6TyzNW/Xg+Eckp6XYt+xrxjL+oOq
CsiKMzGY6Zj2ScwiZjzziNfzKSz6EbTf+OHQBYFMnO4ttarVg7UVU3W2Q7YjtdNfUB6UawHShQlT
E7MTyl8kJrUVtll6Za6GCxHIOI9NR1g6RpJFxM+u2BCAoHP0iyNqqPKTOHVVIymCXhu6bUuBOBw8
A9N2veORh2rTOcFDWzP4zKxXYLoj6iLd2ufauRnltErmRy8xJPx5c8ugWy5NWZFkw5KT9OtARge7
i2+TXRFVQMYV5j1sbyxdLBi849i7xS1D3DQPYGQTmAWxlYc3L3V2t8Z40Dtd7kaSA5aF4M4DdkDa
BctlHc8nIy0+xED2xT0yXHYkyOW1Aba4eiqm0V3ZFo2faajARc8DamkQCrbBqoJEx9/UE3FsQN+7
yKoX9z0LVl4OCgkogbMnST201okVXNtufIvlvIbbvLdEKXeEW31USfSItwCDaJiYK5yTa7zVrAVp
tKbbYbKYTKvA9P6/QmUewVBtebtvLFsPov5cZ0hqGaH7Ov7Xsktx+qZ4XB+rNmCnqqs3Fzp9skt9
wsKRAK/12X4hPYceRMUvX8QOK7Drvgci+Z5VlpAxktJVGs8ppF8dlf5iD3kR71zH/J5zcCpks4Hc
e5XNQ9MOP0Jrbm7F/5fX7gdKSYpMPnUueMTH0rhh7Y7bXv/p8+6tj3IqZ7ddM8REadywRNklDOTx
EgHJpkCqFtpEainBKi8DgRbBGFRrOg8vGt31cgCtF0wYZ7SYkSpHxCsbhx3JDpDAQ2H/ZZN/HrN6
ZaccDc0N0ALtTeZ8vcofT4HOXK6K/jUPOSb3A52xP9+bbrYP7v1+yIlZYSoJPwC40H1Tea5+jVsr
/2iUQhseHuegaG817X7oNBuCQRYoD54Nn5ZSUN7/DZanQBbPQchLIEnO1qouNQgu+ReUEqv9hdil
+nrxz5SCr9e1CyNZJoTVJ17CG9jFP//sa90NxRDnTi3PQ/7e1xjdrPJdEFG9KGsKOJmRata/zLnS
z3gN8Y6BQArQosOPQEEAwBiBgC0rFB8Pvol5q6FuaTJ9fNZKUBhANLbAWXrSfaIDUm7KNF87jLkk
hFlVIGb+r/JgPMzBCLXKx2yoW49apD1WqX7renny/GmtjR4mpos7xo+JNegLpPa40FuzpLIAckar
vvCZblno8c0sJ1YyhAPY2fNmxGJxwHKWP3oDNQjAPiyOoYNF1EHLmvavth4PiyyfS8IdUZhjXV+1
PKATQ97BqX7zYFzYk/jW+ndWCLVNxCwJMh9Tz4Bnq2JkD1DHl3J45Y2EQ8IyniyMP2gWw0vft0/K
StsGAPLCoWCHOey9rGvXRYWBtyxteATeS9sS6xqF7WtB7CxYdOOHVNh1L9gTMC0kV5jrsu0LJS+L
3J3NlGaRuM62qQXCmP67JvuuaaalZY8hQ3v/sS3LaN14wz6yi4eug7eX1oeRVkvUPenExy1sfEzr
3ME6M6H7i9/TEvfLNBQf7Ae5OUs27AFpLJOurX1/M8CgWkwFHOegA6cw9fGuFiUB9sUrg73vjSCb
Y+ztixWw8GvTegijF7+dAH2Aqq8a+5WW+osFBAT6zHsTQBtxpj8/do8idNutPr0aWnSSQwgZOuh3
KdmnGYYC06Sf0qVQtBONhJf02ApVWPTIcYy0XueB/LAmkzmi+KWkTrig/SPYqH2VTJ/YWk5DVn0j
McLN4Tr7Xguwsg9gfZtHd7DOZjX+IP141GqSdSoDeEjQLw2hoYpri8/YoZ/ZuteASIvFMMCeQ5Dy
YxBvZ45sh6WIlNL/KYqip6YnmZDty4p24HttRGc6cyHXsDAOZSN+SvBSqNybB1uTbzMdQxvnnheZ
Hreqg7ABBE9elz73PjweUn0gopQ4SpMDPoeJLLgxWIoU3hjxRC+u1T+KqPqHjegVKzXIOhf2ttJo
tjH4ZzqIbvtsGNrfAP0fVVH7mNhORhrbmJ00wz4hL4FDaG5BX9orIPmIFOZoJ1UTJvPIxJoRBjJ/
Hx5iyzzGlbnIJ2iX/fBhReaznbDE1YFgnOSeQ9/9cEpUlHZZVEtK7xOoN8s7FWG4m2VzCH1JVIIG
81uXuNIGI383G1xOBAoEgMEw2mTeSibOG+SCwvKB+Om7rGKXIedPPw8ewFQCBMv6U594R7/KflxJ
AeFn2W80A1djtcOOxraxYCOxRGXxrzLIWhLWoaKV3Y+/JYYCn/yYdSCK50bKj6wHNcw+/n5jMNyq
jpIERxk/241OL29ZZPnVcql6HZAeS6YoXwjt8O31OBbnZms5rPpYZ84WUgEYI+Jp1hjjWHm2hDG6
E87SU+rJnyHTX+PcezFLzjC0CZLhzADBmYsdRYvmj9bL1hO9A8BZ5m4YuNFHnBYDpd9Cmv9wID56
ao11HEJs8ClVyUg/qASFkgUlxB6CvdpSPIYFQOHkImqVvHzqJ3JLiNl9JvqIoVyDpCeK3wKNl0fZ
YfJryPvZp+2zO8Gkxyn3YKR0KjJdf89NXtUxMuwMSBXtEPvYdcgHfeZAvFSs1YSuxfVGCVPpwZ1o
nWOQP7Y5/DeboBn0Vjd/cD7wYF6ssoHkbAmxnHwwfyS8cN79QOX8ztGKcOCN7Q8Q8mBWc8Kwy5LI
RzsFJ9gu0umNKLT2yainJ2cuToHiChTIlhSk5Eye2JdwG+tIEgiJhFlBPsJDwEy3c+gu5Hu4IM8M
wVRbwboNo/3A6JtADdN9dzWQ70jEyJD2lwgsdmlBrJCBNMoyh3MixUajktFM5q9J5B+FEToKZks1
XlgPox9DCBxluLOK31m/tNmAhNatt8boj0d36utFp5kftMdJ4Qm9izUBg7OLrzRydiIuCcWZaXr5
U7+2Qnr7M02axVDLH7IBYWRjM0JGV8qc9KfhKGomMQFULyWsW2ZYacDpPaRq9IdiwoBSwppLktU+
ASrUAjM5ROrxsqazy2v8VIYRIzlXB5LON3D9OYOpmC7tNN3nhmcfExC/cr5aQ41VvOy19TyFyLxr
HTO3C1wuict4M2oMe2iLpJk3P4xNwqktz9I4ZLmf72ZkWhBL2NZOXnSCGczLzyNLxUuqb/QXz3RB
fx0jj9d+Xp1Cx6M08P6Genyvpx5B0vBZh3gCC+yOUQj6yofLxj3oHfLE0WDYyZq5/fzURvXWt6X+
lHsJoc7DT0kkpQHPeeWJ5hCEEeyc0lhalkp7VJle88BwUfNT2jJDtCeaben3459mOEwnuNtkKsxd
1Vh/TuzsOpHfJLpBRGybcnAfA10eeMVjkFWLMqb1x1QZzv296+JaNHJ0hqZv7kvelXFG5AHZ6Npk
LcJScbogp++DkCCvWGIWz6p9Zw37SpgvUKRhjALUJ/PD736AoTlbzciOSZeNC9Ebb1oHnTNmYsmD
pYAKvDs0J22OdtH+Tb7FlMpVqeIWjKdAWxe0kZcmVRyYALzFeTh5q8rUN36JP4kj87mj4NU96sE/
bGgL0Iu3Qj33cXpwKuNb/e+gYANYmKspGKiJdr4Irn6u9tYRf7h0K72pfTMS7FLggbk3k6Mt+YT7
3rOmzdMZt1H2/+1ZEQBfUlEu3ZafsHsvQS/A/LOSfQr5hb+jyX2rApxx0Xi+H0he/1qu+a5Vw63M
prtd8RZ62ptoPwOz2s+M4cJpvnoKkTbq7HJDrb9N2CodcZWe99vP2ZpxxpNdk2CTYVtaTbEGtFp7
tdirVLFO65qoOKKqw/1EEA4eTbYp/xwdJHYToc1ECmoRFxn1zZ/oobk3I5Q429vNjOkX8+Sf/Nli
JhVJhv0aLeFS9TjMZe2xrUuL7ifJvhEqfOs+W2/DcqjGDMCm7gfWu13vMPPwWv2fw5MOa01btoLr
mVOU4vEmKS8gWCxyenshJrGMsPKydNkkf5kDbxgiXZy8J2NGdkfbmPYiJaC4tL3vAQkh9QjMN8Sa
fAM+yCxIUo7ZUgEW8ADYlvMaWUO49izf2ECoG9b0rswasjE3BJlvNeCQofJ2TkLwuP5mRx0qW+G/
01iEMEyDd4gTnP4NcP+QOXJskNPjRL90cMFn8rLVrbPLxgNyLuMZvb9pKFspcfOqgP1MA74NxxsQ
5IUlindNS+k7BtxAQORvsVs+BE24cfSRiJZkvqpbgpKob9987tD7vTW07Y05yXWgUe9H4drRmwfL
Rz3K7Tolw7WG/gYg9Ck0xxvgXdJt4BZo/GBTTFdzpOyR/ngrU/unNIfdRHR6Ya/Twri2mn7tXO2G
RP7qhDjzQwpVBVKgw3xqomrd9HxaGhKZqI1A41Tlkxr+k568u+LFabXfWMy3echPmpQrx5i3E7GC
6lPv/9BvueNzrziatrtW3+v+JclfvWKQ3RErfigDpZQp+Whpd795vvcgIEJ3485PJeF3hfYNTfij
IR+q6OAulon/AEx2rZ6wVoMxnPXdd+Nd6RQg4xLdLXN0ni/NukJe/BraaaV17qObU0DNjGV1trQ2
tXA25M9NWC7VMemEn6ZG9jTMMBY8ZVuPDLFh7T6qX6KuyP0XBQR90b9+vz/F91paG8uDP5k7x+hv
wm5uySDezJLEOv6ZG3EYhj3/jZf7w160QLtHJEX/lbG2zokJZv5ojJfeiX+dkVUyyVVRntdL8s2f
k4rdn+inWxwyFWQY7gXM7ChmOVWevaVz+hAn/M39hHlUTgvGZQ5uU2aVXHCCpVlsLO9ltufFfz8U
RAOrjuCXZnp4VN21+c5QVH/YSAvnvDoYOcvT/du50CH93F0KSe1tj9opbQvqKyr/5M2YtWunc7BV
PF1FAAMDKyo3WQuyU1ikhwEu41aM1K1omfo1z7iBYpvJK2CIexleaumHQAJ3b2bU7Xjrq2w1ldXL
/eAh2ScLXRuv5PE9NoEkAo/f0Sfmrrcb2o35j7oR58i4jjwRLqq28nO0sjNmzlPfukwAKPKF7/1Z
OWdIzpwzPXPWVIOPZt+tDIs+e8Da5hcctTpSbd169Q0fGWKBiCr5Xt23ibEa5xbtfbXOGr7K/YLJ
jEWXTNdE2D8o8B4Sa95Qc3DGs2pXDTZ9P2vVhsMjMevgCsPmjUk+M+sHxPQ3XUPJcD9z0H5uNokv
jrzdH5X7HwmR4Ln1ff+X6i7KR9YEAxCvG8SvdeP9RuqdoVvOZ64uMT/BwXJ1uKPNkSC3OX+7X/f7
h1f8iN05B7Y3+/s5bwvnWdDQGVsWpcK91ZH5/d+bSH2I+tqBXb3fP9EIH+eZVYpmw5p89UXUi83o
TFfAq3io2zNhp7wLURBin3qRDSdZyzRVaXAw6vdWSbXOG+c0J59T4J0mKGz3RcTM+AkDl4urJ9+R
uhVJuwO83/qgvuV+AnREDBMx1yGaBFsz9n2JVeD+9rSc9ikbSUPmW9/vyf/OBQi1iCyqtuOVpU7O
yOJLjtUrai9grvy2+4m934CIu77N8VB3rG+25f5SKC9tvXy6L5DqLmCoS/eM6BLW1tX9QVF3Ji+W
b6e9iag41k6279RTy1HhvlfHz+hMCHogQ9fd7n+hecZFd7zVfVG7f9/7c1cgry+M8SNGa0YwZPaL
akx1lDhD4yB/7kd5//emMbwPcJju99l9sYli8185PpW592tU9O7UGfBqtlLGqx42T/fmWN9zV7qx
tjYt+xB79m7Ms/19S3J/2+BBvzWT8TiNxiomPQLlDB9033x0ZHGN5Zro2P8+uYq/89Z8ow+EiblV
PCLaX1r2GVo+LbWJVOZqbfrdyWy4zvU03sJxvM2N5PE3FCWm/ajUPkd9turEYadyumwd9ONJD4Lr
/ffmlcr9Wd4P734p1Q+DRnyJgZLAG9rW+Xya7leTr4pRntUEvkpJOZ2oWzUOnUff9RgGssjeT1HR
mI960W8zjeCrCbEdNyc7Ab96rXgDFsWzQwSwJcdb105Xo9NPuSHo2nY3/HQBgtbkB4aZOq9NzkvG
baldXQVptLtn9fU0k8uNo/wttrjcZncbbTqYXUkrgzvsfnPdVwy7QMgTQ/rkwkq/+xU0udU9dX8w
RuAkBshFbv3/rwH3RbMb2tcqfGk4sHGqfsIs/ent776PvumDvNYDSJ6Z14ZWQjdooElhp3i2Glbp
+70VC//EXnDnE5FIsckOVcQD739AY20Kls81WXD0CrB/7X2orcJ9bYFqSCxj/fDfFRg5r6Hh/c5h
eRb50xwPN2fm9hDlq+ZXn+AEyGArjnrtb124MrxV6FqprUcZDTdaoOs69E8a0WipYz+ovyMOgyWg
R4XivKl/fb8F1Ys0EdW1w42jlkuh7pIwc/axyPZ2e7o/L/c3mnos2Cm+xwD1HW6w+0mevfSiQ6Q2
BYYgccL2TwC5/nRfVe4X/H7pu6rdyKg9eepsEf3JYkkZuPCWlsndm0igg3OmOmIAHqNW0AFTh49T
bWFO4V9u6GSY1eWFKCZIZVDkLcgmjVvhPCgcRMLkMS2S0VzbtPGiJjjFs3cirtgmEYx9yNYs+vMQ
jMegyqiBt7Wwoy2z9Uva+f/K+FoakNR99D+hG3yjrnmqB0ahFfUl0H+EoS1otoAsNHQCbLSis8db
c2XM7sZU/QydeK5I69fChJ87guOdY1h1idtinIuBh3V5xcwUdZatwsQc0IzgVEyvype5kX1aKWjG
tvqzi/jEGOhkJToDJExDI7PHDjpR0jYnN4Hm0e0MzWa3rdKQExs6c2Uv09b+1hJ35UjOKDXzMW/a
7ZAZkh1x90GVDNYuBqPXnuo8hvigIyRPzGfBHBLfWnawmvarqy+9N61n1NaEKIQ3iDqod7tL2BcB
o6LufUyGU1zj3nbEi0ca3uCJg2+Xr34uj2XJvEQ350e3yU5jVe6J9UTLtvLa8kzf41+jdcAymI51
oke3VZxmClihzw4qlnGTod1z8vJvENc8td5LXPJb4hBeFaa5RlDm6BWJfyN+sLjej2qLI6rwqDVI
dNou29TYwyLmWxUd0g7lLorSoFnmVnqYUG/RdUciNfUfxHyj2bERcRseFMCiCpc99H2eU0HoI7H1
bfqE2JsGLbkDPWwNQeRSNId0G4NPwqtn5B3ydXbkZ5ROy67QsjVuwXDZBsXODOIP10CLnrU7N/Ee
5rF/xbzKeggxtjDDo/DiXZvQJnO4KKI0kq3wYW2dh7KhS/6D9YtKecoZrQNMM0qNMkF7DTSPhSHT
t2SV7XtCCAUTZISS7NEIrGjKTlthtkfeKS+u6hdlg4GIkcyWMmL3FvsOtRxetvCk83QSo+qna7rx
D6JIXpg9XHTiWsIu/uln7yJLxpJzWHUbtz+n0R/8KAZXjXaanPExFBfPiDadMa4Dbbyl+lzuu8C2
F7Ck8uKjkxEjVnvb6d6WvQtMams1Z3J8JWzuzOfQcMfwv1RZl4EdnXRczQsp42Fr6O3ZP5Js+0Xk
OWPnIj94fftK9JfFNSz+1S1xoRa6OACosLX8bEt7Wl+EyTmW9aMeCziZlnvN0dL1LG1YDoiIsI2l
jVpkE7U9OlBtT9N7j17MZFVbpQ652c7IUopRYW1fsSPwMTEPg0G7kP7Qgx2aW0svE2y65YkkzbNL
jI2eu7vWm19kJ6d1Z8bPoqrOYnZ2qcYaGWfBdx4an4kv3hjtL110sqUraux7QQmyRXs19Pk6dIA2
o3KHZB84Q99fsija69U8LRPPgHyGDqwh+KEBjBk47EVBP1pNDH7TfzNh3y5ZJ8WmVGk1OF+74NZ4
3SPe0F0Mzi5A1AI5dIXGtHDXflj2v15mr3HiHlJKfwucf2dd9KLrttXQfRmutoOf2i3rgh5zajSn
0gof05lFP84aEF8ur9c+I8+h4kPxraHgtOdDmeh7kFW4Uoxh3IcG+P4md4GcD4y2Juudqfu0jaS2
QpW97BNG+nP/2Pf2Y++HT7VmnZ1huno2M6gAzApMjmmhO+OppIc3yHyju9XHULjv5B1ckApB65Pi
b87H8wjTaNUiOkRUnkUrU4/eOhoLc0BamNdo6NhJmM2s+EXI+cEU/c7FmZxqgGKaDDiZk+JfTcJt
Lu2DFz+groxXNh3W0mSVBZgcwJXvwGOgcAhU6q2h8m9nlYRbSOIhCU7LVUauTlhuRmgu3vD3vqLz
Fmg+ap+ekmvN9lg+xA1DbVi/bifqU1Q6pM4VB4yFX1VAQq8m/IM2uD+Tyu71CfGtVZrvyMhiWTvt
1h+d36qHXhi3wClJk5KEgJkdwAMuFHpSJqBWjuyHkf+57JhBuNPOMsZ/sqzfSHzbliHSVgKHIwOW
PhWCmpUoFCxZL3M4LRnLb4HXE4JCSt1ICEsdVatIJRr30BPT4l+iko5blXksVPqxg8wLNZfqQqIo
CYhI7nIudzqNW1NruKkMJEvTn0uoshwrKmp/VVAfYKCgUTCqBOa8bk8uw22baOYOP9QCvdjOn5se
3h79ttT71xLnjBJ1SUuyB6k5EPYcoa1YwnnKNlXSwPyOH6nueuKhS8KEB29YtS40uozHpSpBeQCL
tnNmn3FJZkCv8aqaNkTE0EFwzXsK9Vcc9HKbZMQwlTU9iaE+NG1DdvVAJzZANCYK4+bZ+1ClXDNX
wvoqok9PJWCnKgu7VKnYM/HYgWA63lcNiSL4L1SCdplZxIY3AxIfj6612We7hteGTB2xzMrUOwTt
CZF3sJaEc3dJeK6pSJDAFZu6Mz12ggLvuMFgPkaVIKJh2Up2MV0ZSYAC06dhk/EIXcFkW7Squgor
vZGvDBNgmkoPz1WOeN0+oZfdN8SLlypnvFKJ42HQH3w8ZYM0oRg3TFvBNAVLzVomdOAX/GeUmDb9
BvBLqXAu1tCfm7kkPLVH/F0TrjERf95LwMnEoSMkFAjSSEg3VVb6bJgfEUBKN3qymPK1RKoT5H3M
uOgV4eIbrWvEcWycq47IjGEZcQnztNGVjFL3p11CZHtNdHtOhLtGlLupMt2JU6dKrXXlfH53u5Yu
62AgeiB9KIXWCWOXy0kozVx0y0wHlJ8Q2GTZ9b+8Tr9QhfJMqIT5DKXKkZxudST5FngjozHMHi3G
vkm+Yq9+akfncZjpwXh1Tn6MK35MT+Os8LywDbKngMRUlXpPMtyxpgldGu2xgsrsARdjP03qDIVS
SGoyHqClH3VXB7mKwxDaTPMDaJGVRfyK5E6Owk651Ji7en7zDpxvN2PZgm0w+eOf36HXDxHPLqfp
JQ8udBhpJ0n93WH1XGU1GVvDX48kkCy7N+mL75Fz3ki403aNZgbaeUJ3m+ysM/kvjG1R2fsR2HHP
1DDrO+gMwi/iEdDqmeJX+O1P5sIimNZFSFg2jsDIfU3S5LdW5iEaAYTB0RsAf8xp5CVTjfbFnPMD
0mSFdkWsFKU98E4KkCjejQXSP70MP5FRGEhXXbRFh8D5LJSGLuHar2gGM5eCNmFrzKU96WGly2xw
iFrwxHAoSnBMlVq0dTxRk2iF6jDxrGw/M3srYmiwBcRA/EEIfYuoRFTvCHM9VNV7OrgXDGQTkwN/
REU1s+XFf+QZOT+jR3uvpBRxsWlQ3CUoSIfcgcHUPtpGqG3IM4JApJZwCw1HXgJ/CHxApuJgFEOw
6QpGnkgO9oHG+y3rTrK6hJY46R2TsUr8IT3i21nNyzwmrzgi6bdQcUPoQM41OAzEOuehNIqb3oQh
j5Qk2M4nITBn24LY5hqZSFqhzZO5YV1aMGxxX/+5eU360FQSQsspioxv5EBnL/Q+HT8/+TJ9E8gE
a3fQscUE7rr3LL4+igQjddZhOeC0C9qe2DCGf3QOfoDMcPUb9bZgZrcbDO9ntMWbjEm6g9jtLOqE
Vi27Tck+hV47o/3BBmxSRfjNRopozDuouYqwD4+uEfYrpxJHe5Ya++zyJw2zeOMn0y/BeOXSsQWj
Gglqmb/pGZMtmjZgeJv2h+EaGzpTPAFCIxZWtirHkl443bASPRs1z6qzx7NZfjipp+8bQug82Rgb
ATXwf+yd147kWHqtX0XQPRubngSkm4ggw5v05obIzMripvf2dfQoerHzsU6P1N3SGZ25FzAodE91
ZqQJkvtf/1rfCngOK/qzJZJ4VRjKczCZ11ncNNpECIZcYAG3K2KUZFAq0Pkgl7eSEzkkRfwPOBXu
RAjPw4y3gOs+I6M/5zzo6LjgUSA4+bbT+BBN0Zc1ppwfGAjFoNybAbBJyxzOtlJfJlybvNW3qtMc
StF9B1SwrOxoj6S7tMYmwDqXuvOFQh3yFukyqgzC9jInGZtk0CwhoD7UNpM9MdWrb2WGKaRrP5ls
M/7TMqXWoU2LO7ns+Ja9p99NUbsxABYSuBu3JYPmNqOMfmdTFcadhPDOKIaShhGemKpZ8p52B0wa
o7WWDVV5zhSABzG4WIDekjayD3HY4OaknalDj+Z8MKCQUSMCnQU0Rl1nfi/aa2twGWTSybHdc50m
GJSkXf4qXhH9BDl4Yb3k9vgADhmGketlOTSaUm/YLLElRza8ywKNq6yp3lQc0MDI67Xd49xMhn6m
ZZBBxBo2Kk4f+PEbaVw6jsBKGT8t4dN+bI76HL9VDEqQYrlVxyYLrVlbG+WVsf4SZ8W2qpCif8Eu
OhZTGrJQqcEDFWKLG/LeWbxxdhQdeKIzyJs41VYds+5SZs3NsOSYXpz0WfEUrJYrTeVZ2YT1fS1T
X6gWcUer54hdfVJoUa9yXedmgpQvRuraS+befpYXMp4vYjJ8y8SpzltjdJCDyuVeWA2Ju5oVBB+Z
L9hBXGGBwpYoqgZuRWiMqQnBA446+2BZUXHBTdCuw8esm+87mVOKptxnOnGPBrRs8exGLnpYf49M
wqFJaZcv6slplV2rvittSbGWvDgJ21Y7OSppfgSHeddjcGcq+46bQK7tqTpXCbJgXeRHVqrgeqrr
iAEzomYU2iQNV4WCxcg+kPC8heGTWaAYGc3ZbOJrk3ZozBHtD9GXOpUZk+n82ivPNPWwqkrzN/Qh
fAP8SIN+0/HIc6R2gHBxEaJ9awv9UNYea3Mu/wLQQlzfR1V/Dlp84dYbIiDMR2p3e3v6mRTxZzHq
+6jiEp7yJ2OuYAT3wZ2Q4eccc2Qheyb17D1rM36qRs4iof7Ri/lcBUxaRe7pFgBi6R4ovL8qWfxI
wH4Zv78D6XC4Hi7LZ0W6eBjbzMdtiImIu0Wi535QaXeIEodOd292YmHA2yixeeJBsVtSi1pZeMxE
3hS7zJC9N0QhkXXzCze1IqDdFwMECcqQDW0hm3/qUf7CitVqum8qlHFwl+oXalYzMU8ws7h6fo4E
SLvOPRZhdcED+Io9rsWePT9LHpgtxUsdh5eWHodAx1aaTytK2zcl3St5bC7Bxos2FV9N6N66IP5m
J4exPz3MlBgO8Tv3HdIuceg7pTyYbnCsKKME1H/Cln3hs7bOzQgHWuLKnzzWOE9l59KqL4MbnCeJ
LI+mEqkZ2RxqNIggJSI9Bp26U+HzSp1yYrGLo5xEp7ym1UxkQD4MgXq0kKlLhYSKIW46JRJhPD+N
tFVMUvvmTLNTzPQMmcUzeiqH8IXZQwR0T6vfA4Ovxcy8vHQeRBc9KkmAL9mGVctKVytPURw+cUsC
gFQNrHAmmpDCr0p7C0x5dnKwsYUynw1Qrd0g90oVHpRx1yUkLxWc1eEQPVctae/mR6IMn0y2xyka
z9BkXkZFfunhQ91WsLDM9GP+kWrjTo9NHHn9/fKzrrNgHbbCXQ9Js6eu+xAo/drQbYq1qte61oPV
HDfX3iCEZb4QT9d248iXaQYBon1F7KcWAVqNcdemU7qve4rG29q5CwzzlsQM95qZdxejfhkc8UPF
/L8KNWzVWa6xT+BkU82C/gQjO5jCegiTNN4orXqmqME8tfhXRizE6yhw012BjbEn7bzq8jMceuE5
UfFYTdnN4g2qZxyZJ7XTfFOZS6ZEk/6e4D7u0MNwsH8V7GiYw+9hdvlBXD2luRGuMzu/JlTW2y05
LcW6pvR6xPaaWqQ3FSs7z/GikVe2t9GD7IqA3SeyulUkVHHxD4p7dpRqOxIoiGgdSVvjKATbauvZ
xcVpDc5rkpm72GiehZI+mQmOPvOmOPpNVA+Eic8NIxPaUPKqDPnnUIwPdlJsGWIfOx4Fv4q42KTB
vuigxYiYpbGzkRyAa8k1NLrEePIB8aGM3f7oMubholCMjWiV1yZEENUjnTee2jzVar8Nw+w55PCz
1EevHZWMcNmM7dJD2npVbT8n7K5XVaSNa6G6W3VgwKgbjFsa5026Vj4BSEwF5/CRz1kSiA2djngJ
0wQRT+W9hBWxSQcuqIlOabxqPm3KVHll3Z7IkuMHzXIPCusPnXtzSqa0mPqN4CFg5dVxKhH8pVN8
6TxW9NRCvljqT5iexpBEnQrUw9EZL6czmVtGSdXTyuaIg4pgKAWNhxgFuSN0OjxXhumA52DOaOuc
2HbxkOvjC8kEkh9z8tlxkPNiLBr4p+x7yqumTJuwWTUEny95Au09d6A/wMjxVJaSWNc+Wi3Bjls5
3KgX1yGKgb3u7OrIQLETCGEbgPgm3mmyEUQrdoyMJ4Ebg0gvo4jaa5dC4VRTqI6LikLZSJ18mfpy
ZIoxS7bdOc4Vlw9PzpVTXmz1OCTVNYc6vKkMi66DX0Zulz5VJ7Hu+66oV6PGBaaH6ybJqSN0eyIv
6ikv9R9ayywDbhHrXBaZHI7e+gjrQND27rquoi9aHjxrXpAes3rsHUTS0gxeQ6qxUa+65yqe0VNc
33F1sVMtce9SL+Yqve+avbPRs69udM19WWkb3F0Hs2mUtcZysgi0fjPrSox6bJonGXJeI37glYn1
lJeNF4zaq6lPw0rhZDZFLnaSxmEWt6n0EhLNSiY0ywdB8qNCN+atvygC84dhVcy2GJ7JRvoJC6CH
zspfxWMajoo3Vs6yyc1PDUacViymq67+SU0zmbPxnKkMXCHbv7IyphUbBSpEl9VY1OIPl5wveudp
GH7qCuJxJWZcqSNUvNE+mWP4iZz9I5owo+XgJ8iIvccFQQUlYUHAHXBXm4DM0MTHvk/3SflSTAIA
n+BQM/V+Ojrqtko0G7fl8JlD1LftylzPpJBXQyIPsQxvM2rInt0HNRrKA/ZsbB5JuZZAA9eRcJZu
xvQNoW3laEwTYZ7GLMgXLwgAltmNcJ8695nEAwt6zJjcG7UTu9qhcWZy9pIuUE5oVI8ZGec2dR5f
pKyZv3FmbIuqgX5SjaGfd+dECTe5rr2ODjwYDMC1QjyavnEvGVVI9iHBVcefYVN4wBHS3sWE0rKT
5y/UvHIPQ9XgkJI7dGW/tmPg2uH9wCGDBjwXOU3ykxE828v5IVWyu0E6C+JG9xNLvcszKAIp/Jqo
/4b3U1+bemtZ7hvR+HxXQDOKQEKiXhg/ObR3CrWUanLhvL9L9X4/ppl5C0fnzcHZuDIlYcq4on/d
WVKCS1Kc3RQWzK5Yu6HHyhFpOL3q/ZlRhbsgUQbKM+W6nLsrLa90Z/RUY3RUuauW+j5K7XmMjNdU
v/SqiVKmBVANeM7FtYkKXg6AtCAmJmEH1gYBPTK+somjb+oocBLwvIrsh67RhBxFT9RRLJcqXcEy
ebSrzqsprrKpJ+iWSnSN7jdLq7otVqVqxdHjaUFqAOfgFj8ilTQUO45AMckbOCdXO9ldTdkA6IPG
LmnRTMqPYabmDOq3i7OIIIKJJUqbb6ZtnifVkY9y3IfGOauHXW+yjgCe5SVOv9Vnbsxpkp6c8YPx
Wl+XYXDRu+SS5/2u4Ii00pUAS36KWLisiJqI6iVZrMxo3M4V4WFT2ptpLJ9ycWsG5dA7hmf1S1Xk
UL0kKRN944SPBkHxdVpwOuqS+DwqzV1I7TvuT5tsq31qAnwUA9LNytJGY6txHFEfQNu9uI79FWUc
lhKdcIUVirNWGD57bIM+1O7I/vmuw+q+M9Lxzowpa1KWgE/lsCSLaHGp11lALmwO+1fqJlnH9TPp
FvGcmQkrJqT7mWimxy4Wf3drllDWBf0uc78mn8eK0h4dX02GXQvnHyEGgcWsTnqDmB1bO4zK3EQZ
cWD9E+lLrurYUycl6d2Id8hrH2ZS3NX4Mto+JrCpqYfJri6SvlmqJW8jZFJPnVkra1s76peUwoF+
jnpyeE++aqEjV3MdvNtBO69UThg0IhGeTigX08d30d9Ko3swpYPYBHEqTbIDdXM32EDLigTSRf8c
8f2Sx7DvCyX9mPCah4ABLTHBKXEB+UOfEcamXFLHTXeZ6HoKc+uCmMVarRof4zC7sRTFcaiJeE2J
BbJHm68ne8CnHp0IYEqP2uVqXU0XM1YAeEzxax5OT5Ew31CfVgVvEzqXsJ/wsaFNTR4cAPhROppe
Wf3Mave96ZoXAi3c80svN4pbyj23Geu7osvvira/6YN9qS3l6OTieeCFW2keVWvwxpD1p/uRK9GP
wYlfzbB8Tp3+4Axwld3kIdPUT7a4tybt7xpDnnrPxAPKsv9o0FyVPWfzfE0d9a4uqYLMWvDeTea7
UKaygZG06bMnaVs7iYasjbFvmmKttIM/j/KWNcN14ESaVqAJFUZq2zzlhLiKnF63ymrvIOzdhwqC
pjwsv08jie/mZOLXNlWVF+b6ncFPBWCXrwf6S4+Svpor2s6LoH3HkeQPKvLbPLK4H9rg2YyNixo5
nmqgWJW2/sYAeGCtDd6RKvNVrbd+1pdi3Wfsm+dk11GGQo6oUvU7S37qwEfLMXzvNRS4ZGh8/JTR
Orfo1HDSa2QX5EyUTK7VJENFZGcXmZ9kuHEfteXRBBDYKdVe42itDu4pyV6VyDpNsfQ0x9ga+UAg
5DRH1cmW8VWRNU8pclhjl7+N6ZclELl7ZTc7w1MMyXaVU3gYLY+mNmbYPTbDfIfs8dj36juQrh8s
Y2iHZDmRIKvo9rg3ShLp5OX4bUQM8bUaH5ysx7XsVm+SuhvyXSW+2ZIYKR0jK5l3h9qKcc3JNSWZ
O4W+j6DEjzliDHVQUMNo0ygEHtOAsOoGedNTRHgzRH7AsUUEYd7HhXlzjfhzLC8WcuvAs7cJ86ek
hw7fCqgD9myxUiCtEaa4cjgGLS5aGlMb3dcoZSSAdE2ksitb90rh1Dls92oXn7RyeJ5Jc4r6OdH1
g9CLd7xll7CAKBWBoyuVW1mNd3ne3kLDOHc41ttCux9193Owk71dfUVscUa3uUsi7H5KsRv0HyNw
nyJsuVX0m4iHxsS8obU8iFrDW8zkRN88alMPNGwwptOEx4ksZ9m2/H+aEV50fhT6KD6VCtE3D7ax
NW1czuzV7G4mTpRzg+lUGHt1YpVgciM3hfsaj7ZnqvqbYYhjEOBQdoprZ8wbxUnuWOoupnivtc3j
pAzXcWm9m7TisXeDDWe+XTuzpU0wVuBuI/JYWP7cXFpLPeQtgjdtWY0MtyU4aFPtfZXnx8DSXEno
oZNyk+UtV3x0NUgaZtwsudiOpKg+CugwRcCOn+LLKWeG5jzXTf21a0vYK10BcJaDurSXB+b80ugE
dpJFPcgbbG/QUmZrRybJn6YZ0zdP3bZ/rDPlOKiWX2QImU7tKXrKcVtShU7ni+Js4hT3b6GsBxb4
Udec2yHbmTB5mmTgdxmhzhpbNWS/3twnSOEc2nowKS228gIzZrmQkRQC/l4YyycadzT8swR2nUsX
AU2zmnk3fcaBdqkq7Lk1b0+8v4mX1A48iYw2DPof//nvNiD8F0S+KfA3abBPNVtz9L8i2LsIL3ZX
Yxn+ReKRZoL5Q12ypioFo4AW//6rLWTTv8Acbd3UyV+oqumY+l9Yq3bgEBFi17/pGOh7cgKiGi5Q
s98FluaqYaOSUYGo1rn/63X/t1FkepzK73/9548fWUTXXNMCRWz/WAtCTtaE2P4fnRgbqkP+6Ttv
o3a6fGR85MN3HUbl93/zMb9XiejWb+DsXRdkLHBO/uDT/d4loju/aaa6FCw4hmXZrsWv+29dIu5v
pqbzYISEb1ouf/B3TdG1kg4SVf2NmddCXoIjqlmW9Y9UibjqX5ioQDBoOnEdzbUc+iJUwRf4RyYq
3QrMj3UMlmQS+3jGOUUPmHX89U+ahW+mrDW4F5b80OADDiPWkXGaKZts6rPhlnej/qDX+ruuIjZG
E0z40srNTRJ1W+CNPFAd8dIb8Usoiy/05JDu9VDftl1DdaJsvFAbcMImjPhld5iVic6nKL/LHWda
95SNgii0NxbVhMUQ+bFCQfDUWMfen01d7HMCN/BLblmckOkde7mlCO8VMtxGU3BFKMlwbZsAg6G4
ZGbV7fG/xxusDmyqcXgRW5pXgT0+Cb6yUQMCmbgUl9ivBKuuEhmaxfxRJPpb1ZbneXydynCfQx13
x+huVBWeg81H22otgm57mGCCM+hqhm9rgMCn8h5t5tKa/XC25sSDwIoBsUFBn51k3GRJZ4LumOgl
zsz2aGcj1irDIeVuOfeSSii9EZ2fyiE8ZiOOtCldCJ4FpIcWYNy266poPYxGs8+vIVzINdywmCUN
aRq1JYEZu98VnlC2hmwghwrtsbYKfRXrRUPNowZcJxtfWNJdR1d9qEdu6/iRtoJSvIeWlDsxjXld
q03Esn/q8EiJo17Qxddm5vyVppA22LtxjtYAb0z60hyOna2wi3m7dCens0Lfu0PRLKIh9soepv04
7QB95luNyRcIZsEPf6AVsQOarGhDs5EtJ2S1g1sZlALtX1Gekqp+ZeZNd9TCDr6OqWNtyY7HbYmd
tZbOIaESzAMQr+9pWwQSNQ+Polps7MkJDl/B+67muxWZvuM5cirqvnsLkl29pF/hhbn3MElikELy
1Chqegmo8V1nFTaWeKRxUW0rv07MvTrTLhUMCPkhP9xpgho1sbBUWQHmefZesqnPaNXdsR30RhBS
KwV6ywYJo96b4zF27I+4qG+U2YqdDHgqDmF51Zecue6afHG1L/Pmo7ZB3+s9Ac1ldrZjtfWAM92E
O9xKW7sJ6AsnGcem3+mVirnGfqT/JDv3AswHvNzKVwO4u7kJT0rNhmYPyJ/kW+gAux8eqH52bjlQ
q92kEKN0Xa29CEU9UAe6xM0Ccx9wtt/kwUInw2M3FThWgqJ/R2GN2OjUXEc2Go1WN6nvZMGmMxOT
xHn0yVLhXFcMWSAa7R0+hp4lonXtHMIQaMSxXLoPCwsgqQUGwWimn7ZSEdub65Piws9VhAKIEwzQ
up6tcxHz2xopkrC7pFr1DI1za+8rB75XBZ7XZIOo0ABAX2yOqSgqfgKupQwcoJo3YG4ZTPyoGo9c
lElZbSZpuNuQQTCLOLIHmmt63dh8cfLQN4bRUVmNQL0zUPR2Ir4pNHetNQhVa05AqK8BPQAxzHRh
ddT55daLmzpU8dbMgUwllACjlWsgCWvNG2lB3ofasQ2Y+kZS/puUhdxR6ZetjO4FKVGuEALutqlY
+XIg8xO6eDMODDzMDxY/7TWntgpGCW9ZW8+8iugx9rd9NyEn1KiaTgYGIHEN+zpTFm+kenrsy+qO
paSE7euJvEBMCErSly4JnmkD65bjWI2SS9D+qJOS082hupXuHJCmrfnlkAp3e7792LwWaaD7NgJQ
WLNtoVAo4wCTpOyJqeO9xXZAz+CY+iZRzX0/czyES/HkmkDBl1qaAxYA3fHDJKB3osBHI5Ie0QB6
TTgPtM3SshDorE8KzHF2RgN0jKPNhiVRj+paMafoSIRf7ERPCHwGqRJg/bUhSD2WpXgBFy2/alX5
gc9ff2g5O5aCffoYD/Wq1MbiMOpZ4ie4pDTRvVdV9N1IZatl1Bh3gdxFVCTGMa6NIVGRq/NQ9esR
hyxot8jXsVRjdrf2Ge8T7pd3KkY+r67njYb6sIKzfiMpZHhyxF8YpmjKuqp8jBX6YzQU5RavyrM1
gKAFyIx5iCciHNElSRPB9Dc0FmUAZrbWYB9p+1VJEtSId7Rf00/IidTuXMSNLN2RF3oKhN2TgG33
tjNRMZsrAGRjtoNyjDBLlDFdm06Hxxm6vdpO8w32KZkYq4Phg/MAJhe/BtnTQD82TIcE2rBLydof
appluclyja+MsJ09ixnnYEfWkYMKi/l8QZCAo8CQi4E1DoEsZf2LokW2z/IK0ndSbke1vIeWS/Xx
fDEjvvppW7ZRt3anbuAeXFBMg+zJ2En4Op171WuGktVcTH9OjFRd2TSGmNCsm3mq4NGcMr2HlIEo
S36a1vqAz7DGCt6wPX9XOy5wxxzuxzp7jAgqYxmaz0lRvJig5cB6Unuqqh/JTE3yNDECaY5Y3FJg
k9z0R4/ER6P4gi4bAUNoAfp9V78msSG5FYRsYlXuygawZ0aJVYkYuKqHqWWTQABt0Ge5LcF0KxDD
W9m8NbId/dFicTJJv56dd9Xt3sHSbjOtZXdoDMeUjo85rT5VVKkBlJA7NO5RuD1hifnLLi0eR+qW
ruHYc+rh2S6Dr9ocqYS1Cb2nDrsW+DlrIhM3PHS45JR8qxhq6OWa2NaABX1BGTxbN2y51zIso23e
qrS+5pWxkTIm3obLam/3JLSoRtb3Zpp/IQrthBJBVZbW19z1XIvCaoCr8DG1Y9/Mpq08qi7vR6hn
fgW22y9YVytQbzpzai9qP8bIkPq+aNqY8osmOE1Vsi1N7pz0U1/CDIO2mygAos0M6JaCOpohpzpm
Ya97O9+GsY9RW9kG0lbgPQPK4I2GsFBW3ITdt3bsW4K7s7KxM3HXlGRf5oGbZW7bOKTRK8Bc+1o3
v6ei0Q8OBPIDSjJHxFbuB7uzdilU21yPObdxn543MSvNNe2m35biRH5v4zEawe6skyG/lEFTb3od
ym5bwA+KAVfoi/Q5awNDa40RP9a2Mxcs4S4NeQoPv6fFwAMip5/Xs6LC/zHYR0qQGQcB8hh5cmab
XZa7FM/qtaaQRCisrTrMmJAEObpoZnwIYSnnTvyZxflTQ13CLg3EdxlrHIeExjgYwx5q2a7wCft9
77bxqtfily7JT53TTtuM3uUk5ztzZ7otq5BrA1cCt/8EOS/CNC5czVibXUPgaU6JDhmqZ8EF9Y3p
waWPaRWZdXHUIYz5DstBj3lV8wj/KF7cpo/1hKI68chkd0ATWTPua8p0V2Ik6Y4BW1uTt4WU5qTn
Cf1PcIQAZ0btVJ8G+yXcIUk4MKd7LBFwmufrIq/PUpjhWQzEvBP5It3HVHXXJeXt+xYH497Z59hF
Y7IEniY0gVFF4vXWQr6yiuC+qETja2X3KjjaHGzOt5YZ9762BLpms/h2SS9u57q7ygX2S0M54ZI8
kls3xc1dztVMfVS3BjvReMY0O4+DqeLBrGa2qtpeTNxIAtXYTlMMstCdwvUExgzQuLRWhYWSgDl6
peOa3CTm2Pl261dBaHuNK35E9nBGhwBvROJ1hiGxaYmBzFg08KlE9L6xSI0MLTyUTunAa4ve8sPY
RA9RPADjVHSqV41Vx/l98dgaFzM3PYRlCjpU6fqucOYD+VFYcDt+SD97u+VVG9yP9Nt6uexrv4E3
cAERe5ADkjWW4U+emuxWnH5VjbQmtdqP2LUBpOB54j6I+BCBdhrlYZb8kgZzz4E02Af9+FABpYAD
z3aXfEqocstHrcXvfNDTpoEGH9ibLOhY67fjGqJYx8rOenXn+TY3PKGEBFlE8ete02FqsFintVsL
IRjDJ1uX1uTXqX52Rjs+dkH4EJfcU09pyRJMjpwjuvCLDBnHA6OHRZcP53YmkS2sTPqVGeYb3HDj
moXSBjAddeK93BuCtbIex4w8QccxYjRazxh+IAKPnjPbUFX0CIRreUego8XNsyTWsRJi4sqhv4Zb
UdGsypr8qoYQ7IzpGushHHVXhdBWNzv8d5TuRH7g4qwNaqLDicvxOZxuJVbkuiBj5s67rqSBqta9
oa3uW0fbqMVD1TJ6BC03UxIXB53vw2Og/6Bg+iKXpRxvBYxqqK3gzN/DHJef2mDsSWlhitw3K8j2
wHLMCzl8nraScEwR8YYLoFHxuoSBvKxrti0WTY9GQayaTNEm+MXMfc2d5orV03cW4Zy14eiWIYkm
EHEiHt9htyY7VcQbiroyg0EPf7S7cXMe6o3BGYEb80PVUEqtm2TADeqrCSoCe5Ss3HWOoP0VGxYB
2XhTzoX7PwhV6l/aahAVLEHdiGEtEoVOdcGfRQX8JW7P8o4BUGFzSL0UvniIwXCvWlxfsdk+t/Gw
GprihSvltXQjoAch9r3kRGSTUdminJsReQyf/3ElC52P//3Lon79R3/un9t0/9/1uX/6IEp3f5fQ
Fl3oT//i/dKI7rrverr/RgRtf70A9b3Lf/n/+5e/K03/g0alod38fY3q3/+t+KfbR5cWf5Spfv+w
vzXeGr+xi0V+p3jTEZqt0171n5W3iPEoWHzEUvAkaO78m0ylur/ZroqApBFVtRDLUCT/JlNp5m90
Gi49jtQaapTDav+QTsUb5k/SJzWzGm8px+C75b31lzeU3dMzxcvRLiCY4Ptp6vY1U9Fajd2DnWK5
sWyIfyICERmVbCz+IOrd/u/r/LHldXmR/+YLMISGFKejCgrjr0Vhk8QB4c5yo1q97nVDGu7YHWU7
lWXyHkM4dHtFl5vO4ZbS2Mhg+Bi+mo6cCLNiWA41eD2uzTyCFCmIyazJrGIlwC3kWSEZw3BKnqGb
d2utVXkYSqXBtgXxewxAq0mrIvgXW1vNIgOkLd0cdjVoaycHRpTBFIfLD22kU4+p8cp+zeXkpq21
TOt85gIG+o6J02qxnuPmqqBkUM+e6Q3TgRVyli5w5YCkeUrrjk+1CAl49ppNDWz5qCxbBwsuqc8a
rryiMnM+LQVlhy1Q72keD33Mnk7NHxRmV5CerX5Pl7d6SvqZGL+e3itDWuNdtrtDS9v8FrRFfpZ1
c52czKbupZju3Lik420YiBckuDmG3px2QAVL2OisMzJya2vLDoyvzrM7TXwNLQvaQBjNBbyx2WXd
ySztZtNBU/p0qq8pmuf3jD16aApIhHQUEp0p7ZexQulKC7J8MBfxZArsy63DOS/KlddOn/Ffd2hK
paDOywi6+lgGdbmre0Ol2nsgmaa73mSn0SH5oLF9eHeoe99a1cKDUtX1r8/SFCqmC/JQ+dyXR7XL
p7tAKhfeVTXdhTGm9QR7QJ3VFqcAbEJxg49giuzkRmuby94J7dIxum8gWNpi1W/vAIPvxRhVb4WG
XNKERJNiadEIItIFbRh7iuzT10CS/iqzkQ6mKSCnMslzlnYso7VvN4jTN2nEjGcjCwI89ZgR0JJc
yuHM0DbJbQ2GrxtDi+ghj9Is3acmJQedmyK7wPAg9J+u8atRnRQY5XvMT6drs+S1UWe5T9kgYj/O
3mkKTp4zONGeYgNta4wGBadwrsrUPjSlIdahUU+HaszLF6Nzr9QRGle3JHVEhvGhLgnRgMbHxEiI
EDAtOL9f/2o52cZiQZgFieWnucyeTEu6G6Mrqu00iPQpGJ3B18yhXxlq99HkpXi0hV3wQoSYaJ+e
H/twLC513Thnoq61mhueYZMy6yEGx12Q+foCfg0KYqNpK9VdjD6FIUB5rNxYAS0ltVMVD82LPrFV
oTZe2sHjFOUhVir9bBHpqYV2PxVccSpZ+BAtZd0vsRzHHui7IfOCLkgrjTWCO6fSgwHC8oiTTqC/
nXQnwuFgu9UlnDpSzkrFaSxX3vX8+uvVecMIGPRZ7mmaWx7xf1y7yFdh4BQmdlrDQITKqnoLqy1c
m0NKJSoE2jEo/VAfABNr6a3OVekHEby6YSL5mBaFiXoJCtB0Bp2EU3N2tY4hubDqPV2csEsWw6sJ
8mBtKF3EHn/6KQbybfEI/KWaE+dYk6BKDHVgrhcSWFMHudBIkx34f9Rotnfcb3S9q/ehqu/7qVg2
YmVyKDonuMu1n/hvpmNTkQPm+rvv1Dcz7RGKsR5quyDTQP0vf5jxvB9VTMN1DM9l1iaTxoSs95Vy
KjmHOsrj1CsfGHq2dTKNlzgtW+Tb6dFKEe4lNgyKycJSC7dOgXmlKlF+7KR2tg+2FpJiES46DHyd
FY1zHOeDYq/F3CvCNkRmbG06x07WHAd+CZB+zZNJPU0DgVecuLUbY3bugFBYFLh6/MJfVHpXL6Im
DsyCXme1WeGEE9HsA3HgIDhQNpWS5Jrn6miPpNTTGoVZ8KiCQkRtq9BpHuPbz7YtzQQvjkKaTB+o
sSH2Ua+Z0KDo1CGJCsUIt786b/OOJNKQx/XOluqwHo36pOqNuxs13IE0yuJuzgpQhrzLhklz8EQ1
JKHyDsXEssU2MK39gI5Ki42FUCa5CqU2lUg6irG2QrjscaHvgHs/2AXU6DYFJl8kVnJIEkAb9PKc
HLzkg6vVe7W1r6xHXrIoPjFGuNvEGR/t0hb0oPaNDxIJtkrO3bthDDBcHiKASNDgyqXUC9tq2ViP
zlrn+Htoe9KwuWOoG5WpzZ8E2eKsNqZdoT62gqKKusdto416urb7/0PUeS03jixb9IsQAW9e6UmR
okRZ6gUhiSK89/j6u6p6TtyHmehWiyQIlMnK3Ll281smQbKdCUjoDqmfNN0zV4D9ef/Wm1ai4c3x
o7/Z8qZNPzNhFcCdafFGxoD2WytPNvOkXkMAr8twpABRVbcwm+11EqBbbplAnqJ16znxho1JC504
70TL2uXFRmEaDyrCw03FcXmhJyk5W7YhpALFQbMtYIZa/Kx2WkWCC2xyWTAQ5I4M3vurcF3OsSMY
enaEVUVLcaiML55Bb0uYqfy2OY1PbJLlk6+3QvNfIFCBzZ7RLk2bfYvKkf4LDXBCBPEJxA3pKDIb
Hb0Fy0LDXUcg2gql1Fal4XLybQWAmGwzgIQ5zFqaH3TtWIzWR5iUqFAdtGt0uJS6e6yyzPhKbcZ1
Wqk1KjyUIGkyhBsCEfYkTK1WifhXkx6HSc3eaZO5K/BvSbKGFkfRchsiW8dNI9uZQM20RkjTxAvo
DGkPqtJcFT/29kVrIfL1IAQ7iCsXuqq8DILPoiqU4vRfye+QaDEa2GkXdhFmBMl6nC9JODxF8bsT
pT90vpL5AuRSlf6fwQlKU4aDIJppvfJrlv1Bn9SNpPjMD5of3CWzptfbt7D7qU1E0mWoPwwpqlJB
vckn4Cn/3na60XqaKgrOQMVPN7QfVvZMaubmkrqpPDrjE+AxbvcPDNQbXFsWsYnqwykLAOVXLHni
qjMvvHlQCqjpKMQq+qnzjOVoUbiKtOGeMXYWHPe2Ew2AnkKvYxxhvhsKznTeOj+owhTBF0xs9IEq
dAD10CTKn11zWOtyLjjCT7nSo7MuSEx1QSorcHfy7W3BzY7d6Y65DFJwkyxooW8Ga+MDWF80dYB7
t3brPHcZFOVBi6/epPy2Vf0XWPMHt3pX0D1qtCQ+tSy8OXr9Du2HjUq9zar1zg35d5WjC/izC07y
XQ0tjhYk48DKWNcSK2R5JVOHsCyPHnqD7r4cxOrT2M6recBYxuSe2NMDdNhtNfKdJsEbc7MdPDfY
eIZ2AxNCia+pTkNvrtJwvucGN8kr5zu0yYc2aPDLm+8O/4WD+hbbArPO+2D49VBFGlXT+W6HXI8h
QDaRA4Is/K7oh6blVLupDRgFV32wKuhurh7dxo7fSt6hIP31EV9F/FKvDpcoH1emYHtprIdpozyb
tkdTgt++aBHmpCGBN3qZs9prEDhS3nO6Y67EdebE5gGPCKX7WYHXTXEb7noncOSVAVs1WU+AhSzB
O8flEE4G0M+iv2WCiVbBl0o5ALNXFHhLzU/yqcvbFKR8pazK9nmo7monOSspKG4BOKd77Kbmf5oX
fkcuYM/WvvgNW5te8IrA5iv4nmB0IJQC9p84w8q1009TUNDGStmaHsU76iN8t/yncnkYOh0y/aw8
2eLrk++4g8RlhJOAJ88C/W++Rwr/EtRiMOsrOujO8oYjcqIfTSCQfIWsR0+f8shfaLcXnEtxb9pw
jXvtse15H+wt75PRfXfVL4b192Cioa/uCNf0my+IiPJbG3P75Q0P8j6a8OuB9O39yd7XFe/gIqct
Q/VN3iRL8IOGEvFsFm3lty5dPpJhd4el8qRAjhBDJuu4KUM0fNr+i0kYR2dDtDOD7EE+1dZnBCBD
uuXwQ+2meJqn6LMMr2zktyHG+LSYT2nlX72Gxyl0IdWdtRD6kZOtan8+myaCu6SPb/KtAX0dUMPu
PIuLFd+xwzDKnL+9lrEi0GaNk20KVT+JEdJN2l38DqTLl7Lql7hCeB2ujya3Rsl/yNNe7fSxx/0h
fExi+on5YeyMdwFXjDpnbXsdyV/lVy2Lvy73/4ZZrJ/mLsvG68whTuESWLoknMqAweemFLpIFm0K
24LeG63Lyv6hAHuP4UA6aAr6KXqSC2QIVD6zK7otGGwTQYyJKr4Uk3SIHPSxImOLtHtAfkyBI8Rd
iFSp16KsM/NnIi1ogh2pRBq2TxN9NJLeRtcBA84Y3+PxbIupKHljkj9F+fSqFU8CYucDc0Rzebe7
4JUk/bePWWpn2I9j/ZJp07dguymW8kbi+DFSvRUFMVZWHrIGp91qndd+sv6ksUAUmZ8zIgVtZnhL
6F4vjAwxYdsNYfIQBeNNjH7f/aLQ9CbQVOKjU59uy9Jb9R7vK4FbEitZxjTGDflbrtRf8orpuuPR
PiIU/p7wc6AK8yAAa4IfVhj5NjSURyWrigVm9/DnGhrC/WoXpuzUYtuhTHSjw0YyxbK+f0/b775n
TNm1i9ldeBG2DVXCuHT6cTlqw7OkNFodAtG6MK9awMmQbtF4nPaZ6+4NiaILtIvjlqyeLCqSLyg+
aTIZEkNkI3ukZs34MVTlt5nwlMDfuR2VF7E+g3Xc2bTAOnK/ESuieBI1xBIRCTO4DKXZj262NRQW
kC6k0jKqJzEKC24nxznlnT48OOf5vtacnby22qJZJsvza1nsy9GHBpMdnDheQ66gZSE4DLQiYVLD
FsU8ExdWmYIKnKzF5zHQbuLnYrOvAjSh2rdfOGuqXycxoHtD3AgBeBRssKGaqJeGZwyaxHqqNnAH
JIFQQsPUybuQ3/7HHpTMPoQ39wnqj478nYoLBdal77D/yactYYiiDwzCqzAPAuQjOb81Xb2gkohK
/Y2RNQ9yYhCOE1gwgeXfQjV6oAliMzn+S2pnSzFEVIcxjxRcLFw72myucsyLwSZGysRwqEOsncAq
VtBDNbjtwLEoCzFoJODN1XSezp9kbsr5I17m402ruNMH0Kibb/tPtg9fXqdqryvb2uhfjpWoFAu4
rKSuCfyaeJkSPYde/uIJPqi8PzIIm7Nba43vuQfnlFEXoDVmjfJeXWLBCeasqiJvMrKDGN3mvy9i
IbWKnnA2/ccinPD+y98lOpXGlLtFiz/iWf878baSl1zQfW6UaNAFL1lcsymsPJpg/Oasgrjzf9xk
Ah7dcLZTau1xqBO7uXxFn/53f0kTEQ0VxWGarJ3dfkJCe/v/xyA/ynDZ8nM1AKETneWtphcRmS/J
QdTmwZOeqFBk0sNgU9kWW4VujMAEkoOg6nYiTuK/Cs/H0Zt2wcStELdAPK45T97JKkjwolwALH+6
9S5aXC/dtor+OtKeCg8MbihNEmyGVPFMG7E0j17c/MbRWG44n6OTp4WNx+tCfebJ+Cohe9g+jZp2
JwshnoEYOP++mJiKgrLnCTyI/LFZ/So2hwht5agsP977YI4/GL0KakbxVzQz7Szlmw6PDEIFm4Fi
XkX8Z4EAnz39YFOal8+eDhCUPsweCSfMIsr8tv4gsY3iczI2/JobuGDWY1I0XFwb2NOAZgoUdmew
EwK5u3WkvcAf5Pgep6fETfYKA0WMAVZnHnU6fqMckE8S9zU3qn/knesr7zdoilc75DkJSB8uI0Su
LSF5+MHBIl10MRcniX4csKCrIN4jjlWA6xvh1tfSUxr519b5Ign9Ib4DYi9MZbiWqBu/DW0rblmq
x39yfs6Jf+qw01Ga+QaxH4Md41X8OU45FdQ6q27Uxl9984+EKC5Obh+FAzOBVVxuH3IlkbdM6ck+
cIwWpwVD9bd+POy+RpcbEhnzLWoxpi5wHgU7cStCOHM1LbEx3CgRdliKwoGbvcpP9mGR3cTSKx4O
CjbCp1h4LTPCqSJRVSXml2NHQBldSBMp81tecWdOckB6MC00QA6SlxqyKxKCfMbzSeKMc+NTjd98
k+GDK9ONitfdw98N0cEyb9xnaNasO/NLzlqKF7PYVEBiltUXCQQcG29GNn/r4kgQ+BjGZt1G3sii
HW66KY5iW8GF1QPvTfxIRgUtAjXFIacgQk/521P9rJhwOExx1uR5YP29Zkk6DWJMS0yrISaKS4YJ
oMJTzbjvxD/JgR8l3UuqOle1Un57dVq3CNmnFGYr0lBQpDFQyCp/F6G8jAMLY37Ei2olg9caTnSj
j2+JcY5i2iBFdBtZW6XNfzLebmaa4Nu91X1nF8X10fNQ0GmA8ryYflHqlW92qf/Kb4/X350j6WFA
WiIsinyx3Ke2c7XGM7DTk7AAl9NHgGNr8TnWOL82GCWf+9RcGkH7LEHy4n1yZqaDg32k1mew+Eyb
CpVh154IaEivug9uiFeb4BuFX744IJJouv+7kSLe97ripBg4JE+IiYJBvYvd0eltgvfmzU+hDrGT
dkV5bod8I6nyehrc5L1UyAPBe3rHN6Wz4685JLDJBvEQxPqGZBcTWP9VwOblEopX3sZy7CNGY1Al
GTTyUB753b30yk3ieAtPndfya9ecXGir+pB/4Uj4rGODK+LRgGYGP30vzOhHbtVy5xIrqW7YLxZB
v1zKjQZ/2rE+ZDWjntMc90TX6fMM34LY+LdKyXeOBHhDRqWYBw+qeQcI9fvvHsmv0Y273st38mbJ
r9CMD/MY/0Rd9qeNzSPNdqtawEztvn0ph5WX/YnVWIQ4kjyrBXRUZv2DQKMKyHjuFk8a2BuxbIv/
5BZlRd6SmsujJO2KDeHfIp56SwpoT2IxNzrnvRohxLG4k/He1K37AKfzJjdz1fJfzdZd0K+1jOMa
pqvzJxZscVTx++YU0pGBsxJKmMfMZAqlLZmDjt5GusHhB1n6MR6Ce1htfVf5FRcqP8aAuNRbwzO7
69+UmZdc7EGMT2PEDQI4uuD5Jol+Q6jONenxT/0t127RvhYH1fF/cQhWKntFAdcs4ieXIohu6xv5
5P4FkyBhbD04o2RkWdaG16QHv5RwNueRunn8RMS1FsR7GezGIsjNgxZo+8pP+08rBuoyUe/lpg3i
4C0i9Cok32mpTzLcUsYEybg/vYDPXspHLoI8Fq9l7CqXcVR+vaDamLpzqEKiH4L2NqtoafPpBM1O
If4pqI7/JjOHCjLd8Ez5EicomdPwa+sJPxj82ux1ZBpHmT8RS7BckHEUjeLuJh6CSF74DeoqMai1
FPVQZ5+V6FWAaOVOJA8EMgIPTpmDrkTmkOTuUNKnEwOmVIQXGfUYFjHbE8mj97lJfrM3eVvpeQ15
mGxyEsRtu7R4hxBjVKQxNSalrB652r3JTcbtmc2zv2qn5ktsELjBlHn38i/tktWfc/spTtKp2PJs
Ora8DuVy7f71pNNTGDQtw9sU8YXIteSRu9f7eDvr012mWcS/Ov7wYEEtD1r2KmRQD7lur3MxnQRN
fRKriThoOnT64OW7l8tLkDTXojuLn1dUQumW7S89WpL/nUDdKroFfvg55l+mSFP5LCmZo90jUztT
LF/JrEvMcFTNfKcjru1EeqNr5h8QOvLBNJlzbKf+NGGKLrcIMR3bAYagEp/kRmf7mCvIoAGWaJy1
xFEieEDMhM2odnHj6If1q9W4zeLJyVBH3ls9onstzU7/Tgct4jZsDuRYk8FTliabmPZ4n/pZWyLI
klj9OeLEX/dbV+9O8gSW4kXjaOWzHYPy8NVzqSN+54aRfL1lM3FvN2u7VB32MuEXWs4fft9/ckgM
IiMygFWNm7WHRkgekuXwcfXhrOfNTs4eSe+Pe7wcTE6VIjpyLV4okfhGlD0hXFvLi5NvKr4j5eul
FtY7cOb/Jo8cZOIEJeKLuG6WIMpe5VrS1UQheov9VpbS1T5/y7OW2I1EFFXSNdZMxcXCGiXSr/II
maTTzRe/gLLzLzx7Bset8NYV3qc4/eWUlZNheBYfloNSxOQVkT/5vnG4sDneSYHzPUz/QjMkKYJy
71XjTpHpz5z050QZWhOYlejZGL0vrSDiMOFvEpt0rAW4W4sUplwK5Z/knO2P6BFd1WSL5jflj1I0
MuAk0hcVdW6ezffY5Ad+Mj6h01lhXwkeoiXgGzs2CetAyo5Mq67dnZfSDP5E7hRx9p9IxORBeG4B
eJiQmVtYi53P9OiIiICa3cQuDxsBM/pt4lBDYUsUc4H7f8sUqAZlbr6r46ucvIZNWKs3L3Lqy0ed
dfZ1kI3m84ljCAse5iGLzpn35VAd5UDorOHNb/gnB0sxB+747FFZRlkeZP+F9qSSa4VEEnz0TFf3
9A/LdKUIhCbOkLYFRMwIRLMtoT8A5YU8/ssnKbehQrkHs7jEXTwO34E+vck0KoSjg05SU9XatylC
rkr0LzJ98n0GV3n3sGAyWaFk+FXX7Me+bi0Bxz3LtJ0zZz/kRyvV+nb7C7pMIq3pVsJaFwNGmThf
AZMMq4MtFjaNKEwC+EUMA0L71WbHFC8QS52XExNH2mMbYdrTJJtJMw/i5zzFu+CiyxfirKrG1adc
ldAjXsJ2eJuM6g7/UNwFkcVwGpWclbENQFPIsS+macCFO3r6PoT2Xtedf8Eb/ihwkoLLP8sMtbxh
oygXQBE9Bw4sBnGQsoP8MKvuDl7nR8XqojLR49A5iPe3fe1einx13QW3uvks6SdqK3cXIAyQKVyR
KO6FdVBcsK3bZfbV+UCBR8TT6WkWo1cOZnq8SdiZtHzn4weqBBZjUUCwEk6YmX4MVf4y2cM9sqZ3
VRd9TPyKFllXcewTBlas7B+F6f0WbbH1yHGBzyZOF6D4QmUpo69V/MAvzVtGeCATuhFotGzQL3Gp
k5EyPxR6ifTAvIXVcEEGLvOncsaCBrDb9O51BCxiWsqZl4049yRvsWhjcplVYlcS80lsMb3Xvzmx
Kcp9B9OtSBJvnEHFEUclfxr9yNwPck66+LOdfMd/4Y4IfJDrk+21aJjuSA096hq5uVn5kzUBt/K/
wfJ5/rwzElJfsfGcAaz5L1U+kVP3TohuNkg6L1pPfCS+ct3ln7H3KqbrPM33vmLqTa7/acSXduAD
5XJd9eJuRdFO11tqzhrpUrJQnIzkqJ3nVZD8BpbzIixmzBoqqFh947q8tpiuFRk/iGsCgFnkG1PM
nRH8fIpQTWb2zEC9RIgkRLaIugPBOg440NU+jIyTeT18y3IKuegFTJJ3f+i/ZB3s/3cJ2PYrluuL
VbePfsCB0UlR9SXhqaW4Ir6UjA7gttBRcRVbsl7Ldb1bKFb5Km2icjE0xDi1UuDTlnGuNGvnU2/K
RS1FHlVkEC2C3qDU3noBjP9fikDsEK0ofznZ/FaDQ/WpzOHXCmWDDbhzx5vcZ4XAtFJ2nWIdRSVx
4cYD4sgScxcvWVf9LitLOtDEjSY0tlL/0/OecgXfAybu1JLTVLNv185u8ouLnBjywE+3/UxFDl8c
wiZRJ6NJcudoAfsJuRFDNDXhmOr75lHuoeBLEX4r3GQYPGmvfP1LQ4lUtgHoKKdgJJ+JlaL8tsez
DPQ591tBd50AUxQFaRnibE/kppyZXuS5eRYXKZ5mp3bH2vbWMxcsXuh07U81SmcUs2TtHjBxU4fi
W0tee9u8ujbqYRYSOt4ecidcqtWfkjD67Hp6a9xP+edm5LvVNSto0DYHD2th4cuE38W3WBWhFX7V
WBCEO1BpWf8l9xex+4p/LEiQKjoHz0R9FUunqIaKZCqdn+tkcNY4RS3EG/mD8ZMy+uMu+6BPkd72
X7H6/ltNeY0yO3sbro3aaA9KXKLzx0uc14mlF63MalTHRxk9yChnarRzxn0RVyEvR25fujk+5thL
/gtqRNRCA8ANwsorO8jMh5vTFoXZVbzKMUnempT0E2slbGP+7QfSTsheajnQCoabjIVHXMAocz2L
0F/swvBN15NeP/ip+tmfU525JxdotaUhS2u2avQ5N/OXCEMMGPq5F2FjE76FwAiGPvqpHG4O81rM
72Z6DeDUiMkifhz23gHE1Zoq8wb61wEZO1CxmQKbS5GzPViRDlB20T3GtNPzsIbI38mQWYYbQ8VD
HGaGXPQuLl7Ohq6cUOfWZ2k/NEacrkQQMeibBsOtJph26FEwFzXODRYMJtcQ+8MuqOKt2OrE3knf
hUgdG2dVZY0TBZRG++9AIgrTwTo17HOVmCuR6x/j9kXuCaWqXqY0XMrylVzbcMF97Xx6BFz3mHXB
Rv5QrBqhWAqTAkmEljyItJrYS8Q3xu3gJk5xjq99u1rzECbu1o31uwqhfCF2PBFS0cVxinR11WMF
myL6EjFUSzFPBH8iiJg090HzZnZx5eAi6xAnL/nRYtt0+ug9c01oUFyCHFc2dQnFoaFD905QR+VR
zgq9v7i4xnb/DjMf+pKDXwBBKZtYELnXQj2JI8Ws92+yACg+2YJaXnt7WWLXOT8vEmczhdZvpU4H
pcCXSuyqXtx+1dabBk9uDpuVng3pMQzLcEej628YB9G7PvhE1J3XrZo2/41xzjy1Vb63MRvT53TZ
JhiFOJmzAlnsrBTPBXfaRHTg5fvJI82KsMp51JSCCuFg7PR4vGiTXR4MrczXqobcKDTDbRaZ8SbA
yW5dOltTUe4ZEzC1sqeuLN+7ef6pYWWuqgjJQeE4H5UW0MhSRDgk+y9NQPddEhXjepyav061nlNQ
x+vZLdrnsiS2xt+Kbc4hUsDexFhMRnnRDWVbTJ5I6ftXLAyus0Khj15XO9OeMqfwVk2Hwj+1N5RE
DpMLST+LHeLnSsOOMXSXIFnYn3sFRSG2bUu1sO8l0TJtjG23zpKnocPa01W5P6gaw4KmsUYXc0VX
q2WQaaBC54OSa9+ONSEb80JcodlDkPvhuUfCqSsUhbZhe90i8ttaiDYWaH+vyZtW5UcYIs2mpnVB
APBRZYGgwgS7H5LroExIKlO4YTDAGvhk0U/itdl6VqyfcnL2tUsDML+EsxDABL8x/SUs6o8ycVY4
naxNJLtoh9p4DeT1pUDS39QbOwfBlfZafphoYA8M56XLyvtYJdap1czHpKKJI780IIGXPYidVamz
IFrTLwJH7O7z7mMKlQ8InRezRSQYk5JEZwAG0jGDNd3Q7iLtEhp5sqvlQU6mj5h6vdqs9d6EuDrv
J5VkccrhvlIDrGPb5jXrDdqPzDxe2uX0QitpskyrzF4oz62vWJxH562tJkcHbVDdIBPUDPVxalxa
lzpQ4HZ/1LP4HWUhTt69rW38zBmX06Co22AEZQ5tbjcl9O6z9MFLg7Juaz5dbh5kdfqkn90+uKph
54F/7167bsqWpkbBvAXHUXp0ctfiDN61QMRC9Z2KVL9sI8pSRtCs8tn11j3ZYYxR1lGNwLAeNpHb
BDuILXsCgQjmV8/uB4YGzJetZBda8w4qY22hK9dWh5M/mrRwJXTfd+O4o7qSHNoxPuIAglQtLram
CvCGtvPl7FjLKocH5BF8k98GR+ZYX64DrbTtMoV2IRhfZT4+VnSCarbZb8Ea4ObjYJsVmPOm7ltM
2ENyL53ZrlBnxosM/4/CcPcVuOE88r9nNXA2DeyyhdFa7EukSeuyOMYOW4yCOO0A7m2fcwpa5qP/
7WtRvJ6L9EQJmn00XCIAyLm3VMdDEPzbeUzuWZDDEUCni8CENo52gYXGakYVAEMGQWKD2HDF2vtq
DVZP8Ba9apiThZMyLq1oate677VLalMOAs4ByNJLmFa3Ev7+KvULd6fV9Gu6tOymzdNM/Lmili8M
hXs06MOxsUZau9sGUva35qvPTvutKiM88ZwHj/gXDDocFCoEoonNeovsgfoI/L82+7WSsNw40IHg
pxINJ/5H7wX21ozPyA7dZTFXT0GOp7vfNEiaituUZgGnwJYGoaZauXPIcdrBCIDThNFD+YyCT3Wm
LN7Af2sSf6FMdFMP4NlWNVYHddB80lmE1iDC9d5Msx3JaG09p9lr3RT9tqv0oxeBj1G1AZmdXt2s
xngM2gIOMT2JAzZ6loZmYrCYK8LqN6nAgGr6FGwR4jXZsQPCsm01+1jNwdWoA0pNQsPg15W5HkMl
fABP0C7JIo5LU/3rFZrMkapYS8VvnrRkStG3x1c8guqE/cSy23jj0DKK6nTdd77Naa3LkQHRJU93
9XPWc+2ZNUHZ619gQayclmODGvaPTio0ora/V1DVEXs9JHN9LZsqWPlN9dDDgkOZbuoswuVHRTi9
0gLrO2HLCzOeWmhSs6uJQ9wKQnVt8Afi5qysKLWV2UYLOFqV+sRcmgGAa25Jq7YBY0KfUXqNpant
TA/vC9SNAuoWkCyPVqYS+MsotugqHphB+Jo+BKgJsh4lCV4deGnVWo/9gnF3J2YFApOla5hwPDKk
0lVjcfqYdm0AOoyj7BIBAtuIr57mMqYfT69pfA3857BYVV52dSMzRC6iQfY0jFC0t+prLQHnEeX3
qQxBkXHeL/sILTUPdGp/jdlTN2Ganr1xWOhacy1tfLdHxVpOIcCBog2+tLFGLpnGOFTSmMnY+3Sj
5J4avr13R+sLpOBE+jnLdmMFehB27n0ec1oZaNHzVfvdLvT4MMT2SsVoKQlSrGTpauIQJ5Lv6IP8
mI0L0zgpn+mXSveN4Py3x6AdQWLbLceJxokmt2c65Fpk3R4nMG3EdyjJcB+NtH1dAsEwQ4vfV6Hb
6haAwfFvMNgqx5FmU1rRncmMTymCkmXI5F4XEN9tMmVLq8WrnCZElZ7Afaj3BzKe80YRJmUdfVcK
zLc1c4mvn0Q/RjBxU+jPqhVuejySpl3BxmxM9Yzc3dt1BAA4lu3GLHnh2bOgBtm8mweUuWnYdSsW
/ZcgS9ol5Atotm17Srtaf/EbWlBV8xoPdFXas3axBs9eeU1vQC5UyW0Qg+9qz6h2tW8+Rh11BlXZ
GHkZ76y02nos0GsMT/Yt20DN4KckRbMcX7r10QOWerbUAmCRdaAsCF1Y82Z0ywk5437UHru5fBxx
mVptMEf45L4AHKRtlB5/4mbFhcJIM2WA3Jd8YL1pc4uBVdrxqn4Y25ZulxjopKoqe1WxIPmlBcMz
+u3iHmw3FTBq+HwBPnJECT3bxSwoFjsV+BWlPg2UiM/vASVBxImRp92wQzC6s6WaWhcFQCDKAFQw
1njs9LBaezWBjVHDommbj7oldV7gI31uvWBDtp42eR1qZBTl05oO8TPrI/ZYKUj8UclvgzKvs6hM
tk0xEk7fXDRo6yin7uyOZofQxsWFpvcWJgstHJ7WXAyjhqSB5t88wNck7/tTY4XWJpu8VzNEA13U
I4/0GoTWsFH67s2Zx6eyQvZS+ANmpaa+13zKoQShwzqmX5xlGRg5yTwWODwaXVULkXVEK7cv7BUd
EhoZBO6Eit/cVgmct67VwmUd0rkDT8FWQY2gyOoYOyX5nUC05LIqJNGUYISWbnLFTtemMdjLvgSc
EI89Rf7SpMykR2vABKjF8H8ikTYtqIq9edk9YyJz/IkIgrR4GZtWAZoAhEsyBE9dZn35Vtw96zUN
52FG95OnIdhsG+oyg+GDXwxeWqfe68407Oypeq6M/gyItYaI2XpH1RkMMv/Ek3PUvhlOwY0oqrk5
aKzSO9sdt6kbWidbqa0TXRfHoukOHLWztTNfcs/XOVGV7lWZfDjDeCHT5vPYGS3NWYr/ipcPdFFu
XmUq15r2+UUX0GcwB81XQjZ8g3N5vCjVwgAgRMyYaMhJ1ch7xGM6oI1F9HUG0Yv8XxuxMQ+VdUws
H2G7Fh6ooM1Hc4Keo5RAbhsQa6uKFPKRRnXMUIm5x8zyXpQyy3DpCY3DFH+VZWtdmjlQNxU9QKvB
MRUUVwhpdL3HsK2hgbiuhl0ZFde8G/S1Q6CzJon7R/u4etYzJPAjvR4JmbiyRwtZ0KCEOs085DYq
qyihzmJk9G+rdbkkvLIXEIjw9zC0RzgW03tAjrCnnXTjKxhCz0l81uoYrIxOsaRWwmbbN+4hCixs
rxQ/gnjkZEtLWDST6X6O1Govdm2QE6sGFShSYXs4iW58zcmtl2Z2zJc2Vx+duh6BjPI326X5Lse3
dokWm1Gl6c3R8mf3bIn+trHOy58QjjAYduWt86tw18Qpcq5gXqSekmATwv+mtKLkLv7nueN7mcTu
LnLtfptGAKF8vw8+6Bt3lfGCWuG7U6tqGSHJ+pidtiQONvKdWsMXNhXaJrC1YVaPP0E5uUsv4owA
leuSuxztbKNwf5qednWH/Hadps7C/sTzIL4RGmKz6gzJE0rJ/OCq8K5qlc6+nPVxT2w5bVTi7CN+
rekq86IUHSFBtapMX11p+B8VjkSgXPR96XIfNVawx0Q4sHlJjzyonc210fm4jLOjWlGG8zGlO5g5
42HImQOVaWhLrSGZpfcZlgaKOiytBgpilfk9hDBVfZmDkzdROglVnksLX3dT4BW7T2JfwSSNg4uv
1Nyz+pX+0nBhKur8lmUhB9mMvCE1Ykyum8k4fmNi/Dj5+XisfTV+HhTK7UyvfjEooERz/zHUO2VN
XZKs6Vi1p9ExqWIm8RU4GItr0uL/6pXqSimgzaQtPt+d0u7dLD1OIeiDkCaaZf/nBuiCbezQ6c5G
eNCVOUfxITi7YUMphvV2XazCDtoq1Fvjnbdq2MB4AE6vUVWNqSUOdMptUsP9qKd8XMe9TTndwwor
L6f5QfTAe8ybZTe5ZCwhKRE+wrIyi+BUGyB6ZzN3zkMH2Gl2XXocQw+mWo9ZgMV5a1no+LSD6M2J
x8iZpQARNnHy4UyZAEaSqRrrfj+45qnwflw1t1+r/GuevXCluCa8FdVchvbAwbasU2gOkCXbXA8v
Xuos4cEABFASqFhs1HS10/Fr7Bp8bdephRejXa7wrodQkI771OM9DA0rGa/t6OVpALcQ4W5dqBL4
NolanTelVDycBIm8MS/1oYpWUU3CKo24V5YXvPpROa+NcTAfR23vcIQjK9Am+8miFl2A8DDped/N
elqs0Hl46dD/KloI4EG1CVSHyeNERAJLsw3yBowtbpG7ytSauN02HvxsVDapn0bPDZkGsBXOFgln
zjE/bF/cwAt21UA/Vq75n/AxipNjNnSaGlm7ZS71yxGjj2cHWoDe5P2pztRjNluvaq9Wn8EYvZmZ
QcrFSz/g48Y+iiwm70saBO3ONt1LUM/MazMxj1oWjNvIjpOjYbs4cAzmNnc4wyvtBeGodzY4Gmwp
MdgLDrBOnervsaaRE8owx5Z/HbvA39Dk63GoK2h/qkpY/4Hmb9KZG4A11PhqlbRZ+r7zaTo6El5M
c95pvMzXnJGeq8H10W0bJY691q6wkG55WuY+qJ276xqUsNAX/jJbpWLe+BG1EtCrKJdrHbcMG37R
RZn6ZtvGI9CRCqkMt6rcuIUJgHsYMiQBK8AcFr2puQ27lRNDQL5l0XOWPqgWJD1Lqb4YvzSquQNR
DHP1tcLu5/+YO5PlyJEsy/5LrRspmBVYVC1snjjP3EBoNBLzqJi/vo9aRJRkR4pUSktvehPu4U43
GmGA6tP37j3XcTFmMj2Kj17XE7wFB5eaetw5tmMvRIn6o26tZFdorMpDNRD/mKTBKjK99COstJ3n
z/WllvGvNVJXO1xivyV6h29BMtZrN43LMHX9rWvX7yIFLVYkRDWFcihXVdQdTfhiZl7375ONPzBL
UAAOs3ZDwwGRETiqJB3cfZvmangYDUcf1nYo2bR6vxsJGmClJj7uEOTriH7yngKpXhNlSIvcRgc1
Mh6c/V2RTafUrKV66J7zMDiNDUwn0TDUNyFUVIIAlMHx17LS43WT+/q6rGbtVBDquPRDsPpMNVD/
kTlm0s1ncJA/OGGakmDZ/8CHtO6t0om2BII1NOB8log8udMoMoGvlaQ3FP3a43OB1wYVjdbLgoV2
fI7ZfgNwzEFve0dZZbeI+rNjErTHLg+yZe9NEFkyczpZqQn11Xm1gCzxWLXOxutu7Unvj+CyDrLV
xXYcspXrFeFeuuLUpy35jXZ4Q9ClxJ80V5uYFmg4EMrAER9UPRCTpm5OsFaOjjuuemrh7QjpZFOm
O+QvOnv6u2sF00rBIpyQWXksCByRmkYDD7pMWL/ZwId2RpI7m7gHV2UVmnmnUZmAEBdbB6tSIB1v
DVg2z3jSzORkRfpKRssoU7wb9MWDFb3OQNaXAiXOwvV0QgFvHEvPlyHF2zLmYi1SL3ulOlN6ZpKN
fNxvbkkiWeaR0TySYGYFoM6z6g5yRkIEBqmKeRclmzKT7toj+5SFGTBB0SePlu42NEg4bxOnSBic
9+mKMNxjXaVX4iVfaTfe6y79VTYyflIRGjuwz9l2ooEIvXtlNBrAXzfiIGf659Jik5shUvWA7ZYD
eydtVOeC1LeMoH03AOCWsZV9wVNbBoPrbaaUAFComksM69DAMW0uBE2hoWTs22o+IEnQhE7O7CNx
GYCNzo7i7QbJKt5RHZNzbKG8QSrlqUU/JpmrhKuz1Ih4OwQ1ggDOnLZAyT8QL7MhPqZesCwanB6F
sfM/7IBjW2eBfqsSxtIypdFaw/DMy9dA4s0NSbZYpkmmkssNa6UPzs846khy2+KnSYwXt66KPQXh
u1/K05TLEEA/sRQ2EqwhZ+5QdvfIe+/onD/jUyLhxfI+41mLj0OEarSId1WXqszqhwIvz8YbS/Kd
MltbG30Dv7BPjoGX3I3UkKvGxToWA1yWDmfugtJkJdzipbGtL+So0apvSWkLiI3ispqA/vkopya1
luFUdRAO+d5s8zDfgU+sfEzGIh7qQ0CFd1JF1pw0SyOWd36HtwaEBnGJrcUfe/NKpui8haRW6/V9
VHg/rbCHFZZuQAIWuQxzGR882e/poCDgzIs7PSOxw4iKit2WmOCh0dZWlpHTAFK0jLlj6Zp1jiA2
iUOq0L4zL7xtylxcSI44uhNa6dFHYZARyLSsIg3MAPImneFxxOH/NqaZM2JJQS6Mzj1mnhXrZ7s3
xdEwSbWyKtzsLumtJ450MAL23WD0N3qlYYDhSGA0/SG2uSlnSYXVsSf5aQBOLZc3YvZ/zFirNlNO
HJl+OzNJXM0p4XSmA0Q/m1Hu+USIc0z7NTwa54vWLTdaG5kPfk6sSR63SIVI4CPNCGSQhWmR1YzZ
sVdOpGUTBpSO0KjCJZEPpK/ptDZmuwGBPfg/MUGmtteQQsBDtmis4paPaA+/SK7hw8IxJKNqyiRB
B0n7G9OZIfCOqxeRQKw12r7z6w7vus52yPG5QBW3tckNWuc27ZUCWR3xCXB6wvzH9lJW8fBRx4Bu
JTTYqoZUC9GO8xJGgqb1tNygHELCHNZa6O6oYBd2svNdcrwKb65Wfu9vfAlUYQziF93AFNshOkc5
XnWkaK1zaT87daO/Vln+5Or5sUdTzJa3HnzyguOuIt/KrRZynJ692HgKve67niAVmO18cGNjy22Q
rVsLiRW2syWtH5ZkzC5okB8Arh5MrX8vhuBjGslPE31YrKVjYJqPiuXsWdlGI2iR7fEx1m1W5sB4
Rebd76Ys2VUh5slZok/IecQNq6ZmtPfJoNrwKcVOxasWZD4URn1JrCZek2U5ZyWoCvLQIqd7B/BB
hJ1tE1zQcQoN2+Wr5cfFzTDdhHkBbD22OHzA6DWF39CxDpkwuOQjRk2+yzJHXwWAprSSQs1zghvG
YZ9T327zmbgoA7xblD2hYONBIe22GZg/WCb4LsOHD+JXBx0E1sbacKaEE+6TK5c7w7uXEVQ/t+Vb
n9zDo6NkntmKGfQr/YCZ4/7OIqNmWxRgIvRX2XBDVlX/Slfs0jbNuXGDbe6vpt5/IqGAdQNr5qZK
X53JI3K5AJvlRLR8VStK0Ozu2g9ddg3DeQ96U1WdgmFcoeP02Y87cTQjctPMflqkkX2aGkdjRyoe
zHC+I2MZq2yDwo2eScQA2dswOFqPILi8PH4l6Kdhcux+lGq9bDK6/GVF54wCdw4Fy1bi7nqk+git
CNAr+oxAyejD5xashYqtKaf15D3MFTotg8EBgmroEWVN1CZKC85eOtGVCyz7xOLVzV3fDatKsDb1
UCgIYvLpaCVIIfKXpmp/PGj4ooROXGFj3+q+nNbEk2CEUOHQ0DyQZ97ujJ7KpG3WNlGGCYABLDOV
3OZPWc0y7ff2naDvuZLFNO2d5Og6JNwwI6ik8chRNrm4bvdCNOAL08Vim2ZhsNX6+lNGDnJ+BoaU
twJsbO4dptYo3/RZ3JioUO6SlkOpEYA8+e//ULzDlCXxh0d1fq5r4F2y0XfA5cWxiEISIBAtLLN8
MmCHGPlujvtjPFlUN3X9nehUAjZVhaLmbrG7PQiF0KXPrUPQLE4V5Ms9Zz9EK2SXJXCmkQLcBwg5
3QywW4rQzzG0X8dMNe6i4XtoaDzNTAnWbgpLTMxrEjYA0xXPkUGdw8Z+TBxqEZ3QrWVjWmBLmuKL
SfcuLd0bEDe/mJM5AgpKQ1u8luQ6rCwIw4Sf9d8s6M1S0+lRFFn24Gt9scD9sc/pyC+9cfrMdX4O
5lZEXBgu9Jf2loP/byFKot2ibTTPnIYZRMXRWwDzI2B2C1iHsnq8iebyWCHSpl0gEKiI+6o0nVXX
MBhuwmRfJcBkLIwKJpLM3FIDM+uD9v6eq3Ia8zfZxl9TXz/Mpfnc4LtnNvyWtlCGzdy4HR0D5xUw
RU4rH07ifPZ1sJzG4Fy19OZt96fLhs95arEemsVq6ujVu/lvmTPHiz1rlfccE6qRJtNcBN8kM/2U
6n9cydoWmeQq0uW3I40Ofppf9Mg5TSStEorI9Muzpv0sGlDj1oeYnA/aN3eiKG/LMHxyWF1WEdms
vkeXkFDabWEXP0MY/0b2dGNE7nubpbcSP63RJ4z6yktjMLCgM7upuP18r8QLQiXYtXa5hu1La8zJ
9pldmhvPQjdljjSpdQfFWMAwhq4wTNjO3nZknocas7hi2ptZ1h3iHL9UYXv7rNV/28a/TPYLoRfG
um/qE9eSasfRnp0wIdwhd6dlMtvjiv77kvq4X6Vob5Y6wPdVaLnjxorr9yLtaSUwZ22b17HLdBi2
A5OHZliFyKCXQisvMGBYFV3tcyZwQ2MmUSjreVhYB5okFEx0n7fS1B5da4pXyOsYZqf0NKeMJTfK
olsfIl6UYQJWgddThIo8DFaiAJjgRdBlAoMiMkp+qMLuEgcATSzusth0jjY0XT0ZfoKYW8PzM1bK
ASGzPg9ba3bqY1EZzrK0kCv0cw/9cWSaUxO51IG32UcRqi+dw1ucOa9G0be7PgQoiZZzXWqecZ8O
72FWl6fqgXnkdBKaEk+1/qYXyc+Y8AjHU7dLk0HbOn1JC0Q3Axwb8qSP7lspIO4B2hZkgcD50oZl
VSZ7pCjLMWoFevVyW8gYa3z/3XKYZF4WHpuwHPalgQOyiQCkjg4TCj/+9WvQr06EJhVutlgiUsik
hURz1v0FWd2Ar8vyqav071RHI26aEvdgQs5GVHkcgJOnmEAa1iJd3zktAz6w1u8ps05252kVuXq2
BaybkDOw0VL70dNa8FLcZctwLm9lV6aHjiMyacUwZLps585nB5elGjBfqtkMIJcB+S/dO9cg4scN
sk/IByfLqvOl9IIbd8Rj5HnxbsA/FOnFcz3hg9Ap0oAO+eY2dXuqWTEjReHGt+Rr22SNKjNfdWQp
DaamMCGQDwv5pjFPbsC0L9SIdaECkWVxo2WQbit5Jyrjk9TIG7r5ZAZYsBztl9qnc0bQ5YdlFNoC
ZXixTVL4LEW4JIdg1dYmUVy2c46abO1rDx5hNvRpcvqbUSr2Qx3c5PaHXeqnlOHQBsXLy5jqI+GL
40lG8adeIHip8247O/IZIsw6ikkypB+zxRPzZc6lXE/GAOjBRDYuX6sCTAu/dzksbLQmeYmT+bGR
8bRJAnkpHLKONb17qEoajNPAIzP6jb2x2+EItH2liRFw07rLWTco+eVGH9NNlMitXY3vpjJtSa3a
O1BePE28uIH4CFEJMcJ265swjXco8R+H1u4PUXADjAfFBRjysbTeqZiJ1mTC05VodYjpRiYRztBH
w3wrQhp8EUuaJS+W8j5a9bQD6/khgghvKRAgT/K4YMZ99ZkX01w11s1EhIG0nHCJ14nq4AMj8a2t
Vc+lBI9lTm96Q5mI7H7V9YBIPcPdOYJJTo4arCs504P9N9B+g6LpnxiffDUpw1/brm6h2jaLdEoo
KyfxBkAfN3WjANRjVO6b4aHrKZlDvmZookfP7J/wq6KtO+oeaNjJsCyoBPV6kFB80qu4IplegzAx
l+TvCe3F4gWhdzAfCXkSys56kKXpPXlktYaWv+ibqt+4wl3ajRNvxk6eAh4qgQwYvkryFhfPbT+9
hV1eLk36j7Lh6K+F/doo8+10Io3z7IeEP84LAHQjc3HzPmziPQk6lOjVLgwy6CGzs0RFHa5GM3kd
9IqDzyzfvS6g1Wm+S72akOjR7Xa1bjuWEo5bMjDetuxxmWUWVaHxHE71DZypQ6+p/TW9sSsBT6eB
Z25Jxmh+WzUrlqJyV5gVh9DOd7doxTfZNJ7drrqRHCkXrd8BD+nTF4adTLxnBvJxB8E1kX2nhDFP
ve2eB4uzb5YxanTp9Wx7i2Vcz9Pq0LD1r5tSIuwZu46PKixeSXH6kf2crO0IeCx68NtynoAlt9Al
aIw9Efa9ZxUhzLUDKJ8GHth9j5BV7RJSWNLthkRNSnnMihfWy6BDGD0O7jrqpkMyymqFFPETkWZ5
kKb9LPGU7XPXy9bGVCJkmPPbXrjTQXryySbCYQ2PrebgSVBfPjbHekz3dCJfy0ZzoY2SI8oJJN+7
48WdCqapTdupMDOgbfNoEX/UPQwimA90W+j/Gcaxdgn8Gj3KnCIMzJ053WWoVQyjRm9dP4VPBG66
/vzUCHAZafVGGOBzSxggJcN91VXj/n/GUxoq+OcPauX+8p//QWVjmAqxqdumzh3t+X8LBiLNwBmn
oqJVmzXTsz6xuNpSrpm0FghciJDywu6WLrZoUW32/UNTiw8wW8a/SUP6l3wiQNcEExmWgQvdF/bf
IJ2hJr3cQxDKtkLYV81dZ1rzyD6cwb0dy3fPmKxDzflnbbXj47+5Bv8SxcQ3F7ptO4Zn2hQqf8ux
sSdv9PSW3bmp9EdY6WJbzWGxi7zooe8YMrc9KGrP8+X6FqK6TRPAqVwbP2KPGqlQ0qQ0OBhzc/M/
v69/vSakQjmmemeEeujXj+77C35QKP/zP4z/RQfcJdozpY3oJD9aRK4LsiOCsALegB4L4ImMBWHc
GPhO/91t8S/MUsM2HCp1KO0mkw/zb8xS2qDd6BEzvNQKNv6YWdOTTsapZhXoBZPKYrfzN46H7IlT
b7Mfcm/Rl8Rv/ZsroD72//Pu5Ge3kBsYviugxapP7p8vQc9ZySOQYelWKhQSt7xNPGAFrw0bQMHZ
z2Ku6OfVIZ5ID1cowsmlj5NKess57KW9rML7YEL+0OiOtSu1xzaCURqq0Q9LHx8xCfSmYcuFLsWt
U0en3IW94usTcPdy783zoTa6JR13RhVW8WTnTAmv3yfXGrHvdGLmhH6nF0ZCy9GogW1bL4wToW2T
mLE3B+hzpQDLXnfjd5CKlAxna0/2l1yB7Zg3JU3NJaoBeKiu857YVBlqCheU7ImjQqEmRVbtknnt
yOHWGiP7xSK1yJPIBe3ENLd0UID00UFiDyMgM03kvV/CbnREdxMgU6pg06tWXOQ5NdkJzBasXA0Y
eomuS4s27TB+WyOhyrN6N6J2q10clgzjgsRcRyDqViEHNzFhC0rKuznO4reJwMCd5c+emt66x05D
Gm2Tn7Y0C9BSrQGUb9aTddJuYA069wCDF9eb4k8e8p9IXQDJ/wxZ/tv//tf/C4j5n1/3v7Y/pYrj
kn9nOv9/SGu2LMdy/un5UTzoPznPfySKPZffX8CjC/nPsOY//9XPl2wJALOdfwieIl24uo2l3FbB
YX/BmvV/CMtFKmAyoQUiYPPI/wVrdv5hOL7u6jp7hLBMn9XiL1azYf0D27MggNo0QEDbhv1/w2q2
bePvK4/uesKk12GwEyBJ/TuuuWRGTNgpvOFWR10TWe9mZB7d/kV36G8W8pho/oFqAMsRWl47zt9r
8HmM8GgTZjEpY6Ja6gYnyYkssYXddW+JR38qmGaiLp8woOM78NA7d3OaKkgrKZdYyzHmYywq3AUB
rvrKNx2yJmWzHcrwROiCu5JD/ES6yQdALgY35l4yXt+wOOO0a8XAKMGcwRUKRAhGx/6ZA8Wa3Bla
zLCNR4YZZT+vS7eKliEMZFvXkVLrjQtUcX5ITE0hT5xF7xFi43XxIyI3c8sSsYBkH2xo6wFVs4nd
yjkgUNVwmM7yjskNFooqlZe0r4qliRB61cvpxwtSnKd1jBkcxx9m8JOJgH4b2xvE4/MBRiwBOzq0
R+qSrq82pXusilqQZsC0xyzKHAJssXOK5jXLOSQYOUNHoynBqp7qCdpEzWECA5R48IG7rhA000iZ
tyKn+Owa2S9jrXwgf4dDSAXfty3KQ+CXD25FmEHk2jQovPHJKdrkpjd/42nAqd3lm2EIHs04OFUR
65t3m9JPqNHEjK7/SU7XZaaJpvO9U//QtuVrAVZw6rft5H2Ys/WeGHd+kv4ofJdiOiTCPnthRvYE
RIc8+HYU2tByMf8V8eu0ks0z+SEYa5KzqQCEiHgvkSBNy3+zrniV2v2pyn5Pm/YYJ+JW2vET3UNi
kL8hY2iLJpA/cCn3Fh880QhIcrWapF6UCo9aMacrcYHvj9Z4JHwg8aKN1TJB4xgTbZPsXKJbkmXi
ntpcRbBonD+MYKSD0rxxufzlkDfPJnxVhv4EwM8VzdpKD7clAbcRqeO9KP1FFXqrztapsRt3BvVH
HnVMK1pjxrFM6uA448FMJNiOvHtO4orUWQ5HdVrbyzDOsjURHZF4FzVUf48pdjrbPQlMuDKTYxRC
j2sbfmeF5AxVaXdwu/y5DtwVcYM0B73gXJQxrdwGFqlT+86hmx6xij7lE44j+tDW0gm8dmXChN0M
Bg9XZWw0L4DbVRcHUKPklWNUZPNJGDCPBdLm/jaRs2QMWr5KOgF6WP8EQUl+UVLfeNDpVgZHsgzs
/CLIwZlnQeJtk7rZcXwXW5/upjOqFh071aKutOJAb3vf5F63RUzfgoIeV4MtDnHneitZk2kvcoMJ
DjkUSB7kviJ7I30z03IbxIiK89y9w11lSG3nDDmfNeF2OJImlHTSeBsN606rvZvKKrzFIC25bkyE
02P0NfYqd8ypURIbyUKtVxPe8WU2KMEh4HCL8DNrmMt1EPbeIasLdvT2rXfld4HrbD1aolgnDUUD
QOJTHrjRczN/kP1ArDKFp9YQQMnSza1SjvvCxEmUMTEz2+gt17kzZwBxWWDHS+EkL91IIkiKAiwN
AzICg/pIgGC3EJCZwnBYU6M5mya3FgRXHyT3J3Nd773yYDhYnbmYy5GG4sDv4LXc0HyxNxz0J8Pp
d4NNw3hwzed6eLHN9jue4O4YunsYHIAzfHt9j5D+hphMTaNX6tpTsRVgeezOGo+1BbZ18IDn2nlw
CYdWo3hwUYTJV7vGRsNg5wVYkbcno4++fdft6hZXjVCakdSJQcGG4kRUyUVE5UOS3ld2+iwimSx1
B2NegPBAF/deVv1oRhutIKStIxr/i7poX9GE1Cuqm0WFaHnVp80PTfhlYtG+aavxnoV8S7jhbuos
bI3jtq2ZCzaj/tFZDjakcNcBqeTymTtnqt1FQeqa4dZvc0galF1xCdopem03MY0UfqTkjVCBfl1a
HwPFsplxN+g8BhvipiJAyAkSlcyHdqBNR1cviyUZLT0RjStBKxVNMGNm08Jf7TrLqBrCVWusMj8L
6bQWN/GMBlgoNnwfj0c7KBCdtXR+htzeg3QoEUuahAJYdN3mYM4QRHes02HAgkHIwTKO8asKnbqz
gaW5HHvUz7bTttzZ2GXTQj+LoiFvqDZezNGZbjgWIMeQOWr+ydlXwtxz9nJWKAG++sQOUGXuDMm3
cXJqTyONX6xBgH1r7UPlOdjfmO4uk4JGhAkDksA94+T1Jn07ljFkvHqz9kP9LnTbelWn7bzB13sa
TK7PBOT7MyiYexdvdqLMQJrhYqDa0gSTx15o8kRtgIzCBhVo5fqL0THayF21CNGezYPqEIS+i6SI
MW46z18epIVF3WkvjLVKGoyMPmmAogDwoq0WlRvcyPkyLTCnaHS3iVl6TFMAD6JYNTlrVZrk71OT
kyRFP0ZyNQmBuQ91nu6EKYrMlUoQ0nxU+o+MHpE5jLizoS4tEBXsZl9i9gyHI8pVks6z3lmmPmle
iWxDxE3lPcZQ8NoaDqjMad4yO/zIJuzEuUSsVg32OsQKHIY6GYp1mu1b+Be4kl+mlhDPnDcG2mDR
F7C5We654gwJg7ckczj1MGFV0A3deId59mzj11g4XXZW1kgHl0TcfyiXJixKCpg8PGUBiF3l/p5x
XY7sH1nz0ODNUlun0ZnIpobflK5RJMSd33o0CGGRs88EtU67DbdGWicXuqEvRonobg4vMceNDOvO
Ujnu86A8BxkuBPlV8GJ+Zl5cXtBDtVq7zl1sI2q3xpuQEs2Au0Ej+Ky+Zmbg6j2UKNQZvpyU1xP9
zGXwYKca7akyI1w9vD/1c6W9+JhdiuPxqcXI3iX6ZWyCA6eYbeuZF5hXX6LPPyzt3NXzV9MYF2VQ
pRjcZm26nW6VQdkQGer17xQEc5Zp39VQ/3D+XmtJxzBHKM7oB42RFxdyiUhIx8NP8hsbRG0M2Z2X
FufSVgbUxPu2cL4FjvPiW7w7r+9+c0t70gG6Fofrv4mhVyjTvwVLlSdTj4LPnKlPAzKoCoJv0y1u
PF1b06T+Huy3WlTv1MNnE6Ousv02fU44p31SSIHEtRbYjJDBFWfKY3T1+oXZ6Beq38k653F5Vv7b
0vHfkRjMoCtaDvQZ0E0Trhdd8QJU9V1o9OTazUcaL1esAdUiOq9gXWb6BTLNr/r16nXlPj/nCP4W
AQl0Wf2h7OVX3HUZ3Q6WXObB8Du7XG0btxZ4dwTnfXUeGdNHEz7+FljW6FzMSnt0WA3/+7O7/qb6
qJLoe7bmX/V5wZ+GYhs9toHE+baztfnShOltxDap7lIpK+4nLu4cD2sZ5KBy+WbFEAKksC9alJ/1
JAL7II+gET6iZ9KcfjKIkeSonh1sHRHJKno2X8g+4y2V1IHWm959WfX4lcmBwK55p14kc7KLkeVw
hT4yL3kfGuC8PtDBhsFeoz+q+5/+wEWxgWfbOlS1uZkEOZKi2Km/02rzom5pywgvFQUC6R0KYhNW
l6DzVkOtKqTyPCu0Z1ObX4XPTZnYy7QUt+r3lZOdbT++VKHiIIRbs8XDnbPe0B9Uf2+K8S4OmRHx
ddcXIdXvK26qnyJqHvAZLRhM4POOR04i44ExwEXjmVI/VwCAVGtZYGLzkubzhUYbQFwA1zNOsaUo
4hf11X9Qxfvs7ITwVOARZjXzEvfcjqhX2vg5g7+i7OIR9h+v8W+usJMwmL4Uq6i0zTcg/Ar8pj1G
ZX++IpTUDa9M7YRKr3IvvFH/30eAhwvuRgEUzTyP/aUX2Vs0c+/xLKBy58GjRcKL3mdj8zsFcDeq
6XkUT5ERXziN/YTx+CWNaotGDq0q2ClFuutjiM/puHMJKNGj9hedxiemAiO1z0SYrKemua36ca1R
wiJ+/2389OrnrzL3HAPk1VU04UQiHDJlzZzYbf4AIhTzvDO6asuoD0Ik6x6702dvrVyp7kZuzVov
noT3XVvRvaXlKx/OpboX1HKm7hXlZtc4jSal/hhpGVIIWNKJ9zEW4UV9qDI0H+cJGoYPZYs/V0jr
gXSUPn6BFnHARXu9aa5ErsGZv66/ccYNO+X79Wbh589sXic99Kb/+td95PnlMc68Tc1N5zfDvjKm
X61zPiQcao3bps2QJ+Q/6g5X77SUMZqy6GYKetxyDGZb51a9E8HC3vP3akdIbXvVpRW9WXI5suhi
iepJJxyFk/1ZgYEVHUEtTWqJStz0rD53N1Mrn3Ypqv559BzgLd3v4LDc1tqyRdCtGcRSh+ZOrYRm
bV3cPD5ff09xT17K0xXSpW4NtXpmkFJG7sthnLCRoGlXX6nuKNHrPHtPzdy9AphEOV6zTl/X3Oqz
qrMXHwEqXMDuF6LNgyGeBxSM6q/V14UKQMLr+OZuHmvcVdBKCl4jVV+QIMjSO/F0XejtJrrERv9g
eONSreptBGlCehcozlaZnv8giMzjxeRzTdedV9wiW7jQZeDezHlDyWoOku/r644GIZ8yfyx9nPAF
78vhi9Rres/TOP2o7xTlIFPAeS6K5jgEu7iwj+o6XP85065LELorDYVX5WxnLuxciJ886T/Vra22
NiRrK9eQJ4XkiQ3xlsxkOrhnhVAq/RMJva9o5S51CyoTmqA5+Wgqw6MH2mMejK/Kit+T+EM9Iz6I
Z2wiuyi5y1txvT7qMR3sFUHdX+q3VwZyp3NxfEn2Y39QW9uUcuJNnJX6eGKWiE5lHXSpuxJsZGrT
YnNY+npx8hUoBGiF2lpkkux1W9+ozbtRWBNtbr7xDVGeDBCsVCXR9IAgwme6Xs+1Bfd36Tfyx2qg
zMfDjYPpWGG8Boiq6ouvqCE/FxukhruMPyC1A1N5d6vqjSvxfYjqk2MyOmWRlArpOprNruPso1ZI
tVISFf3AkGqhNpOBCHE2jeuTWmIJ8M376w5ErdO15Jz0wEAV6169XxjVhfuTVvpXGbJ/5p3+FZVi
E0bz0cscPhIwFnyZ0b2HTrgPq3Sl/ggX8qUNYEGJ+M0eX64vxM+mfg2y7hvgdEaioyrZFHqwbC5+
bjznDCkiz8LBGT1nfUnWOT4D9T3YiQp7KbX2252rH1W4dS7yyvQHKwqVpdz+9fotGC68S595favq
rThFqn2v981KbWhXzJTFrC6K2ZKy/rrCqY1F1XhqdXM7Ft682ifEwtftCeP2GxE612VFbXc9C11k
u8ACtbvrgqcuc0QOVBx9qsvuo8Sc6Dhbf+1+/JqKAHUGb96Ygw/Tji8yixH9R/tBn78sYh/qxnmv
aDhp6cq03ZMbJ9d9jWT7S1Tk5yK37lU4vbDNJ7tHYkLdM3kGw0zzgcPrufB0Cllno83FQVVZ6oZs
S+Ax/Jqmr4bbvSa0KeyeRsEff6tqr3Yyvma32foOEdi8orpsqsYZ9HZjW+U+dND7huXNdefTWv3i
KO46lffz3F2aWr/YajVUK4wokx0jgO2VW+KHl9nj7urkzdQYhARxzdSSSx0yZNptABG2Uggi9UOC
nIGVEJzUBVZbdtrFy9m07tB+f6tq4Lo7qH+dduE6/SJT8aAeCPURmXZ59gTX3pTlB+p/JBA7p3OQ
6VDjUUSp20ZBUKxcnD0pj5B/No0s7vuU/OMkflW3utoqJK+lvlUqCNUzT6PUVuojVh8t/p1rUeMw
CvfCs6px0gYgvaJJ1tH0MhhbfcgeI5sUjiQB0s4NyqteHxqDAJKhBr3AHwRedoxIrLjundyC6nih
bkW6uEBQrXvGQxuBt0K9HVXS9KCN/UI/uiJbXcsb7piYWiEqBsZUoAYGCtGie1F3T6S3e7MctjgQ
p7H9UNdK3czxED2qBzvqdYL1jupdaLhjvfac2s5mTstDE2Tn2NReYMqMHL7Uz6tu3+sPJ7kWFW7n
vq6eRnFGKozQipdwuJYYtJ6yuEBYzjbrs4Gr+78lKK3OeRdTdGs6XF+5jIs1Ys9PzYPH44C44tuF
NjJPqdg11PH8jOrlUFPsiL3eBX63F6LbqouYyT8/efUeS2yfRtA/qounnj9Pxxbe0NrhuSA76JPv
o66benvq2ikITqBUIFbx6NfmU02DwB3/WJ3UYlB4F9I4XhS+rbG4Tm7xhLGMYWR5bnXuLOr7gcHo
YDdE+v3xUamVNnF/SFh/LCVtN1Am6q/Ud1Tlh1pK++p58soXVQSxNP5UtCUNz3kgHQDIA0fhZeB2
Ehdn0mwDu75n8L+0Iwgd9CK7RRfs3HL6Muqqo2taQOK32vuwJk48NkGWNt0T5lsqLqs2IEZY5Tor
kMrUsMFxSCFpGGlU+Hrn7ZG/bYaCxro9bu3/TdKZNbeptF30F1HVzHArARotz0N8QyU5MTM0U9Pw
67+l97txnaRObFkC+hn2XtuGsBumKF464g7VWv2rYWUUi/tAf84MO/T3xjAMJwyEu8LQDJfq6ZIP
aj30AsG+04bLYbSJPUjLHH9E3SRB6q0nH/LDNhXfZtXbR9srqbbV8pCjGI1EgFqhCBDadIVitZyT
XE4sVOEg1awGOgrv7JH2+yaVgnBgvi2W/ZsFJu1vr9GJOyilh/SrTTWUHBNH6lC6eJbqbM85zMDB
KFGr+W+6SNuk11+ja+uT4yPDKoWVDJSpO38JP9VgIaXV6qCC6k81sAPJrWE3a5PYlFD+1dnaXLBo
x2+MjxXfNK0Pwp8JUnfZueL/gQTjM00iHhIKjcsx2+sp0UOA63tGIGl35Ry5rYYHx01xkRjTy+o5
9/Czo7xCwFwQhmKk3oApIj8vTCcANqygDTGaeflNbnZw2LyPbTDIxQpBbYXbSFBORY6BDe2DZyXa
sgANpifJnfawB7B8pKFRLxATDxUYoKe2triuphsAjGS21+wLW5y7K4X7d9aAyxxXADxq1vI4Twsg
rmx83sgWkhAw3ipEsF1jIiZqHpCFGtAG0N0qrKmmzsSDW3Bh4GY4jYEGi1DhnPD7f9bWv5qEoxNo
FaIfSYXYT4gKS88rY6+VfDPEt7VwYr/kRGqzkGiXAOmM1bq/hdkz4uraz2ZdYfJYE246N0U5B66i
g8Rkt3O3N0i8s9DVYl8do2lSivyx0D5NIe7AsdjPY/bpuHzDFqkqZgizYskL5Iap7K5k5bxrLLwb
i+N+NYG7n+lL4g3OBnVCcFlZ/IvG9QGMa7IZreJlU8ncBOmpGH4Hkg8sBEzsBtYZtPxwLdX9DjRz
5g3Vl1akjhmlQojbfiMmhJdAtc/vLTc8w02ASOxhqz3nYnTt1bPQvJozi/AKPddMo8zmMk1ITSpi
DOLbysGJ7I7eJUVtVXdAr8ssRX5xl46HC86UzblJqyJHNGOirXoDpmE+2Ze6ax7cMT8Nk+08KkVb
H47llYXdOV3ChxJTxU3m37aDNHbFUBaFnUPQVtUd636N0VWV6A+teKgsYpxrd91nw9PsbJTP47DL
K/R3viMuqe+ce3YEGAfqhCgpwvBscW7d+V3dofilaNmMdV57ZSXwFTg2OdyYaLHqlS9NUT2rUkJE
lau63gk7puuwohd/zHr8GfNu2/fO1u16F7ZQBqG6G5ASgIvAsjKwX3cs1Ht9ZHdzeGh5QJG0G4cl
JkOR6+PKSH7nie3Job3ZL575ULTVMVhyElAqdKCr8Q+wdoNFZWBeZc1FVLYPSH0/XbZR4VqIONT2
/DJ4PTbkQ4On6fEb3317Rs4GO2tBj1lt34SyOKdpxbdkpoOXkE0X18APDoadNodFet/aSF9T6m+0
g1yucsjcvdkhcG+NJ8RTNSw8nIZ6sb9qQ30QNPEOYuFXV+TDvmigZVAuOwPowClLcaRt8nNhJZQH
XzlihjuseY1crZ68El3YBnMWrcMdMwaTaiOo22TSb9tQq7W/fYSbiuceE4Z9/0RksfqoL2i0kOZG
8Bt4rHJny/aSIeNc8c8zK2bjAZvhEG4CgLL5uLj8rW+G3XFttjMaJuNICtsrzhgUkk22r4RDup7e
7r4Fck+WITyyUCVKpFydgz8SZeAPOJj68h68ggp6qVMLcahxj/zQLBaD8mQPpDoqBuJempIH6Q7B
TnYIEVdPAJCmgcZEN/6Dv9RG4zrVyOcnehlOHEdp2MgsOlHqIOOt68gSPVqpktLO5iXgnytYIZxS
aLv5QG2arlhqWwzA+PSFNsIkKKf3JcNvVweDxKCEdnXEaDiNt9HmpsF+IUT3nLfmp+paTq4l+E00
FjPqdFVn/LRHn31xZMxE8Q39jiO73hMvh6x8xQ7WsRm1Uvx7WSASkwU/ucbQ5BHc36ZNpgivsFuy
CNy5QRDpcYJXA7ITrHd4kC6+cNs0/iAMZkjfVYc6TEMIFD4hHlYde1ymu7HBrRfSLcUoZx9Xj3Df
LCvwreE6dxqMK5l/3tTO61qLVDo8cSCmbmlv4lzmvc6d/pkcyss8bvHcid+T2pi7hxocEdvROl2S
bJPGNQ/FH6vuz6vnHYo86G/OKDa0pxPurnmKNgy3d0besmt7VeA4N6KBE/PYGDhyA/HLKokcSfFN
wU9V5StRfS6xUnh7TJlhrV8dcehamAspW1hXBizXjeClFMZ17H0rFg3WTE4lXEE9saRB8FjmmNx8
Z74HWJsynr3t28qmt2AtsYHr0j27nescK/CL8bxw7rgMpFJ4p/EmHXl0h5Ctb2cvcdDot3lt7ynU
6x+zyLx4nXOeIwi6Sx8mW3U/PrTLPqff1ohL6lzcQ8wodHAvVuh2cx+TIwEplI31xSBcWGB8zpX8
HUICM/yR+uQuJiyM50bO6iVQTqzM9SDmGQigeJ4oERHic6JNBlkOlYgyj7XQNkks4jZQSwxb3crt
rgDZm86J73Gy7y7sVcFvasz3BpY5LB3WSrg3J0ZRSFszH3s6er9kJIvNT6Mg6Npd4zW3coGGwDjX
a9GbrzNvVctdTX+J0cjBiJGGUJkAlRi94ASjq/JmxjGGhIXirhHKjXMrNxGbGzfc3HfnGnoXglkE
I43OEwzYe9/HxtevAzhUwoUXJz0oz/7lLd2jGLrPzrk56Plxlg9YRkIBGwcYAxribSfdTiRVgRcq
7DIZ4ZFdAvvZ1hNXGz5DrB1Ahsp92nSfc2kfmtov4xFRrprIFF646SzUgvh8039l3n1NHleGnJun
ZfLAMzUN3cHwNacSC/InsdnWXhfBbZbO82TUH/naYsnUV7O3dwC7mq5sKYCNG14SxqaB/IWl787i
xTHXxyDwf22QwXnFzsnZYEaZJRFf9fqZ3iFU6/gRmMFzgb1/NWi68rsKwarwIiMv2WNQO5fTDDXL
6COanCSljt+b2FJS14fHITO81WFFooE//yCXDnau5+2AgMXI2KhhibQ8NNXyjMjgPw0iqoLYyQmp
L1MoT3m6vDoAdvdOVr25Vf9UFiWQ/k8bR7JrtNTwzfjk9+rZFQEkQ6BzLkK2cP2TefWjby2n2mQ1
6bxYPormDhv8/Jb5IBP0wg0KAMgtshskv+ciGwCpkfLXuQIxNAgue9qOK9WeXeQHzS+T9565m/p4
GH6tNVIf0IlJgCeoQIBf4UZApqxM7ptatFGzdvj9yenF/x5kE/JSH6CPXO90qsFPdED3eZ9aYhrb
z+S8Q8gsiq7fdfWdV7N8Txn2cFFfbGb+pPWaFTL+i9eOH31u7X2r/xiVyX4iuKjAaiASlZ+2CcjM
dTQgeq+GrgYYq37XNQHVlXWWolERGs/nXhA53cDK2Q1e9Z/Vh1+5vm41L8vpil/swInEoOHoLGo3
uZpJo4AIt7bP0Vn8WFPon6lwQ/qIxREvjbhVkwR0R4N+84tH6jzGEK/GgDZ8RirfruNn6WPlAGxX
4iSr3kKnMQ9mP62RD1sjg23FJKiYnXMhx3VPC4sjzl4jvWLWrVb3gYwJi4bRJSfefmyX1jqEDkJJ
qFYX3M6XQtuvJVDzZPAMRGWoOqiknrygKA6T95YVxU/fMPn288xlKWq+D9tLM3S/4a4BE6xVEYG+
5Uyr7k2MDwcWTgpSL1RpWODErsncfzJX1b5czYcyk/CfUayzS/olgvpRAgTbp9MDaL72MOXlL2Hy
v/a6Q3myQlAoMkT1WozPfeO+dIEHBKMbqONakG5VVd6CepiQLiHOLkvwh4od/ktK273zy+bPOix9
HKwjWCEEG6FltkmbB78Z8OciKVLbfpD3aY7dnrvyv3lr8I7N/uPWME/GzuDv4PsE+2JLh8gMJoFc
ZQajaOPF6Jbyk5XKChPAO+vQDc5LIfbOmtQVPlFSu+uLEgYqg9UkAjyt412qconihkwQK+tHsk4b
tV9GTJquRSy3xOyTNN18WhTIyr6GXqWaPmngAQGiRPmigqMXtgc3ayuOh+kt02j8STrPE2cgonzJ
6svKZIw7bz/DMtmFCspNlxf4GQZlxxKCX9TszFMj5hcfvjlX5RyZ9qpeelljtGpuK6/mCJiLR8Yd
ARRMBu6tUhnXBpuIyCnN8p7Nt+914AVz7HGjZ17mdnrKzQmlmd0dCAwMd6PPh6DKIV5LUp+gqiSm
8dCHojoJSFdHYb3Z4Cu+PfzNokIjhGpqryRcrt66Zx3DOonaljxtxRql7zzMRgO0iQWxwl7lYYGD
JBnn+2dBA0bs0ISHI7A9xBACDcUkbHoErsk+gA+8LhH0nKwaqmjxil892MYzRpY3h/X2w5QN5gHI
NSZ305VXE+X4rKnXeoPKX4YyT5TB6tgcY2dewWZMHb4vc/rxIWInlQtdB+O1eFh6XqIs7d/zxmnu
w+Eo20Ecal2cs2FSXMiqTrBc5nnGH0o/pDnlUURBxG65LlGIzBiVGXyhnsFvEBkNHMM89GIr8H/G
QT9ZEH2TkGeJVZdnc6ZXxvW7xeMwnks7TI/jLoS1ndyx813gowfqrTNPWHVR6fSl1o4Yl9B18UOV
FI3aUonh/RRTQ8qLyMYTysfTlE7y7A5ogHgGmg//gwcOwjlzQOioaRUSynySEQKiKg4DFJVD+IbO
Y0ctLZ82KgLaWZ53HajqtuqimYp2j2kFXxVK+FMQOl8ZGn70kj30Q0IMcOf6sBmtx3yp0tgusJ8r
xBNbhaxMQTEUdjXHLHsBU3Ku2xkKoN5q/T3WlZaUIq+LmD//Miya8UEEBucuw22jSqRL8zk54w9w
zxD8HQwW9DD1brCXgGlE/tFP9Zdu1upaa+/CrLKMSPbuOEDLHwKGH0PZlw84hXfdqI3zFDjYxJa4
zcP6XTqAkt0gD08NXEnga7dB4z6cQZNBH/TWBP4gb0htHUrZM0cK5MtA2dROFYbg1BUn1qSPawvS
RSPsOXRbmEXjaMMOSEk1Rnrl8nmn58b2sVSYOYLETYAFHhts+zzm0MdtHfNlDgb3opzxlc5secJd
WESAcYg++PYCl61Cjt5rluELNomQpVyu4hUvrOXSayiTMarKiDjztPISYs8bchhUkmkcEt7CyYQf
5m4MpzEXroWu136tyRY4w8SY8FiFPXu/5s0Ys5/RbJ+xtCFhJJWdtSYEFkIWrB1ISC71u25nE56R
VKMHENJ+RJbiRFjMrBcGbtEIJIBebmbd2U4vOca9g2ZHe7l3HaPsMAh1rWY6BdJjMXCeZ233SKk4
t86OkpdVRRHeYeAYhRYQUe6yVDe0pfcAjjSNl+nBNocgAaT53mUmrmxZGsnac7ZqI97PRBGBnc4F
Flr/v4lG0F7cS4rKHxiRgEXYbxtn4bR93A0xib11PIe21d7j1eXgKCUjOxlDCatPea/FPufSjaFQ
l1GpM9jEKMOOa/siyzFF72hAWFwLI1rMgcbe4PrFZXTQdYswk/RKsx8Tkh3CvSDJb+sCpnQ2aifk
wiF+AUCZ6VDGBAH87f3eS5j4UgvV4hoKBBN2HobUa2pfy6x9NMpPfk4XORpOA4Cq16ybviypz0aP
T2jMR1gfwgrwK6kjc8YHx6XJHPp0YDAhRDz6/UO3mfiovPAxBG+wt0IUWg72v6t0nNfAIgykSmZD
j88C8yZ+k23XCMHluACic34xAvQPwiaT2bmf5uFzAUMXkRY9a7pA3cZbjGy3qKN04dNgdEXwqSyG
eBk2BgvdxqC9X+gY8eW6KYtUeDbdhoEMD1wMRJNImbL8Oy61ZIOLiZLf7Aewwc+QjLr6o+75v9pZ
n3XuvVWm+1/W3FFuI8JjZ7uDtkVWE7mMBj58WrdqPAaDg/JpZhVVmHlUebYZ0ea5qImLkfYGw4fv
yDDW+ZOZztlBrfoTCJfFGLEZd9qdvUOzcvxk2vR3OGmbpG55FvXhmyXym2Ftc+KE0F+re2Sij+um
qx58OkecmQOVqv/iWugQwxalYcn9v27rcDGWBRt3K3F/AsCRGXuzqp/Rd9X+S1C/gcZ5yoIGGmzt
wqOQwU1m5mM+oZP2/Xb5mM3pPNwx0XnmACiFBXOb8+rvFHjNecOYgtqWcr67s97B0bXJKF3jHBq0
rkYPgsrFaqwC8pXKSgSJWbkL/cd0JMv8jAt422HwlHvTNOz9QH+FKy91I7fBCJeFLTsq1ZzterNp
yMCRrqk5IRFkEA4DTiNx6+qDztuvFkBYvNrAonjzctSr2GAKfDknWIUygjYysrk8wOcmcEHHiDQd
VNAMv2tmO0bjgot8V7kG/srcMvaCijVXOMG+8T8rp9D/BYw+yo4+bjD7+Tgu3NpQcJf8Twj8Kh5V
yph92bYHCyf6rrZmmLJBcQ03y6FeFR7Vrkao2PhEBVgMg03DvAQEI93LZtybBnTFFodsMXG+aBe7
ra30Z7EigTPLYI4nsFzg3eN6sfynuQXeCGamjYMQR+lGhZfgip/21ZJ27LK4d4a56w+jDz2lupJ6
YidUYABkysC65kDB2INQJxlVT2e0VPo0bd0vYwH/KDZmW0PRCPZUsZU3jFK3BU2l8YHc1L4U07Yw
WrEyEhJqay9kig5lZaHvMjUhykdHbkd3FNbNLsxXE4IeOlYmiHHWAW+3xeCyLKQEW1Zoe1xk2mY7
mMosxoWx7BUcaD4YwoumOT+afoMitAaltHVDR4I2PYCFiPxaLeqjmZcGYT52dvR00ty8x94e8qOX
j/+y9n7f45O/ykV316Wtz50B6j4HD/LtKLwWpNsCzF7cm9ds86m07J5rj10Wot9vK1S/RomjGNJd
t3fCqT4x9+tJ6nGtJ5IUH6XvzgeTsc65LggAb0PQqQP8r3mh7ODRlL4Ed8ppATMTHirGHtICsga5
/zS/56v3gGQXw7evIqTX81VCXkjlejXb9LfsqpVTaSbKp3B+5QQDozkCAfHohd6ftQr5aIN2vU0W
uQB6NoE02rOICIEoY2Fq+6U1GqrA1juFo7/PXWZ6qMrbI5ZLKya7q0/SSdXRWkLqhQOEkNAGtYMd
6U148/K9jCD8h37zL9gN1evqZa/zwuoDczfNRpG9w0SIcSeY2L6tUzD4wyu9+UfH5fnt9vtcr780
SEH6IkRz1XQxWgk9z9/cE7jAna/rIS6krrGhNPrmD8yGZFiUbPjQ2ZsjUpX/fcn6E0OM7oqMrsKs
ch/iwXa7Vs2cXm23A51dizwSfr1FQ3v/gJrSvZZeG80WQNLNm767LiVn0psUNReE5LkbGUWE3Z9W
yX+jE3jvc86H5Qf539kJCC7RVvWKWIV8E8rdS0/M+HWtTScmIA0wBDO0nSmN24BO8431ClTvbH4A
214lS4X+O3ebgg6KCtiTgXHxrZx46FUONM7w8zJR/5uW7TqOfvokMTgw9FvS8EkuFgCrOsA631KH
DigJWWrle9WP+WFY/eAKesXhsLTtc9c7/Y4zEpHYkiLIrmYDFVo5JxsDmpQGad/7UKyXXBQPiuaU
jYw6wQ8wNRmygAcKFxKRWufwXAXiQ/X/XIsNOMELrKAoajr0pDPVkkH+et+whNH9yikudgqS2Pvm
sw5anDJL1o0N2by4HlSJ4GYsD/NMCKIyfIfB5DpfWXX8jFU97J3NbJDt+u+QqgBpLMMfaKl/sMSp
i641zxa9nQsm3tfJMcNrhdxV1LNxsR03JmzafDNFsbzO/aNlrtdRlvOlkK31+P9f/E7eaPLZ/qzW
42Khp1utAsD3mg2nZpxvleuKmJRlIxnvPvYVlHjUMutsas89m8C+edDb9WOuMai1yn/v7j+wMBzU
s/U4JFiMcfXq5mqwm2SyjPPMDnno9gzL99WUN7dpLn+ZiEBKsxUvQ+1zcazOa6uYYdqA6R9yCV+B
R7F5IvEQfGum+ti1LXlh9iX5qR+B/9eVEKyUyOaz2WdkX2ZcgFnX/PJK2tLQKs1kMyUrgFWE12Gh
wdAh2G98aA85SDX412K5BK2g9sBJs+tWV0WYwErMJaJ7GPF2HcLJ+HYF5i6dD+QIcpn6eeGdAzS5
DJwUN0XL7LL3Z/ClQ/9ESc8+oSrx0tjt48iuSFk1I1FVwuFdYV2GGc4Mx8hwA/ngEghIhlS0+Gez
8SC0DM22B63RHFuzfWU1Y6EZC0mc6HkruLmKU98GUA7ueKi8GQ5j0AEG0uBUcLL2xzBkkptPtbz+
j3OMZ40x7M8AUxUAodnmy2WyJvttwxBX2w/U7cG7yAyI86t94zAk3CdkgFPJzmUlo39PpN0cGfVH
ZlO5z6hjP0g3jU0HRJIyAn0WtMd7aRtsT33wsgZpO7Hl/d0GXHcBD564y73tKQjIcFuncjovub3v
Fk7n0eQd34CoYVymjFC8upzklkt5/1LUJeMHa3vePgBvu1ewTJDCshWh8bp0iR3m/TMfik2TS9DB
Ng8svkVw9qw04OJi1+ewg/aG+gy3WN7oV6AxuDzBzKG1niwtgeZNxnmQpKX5QfnLa+k453WWZz33
6lW2r512GSyXtXOtG+tsjEDwprt1GTocISCTe+UqCR5YX5IQxkptYxfYukx+8bRZLK4zzuVm7OsH
+pI/Fez2xHGpJOz76TTmQMeN2YscLrwTj9PwmGOcgEYzzcc2GzC3BYi5GJ2EKzlMZa1y9GrsjXT6
kAY8EwnKizahwrOG0haJhh3/1FHsOkt6aXguHMibxQkXlt9tfcQ68ZltCDwm/0Ya8mPAPBUPGN6V
wurSpAlKzeLVoaNBmfLMrHBEUAikYhT8StR2IK3m6bvemM1ZNruglTnW45oedGitD6wZQ5bBNtZA
ayI4iJauqOcbHBzYSYPqEvcwNzDUyqV98wKEuXZIe9T2tzxvO5bLqbXvAXS8DDlmoAGLLvE/JS4x
aP2DdP96hoz1TOLgfuotAy6FLkgJfa9Wpb+K/8Iefm6e3jIX0ggdFsjskCk0tyLeMPORq1Hfiqo0
o6lyp7gZV8FIH/2Q9JgVhfUNIvELl791t4qiFINKRSpImJ8C51+7CXmsHKtk2aXIIiu6lqspe7Cy
NSJi4BbWAuGNUmdC1aoXWvUBYDNDiVEPH6Q3Had2PCk5hZ9mK/8xQFeyYQK0UAvfEdorC7pzirDD
sQW+DKwUbOB4ULY0w9hR17Nfz+8e/cUxozvcB6O77Y1putpWZsZBz3A8GyoS2UYXVJga3+uuijav
6b/KMeCqy1ygAbB+20pnyPly+9FbyH+oR87cVZwAcDBYyYvl4rgOTC7gsIuSUVHCkYY3vFxGlBfY
FfMH2yWzqWiSoSvM345Kf3LO1T3OQl7mNotYFhnUrHkwAVPlADG3ciZqaCgeaSXcfQMWkVLWtOLe
YeMZ5s5JNMZ63BoXSi8zpkb3f6TO81tvAtN3tGcdFTRcxhJZ8+K347uR/2eoxUcRxhu3AuYaN+UQ
AWXOib5fK65zr45CvAb2cpX1sr34pXxPBXaquV36A9ZWJv0wjKM0HdlGqO4fQh/v1JDyvV/BG0Sk
/DQHJiPfAlLTTk1Em/GQBbJT5c2lspubZiAb4bptaMa9JJgWGZXIsPwNhJ9LXjrWpuKN5+U/E4mO
0aRhjCCkSuc1mlnx4u6oNnIaoAf0eXgMe/bzcmtIp+iM7VCL7GQiBiSEtAbOYudsZzj2F2shH/Vu
YkvHCS3Md6pBuw0rPYvWdXYN3e1PnxnNSQ8lT4AuZeHJVY36Dui7KcmN2RrvKLryOVgm2DFo+2P4
RkRT+lwGlsfiTaXviDM5+KYTpZjDSoUc9ip9Ll1u29IKIyus7JgHSDKlG1k/NS/Ab8ZfWH2tyOin
T/9uGrHd8JT1wWnA9Q3T3iZkosl/ejb2h4nmA2ipCx3W7fo9xIhLb3rFVSDC3dianXhDy9Yh62Bc
D6HfEBLnzMEhZwq0CYQJNXXkZBfMcNbBQThG5G0vmLgqX7KRrbiS0K8x0cNWnnZfRA52R/ceSsx6
8OQWTIeZQ3psbfyrGAskhq0PfLCDLIu1DQ8aO/7qRBbDhg6hfC6bYLnLZHgvtLEzRjIzJ+OeDYOR
CKEHE1/6v/02elctyo+8YE6wIaFLwh7gqMOy33HzkSkx0I1RDYSiteMPaYLEtmkrhrleJlvYYADq
AERlK69rsNAehKmE90/1RcpdbZROzNHwz7XJ0LHZfu+9pn6cHYp38j4Sp7PPlAz/GKlEHvYyjiob
y2CvwPhUPTEtq/VcsWMh3fC9Ko0bKI2LKBl9Q7ZHcOEH36VhU9Zud4uGHp+YajBx7z+y0fv0ivlH
5exDtmbDv4HOhtPtkqbpVWkuwnoIt4NZd6yLO9hamxtSMNPE2oV61pnsI2tbUW0NwYPKDr0BnGvS
bpU0dH+sgKGzMZVlriySsrduk2qfF265o91hr+9NzbMNzKzoU3glA5bCVZqXu/nbwqC0C2XFwJd1
CXYCrVDF05AYMK53vhlca3PZdUo+mIElE921v8V6F3MwMyCZfNOUAcrLd800zIkllm9jKx/GxXlF
FjXc36a31Mfp3VRseps0Biv4nRvk9KhhJgmAXztvuXXU6pBSxfLOsgwCt61kAfXEe7SzfhppMvS8
+5LnxX83KOjZEGBVzrR3Aqv/nAfseWeHhMOKHju7L6xTRZSBFmyhLP+dDIpDMaX1LiVfxsrba0e2
y25Y/JrFBptrlhCoO6qfYpQvhRJXxQN/P1olbFzPe1UCnlDqd//WNHitq/R1UwZ5MGDOCQ3n2l7J
eXUAiJKlUCvrtdWaOo1soqX8KtkyHsoFk+s0ducFSl2ixuA4TttDQJYL277u0WJyt9rTegoq70Vs
ETfCJ4d5s+sM+aL9+b1nUjGb6b9ZEpS1rDZ6DFQGTV8T5jifDY8by7izMGmJjZLIs/lqBkQxqP6T
kk7F1ebHdRPe0vJzHMPgYDdYiCABIpjwhm84jT22Ys7eJcTmV+sGiuAnocdAccZ7jE8zR57HLir7
o5yUxD6NY6b1cEPZLRSBJZeQaw0qwNAzTo3RnjDPMVEMja+RhMOj454mwI2gZtVJgv9ARPifvQ3H
NjVet4UPyvHEfzQjvyVLfPtR50S8yuBoZxTatfW66XC7Abx4dJmZ+YPxrYj04H5kKdzmxOJtQWGA
F7JY4wXjSozjdnGphXfhIn9LVLROnsX2nyq3EoLsYrk0/tlpAP+BJqL9Uf/GUves0pCJUbScchs1
Z9W2JGYyqQrFzXMgaiwxPdWxmfsom5BFOrX3s7Ia6ov5FqrlolFU7rY0eDJmRzHtZKDlegYWDD4W
VISv5Kl8yHksI7LW6Xnuw8J20cjT7H98Ms0+tNWlMSJJ0uBeTwXk90DhTLsvJme2z2R/7MsM9eAw
mc9N1SGqTAXq4qWNnDl9rfQdCjilz/iPRDw0xgeMFnsH9rNrXSYs03pEKvWTQhTb5c/hyAZmnu13
Y6wegsB9alv9zkwWaKsJ3GTQlyGH1+FZl7L425OsdygAwZc+UQlmvZOBDwR56ojnIXJYpQ8Fuw/w
7tUhu0umAqa+IrDgZyLtaFfxXbAfYH78qXvzaagEZmlOKLWG5CjbAPyopDZmapyoNkJkr0gYl+/7
xo4shY44KOE4EjPYHsbp/vDJyNteEZPgI/7oqOmxpHd/+848WXP4KjavvlmUoqg0TJClFcNN2Xnl
EewwB5O3nbfevsyVNHaWQQ4wSUb+hFkgK2VCW0w4wOwyZxzG+vq//7I6H+kzf2SYurG+tj334JFO
RFM4f3WjDxAmUxmNpfujJ5ZQQE2GWNyrSiPIh4StxERFUnyNffGWsfUCtFT9RzlxNWtY2E3rPY2a
QkYZIlEk6qh+cKO6ZBxbFtOnNzJv3J4AlEpIcB+zoWqyXi4+fIydCvKGhSxlg6rP/XDZWCDENGsS
4oWBTB1GS8KGc7/l9kSERjPsNTRvWV4cQz9rdfLJe00sfh7Pfvi0pnYoZxD+WOR/owb1HTUcjI69
km4n8wBOYmN7HtU2yelZqyI7r57c0FOwWoJPl5HN3vQZ+N/bFtvO+e3HY+iLj4m6vULPil9F+vwj
5u0kqhFGjNQfw0KZ9icVrPSQ9FONhduJXnJayfDLfJr02iU1xK/fUjHSu9YDvXCJ7gMa1zoweUgr
IZBmmV2EtkPy87xXfQWE258CtaImYUaYGHPQECfQxSS0HQS+m+tM7IsZMm+oEJIHRX+pqOINEIh4
uApEdsv0a8Vdde4gKHcjZ7kh4dLgBN/2rn0tl+G/Vi8DaWT1X79tlpeytp/UxGyepOyXuXNosBn7
ZBNUIP5J0+FRTbc+SITrEejAqRyBOCc30xJnTYrxaYYTDBhVksDzf8yd2Y7bSpKGX8Xoe2pIJteL
aaBd+77bLt8QVEklUaJIiqS46G0ac9138wZ+sfmCqvJI8oLTI2Mg4BinSmIlk8HIyMhY/p9nAqAA
PsTJR6j8nuequJ7FpnkYUDR/0PoFVgGSvTxwLtKxpR0HSv+SzKLgwDc4wSt8nowkXgzGwqEb6O6B
sqnLThLns6a1twstqw6XPg4rqB7nIFQMgVRNDxOiMXCzmU9jUAJagGmjOcWqddy85rSOzz0KdvE7
xkd5QKCpbP3pAWWD4aTMcczoWhJA23syl/2ZouJlRnXOeE4QRyce6NTVFP/fvqXM6ZM9NS5cTg6J
FoDwSw3xaT6f0jDnUAAwuTZjIIYj3YUcUNSOwLxZUAemOaQxPSDaIFjHLQFqg8JbgglHs9b8SsXl
uBiBnOwH7llZ1rAv+h7sa4DaEAOYnc11i6J3ivJpXAA3SdnBEciN45OC33KiI3lDkX+kV8vLMYSt
flJzetdGlwD33Vqmag6NsRuBtERAaAIUvpr6GX7R+K6sNTJpynwY68T3VUo5unZf3yRLUgHtWVbE
iyO7su7MaPRcZ1YCU9BSO2mzisZMCuIIr9mErQlwNJhf9JxdPSGbpbTigO56uATnIN+0eGWmQOFO
nBnpp/a1qCh2tJbNySizroo0CE5aUptlQwKAGjD4cNvPqqik+nj52RjRPEuFBUfJIjvzTAK9poXS
OZVBF7fjloetZ5/OpXfA1kgyGmpKHTWgNkDTHST1DRi++Fypf0Y3xRRgFYDLR/P8UffmCWfkaEFt
PzWVi+rRhcTKmebV/zMo2z7irZEKBpzsPzokutEw/QFv7Stu8gfgeCnOSotwA3Rt9afvoGt6zzdo
NfE8ANQszzNBOXwDXbOMnmUZju3ppq4bvq244TvomuqZ1Kwo37MBYXR1ZQDNyTG9HIPjZvcokvAd
ENKIeYBc6Br/DuoaFbNbOIue47ue7VmO8i3maXOrdZxFEN6WCxokaHXJJtd101Daj52XlrY00sO6
WV4l7hIU9DdcgLleX3uvBkywzrBuyrsR3DrmUg8bWuCbaTLsICA6wIl5HsJVFQN0NH8SVBKBDJDG
SoGs8OkNJ0R517Tz/kKgPGR8nL4DUJSupaExKLIOPKQyITwtJ5eFmt/E4xbAeGPQlsGBrfsn0h5d
+q00gT5bAEWaWXrj1stQoAFImz+3QG3TbbmkydoxgfGYAChRxtqxs7CG5Ib68PUAqh7dRzGVtEwO
lpHbueJUSk+noGd4FOcaQUL8PxroevXVgDRIPhf8lCqpnjLbv470WzhiDsrWAjRi0s8SwE3S4tFY
3E8AZBjP9cuxTSlMRiGxR/eiYI9Zbvma+R5AIJNbQS2D3WWg2tlXyqAWqgF2en6+KJqB3UQDIPTv
aWD8aC7ivgk2SADbkCb96IV9VLawM5VOf8Ls6pzZ5/Dolu0tjTSDMZ/5tbTjz9ikrUuv1V5mVdxX
syUYPq/mpHxw6dIHb6yvGfjYPgE2raChb06SnBNAU1+M6MWueTtWMT1R7fSUM/7AMzhUUSZ1bgZj
nidO+zOddxe7dbjwgaSbEk4Ak/mOcvN+Lq3sa0vsDfzxQ0JZcholJTin6kddBfcSnffIXLoe+ioA
gmuYoG1M1XQwn9P+T7xgXALB3czORHVaZKhD7Gst5ye065wRs3mWltzG1F7IERINfRS8krlbvEB6
0n+0EERdp0PdSp4D3b9SQJfZYMNYfv2ajVUYK/q78vq+g8GR/l6N7tyJNQeZ0L2jmHAonzXxbGCo
5jwZl8cQhL5NwzeBS4haeFpo3QWqbp4PvSp5LmhK+5ilcJSm0UXhjG51gNQa3pto1wT6qJnlX9YB
uCxTEHtEzYLCPm5TYmFIfpnX4WTC/DLUnUAnBeAEJrXD2bylNZ0WZGlc5l+RQo5Lw6C0Kcuak78F
OYrMuHPRRulJluanXQsz11YFbcwkkYwC1CXtMeflC3SDAGFYo4dJ4D1KPz7MImfLqXWsXPAVWCRy
iYyQzvTbmgieXGMQEy31rx2EBk8jOC6Cw5NaUd9PDKo5yC2hgXQS9yemEcqEKZ6Y+vRuVloHXaOP
gGGZHo+cxQPVVHfuwvlYL+H2EUQRDlBhY+mDutKPS708l2U7pOWLDnm7r/TsxSvVgJIcKPGqG8E9
UGAN6D5A4C5nIoF0oDeKcPaFwDCUVta3rGbge2hwWRpdq7cRBw86eEk8FoGITpBZVYeAP8TqBTcI
2P3K9onprXrA4Tx4sU1OUpl/ZXA+KYrFkeD0CKiFzIVS6L6uNQNqqejY/bwMDmRGvksPiENl1fLE
87NnWV8eb0eW5MgBKw8PVdakbgSnkxHlJnxflerFPBUYRGO8DGUF5kwh1/x7JLgEr0H+2OfnmKgf
GFoXihR0PqUtyaArnL/nq6Ywr+q24WAG4gOvVuf/8nm7uDDq5hOpc0A40mvboloXbbQb0AVLQklc
JpZEpomn+jktTmQOER/J6KmIJyKEPW9uFJ93Bsj4koM4NREODltCTkBvc0N5KBmF2MJRVCwuxS7J
ZzKJqRHczIPFwdL6aL1dnqO1NIf1PXM6gBGZn+SfTGdmQFvRGnQzzWyoNaaHMoqjzYExqMNp0d7B
gPpxvPhKEvpBLJvMU4SznLWnJcB7Iqz5HOwL5quDjqED8pulhzI3qmjuRcwxqjWBw6KeXZECHMRJ
8pzo8ZlWpWfyVzKTWZOeIhBO+NB8UdPvNq/LKRBUvI1lW9CeyaaTus/a+HzpOI/ysUwPYsnLqIal
mL0vK1Xf5ilnYHBoQX7tB+0B4e4+qVKRiSgFZd1hK0XZmXMpTylvSebJRG4h7uRktZKrm8RfqvqK
hvWQKomzqCL5zGPIyO/D0FlOf3zQfa5sKnCK5FCezfKnfXncaWMS/WqPf2+qqXrfdivo/HEty1Km
C6o5zeWbphpUZJqbI7JcipPmhKgV9fAnC/rQpcteGs4zbf4CX/X5TLulTu7AAtUgmrFlJg3xJIAt
ivaLXYJCuRxI0zhZtAUYYmAYUOzVJ9Y8qCb1c1mdCMYHvtWhF1RXgrkjF4/jgKP3g3w1ahiW/wtw
TUmM0iezb7hNOMqIG3kmGGYZZ8r8yfYGpKPxQ7DKpe7cafr4PG7AMaKBlwzPxdRP+gWoKHAnPRbF
k1g9AUkRG1vJz1lwnKnx+YQlJObPGBcY9hOBHBMsLkBAB3kGZ1Z5kJb+KaWAg2Ud95Pa+povjmSj
snQMOda/LbJLmiCOchRVdoclG5hnQvNXVadiQ8U3kblkWo6efZlPcoANjUEgi0n3XtIIWBx3cVHT
SL6MggeZ57vZInEaTqMhMIlPslWY1eKId3KeA0aY5LNb+SyzlkcJW4W4aDJct61gJNMx9Xgjwtww
OWRU/y6/yBWAULwsuDFRVMkpnEATPZTtQTavcqFdlS4kBgKVJPgiVMQNWpKspLlOZauk86vDRTIn
WR/MMdIL7XFlGwead6aRS6c0GGg3YAe4bDT+EgezT7LHC9BSaeGaEiwYzYedqCP7ed7wLPmUyhXW
T4Tnxixkt1lWY45K5q0/8h+nY06Ao4sl+UmZ4JwGnbSCXhLXqsMhcwzjbgqDczaDyk9mTVPmYK4f
UDU3EPyz1JrR0ssPU16moEAFi+bJycNJ5V2Py/qpw89BxG5WXlCVS3+cwU5QDTLdCOU1LGKwnKpP
6SLqTwnANvFQXgh9/I81KK3y13KV7I8yPVVfTzzvCZ6tvridVjK6NP32WNwQAEsGounFaH4PifzH
d/Uej/Nr3RqRdUJksXmRkNcXSc/VpC+fdfAa4tPDtVpFp4lLq1w2NGcPmRV9BmU41GzgKmTR6M2h
FQRf5GaC9ZC02ueZ5GLrVzKPIExZA8VhN/Vgs2Y/wN/oC7SPptx7EG0JbmOs2LNnkHRbdPBUjUP/
BXsYVmk8IaMkTArj6jVp/GeBEsssXSQil4AlME/1r1oaD9dPDBY2uIqzo1FWkB6cXQtQn2ypsTbt
a6CIyc/BtK/oQ+IAA0ybQZfbWavs5xGRwoznT+OviTKfUsFPsTz7eRYJv1lL0nvcd0HnmguS4Uhl
IMo756VSl8ZYO1AZPoKOApK8HVjOaDBdjo8CTSoLsTl47iYAPClk0BMTptWKsBPOsEk/4Uf5QlvS
UBQ1oBwzSoG7SICJ/QuASlXEdwuU2Kzlpp7+ZEtZ0Wjab5Cw3Ku+WXjR5zGNIHF1Z4CV6Lv+yxgY
H8+rBzPgM0wPfaYUGCgPgzyr6bOtgvySC6QI7cDhNDC6owjUh49VRqJAr0HiAMAuQn35eTYLLhy1
pNOrfoXI7HgO7h0AGH2AKwYNCiAioe/oeuoOA3dAaQ5RtORQdiHZjWJlffFKjIT1XAmc01IBQ4XP
M17ox3pbnsvvpMcGML8QbQ5ukhS/L4/6YxAOMDKyi2oWaHEapavL8vrdCyqC4uukXF5LallulWIC
CRg9FtAQ5vP0Dq5lyTQOYEUOSV9gvkcudFqsWE11DslU7KgWXYMFeSDyBYP01QZAMHJfy9Hs0QH9
ZaSVr8rGQOCkp1kzKDJwuzJ6cfVwafCe5JqxgidxAJ5fd2SiErMvn4qHI8co8Sj0RXxsqfYszbBD
Ad7gZJpdLvAIZ+AJyeaKEl9NAbNo8Arldydz7ubUwPq4sy24WjArfHLnT2QZX7ptHcNf2EZI4zvr
6f1A57U4UOZB6TePTf4k95dvxY+r4hcghR9kKoVePY5uzOSLuATiO0U3Uyd7yfLqekrjNXBvYfeO
5mz3MlPiyucABR8DFjQowO+DYfBS5CfO0WJ8GdOVVqR0dk8Xr/LUQKAdE/M7k7sXIOFVnJkiaprq
Rb+NOaMiXQg9n6Jxn5auTmYazwI5+yFEytcl25/8pYwUBOVrk2UGRdySBKruOs8T4bqp9zCLnyGh
okICaE7lPPgj91GxIYoGEAAF2PREfFE7r15lEo1hnJcTeBijh2k+epCPxN8DhOCAOq4bEYsWdfWk
1+MpG4E/e/TjKaDZWHr+pRhk8ctKWtV1J9TFBOGSuYnz5AefxAWzgVyLltWjY0VAVGHalqo1DzsP
6d+iMriKXnIC0q/lNgXBBk/BL6/aIXD2Nk2Jax3BG1C2d4th3t4PiwWkV+tRr+4s/ghH+//lot8P
9EZgQHn/8D//Fg6g1DqMihKU6HI9nuYrBxdSrbmfMuluWt2cfzdKHDLrxYDhNdUjYADDjJCp6Mol
tP+3D3GajL5/7/XAF/DpXDd8urTVW/hvTU6/ksTvH3Il0t9fs/EILykthfIqiCwm64JQBOY2ApK/
kMHWAGsyMKB5sA2bHCL/AQiioFRZl4GteroHPa/rslk4nrj03PD/XwS/1AXqwXdWBMPs+a7p060P
q4XJI65LQKEFkO3AQuQ6+Hsg6O+bCBwL2o6/ogZbQlxTAx8BEPDVLWBKbIVCbKmB4/Y8w/Boj6DX
0LVdbxUJ3yM9MKjO3lUKqmeYpun7vu7bvuEgi01VcPSebtAoa0CH4hg+t9w3VZA0wM7LAXoXenxd
NMKhqhTUAQS7viIss+eRnUBTLFcs8f4pg4iBnMZOa4J3rRyL0DKZGNfGAjrbi8I2euRvsBsmvaGk
ZSx339SB2a+sFc7DW8rqFzvE70yD45hYRtem0oRYuol+rWuDgkMIi+FQCkL/hwPg0b5Jwcdo76gM
msFTApVg6ESvQBQ0FXRI61KwMJDiJBChp9rbhF1936QgU99ZDKbeUzp6oEMB5+qShdwSQ/e9aXqO
LEFibKs77tE+YepsYbtqg9mzDV4zG4XpsvhxD7fEYCEm5AR5lmKz6FK8++U2sdF5K19uB9NgOD3s
LFkeUtKODxfJlmmw/B7F+4pyH8+HShK3Yd8WhWjpztpg4D0ZnmPphpi/zkfeMA2qB3stxQMcNqia
1H1Mx34pg6mTO915Teg9AALYIKR/0zSEqG1dCrbVcwz8Z195cDLanZu9b1Jw9F2dBtknHIQAPyWu
smvb3pYjbTs9HW48DKNuGG/Ksmdi4LS7uxh6cJQq5GnSF0oTq7gh69pgeT2LSj6KX3waKVf7yL6J
wdzdd3J7hsJF9D0TF4ojpLmlDcrqQZYIPEQnAjl57psQOPLvahg8Igj4h8SjOTjZvPBNVUAGnKQc
xTUgmLiGvn/+Iz03vKBd5WDaLApO2FhIIinQCm87DeyWHiaUwzeW0txDQZic+1db+A5Og0mwBYeA
U5Vp44Xo21LgEO6zJsSEusSkhHd0zxYFbt1qUjtIweYIDbEqQkC3oHO2txxpTlVogG3prmvQ9k90
ct/EQKzQ5FC466rweq4jTLGEE1Z7Iu7Y+k7h4D3pXOH5zn7KQVzIXdWBgAqnEg4UnBRgXXe2z9gE
nhwbQgrDQEYOarEyyvt0rJKzzq66oCTmAmAUVMS6RVWq2go8EXDBsfSVDjE9Heio374tCmLkb0fe
HWyD6fZsVIHzBPEndoRtC0lAms9x2tlDTNlR9k0KvCCxZ5jtHaRAZgJyZQTh4j7YrmFuKYNye3yL
b8UCtMQ27N9GwXLeWQym6tlgoFHbDV+qLImtjcLiDE4tleORwiIasYf7pVJkFP6ANpiejlvgehhK
3d22kBwoFBsp+Toc6tUZ/K96DX/Bin5Pfwq83aBLfEbD4mf50V9d8L4Ufvz+LdN3NqC42fxett9d
J2nQ1a2HXa5Vfv/7RqS2y8StffmemVv/87fn+/HOP53T+4en0TAPcypIuqdt32a5Ypb/x0s+XE9D
dgmo/53FD5nb74bgt4PG4SgNi/VxV+HrnQeehRRwbY3cZYt2HfljOI7C9QmvkpG7Dns8HCD7+MNP
U99dLHvXOxwV2bd/5VGZfniABTVdf4S3MPGudzhJo2//3HyZq4jjrgNfhXmYjL/918ak34K6u4+N
RE4ovyjSDwNks4jXJfMWJfuDN9kcvYs+7Tr6bZh/++fGuKtwzh8YN4z6W8reRUh2HnmYJ+Gsv3jZ
fKN2F3nYdfD7iDc5/HAeJsMo37zB6iz7J25wgkZyEzTmOs3LDcvIiVnOin/2Ltt6uXK9d72HWILw
wwGFNHmUbL7olVO78w1YtB9uQ/pR3wUiex7OvjhJOw8+pJAt25D9mxe668iP6QuSAYv6fZLdTr3y
aXYd+x+zMNtcrnKaJNK068BdG2JYDgcf6ErclAo3+APyBtY6LD6csE9Fm4JZJVR2nf9tFC6+/etd
Dp3EGVi9f/DT+rC/5GXcp8x4tqHebwf4XacM2NXg238nmw7B9yDJrqNj18NkU1WInK/CkruOfTDc
3jS+F9j9fuifeZbfi8N+9Dff695+9mebvrRc8RIzrb//DwAAAP//</cx:binary>
              </cx:geoCache>
            </cx:geography>
          </cx:layoutPr>
        </cx:series>
        <cx:series layoutId="regionMap" hidden="1" uniqueId="{415F0A6A-EFC5-49BB-BC1D-799D8119777F}" formatIdx="3">
          <cx:tx>
            <cx:txData>
              <cx:f>_xlchart.v5.34</cx:f>
              <cx:v>Dimensão 1 - Capacidades para a Oferta de Serviços Digitais - 2021</cx:v>
            </cx:txData>
          </cx:tx>
          <cx:dataId val="3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B7F92E57-16AE-419C-A548-8467F00BEEBB}" formatIdx="4">
          <cx:tx>
            <cx:txData>
              <cx:f>_xlchart.v5.28</cx:f>
              <cx:v>Dimensão 2 - Oferta de Serviços Digitais - 2020</cx:v>
            </cx:txData>
          </cx:tx>
          <cx:dataId val="4"/>
          <cx:layoutPr>
            <cx:geography cultureLanguage="pt-BR" cultureRegion="BR" attribution="Da plataforma Bing">
              <cx:geoCache provider="{E9337A44-BEBE-4D9F-B70C-5C5E7DAFC167}">
                <cx:binary>1HzZctw4s+arOHw9VAMgiOWPv09EA2St2iUv7RuGWpa5guC+vc2Jc33u5g36xSarqtUtVas9Y4dj
4sjhsFUkASLxITO//IDSv+/Hf93nD3f1m9HkRfOv+/Hnt3Hblv/66afmPn4wd82JSe5r29gv7cm9
NT/ZL1+S+4efPtd3Q1JEPxGE6U/38V3dPoxv/+Pf0Fv0YE/t/V2b2OKqe6in64emy9vmK/devPXm
7rNJCj9p2jq5b/HPb3+5fPvmoWiTdrqdyoef3z67//bNT8e9/O2Nb3IYVNt9hrboBLmMYgR/MPeI
y5nH3r7JbRH98YDj4RNEBZGIeIQJz6P88e3ndwZ6+MXclb//5+O1l0a0H8/d58/1Q9OAMfv//2r3
bPQH4+5tV7S7+Ypg6n5+q+q7Jsnfvkkaqw93tN2NXV3vjf3p+VT/x7+PLoD5R1eeoHE8V/+3W38D
QwdfM/3bwHDcEy5cF0vpIYxc7knxHAtXnHhCSIQ9LDn3XIkfX37AQsPy/R4sHtsdYbGz7TVhcQkL
4kc5hkO8E+oiyiWikgnCMKz7p35B5QkR1MPYYwwzgpF8fPkBi8u7+q74HjD+bHiExs6614SG+uVx
Ql4KCt/oGZicSA5BCLkSMeI9h2LnFggTF3wCsMAuAbc5rIMDFOouTu4eL700mJcj1B/NjmDYmfWa
YLj5gdnCIe6J57qSScEl9gAMCEDPnIKdMCIEExC+EOEupY/TfkDi5vf/sm8u77rcPl7/f4fjadsj
THY2viZMri++Zv43uoY44QwLKSUVGEgI5uQ5Jsw9AZ/BkDcYFRSyyuO7D5Bc2+Lz7/+7+B4HedL0
CJCdga8JkBv9OCkvrcdvBITwE09KQREGZgUp4jhxQLSC6wQBn4KgBSnm8d1/+Mhd0d690XftXZ0U
3xG2bo7aH0GzM/U1QXP5IwmWOEHCw0xySXZ0V7rPXcWlJxJT5sIzkgj+95z+UBd35rfu/jvC1+WT
tkeQ7Ex8TZCcLR9X7A/wFixhzgUDb3EZx2IXnp5lFIhersfgEdcFIobkUUY5Ax9p3iwf6ruk+dqo
Xk7xz1sfwbIz8zXB8suPDGKACheegOhEhed6wHKf48L4icAACiOUMO5xAUzgKef65b5+eLzy0ip5
GY9DqyMcdna9Jhwu1dcM/8Zkwk8wpAghoQIhCCguOcIBQpZg3EXS48jFO2b8FIVdLfH7f//2HVnk
r5ZHaOyse1VorB+n5KVl+I1oeCcYeZiDazCoCTERUPQ9i1bkRCAMTAxkEpdBIXLkFZfJXff7f39t
QC/7xWO7YyzAtteExfXN10z/RizcnXYlIYkLhOi+GHmOBQhXBFK9i1whKaJEHvGs68S+WUKN/vnh
zWf75qYDhemfxYOXYXmhiyOEdha/JoQuf/naLHwjQhgUFOkyhAjxKBUMHclZVJxQyZkAddEFmgzx
6/HlByYMMeg7BZRdsyMkdpa9JiSWP7JGxFCXS1AUkedB8U5c4T73lZ2Y5QlXIKgShSSQzp8jsbTJ
7//ZPF57KZC+7CCP7Y6w2Nn2mrC4AYL+z7HhW70CAeFFUCFyqEU8jslRDnH5CdwFHECMp7uS/Yjx
3jzUUVJ+B7n6s+ERGjvrXhMa15sfiAYBYRFWPWx/EA8TgiBJPEvo7gmWwK/k7l/+d0FrlwEggWzu
ioek/o6q8Lj9ETQ7U18TNMGPTPAEnbgIZh25hHJ0SA/PsNnfJ0Qw8BTpAft9XBeH9BE05e//XSct
JHeQRL4DnL91cITOztrXhM7tD00pCPY/EHgGF5RQxMlxShGAHlSOAuTgP+r6p5XJrb0HUJLiO5LK
k6ZHgOwMfE2AXF8/rtiXUuq35RWoPKAUpyA8EpBKBDvGg6ET5nFKMAaVmKG/7eNeW5BQzN3XBvRy
jv+z4REYO+NeExhnPzh2wd4ghc1DIL9QhhwxX4+ewKYhxtIVdLflfly3n91B1FrCYYMG0st3Ficv
9XEE0c7k1wTRL2dfW57f5i+w2Q75nsC+CWgnEjPQuZ6nfnAYONIBO7uQ9RkGXfioOoGDD7MF8fFr
Q3rZY/5qeYTHzr7XhMf1+deM/0Y8PJBOPAk7WJBN4GiD58F8P033rgf1PMQtxDl+cSPrWT1/buEg
ztdG9zI0zyv6Pzo5Qmln9WtC6ez2a/PwjShhDyIX3dFhUH6554kjPdJjJ0i6BMjYbivyoOc/zftP
otLXRvUyOs8aH6Gys/I1ofLL6dfs/0ZU5AnAAWoY94AvQ9Y5Tv7gOxxEfFBgCGe7fRaoOZ+i8kt+
F9nvCmWPDY/Q2Fn3mtA4A3Xoh1X45ARSPzAxwIHDqTk4q/U8klEK1BgqG0GgaOEuELbHlx8Kl7Pd
0aEYjko8Xn6JHf6Th/zZ9AiRnYX/kxH5h7E9BeXZI9940NHB6ITDNhbU8PAXiJd7HLhc2BuG/XgO
e8Nw4Ov4mMTjIcR/Hs/LgDy2ezb2/+FnGv3F1xbeN4YmSBi73XaMKHXhsBxxQc56mtYpbCTuDjOC
GAY+Q+CcyuPLD85wOPgKdHjx8Bl2eb9Dpf97D0eusbP3/ys+/3we9c+zuj6c/wj2h3yfHEn9+t39
AoRDx0dNvxbXDqt5/fnnt0BvISf8eXZ418fzDHHEdv9q83DXtD+/dfaJX0qXU9hv+UO2HB72tzic
a5UMjg57zIN9GBD8374pgJ/FP78lJ4QC94ZQyeCkDIJTF2/fNLbb3XIkVLSQ0+AahW1mDoc1Hi28
tPkU2eLP6fjj85uiM5c2Kdrm57dwQM19+6Y8PLgbLJzqgMKYINhocIG4MHd3Lqe8v7uGw9vwPP5f
/ejhsc1Y5cfDQJd5jbY2M5POPDEskiJo5WyUSyqjnQHzhamnd56NMk1wmuqOJAsk4o9FM900dc98
jmehi8jcDCWdFa3aPiAkvqJ1mOkB48xn1YhVWvDLsWSTX1Kd9G2/KrqpWRSm0Ug7LRrWNSXtysa1
Yva8cFEcIJmma04eUFO7SzKYC1fkVrWEbWJpmT/zMNRmXreMtos87V1F0XxXNkPm90V1xnjxa4ML
s4BHeNEsMwh3akz5b4OpmO5jL9OyHC74vPC6hmuvHIkfJzIoZ1n5OMqTpXHDRYwzXVnS+CxvhjUd
7WcZJWuMw1+RnON1anGjyGhHhacyUmx2vUXZibPCy3PfKbKPo8Afsi5t9HQ+F7nf8uYOddNF2YhK
83HuFY+tKssMB0M/YR069poWuRdUKNTlMNwVU4HUgJJZF0I8xDRdJGl1S60wflMVrS7725ZAx6T7
Ypso9PPiNBZjqauojHRVR0GXVIkuWegGBcquh2pqgz1eM+8v2sH9lDalXTZF3wbNaFQSnrszTGvV
s0KTVEfdZUHN7Kd1XAVRn6ipljRouizVYy2vBa4Hv3fYh5HBPeka7Nu00HU2E8U8RFRjzalb5I6a
HWL8KgyMbEt/nhOq6+RT6wy1b2NUarREBmWLNO4SjTKxycaeayp4p8xc3mLrFMpadyGnelaG4e2Q
Ros8KowK0SSUHGoFWlCtOyM6HXpXHYqIshm6D1vnc9/QrWk40WlC2FlO45WJ4qCqDF5QbPHGCEVx
pjzHhL4Rplx4WXbVW0sVzmimTJO2/jDXox8N6cXcJ5OyXrl2oy7UdTte09/yMrtKykpl3FZ6njet
iNnCrdmoOUuW2SDboI1mG8Rk27Wjz7OJ6UGMqZ+X15nEw5JnlPtslppObhRM/TzrxJlPcSfCoGx4
rkbrJDpux2WGChQUkjU+bAMv+hGmg+ZerdOe3QzThTX03vR5Ba1gSV/08cB0l4Yr9iVBU65KdINm
DAtT9KPfrntS/xY1831lULxOhLMtI/jyxcA+iqxjfhjBgBjXBYW35ePQLWlltbnrp3Rc4L4sFySM
NC4qpEcWD3pgwi+ZO6nBkhFQZdumaoXCOSaLrHFOR1saZfinfmbndQJLPKzJagrzWs18doPe66ii
NtYiNUTPYzf4uVg3wCz9iRdekIdqP2yZyFpbtMmz2GzbjLQqhdW2iEWRam/0pN84jc+NQzYx+1LM
rtxkNYt1Nwm6yOJZ+mzwRJA31aBqt+PbqP7QVx7aOBmOdDfyYjF1d1VR9AvZhYnuZbTi3S7aJC1V
UdanKvRKXRY58StBZhVjN9XFlEgfJbEeehMtUw+fz6bI/GIuel2Prh+S8QKc+D7jw42kRaSnuc/8
tJ06zRPjdwTGnTajVPmAtw5lxm+raVOXWb9wYveeVFmo+Pwxc6ZOteBF2EkLxbnYmjpydFbWozIi
3dZc9Lq0lVCtaZVxbnlFplXSeFlQjtlZH3WDzkzYgVt68aaDuQPfeIjCFKskmuYgNeKCkXJUAkdW
O1161jrTrDqnmgIGgbkeBq6IHT6J0M4rR1STLowDfct3lbX9AvIM8ZHbvrNFnftpMQVdMcxKNnax
X5Wtsemi7eOgx1hnbbUSYQHRwnqjP+ZdqIrINspNIASy7oPtQ6OnceQ+ia0XzHlW61zg31LP0Tyr
JDAGPAec9++msrgZCjTqrurbVdSD7VnVrkxhlqYzFhKFwMq0peML47Wq6OdFF0MwoaIMWkxb32kg
dU2jX/Cw8M3YBa0oct3XxawrVgXFOEdBPQi+Sky7aurwsynDXu/4s+/gbFtU2adoGjCsr/aqw/Go
ZDR/sdb0y7phH7Jw7DSeiiBG9bQoLeoV7fntZMHJmimvNGrYskvylY2cwTdeeJ1S7VBv8ItesY51
i67PgjDCrU9sqnLCKh0XcerP7a+e20zaRmxbCU6XtP6AvWRdjJpWYRug4b0XO2g5O64/w6EEhSnh
2uR2leaFA/MA0SEfoTdvdGo9ii+Ry6Ua0jTy2+4shcnQ4eTAinIK5rdDN+s8IQsRGi8YPJ4v0/Ki
Lzq/Z9nkT3mc+3HB79u2oH4EiIiqLYPaYu7Prh57cjcPFCIiCW+yzkQKdeKDcNvPDrUQCJvioTLt
eT3OfFM046QKeuNY0quO58xPsgKyS9y88/quX8TdvE7sYP3adH6bVOViEPRzNlXYjyNnTWs3AWeJ
kHaZPA9rHitW28RPU3GVtgV8r4q3ru4Gs01rqlI8ZUFinVb31ZoOkMj5jH7NEwdCivswEZwFU+RW
i2FKgZjMpLzg8USuitl+TMus/dXOWQVsJzPr/RPjKM2aMer5WT9F55PTaNeMDgSlLNNFO19XMqSq
CKNp2VFUqnGejGpqSO8TtuAKs+MXO5cWU0e0Iz6ZabcssYSsVr+zfTGq0EzbJC5jPU/JcsbpZZt3
29pKd90lQ+JPOtRd1/t1byY/T3ET5MxtFI9C5aV28EmaZioaIeqaTAvR+Z6xuQrhkJfOmbOYGAS+
kOTFsu2WldefzVyGCpkcQcy9o2kdaTa297STkaqb4kOTyRkWY6OjNL8CajvAxAIjTEkDtiXhZnDE
zS5o+gkdqXIcthlwzhY2iSM18N76WVos0rx1FwkHklVadyuLNFLNlFiNrYrMPKnKA1jCyDMrNtBe
xWWyDmGrQWUkzPzqUznFoZ96uV3G3nybxpMeECrU1K/tWT6MfEHT8FM2lY2KR8sDx2I9loOnU6+8
p4lJA2OJNgTYFy/ASVpZbWXfUt1WeR9krdXwJckbYhAK4qyOV1n7Wz8DTWnT5rbmU70pG3RdZG2h
xBCehhOxQWiLxO9nCOcsTE4jqRuvMqquY66SAdsAOeR2GAes7DyPvhyq81l4H6YRgYtGbQRuJiYd
56xWuzg0V7nVsdsGJYak2DcBCps8iMZw8rFjdc1YryALc51ZtkTSVqoXQOHA8yOFXQgFba7jAfjA
gPCoorpYMT4THyf1Q9I670t+JsHttKlyyLuT8ce6mBToa9nCzuDpU9YoxMZ13rvGj7PpY9aXd6kN
IXYy8tE03kVZpp5KGFC01SidVd93H5u+adejG/+WORC6mxRIbRFC2DbtUpp467m0AT4D0V4ACVGy
w7oSgqsyidPl6JMp5IFshLjMP+N2IgqlXAZxuWMutgwMaYBlTOlp6A4mwDYddBJ/zOF4ybbsZata
P/bqJBAN8Ejh1uswnQO43umx7TahTC5YluYLG8/ERhvRcEeFBGqW0QByLmTasG4W9djXkFgJ0whi
uBatd0O6zzEHfjN3WajDNlGCj1yHYTVsbJk/uF1Oz5qkJBq3np5NvWiqqPnQk7Rau+DuOKdBOt6W
LfGu+qxpV6Pb+bRsJr+t80iV/ZivyVBfDLlz5pZz+Wmes1unrlygGOk71uS1H1u0jsM6XXhewgNL
AielvmNNuIwmWOeJM+qRm96PbLwpZWTVlDMdhSN4Zd+aFWEUUrvlyzjE760LDIROA1MGQXxIIKKY
hhnN+QccxlKB6l1rSUJ/dMpS9bv0WHrSVWbKFmNoS3+q00w7OFZDllu/slAbxBEOjLegNnuPobBU
3QhliknxsrAsORQEdUofUFeeNY0p/R7xXJtkUJbSVebsIn3ajnpyklU+z33gRDHzjSy3efa+yES2
rAeg0SlkHgE5xbhzpfsuZ4rgQgYTokuUssuOFoNyeNkuywYYJ7Lk455x523qKs6moIGebcIEVDA7
9j6S+swJ8wuGJqh0IYSodLSFSmeLface33lFp0leXzv13j8gBBc1gfA+5htW5aXOd1UuMHWNiMkV
brvt3oddG58OMimA0m05ybFuJjFqO01LMtclRIRo1lC/eyrOx2xRO94prSOmwC/CuZuCXdGv3dTA
EBBSNNsVp5LW2hRIggUVsKpy+mxmFOtstDeDzRttzXzR4Zn7SZIQ6LfWDe+AkGVEQE3t+Q6pXCgM
caimYtJcdlD1puKmG7wPqbuAim/y+1jWK8TDCggIZFD4sqdQhaQ6Q7LXKZ9hDdJKOR61ukqGO8/b
UYg2hcIlDQ8Atxk4nJkbVTnAs3iCrlDptXqkftY6C9FT7EtRDD5EgNNQOEyhGN32lXUUTWaqhrBK
FWV9p2JbLZsUfM91DPKbLQgZznKGpKHnAS1ryh0dkTjWUzwHcZO3y4RlHLI81L45vozmOtVNDpkn
jqa7QqINaWdnXY1V6M82zVVTRKdV7LpBToZWzbBaq2LezIShoK77yUdeAppI5mk614t9OZJWUaoT
HESTMcHghqUe5KilN6V+k4cgmnTdqo2z0O9K8Ws1y2GB6rLT4gtGecBbYAEYgcIRx9ktiuZfs8ww
UEYmqEtJAbIG+DQQkVUi2tsK3hLm5J2ANOknEzEKs3jtelEVmCn6UpDpocmjbdjxbtlPQ6Lw3IAr
zF6nJwLvkcwGQwqF6tguUAU0zm3kKrau6rSTxtXG0rLa7H+iPS2ffGzhzP18eObJj9EAJTz4KDSi
kfRg3e5+/NrVfd9Peji03b0LPBr4xuG1bOCz3v+4f/64UUstPPrNV/cNnozw0MH39fXEhH7fg9xN
35NJ2He+/2d/5/Cuvybx5Tl6uasnvR4eOMbmLxNe7vZw9TAEZkBiCIFfJbTZkCT6QOO62vRhtHLi
pDnr8umd21QmKFFqtqwaPnW7oNY4EdrMxrnio5yXZW0iP6sgw7m5EqSM/c42nubtjZFQwjos6VRt
3GhBSazg6wHTVZihd4Y3WJEehLohC88l6E4hqzOVIyAuJdAQPbdZ7Lu2dNYZhljrVuk2j5FRkYs7
ReVg1L7oS6oadKuhbU4HoJ0qspFKSfWuc3Crk6JelKUF9WvE/Zk7sq3LO7MEPnhuIyk3LEtUzUl3
OifYLusybBU1hCmnTs+ruBwv89CAzpH+1k08f59DtXlqmrFXppCZDouBBiKDIrOm9sJps+ZsCt1z
bNt0nVZOuISAz3QpVth0sT+kVOhyDtfxlIynSb3T0HqXrus2vOwTKhdzGqfKqZxx4bhVqwcz6Bih
cdWEN03HWhWVsj2dRZMqoH/Rpm54pMYx2cjBKdZ9xRclnn9NnCbcjihUuETDBegl22ycBtDGBras
ptS7KAZI5A7JWOD10aQh9DoBy2qkwnZ017jLpUpBRN42HZcaGdA1e1sD8S6NFp0sFvBN2iWcXs9X
qaicIGW8hcoeOJmbX+UJ63w7pUsZimGbdqZQNQiWNwwjP/EWdTyUWy8ETKOxms8JjzrIMWIIkmnH
1aPBO5eFALZtiVyTLrzraxGtSi8aN5kMi9Osr8lislWvhBOSpTcn76u0GxZ2bMQyquRa8jk7tXKa
/KqR3q2Xd+lFJMMFQ6RZU9f7hPMqXpbzWC3D2IXs7IBWEts8SPq62pYgG6phxPHHsgGiwa2ofXcG
ybPPZbaOJZlU6URfeHoxVaZbx30TLVoahcE4lIlfI3wGVhGrQNOH1c7nOTBikKfIE0DZuDQrj5f9
xQhfcPU9UOQ7UXvahIR9kCjpfTbaYV1l0ZVTDum1M7LFhHp5GoZpv2hXzJHJwuQTXZcy77UXlXTr
9Cnxkxktqi7vrlmX8asBKsxs6CEZCv6u7shOq7pioqxBP/T6O14wzeJmM6fYfpAZlIoVtc1ZwZOz
1m1BKoXTvudh5SxZZadtDFqjEh4IKrB9Pp4Wv3ohuWvyzNnA7xyoUs1CgGryioA6pgKdGxEdgSZ6
l4Z9EOMeGAzzkks47XDfCQTkyIUygXZVqDLgUBAOCrYlpvoAGaPcdjyKQIXdVDmtz4a6/TULU2dr
ZX/GRj5uClplCg/M1SQm3qr1mL2eBgg1cSVuIByJmzDNG5X2JtnuP3qQhpd9X1ufokTelNwpLp2+
WO5v7lthUDTd2bqn+095T4oFm+ci2H8sHVafp219+dcLxnq4cGu3P993GLsiCwwQnMWhsyaegSJ0
9whXE3Dhhizgly40l/tn2zozfj2T8fB2U0bhhkQIAs1uaPv2tnroqdNe7z+0CcjTTiLFav9RNlO7
nhqe6P1Hwh1zM5Hl/sPenDJxkIoqUW8OpjvgNH3tgBy7mxhW1dmVk4JCtPu0b4W7Eig2z0DF3V1r
IHssZsDZ398tQWa8AKK3/Wt4Y4FvDevI2f75oRUz7BDM7DBXuBnqs6rIP+xv7t8im2TTuXV1KuP+
MNDBcWYQ7jJnAadkOODB3W3Ph0xVgzeAJi0djeO2utqPwNQx08QL01W4w7fJ3XIzwJeZDnDvX2PA
K73ZHOwpRZ9qx8TNev+86zXOKs6T6jBhbiHn63H+cHjTYMyg4HcGuZv9q2xR0SXp5vhge0dj77KL
+mDf0f4JXmaRko3MDwslJBYtomwShwagV8QXVAynh95DL78N65qe7ZvGNZmDpm1ZsB9zb2hzBmrC
+/3N/RtKija96dqL/aWyMsR3aCoW+5shHLvfhqJMlScjmCT4JUl+xmh+mKQoz4QWPY5W+xkl1dBu
eFmiwyTtr9XRtivc+DBJZM6hgMpcu97f82KZrIcRZPr9qwueetdjen0wI8bzqFyobzb7Z3cV41Lg
ztEHO3IkL8s5DvY395eGvoxVQ5PkMEk0KdxFy0PP39+F/cP8Is35dt9g/z7Ls3dlbdFhoqDgJUHh
CPewosYoG89A93x3sLsWoLIYSLD7zkzVQiELbPvgeXR2ne04p8kfkzQR6lfSi672D8ciCYHRIrnc
v3qw1bhpBtCJDuPaLUXrnKO6FwfXi4qo0CNp88MkGSc3a9L05mC4KBx5HZGzw7DSOocNproYDpM0
milcFkMvDxM6TlNyZTny/7IZYmqismaqVz3MBezfZDeJATxYn0pVjHV2k82KdAPbJNhTWESwMUnq
SrMBfWnLi6o31S3qhnNnZu0nmQ/XQoA4OjNbXMK3+ZolqMitArlkiZ0ZrqdxQOb5NKxm2L0ceqDH
+elICqkcDOTCzeUnUwzxkhJjV9WskVtUmwGi3Mp1H3opv9A2zJbJdGFaFF7AYdx44Zbc6II0CzpC
MTWAnqnyGvZ0OjkEQgwYdommT7ATbHQPm0yQW+ZB9XUInKYT3ntSgjwXNlDEw6Q6zKnWpWgWHXwX
UbVsoqBvD1/iwnsny8457+C3PACbShPuQa3I1gWEq0WaOWbpoSgJRpxDtv/omd3t2RvOEFohWvBN
VNtz4bLzPIY9ij4PL6AuA6JB7nkN248RJr8x0c+rpJMqasJiBR4D/AZlOsfAHPNuOHXCgq1N2lnN
SI+BAOSrUTjn7FbmzQwb2t0p71AOkhjCoLsVNWx1grTfO5mSBYW05sl1yOVwDXW3xlnG/Cllrm9F
ceHJfpEQL/Mb2DrU2I388T0Le+9qYrBnme22SEAU6JirxNizTeVC5HOQZqmNfDcyy3zsgPWyNhgd
MYNANrmnoGzaCLJFbKf3QkR1UND6Y1WmEKLS6JJUDHbM5wjK4LT5BCtvhr1vKMla+tDyDUUg9M6s
G1fGgQ1mhLtgFkTzkHc6aYr37W5jlDFQBsVQrWsBokEmgNdOOQ9mp54UnRY9fAHer2LTQzHu3MO5
bAp25a2Sn6qBt37H2wg4cL61Bb/I+ioC0i4aoEozV2EIqu1UzMs6zgqomvNJE3bahe5VNVXLgs0J
bK/jJBiSdP1/mDqP5chxbgk/ESNAgnZLU1625TcMlaoFghaOoHn6m+xZ3H/TM2qpq1gkzDmZX0JD
WL5Fxr8PIh4fsFd4OSwWDi+MwNOEi7xvBnuX2Kg/obsWWUIitg/apcKNVF91PWvo7Hy8r1f2wwZy
wTE9TT5ryfM4ojDLw+lx+5+KxxlxFb9DtJym/eLVKbCIfm8zQ4XzMiuOYsKaY4RmiPiYTRMxAhuv
4GdlJJzGjmdw26qX2buOI1ptHmuK6jsUmYHcffBp81W1dzivwT3PvnjDXSDHTiZTDgUZ40bm6yx+
ltkN8r5vqqwd1ue6IdAfVq9NAzxIKBE+1OQkrlNt47SS9rzG96aM95Ht5mLSgqbzAlsKP1W7fubX
nluMTNC9vyZFkBDneZH9T6+IPnhB8kyt9+Qz6xXhAu/LjeTR6ac4hfm3Zip64LNgeReRc0nZ5+oL
KIs2Bb1HTtoARRjY+pfe10l8Ij59smPlZnxFwVUvl2FVh9EtUR7Kq4FJu/PgOlZ8gNFYfeLMsOTA
XwNH9JCOfAbTkLVYdacL7PyUlViqBqx3/3rBxLavraI7ilIplUbmgFWiQsNptbEDCUiQJxrR55F0
TVqPHtx8F4YGqosdqDbcOd58qmTwUrfyZLoKV2TQXmHreJBmo9dWgycYh7Yu+mZClwAzhSuvUKU/
ZZGLjVZ8YS9iuafwI6VDzjYWOUcpOcf9T6JasA8W8nJVtRkR/JegHdyHMRSjVu7RFuOhlQwSVaRJ
2g5JWfTuco8MI886AdbEDy5hvQZ5qPhcwAE5tjUaZ7SS+aBkGi1tl/ZgSgqjFFbwNYS05vbvy9i9
izVCW7lCbQ+szSeogHsQOs+jDzukDVj/ECv/OfC1wQToi9GdzLGNlxMpvY+QJk7euNODgC9fzIJ8
9F77FRrJYd3oJ9t/jP7Ms4Wg3oQHfqqjuzkapj/KdO9150TAUvpTxBIoV8ld0ydVGrXjiwESUBDZ
7/055sdEPErPvbgl5Eg9pXX5tEJIdBV9rDSmvzMkL0k975NE7Iaaw0yCLqt998f3y27PugT6X1TG
qWjDKS3DIkkakc3NCgZj65hG4uxm42DETPK72sAhp3M9+FLVUSrH2U3Wb6D09e+qTO66Vp3sFEN/
K+PMNgNqv6X3TiMoAkTncmvl4yTjNu86fGh3Lh/i2kDyvHSwQtI1Nqbww+q1TtrlMSoi0T1PFXzr
tvF1iqooXSV8NK5Bg7jEHmoVQqXvHxMVXTq5ohubjrawWOPTBPeRN8O9lWvOO/LUQT2GY518ENfR
e+k/tdi1Uk7hvxk+MiiiUQ4P8FPDxgEd8uXOpM4HM3/SgYEiStA5ew5WBY2Tq47YYH5Z30BsjtGL
w/fEM1n+QJ8t2rpbMxHhhjCoaRmPg0KEht0BzOgO5TTHMFWmCsKxp+Hh9+GOB2Y6d13gFWWwwFNf
bIkFBL3EMoYsX/SY3HeOIwD/lJ9hWX37LNo1En8RTt0hcaYkXSv3oUqwPJRh2GZ1y89+TKEW99OY
aesdFbrGCtJH2/Z94Qo67Oqh8JzkpSHOHdaWh4l6O+JyL4MA0WVBtRrc7wF7U4BadXTv3JZe6nIW
GIH6MnisT2k7Bimm00tFXwycnCGsC1uHWemOOXAulg0AijzHqDSKNxiCdnAxqnmH5uKLcpqkoh+w
yDMm01j6j4PVZ2lCGI6RTS2xRcTnfVvXd0kk9+OmCnTqCWvMmAlGBVTHWKQQlh486NKmC2DEZc1S
E1Au60fUhU/S53tZWgLuqMwS2/z6nflLVNOmZFlOMRFYNxMOu2TVP56CzOmW37CsgIrU9Kus5QdL
LgnTYIwigtvT6ZNp+qPPPJkxTY9RCzSs5xIyeAvVVzrVAaY5A2KUyEPUOlftk4PV07dg/qtZofY4
SbtxFaMPS/wTKODOEfEXGu8q91ZSp6ApMLpNeBg8MmAken063nvWgdPn2Y9Je/ddtG18w0xTHvA3
+EWbJdDsplCntgVbMvJnVS1P7Upl2pXDxdhx9+8F/NJv90NTEEtUTqQPOi/qUH+Ig8ZdSl3e7pvA
lelA+6sYwifWDUe1DFPmlww3GbbfjIIYiFD43MDKhZxAvoNk/vXYcep58rhYfmsFVEWrx/o+wdoN
JsvAIYoPoaH7dXkzNUyPuesLYUP/0MrkkwfykQUbdAQky13zRK1+tkLpSQGV8UxOy/OsOcnWoK+K
Hp4sRiGQDhB3Z9uFtwmsj6+bg6caXnh+f2266H1V645V2i+WvryvJV0BT8q/6OzyZnaaQrbxnVrg
rawNivgBPrGFedbE92Wp2p1gSmUseaT+FSNgyCLtlalc1XEp7WNocmO9g9u3t4pdWaDgp/s8wK4b
poF0IaJEWuTRYOOM+tNdOL0ksjpCsfTfatH2GOojBaz24GIHsT44HcNfQV9cethLSbTEsGeGYw9+
TsT3kCJ5OiqsyStYL2JyBhcdtyb6GZjac0l+VlGeehfIDKSiNyA9LzoYLm5Dv9Y5/LaN++00/ovw
j1r47c7IOHel+oVLgXV/KTDhD3VH8xqqmKnmPyxAh7AaNzN+jf7GnK0ZrnPJm8LC+0skdnEChYmC
P2HYn6NkyHzMfiekf9DjZ6R2YDBiUY4A+oEDmY/dHaz6GUsIe5A+4CS/bE+WYJDyJyyX762b7Ntw
TVt3GtM2Wi9VE7pptYRLOsp2Lzj8PbpO2KyHOwIjKPUYrqEzyV0/uy+ru/6xAsZoVYNfGI7Yty8r
cX5k0p6UL7/KOQYFIrGvqlbvwlJ8OF2Uu9o+11Ojs4j5FM75yjL1R67ll95+WieXSLUQudz2GvT+
p5icr3oITgMr7xsS/0zz/DAv7pEHiU61iAQwHVQpObKrUVprFAxaBWjr2jMj492KZ4L2J13B2xy8
hhU0GClsUw5c1mK3GigpapGr2McavKLYVfiMtsZqogYz5UuwoSaRUTn88DtMmyA1DQeLx8KdmBeF
qhX+UcjeYfVB8tq4ADcGSDFgPasb6+U99O8lugKxmUp9j6XK2ffkXnno35Z+fvJnjxaVPZFZ62Kk
pclC/48U6wAEUKGhQw1LdO/mQaLAbi4fAW0g/HbW7AwMrUCbJa3oqHLrSKwyXv8GVL7L7bsgos9b
vjzFgXZ3a+Kpwt3QsebFVoCTMGzhrk0VzG4lc8b8EOv8BNcM14+qHZJoX2FmGoCXbB0LQYuGmg6V
LPOycoqKqSIWre3M8zW+rR5ekQa9SofOPQaddfCVuuFxPCWhQQs8t79ur5+5gLso3eqLDxbES134
5eBniwX7IbzHyfe7vaj9Gg3lpvgAj4uiaivuyjM13k6S/gdhf5ppOM0bwEHJhUfwSaR7qdsgvHBa
v400qvbEn/XZIYNGpRrqs0HHJ/USHVQ4zSL1yjo6UXFkA32HOgP70UyXzvQG9CE6MlrJB7GUW981
H6EaHAfW/e0bIF5z6ADCapzcj6u/LqyhdBGV8rO50mPOwkvbJLrMNdXvowAsOVqa5HubaCdfR2FT
6JkvemrLPCQbKSQn2Ia1C/9xyWpBeZAqINZps/Z3ixRRbifvXAa4G3YOGXiwaO7xZMhB1SiGh8kp
xtLNVjJtO+0c0VTrpYDcjCVB49FM0i/GSAIsMt5b6QJY+PdV9+HOzM/DAdfnYwuToTUP1KokW0FZ
rTMP85h0N/uPAdP4qFY/om6SGODVei/6/sFyEaTMMUse+ejqCCtmiY4GVOB34DC/MJYNp///w+fi
f7+EQFPDaA1ZGgV+0qQexIqprbYCR7jbHIyOyqFxQVW8S+DJFNM4txkOY3zjcTlmlaoeaUAITGvv
ZBnYKlIuonBhgUW1V0J+efWl0x9kjMLJJMWsKo1lBNSiO4EeSKba3XF2Hnx4fRQmjQOLe9d2Xqo8
kIn//lUZ9c89JoFOXOAscRUUlmLuVoC28AKhoqlg8tKP43KM0GGmzTJdB+s8he6EfrwDzJpAp3eW
XNvGz/oKdFAcp3wwKuMlgEgoVhlMCvx1B4DEIWXukRG090YQJJHZ1ywZUkq7y1hPADtcYGHKQftg
N1JTx91b1HV7OdKPhlR2w1pmQGk6TUrXy4dQ3leT5+wXE38ktK5SOYOaJxshxTWwxWbyvZQ7yQIJ
1ADx5fm8rEB2UdamQoonmgBngUuUW8XrXe1GbwwfMlN4VBlnUeHx4Wha90i3RaubsF0vkUY3G/Fd
JSDEopLLwl0Llx04Nt5lkK+N9HdRuNqL08UyFY1ET1gqEKShhyWOBey51MDYUNVg6RsmJjMFVIMK
3hVA0dbMtBKEq9fcTdriASjbZxDd0a6RvSmnb1Mm57FEiQmMmGVRxVOPi+RDAU1mth53pambohfP
1BtKgCXw6mP+gHqhy9bKufWoBZAKgESySLRk5m2VWzdmeZtWejVpm4SXaRiCu2bof6tSYuvFAKgm
xAjiYOnRPbPjbMVftwyrotQullOmTuuEf+pUm/Jlwq9oEW66luaZ1r6DFVl8Jh1URGikPO/ICPCb
4Y4syS4w4mVgyIUMKA3t6mMWOEUf2wGjByCZMwbnuUuqnBuFAob94sAGdAczUFhQuLsx1ttHCaK7
ngDr5+yRGPPOB9+kXucJrFnzGVkWpCKstwEf5JeMrUiTYOqzZEm2ziD1+wqgdrQJfGiUUjO6TzLh
73HfkBy9qfKqDL7bh3UYtlPZ8KOfeFhHBpb1gM0nWBOz7R+McePcIk2xrxUg90ZGoMCjAvg5pMfE
om9zYafSRj40BHse8/X7jLxK6hHoZtUCNKpeYgMfduyQAgg+gVezvZmcY9tYMNbaCbCeksI4mBo4
Yb3JbOtjUy4lPo1tXSBa4Zdk8KRswFTq1agJBr2bsQPkSSDWrOv4JxPYwhinOzcGQuOE6xvRmLql
AJAEjlI2YZXbxsaFHJG1mflHUlbggqb5fZmh30WaBndz6aTROJsMJ2bBG6mhFokYnVBZhgMUByhI
5jRVYtrbNZoy6HML+il1dMtlObZeW6esXl5ij6P6HNYv0QwvaOxvfkBvfsPcnQOjIeTmfTLtLXHF
d6c0TKT+DgEaREnaeErjMuhQ4l9rPgJeMiDHZiquEKqhcyT1pfZVHoDYPmNW+ZCpmqdgdQzyOT1L
2f7fA+I4RDjtG4rGOILI5dD1ZFf5l1pwVVtLDlUXDfpMJwUuqck9IESXMU6+QnhFQLwkSYXHdpaj
XbNanD2GPkVAA24HUFZVGF3WsDfpZFCuxw416ZD12pGFv0KhE7F0oZCXd6NL4cz9W/UanrMAlakT
3AcuG8FnQofQNYy9uawRn0gMtOPElUUcotHDXbkMYTUfarr+GVpkD4T218PSkeWsJIOc4WFwWrbv
eoN6wXXcPKzKdR+rkezaAAtm069HgGjyeaq/4OrjUdNK5zMiSJnPNWD0RPjQAXsvXZqpUF6o7x2C
T1wr7qKUAqkfeu0PdEH5SG2cRwz+D+yIJ+qpZB82AfjMCePGiRWwpxVoU93NYldG7KcFmnwXrdXj
EjTDJXbBFs9gXk8xWq6M2hCsaNxh2wHjvlCNIpazrEZZs5c22C+TFKeYsRwdMNBgGX1EC4pWnM0G
idBC7dZR+F0OssxisfL9wrsdCWt1NmtJjl4i71CqQhrdNjOcnXSngVhjk0EIwlUaki/AWAsf58Bn
++THY5uywAMPDdZWVYYciRP8+NrBA8amjZQBDP4EqwWj4AYauAj48cqkYSejTEHijAfn2DWwST2p
pv3Uz+ZRMgfsgmU7ymMwe5UELdBWWHh7KFPjDF+Gizi6C8pRpgu8n3SJ1zFbFQPqN9M4RZP8Pmz7
vOajk+O9VWtPum7anZ8sETyBuM3C2PzSmW4TZLq3hroXhNtBIPR+socywnIU/zlryXoOZDMXY+zc
yISdxwEJeBjV2OSTReAIqbYBlSBCEE4TfAFMROl9XN1K7Wd750TOyY3PXsBw6zpZhB0nuT93QWZj
A1m9d+zRR7mQ2d6t7z/LfoQio8lYMOQW0OZj1Z28+h25Q0SuEiChC/Bs3pJ5F9UkBikzDWdu5v44
D+rFGuGc9QLCn/V2fh2koRfg933qVSg4SvIIOYy+wv3YRSZpnv995aDnCraviI7NfePRRx90coFV
ENwbQ+2MdgSmMF93QzcmmSxJcvc/f7RRdJDU9sdqRC6pAcX3gGIUyRC6WizEPVC/XrwYKcb7qbV/
psgXd0YCdyR6qb+XqXlp1xbCyFA/SAAL98gG3K8ON3sE5hCLmeYkR45Agp4JyiKyiTwBclmf/nWi
kePE1153910yiUeHyL81QleZqBz1w9EE1FvT6MqhOyLVFzzHA4Z9zarmwDHPdqNcAghHIYoUHV5M
ZFuI8kmBYEn72XtN3i6mPkEEm6qApjV5tq6nTxCXn1QX/rjusD78HbqmQQHZxkhCjW7KKjfI6Htk
HPesBXsJ5ALd3uHjDquT8L2xGDqsarIffDTHPMjiCd0VglA3KCLdaRXdfdVDRuqSfdRN7WGR+uQo
hW5U0fukSv5Gmr81LXM3qvWlnfqHgSqO1X8qeo6lPVlGk8qoujkluSw4o2FfR+5eLAp9ajLhKga+
bT0lXKJmypKaRHvfPSMI4OboT/YQgZLMbFNLRWWh1jW+iLhEy15XQ94viBLFgWnuQcToDBy0TYkA
FzqMHRqi2LvOgBRy6uCbkFpeBU4azhMPTX3I0A8aSidIbKI+L2P1XMedPhByQmYvAfsML9f1UJWJ
bkztApwaUY4gG5VmqYmTE/ZBxEVl80Nd3acdCnlnaH9Qg7inqmwuCyWpndl1XhpscTqoiwS3Xc7M
2zfC3SEyJnMdiF9kaD6Cvv4r510zB896iqd8EPSOdsudIRNLyyRTDn/tFv+HOEA/Kz3fxz3o/qhX
NUqXlhQEsFQ6kKXDsuRBbPEO0QzFL1xg/ZUJKgkHO5ui9LkRVXnQoftWUexaZjiWLUogTwa71Rt/
mg5xgSQJoUQkJ3pY+cJzauRpxMNNO7ikcqoRrGgcufcQqJxhDGEuNadGiP6e+mKnATPr0l6YVRo8
av3I0TETMz3pEMOqZouzQ3RDQNuFzmUs/dsoCy8iLP+ggsoWDYR18nF7ISo9bqDDZNVZm+ahbwUC
B3V/KFtdZ9ECgM6x8zeZR1ST/X0cuiCqauKnXnuTa3jtJva3nDyWOuDDz00zV4ijxoephMPSjJCO
IcH3HALcYAXUI+WkZuL3TncLlhl++5TkKzFe3vVr6toEMTEam7yDq6FFnMI7eOmoaPdQv9Z6KXeq
BBzp+qPNohauO6IFuxJsURLPCJJBQyjn44IdMvunx0jrdQeCJacHW4XIC2kKWn8GWr6tPJI5n1W0
w7C7aPCL+ei3F5Nw7HoHleA6KBHA1yuzV8QBvyLGI7oqoEFIXc8+DBow4VXoqkMDDSelOWqQ/VAq
Jw8kolTCfyYK3jTIovxfYtgacp4Wz8m5B8Gi77/cNQC6LsGLqfCvz0KMmbBGXKVkRTm6aN2kk2pm
aJYM85/ax/U7myBjKOQ3Dzlk+Jpvq7NMOynjBTbOAIfZPwHVUcXqY7uTkGPmCJJkmSAhxdGSZVFX
I/tU2pdVyR/0+SyLHfKLTfEV1EadhwaKcQueIJ0khUXQT+gfhmDEsAaaoBpGdwgju8ishEeBjQqb
yZxXFHLOSN2DZgj7OC5EU9urZ7lAN0KGp067eTlxtHRRDGsQJ5VCBQeOhMPlgK57I8vouiALWgK0
MMExaUpn3yT2ZPC7w4rJefyX9WNxf0gCGBKV6R//3TIGrBXgrEibErnRmCNL18ED0/h9ZLi6u5EA
TBFxvKSGjSe3SgQi7wiFTZW5MoOgwRwCEx+x8Jad89ZCESCCBXmCcAMsU3UfxxfHtPWuTCC8Iyf+
SKoGBkeIdaCNsMWXFd8H1YwKcXjljMJplvi+pvQPx+kgKT5XU+iW7xjUeRR0iJ0FUHBXOjVFJfQ3
fgUB3ElHQxPBPPfp+u02AVJOI4y5KoaFHYUjx8NHldiv2KC4Bg6GRDQ04nEjSTqOFDvS0Rp2aCmC
k6v5AkmR7+vSQe1Y+TZfGvRQ6NI8GNjb4r+bybOYAyBDDghjr24mRILU98xCW4iyaYtgbk585J8m
iCN8fzk4ScPhcqkX7rivRIOAr1ej08VZP0bTcqR9vZdhc+ASz09OHRiCicxvbgAhnCb1uXSQawlD
sLRIN90HUIIgRiH0Dd71jRODvsXplnRBXsYZ3e+Rd34WNohhmJDftx1oUPy2tmjD1PLFsjkF53OQ
EZ5q0FHs7p80RDapGhCv5ace/nBGG889egHfwUwScETw7lU4HYA+YoUNIDx31Lt4mM1T1yCiMSMn
KFDJp9jED3rA+JGQksFu+Ae+ZQDLlXqZcp/rFbrFhPmI8wUQCFmGsw0NMgDbkQIzV89YtRmS+dtZ
BgBV0cDhewvyaYiOZHoiEslVn+dy4xv86aUJw2HvkmrOfYkOz+/hnq/PjQsnFC2aF8BwnH2N9mNZ
CuYMCJdWn31Amv1k2HNdYQLhbAyatWv4LYf5iBKipcsEsBr2ROu40F6rClXoFBa6SUndZoCenb1u
yZHXSK8pqx6qKlr3vTuCGbfhzppULAYE9Tba17B67wKLbNw2nwySvllTozL2457s7LgfVWkOHjhS
jrhxPi7KBU/7rdcGj3YF9cXbOfUUQI4O3/F8BPDmbhJYdTwEZ6d3ZMhl2iPKs69dSOBwqUPc5QK/
pm7MUKzDSkYW3NFzjq3FlsgLw1EYijC5DM6EVq9Ue7A9E9ZPrGQqGDC3A5T08D9z3zhIFnPjniaJ
yq9+WmcEZ32AkMd4/So1LieWSJQBoAxwuEAhu8DPSiEuMw/ocW6ca29gco4KOVYvEgWqyJdhpN/V
7MusI/G3DNVjWSMeNoRIyXTOc7X2WBwWZ58YGRSNF/0pmxjL24LzBexRzUDmFs2h5CENzCsojJNA
rfTvDxB3AZkePdJiepUIx1SVzLQH/a0fxYZGGVQ9Pca4si/B0nzaypwba6JsIKYGp7a+TSGUG1aB
pWjBskBqanIniB+1u+2xS+r0YoJHjUufRfWeOCWc8uQtkcbkym0zTS1evJxX9DJYMWKFrYxBhIFr
Au4q2LPGawt3pWpfj/E9mJcojfzpxNdmLKyEHBEj35DB8Gwyg8qSJYguLfDCcqj96HkfwQLY/3Zf
A5JrNGh+e4109DzAw/JKfCURMMI5Ale6YOwO0LSzBUVfHQBuAFGNJI235PHgASmbkIWcxHxSXXkx
MzsFjTPmAsEBHBUgf6yH1bNTcwgVxb+bkUwpVu594bgE1HiRQulC36I5eXQGlBeuWuCHNPQPIKcQ
lSzIrlr6n0MTpYPXkF3HB1gHguSOXF+rAIag6nV4V7UezKDV2UOEac6s0OFjTC9ixkK6sltFV/iK
zXV2p98pYDjpYnnpgujHTtBOSrM+8AH7KDNfwqE3mky/ZeKiD1V3QY8fWMf6qnyciVD56AzMM+Oo
suBlRay+IosZ4pwiTW6BJDfdL3eOC2vJk1+Q7G68n7+X0tyFJsrRwyIV8OHI+mqm4YrQww0nYOzW
yhyImG5+AuyhdZ50tP526AJ16f0ZSzi9o61uro6+RHlO5vJnZetNquAzDL3HGgvudnE4A+GW4HW3
/0poy8wNQXUoyGr1dbvYpMV7qvrqlgUOxPjaPgt4xmsYdX9D/61PvFfZbDhwS769j4brvzXBJ1vq
awx8bKo/Kzf5oYN8iAek5/DebrvePDl/M95dAf/sqhDwvcB7OexhUHG2ve/20aMxzmH0nZVYbz5K
07LqrtIBzVMx8dqw/Sa44o366Tca//sJFk03s2DLhK65dhcPNWpI8VeO+6C9VKDBqcPkh7TdFWTm
Dee+HOJuPsyBTWtkZbf3aOz0717AqtsDydpv1yHb7u/2eFaij6oZ97Nb/vy7t4ADbgkKEwiRACHr
6/bc/HJ9NdPX9jklBGmcgHIFuHSeqyQTLbnFNPlreo6TbnA20LTQRzM3V1oizb3O8ePc/OKsCTw0
OYJUmX9rLNCRSB62F99eEeDKbW7ZLlTmaPh6Yzb4HIL2WtXkT9MNwEzMwRfVbrvD2xPb7ljidicP
cQk82aMMxb70MU5xz+TiPHnIMmyPs+4gxRB59GjwuRjzO+nu6uj1RucyFzy69Jx8j85d0znvq0Xi
j+r7f498EvXTWI/gInDRpKpuYok+SQ/ldEE6ybi3lQ/XsK3fo+kZxvvv9ld10l9bEn3iQIurP7ZX
6PvfzNnzevkeJrxME2PQV+tX7dzHPrsFvPyJO7CD6/tIyGsVQYii5uhI8v1v+tVoPNIKqaskfBMm
+kTg+zqp9tq0D6hz3z2HP3McAKN7+TnO6+MMUXkaHVhj4oxDazB9S/NbwtBvxBffPoVeMcgi8ytw
YlIffm5vT11MfywB/jSe2npGbtj8QjM6kFgdWGm++Gp+A4zAbb9v+be7YuRj1RhC8wGrscSHwHHx
qJLLS7Wst23kbeO2jNurcJaTU5odLaNPrCW3jn2XxL7Ksr2WyXcyqj/b01E4wd/HfNn+FYnLtCqH
p+3/fYkjlvr5sH2Pr93fpadPVUTS7VoUra/bu/XtCVLa2/Yx/j2xbeLOQDuq+V214Jz7+IgdK3Th
uDqv24u2ar0NNZxa+BnbIrNd2vb328RR9lv49g/dz+Hyg8ODrtvk2r4xT6AyEvOz/o6bi+fGz9sc
G1x222Ymb6Kf7X3l6KEuTrA/+2nlbJQ2Xnf7AYGLxe84+AFpvHNt+9+yKXG+DmHv25XzJbk3mykZ
49pw87dn5IrxBqUo+dleJBgAVcUlfqi+/ptAi+mv2IYfu0pl6DbPBHLc4PVX45BbhBHiV6hoPMi+
OIKKaPeMOuQKS/hTlOO9QEw+pvXNXT1gM96txLrWNpeqhFY0/R9X57XcuBJk2y9CBAoer/SkaOTd
C0ISJXiPgvv6u4p9T8zEPLRaokiKJMpkZe69MrwGWr8jF7H1M+M6NMk15lP2/a3sPYZ0ch3D8ZpK
+xoRy8e2eybaYzy1P+aY/UbmC7GclY97e4gWWq5RwNaveu49WDXJoEH+ZQW7gFoB0J6pYsNBjRI1
oPwWKVvlmts8inZIiZbRV+xPi5AJPaqlk6W0G/79TyTxQMrqtoz6bv+kLon6vRoW6v+U89LslufI
UZdAqz+nNrzimvuOevRzydEomwOK+qsaVqKyvtXyHTQ2hx/tor6XQnyP9vw1o3uyLoh8d5lp7tUz
q+VGrf1qCfFn89iF+QrH17XhfKh51SNa9B+S81d126A+JxJIjmZeBBMM0s9q8OqT2merwjw1mdyo
79Ua0GGMXzR6+SFQePNYNV6S2PmVWb+ZvXFPQfM2pTw73eq93KlxO2f2QwTFQr0mtagLjl89n1DV
hfvZ0zdJz4eqNj2Mmlme7zn5fQTWDxf7Re0Dpdpn1CSi+oYCzB9Xc2Etk8Inx8aDGAf/TRY1B9qy
xdsJycJbqs8hZNNQ/6u7cORFOlveqemN9uSbePla5jaUlWhjtOIbifJfPIxXEDHLwhxOpSf/1OhN
nPRbkEhaxPN7Y5mneHhwLfs7MdgV+BWVvyv5ZVZQYFAh8gC2EWol30KXX70ov1vsCtJ5jDXnR81o
tRRIJmxIymjW8I9BjRtG7UF9kupdBo73C2/sQ/duF1DdvUwCzqD28bayqYfr1qNJ7VrtQU41vLnT
CQDO09BDnonCRyfzcACSI2Q7Uhuf2rJcrd3NFIua0f9RU1NtO6Hdfao5PVd/PUe2yXhMNJ+z67+V
Rw33QQ1Hb2trzou6cP10yXztGabYCvfYURurN9ZdteaiO/7t5vGhDgzIR/pVrbS3RU5tlV7LdCXl
YKTfZMW/WyH/vLT4pkC9bVz7oLZuXBpXT8VIpRyvcRldE2ZfLXK0+xPQtYQlDRwewUc0pl9ts1Jz
RI0NKcuLRzirOeW3ijjsdvizpie/K57U6oSxglDDvpjOfJ2y8ao2vszSFn6XPEmLWcKOMxrui9F8
qF/1iX417ematNEihW+BN+RH3T6IQi3TS7WtOuV4rS3/LE5Rl67m9qqH4vX/L5DqU6AA8bfs8+BH
xWTq01UrpJYFnA+DQ1Ab1y5us0XXTR9WeRvVNN09mgY5qc66jdJbmOdRDYyrvTHxNtmB1Ihlub6Y
kAnUJ3pbl5Ck/ZGuQnoUPamYKJ2mrzQmlUkuXVGbHqsg+FExDYwCCqNzuBmC4q7JiSAN/wfbQryo
8uIpNv/UqqbmUesNb63zqD7Y28VTQ3I2o3fTvYvT6Hsu05Uui1twpkbqf5tbMXcvVuctkQSTuDuo
WaiilNsCpw+3/Y+89N4FC4WhgN45z1o//N22P1agmNVH77ei07+ijJmjdX/Cjx4n31ioy9YRk5S1
8220xV40nE4HcVXXxZij74j6tQoUIt/Zl7a1UU+p/uWt+T7Lx6ZsbgGBmvuth+fNKFe32eeS9cO7
3HOGUFdJvc3b+GKtaixS4MZvaLa4eYY/9VD1b2DC6rX7QAVzocaemsi53awrkR/V+1RTSkue/Mp9
vgWMMeduRiyutd848fZytDbqLmpGSrWn2B2yZX/Y3y6Nuk6jZ3/rU/Fdt+W9a+MASPz94GhE+doP
pY5vn51S3Ufr0595h3LxCiryA5TJveCAR+X52mDcqQzrmM8kGCmystza37FHzUOODwMftGE2GxkO
B80Pr6gBzpoGa0bt/Shg+SiHKzSW60T4MIpyBZeHz6eEWGJde7ZXhx0Lael3yYUFBXJRh/uifaDu
8JbWybXxAozdPJfDiB+QqnfN/OCzCKh9GM7NubBLpM7Tk400QO+rb19CFWOhsHVjXZr2neYJoFq8
xyB6q5x9PE7XjjhRvbEw7bYavA3Uq4QKjKJv9fbbcrp6vnxvh7Vao9WPKqp47nv9R30zRz1r5Lzg
Qn8h6b6t1qrmhZHvv92+jso1mdE7qTOtayaOhRmigo6jnlCFA7NDqBaZTzCQbtNOLUBqOqptFzc4
hrX8eSzqX3W/0pCfpNBv5we1kRRx8m2St9Ji76AWYPU4dWIc03iXVvUmIzZfqKUvHoYPP35Ivfx2
DNUa+eXH3coO7QPOkF81GVVs5WWbOmt+nJEscO+v1ARTK4YM3X9hFy+tS3cWYkL0Wtv/FhMVT5Ag
/bY5xSd5e1KnFLUFqEUkj8yHLnI4LKozHnA/dz6rM5Z6lzbpItkn53FKfv/b0pPQ+xi5XVji4lnN
I8AiYB3JNy6MPxVqqFfpZk+hrJ7U7pLW404jrlXTQ92NvPyvQwW6+1R3VGuHl0W70Dd2+Pq/brFE
m51qtrqUSE+tNxUm1nZg/ZfVr9O6P0WMCIO4xYizlS6sTVOyTHNfL4xuy5f6S+qFGIO9S9tgazn+
a5c9qfmrfmWH5Ufegjko69Oob9tueCvF9FfBVuXz5gT+qU6FKuzzY9wrWPM7f7oW6joFUXtBPbi4
rcOG9e0yyvUA2VIjga7yTjhjjGnPeeMWFDVkpMwm3NTTcFUrhbpYuRu9+tpRvRgn+RcH0fj7ahv9
QYaPhYamPOfalN0Z1ix6exaJICQ944z3ajiqf83MYVWNbTWAqcKSateAK4IfJAJRd6gzBnEh028H
xUBb+o+RiNmweJ9hct+Dv1GD67+0QxPMRzgQa3XJVdzau3IvSUxi8b/6n1qYv8tmIEodvxAPfofH
0jTeby/LyqavjpKiE6doNeT1toalVnRdiLZ/jvxntdGTO/8rtPQbXNAim9JqXTFZQHiZqDz9dDgm
krsKELttYaYHyIx3Gi6OvRFo95lpGasuDORmLrUZ3F5tLSuj/rUju7hXpbA4wZZWlcFZSiLVSRsX
g1t4a+kO0SGIqBkaRYS85Et30/kBvfKmSCjngoVLVpavyk6pnm/jwboLW2PatoNbU7gfkj0JT/BZ
lVyMcxE+5ObISBvuIzL9ZGc8ZOsbywxBzOTfsVFUC+otw3Nkil+7EtoeATkmIAGUrYyqA6accj8G
qQ/U1SzxpeTeZrxDEmjcCRG/N1QveQMcLcpsH7YtmIo+2Oc5eTxjqKIHQfo1cZtV3cjhPkRisYjs
lufKekS5DS+ajCNSEOFcrGC07kSF28SUNh5mDU9M428ys3vMsW5uzDw7G3qztpPKQHeUIAxYREU5
LwAO/CR69yhyo1lheMs4d5vDJUmL5KAZ5WvWo0GZw+4jyXwE0u68i+QgOKVKvCnTLkib5NKO5qXF
ZYwaajI3pQqRmtRC3eNU42mq8IkBaO3b+pqlxjoDu4WChc/aEuMqGPFezRhYVnXVr8wW8RklZmpe
1dQDJPJWZeYmB3Ny6oVjlcXa0bAHTQi/ltQZdlrXN0QC4YspfOpzgAyK7KUT44ZSk3nJs36fguzA
z5L4KA+9R7jxmBjN5kc62TmoMkFVVluY4CQgVYhXvZ++TW88Yl8bVklkJmujeSEv/BOnMeSHalwG
0XikTvIi4pistTfwYH1VAc/eDXV8LZooO3gyf0IVnG1JeRQrt3a3aeo1hHEu64bhClYDSjNNbr3o
YYSstNVOjky+eqm/iRxZTjD6sHljXWIXsjZtXL4GXOC9KrPX9VXzmQomMKR9gO7nOAfFQmg664M7
gjNM42gBzprZpBk/Pra8pE/BfFBJAc6qPZTNjBeUXE+mVdspCfepyaDJ0NdBelG13T0OzvEwkiHu
G/LNndEoBfj0FfWdOLsWfDg5heFeMgPQCa5664vMubPpdFLVTlYdCNbW43co56PHPraILXLGQ9VQ
QjbGnd7Y+dooq6PnjglE40nfBJLFNA+wm3T23Cz1oj1gZ8w2Wlq61NdckGXRnK9HfYEMnB1Ksyk7
lZh9NNN5n+bsIsrROqSKIWVmFL/rqkZMvMgFqv6ox5U3huazXlDh6zglx4EebaIpRLYz7rx2gEvZ
5YQv826IXeosusyX5OOXTYIiUMhgM6NbWYs4gtjcYh1uBrLeEld8jhNdF0Bj7AJxbyIfdccS25hX
BpaG5COvou9mD70kaDQ8IIdZDO5yLrFdy14m20BQQSiH5nv+M5rpPfNDZ5m71gmPHL4bz1xl3bBp
G/xIjpssjXysN+YwbCpTqZCLZDuESEJS1J0y1o3XYc7WibJFjml7aGbetWu27iJ10ks6wV6zgC6u
QcoBcw6x/jvxl4ZJZO1NT6VfGFttrrUNPtvEfCjrCRIGdiVf6aZFnfSLrhlwUUHwDRA55X4TwbIV
lNtLLGf4F7DHhUKsirGyN4NJvqLLgJ2YWHolOc9CfFgkyg+BjbsQ9cliEg5nJTt8FnKeVvNg5Kj4
JvgXLrR1egHfxS4OFS8AAAuKDZmvwDUhFo0Y0lNm9vuezqcopnXeSSOfEoBmvqBQPibkbkeMEnO6
siq/RxBT+6vKFeSaAVhDYQuwZyQy31Xjnx9k2VEOzT7PXk1MqLsslSO04+jFBTN0iDC/DBGQ8XTw
HqrBOppNTRE00bTlhPeReMDiIsdgpAdQuuLMlilglJTJMptGJmPzFPn6GZb3SEG5HtcA0TeunohV
KmGHe12xqjOc1EqcgkJyHafs+2QEgqhymeBIvY3C+vRrfaAoCTgxL17F8B1YCEm0DIWjbxZPjoan
ujSjfGE79V8UjfUak+unkoqtOu0MQ5m53IYvdFb2l2mA/MEWGOuiz8m3XiG3didR/Niau0HlQun/
QQPSh02JoaYBq1w4PXX0xPhDUrF1JaKtruWEENhiO7PjxwlKCkgTWyPA0lBC2CHGn+6qcyVt/9lx
HRZ4b0Q8hbTTSeJgkeCJ9y1LZ7+HvtMLbdNI64UsYMOoHSFbDoc6GZ/EKWnLdUZQSSjgJ4Dqh58I
Vt5i8DCrFoSy9CagZClOMtPwnZLAW8fZg+N0O8+sj7M73RvZoWvjeMPbhl9hyA+pVGsEcp8t5OBk
quZFNaYLB7VSGApAvsVrHkrjgKQYpy2udyrJqBtkOh4q6bHc9D3ygZTCe4Gfj0m3aueSvAGOGz8z
N57tVYfCM3fmOA9bNEMPpRjg02lyZK+aBZulWax0Hbicr5wEHNaRQYSSsicecWNEfTnEEkGpep7K
CtNFQAF7EeBOccXwXlguy2xTkHMUHwK63mrOnY2vi2ph9eJDz+R7OVBIcPsYVRCEaXz4SO4RXB6I
ERqOp4UJx/h5dEq8xmlzZ2QR8X6fr+yYonrQPQ85WvYoyx4zmdWH25fINOpDPsdYHNP6t7YIRzGA
XOw24FSdH/s2sfZlPaPE01HHtU16EUYSbQUHIJlAyZdp+yoxAIhSO4xFUq1tq9nbVgA+bUgKQAgd
T+jjMMlQymVPORSFLMVJ6nGemOva3LpOvTPcvjpAacLT3xSI+Z28Wd8yHY3DUAgiliuX+FSvB8qa
eJDZu+pDmkflRjP1p2HukzXhNDshvCuq1BKAP86nbOGYJQI9Mn+sVynUWr8kVhQpy8N/Dpi+tEkj
EVxlE1q+dBjRvEeIMgzDWoygYuqySPGz53cuej66I7BHz/KHbmfo7CS6wHKkeMxeOKSxtgEdg8rC
es0UlYO0NPBlrNq+ds5R24XVuJnxIg0zxCKvmLY4m9ZlXT+pUdJX1FBlRaq0sVtMqFVOQQFvBXX2
RTcaK9YJAg7VZMG2N9OUgvSFCrnUrQmq6V+Y22iUejfaeJN9Nk1Aw1YBIhupLqI3NZdeQvagH5zQ
YJAnrUS2ly2DHnVfGlrgMghjIe3Ga8Bi5BYHb4Vi6Jj0Shmo3Zlmhr1/bJcYrlKUYMGxMaefRPmy
clm+O4QnbutttARsWTazD0WhYa6QTq5hulEv7uzjaOli6RnJp5bZ2aJHl2Ro7a9wGNm+CW5qtj5j
wRWSvn9u7NFauw3pu9GH0QgKWiMwyWr7Uklnb6BxRqhyyJP+XOuvTYZZbDEx7Q5GnwN/GtFww78k
P4pBkFvpd1ocqtu9bIkLykVTNi9v36JydOf17V7/HnB7bCzqaxBUD4Pjv9kaea8sIlw3cIFxvfHm
Bnm1Zs+AyrCbcdMvnb7CG2T4z2IYT+Gcecx/PoMRrm1bNC3BObFBKq1lO+MDgxCEEFSiBg+qFxRW
CJ4QK+l6d5IJ2t9wRPVTZR1KvoBEY9JuOzKhhlpZfWeAgm12d0ZgD+tkKP762EVCkQd3YQQ5LsXp
HnrBbzr597N/7TqRrCAZujhkJzywcX0YO+vCLg4yne4arf9cedoPwoeXCXXuTimao7yLdl0IxpPc
fAaiZ+E5pXtgK6ADyaZXdvxi6NBj4r3IgBkvMB6uu6p+x5LhWx26K0z20aS0EoZ5F2beR+sVEmI3
UYqHDdbSAnfbeC8h2ZBlR51x0Wt9vpNaDKAMRYQ1UAPWI7Tl3uzuph6weRGIDJnOm20jgaDtDAfJ
BoPpSLJoMZkcX2bLPiJfXohiEkeaPADb5kTp4IafIO66wq7Xai2fQnxAEzJqIA2CFX6lBVWCFYpq
IZRmuOQT1WR8rwzv+9YLLrGELQ5z/GiK7NFVUo7QaX69SrsMYcbhCMLp0JJAtsIljpbHVntOW4d6
Jox6bFL4ccG+L6NkPpJ4OtqevxpoxrD0uwbLTp2jYO89zLvWq26YqPaK5gyH8DEie7BoczZ+iCYH
Uwvf8ml4gSj/Hgx5sqjz+JBGBUzwIG54xWggrLG5GDAOtrM6bTdYOFZYXn41NGWLZpEW5Z+IadUR
JdZahzmxGKCBOJDqRT8cBWSsRVCSSTWnTvW0IVir026XRvV3E8G+0GWzRLrxUrk0TcjgCqvGERwu
KugNiHS2zhh3ByMNLy7nv2UJFn1J95hpaZfBd6zPe2zR2cpHYVdq/tnsxm5NOe5HG7rozh6gPcyG
vdcwXAmtzlZ2hXs8IJzRMgnTeEY4rZOZ24TaDmmI2OHQ/sMUXGUBsDaqfwDOVynQJ4Sc9XurI5T3
BrFKkFf7CSDhFvePndms43DN8Aqux7G/bwfrwS/mS9XjOA3c6Reh9SN5jHWLxnXhtTmOHKNY6mgj
URvsGr1GQ0t0NHjbPBsvkG8ONJ55agz73fFT0AFDtZngnztWfVfYKBNtTzz0SbGnwRDV9/40ZcWH
5o80BgJPquNOCifazjR1swoT757s5qLHX39vmvIjJHeHinJelDTmwDLB7MXItZYan32QaTQ1Ak1+
ROnY6w9x222MhMtN7aYNmp8iwdY2diwSIicL0Fft3ax/usm4iLPy2JQZzmb6hgyQGhbskrs3Y9JR
jpkIhjMICq7j76NqitdO1/craMoG+ceoESgq+OOOJ++7fK2R65LjYBxKBWRv3fI9dxxc1bEFtuRJ
K3SK5Mx1XEf5sgG3I9OQLYnEMyoqed9G5hqeNn1lNP/e07w9gvR83Q5Qph25UGJonZ4wOxxr94XG
0UFq/kaLnTWQ9mkhXKFhyIO44Rq1WM1m9VbY7UNrNogRQBwU+VRQfqhWekYsVzO+NzzJRgz8cTsi
VnX/hEhgCTbnOnH+DOsNIdmojhj3sgUNUnh4l2TE5tcdLc32N7IZ0xV2r2dW18s8OZBTyZapEKy3
k0sMJlSZFjhPNukCANezhkDkrdoFFqmMrupYdzdN3N4RUjkJbVV0E5fnQP7CpenICjlMs4CmwyGP
xapu8b90UWSu0IiVDkuiYfGWRPc4Ah9cRFYVL8Njg1VmRV5jo4siXWuacEjZiofb9QqSkriLYnJe
bQ11KCz8+h1Q6yk02ks9yV2TsXl0eOU1TqRAMTqaPIEF0VO0wKGZXdoi+HTj8DJX2WvrIE9J4fDZ
7YgtiKjvf75o5MH+14+3X1S2vimT3t7JYSiKTZfADUebRSZ3GgyVeK/+3YbeS97NTQby7vZtnXXw
RmDrgerGfg0Zym8Oty9e0W9NP/N3muM/1DraWIurT1KbJHhtlegoDi3Gqo/E1y+Onj/XVk9q1HMO
SYxpT8yNuHfCOGI9mQ5pgck47ATpeivyN1GWYOdxgxy8w6pH27kVc/kW4ilDg+3ORCA+Sj8qWTQN
IHftyi2YsR0Qv+wYZgTUpfGpRbyO0rJ/GLZQbqFsa20ZbzXX2NAQBk/QZGeH4BGQfsGZhPCpMkrF
Cojvk67Tn0zrjKqlXdZDGcC4qT4SU7dwVobbZh4wtSeRtwaTLYEpbCc5YjXLifo6Cy+um9H6yl1P
VnBGn8qO3BcAqGvjQfe75yIvL21p0lCiDnf6iBO2r+mYgluzWnpWfJqtpIDaj22gYsYukjqCriay
vSfcX+KGvdd0cmUgRl+FpFkWNV0zRGb/Bkbernv0WoJOF9tJDx6cAKpBNFYXYjN/04VGsgJ6C55j
7l0VGl2SIKdHSVCeoiS/xKnEm1XeV6W/LGw8DG7w4Bnag2DJRf9wL8N6W454l8Z8eqWyRzcPAEB+
xylzCvDTlp74QfDx2djvuSAmLETAC5THQSbvo8bxH7yaDsJSoxlEBcZsS70ih+Cz0OaxWSOr/5lt
qmEesHETb2imlSSxsB4LM5gIBsYnLfxNwvKl8I7tQJ7J8EmJOUWx90EViNHJdikdm0aKtqgzyYQm
5Ey04ZTquKli+svpxgvknzt4SjRtAitFcI54UT05DXrOEVC7pcou4+ryj63XPU01lYzWRqUd0k+k
YJBGcXenUaZedni5yi5CSB8gYAByvMg6Ygu/NZ9Gu9z4jRbuTRXrY9NbT0G4SYfm3k66QyLyDbVZ
7cNRScCqr5j7+OS0sf9wLGqRcSt+m4nd8Pb5Do22dmdaIrQm9s+eVU95cd/zpyoMD6avzzvX8RrS
kADPtGZry+EdRqC/MbvwIZQ0cxuhsGGeR2FtQ08+2oahL+NUnAnrm4McSp2+Z1W6SLtu3tF+Bpse
z7xuaDK36GUwbIy5HI9s/A+5W5dbWCZH+q5FK0APZErqctjqgf0ckqVf6jonFy1nHUJEnxG5DMHK
9Wm/kfm0v+ocm5MmJ+11oOe/JJuz1ZDx7JZ3niJi/yTKychNDXZMAdY30FLCBtEXr5E0MJBYko88
SL6KcqJJXY0oOhz/sjL18I+wMgWgkDatP4+LCXHqCSeoxrqN9V9XP9ZGWsktJxsyIdPpdo/b7Slo
Ky5B3jhL7qyvRn2IjsWAPXoGpqEz0VbtqMX4U2Vtn9zpq8e4cTQKwzrdvtAyx/73Xd76YBIFh8fb
bVZXTPiZmvP/uW8+Eyr2Xjtt58KBbnD7dRN39d1kZmuPLnIt8jmefpD+p1V6XxGWo5WepD4+ads7
4UzwT7cf+zlrj844oGPnptvtxQA7AMDsTKKWaG7BBCGtPnu0vrr9XKfGsYxCez8J2zhNfl8d55Dz
5tQbJ2mEpIBx/QhShAqE8D83YpoIiHpyA9MY97w9OKZi4hLHHSjzQbipZblpRKrRZIdnDvOgmVbE
/85eLzJEkOout8cycQZwtB7Ec2lBfCM1CmnHwvJbSt5honOAKdVvegbtoWna/e0X5hwHp85GuGGM
zf3tptvjfd/6wfUT7m4/3W4HjeUsYdco1iYPqjBVbCaPRgu3u9ye1jJo+ejK9AyVJD2zjEdHZO3A
AweJfQGRvtZZ0/H2y7h2CwPjz/DICg62sgD3F8SwRzgl58A9J5qHsMwZMQ1B5GA/Y6XZxhB61plO
aaBMysfxKyPkrjC72E1V7BqESRG6D1oDdcXWQ0qqt02zCYMcbpiyP/nl/J2IuFyQMALnkUbtDluf
jdyyNpaeyD7myQLxApUpI3klOtBRGtV/7MO7mdaXKpBMM6KUPvVBqrn3XsLCQj2lieUdqfM9YN8t
iI92g0PUX5pBv2q9iQtYBEyS+Ei9e/BAJo4eVMpKdWAqCNg13cRezp6cor6fDZ0CDicZ5tSjTmUE
uka4FlRJKKodBo8sDNTPcxXKjR/EcMzsc4rjC1MwZs4sPBkO8nbNfII0QLxam9ibde09sBjKQ2DG
HLNJTjj1p1tqv20IlJ4Szz4PieplOF/aNOVRjdcBD+jecEuUC4FNJdapIMsaV4b3Bv2eM6db7XOZ
bc0Rb1T0MGXZXg5atvNsmhKCIV1W9kSfSkrBnW2e3aLbya57NyPv7NYeTACKHFXT6SzTrIMU219c
xLBZ0hzzzHwLa5c4n8vJ4QvtAa83HO8pAxIady+C+Dx0FKx+ji/pCOJqzjhHOV1F7jvfFWJd9ORt
gICRmBrFyffyF4tT0JrrbZnJdm7Bx5ljf6HI8oLj6g7S0+tgMKiGJkDQUnJYbzvWMjucLk1YXzqn
PsbVl5mJhT/WqxyIoOd2cucm2snisLHK6/C+MCCp12RzsdcsR+T/GM+6F2/GueZjiCSX3ALZMzI8
42J61Yb6JSSJtAslFaJaav0dkLVV244chKvix2VERqYqwOa9swn1+JcGd+UyJJSCI9gt3bL/pVvZ
RxqxATYlF7rwJKcGvYNT4a3ZrA9lxAnJV/YJUxTVqnJmGi85CJL8CqQWqVGEjWjYuqtb2doCIDkY
lMJCnTFvzRraB4y6PT3aiBmGSzOwbUa2SmbT8pLGKJsBiGVBYefoAOU3evt1sqjRWxok8b49dlr0
4Ml4b7jdHb1eiWVJQ3mG/grh+QKveVUO0zrR8j2lr3HnvpWumaLfqy9hmG8ojwIbJ5nokZeiV2N1
R89DaoUtR+LB097GvKYmDc4ofRY4/WQLmiEJX72sijecfhXfTePY6cEpB1JEhi5a6ZN46Rr7CTvi
Bij8IShySgG1D+egQ/lvHKmg+CvmHHV9DXl8ucuy+YAlDCRhT8BQNTuvrssdb+NubLp7N8H6B/EO
UoTcttXwSvMZ+uJM4zu9t1YeFxE9wbRx055KOK3xPH9vOpa10GX3mfUdIqM8OrvlfF8gWjgFlXkK
G8oMIv+zu/o4OFbF2RYjoyu/Yjx3S2FGJqkekuOtV3VLCC+fKQmqolzZRkq1PU2PBo0Bab7hgqIm
vwc6SHeh0LlnT+8u+WC8BV2/1dqs3k+6Q1mg/JSqfUVQiWewmcVueB6Q7OI20M62TniLKdDYcbx+
hZ250gEY+2MCaa5mCy7lEdISiLeO2NOW3iGjAtGSwU2caa9lrCPRFGX0+pCEq2X9NDe6uaQsh0la
+Au7BYzb2+5nnb4O1LA8eiIfgon72iSF67rb+EOGD7g+JzpNSrIZqkJqGHe15T06nv+cUNmloltf
pqmiu+xlroGVUTxdCVxV29RznugEBG1t7uh7Fl71KLnvGioNvqBs6NGxTY1ePSc9ljs0/aFcnwAE
VWy/F3g3KAHc+oW0BHpP8ijQg/h/QzEChiaEESOjf1CsTe8ePhry6PedQHUDNYYX2dEXhaG7TAKw
gV3+UtuPDCqkEhkN5RKgVba+DueR0kYASVf3rbdYdDToayPyZ7azGUT/YTcwc880XWXFixsAmIK0
Z0HmG+vc9GrV5SGqkNDyp6TgC55JrM2SYtFcNrRBjuttH2GktUW88V3/VFKWXLhh/UJUuHfxuBnm
qxIiTSFASMdxvbVTRtRaG9xg5ScItHsqXfdItF9rs75OUAHJcWS7Flqvg+J1a4rHViIVyD+9JGfg
d+MPebyTDNelm3wS4N3Jwd0PYbJ2bJxwMgvdpd4HTy7CoDlLnmw3zQA4U41Lp7uh07dDbbXbVstV
z8LhktfTZ5ad9Cp9HsU3rR2RiPT5HtDgKhnE0+DXG+mSn0cme8lC2L2Jb655hoXXALeuqvjdE8V3
mIctDFB4khxv7PCLYimtPCbeghEFXAr5JrvmWCYZIknomp5b3AkUFk6ofdA05FWE1oedMDy0kdNk
ScLCtvs3f+xbVAhcjTHSf6pWf5ecWxBdW32SLugU8O5FxjFzKcEbI/Wq6Yi2gvYY8SWOnooU2EjU
yVeSvPTtiV/hYDI6E+MJz9lHjVZjtijAO1TYmyR7sBr9sTRwJNCrrarad5b7aipLknh4CSvKnLyw
vZyc18E1frSAOltMrSeyCIrs5ilrxbT28s+qYcdsc+CQbC1pgS653jpTtcncPKK7cbPTbfkuOtai
yZw+Bwf0FqrKx8BoOjLX5GWVg61HvcGxmGK6zrAilUSfl/Ncu+skvUtJ/QlBgk6UoB9quC6QwFlZ
knJDSwyYQGO/th2TtkLCFneFfAGVffY1dmm34ZN1oDZtJ77R0/yAf/t1SJ3nrA6+xtG+IzxZp3N/
oaRUnsMQYp788ChpBvZTo4EsGHTtEo7JMxHyCcwjKTzoB8uhsu4n5q6Bk99LaOVn46AJs27V6nim
Rv9laCJYTlqymZIJp2P2NloU6gtHp+9de3RRiaMyI2oYOBXTwufFsJla+UT5dvYBdUGLfQ0LmqGU
GYXp/8femS03bm3Z9ldO5POFCxvdBirK54EEe4kURapJvSCUSiX6vsfX3wHZVceZdqTr3OcbdjCS
6kCQwG7WmnNMTD4v1KF3VR4v9DirdsSTPEyUu4YiL7Z9kdUIGvdGoDLYm48R6Zyu0LpjZx0HBQ8F
CytUTQXQBgeDJhCI8JGQhmFRB+Nz4wlQi/l+YroAZsrw6K+6Hocs5ekDxPt6kRDHSMYkvR/UujU1
F7uPSEEUECPZTS4ge63UPDhh6vKWFpZ40rK3DjrngbVlgjs0SIId9X+UJc+RTcDcJMPtbM3Qh1lo
kMtHyW9Qx3CwioBQrerxgEx6bkKsgZPdTiou9Lk0x3VI4SO+nQRUR9WOXkB26Z5BJ467afTvDW3a
60X+Giskovn0losMB4TmnHG1vqcAjNh3ImaQRjeDSKIH2i7fAtYC84zT2FRq2M0TnUvX+5r6JFfX
OXHWPQIJ1NqVysWuQE0KmzX1gnNiIKDLIGPGRoc31I++TiQHYWB/75unVutclQtvzkGQO6veRZF5
pxpaRqQiuGLab0RqmhALcU1i9GtY1OSxc4pgOC74z/XVcqurUCPYVRejMVcxUgkU5X0Q+nOgW09e
ad1EVUOER/PSgZWm6No8mx0rszZ/IdlYLHTffPUl2hEDkhBEmpjCwixcsgKSPsbx3tLY9auJeLCI
QO6y6BTIHPXYB+68+TKM2UVOKSKLucFsD+x+1O4m0XtlifqmbnT4xiO7u0x2bNHT/qQZ70EsH03T
2Ppkobc2okA8H3dq7SlLRiqqvaaxM0w4f2UyPHZ6el834iYcR64zT56majyVZVvcwA39rDJTp6V3
DCIus6lLmIuQY3IBfo5q/VYtgVXD5FkMbffutc6jrQQrguV33ph9DfWRezt1vZapXQVNIhksVipX
IOFZzaa1YxbYQFoBgI2+eheN9D5L5sllodLwkZSxQF8uk0Q/evKW7tIbylvWTnQ1y68UGJeZbG7I
cb0TyvAA8fiFmRWD+jbUSPDpoQfbiCVkgH5StZM9QYuunsRYD+SbkptkZAEdY6FvoV+Eo1KnL5UV
v2RBTJmRdoNUgoCco2EN+hPbdXNhoXpOyunR8cujM3pbOyY3KW/WyRg2DILdAZ3fCkHhDbFQ2Irn
QqGqpU+4ql50jxirOFYXEeHWscnpo3+kWF4lR4teuloY1D3mOhvGfIdhIQ9JCIp6ZA7xPXG/nK//
gLwwovDmFEsRMby35HoMWIa8pNlBAskWhjVQeATH4kT2qhBYPUzKjhaxKdwWXtUtoZvu1C75qkQK
YDDYS4ucpkY/xRstpZyHsf6B5BiEYnwiti4xjyWrRs48GRRJqabtQyW4eigRiOQgcUq/GIDETTKz
oTBMR2ghLCcqSFyKZ7geZUO6LaNy6FifetICckgOsuemo8bmVx/wrLOmAhexGXVCysL+xh/SI9SB
rCNmgHpa0DP0fryJoSK/UiRxFOZIkmSxjBjiDCuMuBUUB3JcKegZIf/h18wqJZobSvRnTGpdCoOc
acl2zVKNio1olo4uTgBB1no0X7FBCJh0IC25pQvPUurWVO0LdQNup6x/1tv8zYS4KiZLP+WBYMie
JlpUxde8aIK93dASns3OVfuoW5QqU3LdxTgaOBY6fO1J+iK7F0dKIqITGmw1+Vtu6xmnpr2jRoB5
vYUtGd1bCuXT2FApM9oMHQQyrauoP6pKd0csi3Dr2Nn21Of01r6aQR1vh/wptY1V6OjJGh8uHD+F
XVZIUdAIGWFqp9gVZnsJB0NfaeMbmyH2e7ZG4ws5ACuYLEDuiEIVcCr4UErEx1rYiOXt4i4cxJun
1KggK9rnXnRfjrTd2+GUZwlsie6tNSzW9azL2fgQK2bg7QHhPQ7hQ0eldANK4AjJm5ZRby7MUWxR
VWKvLs5ATOHTCfs9C+Dw1VhvsBjs/XC6IJHRIMwXLDCLvVP4D+GofAkG71jP1CAwI6yZjcfBVJeE
j5iLjDmDUiU1+kAn8gySZatEL/jvm43UDnrVMPgwAaH+QA2kjIdQMeQmawZAysX0TPzsO0wsPhHG
GJgWm3zWHntD/Myct/Yr7xoE1IDTsrVnDNKbY3YXwRKhpqdf+vdtpqTr+ToxMq6RePSAV+DwIJNK
Lsjye/Un7W5iq5gE5Z2q0F+GEvCeK6WrqDHzmNcuCG/cGVP0bMQoOHHA85ElCCTR/3XE2JCMObno
/5iay6B0Ze+ciRH5llrxhZBrEqDHhzKXa1VP9lMd7CaHtLk8o04kXdNuwPGRFz5/U9iA2oCBbecb
xAzwKWoE22J7/8a979NeKBdlaN9+hkcW7XBd7grVNBcGmQXKdDPG3nsrR2vRdEwpRr9p8HCyDUaw
UAj/hTY70sQ8xXBNBI0TUcMO6GnHRXczGtVWsbVbO+cLDF9c8/Nc1Xrh1RrjmlWdeWwIz14Aklcn
77HIFAt9qrHqyuYh6V2v0d+1eW7wbVrVXjjezWNnp0yX0uP1eAr6zAJSZ9nY6o4d/4sFkF2MOQp2
mESt1+xNJ2R+Y7e6kB0KnK6cXan0yvMv6WifTGuvKmGybEsyLnISkInwKZ5qNqhFMG3GjjLh2LG2
ausZFRjbr0axpaf80MUEKSXs2h3sMVrWrKgJzAAulILtQF4BmuUXLU7rtUz6fa0TzArwEfJJfbX9
3sWV9OZLtE/+tbJXJtSZnSrTbxZJjDIuXwksjG4lnlTgmHIxsaU/hJlyaRkWGfZZdrWJ/ToCv6yr
lef1lxaRehqFd0Rw1bRIapzXZHAG3k2hKgitKVpuCm+kuZgLRBTRlTTGbaTFASMiLuykKxAlZSjI
hd89danCbrZo95aPtbFpv0AX/ELKDXWqOP9myEF3vcAVPVksNNp2DhoOvyxAE6bFuqA5TWaE2W3t
DAD0LK2QAaRoVJbwC9pDNu9WmuIgonJrJ8Otbcmdg6SsMe0MZ0UEac6DAljTXptJTUBzFlYBBEuN
iKQZj9jG6UtOzbMEWRwTjQalgiVsal+NwkRFFESnMXphKerB3kYGyoXSR843XXp4141nKSTEtuhs
qaCFu9ymiZ9pdHtXRpBS6XBKZo2orJBWkmMyrEaKYzvddy6a3V8bCao0dpxkR/Yw2jgQQ8u0QrJS
EXecRybr4+pSZ2fyfpj6GLGo4nJ/qjtQbUBxOoU+dQoPxzPQQQOQVEH4IIKiN5G3+6w04QgxhPWs
Cv0B5S/pM/EyYBvrRmq+sdLelWhttKg33LaVz6Dvzy1OXizc52K2NTvAoqaEW1JRnJNChWtFsna0
iu6nAI5XWXrwSZ1mz/yIL8KUJFjnFlnrPh8SMmEDegoQ3rbMvX1iR+92/WwlHlYmZfCPlirPlNWg
WkuoZZhJSxJIofrBaXWywY0stkT4VWeNrxmtad9vlFHKnZoLsWDfz/L3NpQZWZoVXbBSuxviHPvQ
aDyD6IldFsVHLSF7nXb7ITJhX5h589Vs8WgCvrUXWa9p9PHK4QRDzEVp/LUhIBQJOjAOMvDIG7Cb
FRm0/U43622Rs5zyk8lb10hce+pvFLRqDQY5+krN2/WVyorMSB6Rsw+BWAlK/LAsOSyknqk/5fDQ
O50FSZO2Wy7OL0Zzrdrq2YiSC7IKZGf42twh7Joj/e+1aVvesjUZXT66nB07KbSPEFIPNTrWdZl2
SFAMamj5rSlFuQF8Py8pbNRaD104O5J1AGQ+IjNgkDMBC1nUVfHSZ33GESFaq5Kn1ia3qtJ1sapt
PjxtcB7pBtrsS/nE+rjBopEF96zvIvz+gIp6mxunLSqYbNJ5nNr0ZBkKkw5+u4YeRtbFDzo+yxXw
Zyoclttiow+o+evJuBv8kPVnnKBvM7ozpe0V0iM4aBnqPRVOtUuTz5UoD1zaEjOFmyqbnqebwMef
NDeM6KutkPU8FX6yLdUAoJroPZhdVCx8iFQaATbLoG2vMExst7VYP4DC9W8CEnwAPt2nifcwoeNY
egYKE1MZTq1iqDc+c2Mwa/edSL1JbFPeOAwE3GXTkxnV4nGMya/17ZRsWV/d6vMifjC4fykEWdg7
atn3C4L6WCMOCrUiAWY8EFenn3luqJ6ogUauZlq0ochWWHY25QNpUuJwBuUdVzKeTshec2GgdZoD
9Z0rVDO5UXy/2SpKzvYnHs4DKo6k6Ah4M8QljOkCKwOFmCBTI9aNgO10B5aab2OhtFmkrWrKAa4Z
t6T+TP7DpHlAphi/u+6FDhRuDh//jIpmWc+omAEDpIdfm4uoOqaQ5BYNrKRKqvsi1L6h22x3telQ
5bPZkw0hlgolWsYGBjw/JwxYpywKseo5tGwQdyJaBKhYrmHtd1fAvJj1KAT1fv9Of1heYVYTWUfR
e9sguThTNt3ocWGtiN2ijGOoMRWNUtuge7sgO0Zml5j5Fc42rVRvCminFF9hjjnXtrO7MzGPMy5b
O/WCzyxXjItiBiejlO1RmZ8ZddLPwgR7lRbMAqqm6Hud1M0jFoibNGRDEOp9fqqUah+09VdztOwb
nCLNFQLh4Pq6ViHYtpqr0iv2tpoGskKa6BuV+pQ4aLW+F+Fjq+T9bZt31zgIkQkombco2nLaWdFo
3Xk2SmNTl9tMFnBhB94WLai7OzoLmwAt4MEx0NuWeptem7g5aZ1q8MKFdavb4tqG9eQaSm0SgBSN
lwrcfNRM/sGR9qvPwhbblXSBsekrffSDVZPYHUayYQteC1JN3ZynTPjXqErJjS9D+pC2+YB4g02w
A/OtIoZkEibcE1Ilap3WeA9u3U+pjfTp3NMYRyycfoq3wk5Hwfo7DjaJMctBSb1Jbks1RzsUfC0D
dIG6biEYL6VjHovUvK8Gbz/4ItxYVU9kBKHK1Aa6ZJ8F9nnKNQtFPYiHnhCfY4ASXbMlEFBWEruh
HK5FqFKJB6uv+3Z16JxvfZhSsJ4fupxGEgmF6aarJuKiBzarZlrdinjS9tSN41NnyAlu42SvDcRB
EHKbm9Sn6EBASe+o2lFg0Dp+/KvOQUIHkpwjTXuzEdodh17wkKdw1EyzxAAjvaMXTo9zms+uYhW+
EFgnGQN42b3fzBTBlrdWMwCy+s7txyt0+GPBEAo+8BIDPaicF109DMWYbUcRssCYHwqCVICPQbWk
8QcJPQ7v6q5DcBZIQtXjcIIrLZvhqNXh0e4T5Fa5MRzB5w5H6IfzabAeoDVi108OLdgjelvz2I8W
q27UnzrZJacyso+G7Qz7j2cfD2k4JGuzZ2kCAraAnJMM26Ebw7uPh0SLy5u6FruemG7fH9P9x1+l
jEEOU1Y/mxZ1xrIWzhp+PL2HQbkvtMbfgw03PDcoNbIbHIv1R9+HJ312CBiqfjDitj0UnrNOm1Lj
RL1zStQLEmXdoJ8+6LPaR9KajWvWQ5OGJ63I1Q3BePHJUKzotweEzhS8q/C5KJ3arRWzRZpX9ZCT
hR9vI4DxC2Mob6ysLHfkZG27vC9O+ZgUp4ysmhV2DoOsBEmOtBre+oT3XjEYOorwHzw1DB4MSNAw
OMEgEzywzcImvwYU/kg3a5703qtuLHLG6KXU6pIGr7qjy1/QDMHMGptpgU8y8Z+DjmWLCk2U5Owc
tUTMWmrspgMHG+7MAoRJ1eRurwfxiu6oKeDzKK11JUTstWhaeah8HGyKPzyqWcz+RQyANovspa4C
8yEQMua6Mb+0gUZBQ51vlVnkq5ctncaxdVPJblyHsP7U+paywRNYrD6eZkMJhAU/8p7mrnOQYHop
96eXwda0O0nsx0ONW6Pt0d8Jg84yn2VGcrxx8nWKrZ1hkq+sesM+bU2InJOmP1kUl91SgJYegNg9
DUp35kdZDnDb7NiRaQ8eKcOWVYbnj2dR2P3hWTv1e3Us/QNbIair9UM7BsFV1oSY42ai5UX8ncM4
yYqe4NxCZ6lEki/BRyuVNE8GKjUH5KavitjUHn0tr4/RqHyr5meR3XKbFOyv23a4SfW2PQ9Zh3w1
Tb1VYHri0R/jyh1qRdliszSOXqe89mQFIB9yvL0/JGx8oWAETt5s8kreTgQinMlu50bRLLHUVf9+
VLy3cTDYNAvz0QOSf2ws+2vtdNajTgzH3obgstQblm+RYV4ybxrW1KMq2kS5+dgZ8AxNsIk7K5TG
IzWI+4AABSM1suNvX8npghhOc0kh5V2jbMChxw9GDE04dqtpkyreF+DpBp2yiTJAxihfQoTHH8Mo
T0iYf1U9cgZEd1tZ2TlJre4iPYUcDF33t37QdpcpSMob2/a+jGNuEJGXfnZk0F3YpF4tEZTE1/FM
95mtJzEgGp+fIg24ieqiYnQk4qhoL3L+at4Ak09jaWw8TbQXlOf5qqmAFxNx++wkTNJgWIeXHIof
oC9+K0OkBNC2fWGWv5j50Pz2IMO7FjLO/cdX6iwYXb9WDNY5PohQR9ym1gCcPVFvyzhpLh8Pzeyn
oV8saZYrZJYCz1g1aqXuBh1ZvyHr+pLPP2xH8N30Cr8K7ZtjahSHxBxAAsySZ23+KSw31VlH8Uch
vr58PNCpepuPBiq53hJ1V9Euc9qbsIMZyA6gWNat8moqSbU0DCSYssurSxw14xZ1KvDF+enHQ6OT
vG3F/THmQzLnLwfGNNKiNMeVblfmnpZ1uWA/MZ471muJo0UXYlvw0U9GsI/GdHBjrUR8ZpfRRY7p
dDeSffDxzCy7cDeNOFIdSlAuOrlkg6U3vJhVbZ2ihtbx/MyT/KYm6HW11AijPJ42hcrU32KqPETt
GB11FkrqfIofr5jAsoo1oXVQZdds4rosj/XUE6WY6AghcTzBBHDuJ8/uT2ilV1bIMuDTP/7jn//1
H2/Df/rv+R0pgX6e1f/8L56/5fB3Qz9ofnj6z2ue8v/H7/zPz3z/G/+8Dd+qvM6/NT/9qc17fnxN
3+sff2h+Nf/zlzn676/OfW1ev3uyymCnjucWUeb9e83u4eNVcB7zT/5vv/mP94+/ch2L918/vX5N
Q/itNTuUt+bT79/aff31kyN07eOd+u2Nmg/w+3fnM/j102+/0+T/WL9/fYd/+efffX+tm18/UVH8
RVeljSLBlKZwTF18+kf//tu37F80aaP5MDVVs3RLcsQspyrJrwnzF1PVHJLMhYFKyjLMT/+o8/a3
71m/0JDil0yNPy002/n032/Edx/ovz7gf2RtepeHWVP/+kmz+FPFbx/8fKaWoZJRqquOZussihzb
MPj+2+t9SLrOr5/E/wnpYyDSxoDA2p1qiseSEc8bauLqhTBSLKe0ttimHBTIo6tIK7+2zP0Lq8KL
159ZZ9oucoWcuu0I2ce48TIE/Lp4Enraui21gsXgwE5nI4hDlQRzi20XCxVSbNSUbFRz5ROvtTI1
exXW7bhUS1QRjdXuB8OCUi37nQckA7s4Vdu5oRu245rouWU3/x0cqEenJcvHsug0x4MKBC2OVnEx
XvWOKgCFssntuzfFavPVGGgvnTnhW4kmC8Ur+kBOSCQDvBSfDojTjmTshrsOrB1YT+rTaEeytJ+w
d1ViC8X3lty51zSGti8jJl+h2Oxb+mRlEdiOCJMiTm53YK76p6DErcTq+0RmfHZQdRsFPwZU2Slf
oOmDu6vCzyI3Jleb6ZCIY7W9bmrJuurTz2pT75oq6VYBX163xXFwsKSUPXjMjI0nVVLxmZMON4kU
T+Y0kYgTEoQ5TebVDoZgZ7fG1iJT9xYs6QuCd2APGsljcTI82Hn2NkkTp1nQDNR9q4JXa7LvHyM3
K2F1V5rmL03BuBaExAXFtXkISHRnUwrEpVRNmvtsWFa4+16sOiUg1fYep+GmfkdhATpqDM6qPx4D
Ljm2AGnK0Al7xaxITtQ1/5GGOGknOZ2WNA+1YDEIJ9frG9yfEiwo6qAWJ4jvSARSqNNcEYm56nsX
1ehvGokGyzPaoyNisWkzfdy3JRh5x0fHlFvJOXCiu75sdFeI6qjEB9uitDZ6re92EIcDy6x2ZuY/
ME2jTirDZCUTwtXCcCcNXT55mrbtSJVXzZwgDm+gy4+0bSU086T4tzq0mzTGd6mWhD7Tldz2Q0c+
u9aoiLqQAzJ/bT1LvquzzBlaH42yXH8Mep9NajXuGOlPsaIhbylC1/F7TJ+VtslR3C1NZVZrUyuC
o2olqwpMEQCNfpXCHscfVGaUQimpVf10VBjFpKlmG90Xuzz16IxqszAfsMr8kBgo7NLAX+dqT6yZ
P62Zc3AF2MmdMvWk0DjI6ouWOApbj1fSKh9SpQK/XqQUHbIHTD0x8oHwbdSBBKhgY1YzF6UfsSeH
oGN8a3r7uCdjpqhWwi4uESC0ufqc1v4NKloFWdFzPm5x8mQuxUiaPGl6T1Wa2rBNGJOPiy3k3Z2C
gByAqrj1lIIkypG+tIyg/YmYnlzWbj/GGUuIgxIgRulkSiCjAYHgYwTRhvOo1Pr/n+b+V9Ocxubv
p/Pc5TVj5lsy/ZGs9frHWe73X/3vac7+RdfIQLcxxDHHacwxv89ypv7LTLggpd5AJaMK0/rXLKeZ
vziWrQrHsE1DMgvp/5rlNOcX2nea7tgOs6egnPzvzHLzWX03yVlC2tTVdQNrhK5p1g+TnGMVSEoo
BiAoL8hXlxQb4ZcthciO6dS6jZ9Qm4MzC89oYUTgbMJJfhmVkveE9dR3y6k/zraC6f7Pr8OR5nxq
qkXD+fvJ1tFLy4uHNnVtxAZLL5mo3XVzOpHy7LcZdVx6X03okXwOjnq6qc3u+jevQP2LV8B7bekO
UlNdFT+8E7avw1z00d5i8CBwUQDFSgri3ovqGreUO3RskiDeYZY4EOqHSCx//gLsPx/fUXUNqJUQ
hsas+MM70PZ1XFO6xyvFDKMnmiAk+OKFznuh0GRP2efk0dPPj/njEscSjuRUNdVSuQx18eO7zkag
b6Yqc1kKvaiA5REOp0hnq28/Pw7X8g+frsM6z6FqzOSic8Tvz82sTUIKjSl3E605UFpesw+5pka8
6VIahD8/luDm+P5gmipYuJkcB6yp4/xwUqVSo/+tyCfoySmJJm3j5OFThsIh7l6ylsKqZ1nnAs9B
Y197Qgj94TiQk/g3L0P70xXNy3AcW1Ce0B2myvnO+8PyUdBXigYT+6AKQhEBqnzuJTCVriBTwm9u
bIfdv5OQPeU09Pdya59W8o4i+alWx13p03hTgvCQj/Emw6wgFRVnur2sLaJHMfX9/D3703XASls1
LA2IiNRxyPxw7QMv89uE0rWbABugheO8e4X1mZToy79/HAZBnV2EFAxh8z3wh/cEGbOadqaSsWHs
Uxxf+rRQVWqxpix/n7r+jRGFM2JtxOjJdcd1/sP779NcyBCYFMAzgJSTwSC+Kq24xcL6WABgSWj5
+v6TqoFR6Kq/GUz+dC/Px4Y9ovN+Ug9WfzjP1OzJlLFxFRAysW0yG2LUodSpJLZX2dYo92vr/PN3
lvfvz5c9g7kjrXlu4KL78Zj16CtmT2WolDZcSjI+Yz+7iK7sN21AK1QU4W5Q9mXjnP0eVmKSaUfW
QVvZNLsJZ57L2p0xXlMee8/7UqsC/Vo4065lRt98VvjljyMm4RXd/WJtBSGp30H1pRDDjV2JZ+wD
CD9VeYAQgtQh1574YLdJSlJP395YORaPMOQui2JSglnlPHaxosMkhLKKxg4cVILJrtdorM7qWqsj
sDEcZ1uDX936hOLcGGhewedv89FLlqZux7vJU9YGuyqqnwFL4GFnOLpBjvXkemlyS5gh/pbYJ23b
6gEr9MZ9GnmrXB2qNfQHXkTNl60SkXKnkuamtw1dURy2a2eBqEjbecQ1uFV1JRd5j7Ipc2kFEvtS
p9CPwWyO4FBsFSpFNE4wVpoGKBPV4amFukXgQLvyQCUl04jhMVuhAXlIkKviQnuj177r/PYqEodo
CAQbiUUWSFT2B20ayBtWkG+0qtEu2TIsUmm+Rk117YzgCcYOCRtz+shXQckzGcjOFFH/GSPNtVKo
khNU8xhmCHRUkCyasgtq262spEG8N7EzDXgvLGHNWeuuWp6iSiPJJsyiJSXZx4pEPhj6RzaxW3Te
McG2Hq2RaI+q+QR19ETcFGSi2aJgBxa2aTwF2KOnLUDlLZuIdmkM9bDqmvKbCcJ10TXhumcdvSS1
+anXnE2l2zcWyYgL3TtZrUKoLJHo3LeUkkl+AmHw2aqdtQg1ErDB+8A4P5oGC3mqjC4WVmMXFa22
zLLilvhBWD3pvQGVJx9Haobtsc8hE4jZnKpi+aYG+cWLta91FS2NCjhIrZB6yX7xgA1oX5bB0+hb
n53JuFOKO6d/DXUWP3qKdBmYI7oPsQ7aOagFz3Rk077JiFfJp7VN9gZSsyMNapuMVpTsTVHBYBS3
iHo3HeL9sa9OnGerEuSs7ACtr1M5nqh5b+wqwzvN7dmE5rUozpkxdK5TeiuQGDTpsxDal+I8GCmW
zwCj2HJC9OjkyFA9or+BwFjmysrQRHeOeEgRriSW6aP3ql7adiIVhC0ThMmlVgdPlWV/KeryOo8y
wIlwdsPzxHsJaoOfkvq4zvyGi6JlQm4dHiyPyE+tTOEZB3dqbOs73LfE2iGtpc10qNt2zvLI1pEH
SGiAKKZG1hekL/gOZs+TgGmQy/G5z8PHvGbxNCriKavCp6TK7qB+GOAw3qP+b+Ys8ReTFkUULjiE
llRvnHnR8YfJJCYbLeQDLt3CsO4IJd6UQfGlt/Er1beZI54oRz4BEa7oWHqbQfGuFbA4bqx1GdVX
b/q7EfivXg41J+Y1k5uI9dT3LycFKRGZWl3S84LgJ8hGwQNYk4Uti78Z6+e/9MfClMV6jUsfYJRl
CotdwPdH0iwYlqw4ShfPG+aOJiGYfnDefz6h/MUUxhbEFPO+gGKaOp/uH97dljJVTHhb7nZJ+OR7
1VovQdxQKhb+mcBJYhu17f/LEdnx8P6pLBd/mLCrUE9zP29zSvn3lFUgsDlnQ/ZwA+Rj1jbvtHj+
Zo32l+co2H5JE20Ktb7vz5Gzb8PI5hy1rL7NueOLkjRyFYBlFWn3tUHmlNJMNz8/zT9vdfj4bArQ
fIBMSBQsvz9qEDfRpATQsonNQtVaTSu/L0i0lChCSYbANl9Z/r7uo2uQW8eQROGfv4B5/fvD5SM1
3aB6ym5H/umTdZgcEOKFBWpLUuxGMnwiQbJf3x0U4SUumVV/88H+xZ0hNZbC846VjfWPC3JLrQfq
tYwWfjbpC71x8jU8CHLr0Gf+/NT+4kg29WHDnuu/Bpyy799arc1A7k0efc5pOAE0OsXQLegZYp39
+YHEn3aLmmqbnJTF8RiCjPn7f7g9ZAkfOjX90tVSf21ATxigcmZV/8B6ZVVA/pQJo8DY+tuwsR9+
fvC/uGznuoDA+cEHyf79+2NrEu5mLK2C0DTtPtSvbGcheIx7ewi/pR6G1wxb+c8Padgf+8/vLhtT
pVbAdUPBleL4jwNCDmMaa4UKkBPHWhUL0BnIyCYbEKvRNIhhxLtQ9XhXYuayqP/Fpt6sksAhibHp
LaJJZ1MekRpGW19aQ93EzZzeQ39by0ARjeiZOpHqh3QMYhf5DlaP1DxXz2MikNGKLl/HeResphIf
ca9iU3Ke9Fjgs05KjTphdRces1Rzbsmae7HHAeWjfuv0F78Mt5WPFVTCsSIYGFuqhgUgPJo9PKmg
oeABgmeXIvp2sXZQfc+H62R6oC3IwAZsql/wi66ZnpVzkryBxyFtbJmz6FnXYGdg5C71aPgs2Wcu
DlOLJ6JJqgaUHh5upF1uZjrY0YkzdAEiLDPHIR+4qpB4DZg8a+YoHZJMltxV5fjahtarpRubpiD1
VSbwtIjYdU3YW0beH0VnHHx0dAu9Jrh8IgyxDRDE+3N2ZGuvgwkVY68B75AB4k3/vevzFHMjGkwU
isuM9Ge8yV+LcdpV3hfFN28ceKmo5cJXw5DJRnQNRgTPxCukTMqtFhZHM/btRS+prqYKfE9FgYlC
uJiR3Q+RdD4zzGEbbcYSNKHq4atqmhPZEdoGdWx2aJ32ne0v/W+2stsU/cptTaOOZaUw7tChEZjZ
dfV9wpq0rjt12Y9eelGN+Q8JL4OjPQxr3Wn720LR6y1kPbEuhuh+xG51Swop0hLid54duzn0/hje
azKyUUxRlSZXHs8gnh8zEu2Zcu+eYQ1zuym7jcf48JQXdP+NlgizBst55XUrIuHqs9YWnjuO6SkL
22gz5kX3rNTOg+XkxVkdHO08cYRQ13ehUKLP3JXJOh0LVhbGEH22O8JEUc+72DiaTUNa5snKvNcR
6dtTWXEJVuGwhW1SLFKlHy792BuE08Y7xxqwKGvKZYBJeJhAkK8zB1iWoshnyuk3Pm7DAhi/QLHa
ifdCz15UBPq8WwCxY9iXjhN3LnG3cjmGyRY9Qu+qeLtZ8xBIiegVTmnJlxwcKH6PS86v37W6wbkr
GbJ6ZUTNYp49RUyYoEgCm5XnGNUfis6pcUkmNaA3FndDe+gMcZd41oNZlNs8p/sUV09GNBB/29v7
UrdQ2PVfCI+g81McCgTY9YglCKk59QbMXkPznmfeEVW9VjYBRpXhLioQDfnVrulZQ7bp5x5DT2ER
iq17114MoKDUm6FCzTs0G9TkOwuy9uiYm1Lx9ii8zWVde3u9L7BwI4zOWp3wvKq/09LhTjrluf1G
GsZnx3dmjda6UrzPWoaARMFkZyDShMJJamz37pOyXY3GfVAOxzKH8Gtf01S9Iwh6YNlIhQcucbUj
OcUNtXGdj8peBXYcIvemjlIux7emQLXo8DO50t4lZfE0n5Oaq7PnLrwBvw4QoDM71OHKPhu8Ta7J
zwjctzI86ll9DzDeTf4vS+e13SqWRdEvYgzCIb1KQlm25CDZfmE4XJHhkMPX90TVL7e6q3xlBIcT
9l5rrgGV9JSVT05FQIWWAwVwApAnFk7hmqNGafVPYSXge7mfta6/tMTqYOc/hHPwvDr9zB8r3RaR
HmJ0o8fkKXcdPqmQScKp3U8qJD+2qWyRXBRZucLlRXBqNj1pZXGLhnqH7vsl8Z19WxkvNSTi0S93
sY0WKiywaw9PnGaBGdTbVHU2hFeeCZB947S0CcrgPSnENtNOipzO/APFyiFs/M38aV1a3iLX8gKS
hjnR7RJ3WkeVg30n7578gNLCfFd9ER10o/TG3jgKibbDHc6JlnzPg7sS5U3Xql3CGd00xYumQ6HS
tIF47R3dkLMZVDfNL29DzUmwl/3TfLF6yHCynQHqCjcdx4Rv4mQw15Bi302XWDEdiqbUjpMMwSgQ
4zuKn2jGkSD+Zc7KitRaAA4yVwYpO6n6rE/O5+OLou9ekG+XYZDqz3Dww4WDb8aBPSHi4l2MYMcc
ek+i/Gxad11hS4dKVt+EE++GPn9HtaN4YSH+DXr9EoUaiwQmInzaGMFL41+Usf9kWEPtmE5topNF
Vd0sxf2camyVwgKsRNwwVhzEbRRKGpfjDKrYTLNXTRNy1nTiK6r+Qz27v+hMisz4UDrwXeZg3aOC
M7AaOn/OeCgb8opEBO07AAe8HrRxO4XuQKozPhRJbi7YmINQ1Jck1gNUg2+mHj/TYH2OsvxWRurX
BByuVsavCLlogvA0NQ5YrogrU9L3VJrxU2SToDYeKp9lpdfAP1p+fGqbS9dWNbFf6a3HUplRTajc
CCK8tMq1JYiCqlw0MbGBStIFXZU107qvR1ZGc61gTXO68L001Bf2JzjWjGoX191Ta2gXp+/py+VZ
6+nW8Jf68Lws0ecLxSQG1WCepMMMmy+/BUi/l7LOb33NoTjupp3oOPIbpfjQa5euA1Q7d1CPpd2Q
i6ARR8q7Byug2uvAETqhIIpzI+FNTvFFZxHpbmCelSz/DhL5Hqju6xAxcykKT8bdl3Z0aRq64d1I
JnRdq6vEsFZBpIFAGdhuE7NYcghnkzggVF7jzPRXWrtXBxwuhm/WZ4B2cDFtCncIWdiI8MrZhANk
Wf9h5+2qStHL0J0unIBtQkGTH5/+fOgMEkwvUBNcDlDxt0YXn6rZtMYzF/HTyb6hBiFN/HR+rHdL
xBbQ2Zk+AOstulRxOPrAM6FSkx0fXZjKDUmr/XDV/DA1xZffiG0fpV/DxK+iDd4vFS7RyMdyhd3/
YEOFItUH74wfksBcYJlqZqMm5k5IvWlwtZWNokTfGXyihdoQzyEzSnEdIP94jqx3HemscrdiEk0x
XFc/ZlV9B5V1d/Tmn1b5HomgCVus/CtxwoPfVESZSQgj0W8Jl3AXxh6oHEyPRBrWBA+3JaGRKp6e
SB1pKM2/tP+eiCTHHpdLr0YSCzf1nql4FpFIL52E2uLkcEV6j9I/yMyDSzRcox8tdmsLOwZvIWL9
avm00Bv7E2LCG6/BI9xEcbt80fLm9z5IfkfcGlVSdszjbFnng9f6xW8iKnejDCFRoMVmwPDfPZc+
X0FMOyfRduyp11RfPtWxOmFSPfgdJ+9IXynxpXRaLGPFe0VUsps0DmdHxdlQCcCl5qTkMZcK9ieS
71BnS/aw/C9NEFQ6pO5M/tmNdnWonPrQxDUnTOJ9CkX/QBXwTFjBJ4ydzwk7EnKOtxSDhp+orz7+
x0gn7DeolBeEIWC8AANWgOWAWdsr9o4cssjfkvWPIwnCYp9iojh0lQgF9GCjkiG83SSKqkHeD9x0
+qh181T2c1lTb7GIVMhDM2EfiJ+bFmXXOaus4EE5SE+6uSYVslRAVnMHL3P9v5TTVZCrKEohrdjU
/MponhLMbNewk57Li3mPsppohSivPnMf15KtoLTVp2+SqHdaczVUIqXG+ORHxlqE2kW0zbs5NQe/
djd+r37NXYKwG9ahtFGJAurjIWCJvCV+/8xJBSA21tnCZmUOqUf7m15on34IGNMxD4VRXWrX9z0w
Odu6g2hCZvebX1TrkjSsBXYeXSEyJWuDW9fap3Ca4R96fo0746XlgL8AfwSZfNPZvbmEUhcDaqLG
jnhxQVAEdd2Qen0wyXfA6Zg4Wn/cj1eIFLcq6+1jqiBP6nyxob2RnQpsCkArFxIYxBoaDh0WIX7t
zL+mLorj1ETGNNFdHRKY6Gb1OWKgIPuQ+9rn/2qr9Vo13tu6/etP9mtIG2KRqfYntsQfYCOHKKMe
jtfdCIMLdB8/r74dxcT1EyvI7TNzOQ763le5eNH+DHFMVVXvrpUqrVVmpvcO6SFs7uk+2J+PRkDC
AWxhTmv5OVrxn04i+hyiYlmoHsGCRpH9g/CEu5OOb4mmvo8k9Fllz7oI8TKddn2v7ZWZVe8MzyGg
VnDAIzlY9PaCvgA+EtSwc3NwUaBgcTjhysxjBFMhJR7CzAiu0JrqIqfaXjpReq/QFZFUkR7nmw94
cvBUg+IQOU+LCQ2nZ06MofAN0NSpcnjDGpIOPLUEiQw/SV/0VFJap6dg69DiAYr5yVSOIB7/ZofU
V0sxwOA6e5odcEaOTQxzBbB0p/wgWBCTeaCOJ24Hv0yXr5CcOX2WQbVW2ZkuUsGcRBwBYe9ZcqoU
85IHVKesNACCU7fJsgjuU+ZfmlKNNpOVISkRLJ9l+lbq7iuxiOTKl6eEPCXQvijPfHS6RZN9DFp4
RLucQQlwN2Hlf4xu6DnJiFK++yhqbV+wRlTYWmOz9iYbMkZduyvG/HM1J7RWUOUS1rpy1NhnqQfU
ch9BiCg4vat+FW2K0fgLLg3pXqO57APKMApe5nUNSXQ1Ae4G07hosozJ1+JQUrPwzidnr3DluR3t
ix2KrW7PebbS+ewALnBkITvNZv5TA1gzoWKjR3LC0QsjaMi2BavolS4ngXg+6Okyjn4LcJicien0
TPgj2zDbsE2B3dYzu4wRkXk5z/zxQ49bnCjtv8KZaDuV+jpLhmIVR/pRNYFGmjMoFAPsK5uTdWV9
i7ijr8ABzjM6TldhzMtlzaM7ujfwaPAWE0vkx+oylmoNncsmYSwTu57FnNTbdmkkirkdUSEt01yB
VFsMu8Fm016q7BLd8kTo46sVS21rDgpmdk5TAMLY2bLLhiOa5HOXz8YJYyrJh2F271WZbxpD58cK
IuxjLT/4yQzLTWepYj5eI/+V70NTzQTXz+QB0inGmwzrOyFrecnujsWjYsVqcUxQorwmmjQWyPxf
4xLbLpQwVHzpcvBLY5vLiUjXHpdKvqQsyxKj4YZr6pJ8MNIuIv0fnSwwMjovkuurV5kqBngEG5eH
ECuC/x53KAHM9t+9Hwm5F4mK+6twOaVD34wiHbitrm1lItWTUfnXYt6NjSSXNFiSlDI/xTS1AA73
Hyjj3pJpwo5eE/4t0/gicHzFwjW3mu9/YvSe3q19h78dmsG4lA1HHoAmaKlpaS2TznrR+z7zHCpG
KmSqZRdM4Rok/b6KLAdMUpN71aSk6DD1va6X97StrbUsjUuZamcT1xqkigHuOVb/pJ9ukG9xVgTZ
b9lLA9qrfe1csBUcW8oM7iasE8sjwxRB9CX1+z/VSfAhqvACIBhwO1P34lbNO5imX7Wq/hVo+5dS
t1/YmjcezrF90rEoEhDE6i6rG6eqgVbjSGOG1PXKtARRwFBIh2o6hQWsk0gMN5sqiG2p6Q7v7+BV
vbERY3m2QrYjld1dUB5ID5L+QIepjtkJ5a9mrEKhqypqZQ4CNmJPoMvi+GOTjkQ14mdXbAg0usMq
8baV5pGgdWrL2uQQ9FZTbVuKmm6rMXfbVZKg6vAlb+3g2FQ0PjPjTbDWoi5SDbSb53owx1UyPbmJ
Zm6LHhgRFfulbpbRU8iUQ3JFYEZ7q43vI1l1Kx1peOAj/suZupgwWOPYu6EmdzdpjtxSzeDmqBA5
VrmE7p1qw15tVXM7VLSeSYdgElcwNxVMl1U8IRsvbmK2k8UkP3lmO6CirLRlPZT4cgbIVwaFn7Ev
CcqaehtbFX1MjVkFiQ7QbrSxeUZKXGRgaZ73LCIkCk3YfOcxOJmchzw1nejdOfE9NicvbHFRC2lu
lUC/lUn0BCUPKFqY6ARoTJ6WZXN0I2B1OeAygdAa6FizHjNU5uIGa+T9sbFsXEItpirzZEcL3YcX
zR4e+iH8HZKFSqSrKwHcfDENRbLsoM/QK6R+qk7Wqw/qyP6E6gnW2WYGdpxrIJKvSQvJRBiSv0hq
L6lMwOlyo3cElAAbaenfcw9OhVmv5Rz5WB/rpv/B8Hd3Sv5bXjk3aNIcMvnUqeAVH6R2x6ETN536
04G36iKgWQb2ZJqYr4TDMEVZ0guN4RIRYcgBqVwoo4hgtKSvPaSfYCCwi8rD68wmhhZTeMGYX+B4
0FLliliyixCXdV8jCBbWv2z0z0NWrayUq6G4Qb4n4e45X6/0AZur9OXK6Ls+IpU2MS0o/3x3vFs+
/LLHJeNgWGAduBUBwly26BE4GMg3+a2OHMJCdJb7vmjuFeV+aExrDZwXyoMXzaekFMjH34kC8iqL
lyBkEUiSs7GqZrmwn38WnmE0v4+QekWJf0agAL2qXGjJ0iEsSShr73ov/vlnX2nvKIa4d/P03OdX
jIPM6fIqcoEgFedzbmbqi4o5Jp/1M24NBTQQSAGaqd5GNWtMPA7+YliWKD6Ovq60i5pzS52pw4si
DQ8gbAGmm42PX0RYJQhsCv05g8cEiT+fQPT8u3Qx3E/BAKPK77ESGU9KBHgwVe9tZ55cHyrA4G6D
6uIQLpoYvUrgBlE1stElJ4tbNFGqL0jPUYySLU6GqXkIp1+jtaY1/nxzn0iZP7k9Z5AZ55XBBVlW
JspaN+3eLBWPZJZP0nNc6IuNjwKRF3Skydvb5W9OXBa62C+luzJDzNvEfhXFcFIqp+/ggdCyJ/zQ
N02SFi0NRTgkGyMAADXZ4QXP4nPejPsmaH+tsC/YYZKom7UNgTqxzRbDWueT+9o0jbaEOPZWFMMj
P/gnqEKvE+wJ6BaiUOe5bLpilpdFztaiS7NIHHtTV1B48+6rSkHFEExmWENI055ke7h7Xk14b2QV
xxaDoQr1eqDUErXP6ojizlKKDky7dmlHdH/xNZVTTDUMyrw6MjglG/ags/fkR8K2WPcNdaexwJAT
tHAdxi7eVgIpfFi80dj7IgUiPQyddQHXFQll9PoQe00zItxXm1VZW2+U1F+N0G3RlV/rQPUsMi2I
1juI0Gk26vimKdEJcfleiYJum8ZwyUdx0HXqKUjr2QYoK5Rih0bMB4sOOY6WVl4emDcDqX6skcPe
shutzO7JqojESMaPtI9OfVZ+ITEq4aHYu07B9q/3RHrVGEaNs14OP0g/kHHbL1EJgCgPADHhqARi
UnzENvXMxiFaFLAidk0o5yoRsQRJ6APbYVNEnplbzwjWn+vOaufty4py4LXSojOVOaxeFnQvWYsf
WTYsYgrQasV8n6gYWrZ9cCPdZajaCBsMyDmV9Bn7xHnn2ioaOpziLnmjgTUutQbtu0hDdeFr4atj
dE+g0r/bRn/rYgMEPAh0ddZoNvHzFFFBdJoXTVP+9ZgNURXhC7PsDETGkJ2IYjghL9kqib5p2Ays
yGdBpDBFW3MuwmSY+oBXzKykOfnU0A9xSUz6KG5q19+MSH+xEqa4KhC0k5xz6Ds3+xHIJosS1Jl9
wtFuwLYMw+1k1vvQJxtDVboAELnNUVnLrzoeokUYasHaro/KmLk47+33VnkuDCgXprrNSnYZ5vTh
58FxrGH5Qdk9AXQ++GX245gcIPws+40myKvMdiuSt/QlNsRuicriu8SblQhjX1LK7oZfSUynT0oS
3N3ipTbNW9YJa8k+/jEwaG6VB5OsKhPIU61Sy1sWWf5n4Idjj47Oni4KsWa07OgWHZyp3hg2s37u
KmcDqQAkVfE8kafAgSpbKn28BRTpzurJnz5T8SVCK8F+umpxBVAlCBCcOXlOyvJ0a9zMG6kdTFap
b/uegT44kA05+i1MHdtc9+TOc6xtf7mRZazKZKAeJEMaOIE8Fj3RQo0UTyE+GyMBSWkSA3LqRrJ8
LF28VGlPU65G0hPFRBexeMg2gizd2PEubV6cUXpsIpOjBlaE87V6zXWW6hgZNuBblXKIdSCtVq58
+kAsKsZqRNeCQdo8BuHRGSmdR7AXmhx6gVU5z+it7n5v36xIXAxZA5szBNGv/p9ljU/zffcD+hXJ
FIFmsdaWD1++UQyDG6bFmDUY3UCMrW2kUhtZGlF90mDb2VNxClw2WEQqYPHGReLk0adwauNAZtwh
TrMCh+ExoKfb2lQX8p0NH5Mm2FxWMO79YB1pfUOZ0B14d/bKQCKmNsR8ILDYpgWmSw1plKH354Qw
dsgTK0Wn/5pE/kFoob1AjsppvDCOgx9nYGDMcGsUv5N6acD1epVTbbTBHw4OmU+LVtFvlMc79lHu
xRgBIVvFZxrZWxHLnLRLil4+SbFGSG1/mtMg+8r8UfdFYWQbxUVGJ8385KT9QeAvWgRaw8aCxTGb
mp3MmmM6t/5QTGibjP7YSBTkLqlJG3XpckTz62WMZ4dl/CTDiJaco34Ukm8AAiJbxEMKYTIFfONa
h8T6R4Tpn9EDXrNlp3gT6I2lW6nJ0nI6g3lHxutBodlDWSTN3Ok41Am3Vp5NbZ/lYIomZFpEXrCt
Hd3o5BYkMFVupjy7SfmF/uKFKuivreWx5+flKbRdjgbuP6g81wrqELuljyrsrnEBay0KSUj1J9Vj
DLr7PLEVcitMQCvm9NxE1ca3TPU5d5NLRGMPxvuHVuTOyhX1PoAdwe4Hn7Hhxss2JLdv6mkuKj5M
4LaPdqOTkBQ3/FM0m+4Eo81Mhb4ta+OfHdvbVuR3E90gIra17IGhqeaeJR6w9Twp+03xlEKrWPg7
x+kGumHoDHVf30nWyjhTf1wzWSsjgX8SlM9UR/kuCC3+kyn2LdGRrUEcjdBfYQ2cbP+mTzHZT+2P
MqQwSrTskLQZSXed9q60hE6A6R14seDVY4WjlJ3WB6to/o2Y/cj4odjkGO4SpK9XUEZe6pzivGzy
sbKHo7sqddCCkgwKrsxnRC279kkNvsXMvibSvJjf+zjdE2nwNf9/QJpzIPdqDHrORET/BH9+Pu+t
I/5wqFa6Y/OuJfjecDAzNpODZfIJj71nRZmn1e6D2f23Z0UADM9z5n/yE1bnQo1M6X+WJuj8fuDf
UeS+lwGWrWg4Py4kr34NR78qZX+X2Ughpuvvoau8i+Yj0MvdRBsuHKc/Nwsot6nsckOlu49Awmzx
Z7rub0fCLu2MZ7DD3TILbHrl8ZwWoLzBJLmVsUrpGuhK3MWQU7N1HBjvbFO+bbXwiPVDm4kU1DDi
fdTV/0RnQ+oesrNmuduJNv1iGv2TPxn0pCKTZr9CSVjONQ59WcGhYhpof5LsC6HCl+qz9dYMm9MY
+UaFc6t8ZdvZ9DzcRv22edMHlMXLRvA8cw6lC8ifC1QJ5AzbHZZr2IPR6JBm0hKTaeuAIHKCYe28
w41ltgdLG3ewbSg5We5Xj4SQ84h4mhBr8g34IL34Hu2YLVXF6696ppw8ZA0hiau+ti6I9vSoXemV
yl6lMtWdQdpf2Zfu1k62UI3frahFZSv8K4XFTRNT4O1j+FlhrbOW0UeONbmCNftLBfeXbOQfRzXO
DhsPcpRpz6jd/ZGujpyjnKm6FOCbcLgb3BFDFFdFSak7BgygIG7usSOPQR2ubXVIFzKZ/uYhwZGo
a959RuhjbPVNc6dP8gfG+MePQs9W66Phox5luI5J/1dNHETy6DnUh3siONkxVx4VfrAuxj99mD2M
/gByx/qReg/9nTwskl0L7a9R1L/WUe5I5P/sMDlmIQdVycmGCvOpjkoyyfi0NDS54CHnsMXJJ9X8
ZzW5OuLVbpTfWEz3qc9PimmubA30XONu5099/EW/YcTnbnHQLcebv9fjS7ZR8BfFwxa2zF4Gs1JG
8tGm1UKi3rk1Z7rKZuSnpgK0VPmyEu2Gs/ZetNhIZeIfwUV48xvWKAKER9d+1e4flQJkXKK9ZzZB
m6i1/0r6Pn0DH7l1npycAxT5DFJlS2txFs76/KUO5XK+JlXWq1TLnvuJvC63gJkaaQK2CIQVfsn8
RB6/KMDwSf36+niLH2dpyDsgjcGtat1dWPU96cW7Lonb5a85EZehWdO/4fJ42YsmhVGFpOi/Y6yl
cmOCiT9q7bWz4197YJYERc2hPCcAMI5fkpLdn+jGO6HZa5dmuEsC5XyY5Va51obK6ZFcAGaj+Ya5
nJwWtMtsnY/hveBoavG/gF69TsDg//uhIOqZdQS/NFPDw1xdm9p5bp7/sJAWTnm513Kmp8e3gyZ3
9oGcC5OztzUop7SBLyw4+Sfv2qT8tSoXW8bjHzwLeoY0DRdmQyChMBawxzFaD/doHoqGrv7lGQOI
sKHXIaOJMR/D8UTfBBK4RzGjaoZ7R3TiKMvXx8ULm4tUleEvmKqnOjC9LOR3wC7cdiCPCfL7mQfi
FGl/YGd/HFRt8mMwsrMThKeucegAcMgXvvvPyLlD5sQdUsEccxp80rt2pRnU2QPmNr/gUuYrVeBN
Vnd8ZIgFIk7Jj9N9k2hEtzVo78Gh13yVxwPDFwyDslwlwvpBgXdMjGnNmeOBotyWvUXdj+DmsH8K
auZ3P6zf6eTTsz4ipr/DNUTqM985aCJwE5elbd4fr8rjj6QyvnPj6/E351GUD8wJmg/LJojfqprQ
83nNUA37I58fMT/BxfJ0GNH60LFzzN8fz/3x4SU/YrX2nu3N7nHPm8J+ERR0hoZJqXDuVaR//bcS
zR8yf+3AKq+PT9TCJ9JIKBclmtdk/MdOrAd7/FPiyqv85lzOQ8xBQYh96pUoBNapTJlPGlzM/HvL
pPTyGuBJ8jFCMRqJen1MIjruc3Y30MTU5Cuah6IcGX0cwPeBTt6Q5C1RMZ4DLUo3lqLtOolV4LF6
goR5zsj+mr/1Y0z+dy9SYi2IKG5alqz55gxMvpYSv6H2IkGe3/a4sY8BiLjrSx/2Vcv8ZhnOLwfl
paXK58cEOY8CmrpUz4Lpibl19XhR5pHJwvJlN3cRFYfKznbt/NZyVYSGzddP60wIaiB9294f/0Jx
tYtqu6vHpPb4vo/3rkBeX2jDLUZrRqht9otqbK4ocYeG3vx5XOXj7+taf+0zolXncfaYbAjp/pbD
M9TSX62kdjffAbdiK6W9qWH9/CiOdXDugMUrnm6Ql+da2yHPdo8tyWO1sRIWkFF7GgeCNC0Ga9rz
QY/NRzuc2GZ6TThvKPjkMv4iseudOtBWlQ0CCCZZTclA2fmU1MaVw6PV/fak1zznahzu4TDcp5qc
n5mwnoTNrZz3OfNnz5U47FR2m3lBN5zUIPh7/N68TL5Hmq9zte7xKOcfJir5lTTZRWDITZVPp/Hx
NLmgfiLuW9cOreQ4ncxDNQ7tJ98hFnSeZB+3qKj1J7XowNloPEHEdgxOdgJ++VayAhbFiz22n4Y5
3Ntm/NNa9ZRrgqpte8dPR4yHlvzUSGz4ZXXOIuOQ1sYHYPq32pf56yk6j7uF6x4bPG69vQ8WFcxW
UspghD0G12PGsAqEPDF0Nh6s6be/BAI/xtTjxRii7KTB0GPo/38OeEyabd+8leFrzYWB0PwJs/Sn
s766LvqiDvJW9eROTiwbJGKhwARghp3ixYDMSs2Oz4mFf2IvuPVzbkWE9hf3b896EJEtnZK7SywJ
c18p6fG7t3mr8JhbMnbKNC2O/z2Bgfsaau7vFMqzyJ+nuL/bE8NDSKiO5Uc59n+TUhwgy22ckl2Q
DfvnsXOWUX+nBOpVoX+C4OmltnWc/x2MJ6aADhWK/T7/7ccQnBfSREDfwI0zT5diHiVhZu9ike2s
5vR4Xx4r2vxasFO8xvBrbQbY4yZPbnpRWzI2BYYgQa5J6PmG+vyYVR4P/PHoW3JXiME8ufPdKuca
scoxcEGAlc7oTcxsRL83V8TMCsG3oAI2Xz5OtYU+hv9yTbW4UfJCZKW7klV4MRy2QITXrfTCRiRs
g75IBt2zKONBIjzFEwlk3c7yU8ol7UYvunMfDIegzDgDbyphRRt665e09b9l/Cc1ES599D+hE3yh
rnmuelqhJedLcFAIQxuVCp2/E+gE2GhFZ5dVE2K3s9bneoZad5tIgTymj0DUyQ6d4q5fJk6DcS5O
0APkBCMrqLMIHNMcW1v2mQldoSQ5SAPNmZZLuyn/kaB6og10MhKVBhKmoYHeY2sbXtLUJyepECds
NUBgVg4eNU0szyyA4qeN9aWQoGeb3FHOzIe8bjZ9phHuVLc3TskaOwECr5tTlcdQ/FWE5In+AjIU
/lmc7Y26+WyrS+eO3oTaeqE74d1VLdS77SXsioBWUXsdkv4UV7i3bfHqxsFX74q9b8k3PzcPUtIv
IfTtiSTf01DKXX/Eho0xq5Fn6h7f9Rw9V9Ida0WHbqs4TRxgBTBpVCzDOkO7Z+fyXy/+8tS4Slzy
m1Sx3xwQihWCMlsFdxIN+MHiajfMWxxRhgelRqLTtNm6wh4W0d8qqZC2KHdRlAYkpgOnHlFvUXVH
IjV2tzw30exYiLjnoDHuG1DOKZ7fU3EVCJdAhT4j9qZA2zgoqdRX0cbEmYRUG4MPMZBawaHqbbLN
jygdl22hZB5uwRCqebHVg/jmaGjRswZWv3uchu4N8yrzYeqvCz08wM7YNgllMlJKeHG1ZANALwrO
vaypkv9g/eKkPILBaC17CR+FY4LyFigQ+OlUQFmedl1ET4wOMkJJ9mhmuqwloaGY7ZF3mhdnrhdl
xDA3DYAxGbF7i33Qpg1etvCk8nYuFN1PParxR9KAX+k9XIhF3IVt/NNN7sUk+XwxhWW7drpzGv0r
JEIotVZOoz08heLiEvXTaoMXKIQ1qpPcQZ2zFto1z4tba0a0WK1Nq7ob9i4LQuFgPZrDG6GKZz6H
gjuG/2WKGyewopOKq5mwm7jfaGpz9g+1Kj/J7KPtXOR7t2veZBGTQmUW31XTbRsDXVxARDBgymxD
eZqIm+Qcm9UTeYPBGgPrX46WrmNqw3KwcHq4bRZqkXXUdOhAlR1F7x16MVJikVjagP7tgakUo4Jn
/WFH4GNiXgaNciH1oaMVkhBAMhA2XXkihO/sxD58PmfbuNOr2YLyavX4BRjiWUz2NlWYI+MsIMlB
+wDC/E5rf0kyHaohAQtQCeA/8xw1dfrr29RYRnKLZB84Q9ddMtAwakkQcOJq8C3RgdWwwGqHjp3N
XrR70ow63mO1fdfTkXTFMRVr2SRbMPtqG9xrt33CGwoJER4rohZDEn3xZhaO54ey+yVjysOJu085
+hv2oWyNi1q07abs20/NUbZ6SBkRbjfp4lp9kkb4lE5M+nEG5Lt1WF67zPGMkg/Ft4aC05r2MlF3
E+BcziL9sAs10hrq3FGWcU9razSudN3HDaQgUt21ZZfQ0p+IoSGHpvPD50oxznY//rmwoldBK+nj
auNCtYeTpIbXmzmxGeWtL5xrMckLUiHwSab4N+XDeeitfNUgOkRUTsKtrkbvLYWFKegrQloVdOxg
+jMjfhXmRDwZkHCcyakSAsHL9BrCNf5VKKa5ae3d+Ii6Ml6BCH6ROrOsSzaC3S5b8BgoHOCqkUJI
8B1iRiRUhQlCvCguOQyjBUzteyYorpr9tSupvAWKj9qn48jlsT024eXR1HbJMm9FdYqkfVWiYo+x
8BOGsLVSBLDw3vkZxUDVPwiQACJCGWhZECfdbPzB/i07wj/IKn7Lu/Zg5uq73gI84EGhJ6UDauTI
fmj5n2VLD8IBP6cN36as3smr2sgQaetU3COtQJqiEzupA6oOEIDEUzhC2SHwNSqJfai2xmB8JVVU
ki/GkttV0b+U3Bx4i7smkMFKKNgDbWReqLnmKiSKkqBVXgCh0vQZh42u1AwqQj2i8Z8zjXtzKDlR
+4SE6yYGCgoFQ0JUVV41J4fmtiWzfYsfaoFebOtPdbcMVeptqfvdDMUaJeqSkmQnXJTY7TVCW7EM
dZLQyqQmqTt+4nTXDcWLjMdj7/arxlFOCHdgkkpQHg0UopzeZywbhqnCUjWuHUowVBv1AbUDSdVB
R1ZbNmQ0falJ9NW+bup6pfVUYgNEY6LQ7q61C5sxWNFXwvoqog9XsgakGYJDGQ/qeqpcei50x7uy
/jFC/BcibtcyM/S1UfdIfFyq1nqXbWuWDTO1xTKTqbsPmhMib8BjgfvdJuG54kSCBI541VZ32QkK
vOMajfkYVYKI+mVjsotpZWQCFBg/NCtFnD7OdPEA4GOJlV7LV5ruvwL9KhZ5NxBW1DxbUbKrhfyT
iIPJwNSBuwekDuIp602dnBJoftjVwUQrxjKhAr/gn1GiE5+LLXKZCvti9N25nuQ5ER3i70qlKdpM
h850F5mufCMkJF/Fd/S1niKrnzT9FrU9+/pnQp0XTWOTnOYfMh56SVDYWmlrcRhq+09FZEazjDBH
0gnVWUapzhGrhPxUY/Kat/qH4k6fejRCNJUoirVKnZ3PQHeb/zF3HsmxK1uWnUpZ9ZEGLboMHcEQ
VEHRgZEMElpLx3RyKDmxXI5bX1ulZfbS7L9v791LhgAcLs7Ze22qrAOp1LBa0LYuzYFPZMPxBlfa
LTICJ1hRwzvDrj/zOn1HFcoz0cpuEkqVw1Bz+Ki6fDN6iHoGzB4txj5hPWOvPrejcxomajBeDfwa
YfGX7sF0g0EesQ0i1wvWV2lFix4DUU0RutTaQ7WKPe8QuOynfRKunC4UdyYeIAIjupuDXAV8/l5P
8z1okaUB/9ZiJEchTLBIpe/q+c11tI3thGULtgEZHqQWodcPEc8uhHjKgwcqjJSTLPXqMHsus3rT
VcNPjyTQLMIXyzc/Rq55Y5lo8Ws0MwFyd6rbSuxctKqjbYvK3o/IGPF0sjVp2hlq+A4zDq0eCUam
335lLiwCsSpCaPw4AiP3OUmT71qahygEnDMAyhzI5NTCIlON9oM+5XukyTa2GcRKUdq/erJPGsXb
sUD6p5bhGzIKDekq1HV9HzhvhdTQJdz7JcVg+lLQJmyFvrRneVjpMntpmEpwpjkUJTimSiXaOOQj
rchGghrnGdluovdWAA0nJIhrSqKSDTIDJKzqmPpqqKprOrgPGMgEnQMI/ro5seXFf+RpBBw6arTz
So4iLjYNDndwwYYhd2AwtYRShITHk3GalnIKh71JgQ74Q+AHPNN7EuWCdVfQ8kRysAsU1resO1rV
Q2iYR7WjM1aZP0iP+HZG8zQRBIojknoLJ24IHci5BoeGWOfck033qzakJKWmlWE7SJZuzrYFsc0t
0pG05ra+bSPjoTWZkPv6x83rkBW9fIaSvFAj7QM50MULPaJh8qNvpS8mMsHaHVRsMYG76j2Dr48i
QUudVVgOOO0CAoNTleYflYMvIDPc/UauFvTstoPmfY22+WLFwOdh0jmwsSnVstuE6a9Ra6e1P9iA
TaoIv9nIIRrzDmquIuzDg6uF/dKpzIM9WSQBV+VXGmbxmiTFb99nO+rYJq0aqwbeJ7572mR3TRvQ
vE37/XCLNZUunglCIzaNbFmOJbVwqmElejbOPLD5x4tevjqpp+6aBK6d1Whrs8EvyTqsGFdbTYjn
MJWrL6zzpJJdBPA+y0+px7keGyUelCpCH1Ynm5AdOTnG6B9QKkAFhOdhxZvGKr4isz/mLHRTTzQM
hVxapwLku4i+7TFl/8CBUB2UR8sv+WtrODpKfRKoNhnqG81t9qXa/fg2alkn2lHSNelYJgO2TA6h
iYVKiSHSZUTZBe1pSjI6yaBZArHpqbZZ9IlJcnsHeXdtuvaLk23Gj5YpUe1tWjyEsscn+57rjiCv
penbqH4QypUcNDcZ8NutY2gRMwnmnVEFPWtGrJiaVTKmvQGRxmiDbSde3RU+eBCTh6VkyivRtcRB
g5qTEELyVif2BwMVMoX8o6gBjVGTIdOr7bk1eQyy0M2R3fOcwuRENlQSlclWrBekaXiwXnJnJIgo
hGHkrbIcGk1pNHSW6JJTNnzIIBnexU31rqGAhg0uCbgoN5Ohn7DMcBCxiaFB6ZPa3jI0Tx1bYKWM
X6T5tB+bgzGRRMlBSXFGpurYoqE16QuzPHOsP8VZsakqStEz7KKjMaVTFip1fx+q6gY15KMrtXFO
FO1Z0TnIWyjV7jrOumlPFcFSS7bpxb1B3KaC1PJO11grm6B+rMN0rWo2dkcbbqZbfdU2y2NuGEwm
lPLVkQCDknNvP4UnPJ6vqjDXtuQmMjRGlzJOKefCaki8u0mh4BPm7BMrVGG+QpcoqgamImqMKSRK
fGf8pR9WV8tiEnTq4DnrpkeAvIc4Ux4zA7tH82r4xdWLPOph/SNlEjZNSis/1ItLgGKrfRBfed8G
4clN6LY6yUFJ84PidA89AndOZT9x44cLgiRBJFMWrIv8QEsVXE91Jr5tE5n+qRqVkd2rgsTI2ePw
vATBi1VQMTKbo9XE5yYFRO9Gj04efWuizDiZTm+9ctXCkVZVmr9TH0I3wCX1e6LE+gXBo8TkaSdV
bd/bwtiX9Yq2OY9/AWghrh+jqj/6Lbpw+50i4JZ+OcdhR/wmRfxVjMYuqniERf5iTsRfBr3/oIbB
1xSzZcF7FhrZB+koXFXyCtmU3np1OlaEgplFvjLslKfMA4jvnJUsfsZgL4/fP+TPs7keTvJVKV08
jZKDXA+IiJgtEiNfE7X+QFGC2E/v4iQ2ArylElv3LBRb6VrUy2LFmWglYo8zZL8aogDLuvWNmlpR
8zOcSQgSORt8/TPNsy8jyl9psQKG/9F9FQV3qX1TzWpgm9qcWTwjP5JevqpIrCuI7UMD+IY8rl1C
priGLJhtam87Ni8tWT2+gaw0F8S1t8uS5M08tqSx8aSL4rsJvEvnxz/05BD2k9fg7qwh/mDewe0S
B2u3DAmf8g+VYK70VBIwphOv2roXMyCvxih/WdbYT2XH0q6JPfCPIqQsT00l0jK8Od6KrOsFiUIH
v9O2Wp3uQyM+meo2jnIcneEZYC+WgfBp8LUD0VG7UsGhYqoXo0xOQTy9QJKXsNsf9jRbxUqPkFlW
JvFEHrowZ4iA7un1h2/K7JxslZfuk9pFz0rio0t2Xpl6URCV91EcvDAlAUCqBlo44s4bgu9Kf/et
8OiSUUtncZKp59tuCOGpBntl3HYJzksFZXUwRNeqxe3d3BJl+OJkexDReIQmA50+/DaCp7qtYGFZ
6ed0S/Vxa8QWirz+UV7rGrJp0KreYkianc+o9pV+YRrOipH5VtcGKaxxQ6YEJizrFXu6vh1HPqbl
+xTtK2w/tUpCoDAf2lSku7qP20Vbuw++aV0SssaXupV3J7N+HVz1BkuWwa4jq85ynX4CO5tqklxi
M9tbqv1EZkC8VFrtmGVIn1r0K2SUQS/1vXRbIGPscTvfdflxCjSyV6PiuRLZxWaAGhlbZqF1+tpS
ppJTorUvAE3FHfUwFOzfhQxR8bVHmF1rP65e0twMFpmTn5MmodCIT0uxz2ltfsbOIsEdqyFlZx0v
SImmexs9hR1hdY1UMttF8u5W/IviHV2l2hAmiUNj2qSteVBVutX2ldyvpT24bwms39hsrqqSvkC9
f+6ti+IaF7V6wkx8bDgyURtK3pQh/xqK8clJig2H2OeOpcCdpCXZJy5G7aDFqDFNY3dJzMRHHfIM
jR42nnyg+FDGXn/wOOaholDMpdoqbw2BQ8itDAae1rzUWr8JguwasPmJ05aCvIZHuGzGFuamDW6/
dq4JvWvwxPq4UDVvow0cMOoG4ZbOfjObqi8AEqJgHz7ymiWG2MDtsJdwmsDiqXyUsCKW6cADRVzy
Eq0aKXmUs9HA7rAsuWu/kXNQUH8azM0pntJC9EuVRYCwCoI7KfiHbvFtsKwYqU35ApyZyulpDHDU
aUA9XIPjpTjiueUoqa30sjmgoMIYCrN/H1NB7jCdDtfKtFzwHJwzWiI5h7J4yo3xFWcCzo8p+erY
yK1iJBrop5xHv9uLTBfIrBqMzyfouVxPF/oDjJyVRlMS6dpnqyfIcSuXiVqqDqkYOIvOqQ4cKLYq
hbBl2nE+pZBicoiCqNwX9ypqDCy9HEW0noQShV1NQSQgVZQmW9TJtwVxHhkFYsm2O8a54vHrybFy
y5OjHYakOpMPxwnXtMtNPgu5PZLx3MR+7Luivht1HjAjWDRJvut1r8fyot3npXHTW84y4BaRzmWR
xebovZehlITPe4u6ir6JOlzZk0R6TNqhdymSlpb/FhiEkNpad61iIohzb+16hrrVbPXRS7ybp/Rr
QhjdpZF9d6Nn7cpKX6Lu2ltNoyx0mpOFT7rvZBCBaeHIvSf/ZetgP1iVif2Sl83KH/U3yxDDncLO
TETgko3G5SxOVp8MoqVrmlgFYNjkVlE3ZujLisD0adqEemQInvFGEtPZxE+dnb+pz2kwKquxcmUn
N79vEOK0qhRddfVvl9R4zsZjpnHgCuj+lZUp7ugowPOXrbGoRR8esr/o3Zdh+DUUiseVOqFKHaHi
jc69NQZflLNvkUCMloOfwCP2ERcyJ4io2YYZcFtbgMyoiUOiTndJ+VoIFQCfyqZG9Ot0dLVNRbIF
asvhK0+tk+NUsJdxId8NCXEGYXCZqIbs6H0skCM8Ic9G5pGUixBo4CJSXZAhY/pOoe3O1TlNBHlK
utQktSAAWCYvQn3qPmaw00lsQG7kXcgX2dauu8LEuQszgdmdDR9ZGuzbtGl8DcOa8zfKjE1RNdBP
KnIf8u6YKMEyN/S30YUHgwC4lmlmmausklF7H8cA46q7nmBTrIAjpL2HCKWlJ89faHnl7YeqQSFF
zOBgr2snfmAleiQeZiBzy6OcFnJlVNb2cnpKlexhCF2JuDHWia095BkUgRR+TdT/wPupz029sW3v
HWt8vi2gGUUgIalemL9s2jvFQtaSnNjvQ4Lvd2OaWZdgdN9dlI13VoiZMq5IwHGlS1A6xelNIcEk
yNMLVrQcKQ2nZ6M/clRhFsTKQAZYuCin7lxApli2fbSoux75ta19jKF+HSPzjahjQk2olOk+VAPW
ubi2qIKXAyAtiIlJ0IG1oYAemd+ZYOubugqcBDSvanYz9GQTR9GLVxXyUSWUMUyenapb1WN97wTh
tsPhnOoZHXy96jZIlao7th4vEqkBnIMpfqRU0pSYGYBi4jdw7z393ulqsfBAHzROSZh4Un4OkzGy
aaOPUxJjOlpIovTpYjnWkYTX8Dkcd4F5zOph21u0I4BnrRK33xgTE3OapPfu+Mnx2liUgX8yuuSU
5/22YIt0Zyg+kvyUYqFsETWRv+jD4s6Kxs1UYR62QkK2xvIlVy/NoOx7MnDtnhVqGKrXJOVE37jB
s4lRfJEW7I46cjVHpXkIUuyt6ejgbXXuGx8dxUDp5s7WR3Ojsx3RnkDbvXqu8x1lbJYSA3OFHahH
vTDX9LHJgjK7A/3nhw6p+9ZMxwcrFuiLpcGncmmSRcbNrBeZjy9sCvo3vcBL6fQT7hb1mlkJLSZK
9xPWzBW9WPTdrVUulETtMZv3C/x5tCid0V1rybBtR7OkEEOBxarujYZidmxvESoziXLEScYaS19y
1saeTJBwhSZxS3nt00qKhxpdRtvHGDbJNxRORVp3j606voyQSVfaRFtZ3zhRL10Ke7ve1IL4de1N
D9zwbqr9D/JvpzuNHcadGmGeTsxPYYwfan8pze7JCl2KTRCn0iTbx2pDCIovWySQLvprxPfFj+E8
Fkr6KdCaB4ABbVXAKfHuoW09UlxeltJ13HQnQWJrkNsnilm01cgYi4PsQlMUxaFOfB5pqpQ92nwh
nAGdenSPATNcRfh7F5U4WbECwEPEb3kgXiLVeqf6RFQ25eokR37C7waOQmJejIENqSyKk+qX4M6P
pmteMbQw55er3CwuKXNuM9YPRZc/FG1/MQbnVNvKwc3V68Abt6F10MDxjwHtT+8zV6Lb4MZvVlBe
SXbbuwNcZS95ynTtiy7upUn7h8YM7/uVhQaUZv+ByLY6uwLzP6eu9lCXZNNnLXjvJlt7UKaygSNp
02cvoWNvQ2rIOjHSlqUulHZYT2N4yZrhPLAjTSvQhApHase6zzFxFaR9cg5vHyDsPQYKBc2QEE9n
bybxw5QIbpuoqlWQGw8mVwVg15pkj9eeSvrdVEUBzuH2A0XSGuy+hXmOxv3Q+lcrNk9a5K5IJWFn
5RjvHAD3tLXBOyYQNmqjXWd9qS76jH7zlGyJCC/wEVWa8WCHXwbw0XIMPnqdClwyNGv0lNGC9FC2
DOk5cgqZSJiFC40Y+EinZxdZX3i4UR+15cECENgp1U5na60N3n2SvSmRfS/icKW75sbMBwwhBPxV
9w6Br0pYs0rhwxq7/H1Mv22VInevbCd3eIkh2d7lY/EZyaWpjTnsHppheqDs8dz32geQrhvNmOmu
pDmRUFYxnHFnljjS8ctxNyIO8bUW792sR7XsVe+h6Fb4u0p0syU2Ui3BBp13+9qOUc2FiyI1t0rv
PvoleswRYSixWE4QLUm1IxXXx6y6pLy5UtTgYqr5HsUWFoRpFxfWxTPjr7E82ZRbB9beJiCHoYcO
36pQBxxiSnBhdkSbosphGyRVtB3ZW8Zaz2tMVsk5CZVt2XpnxyffrN1pMtazHK4Tbk61viaGsVeN
4gNt2SkoIEpF4OhK5VJW40Oet5fANI8divW20B9Hw/sanGTnVN8RXZzRax6SCLmfUmwH4zYC9ymC
lqmiX0YsGoLzht6yELUmORrNAevbKq3CvVG5HNNbZA0KNW9CUfkz3QxOBpfCGNUvpaLom/ub2BZL
Mkw4bHlLwY5yahCdquZOE7QSLCZyS/Xe4tFZWZrxbprqwfdRKLvFuSMzRXGTB5q6UhRPLIh1EMpw
HjtOdkIvnnvPX7Ln27YTXVoyI6S6DctjYa+nhmgwbZ+3FLxLDP5hsCnBQVsaUe2sHwNNcyXJ7jAU
LTOCnUlFPZs4DTMmSx62Ay6qzwI6TOHT41eMg8g5Q7Of60R/7toS9kpXAJxlox6SdqhM02tDdhrs
GKoHeYPsDVrKZG/xJK2FmBB9s+q2/XOdKYdBs9dFRiGTUDXFSNluEyk/+StfcZdxivq3UBYDDfyo
a47tkG0tmDxNMnAvI6qz5kYL6K83jwmlcDZtPZiUFll5gRizlGQkBYM/KTvhy6jURJjg+Q7cUxcB
TbObaSu+Yl8/VRXy3JrhifY3WSWkUze5jIUi1Oz//pcJCP+CyLdU9E067FPdmSOH/hHq2EVosbsa
yfBM4gmtBPEHccgOm7S0BrT4X7+bJJv+E8zRMSwD/4WmWa4lQ53+AV/pu1iE6PUvOw70PT4BtRpO
ULM/VCTNVUNHJSPTRqvz9fy+/6PcrP9eKBbXkP/9cyQW+Pe/JmL9/9O1/hcGZ+meq0Ns/2smxr8k
Zz39x78X/+fySaLcP6aJzL/2lzQR89/Y58pkK89xVd0xIAP/LU6Eic7zPN5IwnNVUhH+Gprl/Zvj
aZbl6cgAbbpF3O2/hGYRNQIvXjLyQcbrBG/o/5M4kX8ZViqWCdVm5PCxAcxKcunfU1F7GL68HeQ2
FW9gL0S3qxPPJGXX2xMr1GK5xE2tRtjvo5LV4O8u2OXP8P37EBH5Jv88rvkApqrTxTVwJqv/nNkF
PJTTpTcRyG73xqob0mDLupwhPaMaSbMNcphihMvODcSlccDOc0b8bjp68EzEQTnUWJfx1uYRLnwV
CcICPSDHNCoxKztAvxWI5Ao5qlvorYZSM1QaSmLQlEYf22poV4iqYnuj2+grdMk9dKpBX7g5Rq8M
XhPMM5wcnXZIzTf2Lt6mtPSFnukdyV2iWfodj7/d0tajUlbhQIiLQ2bAAsVAADexoOKB3eclrTte
ygL6Qz20WdaAbA6KnNFtmA9rtjjlmSc4WaulCki+BZgkpnHfx+yBtPyJiKcYXEJrPApH1e6TfkIi
baSPypDW9IWcbt9mbbDBNpAfw7o5CzcjCjIuxIMXl/Czh4HWbcJJeegtscWwXcKdYqnI0AQtbMc3
v7uV0+nq99Cy+fVVszmBjrG6rLu3SqdZdjjVvtzqW0TT9JFxRgksFZc3/HdkCaXzOlYsDmmBTgo/
O/VuldZQ6/qwFXLlrTMmeludg5lEBZVs+l1NYGtdbuve1IgcHFD9GN5KOGm0Tz4nuxs+3G7i+FpJ
r52mkd7FqzSFxoEWrUk+9eVB63Lx4IfKiVFVw4WPaQgmHL3qrLb3UUUJJm44o4nISS4QsT3WdGEu
XbP7wWCoyzZo+wB0aaeOUfVe6ErFbgXZRxza0BbVVNrG45US9umbH6KsKbMRvq3w0QCI8JilHRt9
/cfz4/Q9NGNizQmcruhXctCz1kTN1GsrcCw0MYO5NsyBBIE4PIRW6b00KRrT3FKzE/4IBNXpglog
WFrfLD9irk7XZslbo03hLmV3Rmsn+yCFJblmMHhWxAXfDY3ZrLWpcM+KaJ+a0lQXgVmLfTXm5avZ
eWdQ7+bZwyw0oA97ggC/ARnqUiBGoAX0A6v0/J+2my1tNl+Zn9jrNA+zF8sOvaXZFdVGDGr64o/u
sNatob8zte6zgcrx7KhOwRshECHZZ3rug7E41XXjHpER1lpuEoSLgqeHxhJ3frYmBtvAVYEkL21D
bRu7EwUjKJiVFyvY9kL9vooH2lOCFasjrdrxnwVBfpSpjKONXKJW9UdR8MRp6IwDxyCNTkoeXGeA
JYqeYDXSDlrYIygpcIlpQMQ3Uj0BVslNt2ow7B2vOgWiQ0GqYBcVufJh5Of53RkwKnyvLF/pulce
OFufu2it4S8qLFoVpqnDuKvqDT5YIuSGlLgJ6B6jX64DAxnOoKeXOtfCtR9JaplAVZYWhbXUKmzW
ljsYqEeao6d34VIUNpTRpMMXIpsJFnLyhal0EWck8asOaIfiEWNNNSXuoUadkpjaQKSDGmKE63CF
m2myBa12DnR2Rsw3htHVu0Azdr0o5G6jTPZF5/oPOSnq6iQOTYXGkufvsdPerbSnZUlZV9/6mQ5G
Tf6fFU+7UaMhU8d4ZSZdWNDosn6tlKJcxLqrPAuCaymWbOpEjKc4LdtFVolnO6U3F3LEBfoclHqw
cQsKA1WJ7tRhi7V5cvQAhYDqsevCu3QHzZuztV/s9Ji5ImixviutA8/53p5if10C+1qwMGj3YkBM
SJej9mIaSR0Cf5twjBU3/FUj0+JElDV1SFEbbBsrqoxqNK0RyD9PAD83Y4pKZpqqgzOiAE7rbFqr
LFU4vIjEUA2oznz9jIh1rAiuglLHGECE0lKvF+oY41CqA7rVihn8yRPJO1QeQx7XWxKCh8Vo1vco
I73tqFN5Ja2DzlFWYBNnlA1Cd6k3NahM8k5dxbajEpNq74YSV3Ua2OE2CnkKQx1jk1cr5sIOYF7F
hbEFnPTkkB1Pkw5QV5HYyT5JMDHAPL136dMNnl7vtNY5V235mkXxPRgDb5O447NTOioZE32zxm6G
ISRn9m56NL4eiwgmD3T2pQQm0xIoG/vZXRitm+/bHqVh7praUhMS8KSi28xqU2wL7Zlc23ZV91Qy
9NFIKe8032USJJuJDQmd9/qiEey5BJrG67eeWEoxkeNHPxiyxbqfeGAVoAhp8eLCskUVkSfrSajv
IfCMRTgODbabW5hN9ioJ6Am1PEDEYnerKfGGtYk8aVHaQLJql182CtM4qBR111XUEIWSpNmqYhni
GFbsNRsab6zFyP61auvXIGnKgoEwr8igkz4K10WAPoL4YkVYVsg1Q2V88gx0A2Gm8tOmGC8skuXF
11vZTy04/MO9ypCiImFuqSDT29YQpUe46bAPLW2TgllH33ZRaJBLpf21UEptWRouILRWwl2yskF8
PoVZS2NZ1+6L0XoNk5IKP9xqA/VAqbv3VZYZH6nNuE4rtabCySk7TYZwzUaENQlg8DKRf2vSPxZq
dkWC8KvAFtnFcWghbSg3IS1BSIXZ1sQwqjWy7Cd/ga57u1eV5l3xY29H+igNFA/6ikPh+k5XladB
el9U5Y4S2ffsjZhtm4iDkWK6HHqDZDVOj6RwXKL46kTpF6pC9BCYZKrS/zEyc6Upw166RbVe+TbL
fq8LdT07pKaD5ge/sx+o19uXsPuqTRpQZagfhpSKvXQU5QJjyp+XFTdkfamiQF0tvjC5vFrZg4vJ
xY1lCCeq4wRjjtv9MV31Bp8ti1hE9eGYBUDIKqY8+akzL7x5KMDvDD7P0OrHzjMWo1Uy0WjDb8bY
uUPttBGIqzwFHVkcEWwSthhh8tb5ouJGkiPFJJvaq4ryWt03ifJj1xy/yeDkRciqqfTorEuXW13o
mylwt/PLk7KNXtkVv4A7abOZdIgKfT1Yax941V1TByQjabfOIwy9KPda/O4J5but6p/Aml651NsC
ZZ7R0o3TsvDm6PUVJxULlXqbVOvKBfnzKUcXqEIXHOdXNbQ4uqN3i2XHei+JmZk/iego2uXRoTdQ
TuXgKy5jOy2nAWinyTWxxQHyxqYa+U5CejndbItXFt+xod2wYOAGaqrjQOp5Gk6/ucFF8srpFyf/
oQ0aWOTTr8M/4aC+xLZEWPE6wJQPVaSt5W/YIZ/HkCahyMHeGX5WaE2R82k3tUGi7qoHq8I56+rR
bez4qeSKw+ynj/gq8od6dSCrd1ya0s+mMR+mjfJg2h4NX7990iKCH0I23tQizmqv4W5IeU3xC7iW
z5mzNw+4RXQRzwospDuSSG9WJ1FPlQG3IlkJTFuWZElBkMeDAFCh6G+Z9JtWePdS6QebpgJu73SZ
7/p8mYKUr5RV2S4P1W3tJGclBXMk7Wgoc25q/qN54WfkAk1o7Ue/YWnTC34jIOwIoab0P1CEAqSW
OMPStdM3UzpMx0rZEIi87QfGh+LnXxVp3Wj4kBhPysWWX7+dxC+4EUZ4t9FCpnN5fSOFvwlqOZj1
Jeqk83zBKSCh9ZH2Ml/JdkWPBnTkP5AyS4aAvDZtuCIZ5L7teR2iA36F0X121TdhYL8BKa5B3bFd
02++dJvP39qY2g9vOMzXES7QDQP0zhf2rq54BZdWRRmqL/NFsqQ3ayhpTJCRO3/r0uUtGXa/+FRo
uisLOWSyjosyRMOb7T+ZbOPoGkdbM8gO811tfUYAJZ5bDpvBborLJKK3MnxnIb8NMaESxXRMK//d
a7idQVT+VL/MhTjLnGxZ+9PZNClmJn18m18aE+WeTsPWs/iw8jt2wHjN6ZNgg99R2kaRk5Mcqx/l
COmE9it/BorAU1n1C4h7XgdR3+TSKPnXyCbeTk89ZL3wlMRoNfnD2Bl/pXE96pyV7XUHOd+oZfHT
5f7PHAPcA1DPxveJQ5zCR2Dqmo1/Bv5mN8VcnofVurAtyCjRqqzsL3XUf2M89g49hF5El3mCDAF2
ZXZFJ5vBJtjEmHQcS/mQDpFD70HaG2mbAbpB3ASzbPb1eS1VSzN/YKeFU7uDLIUY9ijQKMzO2NnS
pxjjNR7PtnwUZy/n7O1DK0ZO80UahH2M8pIPYHfBMyamT58gis6wT2P9lGniU/pmFUt5semORaq3
VCKO0WBpfzUYWFbrPPfC+pmhbRGtvQk/kzYxvGdDcy8h8QCut0OYHKJgvMnR77sfQptepO1PvnXq
o2QrvWXv8bqzmXG27JcxoqMhf8lJ654/sfSMdtOJJgzJbdFGicqDNK9Kb2Zh5JvQUE5KVhVQ3nga
IKmxVlXbMGWllsuO5mFMR14l/ZpZ31/T9rOXzljoO4DEw0eJxKsSxqXTj4tRGx5m87vVUXyvC/Nd
CzgZosSLR7HLXHdnzDbfQHt03JLZk0ll9m7LdxImi9MQ2ZSUQ6S9Oc0D5bsR8PrIzmlH5UnOz1jm
tzbyQmdeb+SMKO9EjRtE7oQZXIbS7EY32xhkSN51Yb3sR/UoR2HB5eQ4p1zROMGQyne15mznz1Zb
CBGyPH8vi105+jhtsr0TxytcAbSDg/2AzAMAKEsUz5n8YJUpiSvJSr4fA+0m/1wu9lVAvV379Atn
1evRUQ7o3pAXQprnpe9yqMRycMMz8Fs5n6oNmu7Z3T0bMlXhPXrT9MfXPfuhs1H5FTiqdFqLAS08
MS18h/Vvvtuz0VxqbKBnSDArJqmZoVKjmMSGxq7UXxtZc5gfDLbjbCx4gOf/CtXoQIN5LRz/KbWz
hRwiqsPzQ5tNTlxbJAzv85iXg02OFMFwqEOwuVjWK8gMGkwsjIeb2cU/m2ddTefu/Mw8g/n5kb/m
k/uhuOIVQ97Nt/2L7cPu0o1dqiub2uif7qtO+wPumB2t0toqf02JCO/OnzzJXpivz7wJm7Jba43X
3IMhwagL6OMwR3nPLntBAc+DZLK1Y2R7ObrNP1/EWkJ4vZAa8cfnLeCq59cZS0HT/9dCPk1jwv9M
vM3MoilQ9hol/T3JopGf2ZSYxCYYPzmrUDj/C5OGDY9uOBuRWjvo33I1n3+jT//f9aVMxG6oKPZC
WFu7fcNl+vK32zC/lSET+3I1wJ4UnedLjc6LFgrFQTp5wUVPVBw66X6wJzLVWSp0Y0SonewlsaST
+yT+qeDpj57YBoJLIS+BvF0E3l+pKszW83kCsHxx6136HF66aRX9eUT6h9cSJgMNaBbDaeGaNo0o
br28+I1DXij6goEeJPIgZk8XDzt3xlfZsoftZdS0X6oQ8h7IgfPni8lHUcJTyKzjMZN/bFbfAMgq
HI6OyvTjXQdz/CJEQzoSip+imZAKlC86Xk/U/2ymFfNd7v8s8EqTp+9tQnzme093PZKC8D/72iwS
m9LWD7MlXr5PxoJfcwHveOoBwA6Pro2RbkhPEjPUkZbJQz/eOspeSMtzMmXSY0KEpsJAkWOA2Zlb
nY6fEdoJeSchW7tR/TVfub7yvoOmeCZAcjk/cxAc+YmWLXn4ysEivetiPtzsluaAhXNFnfexCuAy
I9z4WnpMI/+9dT4oQr/K70BDBmAnnyXqxk9D28hLlurxz/x8TolPJCsb7Ga6QUMDXmo8y3+PU04F
tQRwRm380Td/XObyw83LR+GgR2cWn5ePeSaZL5nSU33gGC1PC4bqb/x42H6MLhckMqZb1BL6U5Dq
gKT/VoR4eGvkhjGePLntsBSFAzdrlZ/swiK7yalX3pwKAbKMZSTHhhE+pelzqrHnn8eONLy7qPhT
nu/5E3emmAekh19AQyQ/syhCVkW2IG/gZ2dUTG68qfGLT8I2B09xE4H49WBnKwou68Z9gBTEvDM9
kV75S86NXFTADZTVBwUEaPg3I5s+dXkkCHzCOLJuPV/Ioh1uuimPYhvJ3NAD70X+0bwraAfnWXH+
k6jzWG4cibLoFyEC3mwJ0ImkKO82CFnYhPdfPydRPTOLruhSSaQIIDOfue9cagoy9Fy/e27uFZMZ
B1PmmtwPbJW2sIQuo3ymVwSGIReKS4UJsfpdw3OPex7LVEYcSdY/5qrzrtbK96DO244m4ZzDw8AZ
CMxDysB9XbzIUH6NA0tjuYXzG6zBawODp9Wn58y4JikSMxndJtZe6YovwcstLBM8kfZ66ByStDl7
HoNwGkPIXooWDzrPs13p3+unh6P+R0p6M4YFMJcO/Cy/X24779Z0BSRxkfZKKzdBQjka+T7WtDy1
mNBch9z0jai7XyFd8nUKVqaDO1iiNleQYyybWkMM2V0IaCivuic3hoMtZ8fij1AmiBSa/v5dSBnv
e315UQzcZ2aELdGo/snT0Rlsgvf2OcyZ6OIk7cvq2o3FbiV26Xn0s15LhToQs3RMVu16O/1YYgIb
McqbIPe3LEGjic+IBHmtWygc8p3l2Gcgzkzs89CsSXkS9n+VV+0yx9t46rJdP7akjiBZeV3/Qkp4
r2MxIuPRiEZxmL+UZvK1HtXrySV3Ut2wHy2C/nUrN1q8P6YGo2qeerI5romuo6GLn6PU+LdLra+c
yKGGNSrFmGVUzT+G7b7/XaP1Y/TTYfCKw3qx1o/QTqdlSr+SXvxqU3uLkCloJCjCHrrHagw88St3
YxnirFQPLUKtJoaTxE5IgFPhlncaI0Vy25b/rUeUlXg+PZfblWIiD4R/m3ju+TTQ7uRmbvTOSz0x
fcvmTsV713TuCQbCz3qYq1b4ZHbuBi2Mn6YNvAznV27YMlUJh/YS0+2GWvuRq7fCZAnlHZWDHt0Y
Sltmsyz9nI7RX1zvQ1f5lr/o+jYG02yDNd5zuv7Ownwo5BnE82lMkPYAT0lWSoZvrefx6Sc9/Wo+
171bSoPSqD7/bxwCpvKoKKBwZPzk0gTRbX233rl/wSTjNrYeXWnbsy1r41M2MNqWkZtzS90ivSPi
2kqa2BrspjLIxREWIFYQ5sMbvmmbeu7f5Jut3GcZodegsw1LvVvDLWXK0LeEM9il+h+IRAZ5bF5+
6ioP06R8e1G9M3Xnpo6JfgjaO1EjFwpR2YlLDJsSGfjvbBZMXMw/8Cg/ZAa11jTCxrqDtQkL294m
pnFe6ydyC143ZNwakrT/kTdBFi/CFraQfKi1HCF1b1+V5ElCPtaTaE0I1gg8ugjHoW4ja0jr6VCh
gUgZ+lck55l+DJsYVnYUj16WNvsWz+tlXaFNecjPrJAjG/L0JmYaR93qdYMBBLtHofbP6yHjDqzm
JQy6uf2QBwSkzaroH/+VXUTztnRvMpPO5ZFno4bx+nrXNO7vQDk9Z76n4/E2ZXwhay1F4h71Id0v
+vy3llnkvzrheLIgQkUdZ1XaFadCt7eFXE6SVDXL3UQmmg4qCnxSjuv2EmXte9lf5ddrOqEoEYeH
IcQU+78M1K2TnyiM36biw5RlqpAtRTjaX2Jq156221p1SXkcVbM46O507GV5o2+XL8aT1hvTCufc
zcNlxnBqPSLkcuxG5rOV9LIedHYIuG4NGuA0pKIjjpLBA0M5WDhoD26afLF/dRqXWd65NdRZr62e
oAzKxeVfdtAxwQFCbt1e1uBJ5NkuRXoc0j/r8N37hyxbEjL+Zti7en9ZM7AczqejVfd2yphEqF4r
ffHlBaP4+iMW4t5+0Q65Oh7Xgl9sOb94Kf2uj8QKTRpBVqTt1qvN2zVJXh8fVx+vOMYe1tWzktHS
AU6eSVYp8TCuRTa94saMRNxZFWp2yVNbX1R+RtrXvhY3B1BR/xbP+pDJDErGF2nT+ox/Pq17CVbf
ZCMdaGORoxhePtdcS55GMoqqUOS0c/lggZ1M9Pc1hcSi/CeU3+DUzm989QzSrfinL703mf0VtJWz
cbyXb1Ywpo6BBrAW6n3T+MDh+EcJnM9hhg8IzSgRVEevng7KWv4spK8zbWhNjrAk98bkfWglEYcJ
24DYpGcvwDlIljDXrXD9v3XNDmelCVzV5IjmO9cv5R61FqvOH1XM9wqx/KUmXwiz6c7E9Q1rAKT3
HQHf1HNIWDeU7Ki06tqf81iZ0a+snSai+pWFmCKKrx3DESbUm4459j5kefRERAyM/shTHt05Rl/7
zKGHwpEo1wLX/0coKMarwnxRp6d18Ro2k3l6+7gu/fVWCwbCxlXEu1xIQ9jwADNuemc5VmN9Xh+E
3hqfw5Z/csA1OzCdFo/OclGeIvFfaE8puVEoJMGeErp6RJu5litlIDSTQ9oWA5pGJIWMhP7AaTZr
+r/eyfUYKpW/aJG/4iGdxs9In5/XMirTYzc6RU1V655nBktluU9W+tbXGV3lxQNva7JDreFX03Ae
h7qFXX2E1yOhoLOIL+qjtWp9usOD09dEWvNPBcdKPjDKTH7FoH5c39hyY2Ni8HuFm8kYBjzRk82J
KX9AbnVeQUycaLf4PMEXz3azZt7Ir3MX/yRzav1BXCvUtH5bdyXVih7ibnyejfqP2XJ5FWQVw2lV
albGPkL2vz77cplG/OKOnr+MsX3Udedf8AZ7khm06OEfjlCtfkDUrxugjJ4jB527TKTsqLhZVPcA
C+G1ZndRWehp7NzI17dD7a+S9eqmj36a9q1SnLeudrHA1PZrCVcWigeJZU1LjnW7Eh99CHBl2rZj
flnk07s+zOhnKdiZyGmL6RVVApuxbCBYGRmm0M+xyl9me/xLrPmFeT6aJ3yLlljvMu2TcGB29tfS
9L7Lrtx71LhAExGnSwhXqbKVoRmUXwgr80cQHqwF3YSxUzHqD2mlU5EyX5m4JLI3f+J6fLB0HkPO
ynXFIru2u/zP6wlY5LJcV56YoKJmz6npnguXVSVPJbme5BEzeMOzk5qy3XdjujVF4p0zql8yeJ3V
5Gut/Vhzj0JaHNZX/BfuyMAH1grVXgsxak9p6FbXqM0tyu/aE3Dr8JORZy9cDkZG6Ss17gXDQP+V
ymdq6t4F0c0uccYHbSA+kh+56Yu31HuSy3WZl78BN73N7IZvRvrQjbzhul3Xg7xaSXLQ9Y6es0a5
lCoUmdH61C5LEGXfkeU8Snyn2UBckLtv2lTvHUDrUvCFtCEAWGS9Mcc4B8HPmwzV1sqeGakPCSIJ
WS2i70CwDl2UydVXQ5CZN+Pn2k6hFr1h3uMlHIePtQ/2/6cE3LCA7frBajrcLkkYcfQNGDG5dDRX
5IdaowNmYjBLeJdHst6s+3q/UazqaUXwFvLRkM+plQP2sYxrrVmHkH5TIXspa6qyBtEy6I0q7RnH
TYZr/ysRyBOik+0vRyzPDaiJkM4cXhhMMHAA9+70s56zZegEtXLoFessO4mw/kaYChXgTC/b1sNB
VNV1Wh9LQmMrD988765QYMqxcOeOmqYqPl1b/KwfXNbE+ih7c7u3XNbwZRI2yz6Z6kicacR5Qm1E
Yt4W3CjC0DyvZyhoiJIBZcnxoe43KB//ylAysQRnfipoGK33xMoXf7Gn6xrok/dbUf8+I/rHj/ZH
xtmerE05CzrPpb2Xv6S8m73anxvb2y78wvIHHebb62mlTpoVe/cIIFsdy08texps8921fcVjI9FH
3tiBdlD/KhlPn93Mz637tv5/O/HZmoYdNOraGw/bFsm8hSX4KXdFJsE/GvBu8YExVDF8rOeLPH3l
P5YUSBWdxDNTn+TWKbuhspjq6t42G50tFN6NfKFwNL5ynv60F69z9YBu+Fvuvv92U35GWZyjzcyQ
2monJa02k8CniZ+TWy9amWBSp9s1elijnLnVroLrIn+L9ddZjy/dnG4L0P3/ghoZtXTT8MP0yhMn
yMKbm/Mehdm7/CnHpHiLU/Z3ZgUSyfnvPFhRrbavFQwE8LitsfAEYZk2170M/eUpDDtiO+vNKczV
t+Ga66y9dYNWO/3Uae1eTd6WdvmQYYgBn6zAm3tZ4ucYofc4JF+1w8VhXcv13c5PETNAcrHILzOX
c8P44JYu847Jypu0ChnYXGiwuTQ5uxsr0YF1bPrbFKkyN2tMwsMaMq/hxlhzE8eFRy55kb/8uhr6
ag68ormuaNcpIbuSQcSo71pgxm00H9CjYNxgXFvwdia/QxqOh6hO9/Kok2enJdtxbmNcVTBJaxrd
av8lJLIxHW1zw77WmRnIWv+Udo/rmVCp6sOcx/7avlr3NhxGnvrQxX3JPeMbuFu/KHeNWG6FWYkk
QstOsqwmzxL5iSHJ/cgszgm1T1drT3Hm7t1U/1OhP+HAqv3JkMqZpkuiq3hJwzVD9CVjqI5mngz+
ZBAxa+5Jw6d31pQbF1mHzLzWt5bHpjMkL8LFIl2uh/W5sulLKM7iZ7oHOipZUzkr9n5TEEb28AKP
jMk2BxYbQSmHWJS476V6kSnFog/PawNQvrMFEarxjmuLXSd/3mTObo6t71qdb5QS5q88Vb20+2is
Z41Z3SVuA12M+TmOq/gwaOp3nEbJi463mq/2Xh+0XfGd4kpw6WpszwE560vudxkQRkc4ATgYJ1A8
F5REm8A8LI6zR5kVYZVzq2E1ezVH46Cn04M229WNoVW4QWrIjWIz3ovETHcRlPBt5exNRfkTLMDc
End9Vb30y/LVwCEI6gTJQek4r7UWxX5aJrjPhI9tNGrUb8ppO83tL45U9zkYGWkn291X2KRvYAdz
zDlECqAjjc1sVA+6oeCi58mSfvgOHu59UWj0jQmlM+1OOKUXtL2BdQHOmA4mMS6UMpE6xM+1Buo+
dn3GXTifBwVFIUhsXy3tv4poGdhm129Fdjf22Ca4KtcHVWNc9ijGdLlWdBX3XKGBYcBAvdA+HWtG
NibNYBPOEOR+8MwpOPWlohyc1N52iPz2FqKNDdrf9+xZq4sz8xntrpnR/QIXQ5XFeB8GQ8OYvY/K
jKQyZyaT+cqW2c/kK/M6sV0U66uanWPj9r7LN0FtRYwetmbow/l5rTIngCK5NZHsoh3q0i0AjcdS
g2zc7OyC8cZ80IqbWYOYbjiPvaj+pjqzLp1m3ma1g3b/oQW34g+MLwWVzoZozd8IHLESK/rXOVZe
oR88mB0iwZSSJDoDRuwdM9rO5eBu8j6bd6Z4x54Y7+rBpV+vtlt9MKFZLMdZpVick9zXaoQtR9c+
iQGeA24HqW9X86MT4oqQ18LeKPddqFjko8veVrOzgzaoaZEJaoZ6O7futUl6MEv2cNZF+oKyEJek
wdZ2oXAwQB8VdR9NYKKY5D3MGZOYbH3MokKwsrUQIr8HtWqay3t3iN7VuPdAa/VPfT8L39RomHeM
OlQec2SNzMH7jgHNWH2hIzX4XUJbyojaoFhcbztQHQY6uU0aBIbNuEvcNjowDXOkRpYwTzlw+jHi
wwilrYiHajBvVJ61ja68dzoMssmEU5lZ7Wc/TQe6K9lNN6Vn6IpI1dJyb6oMEzHl6y84vdUFs1Ye
wTf1bUY9HevDdSBBdL1QwGExP1kVmOel9lGzzWE/L+zrtgOSOMLjshk6DK5iai+92QWoM1MQ2O5P
abjHGpRLkYSfixo5u5a50I3RWZxLlEmbqjynDkeMgjjthlHaY0EW5GOk/hlqSbpdyvxCC5pzFO9m
RxRcW7rjMXiz/TJlfyIqGEZGp4vAxJR0KPCEwYIqgPkcBIktYsOAvffJGjG5tPLkSQP8HM/K5FsJ
Ln566HU+vSkHAefIANtjnNc/FWyzIA9LF7TFtKlcdxfl7d1C/BnQy5dmLQMa9PHcWpO1V7sWCtGn
Fqr3TvepKhOsJqxNN4h/QUwxY0KHgIw6sp4Te6Q/wmx1J76tLMZVlskr2BREw1n4OniRvTfx9+5V
1y+X+i4q8MsK2xZJU/kz5yIiC8TE1WzrwF1i0mkHyBrZhDFAUEiiN3WhLd4yW9tmIf5tkbEdGX0N
GjByTdS+GSa5fJjgKGbm4kAxWtsuuXhqWpjKfa2fvYTRHFUbkdnpNaZyxm3UlTBeGCQbQZRbGpqJ
0WKtSBuVrAaxoOlztEeI14pzz4DLvtPsc71E70YT0WqSGoawqc3tFCvxKasZ0KOKOPmm+jsozNwh
VbF8JWzvtGzO0ben7/BXm4zzxLK7dOeIk4fqdDv0oU221hfIgKBU5FN+LwZ+d2HNTDAPj45A7tmR
NqjxcOvkUiNqh0cFVR2x1ylbmveqraMgbOvTwJwtynRTZxOuXmvC6UCLrM+MI08a1RexSc+uIQ5x
a+g/jcH/EDeLqqbVVomdFpFaVfrMWlqAK2luBUXEwKlRX1B6TZWpHUwMPok5WzkwG1EsTwJTiUI/
wW1wY46sIDwjThFqAjGgJIGDCKe4wd1cDY0/d2ZVIDDxXcMUQS2QStetRfYxH7qIsUxSWR8BAsdI
qF6WKmUgVgfgwevfx2VQe+LdTUwcYzsNaoJhxAdVYXFq2bTrkuJvrmLGPMn3qwHfzZIbOnffxuKp
uzjPr940Qjpq3ysbT6NJwTs4NgbGJqMPbWqQS+Yp9H9d8Xn23twk+8uN0D66k/XBuPZM+VmIw1Qz
1g2X5G+ZCkYZWm6aar/YpZ7ejLgBq0BssyjHpgOPaZI4WXxHHxSmHFwAuVf5zOAr/SeC8+8B8ysE
iV3vTzODE21hLwFCd2TdHhmYNsF0zQTODol2bKq83ZixxferkEN0i+Ht6Xc0OCqnydiqoCOc2Uwv
OYISP2Zxb0toWjaVMt/q8IFKx0XdoL2O9eGGiueyUyQAGqvng8I87Za1xMfPki8Dw+I5hifRKFz0
dKJMi/34pjXVK3J379ATAECDPkwie+Tes6FGYjksI8rcPO77gE3/MRJZ58McgxTSdZe8b/THsC1P
hmq+p+PU7+xFe7BGzw68djCYClepbRCDHxrPqA9NaN4mPX0GVdkZRZUerLzee2zQW2CSx45joOHh
pyXV7xw+dBeiB6x04WtyEL+JlA2hC3vegm45o2Y8TNptv+BWB8E32AGee+O6MMzdSrgX68BVXCbc
S+0rQu5LPbDZdRge+k1lp0FzmrqOaZeUgX5VVY4q7rmwF0oez+S7TweQSHTA6OHzAXjLCSX0YpfL
WfGMg8pgIa0+Ld3GId+XUfVk2rFAPMYJwdMtfDW3HhSGr1EGoIKxpnOvx/XWawhsjKbgKGpfG9wI
ETHO0Mi8aEe1HrM+nYn8JCnmrZ51V/ZH0MM5uLFJKX5GZdmKpMr2bTkRTv+4aNBwx6Xv7E5mj9DG
hfA5eBuTjTbIYIZvxklD0gBZqIhgRhbDcGmt2NqJ2XsyYzTQZTNxS/E5tsadMvTPzjIxsYrspQxH
jCBM/aiFtEMJQsdtCvGXbRnQE8U8Njj4966qxcg6ksAdSjznSBOoIHAlVFjeeyVynvtOi/0mZnIH
Fq6tYrKMIqvn2amo70Q2PRJ2hSyZsRMt812h2PnWNEbbH6oG5uk00OSvTNpMerI1M0pkHWxdCmnz
hq7Ysyeg0OIPnBsJQRC2Y6lplccJPMwuG6O7XlgfoZX293ozxkEsmH7yNASbXUtfZjRCRtujx85p
jrozjwd7ru9rY7gCuWigDXTeWXVAR0ZgrTGv7Z4Np+RClJiM3mjs0gfbnfa5G1sXW2msC1MX57Lt
b0i1xdZZHgov1MmosJhW5hCGCz4zjPnc9kbHcJYSPsFJhdzAxatN5b1RF8BGEXMGS9R+ZFTDd7hC
pZtKLY1tWhAzZvj/MuLm3eLfEzHGQi8A1dLj+keXcDCPtXXOrBBhuxbf0EFbzuasc0srACIt46tB
TQn5HGEDGdTE3JOwvEelEgICamzczOlHVXXWQ7tE6q5mBigYHVNBcYWQRtcHYNgto/RNPR6qpHwv
+lHfOgQ6W4q4v1jhqFddIIGfmPXIqMRVA1rIkgEl1GnmTWGjskoy+iyGqBixaiqf8Ar/cg8alGto
t4vuzi8RNcJBNxAsK5jtLFl61RocRSc8Iv1Gidv90Lo3SQQiz1VC7KgxpfAtaX9Dpfs+UeujPLWt
UgQtKlCkwvZ4EWnxrDmF9dgujvnYFeqt0zQTAAf+ZrsM3xV4gvhosXmqNL09W+HiXi053zY1RfUV
w2gBcaU892EdH9o0R84VLZvcUzIQjPwx5zUtd/mHh9NOlaXuIXHtYZ8nkIbDcIheYU64yvSAWuGz
V2uMFJFkvS5OVxEHG8VBbWC3mApjEyBDWdXTV1TNru8l5AhN2j4ULqmdbZTuVzsoQeZQ327y3NnY
b/Dk0h9CQywsnDG7QylZ3LhqOO0alcm+gv3xSGw571Ti7DNeGHkgvCRHR0hQrSrzR18Z4WsN7dVG
PHOsXK6jxg52m0m6tZcNyIO6xYSZHeLgxIlqJQJXGVp3B+rVN2PBGqhNQ/O1lmKWPghwcYo6+nir
UK8X4XCjtKr6uEQXD0O5DZ5wDNnDLtmV+HAcszRUAFBLOzel4Zo1T8yXxhtTUZdnIWISWUHdEHE2
BkLtbJw/MYi5ncNiOjehmt6PCu12ltewGRUwDUV4G+u9sqUvSdV0qrvL5Jh0MbP0XeA0gAYb9Lnm
VWqAJarAHAAPpV7pjq7Iz3Ns99uYIRp/+HUjdME2VlOwKxEe9FVBKj5GVzduacWw325xeO4hWUAU
MV54qZYDjBvgDBpd1ZRe4sik3C43MA+bi2mbDjbtdA/McFHNy2lh78AlVff72aViaWUW4WPs3phl
dGkM8CeLWTjXsccbe3FdZhxj4DvJAIjNIt/ySx0PLPAnBfEYNbM8LpJdmr06s5DD+FSqpmY4jq55
Kb0vVy3sp7r4WBYvZnzfzA6havqxPZLYVk3uF/Dygq7Q4wcvd3yz0A9lqWQPM8WbEowPE7/GocUz
ZJtbcO5tfMTrsgTJMB1zj9cwNDCdXtczy9OavkuEu3cL8NFJKnt13pzT8XAyJPLG4utjnQRJQ8k1
T7hWlhc9hQnuZsY0mreTdnRI4agKdNlxtuhFl2OBmfvC+tfzMkDn4eXj8K1o2BnCzCBQHTHIW0wK
WJptUDfg2eISuYFQATRYtnEKxaTs8jBP7lsqDYWVOHsknAVpftw9upEXHeqReaxCC98wHikvjtky
aWqIbs9awmkUiOK9U7V0S4rh0gj1LBbrSR3U+i2akmdTGJRcvPwV9kgaoshi8T7mUdQdbBOTxAaH
4cHMzLMmommf2Gl2NqAWhsZo7guHHF7pHhCOeleD1GBPiwHbyAy1ba6/pJpGTUhgPLT+deqjcMeQ
r0dSVzL+VFdw1CItxMyQCwB2d3qyKsYsw9B5Mx0dCS9A0hcGL/GUj7r7enRDdNtGhRsK1ucW0i1P
E+5J7d1D36KEBZX0K2yVjnkbJvRKwFqgXG50SIR22cwPCraOGMlNpm/VSGW4VNXOLbH8ROqN+aQT
DCHyTHUqbLgYZAwR9ZbNQC59o1qZ51tK/cHzy6CaOxLFsFafalCqls1gJt2j5OT2A1BjGCPE1NPB
Mi1z45SoP+rOSA+Fwq48ViNo/TQLg1h3s/eoUg6ut9Q/dZv8GRNxtcUl9jqwprwF1OGXfp78KLO9
vW3Wb04G5r1IweBG7VgGVdxjNkxcLerhbTaZD8xTFIDjolwoOCAympNTmo32scuEbB7G48mDYxS1
HFqD109A3NipQXPfhAJv8Xw+EiDVWzDxlMjx7YBe8TAu3qHI53Om161cdE8iCs9To+Cw0NDU1z3q
DQ5wydHytm2lJttG4PRXVotyLgDmA64CWUZXA/UfPGedaj6NA3FvRVmGO8Dw23excWeUVrwHtoyf
5uyxRYj0qhBkQsctIeMVw9blvgBnA6dO6QXjz3B6Sjh+Q1A34WC6p7bKbxH156c07E69CHN/cLFj
BHc1n41Mh6hhvRgztN9k6KydC7lxVoeTzo1tO9XZTyMeqG4RHVvbOQ9ZBxvfjC6YCLTMJy3VLqEE
Go0A70jxwYDBNGrq5pyoysmyJ6D0erufinjYldkB+YvKmf5mG+EckIwsVkSvPHGAObaKQgEPg+Co
fjWFkh20VFi7ZEjxBi0U/aoQmYBncvYWo0pha7lboB0iZ6Xp6dmI1aCN/Tgn5KW+245G/LIAsPId
lDjA01WA6xfLUIUfEbz5CRcLq+38hehM6pmhxnpMv9kltOfcxf9mgg5t4Di/5NU1YXgevCDEetHH
6a7MW3vr4ivBxgyYoBjSB0O1Gwok5Nug6gFtux+2E0VHRleplbjpZ9ZPd6pNfZWDjE/qRNoBpE6+
nykgQkYKtEYBpmLHJHK694Vz8gBqeNoNFcn0yNlJGdX6QepbxpCUGrUoMeXNPxVr9sPRdndzhrmC
Ds2YgXVISwxtbhyKQmNJ27dTvCZYLJhGgt5HatMAm6wDwdsFySqzoypDzomB8gaplCs3/QTqcTmN
ta+Az74J8UvIyTlNByX/CLpzB5oTv/Ap0cgeHe3gvZshaVtvVI1fpbSl24xCa207gShfwpbZ3Ahq
oJ+luXSF0oxAHa3faVKR5HbFb5Nqz3ZdFUcCwjevbM+zaCPgZyD/TCRYo6DvUPZ3yHuvVM6fmFOC
nmm4H8miJKcxRjVaJIeqz6Qf0D3mrsnOnfCNQ4CpbLWhyXfukJ5CN71OxJBBYzM6lgCzaS1y7oLQ
JHDs4rkxjU/kqHEwdBCwQ5C8XFYdiBq3cm4yw4/mqg+yRZIvDcnTAj4ReAwZO8lY34REeGcZZC1p
42tJe/VwZ96C0ABF3xl82V2CNkPn7bTEaoN6jAv3t3PMMWCkG5AAHgLJUiY3bjscqaAg4BTFVc2h
IWpxUXHaYsEyNsrWyHMYeMCmS/DdClWz3nJA0pKkOsp37ka3TSmcH6h8J3tGKz15KAxyYLd+FStg
BpA3qTSPY5L/24RizsRICnJhdO4J/axE/TIH3TlpOsRgo2Ka3cYZ40xKByPg2I/acFErhQEYUgKt
GW4Sk4dyaYmwes4kLwv3FZHRxVm8Xz1Rqt0sQD2rtwudxGDJAH/rFoCyfEG552HPRJr2p7kUzjed
Xe6ULtbvPQEyUiQdUiHo5pBioyIwGFpkN6N37JYzTkSAVrPJaSgVg9ODbK1S2ljMBrzQ6P0mmESY
bgPhjUW2aYzillt01KO+3baziQ8E/N85b4HI4WeaUJkBJs7Vi3F3URrl2ONGyuy6ynFI+lygitub
MFm3wqS8UiCrA00HMSkSv6absYtHDxjP+UZKga1qIAY63bTgsv6mKAMlN0zgD145bnF7x/WMMfH0
4Nkwkgt3qQJv8HZeC1RhCpNnVWMotkd0jnK86iEU4+JoPll1o75UuXi0VXEa0BRz5G1HDy+WpK9g
B9vVpp3mJzfRHsGyftczpAK9W27sRNvzGOTbzkBixdiZT+mHLZlhFzTI9xp6Zl0Z3ooxfJ8n2NTO
EBXb1tIYmo8Lf3GNfKcAsed4fEhUoH1VqL0g8x4Oc54eqojhyaVFn4BDGaP+NTGjeUxHWYbHVnRf
8aoFPL1Cq39So0m2+AQseQmqAtZ0bPVvAD7Ag5smULieLDTq/BfDS4rLOF8iUQCySgySj4xd1PEa
KtYRHQYb9nzciEOeW2qALxnhPIEa9kIX2mEf89DtxQKKV9svc5w/omBjoeAk0oz0HwwdSJ/mwQfx
qhs1b9udsSOnhMHkwewW1viGTTfRWFe+DuldNEaEzAtHMY1+qR/QBdPfeaxJ80YHTIT60jY8kFU1
vFAV++maBlp5uMfyfh68R+hv7BsSml5lL9bsYmdT5H5lxZR8ZSnKodjdd+9q2zc0510A6lV1Dscp
QMfpcR73zkmPYVLrw7zJYvM8N5bCiVTc69Fyxb+GUdkGhRs1k5gGsrujcbSdoCW6InkBotrQObbf
S7lfNjlV/rKickaAu0QO21ZqHwak+gitgJMXQw6sP373eARrRyJBy3k7u/dLhU5Lo3GAoBp6RFlj
Y4DSgtxLxRZAut2DHK+b64DDXYVVGYk781+a4lHRSpFCiOem6n5dSGNOGad+xRj7XvXaeQv6kUEI
abwDzQN55u1BG4hMumZrgolPAQwwMlO1e/GYYzPN+jCvDnXPoC3m+WilJ9uCHkqPoGq1B1LZFCv6
/hns+jPdxWKfYSG4V4b6o40t5Pw0DAlvnQ2rx72ZO618VRfnoqNCuaad9BAMQZ783x8E7w2eILgN
K9HyVNehOLaNegDc5ZyKOIKuh2jBz8WswQ7RxGFJhlMyG0Q3df2dqkQCJlEFjPlmz7jbvTOyH1Dn
Vg/RUpwrUK9Hcj9EK3ChU+ctRApwFyLktPMJzyuEfpam/Fl6pvAUjd9jQ+FpoUuwtbN0mzgLTtDN
DmXAU6wR53Cwn1KLWEQFaOw3ugG2pCk+6XQfstK+gLj5YziZFNAhNDSdlxJmXmBAPgUsPXyzoTe+
olKjKPL8Hs4vHm9GcRRU5H13mj/wlWEX62vwgZoN/aW7JfH/K5wSbHa8j5eFbJhGVBK/hjA/Qnq3
gHUIq6dLvJSnCpE25QIHgYpzV5W6FfQNjeEmSo9VCkzGYFBBR5IpDNkwM94p7x+5KudJvLZd8jkP
9f1S6k8Nc/f0hl+zDkymLrRbYKdMXulUo4XybqXWx1CH/jyFX1VHbd60f/t8/FjmjtFDHW8/DFZH
W/yVgj5e4hqBGEgTqoki01KE31Bvf0v5F7tlb4t1mPVU+c1YoYKfiR81ts7Ylc0A5+l+ucZ8XJzm
TqTGuzNb75Rvrk5R3pZR9GixuwQxvheeS5UQw499YRa/Y5T8xeZ80WL7rcuz25Z5Wg0L801c/jQa
DQsqs7uKx89zS2ZBiAT7zsSuuOKaN9b/MHcmvZEjWbb+K4Xes2AkjdOiN3L6LHfXrAhtCMXEeTTS
OPz6/hj1Gq8ys1GFfqsHJBIpRWQERSfNrt17zneKYyFra+fb6KasiSa1cFCMRQxj6Arb4TjI/UCe
VGwwi6vmo1UUwykt8UtV0j8WvfjVd8GPWb4CFDS3umvvuZdUO47x4sQZ4LzSnTcZ2eMh/fcN9bEO
c7Q3G2HxV8W2O+3stP1S5ZpWAnPWvnubhkLckefD5KEbwxgZ9MYz6h8wYFgVXeNjAWZoMJOoVut5
XNknmiQUTHSf98oynlx7TkPkdQyzc3qac8GSmxTJNUiSS1JgAl7DhOYEFTkJoF4FMMFPoMtEJkVk
kv2kCrtlDgCa1LsVqeWcZbvsRTb+jFIeDT8oWClHhMxiGSHdOu25akxnU9vIFfSiY54RpjktONsB
vM0xSVB9CQ5vaeG8mZXuDzpulxAt57Y2fPMhH7/ERVvfN4/MI+d7z1jFU32wI/X655TxCqfzcMiz
0dg7uqYFIqwIx4a6F5P7Xnsde46LSHoJ4HyRNUh23xEpymZKeg+9er2vVIo1Xn/v15wn0cXnLq7H
Y23igOwSI/QmhwlFkP4K2ibdOwmaVKNlJIxIoVA2Es1FBISjU9OOdf08NOJ7LtCIW5bCPZjBMEwa
nwNw9pwC+2QtEuLg9Az4/Eh8yZl1sjvPYeKKYp8zL5IuRqNcPvlGD16Kp2wTL/VVDXV+GjgikwQD
Q2YoDu7yzcFluQ6YfzSLFUEuc0IWmptrgk8lTvQD8sG9bbflRvnRxZ3wGPl+eiDGBbVq9dLO+CAE
RRrQocDa566mmvUWpCg8+LZ667uiW8vMN4EspcPUFGfAzrGQk2V570ZM+2IDZCYViKqri1E0V79R
N68xPyDyE/SNKg+uPlqB1zagc0aIwFfbrIw7lOHVPsvhs1TxRgMh71sLzLF0viVdsQ2MRx9QKH2a
kv5mknvHsY0upfwqa3GfMxzaoXh5nXIxAbaf7lWSfogKwUtbDvvFUS8QYbZJCiWefsweT8yntdRq
O5sjoAcL2bh6ayowLfy3y2FhZ3TZa5otT51K510WqR+VQ46MIYbHpqbBOI9rFHvQyZ3sx3MV1SGZ
MICbtkPJukHJr3ZiyndJpvaymb5Yq2lLGc3RgfLiG96rG3lfY1RCjLDd9hLn6QEl/tPYS31a426J
TE67FnlBbX+hYia2gAnPUKPVIQIJmQTJ5TsVl3svpsGXsKTZ6oe9eh/tdj6QKvfVixK8pUCAfMXr
ghn3LWBeTHPV3JKqbITKdkjx632qg68Yia/SaF5qBR7Lmt9FR5mI7D4cdGVtfdM9OB6TnBI12FBz
pheE+qD9BkWjnxmffHY5w18pm6vT0RjI54yycvbex5hKZuzQEgVTUh+78XHQlMwxv2fskiff0s/4
VdHWnYUfrZ+EbUMlaLejguKT/xZXZPNbFGdEm+15ul9t/kDoHcxHYt6EerAfVW35zz45GLEd3Omu
0TuXzFvZOeluGtR9xEvlIQOGr5K9p9VLr+f3eCjrjUX/UXUc/Y1Yb8263M/3JB18C2LA+ssdALqJ
ubj1EHfpETopJXpziKMCesjibFBRx+FkZW+jaDj4LOqLP5ChblpflGhmJHp0u11j2E+1guOWjYy3
bTltisKmKjRf4rm9wJk6aWPdX/OLbDx4Ol23hLZijEbkbBeyFNWHymo4hA6Bu0crviO88Js7NBfF
kfKuDwbgITp/ZdjJxHthIJ8OAbpZpYdVGPOspftttDn7FgWjRpdez17bLOOizJtTx9a/7WqFsGca
Bj6quHqDkPtTkSe7lYm9KnHGa73M2cbsoUvQGHsmSOnIKkJQxjA1YR75AsERARbGj5jCkm53n3GG
MlNWvLjdEBP3SSfC3SbDfMom1YRIET8QadYnZckXhafsWJKLtzXnGiHDUl61584n5atnKaJxC4+t
5eAJBJ1I9nM75Uc6kW91R1hE65LRwAmEUOfphztXTFO7flhB0UDblskGLTs8jl60nOi20P8zzXPr
AlOefMoc8o+tgzXfCtQqptmit26f42fCDNxgee48cBl58w5o/aUHtE7JQFhlMx3/NZ7SXKGq/6BW
Hn/8539Q2ZjWitgU0hI80X7wJ+iqUUlnmquGVm3RzS9E+zZ3Uqktk9YKgQt4Xj8ernSxvR7VptaP
Xet9BbNl/hvS7F8gnablAH01bRMXOrjMP0E6Y0P5pY8glG0FkHLLU2fZy8Q+XBC4O9VffHO2Ty3n
n63dT0//5h78BXPLX+4JKR3TtySFygrw/CdCqJz9yRc9u3PXiKeqld6+WeLqkPjJoyaa967X0bL1
/UBtrykVGk0Ap3ElfkSNGqlapUl5dDKX7vKvr+uv98S2pGOtV2YHjvj90f3TZdEBd4lNyGkjOtlP
IxHoIkYHyHDEBYjUA57IWBDGjYnv9N89Fn9hlprSdKjUncCxmHxYQF3/+ZbQBh0mnwiXjVGx8afM
mp4F+RGGXaEXzBqb3S7YOT6yJ0693XEs/Ttdgzb+N3dg/dj/+HTys9vIDczAJczZWT+5f74FmrOS
n1b2xm1W4D5ueQl6vYHXhg2g4uxnM1cMyuaUziQzrSjC2aWPkyt6yyXspaNq4odoRv7QCcc+1MZT
n8AojdfRD0sfHzHpXpYp1Z1Q3hWW9X3pwl4JxLxzaFT6y3JqzWFDx51RhV09y5Ip4e+/pzQ67zgI
EN6euInKzGg5mu2m8e1XxonzRkUzwoAR+lztLSjJhul7lHs5+Tj2Ea6yCsF2LDuCXjvCYjQ8VNf5
kkmqjHUKF9XsidOKQs2qojlky9ZR49WeEvlqR+LBV8gFZWZZezooQProILGHET6QZ+ohqGE3Ot5w
iZApNT2R3LTiiJdst8vMbMEu1wGDVui6jGTXj9N3eyKwZlmvxmvd5pDGNcO4KLO2CYg68pPrV2/G
FpTVtyUt0vcZGPvBDhZ/nd6652ENvpWwqYl9BC3Vm0D5FpFts34Ha9B5ABh89/uh+F/hmqEw88//
G4j5D7jm/c/6+olV+89/1P+PtGbPt5x/en/+Qmt+Suu/7clq/fHzbz/qvz0PxR+gzf/4v39+qv4/
/8OQ0JeFMMlmN33Hka7Pi/ff0Gbv764lTQ+puRA+WQ8sDf8Nbba8vwvf8fntNu21Fd38f6HNtv13
jxXDR4sYmJYpAvm/gTb/dV+yPS7DEgKgNM++L/745ucTqDGrapzQazxF8gczZRLdSXOs/L1lv6iM
sOEWIEc3eb8MN/ieOWO/FWb1b/DN5rrQ/WEFktL3bOFJxgHStbw/rUDB6NZUwTWR6aA0t8E0pfsi
YfTKKC+NwPVq8C33GZ03ViGDTixvl7DI0WjKguNr196xkGb/eAN4MOOf9f/AlLb+sjNwUT6fgLT4
x3P+vDrLxXPLso4TYNLThpe5PmZ0L7GBiJ1y8atYMSeTaPhEoJAgRaRBRjYT3FFJO62k35q1VXQg
6uysEh1fzP5nnrrXOUmwdFgBubeeS1LA7L/7A2+5M+Nlm5AkZqLaqwF67Kr+nUGY/tPD+j/8VOb6
kf7xVgPYtTySW3yeO+vP+11pJElF5mq9jYe045xpDgeGEvlpHoll8INyG5G8Wa/bEKmP8ikqkej9
60vAzfznz9tzPTuwPZPXg8xPtt8/PnfBxJTBd9J2mxgo9Ls0bDLD2A2wX/Zd052couEcPEv/mkX0
7Scz6i+98zRLx4EenkZ3beeat6CinBUF8/h+tghlZeBf5nP65HPzN62eukOyRgSQljGaQfepDKTt
zWAyc8vICZqbJrkwgB13Zd8ZD0G+PBJohfvLHfIP2dBkX1s0Qz1+2BOJ9kyrEgQcc3fK+28E1y7X
Zpzx1TZe890LGHDH8ru5IK/xM1XfbJR1O7/sPtKR/Nsit923IRfPUrt4DKV942CwvI+upbeT1dXn
cbl50rTOoMKH/dhIfesq8n5LbGE0Wdd7MTTFvSSsBikR5XsWxD0sZpPAdyWDl5jgLHZjxEq1dmfm
MkNwojHfhgFtx69FUv9Sqg4eilqq29jMCpIs3/fTlJiSxf3w42xEp6jkO/edOaRfv9pNIG+ZgAK0
fruTgNg0DrEtYvfhECyaabvMgy2MMQcTTaFerM7Oz5BE9Z1evxTGUD+NDdHBk8c8dBqjY5mnDp8P
/3Jb2sPksFmJccS5jc4USOo9UlFiwazokvVBdBBws5sPQ2OAWxVpT0it6LEGOGCMZKGRNFTtS8wJ
hP5YuvZ7hPtCityaWaetfWas2pquLfe1OXohcogeFkYwXFgHvRDaYnaMCZS4RWvMtxtxwG509JbE
NCb72RXkLNvzx/p9n7hESFGVfiF/9AFzRvczyso94GVCMSdcczMpdzu3tJ0jYxTaAYvdn3xKrS8+
KEHH7h44KBXbOD1MzdAjF4wfig6N4JCM2a5nLi1aRFyNrcLSm9GOIaK06YGQwGcvW0V2JLmXwY0Z
p3e0kdzy6bq7XO8zjZjIm5sKaS1jxoTOobSgS4+RMeyUWHZIEAivKUuamK0J2hMIKbvJsAkG1D8I
EFFZ5LR2SRX9ZfV6YuJAKldqm7+KgprJXcE9KQlOPFNpG8rRvOUBNN+s32Sz+TwHtoGGAc+lVz4v
C5P1Iphea9qfAtr8lab62bBhiQ9WRs9i5P3tFYMAfl8duQ9IYDXdwVWHq0R9aEX07JvLziziMylU
Bn4gwjbKQGWh1ij4NftN53Lm9pjxhW4XWdvesbBqu1yDWL5DSd8C9wcN18bqmKijseZi+U61R5H1
6SeFfRhahHOzQtjmdagL7DUNiEI6dRz/XE6YRhqrRfvTmDuxlm5WREZoWciR6clw5P/rTsuMIXos
SaCcfJ53XlnIVrXaMLNmpprZUSiS6GNgyW/KbNrXxDTvl9QnI5F+jEyATyqjUqGMlbVRkpDHXHLM
V6XxMpgrxt8gk4cYaRvS/TCRksU2kE+YW7OOT8OoMUdV0nr3JlNu15mnmfPj0SvfiThAoA2YcC90
9cNLDLBBLb0mDSo4tjJ50Hr6xP+VPBduLkIrIc4177JvgePUz8obuFlWflugsFxtu/6yePMH0tv8
2wS1eepWNL82zumQ7POpZPgBwXeeXQ+WR/ALaeOyQ+vz6hh+SsIASW7zzIEWUNsm7+Nd1JAb01vZ
QU/vmdP6iBpM826YmFD3mnwRhjXtRpcTvVMyqGhKyUM2pBIgHxVyx/q0L+efgSrIoU/LXcIcYbuM
SY9X5KG3YSKIhggill+L/nO5jBur7Z0zJxOsWmb2NJUCuNEEqQ1I+ibJs3Kn6A3dqrw4Djotjiib
Z6jFHQNrlIfnuY5B2a5IZT0W1oW59KdKuFR3Wghr4mx+YWQ/XJQEX5ixYPN5B/kDOJPHNMLVNXqK
9AVT+RsHVH8ZNGsMpKIjJG00N5bzSUDhN7ddxHNwwyt/HXoko5YPZDlEIeC+kAoZkAaq0MgRA4go
8qVX/s88aV+Taf7s3flKfDg/o6QakK0697S3kzj5YWfD8wyJg0sklU523cHpOg9vle62TvUOCW1b
p9YpTebXuFIBUhyW8CTvHisSn7HPa+uJePCrHEqE8i3Hs2ItTqC3i21LwqDL2cp1eUhpEmA4QKOM
OsYnksLbLy2PoFuqAhsZ0U92NRpnwPju6C2XyfqRiJ6Yy/Wi+gRHE9iA11FE6mY3dGLM8ZSYUyjt
IrvkpIKguCQcO5u7HRh246GrSg5/ubpoG7I62E1siexU94Jh0QKOdBjsKwScBwmS/0p8qLmVJRqQ
REzj/djbBH6M9C3hWrYhzxfmeeZNt6x0d7oPngmpvdd9j8x04vntHeYMdmkzXI7zs1PZoU+jOqTl
HwNpJKeucbyZdNVAHbrBOgTYFojCZvdhaMfcOWema0rnUI5NcW4jnvxkfrbylmAIF8FLx70So4z2
yyi3kcvQIH3PluGjn5Cut9DOz82CerWCpi+q1cyn3Md8hO2N82Rii67bQ2bLI+r+p1iUmAzZrBxS
Jxx/sMkKE5suglVqGPMRj1B8tMxY31fdSbWBwwLshe48VRsbWedu1gVDQ2Dn9bUaaLiqANtjRDzG
LqmtNXicZcZ7NqfR3xJJ4m/wJoxx9RwvHqjR2jmgMuIw6/cnDhLn2bIwa0KMCOslZ4Yex2JL/jxj
oJEpidd8ZlZZhpNZrNatCn1+mUaUd9yVqEyRi71oL8yxGZQKeVeVJl/A7+J60jyemcm4EfL5XYXY
dlv6g3GnOHnPnanQQHf46DKWS7Nq0oPfjB+94AXJu4kxkaIi6Jv7qYcUvJi4NvSUigPhV9NuSOvh
WI0TFMs0wy6V4zP0g/mhqTI4J9J2TtIfnFPjD7tcTsP9kC7FA29LegwkAXoDJPBWSfPJnwfrkqQe
3kfWK+Fbr+snXUbQVVGHvETBcHSW+os9qfSYOOqdljOuN6BMMp4NTET5h2GL1RVg5pvMAaGDNKZG
M4ginbCv3L1fZs/bplPj8cvRq7+ilEBTnEg6/1pe3F9pLTfISWs0YsgR5sXUm7InP7iWQKvYTkYX
X6SfIuJgLHXH1vTj92Yed14S+m19SatyDIk9fv69F5Vl92a1OFsjSgVaxBWq2Mgx3/tzr2jJFEhN
9xY0ZxxH0ICM6CoD8asA0bUf568I21EzGP4L3EGNWHS62JS42L3Q/CcGvJCWcdbapzEpSrzCu07W
mqrKThvL+q7EdPCPHTB3xK1yLnVjcfbsx4D2Lxo5AZ+H7seTlfgPGOf8sHdKTXpvhutAqTDT0ctv
cL3lfREDjl1ishAyPo3jcC5mP0VWF7wY9jzcTeqCyOAoU7pJjW+cUVT9ypRLF6rudkF+I8eiYqzK
sFlskqDtN+1ENGKM9d5uHOZg3uSHhoGjV2bZTWZYbcsl/ZbjQlhjedhma9CSzEXQsfphYcldWhfl
Ecud3sAlOHLKaPaMMx/14ty3EyENZJ78TKL5ix2PTDN9VqGK9a7svlaxpzcI5P2wG1xNp7PW6Pg4
1o5YHg+df6F/iHg+Rk3A0zTs4u995r4kc8S0mB9uMP1rkvew/IMJtxOkadlhtpHksm2vfVgaaOHW
81XeUq2OpLttqvqjS80mjGMDqxt767rWZx3WkNZE0kcMyRvBGNz6xDzGFpOOEY1AhWYhnFrrl5rU
z8zk6e+Am3AIp3Wg4oLU5/hcCiIFSsW3zcV86x0KIJiaqOCJHsJyQf4DLj6Hzt36nCi3tpGZ8R8d
wJf1D8yt0qZT557X7yKz5KmOOQYnHerpqPr0Iu/b70CTtJvgu/b+vs34NOTYndxy3kYNn0YlvlSY
oze/T9MpiTNb5NzOHfHDdANhQIQSMSSut+VABG+6eSWqNFg13tOdj97hbiN9SkvXxdYirYVTp3wt
++IFvYJNKcd1WLzSpK8yvR7KB1Nx+y3Ay8tg7qXHX1+uCrGZBDrfIKY4SDQ3MYNHNM+U/aPNkz/k
R8y4/old/FeRy/bc9epBDjUnE1TCcq6ulYq+O8WE8dro2PaRoFDgNT1vNu6zHMvBlNfff//R2YL4
8ndCThBoY4tDCy9FbDzzcQYbZRvnBaHfphg5JSDlbe564BE6Nx4Im7C33aL7nZ8xxu8XHV1MVX1b
pNFeBsYqPoObY9Dgk4/a+HMWnXpPGuUccy2wlwt9k/reQcF+1hoVjOeQs2vP2YNtQfkbpGZ0n+Zv
xsRdnWKLI6lp6Z/pZDz5zZ5YIjw7ZMhXbv6I9mjnorTa5hAVQrtutije/HBoWxJzyiE/e5H96GVe
eqskzdAex0BYzGV+P6sGXXjAZRlozkazWe6xvY6EXOJGHgY4wbgb0fcuO6vgzU0XDhJTTy6LOy8M
Om1kEb+7Nb+XEq6/xdFTlufMKk4tPdYnQ0mAg2m99TKeEgt515VztX+f5S0ekVIRXTgy43JQnpG6
A3YvJrcmSLA4SjQFPhEYO1KncByPYLULXmxtboPMwjMWJexm6ztj4RjkUuuSI4WBy7tZM07XarhM
HBAHGPn7FQjak1HEU74cCcoCEuDiI1mfc78vsLYF2OWkM94qTqsGJqnDqKtN1HhdSPQb+WOSDPbE
XyjDq/GuzQJiY7oj/PX8FDfspRa+PJorJ7SaqGmto100H3aZuVhwWa9k2d5MEHnbcnCQMfaM9GQb
XHqBuy2SY7UP/BYIIBIYE7bpvUP4tJRzQ6aUcU/c1C/sr7yHCUcfhU2Y6r/77ke8YwrpP9XAvDFm
Vk6O9ws4LH1uBDWSu1a7nLaJZCOwFi/nxf/KQZjUqRqj9oL1X6GMw7WLFCcnDczDu/L7cNnarOBY
Ht3QDeBR9U0JS0LSga+0Hx2BRROyamcEgBrFIdcWuVVzShycY+tL7xfHbEI9lzaWPleDoXECebAU
1JzhBF3M00BSLTeplMS1Fe/R0hfXKlvEBSmtWVBmxZHDLMPG9Wq6PkZ2RsY+AVT7tog1PwUvhY9t
5mBgfghHqw4D8Ai7JFrigzGm+n7aYFV7oGUDPbkyLfSdyDQckATs/vM+a3M2TU/sqpw5rQoq4j1y
g5iIZplIX8n8e8Kg4zXBpKK0I8/Jc+PugB2i2kx5b6zI6uYyZessbV0t46whuiRv1caPmPQZLrrT
KbfFJqvqfSHqhzJYpr0v6PFkqAVHH+JBJ8ZfxoKnvVnPpaNZNPvGBGlncvA89wsGREkX7Y7KWmAy
ncVTYgfVvW5xgC6ULKoZzZd3W7k2PIdUPDSmYjErGXlG07j5ydTZOfkj0yRY00OYumYbpm3abpDd
E/+cchVRlX9xOVeXTMeJARYzKehTnD30ECkekrZ+DPLZO/jDoPAtVkRBFV5JM2fExdCIi9ESrLC0
lyCqxXaMGLhlaEPPkQuBvBpPQ2dbe2mQDURuVhoaw6T2Btr7KftarbErmdu/dZNV3WVx3+wJRNOI
XiaIp7J/Fl36S0fYb0zRvCY2FrmgxyiG4cFD2p2NxzyniqzpCc52nTwDAbgz3VHe2rbdjZVJM7vu
IrbgEs360DphiREDYc7MH4xxO6FKoTVOEyC3QqLrrVc3yI9OYN6yVgRv6FdfspaytKgeVccjFVmU
5NSH2xgJ8EMwxjAfcuuYjwaZULLbN52Bpp8gwFPrGZ+jk72MU3UF5w1FSR0x9vj7Bo/pegZ8A3Zf
xfr7mCqynvvMCqug5sxBVRL3iA9THX83nTr9SpbxNVHFg9X13Vej9r+C5DDuKHyugz9Nj6jegI5n
LHA9iXeYbL3kMZdv3sKDVNo6eYpNNLQim7cCqeZ34aDOt1vnMXFTnCXewXCjiWBseBmNlwPz7vBD
4+5Htmo6NiIfX51GRz9lnT5nwbRW5citqR/PndVFW6/R53EtKnLfGUCFOqfYAB8vdcOJUTQbnYHC
02k3bjXKG2sIxm3PAeKOSnRkYzUbatjnuMWkO47BXTfK8dL+liPnzhHETXRtNE07M8+6XedOb4YF
jXdEZKHbBVEZJrwsFe9tJo5KyfEIWOFZIjq8Cww1nZyAja6/tR2egyEW084lPjghFG9bVUbAVN7/
THlSSP4jDm6I3xwyoTdGa3HpjGcFQqntwk/9++cQwesg4SXZAzJ52+suorcOQADijV8Ita+GW9Xa
7L1IkjHQhkMjMQ2qHqu0kTwCPkKVpmbO/uPBn5ZzLEdF/85ImU7ah2CGw6ODFBclwCcxeA+m0VIe
ITzeZJ59rBdYlnqEIyBsRJrm9Dy2+LbJv1s2UKWQ0Ccw0U0CwBDNwCIq2TNsNJ7O0Gw9sq/7vgYN
3G1s4D3H1R6tCurLHudf4tEf7SG3KCfI0G03DosUEfcAPbZZ0qt97Lg4L2wzv1TLSApEQij8Wmvc
98gN96J2TpnvGMdYezBLclOfhJuK8xKxqnqTqm4ZzPeM/uo2lUtwrwqrOU3UT/s2MIKbzoI2xBDr
vekxhhnqYcLCAiQeRqcikyXqAq7aH56HNLok49h+bRGqhOVU3jimxVS6S/cKfq5Faj8yaF6/nBFe
HGbwY2FMv/J1gll50tBP6aBopsOBeAtKshiiNadxWr90c+xtieyd/e9fdXoCnwCgFWeIHsVWU4Mc
bbX1G9P70NpqdiKhuY1FZ3l10vhiuC5cf5LLNskyDxcOJP6tdmg+NQtqk6X9NjLnALPkf8kM9EFJ
lraEjsvxFg11t1kCEElZ8NqZbg1hDlGRhbWROiBrv6a0VwGzJibiCKCSAEx/+HZ6bo3a/DWRfNTA
JgXc1Z9SkXFq8dqX2SRe09WVSZqRF85JLj4de3UA6qh6EAuduXimfnHlEDwGTRndLaNySb968VQ2
nxpHmjjbjJsXZ0CPMSJweI6nL1HcAmNYZVHukNLsmbLkKSuNrU55ErzWs26NxGJdIU25GNjGWMIX
hkZpr27ZKNzQy3sCwKl99gtAdrpk75GXQ8fVNMjIwNChtbALJx1txDbvyuuUTO117UTSIGqDbSaU
PvW2i7nIEB+mKH9Lf+X9RCMoLpp7y4BFEkAz/OqQE7YQhPujDQR8SxzElosfPDeX+NRl+JTnuI8+
VsMJtlbnHegNCaiZmnfKYZ/VQGOugsixLvfEtzoVODONSHLuFsYFlpaNPK41v2XMb5zK8L9myPu2
Jlm4OC5PWKXLR0+4y11ajPH3OVtOo+GM7xF554VBVp2TtU2olWW/mjIfD5aRN2E7Nv/ny4U8hDBG
Cx0U5iMRGuaj79H0jMfhxpM4oEFoGUT1tP+xqD9ZvdHTLcPOi54q2zc27xDx7AHqZxbYTBTFk/an
C7K37lKsX9XugvUo1diaatSnlK73I+lftHaFQA5kJ680iqDPj8SD/v5Sd5iQU5ihmPX4Vauq7CvK
6hez6tbfm6snk+nB71/7/a9l+BJZlv082bYJboVPzaP4doxhfEV71D4AzHgzO3t4L1pN3jlxMuGy
flmzwoSjI6mX1y+Bnb5VrMUPwwA3K08f2oG9nPik9pNJBuJ+N7DoN4Npmo3tsLJ42jnrvjX5qyE7
7zuwFzByxlxy9sJ6X8+62vld95ENdnmbq/mpyWT1o9DZyzA3+rnMNZr8Yt7p2TWPBebHJ9RS3R3R
PMV3aIMX4UFEPYiBdCitv/XZfEyr7gcJNUda8ONGx8XjOIK200X0IwMAgC0bfTkBTb0ZsJcx9exW
R8JS4GFYUwStCYCXhhY0DFdTUQRh7fCZwVMagvtCPrDXqfup2vmzbrIHhUcBuYB6T33Ozarr7usA
9p8gScUDgldjNboDDRM60BE4SxCgKXDchFAJF2ZV2fSVc1OYj+O+8RubYgr5dX/jJwNKaDxawttR
kj3LPAFV5EQxZ5XpJZthbFUTzlFHq2PaE9DgjqOD8vvaWlhSFrZ9z6QRWJkEDBjxwcmf59a8QEW9
Eev44TG0vbT3RdE8TEluASqh21iI4J2e682wl88cZtF2Koh0nGMSpI3XvLAfi9iIQ+Q/WchY0jq7
lgu4CBapjvULOyE0bin2rRzUM/d1W8f1HdJgl6UjSPeZQxfT6WHFaXTkws6P9BF/2n2/m/2CJoLb
0o00x/0MILBZY+XJf34pyJnvGIGpNXi+WyPoc7Lol2+MGA46xaRBmuCVzNh5Da5PSLCPK6LsW02o
/ZosM/bE3KuJwPuCpJV1MvFkcSvoR+QFCHtv2AelcZ0KBONmewFktLdrMD40ow2DdgV1QCeTUyyL
cBXiwRe5m0x3x6jq3Pf6paiQVc/LtqcHMiwuhNj2fjH7o/KzUx5o3EGx9T6LCOQSklx3bnZl0tOM
nTV+YAf9uPmBhP08ZmtMCSlcQ/SJMehs5XLvKOKEiA6pKlI2oZsDCb6bluZo+XLrmnrXQs8SdbL3
sEEtygsbBRBFXevaZTpU4WZZY7DV4t3jdzkQYIlat34ZB4NWtDHeFDZSKlKGZTF2svIxAoRZO+0t
0pghVhpp4X7FrLgFZftlQqB2Z81Qk4Q8CmTfC9sGb044AWLRcgnT2dhHbX+1JvEND/jGlDGIweSE
AY0DjEFqDbDDFkcq3wsysdVOf455Uk3KuzV2IAEGhaoxBNm5H31m0dXPqG0Pyq+vgIYeQcBfDec7
lrBjoeLv7MdPUS4P9eReslI/9N3yyLz/ka74Xk4uTObkltfdR944Jzfq36p0Gy3zW5IX97VJyo+8
FJ1xUwMTgra8WYG67xa5qxMdsiAi8shghBLWShrF4tHOiPq7fFqYWNbNq/RR0rsw8BE7qPKbXXlE
fJpHrAIHR1Sn2Iwf2tLBkRjmkOV6boUfUwD5iHcGB66Me+qU+4S45rCyMDGQfglMdWpIf2s9/dg6
w7ku6FkN21H1X7HKwZYripOyKVA0Kjhasa64W6ik86XeFia6+f/i6Dx2W1eyKPpFBIqZnIrKyZJt
BXtCOFwzFnP++rf4Rt1Ao69tiaw6Ye+1JQSzVjF+p8D4HIb4XQzqFQpJTI9Gtu8iH/KvZIB6KZz+
1kOnFPCOx/RnbLMPywyfVdJFMH6Tl45I3rI9ss97RbwCGSRcBbF1TOVT692j7qZbral3KYm8ZlCx
AqXFR0L6HcX+tgizZY+KHyYP5bibvuQ0QKTsMSVieb7uNQP2+hB8GoI5YP9taea1aFQPA9c4JRC6
+nvWFYLhHDdqMqDXH9hzK1O6d3EEDgatUyjdVaqY594IHgyF2OS3OUaRUKyDDjVKSVFvowJlPWw9
NDMht95HtUGR3Pbl/0MgCNtQ6xx7z2xvHyrLSM1fK6u54nDjC9fKhWWbR0MZDhI0C7jppSzGFx1T
5TQNLHXhmqgJWhfGFJmzrXU8ZX0FvIpE3K6WayD/XllAGkoc9doiDoDEdifDWU8PaZ7uydlp4mMt
h6uuaOgfDHzw2RvghuXQDHu1rO59IZ+Tmv7m9bdqVP9Mh8pTs7h5pq961O5dFx6r2j3nNQ60triC
iL6aRCOAtrgYzmwVIMbYah+aoxCIC1sKOslgdTqDTzZkFVaRhYQKZGBYCjksrNj5sHNxy5X02cAF
Bi9w5jIGl90qIU9Vcoz4wdXYQMLQsJaRAMdiWuVuDOSlKYd3beL2VKR1trJy26KST8cSxgetum+9
olc+2pilQzTzUzx6hZJ+xYb9GueQEirZ3WdHUDST0kSN+kXuY7d/s0J8h1wab2p3ob/4TI0vNWqx
CIXAGBy/mSl9/qceOIxV1CcrMPAUm/n71JN+1abGBksLsRnBCq7exWVAHmn12dAYU3UzqB4brZXk
19xNvpws3YopWqEsO6fJi4P5y9PAeS6MkqVbbG0NymQOvCOS9VU7YAce+oGlnwHKRNvYr8ZEW6L1
HfILWuGkROjaqWYKS4O0i7bFZUy0UzdN3CKsS0WAWdnHam9WnhPpv6qCEMs285UVj7pnJN2V47LZ
ChFdI6M9NIWK3iUHcBswSQNcyqvKqMt37J/E1B6uqb6FOMpMYzOYOAAbnzluZtrHYZY8hdjDmqC7
dkl8koAWMXvj6MXp9ea0IDFBIjzsjoMcoe/KcV0I0RcEMzfUGMux7OH6RMOmxXBmD65LF0uOGRnP
huLzFeo6nw1mAKNNzmXg46aZ6+v4y2zRIU95voydjvGX7jAbtthV9tvQOEXDblKd8J1X69SSDNtE
028DUCKgFOAiI03CH+UXqhuS04LorOOgRzd8tB3rOBaCASjL8mA03EVd9+yXRLGD+3OrLXhoxKu0
GxILI1RPSCFJDgTQenTKdgVaizsODqtfgn1hVU+vtWmF/M2w00lm8mxCgAPUKiWju/M1m4RpLJay
6FfJbINXU0JoNEDZuP5BzernkSDOMdTuXDqfuoIia5DzJFarl2nfY6FgbmuosHwBsdD/n8omfXHM
aV0AmxkwF6JXsTGMoWAqSmePkBDMbs1hgORqkYeEaqTSvCR6h1AHj7manCn1cFR5w0T0jEWaQtE4
Nzaq2da23I+mAqMyVi9x969JqSNzaRwAnF4pEvX17Isz/eSaZm8Y51Q6Cy5SZOmLvMvZMlfBa23H
V4SlXHXboawlbEPm0+4QHMrG3ocjsz9b3XShqFZS2gRxBYd4UD9Sh4W4xKnNJYgVW0WPKJ4pRWCO
fIxzfV2UaDQstpmbKGRsRH/4MMyy5azvC7w+VQn/0t4phr0qg3Brjuju5qspw8ceOK+JmsZsBnEF
TezssjT2XK1ii5vFCz2KPyzoaORnIelIFCX38D2ctUl5U2LwgmZqszgKLkMS7lmqI9+yS/YEBXKI
tvmumA4u5OBgre/WvsDoinsxW6XFY+y6dMeo56U2yY+kp9wG6eAlBC8suGk/bU3DuhQ6S6PUflXf
/RrtozWUpM4J8CXwop3lQNpK59zSInQ3LtXNPsakJqnnypJZFobcZ2uqPula3UmiIzJJNuAhxBDG
cMbtsuNImiZPxCwbu3dW9kxZWr7Rp64zOBcAh+it0+lrElq0hAEIpDX5jRIzB6nBggQBYb8yaqdH
UuViHDIZMenQJwDfPoELrMrEujlKoK2iwN1aoJGPQievqfC1bgnW4NOqKcniUOzLUuMpdVkIyx/f
ZMnkK3xSifurWeIVr6rY2qSLjQV4J7W9h3rFeDsLP2wHEQnr9gMGA+LWonRVl9GPlgvXIyM1RQb4
gYeRBqRF86I1dAp5oYNjV4/whLplw8yy1nG4aumOV3UmWxivTK6ZX7Y4cSN1goIZq3TYef7iqIfK
Kc65mZzQ4PlLKfuTURd3SwexST4VBFdEKSqCgULBEqV1GkVCKxcqtI1Fn5bHQW+3ca+gFPAzc1mj
wCRjHghzWx+6iGWMVc7D3BJpWqsl2bLSvzAvE3tAGPYqd0zULRoLfescmzXjdhLsNX3v+vZrgoed
kz/sVrDAvg2klpucNLmhwOBaUSHHuLQqw3RelP4+Zwsy0Z0KdpyyzaGSayXoH2SV7uSVcjx1jr42
1foNZPBaHa01w5UGkA80YlIwUpZEUQ6q1c7IDWun14JKWQa5B0lxYQfVl1L3WDKdmhtKtjtV5yKa
FH09n8uSdmdDeFdHixh90XrQITktch1JiTmwnZny/l9sfWVMvkYLKWFdW1utd1JSBd1NRQ3n1Skj
+RHA0iiQcpf1AFFFhWLeFQOcKuCzYSDvtdptDLW+GRH/ZhMoxCA0Cu8A3jjfIUKZPVsHJs0QBGNS
WNchE/zINz4bBr6svj7DsqrnpugfAjoM0APZSCpJP0mOf3B4CwbQP0rybKSuLfRQnlQMa67O1PFi
Jdq7qqS3xKjvHKVbqC9Pk8WYlT1UVniyMQ5xOm1cHM2CaS9iLLek4QDbRfAJ/yVqcyS5qAFXeR6/
EAAPYWbDCOiDfbmsjK9BsV6cRnymdeIhSXqRmcE6IS5vitWvcQO/FhZf9tD+6Eom133t4BbS9xYa
d0AzrbY2JLBaOydAhjlHUpTvemzT/8zMEEPhlWRUhwJr69pTQm022xkx8cfqdDKSAOdvZ7wZWbqv
JkrSCXqR57v60ciRZ2iJCsXLEb9m9dDNrD2nMZ0dPeWlrZxr3SFNbdHqkj1uXKtK+EC6Slb1pu9v
Xa43h43Jlkv4URU/RD2/1JXuL3qZPxkBInlia9+LPYXxjrGMy4jd9dD77U2neZ0c7V1qw1b8QsLB
9cHy1wjeRiX8Qdr+mCImWU4H9nn6du3faArfezO5JwojT9/2f0mN4Cbad324M2taB2U6OSVNV8ts
tsw/Csf9ZpBexFWzjCvYTaPtvhtBfkwsWAKJ/QhS/6y20TuE0rfJgkcMSqDKWnTRcnZBMPHOJyqc
cmUP2alBtzqF2r/RwVQUTzej4H41x0vKDjmykl1eioPi+q9hMVzTRjmzfr9BxUvd8FzY8V5DMJUQ
RORDNYk6RpsqDlnepwkSz+ACcLGqcyFPRQ+e3dCLPzPoUao5F6DKOf2hK47VCPze9Q9uEe6hp64C
p0ACFISfpNJNOj8hcaBEhP9gsl80N/0J9PhcWdpt/qwtltEG60zNHJYDl6Gkv2mRqxJIt0ir6R71
vENYVZ6EJZyr1j3Ewl+R0AfEqOCvaeJlQZs6/oCJIc5AVP/QYCJJf5hT/G2n4qszJZ7f/uqLjE0I
UiXzp4uCd9mgwI/d36xtVyp5Ioqm7BPBGdroR55IJ7HOne5eVI0khFK7pizKSE9YIMvgwm94Bdzx
DUPqbUzbswQ7gdn5n2qxSg3D96E0X8KQlbiVHs0cnnggX6uGgZT1G5rUudoI2rPJis/G0K+KlXDd
Bd9h518ZzLNB4l+NkI8GkbYjvOt7Cvs/v0Q7LKpw29YfiLs3YUkJFlevAN+vDoOURV6t6lzfi7T6
gBF7ZrK1l2mHOHYpRbGtulxb5Gn2oRFUAZfzLuwJkzp7dieLfshdfhXgiXG2vVRDe7Ly4j0Mbk3t
X1rDxgSuHKpBGRal45zRy8Jwz1+KSSwzNT1EGaIU3cpPWYkVRkzOP5vDL7brqz2mh8BJDm5ib9og
PAdtcTRBrNkBdDjz1kz9t9RIvCTVmGgwtJJ5dWeyTHOH4Td86wBTZVwCThW8WyZFjRKW95oIeiSb
tKS+GsbYbHoPl12wCF27RVrP/yjYLVY9pW9pEVM0OtwrllKdAdfhozfXdckooInPpsYoQlB++Myh
pa6TSp5QQSZ98y1TH8hq5uz1VK6boHrVVSjWASbKhYEIoXXzI4bArZzzTn38/moODqGpu8NDH4O9
KME2NpkNlonpIGntyNE+WH0sKwuSHRJgclwky3ZZnRk+hmQ+WL2DrWOmPZYF/OxIfsRpyx6OYq2M
b10AbNo4S5jVA/4ox+mWfaRfa7QJwK9CYmGn0guZMMP8zD4yxt0sCq6iwZFZ6hAMMqzc0ITclQYu
rtK6N6YczaJG8bOK2U7jLyjQTyall7teG5PR0BqS4aFoXoDxynVc+8j9KsJe2FUutcGhRGIVvkyC
+lJ2jBkKyABUJTHpK3wPrgpF12I25RkI982YOjoX7LeaCo5nbE98iwYxJuRMulADhUVIc79hZTgP
CqlqpjRpgRQCqW7T/FqmKF0LO6y9H2GVnLLDvYmnj1km0jNWBQa0CUPnKMC7ZDYvoVJ7vT/zzyI6
MwycTgUbM6hY0irlTlNY7ar18M9s2j3bVia3IP94MmyzP83yAqbkyqvedTtyBRjgu8o38Pc3Bl7p
Av8L2Liq3I5KQ+qK/PaHaFMXtEdtefUTjaYD1jqdR7JhAlUtuNJYkmdaA4knPcsYW0JxaVX9JW/c
u43cn8JZv/d+zejz4Ju1um4SdeGkrtjpxaOzhovmzJEn+hY14rOxGVEp6iiXqtGjWkd4wbR5gZe/
2yfc432gQzwYf1yTbqKbuC1b1WQ8lYw/CQTKda7L70hQ2zilcXAp5OBtdiFK8jFfjrrV8sixxcod
Xl9i49BYVXBpoupSJwqNC+LmhTvSIqos2IPQ/m7Zwm1zxHk8VZrC8LX5Tqg4PG0A0NoUsKg0fE+2
66YE2+lXVwTOihJebMihWCpmenP87AR99Nlb5UUM+A7w9tV19g7LigZAy/+FuLzgwJBxoW6tOeQi
COVvAnue3zRZItaRnIRu4DF8+lNa+6j3NuwggYMEj0vCbzusxJC8p3r9ZhUmF09p/FPbauO62qlR
Lllbn1Bh7qTZYBSOpRf6RbDOu31akfmSF/Ze1VEjSeAjqO0gSqihsnbt5jz0mc1IPtHY4XfUlyXK
KDSlaH59JDsKNU0ANlV3Scqx3RySSe9ch7K8J3ibVqyPOg9HseUVleTKio35PHdeUldHOFraAdvx
qVopbOdZhxEuQigCVqMXtZfWsnVN10OMsTBN1iIjDZfwpbHkxXGITnjKXVwiD+pHmmHH8R9qxYZ2
BAcqOV7jtMNuxlk4mxoX+pTtq8G6aiz2I/QQi4z546JKg5e6hPKXpslP7LwbCVpJlBMg+WQ4noOq
+i4D7WcqEclWUnkGLoZmF21z4UeJZ4jjkFXMvBLz4hTVDcjfLmJbgoBSogLQHuTMfMICv/Vs+ruy
/4euGpvOuGwT/R4gDSNZ7wrcuZnwoWsdM71IF/+YB3Kan0ZL3/p+fY8FfQbnXbC0mJQYZQ8PiKD5
NNsrAjQvUjBZV7+wKDu+AYB5bOa9njH1IsudQ7lUw/qATIYDgjKnMCPPHgMNGQ/5Iqi9WjNYmr39
bSY1kB19ir2wcc+dmr+Upv3e9MZrU43nWUJYalTq1XzmHTKerAaZNLYRZIFx8jHlxRf39YIpBgNs
CXK0DPB3Cya9oVy6GL29vEQMl/TVJRj6ewF7BDMKs5honAve6UO2Gkjg5C3mqhTjsK0DtkpKBWuK
lCExYjNNVeM3ljGxP1NlrTV2RC4B1m1jH5CzL9zoJW7RyPCZ6ykdi+I72lqPoYtl2qz5QW3eTNB9
+Y3qEXEWJOqLPXtlmFQPBco7WmC6OZQeLosM/nMMZxmJ080jnwl8CiurKOgo0zW0CE2O98oofu2I
9VbzkndQ6eyMuzIcHOIXJeHArE+kyYdLK8QUizre7GiWHAA2/wOkC2RXeLoWtShWo8ECXAcgvVCD
jKgDB4WeVF6swP2iBw5WgX6SEnejCofEE9xWmpVtTZA9F7oIQEUj8pvCYL1khM0/MgK+Q6OGi1e5
9GSDWFM0aWRq5mzWjOhp25K/BBTKchh3BvHFbLBQ2jjNtyPRLKpKsXdzkBQRHXYmMnNTB/IjqqlS
k45hYVOtJx+sUQY33dLdnmXi4JUi/QEKxH4ZUUivdGRrYEsZ8lfBdUm5m9QMljVqChZkwiNy5E7Y
8ELRdoiVvHbI1wORJCXCJO6++SFWNprB+20Wcm+b9VFWzalPYnDcBpuNLECVjW3XoNQEXUpiWtH9
49D0tLbaF0W/kRLRRtgqIKEr9vO1zX0Y2BxTBoLooAiWae1UO5l/9VX0L54ZAzXuJfIN1M842UoT
CiDt1yaLiPLIIzQZLcu4XmGV0aW8MFP+1+A3ylWERWFxIwrgSzA+VumKi0y9VKnBqVIkiie7knx6
botUwSnYtQfE6u8jr5Dnz6C3mGSnMMtg65KcB8vRA3yGsnFwvgPT3zM2s5ayLD9oKvelb9wFAPbT
AKBwnjaWmjDpPFaV2a5c+iYvJqQpsNiyGBFtffAHBJ4/Ns+vBTxOYYC3YwgN3Kzxeav8j05RnqFN
1oVbU6mpJ3Rzr1UGIWKwDjEJxJh81no7/TJRIymodFUPuNLar9ttHo/HTI/fKsVwvLp1jyOdE+X2
tjHmOUmKIZ0QuylppiUGaExSbb2u7P6k1Z9JQHq5q6tXwII/jUoRHU2ryn+LSohRSptpHmmrMMqw
fASKo4OzLmBruDU5pdWli8JLVek3q5sHsZ34sdtgqxkZF6id8yyBE46j91GJLqYRe4nq3rUA0WPw
pkX+PWM1aBB7OBbuezu1aMOThn3/cFH8/Mrea8Mcd2VFKzbNNz+6V3Z6NfL6bki06ukfRqefSNX5
CZLlZMJExn/rccbWAKnwj+EBarg0/eCixUXCqW+qHnEM+6KKjz6TT+yR/q8q/xXCnRZ5H4e4CTjo
JZEiY/wddUjBlfiJw9/2Os1BH1F8WC0SigJ1QN8huarEHcXXpStoaWuEznZUqqilbca/7kWMsltC
InFnZtYzUhh046l+oCR/Z624EQI9veb+1ihV0dMMp1wrFq7hv6RSe0I58YqkwMkare3Y2asxntEi
93l+CZ2fENsqG3sU/7AOk3k1sEV02RwDqmUWlH2J7FM6XFsBegCU8rQurp0tSxbZZfonCetIuwQh
Ia43L64vNQp0yNrMhi33ZXD8VycgiUkrZjN7/dGr5k6CmgEWiZLXrOWx7/V9ys25wCVx0xWOsgk/
VFRmNzJMf5DP3M3xyoh+69vDHtGdDXeuQ+Fe/gE8Rizv/mSp+Hbd4rsmOd0a2+foMIcUPc8k98bN
rMpbyZS3j4PPofGvBsQSA5Y1GyrIfFYfwvbnaImAI7XvdtF+8/0w2Wo80k7opH0Tg28uwTiXUBoF
uVVOR9vRq2QPjhbqsobE7J0RRsRUW8XC1IM77OQBf1Gk1q+Qm5iwdQm2ZCqrVa6Jv7AYr1qJVYsz
xl7qj6KGPDcQ8uVNprHV/UPUD9+2Ru0P/zaM/S/H9R/MnvctJEyzNSn+OBtVIZ5MfolTtsTJIOAL
mtKvOTRUwd19IFGihikciBcn1l8s4e8MtIhNdaqt6DlphyDCqcFmmP1RZD66jBt+qG4lwuFGRKTl
RgdbfWp4SCFRX6JKWxNhshWO9ZMju9W18TtryqMv2SOB91J1i4GC81fL5lkZyZ9h70jP3DiDDeul
gUK6tIphq4T2MY26XWyKnSDwd/7lSnFWK2ctc22HxfaSGO5elumy8dOHRmrqggnQBbCbslQIrjMN
mjy1iwDpSOXeAJfx3geOCCqWvdYa/4xoOtZ29WN37k6V7rWllATx8K6Ozr4y5VF1ckqbMaHFQLpH
4hcnfA1+1+LW07jqqYfPUb2MQrYJJl0jFj+YRfSHXv7bE8BBU8Jzqcuabt4M3nKm8/4H0Gd3YfvE
BjhjfYvQdJbBiLYVVFddoLeYB2pWgk6cUJPtWHcbzrtza0k+a3aNfoeXylHewYQD+yiRhlS1wis5
6oSRQYiT/Ra27wXj0S+wXxt7y4AnyTy4ylNEZwIi+a0RArIayC9+hW9Ab+R7oJp/IPi9XrQbtU6+
SF9lJSYatFKUTgEWcN/RPwvBkau60a8e2liXiMXKjeFA3tKtJvYznlisZ+DnDM4wZp5Q+ldlpL6Y
4fhnOuyq/IE/R57tUHwwE7kYfYLrtzopOmvqwb9VPB5TFT61cjIXVe2fAuQHOPs4isdXM3LuM0d7
5uujshrs79gyg4PdYOMFTYmXlFsd//lClW+GnT+Jv2sXk+OQ01T2vz90ODkbAeW98Kd/lK8np485
3ea/J0hvbs3LmxCYScFZkcrWqkt6w3o7hA/ipqplYTMPklLsce7mdOtMgue6M/U1UPjVyBiCmMGo
tCiaqmhrlco1EcafNTzcWcyGKouDBeRDaCOwgRNBcqr4KlgHWEXGO84Ej3hLl/I92+ht9za45TOq
zQIlU0yapBhODo701k9537CJJrR7dpB9+oq2kJ1c27bGYDXKxw3ubuKsKZ+BSP0/QR8VynwtGr6I
NWFHytRpOvcO0ZdMk7p1J5tLQw1g+OVRaqiNQMx4YUbppcuB6TJnmBLHdzGwZ7ZK+5Qnw9nFqCKU
J/EYgDflrCYwu7PCCG2aghssSSYq8fSnqeq5LmhgGSP1aGmoSMESRrDslBpItyXZMWuzHI7QPCIU
L3XWYNWY5xFwRxfEjD9Gc3jze4F6yYk/O1p01cYRxzRxETf+N4v5RaUFD2jfHKj1UbWHm41RdVEG
DL2FEr4YsHXn938YJgOrNHMTYYdQYpvsm7WQN6mlSq54hKmydB5qdq6Tjo+6xXjVosDDxRjOScjy
CBKfTM6IfWidkM4Y9+Q5Kst4ICGxY4XhJdVW73F6+CHtT/2j9Qb8qQRLB+WhpwJ74KPWD+6UbdNZ
nttqS3uaMJiSPLGAbvI5xhbb8oF+B0DfA4z8c+TABgnIzJI2yo2RE+Q5o2pKy1Htas8sGD/OLxZZ
BIFxynL+ZTd+9C7j0bHG+O+W0znV9G2Pj6bj260F5ZPQQDjw1uXTI5bFLTepDlqMQIjmu21Z8SjK
gZhHkq2XttRe3Vpfi4itK+zJ2mtNjRFhHxF+rTxw320NUSLsL/9iV/1reFgLJ77Dl3+O83qXyRQG
vgZhunozzPp1JAx6iM4V2X1EydxUF+jqiSCCV9zePyBo2Ov3lSds92brGMvakjo5asAMTOmvcIsE
JAaZRmn9wnritUMTKsb2zAT1In3mq3li0yqq6Ilz61/TyU+GkTsjGQ6qQasLpXhH//9nFNm3JTBG
1sH76Fr3hP6sV5yfJqcOnNCdJC53AvWEN1jKq52zhR7Cq6a/xrZPnDpaEHIzMNCr2QG1H1ejsc4G
hK6Gmj3MzP9u3WwduHsrCD7CwD6NGh/5AHUHdVN8NgiyYAqFdhybFIGn2l41Qw7sqENJACQk0kLP
hDqcidvURDizoEqZI6lv6cRK6dLPtHelj7/rpF06LfyngdttYc9pNUzd0EswbDHH/JQH1a1o3Z+6
bek2xYcjkVW4SOyarHzRdQaODorPFMyrXRk/cWQ8hJUdI1y3to0WdZrn3yQEklBJft3UQp7NK1Y0
vbuqWuenGutffv+NrAhxEqIdN0Eh/xzd+cu0bh03Rcvcl6Qpq2QfnINuwK/3GADahNnKGqJPRwGl
ipwaLYKqXzOz+qwmnvo+5BQgxWCpxvhS+gJnrJ/t4rRJlqWF58tnJ8A0q14UqgSnifuM/1NdVD9j
LV6rXrtJ9Z+Rh0eysl7Sovs1aQCW0qp/pzzZGazF5xWoX5efdNP9QmArWGRvYFzQRNmAZPWqYU6E
TjB1rpky43T19seykiejnliiqO7whmEqNBcKvxHsqGuWap9+KbxG774imjYB2LtwNMLd5ql3FWOB
tiz15IOmWTkjZpW6fSsg/WHJuqLe1rxBk8dq0Ne4XTwRklXVM0RdAZt5zTT7z3CaNzwOu8gw3/nh
3+wL6SsNsWzRgehIYLVQ95i/EV81CIWP5iedql0WmS+s5rOF2RlfY5x8ql4eBmcUW1hry+YtHKMX
qXSdJ3QWF9GwjY7WyFhOzxEtyLr/dev6XBKT00OrWZgtJyQPZ8SvPAb+H1aecfrS1HmAU5L2bvBK
hOOT4QlxnE25hP2+y4iiomeZ/qzYv5ez1TAuH+iN+HIt/cM13lrT3k6WKhc6hzV2FOu3fEOM8+U7
E4+dg06j90kncsFhh5hHZ9lLQclJPk+kNX9pOz0i1GV9Ox71TrUY05ejZ5LgobHB81rSpFB3HQ28
xF707l5TQhtwy/WsEF1epYx5zbwmUpVHwAbcC6Mm2WqzdSXJ0RJpDUs6H5g3o+Pyxck4+KgDGvqm
/Ggn1bNV5d3Jhy18HCU5yoREINeHS93OuhTa6SVKFRcNIXxKv9jH8YBKV+V4yKBJedJ0/mGAzU3j
r65wDfoRH3kMGpfR2oHUOTBZuCr6tCILVeDUjrfhwNjaEra/UsiphIaMf2FE9BmgnFAC+Zlm9cn2
FWSYbi/5tuDhp5BQYr7QAo4AVQXl51BVLjorqLbsX0GbE2xpMUpPGAMbqeYsQqSf3KUQnbmQuzZB
t8KwyIsD5WmX6bXSCYIryDHx3HmptVdr7ZUaDqJWz58YaEsCDa6Yg58Oxr/VECJEaekWlAmQxWyK
IbeRz17Plnn0qhqFv8ql9qu34UXBtsznb63bmhADn5farLpnMxkHWzwbS8EcOUcfmMM1IJSRedK0
ImSAYpO4gJghf2bA0Gmd/KkSiDEKqqTeAKygOerPNBmgl8LXrCEloHavg5EwChlcZSEt9ddPijcn
bi0viO1fR4NVZcUm57GbwvgJ3uvW/8CAenDsdvKmdEaFW5BpcwULYs7jEbIgMguj2QVt+mtZW1Uy
k+6S9CR8dE71QKEdD9YnGlSxZA1QGsc4FsRvBnHkmXYbL005vjR2g5ykkN8EjqReKqJ1mdLXR9zw
rdYFNEw16Giy/iCic/5xLnDUwPsrM0xo5OXktvaW2VGxqkR6mth+IB0g8TAgLlK3SEIenPIPs/rZ
wdhNGpf6afX6VYmjkyOYU8UmrihbKJ+9Zfx1QMBrI0RKLNmrR+zj+KypvQQKqwY958hQs54ntbZC
1nU6iZ2GZpmIK61EJqVcg8Q/qJ0FvwlTkByoniKRO3DY43fGzohToFZN1mMS01tU6J8wDL6bKrxC
HXgXanRj19Tg741+gkxbY7Lj3B/fmMyRD9Q0judIhQxGiMuCeD7UI7fBTNGSjhEqLuffwB1PCJnr
jZnPe0e0imwsdZnZXIfoTV97Z2caNemy7C11l6V3UairEI+OMPBKJt3F4kZYMIghdrG+ioFZYsUg
2dPr9FRQFAN5BcFQZGAGcKqt8VrB+ZqpZL1v8KkNvAUK81vCiRk3stVir8E2oabzq0t0dn4dvASs
qDnqImYFlXnPuR1Fk7z4LHWAxEItneg+OhM+UOgSNRTZ2jIXjFl5grkb4m9lyH8Sp/8lvyI+x+eU
8SZQ51K5WRLuRIRE+is32EoN+aqyjfYutJGk6iap1y40BtsAc02q86/SIy5qAxKRLWfvBLUg0hQl
T+H0B87GXVWXSM2SRzPRP/cJA32D1HQv4w5IEiLcYm2AGjsab4Cck1U3aPrKEKjTg5QZQKgEwMHC
2JnTagiB5G07UFti+xYVwFdGar6LN8dgYbphQk6ELrIYWqZm3Vhz/qrOnKQqOfv8hqC4FPHsusnZ
CpThROyLhdydlcMVoVN4NUXUrzmebY+YJWsRzmA7+PMPd2IzT7D2ukCGvSsGucL+GX/rYXEYMorz
ELnJutac6V2Rhtwq2dmfUlbxGrUTUceAfB3OocISm8kqN4bFyCexf8UkD6kKiCQpdVxPTR2xbSBH
LUfQtWvie8imBEaQl7Q+f4bb/AvNnvnXxZla9chkFPMfHG5TzG9uFvGjB2MX5OFDidVXaHxgpB39
2SkGwV7Uce6ERRwbWLcsU/YUURhyTaXxLZ+KH7aacqfr/h3xzwoSM/vjp1pS3UV19dL2EQC58C0K
2fikUfAp3YsP/A8pM5ZxPak51aOdFWHDoyuaA6V3iRXwVuQR4E7CqCJoAfqk7zHyPEoRfFaEZ5Wz
4rqapQH1f8yd2XKkXJudr4jfwGaMcHREKyFnpVJTSqoTQlJVMcOGzXw3vhbfmB+q2+5/inZ0+MQn
+uqrUZkJ7HdY61lttJ8Fhk2zHrfuRK5uCU2KKGIwhyQ9njuEhSZzyhG7GydXYwUmr7BdjgI5UvJd
muY96n8CEJLljUv+2tC1G82ELpWEXY1BdWuSYUg7ZvTxtMaqseypwAkkyXsygyVgyLcExoRWppyb
oGmoCkh949/77QGeyZRGFwIUdHGpzaHEMTBAQX23+OYvTQI/7Nhl3iXDTISfdfQWJstapn3EBn6J
TvgfqF2JRh0YMeYk4O1mM3ovBi16rkdBCrogWktoK3x6jNn39qxhkpQjL+xM7zw6lGRWWx4LSzCH
idEFOPUTJrYfNnW+tWC7SiWaLTf/qnOCBkD6X8it3qDefm197Wld9aWV8aAjjzLAKQxsEJtu2dox
+TSgbcmAA6Fi+ud4dYy7cfGD2WjFsgwGN1kld/NXU4KFwJS9iS/IWKMDir5p0T8KkbFZEeN3jp10
8es9MSOXRoz+KU3Sa1YTtIgBvmNmMIiz1okfs80BNZdAPyKdpXpq7eCNHQbTpPqMQ9Q5X1YlWCb2
zaZMNSbNJc+7USurMB2aT1KZ2IbpNU9YCpWaXnvG/IulDU7iUiGBpcp+x7BpIAaE8JR7YLFa67LE
nNaJBYYfng4m1RRNdtGfcZsGj1YTlwE1S74hdt3cDI781fasIbyJubLy8i8jbjdd5r5hI5HbRKuu
8xif+cyowDq0VenS6KGzjBT3k/2xDn057Q59hgWRXF7SdNx9tRzhHLohHNVfvvSfFOxtUa2fd2M9
wLKY6cPVdZ7vuZLWzsBno9bzpAIhcGeitEr8/tN6z/TuFfsbJ73HA8zwk490wstCCtTPvEdY61hu
8FwRdXtYOq5uvM0/iT4ILUwSBDNaTwnv85z0Vzetp03qqJMwACzxMTPNSMinB1xgMCdl4r0clsl8
0gcvtEi6awz55Q0O4EetvF+Mn0zrqS5wjAVZCcRIphzbyatHiAu741sxqG87p6IC+4U5wyHLWr8V
aO8DvSofulpDKE0mOjQKiEMe+VA8yfWzvCOleD+lbOhBAPDAVkTo2OoVpeNz4+e/28p8Tj0SxaJs
+FnEHkmLdIS4bWD70FRZxc616Zf6GdafQf4G19xtmrQP0bEjTOIFhkFG+A2Cb9hWbMvg9M2AEczP
bjTPSvvwmt7e2glsxR71f2Y2uwZ0mQWLXCTjmgWDkssAVrOxdf+X78l3VynQZJwEQ/4Us3+nWX7W
yoizPbbOejzt6LJyxIC43IQ+vS0Feo9VYjoaPjOxCBLq8BE1waxVL4vie4tkWGbNF9nxj7lnHkkz
vmSJ+TAJ7BquOStcEu1LL9lm/XEbNkMfmnX8OnL72t6A/BHG2vLDiI03P/PvhcWYXDirj56MQzNd
B5QlHa/z0pLHSp+tP0daeaNt/tmjJiIyyXzhpuCtmjs7lFN0zYtfRoZ7M1/dxJ7DuYMIGwLztlqq
nzGa5rtFR4GFXZZKxEcAZnXNbSaRHVdvwrgpfqEow8iAiHMZKM1WZ/5CLpKWJzwjDPdcafV5zOx7
NXRQNLovazm3YD+Ipf6NmkDumpqBAK4VIG8e51GM1ysWHSOumsra5OYDrXko3DoLCWl/MLhW7NEe
t7SRh8SZIcysLk4Xyw+PWBCU07AbJ3SumU4aUKONuzoVEoQTWY5QfP1s/hIzbR/pUC2WCv8nqiwE
5Yy4UfGAJnSTn0lpw9PQLr0xkqSIyx4GFc9kczkZs/puEqsPtLw9Te3sHnzxlGs+ziD/qVDWZ9GM
STiASTasYtvEpKlJCnSFAueOUkNtBFicpJknZOTjEc7AT8yHR62IoE4l0JDK4Ydn+VaYOTP5qcYG
fi4dVpXcZ7pHsGV/XSpjoVHvH7Jp+JyKmeiVoblWcU6ER5PsYuJMABX4BBOHie7mWNRWh2m3Ds3G
0E4iJvqWL0LX3DbltGx5LTejRuhjTRhgk2c/8r4dUZ3hI12tArtZJyNabLUrmbFs+BP13eh7t8hg
ozPDAQItEdkmcfazuWwAPx8Ggl+6gWCHLvdOMWuJYz2a28JX6W5o52+Vd8+5lDg/Bsbe6FAzBh3f
5Ofx2SetCcwCblVWMi+1WMenNdO7smOuaUs0E7E9oONEfTP7lwWcwyaT+hOcL8Xq2qpCgy7atumT
xDupbnTvBaQ9AsPIuetmUOGV3HS99hALuZBluzBUiyY2dYxMMp+51Ti+LHa7j4ROHivtxUHPc4QE
OL0lzKVEv9VF82vGSTUX6ZX9rXRQiBByAVRpOQw+whPsdJVjppvWXdviOZJAdbaxzj45mwT1XBXf
klo9ya6AMTfFCKqix2xsP9sSzNki7d/EMNzp5cgHvBhMldvvwi9+jgNx8KAvDw2UI0RQVzviwkCt
0cOL7E4RlIO2vSct772VPE9tityN4/of6ExDoD7MghmdUwbw3MyYRAqCH/a+etDOS9wn71J7yuLp
ZkOeYnPoh3qDacoyyXqnvg8IU45IoshwnaiOG9Fv/XMxTPzzsXNCrYf/1D0nlKJIE2HURn1Eq9rG
D9K2n8grQ5wT6b/zGf4ZQ+OY57eFA4tVtfZtxtxR+F7Z4jjyC6JDGfqON9zt7UY+tHlJ4mBk9KGN
tzRJix9dNtxr0EUCfJis5sR05qWNjNdG1DOM/ampr7MBVnDOB6YkIrqMVctDhzO2aDGa0YvdlGP8
MkioS1JNnHRBrAOyTmCHPoFX9BtDGYHmSloM9cW7dD642K+gU/p1f76lW6FzH2kY1bPL6PeuHBFF
pTpk0Kqb2Vx7RME7rxPD+7U9I88QV0NGSo+GrAN9qKQz8XkT+xYv08RhYuinXGccXE0l4CHUWr7y
+OwHb6OlPqFqGV0W0U6oCk4mESxwN0h79rNwsWYR+o261ckEL+Kts+dqXyYIXMfe3Xex24ezLm+N
X2OLHhGlZ3wKg5BlmKMf3toT0ACG39PIyF2DzrRp0SvcDfp4cJaYTbxxYbk+B0zadlrKBIe8Ul/X
CFaNG3JFG+uRTuO1S/1uWyNjwkx7MRysv6p4AW+/3FlVdGVS97usC7Ep53NXiK95aY5MD/YWKo+7
wvHfxWiCnm1PfNefTPFXEiyzB/ICWQZW3bZQYLlHyROTiGKUvyUEhMH+tj16kcksrnMKuEBnTd8Z
x84sMsgSwkXw5ePYZICkWddm5kSgzkN6kmUfXttv8KMijZC+DxaHQVp9MfDHBnMhPxOXu6lvh3FT
kxo8THO5s8j8szVJe6WZAJSi30lD0jZWyTCDDxikAzBLGTsrmJI8cua1el/y7Ths35JxI4jIJr2s
Qww6+0zFTAPGErt5ncE1WP+BRqFMGL54+IXq/CUtaQJta/7V6azpcrYYIziZQJWI3WWRPxWuv21j
9IOzNk27GY0Z1N6OLgvyppH1axXLKZdbYtsjxd6Yok0CZ12toXr5MKczGpmVzZ3rYcXKchObOUKq
iwHZAyM7773TsSQrMYcrJIlx611U0j8OkVNiTXMRGczomJP+xUS5rXjobqDL6awq20e68o+pS3+J
GXsUglZpUr/Mdok0iRjCLvWWu6IUO6DH5qsfSDQcCJ11HToLDUCT8mmNUf9Uz9WDyebwJe7xltQ5
8lqFPiJMBsc/2kk2I2VWV7cm83cR+s3RRMe2FJZ1TuJVGM2a/wyD5mkyzfYIxRzbXJazI1TLRzJF
ZNOwOF+btvzoW0jO3J79Gm3bBHFUcQNLSMx3uBS+ETLd+91Iu1arlLYsYihPCaFzSc6ruNdxqm5j
M2/cdAPCLRD+eg7ijXFzHTPGWyOvlda9VFSSxqC/mpCqN87qN2PX8VxgKXLh91NHcem4CHDjOT4z
qaCPIJc7XJrpwCPIx32yPNH1beJOfidtTga0lHaoc3Xeuah2EJiwvj0O6ZH9QrX3kM7TPMHV0Sn6
DOuEdhWOm1cBXGZnDEvxCbxEHBBshG++4q80+vtBa/VD1FFRQ+w6SX+Irl3hgtcQgDySYY/Yfo9w
wKcCkzdds6+dO5wbr0dzwHg/VsZF9vmj7aKonOh8SUQsNktf/yIl+aWtxTMLvTB2M9J6S/Vh9B/+
SAoPCC2uZXUdwRHhkE2If9dYLmcSqRuFG9HySf6z72DcxdCR9Mq5Gxw28xhv987gfBZVaZ5zL/9V
aeQiAyK/yzhtKG3GA8htySWTSfc2p/UP9J2M5dnTEqDNhSTH+TS47mlEMyyy8VhAGEH1izTOsWJE
stHJdiQKzQUkd01pM2sIG+O2eqRHOCPOk0Ozq7PH1qlSZL/6UbNWoADTwnVEgwrZ+6p9+pska+Gb
MtJ1HPu7cs1iP4zqDDqFhZ6DEVl15pe0gQjo+cvEVUHByqGAOXSbDANetpX7P7vbyFJcVw9DMbxP
8XDyEgMdAvI9bexeh6K7KT35GIncKHUNQ0wqDk5imKGfHEWXg45BRUseH2GLuoBAxIDRboUNfM27
ai0Q/9TivI0VYQ0J8dM1z5HGE0/myiIcSHoHGquBvzTX+AEGfRPHfKghzYSz67LOZo4WlhD49boL
PZus6kbkVuC0yZv4CYGVkaHj73iwVZuypPWRWc8IaOB6dYxn1+JRm8YsNrjiFhsNkRRRT5ALy78O
38VMfx3GGlITBktg2d4BnbgYrchMFoY6QFfe6jn7mtQmGLDyMETp+P7TfJRvfn7DLXeone4sSm8M
aLCNneN7vw1fewbPgh4gZrcHhDVG14fhe+RaQiFP6mCmm2+xECro0t2icwpTAU0hQp9032cR3jOq
RAy/7GDxWWxaEqS9xH11Hn1U3tNskypKSq1RG6fe6I6avQxAlfUdl20TOBhUAN31/rZxBbEK2beM
q2Zb6eIH24LyqehT76AMn9FGq7LHaFKELdrlsnUIGN4CwnTvcQCfHUCQ94MOT37m2bLhiXqv+iR+
FEzOQQv0WG88AUGmcXeVrz2kTjuemzz/yjFBXvKpzt8UOq15WZyj1hvfMsuMx16x8ckH3d4RtKku
xK05Ye9jDPSb+l0DGbUn7iO/QIMezsDSoFxAtpOJWz8jUR0D+I1ITzzSC23K30CHMLzzO2fHINZA
+9nSjuKOv2ObJrbJaAKOK1MKS3s+6MV8cMUCjnU0NAzLmnbvFufY7azHYY7QuK7SDs1P622RDS6y
HdzvaTvftCS1jmh7JcpUu7/1BRpf93sqhbXl+HhGs8L9taTlPV7Zy9SpPozb1H4k+O+HNOy3Apnr
KcHQ0jEB01uoJ/yEejTa92zJD5Ps8W3qixXmmCYIf/PsG9ZB3DCd0+5c3dj4Oqoo2PsttcKY7sue
6WlVTnEoOvQKiyyBpihTvMoq2fuFfWEdUZ7Yr7G4m9Yftnjdtspwh0s9I/L3Mmt4E5F5VJH9Oo9q
uGXNUqPJ49Lzo7580SlPfGtKzmO89DvB7U/t6gAfHABjBYIjOdTZgN4Z7Zg9pK32M7W7x3GKKO5V
J1+hzo7BgjR2ZwLs4E1d1L6rK3WcK0CadWPOP4D/h3k12Lcx0c9MrPBpVgVSqmF4Gbklce2PHuWy
OR8nB67aJLOwpRAIkgZcmt8I5NFjdNZmE400HsjCcHqAmcaLL5rk1UXXY/ixeE2q/Orl8y+5KBMS
Ps9WV6KIiVvXDouOFhm71LzhcGDCapTMk8v4Y2Jzvfe7PlsVctwqvaGIEZH9RXTz18QjLrM+2OsP
rGYy67UtsC+K94XR9UdXebAkWvYLplZ8xH707Eg5v9cK3UlHFOU9HiNtIAo06eUr+lH3lI841g0X
CtbQIb8dsGz39ey9oEwu3l2j9h9i7qmdla6rxg6bhaCTQGKmbZmpt9B7i/HYd8MY1Fr7hDKIIwXJ
4zHNpuloUYLxCpZlO1tS7Y0oH86IL3Zp74mzmK2T56NnkpxOjwwFLeQT6mrkQwIlOKuuY6chzVBF
9u60b7Ji8NFMRImsXxoiXBFrMyP1ONjsxc9eHRekfVedPG4DLYcVLLNRvbHuyu6UFjsHrV+m51au
SUAooOIZxT+6/fKbfmyTZ0v1w1iqKkSZhvIFpb8cBu9pWviGe8d400cdU+U8lEeqxeqorBzjSC2x
CDR6u9N8dhTFnNWgHcqvDEHVwwA/rfKq5ZMNyBSMXKhh5NX2ptJI6YBzIt9to2Qbb8iGqAznvlon
xSyb2mNBir0+SHjMbkkyUzHO7+ukDAfHtncHdRos94eSnfFTL5sQNyocib7EJtYvr2LBjI4aIFA5
IPdpPlojFepiTxwdAnuv5jmovLXToHB/lgiuNbeHqQxiwxVd8TsxiycicJJP5aO4c4tuusYLd0Vb
L9BxPLgvIsI0MJPpsAV6fUsBVN73S+s+zZq7s12P0tmc+p0Z4TW2m9V3lxhRcjadvEMgHv1uhOk/
NFpX7fKFe2VcukMK+PLNJO+WkjK6tyLbeu56xdaOofs3ly92T1Q4uDOvZo3MXOD+pGJKs5Nrl8xm
e5KnU7+FU4z10m8mbWOMbM2aedRCCbf04GnH0XlKo8X8tq0FcZDBIkVzO4SsECJD15h3Q1cPz0ny
uAx4BzNLd08dk15fTZdIr/XncnnOIXK/4uZKX8GWjcOj1iCfjakot93o/4TCqocLEZN425Rxb5TD
O1O19SSM2XhmgvbX0KvAc7pLwlboMWlb54KCNbBnV7/aYokvoh43brEGzVl4Q3ei0j/N9FN3kgZm
j/WgEv9ptHjy2ro0z8jojUBPGw8kE99pHXkJ0mtCUWqRDluvSNlLOesycsw2Gn5SuCvRnZn0zY5o
gVd6EKLhSwy1No0uC9C9FyfnWddRBeqtEWgMYDdCwh2Yy5QTseNsNhr3OY1Z8JElA/qBk85JtrxG
dtBebgc2RnunUGUwlmTssl561HSHqsEz8NN0gS75K3xE5zunX04wV8nKEf8WLPtfSou8T79bOMa/
u79PeSRxD1rZjFoq6f7l5f8hU/L/w7hIQvp8Evb+27/8d14luYL/EBf5r+Wn/J//468zIv/9j/xH
RqTn6j45N0w7mSkKovL+d0ak9RfXt1xuXEtwAvDf/5MRaf3FgrPj+y4ydk/o+vpLqu67hNRJ4y+m
4fl4K23LNfgi7P9KRKRP+OVf5QXajuFblnB1vkHDFK7591F9cxHrBtxkGpmG2SBrfT8APbf6dGyG
K9kgtwRG46RQkD7WQWyHDInpZiO3jeZ/a98YYdAVWIN3st3monznR+FSZXnR7AU6+hxQS/kbIdZz
GNd6uUuU1HdG7SCJHrl8wfDBrIjAARJ/troMMG3Kg4skoZkLhBOM65Mx/cF2yAknUcotagSOPIe1
QVRTthvkh3C5m0xcol/1hCeoWdYRQ6keU1kbgSpsb1fivCK3XTcaksUI2iCAXRyQq6xoYxmy85wv
FSwUL2sfmcxYOPOQnEiAWLhuQBJNPNWYEmpJAUtLkjzLvvPJnjZWUqggqQymy3OPfKrL5RZm+F09
k8fWCWenDcjxVpsZy3uqe3cqN1pH9BXzp9Bsi1/5YMDC1aqbYwuCsljCAy1L7b2exxHui7neJ9P6
lqVHpzXaR9dBawxqywlSl676r67af5Ibaf5tZOO/XQeWyxUlhGE6jvN3UaGjBvq7GFfVtTtAhkip
Tc1YOSGAH6LhkeKyGhq/+iwOoXiBvsu3FjUtCSPkoLv+1RGdT8TMrIfTGAcWBc/Bxa91B3HLRVOE
zEU3uoso45cKX9rUUZP95y/A+GcvwObWgOHIZUys599mTmJ+qyMNlN+dXzBxJMDnvp2tj1ww7dCs
EntPjQaJZjxmmDGg00GcrX5krKOKUSc5I03/PWL33x4E/+QtNf42YPTPW8rmDvas6Zi+ZYu/S8FU
pWutpQt+QmiWwTzl2h7nKx7/JE+xBuQshxEGcWCcIzvVNtrU3UuLLAnHRrhV++VnPEbOQ0v0gK4P
FvwxUW8HHTOFv/Ae/udvnyn+8TlgC5pkz+Ei8P7h8/d022EYpK0zq0QPu2QUl2k1IWbF3D7Fsmb5
hSP6oGYGzABqxwePfcOdAfhnK6blU5OzeSkaNZ+Ya20i9oE0oT9ntSS7rJ4WzAJI+xu9l1sP5OLZ
z8r5//YKMEb+zWtwhOd4urBtl4mma+k8O//2Esi9SivgldF8L2BWe6t4cUslD8Mqts9JVwxiA80p
6qD5OGAZctIW1yrLDhYXo7mxJN64ym6IqZ+EEfaAZQZkKIGx8JTSvNYJ2FtS3qux2c00jB3y+6Bu
0TlbYsRdtDS7YrSWMAEIHP5J0mAdApPWnuJjsVJf1FSccYYERVQ3t34pJ1pEsl/MutLAkPExa0O0
AygVHZyqrANG5YRf92NNLAcsX8iv7bbKmuH4H19wxQ/HuciZvP/5ST3zsj1PlINXvo2KFLZKx6PX
4UovfFqIWUD+zOMXSzdN7tF0S3QGIiIn2qJ3KTftKge1CjweTVKe2NK2PD/3VoRYRmtfoEwXQcF2
ju6oex9tCmMPmQDgLwLCa/5CrN1hijNwo2b+BH3n1lK4PjzEvHkx8eysRiPIK7JM4/5csYfo+Za8
9fcmEAE2c8YsphEvnobMten4aQ/Bqrdq15STb2WEW0HXGwNyLVS1xIyZNX8p3PbBn1/igrpgG8Yp
sx0M75eEoUj5PQVpRXPdips/PdOLTgElbUVwCCMXAi8wh4+btEchzPSDefvEt8DvAj8MCQrNuVUj
6mAfGW/8TtvXRQwdViwzyIfqvnX5E9McmSgF+0024vRhDrBHlW4GymaEQeqlHxcM0aESzFF9yCcm
4GwQHoBwocLue0pnfSTKgtahYbl4pyNcZ12DOXBo2JjTc+DQ0Qr01cONqTgaNZ/roJ6QlqPOg8Ca
5798E180n46eTMZWdu2VVQqRiSt2I4OaM4L/Yka3nla6sU9EEPGYDJTZk2/EnOTP/1WzVvNMClPF
e5k2mI2KRH+oTXC4eV5tu56PzRFMSWKj2ScYT1Fk46dp0nmTy+I3fMivITVd1lLewbWB3atm9rcO
ki+oqBVstEKA3Fk94Vp1bibxoZXDGfTocDQMUzvbbfYodAxLTuphGiaExGPMwLLB8/ZSUHqQMlZv
daZAG5hE6ikZ2htiWVQbo+McTLsldJGo0K1otCBy1nutSYiWROM89i9DktXPWkeSAegfNspxO1wG
ElpIXVrEIc33GX4ERslEpvqLE7o5qmvCbTE3k1Z37cZTElfekzehWl3kyFKehjtnc3yeu+VeT2r7
94CG0uombs15is4pq8uxcOQPZvVxuKgoPc+t6++KAvvS7CgMWLbrv/lWeUP5pn6vM8M4RzqceG77
PLr2RqY6+BjRb+QSpb9dy9qK9oUkHFT8ectCTIPe42Q33QOwrDeY+AyMCGkae2oTT1i0bK8NfGw4
m9KvshdVa1XoYvrdxgD76XkLk4SA+q5hT/7LtcefIBYa6dxAAjAfqUiY4AnmgQ1VRmgb3bMpJ/1m
YIvdOpKmrtZIGGX4RsiT/6pWeSupJMVD01kkrJKAW81UAWV8s9mNnvsVHza4DO3bp3GuRSgXzwD2
EvFWtHaqr9ugmt8tJcog7yxxjWSQai6+Z0K4Gsp+W9IN0nBrIWT98ujpKCzyfkoZHkzHOgPjZaX9
+DAvzv1km8mOW9MPksR2d9EokasxujzJdHqZbJhJyrNPMxiZuz6qW5QjZgK6xOEvNMVVRkq7jzMG
9MOCbotpdn5qrflh4Yy7d4Zm6wjSfyO7Sc+y9B3cyw3tNXlXQZvlgRDMPXObDK4/X8akp7Z1YzRK
brGVqtM2bYUX04sXfpRB1E9LiCPsWwaUTA/03vWpGie6bYnsT1RMMdoB1FRt9HcEvN6DBPGuFNyY
JzgnlpYlqk/0NE4Dvf/0yrDQvfM85uQLoUNkOKahgSuP2lyjKxuL84KMDRxf+e2td3+MKc8q9O/M
cNI9E6+ZuaGh8aY4XY2gMTSohs+WPR0sYTz0eQFMLi4eRh79LBN1+zkv3L2jZ/3FJooGY1OJlJGx
eCrRsySGt7o4NTesB7AhMz7BfdIX+LhEku0ml4XJEoEH14ckYdVUzSeh4RArBv2rrgrtiiZSXolO
O4NfCQjy/g3ZtthnVNDG3UKxGXguO0u3ncfTny+8JyrsObDpB4oKNgb76N+NQYTT0l4G1RyllUWn
xXPtAFgF1uhVZZ5bgG/Hlrlggbd4M4AWO9gJS3kT8DUb7iNDdrbUtk4inVu81arELGZGEXNbfnsR
GR41Ovz+1PbOmZUkwEYwJPikm6pUtnuSQweAVPgSJwGkCh/WWicLIkMr4ppkg/tUquE+I4v2ErUG
roAcVcCf4jnRIYIjSn5bGueRB9161bftXglKw2JanlxrbA6DUweuXIp9lI2Afefh0JX1cQ16jlyi
mpaIif24gBESNcY39teBAxkcXke7d3GwkK2V73IFe32YWalbJSS8FpInJazcV4l4nj2m/e0yG/to
cB6spvfupiQDyqzjRGishRBM1T/lmNMTw7Z26O0mFDzCQuYov2pd5aETVUS9JKZ6sCREIaB/QO01
j0gx1yu+zDVLKk90mpyxQajDchm6bVFFZ3SbSwYsuMaxxzjFf3PNqr+aGBvRWBVQvZlvoSRkzz/K
c6MU9Z3HwF8OsXlfFI63IaGxD8za5z0ssqMNTezeqcDq5LN2LBJJQmbE+LLVcF9EBKv+xxen+Fna
9SHpu2pvNbaOgQyW76mxbfLXRL7N2VO/8QIQVyngMnlnAJpCyaKp/kOr9hLf2WOqVHTsaUGB/2II
19TTn6xKznLe/U5+sN2oABEZULAt/YmxDVuGuQKwM7LtHVDWHaWD12Ycpp7iwSuRIMbmsWoxkR6A
EamdciHBMN0kmwL58QDn4qbl1Vn5fITO5IIf5oid++nKhhyRchADJwnNdHkexrS5VzK69H5M6Yl0
KTAk/SXNwBKgH1FbteQXZ3AhHiGTAB4bH0gaSC/lzmYVfafH0rvoBtqseWGvMDbL2eQVbRG8sxxY
OkzWsg0jVQ+hP93IoI9eq2cjhVmlWXu3GPp7gXZtNSQqIdpPXTISiHPtFBOoB+p5PAoFv6bt2Mip
WDqnJTNYH7BM9oSwT63qvMBGZEyaIceW8EV2IsXKDuS07HLs3mFGrN4tivp34bpZUHVagw4nIcYh
8vKdTC2d5LEFUlLTt3tn8t9NP/stYoyDdNSsg6ILyqdNz95g7wr/ZGF3RNZdw13VM77zXxlKFNQw
0uSZYItwkhwuGuxJy+vtY22RkA794oh4c5vG8B4WToFahz8yzeiWxrT+mlPpn1DrDujs5nI6yKIf
gHfNH5xkakcEtthg/rtLSYpy7Lp/cGnP9p5CbiFtciikeWUnQqwVWMw1s6HaMi0NIOCW8CuNT2SD
fwKw+0DE7OYHAtdOaLfdDMiDk0D19OvutFDmE1QF3Vc2O55LfigBdNgNG9lCtZg2uklueYRds1zY
Z4MYQpI27Q1HJhV+TfGiHJ64vF95a94TEU6Ode0qNHooKAmcFftsGodntaMpm0FVudm+G4mJ7FLr
0CidFRechz//kJ8V2Z7WfeN47ooOQRTim+lTHUfajUPpz+nwJ98YOToCOpKwe9Vuo85lXL7++3Y0
tEGlSgsL893kNAnJCVr85A1I4J0ZmVvZUgwZxEJeaQ6Tq5958mB5+m9PehR42RoknrP6WWIOrqyw
nbOyUgxRk2M/5S3RKiSZBJE51sANnfSVUZVzpoPHw2WOBtiUygKJPb/lSdXsRB6lrCXRGqNv3ANq
Ss7G+kXrolup3HG7oO08/rlMMkKU2eagu160rr7XECXWkVPval3nAItZtA9YOO8dKBlOulKxDSc6
xjOa+V6sCUGkR2CFGFOoZja+chyB55aFB1vYjnQL/1qadJetR6RxOQ97Mxmzk75+QdkSjoVt7NOi
4BmYt+6uMGrg0vBX4UOTiipK/yi8VN/KWfsCi7BZzHpFOHj5/Rx5m9Q23EvjNt4la2OcgFibRAHv
yKmjW5T8Soqc1Rd92GDJfUb6wI6gJeONi5ANOgWPNJKvou4woSnp3ZPMRWYvAyg0j0V3yBwfNJu/
cnWSatriY/6wSkZeXeMYxxLCz9buVqq9iSwedgbNR5YdO78w3nCeUK8QG1FCRAltnVdp6hoYVms5
OtAsnjymcV1pfFrQJvceJXJTrVpNjRg5UxM/NAy8mwo2LchjxO4n2uTBuzZOHqCBrZEjJJg3UFSn
zVSeZ2Gv9zFXPE/byVxYLErJtJEsAAfx9i4d+3s2r+rsuoU6F3N3zST0Ro8JYM9MM0LIpyPw3QEt
49C1BvN1Wpq9sB/Tpb1xPRNMISG9gHu+xznyZo8iP1lwZnqr8nZ+MdC84eNokvGW2AMzitW6iuDQ
25s+R31rm80WwXzQdQ4VzYICvUbv0Ls/maWmu9RLH3MDlhUthXiJQKzYyn5si/khNZktLANPCm9B
DViRE2p3jP3iKj3hmavZKsaXovCjrT4R+5D7e055vGWAFShK+5c0d7ot+G6W4LH/wyy8e50mcVmy
oIWCvFMkZOJ0/1/Encly40i2bf+lxg9lABxwAIM7EftOpEj1E5hCUqLve3z9W0BkZWRl1Suzsjt4
EwbRiGSQaNzP2XvtILglrr8jh5E7RDhhIDwo8kPqJDsoA1zPVAcXZPPoBBgvwbO6ZU9OdY/1ZByh
PdGLgutLAMKtz1x+l4hoVKIA8IpRXqro/yzRGKH3J8uxsPhfptLU93rpTbLMlngD7D1q5x8dPwK3
jme264E3MsHdem3fvnicbmlSvkIvwQMZlq+glOHeqP0+1yP1MjelZCtePYNpuOgY+bjhN84AcZfr
j67Z25iiJ3tgBBihdZNdq1ARUZWPuFbBLk3N3jEqVA52RKT0AnstfGsAVvbmaBNFRXavR4wVYqwK
6CkD6qq2HqrJC6RDukrq6jHLidbqa5GfhzR9oGl6UQ194xpwX2Bupasp14WkdwRxybAjGBU2X19H
xxQiyzJDb5wDaROawKukJztqz8z4o+BNqA+ZROHr8J2penauJVEZiWpwftAef9ZJh5YJvGckt9Wd
49Eyk4a7w/kMhKsE56CSxjsI3Apuz1SxpNSuBUzxWpe2gZle8cUcRfdIsspvTI/OmmegNLeY1lvn
iFhRqN/GsuhhaUxyMl/NoCIieVPzW+q3XOS87F1LlEdVMxZWu/K9Ltj1BraZBLdXZUtBDakQq7ry
38njDHYo0ICjOzgKfGa4dU4i7hTg3giTTE+qpjaFYNcHqxDJsDpbktLTKChZKbq7dhp1XMYxb5Sq
zcogtwMvD6NAAF/RIO6p7SM9iC61MZwc9BgeEltur1S3Qq3ldqS3J0PEt2pAXaFOplrb+RIGotCi
TDe6Vv9Wcwi8xH5SYxOYgFNDtKF1nq31OogI3xBT9uKEXfP6L0Nq9QoqaUrRTK60ZK/nwFB04IwU
mqBYkSuvb5LxpaiCZO3K8N2rteKolnATYde3MhFrARxelY36oHrmyarcL8XxloXK4FpTI3TuXvSt
ChUCNdj4NjMmP/OwqWWE3hFBA4qOZSqYbgqCNgjPCxdlnn7ZQ/SV9cUzlZzHovNsNMWJfwdzm5Ea
PasFIhdvqXd8pgFukl+8xMO2cbHANHRnc/VQG+bRrpFTRZm6daLu5AXM/PGk51C0SW7htLVF3W7c
DJ5jMOIe93QozsjYkIj4KMuZwfAVnaJM/NYN/sZVPxoprlLHpmunDd2ftvm2kuHqGfZXq5vccSnt
5zl4HIJwmWrE32CanAXVJKgcPf8Bpy1gdATbrqJcZRbVQbaYa5IhZ8ivRg9609ZcxLSFzMEUSp37
nTr5hsth2BYukX6mV+xTtzuWTs6pkIJ5NIb1UJSHzgxVNAn5dz8Oj0PhvmEEga3o5ZcwCI/FVP2z
LOMjV9pFS7MeSsWALNQDSl2YZ+5g1ApKpJrMJIeMOIgkv9bM+RAQ1BESWOLgRsnwz0vbYwLTzs3y
G80Y5K9p+UOW6Th1pT+SekWRHfxkW6egINVvgzExsomi2TnMJqimJp9GjBpHppfWWguPmYAoOJZN
25mSOaob/Uv4HCH12go2Nycdc1nSWnbUpr9lXFOKqWWw8OIBUZLtk2FWDMtWFNekRz9YxpgzMLuu
ZYXmze3BXvm5v7B8+RU4Wb5x3+Q4qMs80dO9Fcm9EwmxIFprFdjtJF7FE1ob+LIs1KuQ0KAWB7Rl
GDJ0mKQWVak7d5EYSc3BLkLKJ3pFu4Krh0iQdNaVtKeuQzQFGmRkcTImp06ajZcxM54NI7o6orHu
ZJWY1EiJIxqiH1LBFlKQ1Abd9qHkRrExCRNAuKKerbGMtp+Ban0ETvuJUqJaEWneCRJm0wRNjgtH
fV3rJYgDiWJYI19PULDz8/EQN020jEjNW6JpQLjaP/vl4OwtzyY8a+DsRYa7Kf2oIuzMmGp8SyLq
Fl4yRkvFhTCLD/XIoOjSFRq5oLH30vJaD63sz4pDBaRt+AFE2h4UdUrlyhjqmwkyABPVvdfoAaNJ
+hFc8YIFjaSUYMviCgHW3eSe2W+NQHnojPaSCkLI3b5X6Sn0y7pTiBvWyEZ3GLQKxFwWqrKTI3WC
3IjR6I1tQyrENQJ84H4rHacAZQb0iwYlK8t4qMM9CFSYX2bQLVyINmlM9aeS5uPoc11pNBgrXDvV
0WJqWmLwC0adMYvs9vWgHqs6GPZdvM6scZ2Wmsn8pHHXZlEfZcbhJ432CVn2q1/sy7wW9CD7XSsg
PQKNh1dKt4dwmXdpiGXaN9xukPKTIIr/nbAbPyJ5axBVvS41kDWFTiQVhdJ1j0AaYw8KjI6xgD20
b04dPZcIeTHfV+mmqvZ6F75y5FOOQ4C0pqucuoABY5WOgTLyxmKs7iP/Y3SnYLFRdTYoo5jDeR7X
ftD+ObWbpqPzpVGA6argN1kWh96uvQn4t9QDtCy6a3nLulfvSyrhS88sDRwOHLUON1lIY90pa5EG
NW74oGeMp9TuKYJ/u4I1PVHcKdVG2ilzhocuFcxIHeXo1YV5qcptOBj0Lm11YdTpsxpXzZ7aFwOK
1tqK0vYXAmJ1a5kFeU09ndFeONtIj06q8hzI4FjwFSLerVO0ZRXTkVZ9RDjsrFEEP4eKMcGqN43q
lRt0Ubh3acFnSR1tjIsKtOycuyDeaQKuhQn9F1PdMlEaXiWLd/02Ll/a6SjTuAjGwoDDXrf3ronZ
zGuKd7WMf5OkWWkQOhwMO2AaAkT0+mea5VtNpu90tqql1dKaNwRXKq1EmOxeZJh9E4aWMyReRyGQ
fd0c7pUKEHyjtQ+Fjgqe6ETIlBNv2glAYJAQSv/ZIWzNA3KngVkh0RwUO2Dbuywbq9WQesOakhQ6
Z5cAVnT5QC1cKEX9TeQWNvrBPRi28m3AbFzota4R3n4tZHMrIwd/nfgtBZayT94rJXyKfE9dIkMl
XU3vL65RX1rokkulj3ZQBF8nXOhgI23ADHIhMhcGhYtcDpCcpAURFQyRXOeGllzdNJ2AuhQNOlfU
EkX+V2tzEkMDQcuv6lurygm6LA4W5zb1x85GA7wNNOS7HHTcf4qVX/j58sutUmvpO65YZsP4zPes
NOj51ET7ihxEFRaSs3XbYQ3M/WqfGgSi6ZW/VcP8veqhBMdG5+1sXXaXuhz2sV2bnCGVewi7Ycmc
fiva/CkfzGFrgdrLiJnvJzJFitdkNQbaq9DD9BE4KjUGtGNK6TB6G8RRd2GpOo08KY3e4FAFq9Kq
u2Eg2l5Cl+38mKtUGNzLerzQrGsXZqKGd2aKS0HHtJw0l0oFVtQFKYQjDdR1FBFaU6T+U+FCoxyO
eo5vremUhePyc/kV32mBbz+37JuTfoWO8cG1+SmryqdhTMddqucvYRR+Eqx8K1ywFRWqf2QF1T4q
TYb9oWjXqZE+UT/fMLp6sHPjNOBUdqLmanMz6DqHQEtqCQtZt4IBI3exwm0fUbPQIe4fTFoYfg4w
ONHtXS+Td7VScjIVsQkhQ4eri6OgaQgbpIMStBOhAM9RY2+dfjy6zMkBknnFGnTWh2fszMzRlnoR
f3BXxAk7TIGWUXkqoHRtwohIvUhGTIuzQwheCK8JlHuzna6sgX6ITaz3poVo3s/bN6/Ni4lU/0ZT
Y0QPq+KEAWnEOIBAOKrUZN/Q1csPRaPTAmnxSYd5vzazln5R0BwdculCA2olhZk76nD2tiiCdRSN
KLiRhESEADh2e6Fs+AmY/EgNYKGr6qtoTMgVmnPRSYCGJQMkLjmIQv/A4UYvTc0J9sQ6U7X62UBl
h2mgWVdZpi6UdNG79PVkvyFFh94rD3Gvf2CconyTKefQ9tdObz9YQ3C0giYkIQx/oEVKp1P5zGUD
A3OD5NDTCvUSV+iKBuonDIC6jB6gR/LelOrzQbuf47X/IQL1XUhrTZYocU+WwQRfRRaleAuO7yuh
Zl9FytmYiNzbqAIiV2DBD6C29+LXxYGO5ac5UVdTE8BRVCruuvf1Z6F7mwZTbAGRcKGnBiMe27kp
cK2UnGGuItFDt84m4by3K3K4NMKXHQr2bp2nu0yJiGlXGxPit3z2g46pLrPE+hVf0753hXKn5NC8
JFrJCAc4082SFquhAqEQ6mdLrFb84Lb8LqHnH1Jya2yymmlpVXtP9cetqpp8gkRj/aRfwmpwq/Nk
4+bFA4l7N0st1VNTpq96Y4N3MgVWmuqzUodjOwzPZVRM8mRmCS09hBCOCrIIMsSkdes8MO3JROh0
xEaXECInEYmGSFSIeI/XKivDnV5XxNdik2h0gmECPBYVJkYGfZfQNJ4wGk2Tmv7KDwIP18k/dYpO
lWXfi5ZfB+fykdsbDKCquOa6q6xHWEBo6aBtuRFhfwYEEcUN9yhK6VkWm4iUtSqnPY/F+Vr18qFO
sXoSjvCW5CRtN8ibwWQQdYgNCYaGgF8nyWFegG45qkX6Sm31t0nKuXhIvPYL1M8+sft4g89+3eqN
S4Jxd3ig0IARkaqM0p+7DjevVCizERpE+yhTFmP+IBuJabgmRfNZzxLCljNQm4q03+IeXz0mps3Q
+dzHIvOeGLzPIEG5zC3rqPXpuBoGvlYFDnbDNKLNk2bRZEu/4V8lCgGwNsjP3EKeuXce0btQwS/r
nWUPH5VVt0s7PbWOfu831TFquxNKGjg1tfVsEKFaONY6KpkyR81hpN6nOORloG0Ch4q2eZQxR33J
R0kHBhvAeIgmzleFAXxCRltCI62lK6pdZHUYyZhFoV2oNgEg3ST3eT0GTxXNB5+SBj6rcBkZ1lsh
sWnWqYML1oItnihigHCTfVmp8+4HhI/rxFkgtPfKZUgKsYu8++xRUvZJWsOyRrJEmKO3yO99OFv1
oFnLRrrN0sEJaUyw4NQu4p0At7EGNdbdRVrxTpPbXydNsCL8KF46GrZ/vhNHQVuY9/pjbJVYl2rv
qSzyYauo2m8DcNdV11AqwZtA7tCdFlH0DNqu33VZ+i5QYS6NGgBRJW1/Z8U2c3FkZ1SgO+yjdf/Q
0JdeJb1cK6XGl12gQtGtQFkFFiRayxD+EjWYtsp1ZTcGbnakLcGc12zpmcdT/dDE/Z+/i8QCnMiv
4qlkcYV0de7GmN6qxrukjnEG/aPfh+JEdBa+qK67lgnCs74ylmMu8kOI/JIicYug2YrgT/raulMQ
maua8qOA73kMnHHFgR+t+pSav9ccEt95TqXsrxoJdqMNyCogGZhMO3BATvpcgEjbA3x8bAHq4WVT
0B/JUlnUJFcsNbu5qUZ4aYk1WmaSlKu0q+USmviaviESErSYL1XwRprqDZNqe5UtTUYnUzdKAxXF
bfpjasvoVJr30g+sE32JwuAoN4Z2TfDMykgS71UUcoszC3sevPiTlyanGOEcCabF/VALTmGFknBq
281RyXMUAvqLa5vBvm+1JTLRcd+EObNoBbkEpJlDTHoO/GSCYKTvc6iAIVmbz0ZchRtZadqNdJHi
7KilDgpRPeLah2KGT1Td0qzbD7q+EWFQPdmO3CeKj2Wj65l1l+OViwQRI3SaKMsSS5tp4xpfIgeb
PoykRxJN1A6I7r1IwpsKxV73RhedbWARiyV08t8wvymO/dlolOzyyosODNcCWBMt02KvI5/dd7GL
tmI8+dbQLgwHXlNOkDN+SXS2gx+STVRwtpdlA1sWkiHuueQ2hANh23Q19qNkrFRkQ7NuuhqGW9XD
hTNlggufB9NqKZGQq740ub2f3VDC7Q6uoW/nX2a7yjO59FtyKPAFUYV0m3MRDkSkcgw2af5aA6M9
1Tp3c+CSi1YL8mWI8LHGDKEpA19+OK6VqbVTcCnZxiN24g5pxpVq8gbhAI6gUrVOfROdyCh6pQqo
7H2NG1jIJYi6vWpvIy1ASl92jwnzYI4NxFxZbuiQfosfXlglIJ0UfOkUtnEwtkctF+QkMEIciDR8
xiSO5IDaotlExoXLNBe4oL0W5CvfYJl7Cy0133FJK7caCQJl8H76Pp0dtVTcKkXNeKYcN7o6guHK
MBTnwH3uWrJwjnpPzz8NJgh1pL21KkBJl9qMdOVXVBUAvkudcQijre4otB2Mb5LQknBTKoQoRzmu
a1An9PL02FuXndiaLdFszOPWFqKkO2/sQFLH9TfsEJVT1Xrvpf4NDe2QZn6wDvtpRNpLld7Bm+3Y
IQYHxT20zOvuyIIlgbmMzDWhpTmC5pKxO6ONBaf1IyZJY6lopfYwBJwCjmwZco2KwG2jZ2ujAH0M
K95Y9wkBEXXEgWzkJzdQToKC13pEXABnLyA1y2aajgG7LvxqC/WVyXSJIJSYrIUW1dhsG90nkV3C
c8cLiAgn36i+I6+D1tcPQfodhOERU7G2SgGdNJl8MAbf/tSU7m3UxuDShDb8rt7plrXqnGyY5Hrp
f3dYepemI+XJAqbmBjm9un7cEdHtp4TYD7mnHBGAKQok3tw7F+7DCHdkp4TGl7QI8cZN/1Fozafa
etDTdOwySSm8nQc6Wob1KeSqeIMCz3CSOQmQ4+wRbVWwrAVYvsmfJjXaLmlWbYeswdvnj28YANkG
ZIa5aHNpQ3XY9twkQSIB9gB3l+ROsx6rmP8MSJGTUvPL6EN6siswjZXuboCy4fe1MRhb/cV01Gm4
jcq6x72DzK1HaEW4+t8mU8N/ZQD531g7/skjsvnO7j+S7+qvRpL/f/6Pz6wBpTlcv2lopP9k5kCz
/f82f9yVH1UQ/3X/350fAnuHTeneRnggbRO3xh/OD0v83WGNMCR4FObFeDLSrJzcHebfdWnY2ILR
Meuapdts+ofxQ4i/W6ZqClU3dEcD867/N8YPTdX+qpa2GR1LYaiasG1VzI6Az49rkHrV//xN+z8G
6NEOKzK1b7u3F0Irla3GB1vjbA/IEwUv2lj+D40e97LsmbTXFLbPLcm9FGzYgEDoSqSa/Zhjbuak
yNHWAmVa6GUqnpDypHucY/Be0YE/GbDW9vNWQJv6z61p0uX0EP6xs9tQis4D8zcnz/pNkpjtA6Wq
9sH2OxMfn1czL2TdvCG3fWg9vVHsGrRZ/oIrlXdHUsaXCX+A63IHvmuQ1v5PT3EDTmvLyt4nfuro
W5NWJxj9rFmlWuW7K+rhd4AYvttgDN/HsH4I09qkXYEJrhJY43v/GvYx8C+V5Cg1QFZqjvg4mkIZ
Tobe17skonuXm358L0enWtld4t4GcGe0P/wIBwu8iP5C3LL8VIPx4jnVzyd+yBpy3S9RXlrzpqyj
MGXE7YQsMKise3pXnYULNzwX6UNdte2e9m3FHKLrzTtb5D/XzXvM+85b/9h3Xt+3Vrf506H+b+wN
8t8cPxyDqqbr0tbEvxguxtiye65Q9V2kqCI6+S7oi34oDvPDXEyACwDLfV62VevPW/6y7tffNWVH
G6z4YQd5AdwCsF6d5MMRzWrzFEeTDCfRygMCteap9/MEcSn9hHlrW6nGQuvzeDdv9X2Bxqg5dXmz
V21NuSiNpz4NjPq0Ju8vQVGzRO7ZMLTRz22gTy5B0onzvCey1FvU6MU5ggo8+Jm4EFn7pNQc+c0A
bDaso/qiW2lGvrtVEbJQ+T8q6mEduLQ3MlhJj7KSYldjYzz+5y/e/GerhjSkroLmsrhAcAIb5l9t
DrEcAPZHFklaFupFm0i9k1X7vz8kZJRvSppsC9tatpxj333P2ZJbXv6YdC10d7sXhzKWPZk92xwp
Hv1X+veKXzUj1uaeUfW0zNQY1EJZH4lUp75o0WpfNTE4LGz1G306i5OMeZXTa9lq9KCG033PV2Ou
eLe2EP7NAviDBg5/RULN1JTdKdTQizDDCCcpmaEze2mKpVEy5oWq4J3s6b9AfH16KGAEUjGQBwXa
2BLVzvBep+OtG0Rzm9fT0339z9+prpuz0w2Ru5elu6//+Zs08HCiH5OOLi3w8dpf7TqeWWkZg3XS
du9q96PNiuaHDWRmQXHFuKdNUB5SSzVWilp2L3Vv0hAqUA6W2VvRye6JSB1jDTPa22u1CcaPPOHF
vAdtLqTF42eQuu0iN5rxLNNB3evELCC7STDmq/JWeqgQO9nevDjrn0MsIetctjrh3DWtn1HtFsZY
9YQyLOfXrCdjAdeS5pJSOtjBSv1s0q5DnFg4Z93zaIFp+nBrtKBa9FmtvYw9o9kqU6MfjIQJzkgx
kOkgDrKuzQJsxBTO7TL/rVeCh6bWmg/K4pDzS6gbfoDfr7Fj7+aT6rHSZVWd0cHkGynjhCZ0jDGp
8Kqd7yTqselslxGkYp/tMkFfZCMSVhxUnQnl+EdXmNUu7jk050VcbPlZ6+2T5fiM06c9LMVFK2qU
VxQT7WOpINk3ksI8zBubzPJXmWiNdUSkDYps9eimGs3MLDBBS6QuCKHey1cpV8UEPva9Bm36Mu+i
BjaX6mkXWxv8P+2CyTC5UOLN7lqtI2rBpJMYRk8l0gEwiH9asJWVlYjwCYqgmLbMCxWxKbdo8rf4
eKsTCk48KaXgSS2OkT7RtktxrOc1/+0+WaZbV0eZCMZlIBaE9Rlb+g/aI2JxOHfkuKxotWqPjXCN
vRXgt5+3Ytdxz+DwDvPS/FCk3y3trZsx7Z5m/UcKEeg0b5pfmp4kuFWsh6g+RusNltmdnUXqCxUb
cPiQyZZC9+03qQ2Pvlto18KwxxPFJx/XS2y9uWZKa9zvmF7rmfXAFeWtml4HTdsAZo+QtMTzxHOE
TGleP4ahsu50QZGhbYYXPwTR720yA1/PXe9t6B3xpKMPx7BqfvIfNpnzzv/5z/91nwhShUfzEkv1
n97mX/f714/yl33+l3/O/9bW6JF4wVfu0vJGJ6hdjR4BlZJV6KZU17mUbR4v3DAUn310BOwrv6gB
jhSbVPXnrkau/r4rSJlfu3oNKrBfr6oAqNvMu+Zu7l7mXT1ow3+86q9df32Aedf5AyiTw/+fPgC3
OJrptBqYxMEjt6vw2Aeu+axrkXbMMAIitGDRbksyGiiP4DzqEB9EeOwodembeSu2XmXCto+HeasU
8hp1bXWZN8btBh1p8Fx5YXaiVnwPgWQj8RASTQbtsXR95RyZRvloSaq7g5qVuz6Nq0cFNMLGp3S2
nLd2Yeidej/5dIoKJ830B4Qlxqah3ObdoxY/la+q9XHeBvpQWVqdznR2ejFcgNZOtK6HbZC/dNxW
vYxdtZk3xiJIl0YcFchbjlo8tC9tnFgnS/dQoU6LA3nFm1CiFZsXu46qd4Mv+TAvBpSHLcvTboFq
2A+jY1CkU9oXMJ7lvlYMksWm12g8cBki1trtvBWW8qfmBgz/0rZ75n3duoowGZJvEBRBtbFlVu0U
s/YesqgAVMxQ+cu1ltRbxScFsXJBDFFw0dUMjXzA/1JENq0vJ/sxpn311RXmXukN7ZVxVLRCEo9T
y00LoI+EARRENr6ZCmSSYSi/yOsM7zwS/R6j6X3degSol5u4R9rgXqmJNXSgwlxHqpkUKFXzhcKP
f6fVmvaJDWejdOXA9x49tQnoijoZiYIOjXfcKFMUopU8eZSg8R2K4lLbmb8ZuS4fTYdphZ7l41ZO
7wLUhW41IciwJu34VGpNsC/yMt6qZaueJV5JoqG5n7qwZbiiDOKrAvYFKAQCRmQCNlGj+CMfkZZk
1HtvZangd5YAeXQtOI9Rml6SpsTIoBxlPKSXec380AxaxbVjIBDmjw3zrnKa/6wb9OtPUtX8J3cs
EDKW9sO8KlOGl8EZ0nvaEf6TbtrQUF3hHeZFIeVlTOCcT03SIDCNo96GX34hkkdjWmWU/NqWcp3X
OAO29FSM9n7enayMZj2ILlkpWadtsZyWILaAebv7IFLra15k9ZX5h7qdrTnz4ryhixB5+8KR23ld
EwPYQrxs0JjwbNyzVnqo++yYeYTSVH1T/XzwCpw9akYh1u9h/nld2NkbLzDsfVN95Y2a3RO6EW+8
giyOeVGPiux+fmg9Bpy6U/rNTtfpDUPpimAc1sW5KsvhVo793mqT8ZWRa7rNmlhnYlYOr45DsktN
/8V3Rn6QOP/9gXwAVqXxInS1aHzONB2LxUQBGeqguO+iYD0vzerx7h+rYqQS28YDm/Hzw608W8T3
uWSit2xrdRUpVX+c3yic3i2wSajSQ3D/cD/EAsJXOj5LVBG7vOjg4AfRzwf0XOM6YF6AnxVD1qIo
UWurVWxvQRL8vo9mSu7kmXGe/wxJz0A9lK4xGkybsrmhKteSIusZuj89YLsfXkVCHn0NVXIzL3YM
IxD+g5SpiTsyGW8drAF0bMhNedkCB5ja/7FymLf8dXle6emMdtCA3nf+FCgJZvmU5aq6Cqj7P2bg
T8n89o1PvoSFQ1DGb4NIzhrVireaH4Jm/Jg94PuCfPzHn1dhpq5arxoeQwvzqoJ+8hN6IvzfzPjN
GbM//TltUqSwtdJsqr4a9mZZOduEcLImQOIYeGVzUIjd3g/YibYAULJ7oYXUs6ykRsIFP3dsvfCF
ZKuJ7xqUP/wRwX1JhPadZGRcBBZP6mArMjl8mgWXlTxJKQ8LeMc+LQXCmNKVH4ro3Bp0m2UZARRL
g+dE7fVV3uTDO4iKlQGh7qVtEEg7bTlh75Lx362f9481hLjT/jLj9jO/jmeIv77Oz9e3yY/yc6LE
Cw1gcaamfFguzLKARaAH2sVpLO09teiQxUo0Uo3DzViirzt7Bvwf6uL23sihuVqtyDY5XMZL6CEQ
94dGfQoUl0hRpbQ/gNnT6vfR88ZCYqBwMkQhVFqqPs1fUqo5ayXBKzkvhs2UY2EoA7ZcthrEZqKT
dG4uaTbXpmmpPcvsxauRPHuCcF4jp2EzoctoG4pNaQ8kOuODeaYPKJYV1fbtvCgjBihZmY/HedFN
6qNHO/tBdnH0bJTreS3m7wbVUH2dWWhGq6qH+fWZ1yKYTPWH2O6prYdpeWjr0j2TZ0HazkSUklkN
nyyx3n7tQXGWoNcUa/Ife3BH6eGMDY+5iUMQ38D4ATWb28BIezcQpnZgAsH4dNqQqtlSF0P92pMO
sVE9BmB8Bdx6NRTn0w6jx42+hbV+JDfcJ2qYl9Qqggcx6ver+ZaAnb64g8vAremPW0Kj2YjbKv1J
0woopPN+Sg38KQozFBahnVzmnef9as14mvf4uWra+Os1f21IHYKgy3/s+2t9MLY3fXyPUoIo8Ogs
LcVTvpvBuGVCemQbcTOFPo9HHvXZzi0FdeYxtx68mG5g6FVyQ2weThk0Q2grDS/uHwzbPSGTMW9V
yvWmsfDpzotoG+qdEmB0UzLFuM3r3IVlavotBmqwRPeFPsYNAJpa4M3nZwrlo9+fhUV8bRiEkMjX
RcdKpiT/9NY+m5biIYmONRmvpJWGAzW+aeW8ZX6wRzRPll3VB1hE2jEuhXqMtYJ+NsrtSKTNbl71
c+O0Hg2Wt6nn+5k3XRxaDswirXQ0lm0pMJlyq+pZl2fJIjBq56FV4/qqeyok7w6TRdL09TULk+Ta
vs6b5ocq59eTfQ4VILCUbQ8Mlb6DJY+e4Xt4NcTwmlRwHoK+4aSZFseGJrbdqQQuNwh9yJhnlNHB
SqWLtyhMq1uhUIzbvWxRhIL8Whtm/lyHxrdP5eletcrsfpge5mc2dLataZUXv7BMCMCV+WiAjt3l
Od2pvkzUjdVkHG10ze+d1rDPEQM13wzRVIMZcM443vnfDSX/WZr8Zk8irJhmym2q+2s3BEQ8T5x/
zZ6xWiz0Co7ivApl2PbnAVJSEEbQBpRwni//nBqnZDpRj40PQIqPBCSX17qwuMMp4TGiFfQCN93Z
DbYeUw/NxQvSy3RKYbF2etTYN1GFq5huPrSRdICmZqDITudltTHkyu0KFKUUsxdQj4v1fPTHzZCf
6GRBZf/jJHPyKb8Y/fLaUkfn/PPjtkKXdIJcsSqjSF3rvqo/zYuRhcjz1+K8de7d6D56/halauSO
7qGZfLN1VjkreGfuYV5XayN33F/L88r5weQGfbDVjU/SCYFUvY5NNQSsQt+6WqGV/RyiOMDTrqaU
PBLac2NKKpDBPP1ANwubn2H62k8vIuYNrt9B3K/yocBoAoXgbtTT8ox40iSdMOk/LDtY5pzpX3pI
Gyr2uvqx8ExU3i7pwN7Uk/ZKdK2J5XvIbqnj/CQ0Egg0mJrYxjghaZ/2DGGWDJYJYOohF2TTHbHU
FfvRtChyKAEGF8jMEntPGSJJ9NAq9Je692DldiWxdxoWnTtjct5SzJlG5aRrAEq7hJSfr7WnnxAb
Da9FTKgeynt/HTTB8OoSvhiyCModJkwEngjkdNmfyD3qT970LG9LIkGgr6HEZJEKcJcx3Bxqhrys
9PuB99LwJJIvRqQLV4XoaGDUqyi+8DQBebt1qE7n09K8an4YYpeNeRmRrJM9mAPsCdSVRRJvlEp5
6KkqPVsA9tdarRu4VI0OpX7ZMQTRVcz0iwij+FecgZYAzhBffMNM9wroijUIdtKt3Ox53mN6LU7u
Z2L4cBKYpf3oTykjKHusr5i036RylXdqd8pCBWB0n3fdsC908kJMRbt0CrOhSJ2oM5P7fn7AFb+K
PSYL85Kkvb2MHZKpVCs1b7WkikW1Bp9RePV12/6qbYJo8EF+jhqMSptv+5EsIIl9KLGOplLKvQpi
humYMsCVw+0QFrQrKrc94TLDIOnDO3Q9si+MhsTAgsHHC0VU1AXUPIvS6M+OiL+cwhEv4ZDYGzA7
42reqx+1z8S23uiFa/+XvfNYjlvZ2uwTIQIuYablPYtOJDVBkJIOvPd4+l7IOkfU1T3Rfw+6oyea
VCANimSxAGTu/e31USrUUXLvVfi5/94OxKCtB+x/grWttGh45rZosgeieeJu1Ip2z7oD4e78M6Ai
ISKbuvIgm5RY7l0Mtx4rI7EoTy3v0JOZL7+dFISht6xz85eT0tT1H7E/FJ8nRU1lLw2qhBtAqcHK
y4Q46miz87xV98MQWkfZFWbEC26jsh1EldgNkXm2YOBsXGEk7CHC5kG+lBFSTgfyxpH4Sf0AB7O4
g3WBPS0zUogZD2R+xzXVMOG21rP+TQ3Ocv04GZq9GQsBD0gX3VtX/dKNZtH7l9li7k5L/IQj1v07
PkHzoqsk2a2h0dbU5gqb+Fs1nWL08XJ0tEVgLLRT6WKOBrbZARLiV28CoI9hxvXT5BTJuYkNFBqo
Qt6sECRax9PrZOMp8UxeaBsT+3grDb4/iZ8950Pk7QKcf4Hxsm40fL3fDLavbuRiE987vI95jBxl
s4nF1u6C5NFOCu8BTePutgbtWL+OtnOtWRsShkyKE2Wc5lPW6Hsz7LW32iW1UmmOv6MkVntrYVqD
hbFeMj1OZrgnkO0gZNpkfbWYe++6WJZCM6NaYJ5vAcAnM2JFp+x2Afke0GVFCZp9EHOJQfMq9vw7
YTvOVxzFmsajeTuWHXK6Kghk97Vv/T7dqwgI60s5JKeLZK4L6p8TraWMYs6LaOSEz20c3Tl6mxK2
MnHgrgfd3EVVFD4OA/GjAeSGJ0f7eVT3OqxA4ErNoQADlfe+Edx15MbfzxL7aqbZRoYI5Iyh7K6x
4U0X2Rp7kE+4yBo8iDy2AvWEMqQvcGGNg2StePPDKVGKGncPcd+mCinKW1+YY4ymZifZZ/XaeG0t
9DORt+2Fqc0UnnLWn6G5GjRs7hIrwmc57u5UVmZzYLKHQYV1QkOeLV1aMTwWF6e4vRyeALzeNQRP
b6MTtV8uJbAUVqSGnZ3E/AT55cWaBgTx+CFH7W0st4rhNgHQ999HifvLBDP6IXxjPLh5PB7nVMiR
WpDx6LpGv6Eo4122Pvt/a4qiSZSl7AwhtKhTZh80/2gWwHe4e5nXen4pSawuKlZsext+Nf5Bucsn
0sHH+rtdT+0hY++YYFt4lS/yZN5pKiiIiZMguSetGa2pRw5YqcGdImoZ70aKZK/Y44D90J32tdfi
Z7mTHvC7mbToR1zzg9Wxae9SYpsLkiRU1wwhFyJL8FVpRsGhn0r71ce7Yu4etbLbhxmic8jE5Zta
5N8aJfeug2snV3m2iKgk9xLNu0Zqj+uSmc8unMCAojBD2A2f9OjqPAmnRG+eMh99d6zb7Q8YXmmr
iEdHN+81kUzDfRxaJE0Eokh7CNyaZezYbVsleBgCWEkEiKvjqCvRjkIRq38Px1XGqv00Ua5yKoVH
gBqzYqPrWNpPkEIAJiXaCRw4+nl5OFWGs00q70m2/mt0fpupoeQDvLFYGcJ9vn2/zNBzl05Xpn9/
31CvUq1SP8jv4gjKY5upYLwq+VUt1eatJP5HAKjWHnxMKk9qbz8Td8FYEondxpoi/15FZ3yk5P1e
zQBZQNyBQuWYT6CZGZNdI5mwvDOMs+K2PhETTkL35YOwKJS97HPnAT0EzsYC1Lm9rxzo2zn1JFiL
3d7KKod6h/xOBbjD28iXMqj+UnA2gseiRUDLVKdZ6ES6d/UYiTtPVUJw3uCuqTLzL7c5QMj0g6k5
97cmqxrzrgLIuy7zxIYC15h3VCaMK7wmo5Un6dh8mfrDWIq12zv+OTZGn2JYjqx4yuv5q9YfMMjD
7SmM0YX9nHNr/9uwnOOUaQC+3Xz27AZquNmWG0cdcayWK0cd4uDtULbLQiuxSv1nWF7wn9e/nBLx
VmkUJLCclBKj5bwoSGwiuq/zBv2BPPy9HRuAfZeyNyy20aBYh2jSy6MI/XSNT6NP8hYC2cKogP62
U9HeNkUgs9jIVzjgVaKvzq2cI+Y5QdD+PeeWU5wzk/O80bCqM5IO/TA00x3mncW4qbLWoCAGgUeI
D93p1mlyF17zsfZL+ZzIE/DjnYDbMj81UoOlgBmH023QxGWA2m79+Hkh5O1gQxLB3UBeQHLgdhXV
rGRQ6eGYwJ7KOdnIQZfxnFRv2/CDsQy6lKuwpW8sfxuPPMNn+OxtvdVGnbokM+wc5MJKsZWNEozi
UWh9eO8ZHfWaLAjxul7p9Uy7stDay60FIgETYeFbhcSJYBXdkRpPX6mYqdJGvKUlpX7gORaAQLuL
DLMamJMvLJcFmAzvCsEHDc5BUAajUXi8KjSAGCboTGz+5nByWOX+sQvr3W3PG//TlIM+LCcqaLVm
X1fd93wc+r/8xyT1zb9aTXm3epG9QM1uV1jBFHcR/HLWLUqw7wqW4JoDr5J4qv0FzNa6AxG6z9Ng
jWkTtySk4topmKMPMZuIU5L73JxMLQ22enZLuTpmp23cgGCfzLDmtW0cehVOgWxGpefcpdp4lLlb
mZHN6w9kQ/mjHB+bGDZ1393Ss1jy6uzFwCXJwZTCSuSv2IHOcTCTPVnQJMl73dkI3PM0PYUJxQYK
261bHCxAA+k70/8wA/+c5L1yZ5H8/B5tEaGFTPO/32P+Kf/zjGCCCq4PyVNI4cQRcYVYdrrmvCoW
5mmTUbonbnGk1A3ygH3kvmqkeXbk47o1akz3tcmnvxJcvK4pMY17swJWMc+aggbKhBWPAN1oxlxE
JWGAR2cS9WWc13T+QH/QdsMKmUNwkNNKajJ0IAt4IIPbqdhzu8JaRMSxIQxQD664dnBvq8rw6M90
RJ9Co43fTcMjC9nwEtbNVbbkDCsV31MF4IpjkZ2A1mBvUSvbEB+Y305++cjmZ34rOZviLBX7Grhn
slkWSBcQwVCTKn/afI5pWmcqyfqL7AoVxMmenlLYOc9oE3O8Zlpya8mf4agmO8AkI1Qw/wZK5+h7
+fd8vmXAliho9I3FHvy1mNny45QXL1NLWGoSTc+vHXnUtYvwSpbE3KBH989d5Hi7mOD8QeRVf2wU
zdlGbdRcHM2z16Jv1PvGb1Os/jRYX9Fc/Z+ayZuR2N8EuLFvrUmhRRRSb5sp53DUsB+sdRyArMD9
MXXKvQPj6t1PqJpVzW5aGOzB9zhwdQcWvbM1FusiNcOdwu/K55R148GqCXfLmHoHrq+d+4VZdwf+
Aogxc0z953zfbJ6L0aaw2AimRxvUzQF2DWlDVatx2cXkG2Wae5WjTkqlg1llyBpji/LyulfPfO8e
zYwq02XYiVcXXfVJzmXzBh1t1KuV4jbojerKvI99cCRyrm4KbzGwUd3jbTg9Qh4iPgnUIzXN8bUz
v/hs018Ksjn4DOjJUqatKp7VK7Uhz/LPrMar0pfYcZsTqCbgoPPJxN2jVYc46gDkRplTMnCR1P4j
65LmNcb2Yonf1vRQiRjv1DrRzuTxo72WY6Vmu+Q9i1RLcFVPw4cwB3aKiNJ8sWztr0lVi+/UCq6R
RpJs0CkK7gLT/+Hk0wfc5nbrplwzot7lXhO8JUET7+fvHHAlzX5zcu8M6819jCeQX00YgWGd+6lR
axYtvJq7DAL9FesODBLmAb1iX6xTSH9USq169pJkJ0gWvBUR1AtMYrKdPF9zCchi6Tv1frbTeov6
GJ47r9N8lNi1/+pEHpSdQlFe5FE09/1fnCd/Wg82dUHhYkmuz69hBP0//ZG9Q0W56g3wRsnFOuhP
KZ0FbBo1SL6XvOjEfoCBdak9IRqDXzOOUXWVGVlDFNmh1FjR3Gaz3p5LgMt6K4fly88z0iKxtq2B
K3ajkdLVdCzQ5fJB7i3DYrxDrmeeZZczgnI0fs6QfUmq3mbI+b+9h5yR/TPj8z3Kqf+ahs1BZjRl
ptNSKGVS7abZfvY11I7BgqIOac6Xhl7QX8ChbD8zozXghu1IyeEyQG5/NFX/5TPrjJXOtnDc5GTk
or4T84vMRs/9uGil7FFYlSzkaG03tz45ze5tjeI98YxsUTlbTpisJyANS+kLJPs+X0RjUQ5kF6x2
mfv58jm36uqXMCi03WfX57QkgIYEvi4mC6UqWHMVHdU9c4mPPHKEGR+aIT3/1j/M0+RgxaCcXyOX
cUvFOX5O/TlBTv/s/8+3lmcbYVWcfNdY5g14mgXppG/eOET7voTrNwsWvhmq+KfZ9N2tKRdd+QT1
ToXR09SKfXLbEqGIEz3Il8AsrE2PeR9lu//0RY7mLNImoaTkZ998eghR9a6o8vgB2xHz1J+nST1/
Zu17leFBq9kJ/9P/mW7/2f+Z6pfrQ9nf1/q5bx3z0EckN7ioLvb8YsWldzHnAmpv0k6yX3bJl7jL
YGIBOFzLAQiE1KoKnAOwwuo+ZJ8RG9XJ8DGbnt2JyHyXbKqfAqLLTyjiP9jaxmc5VHeUKmmjM3t8
MDPuonyX2JO3lE2EotJ7+EW2sGVzz3rfXVL44XAVwg8v1aNVkMfWqYfzf5e0lCo6MyWtaKz7VOmD
59HynV2kGpBvdN95nc80jRiEb4IlYzCrvjFMUnadI76bsyK8b2yUEPORKjxlFyfG92iexZoGFaTs
+zlXnt4rGUSoeMC3KS7tDeaP6IYyskK1bmsUuU+oIoTRt7spbt07OaL5JJL89k02EjthmlLZXztv
EjtzzMlS2HqaE7nGvJcbFYWQwHRID1DTsyVlki1af8gv+APBXcqic+fVuEC1prPVrMm84BZh3F6E
Har7WCiEyP6jv0lVZR8iLzSj2tE2I9ipU1gUs0lDEwb7AdegTmmrk6WY3YpIsdfs/Thm2xf+yFXb
f/cD9/t/HyD0Dd4HU/llyCrJYSA5Hu5z5Qd+7uQmHFg2qlr7F83voucOTzrcuQA3AHCGMzp4q4Rf
auUXdXZkp30EYJn+8P3xdvCz578P/mUOxt2AC9lFZ9lTY+DQ5aSQdNMW28S5FTrE0diIUUgLDfop
chJtW6pmtpLNwBD9xRUuoSmNIsOgtZeBMiQbvBG9Ux5W3r52sn5XUi55qSCyrmN7GJ945lLM3CvN
uwjJu2oa8Cynv4/asfkrNvSXnkDsq9Ji8Rm4fvPg1ThNJ9hRgttTkGegfknU8kfnNOTWK6dH9DrV
18JyMeI2FRc+OwN+6O46cCxf8Lord6JmB+lmVvqGqnohJ8RD6+DtbcXHIkgibp1VuMlDp11HuqJe
5ZGPPdTvR7lTatcg0v99XjCfG82j//t5/lDcmRiA7huKJw8GLnzbsey9B+js6qLWUvt7bfFAitsf
hqNQj1F0zmMXJuamrFLjQBY1vlRTTcwkzYfXSM/u5FyWLMe2Ucc3aLfpilpk96LmerLG0fQ82nX3
lJJ15cr30xPZg+6p7TWxSno/3MpRL1f8varb3VKODn0hLqUzXRNztgjBDwVA++Q8FKpF4aIBo7Vx
gXjWQ/XSjbBBvFal4F0MKHbUjxhO0TtA627NHxMeutytnjwtf1DcuH5XxVAv+8qzz72naneUgwKB
nQd8d/xBgXz+oKHqBpuNF+3tjfhBlt/2V5SAH9EQapTeTvlDjsgaJ5D87yPqKPMHP3ZxR5iPfhv9
P50Xze9Mrox3poRxDcgcsg7GoY9jlr93RtOfZAvJBX6QohNL2SQM0z1a2bJ2vPDxNqGzopWu56xG
5rOjOkrOSpl8ka0stgj3J65J+n9Riij5iu/8tBUYQHLv6sav/3Sr6TRtcdJJtknnfnbL2f/RrVu4
91ILRFU6/4PrRLHISc+rs2LG49XB4RvzTre6qtgUHmMk4nM1p+WvFRGZK3lGhv1o0/n4APdEr/kS
6tClbCJ3SE3Otz55WGXOnGfVN9o8KlsjqJ8RS8zsVTiAXArHz0lTF/lRV3uf6qq53ZgsYG6HvwyF
wQD8vBMjhmDYdt7GP8+XR1rV9hutaL4lmdGfQ5l1JRExLVTw3Zt+TtfKkaz34A3I9ufwL+fIQ/ny
OZzZCDBXVtc9Q43sLLEaZn/erlWjqwCOhOsz/wsLuQVJZl27/DbA3RiIXYplrBzQS+fvMyD+UJkZ
B/pFDyYCDl6gIZhwsxonwa6lBL7lq9JSgRk9AmxYjGNRHTE9topLq0DJ0ynbxKHDWISxpj3h8jNc
/DB99OdWVlXDU7ydxlx7kh1DbN2XAfdX2UXQAnuXSrV4FjHbUQJ73eG0sJajgR5r+9GgxDMRwj+b
lvPut6b60AzfutzI76sy1h7SDnMa220KCvEYky8keqlFi/v0WMxTsNZsz4Xf3clB2aUrWUOxdjps
5JsYlOcSQgxPESHKrC1eElvTL53Gxn3op/wFzMu0KzEcxcmI0Yr4JNiBpt3LUdXP3mKztu4GI5y+
mNrGrPpk//fHWDUeJhcuj+A6Kqkon/WyhBXSaxsO6dV1/K9DmkWHcPBs1Cg/5/myLSc6tfdGPUp0
kOfK02D4+LtWrBszJs0HgQM05xR+MTygJB0O9m5LubQKv+I0EI+4R9pGiGsesBSEGDwB9WtXqe4J
E2EKGOcBQranINYGnt6k9gAAhBu1b+p35zWmTv8duxXCz9wudh1VELeAo+qMAIci671FUeoEHzEs
lnUPj/RAmCx6ECp/blRX4Yet+VjQ6m7PztsbD2MDEFXNRLoz8P0tP6pkqrYh/gVuEWpP8kXrzRUx
KeM+n0s5Iupn8P4gzSYHGzcsscKqrK0cFSg+AQzF/UqO1m7rHBPq0kiW8Xajrxb3durDfiQ7PtiD
uu/yybxTshj75B7gvd2XpAZkZ06BlQGz9Shb2LybdwnC77M1R/2gA8eketpm63iUkXxOcTCMJHmo
hSvcbgFyhCAES6t5tONOR75sgCWfWmPXqEX3+DmDStJHFq//NSOBFwkALSNik2JyziXx0KcF5MAs
69dIu4hrgpPJN9lUT4tRy7UdVCtyHlIpFaCT33UqaJ/Kw0Bg+dnmpgCZesDxywCQCVfPO8dKp6xl
zMg2eHyHrfaSsKPZZbA0bnrOLBTLEBjxi1OrLJvn+TImBQni1v85P+vq9zDNTW4clVU8YTKEr+2c
3w64RWz1se/W1ayebGIN1lOCykax6vxFc7iM1TbgWrbjZ9/EUW3uNip/PPP0h1TlaWxLWNIuLMLJ
axch0ToglYvhDOk93zQf5B5bDsYDANT/HJRb9BhN4toLKY6AzN5NxQmfEfFgG92LDPAb8URV/SDK
Wz+hzV/6u67AebbR3lNRF5dRw5CZb170tZ7Ya89SotE331un1Z7NFnKhz278CCjY4nLLQWQanv1k
usHmtk6eCJ6rbhiCEmF5jGMSiGbczi+NwJOef+1DV2KTRsHggzZX/Kao42TrVkhIy8dQFnoEQldK
MP09/5vZlUktvvVwTFr49T+o3H4zSJq+TIHurroKTgA3oPGgpW64Na0gfYjTjaUo3rkx8/qRG9XF
SfXiLQsU2N/qZG1ls9B40FWK/4VVsHuMUT4v+1ndgPLcXAyZkmJg1W0AP4r7ycy/Sw1U5BGDI/OU
nJMyFvdK0t76415vl6wgkrOrds0/m/9UjAnpCvswDhA05EdphEDW8/C7ipB0qbVqeo9G0d7xoAp3
QzZWD2hp4cil9VsHTecpnakSk1e/pZMKDqk1g6NhJcXVLCEH4h4rtoD9quXtQWsnZsG+V/X44s5C
KPlkNeZaTpFaV+rw8IMGfbRSBzfJlwL/BcvUhvvRsSOgy4jH7pOkaK4Y9XyBtlqwosS9oMTn5OxX
5lG25ItK4gjLIRbrsjmNRXi4FQFQoVIsByT8hpZ7L9x0Y/Q+EIMnKNkQUVCbuY2mv5hhd9UwGPk+
Ty397W2rNfqoEzZKI34U3uSf+SBCHCWeqGQk4Wi6/ll2f75UtkLAUWaEWptSaGFVHlQJ3djIbVLm
l/2hwGSTZzbbJAMDggdRsHKf91Byb5WLAthPmZ7lxskFukA0tj6qxC/ZWxqA5R3QvcCAp+qEvq5g
AT8f2nEY7djFszsNV3I5kuaY3WS6Eeyn2hpeRi+49QfD9He/6dXDCw7XK6VBQauOGU7CRhs8mqJ/
Q33GlnVudWj9D1AE2GnKf9HPUXMeBQGiYC/LqJyczly10dT2IDJngawdIMqadW0KdA9MU6fnbFa0
ffbLpscX56Dc7hNBn09gimIcsDBDuXhOxQNcc2DmoDUlid3hooF5+UsxRh9Ynht/lSf47cNfLFy+
x0nt4EvLuewX1bz0HjQ0B4swUY0PlOpre1b8YzV+hLSmfu1Z/bNdqf2HoDbZ9ml6fBxcHY9iMw9Q
CBvFSeQR+RPssFpCT++DsPYhGjlA+cWEfrNMv+PAky540lMGhlvWSi8Nfschg6EbZmJfJUlPXKlV
157buI9DmOPrXlBkheqtvLRR/6VDAHtvhw2k67LHgXq+I7Acz1du1ZoHMer6S+1+yG48cMTOhWq8
FglFnrpRi/iM9lIvP0yqivB7nHOPWqb4azXUNCBu/N3b2o2DtcYO7u9x6J5Ym/UIqrkpwyr323Qv
y1dDG0QgTBh3JZsFxX6ngXqDhSx/ZdGtPoCOX8hB+eKp5R05mIDa/7x7glkDvt3w2OvAW7HJfOh7
ZebpJJhgxisnGatlgEPkKvb8fYIP50k+GBtorHfxQELh52MybMHJRtQe3Z6s4IcHOePW9OfRhFH5
SP2X90jKjIKuLsPscq6OcYZ2WDim329lvA6a7EBeydLKaAMBv6Ea12n2XV8+aLOAGUsbMrezqFk2
UzNu904DPzPRf+2/zejiD5Oij+3nxW/VghWJa4bOMkYqDiuMG4S8VXzOaZwepNc4ZsBQcFrEHY7b
ClyNYOndNEZk7dR1kGXxPta8J/kbsZ5CDu7j4b4P6fv8BeXo7VdVnNfIh8XSaTNqTkbLZESsUhKE
pqqd7mSzDIV7xyUc3FkkEz8ja1nC9l6e2xfm8XbvSyas+oo6zYZz26KmqfUK/W0AvmfRA0g/ai5h
rNBULmpGcZ2thv6dPHLnI1uFbCuPZN+/zUv82t/nofr+21z5Tu58/m/v+W/vNMvb1zU6wrKqk0OG
P9Vzbro7meW3xjJeF2ybD+xyfukXVgweWgmCTSuCloUoZUqy+AivartayHbWgQXdy17iStfcNB99
XxBYlfQAltIkmAowiFVA0T/SuGlCo9Opw+8z5KA86XOGln5N7TZFUBYqdXt05+sE+jif6+3TlReO
2qgR9EsEW7fOyu5yYgFiJ0UluhkNR38irDAMbE1vQhPq8Iex/ou7Wc8yOYBSqAWXYTAv46xlZ2E0
7DVSYyuEF6giqGUE1Y8AWzZ1Nzk4heI8jJ1bLqOhxvRCC6E2jLa9dEII0Jlt+mf5IgfkUaD23KaA
3ssNk9wnedSEb4JKKZFlsttq5hd5ZBq44Gl6dK4jfuNQVUEEwXBamEZOQr0AIUX9U35uqmSGAvvj
Ng/a6D5E9whp0Onf0sG/Ijsy/9LH2QWvc7+5AaXYPkRuYoQGTrjYvEyElnc9Cd9lWMeEU+Y+K/vg
J0YAUmhwkWARWRrWptQd5le2d56KERH4PDi/jBZGQhEmvMey0tGTReG5shyx70yCbqJIgkdRugG1
AOIlooLmlJZY0n/O6AwL4WTrowYu0uk2GiHf6nJ9nblZufORjL2V4EiVIZ0fVxnwZS5aMNv0D3o0
LKohUi9g7tSHEDh4hXD4DVyrdzsdDnP51rTB76fL/s/TPS385XRVnbx1Mv90EWViacQKGCxqKM9V
LYjXB82j0ej2OS1q1J9zvzySfSKdEQxJ3m/lQOMGLN60xPladXq81dNAOSost48U4iYgORplHdg0
Zd/ny7/14SBBTFPuRIW5BP7nFosJu6UdlcfbMG66IyWzBbZm5NGOXk8VwLPVuLtxLM9Va2xKavq+
9laDCkCrukvJHhd0e1niXuO3z3lQfaszRXyfpxb+0C1szOgHDx4JqWZXwBPHozOb+m71S6c5dPnf
43VVMtV1x3SntiEBYS1/CTM4khT4NhfTDIsXP7nYoZ59ycAIX1UlepG9E5Wje7PBJU6ek0J0Xo8B
UjIjMPBq9+xkVTpNSKZlmg4RP+BVRE+saPOXDnPak5rF6VJ2c3GCLTGSve8lj+T8kKD3bEuX1DYd
4aEYd9SfkMkfq/RbUFpLqoXir1Af8/Wgj+M+q/rwCFi7ZqHbY+guD7Um/qFnBsSLeaAolC5d2TZm
Evnclp2y+ccpZvXHKeaPU8wfp5g/TjF/nGL+OMX8cYr54xTzxynmj1PMH6eY/29OMdBil73qsjN3
WjxM8FSm8qB5bEonXopeee5zJKv5ZPkYL8RIh3vo4EL/EK4YNlmpgUYHNzSN6ziP2abamN9MZbsr
FPHN9YEEBc1ARiFQr3UcRADO7eI6BWq2Ai2/jUbNvPR9uY0KEa/NfsRdXeThEoFMt3Qad1pB+HxL
3Grdq6b5WpruvhxbezPBSFylXv49iJ13pWm/amHyESTBc+UYzd3MWzWCBCVb1J0cDUpEbjuwGPEb
Ac2z6Eb9uR3xrKIU7WIUpQdrnUJGmzD5NrFSfZH0PUYDtRVd4QuCdiAfZbR3rmn1izIsloFJ+jtI
9HjVWM2dM1E0D5SAUCjgC7NfYqUZrEQbxWsF0+XN0JtfUnFJwWBFw5uIvfvIUfVVRmV+RqhibXgv
CeTbdZna95rne2CzcSzKNZwBU6w8cNbBv74eSn2Rp8Y9IErEBaAkoVDpWYm7AQWFtp68W4aIFioC
3DVw6nTtUhCxAJ+Ox8IE/iIj0kTpqr+Cy9Asc4I7KwyacEoYIYT22Ap3sXbAIujsJNlciI3Nc2Ch
WyodvLvcMcoWjd+/+p1w0URBDS/dr5pHFpcSJ3haNuHYoNiPCTEdp1oVsYV+FWXNgDrw6NbR0c+c
CV80qjwbw6dCpd6IQheYFWvb0SMP44uxODYHkA1i12Np2/vVB651zU6rhhGUgUmuPHHbgxFp4CoH
fyUSqDetQRKisS69PouXqnhVBrj3YZqNdVnJusKdbW2sxzLWN0GYUqkKVWkD5G3aNamN+bgdP9o2
dSmGGMkK6Ao1zjVhF6w01pgTqWujnnZOUeG0NpUH3BdU6oaxnrE799zp5RNFzkhA1Q+hW5gu5aR+
XDi1cL2+esBxkSCk3krVfeSCKaoUfMK/db13F+Lk/Bob6s6b+ReRVSerWbeoKxQy1321S5MUhmT0
UkMmWmAlGawz0yRIFNYrNJQb16XQwe6al45A69IL3/tTn7neGjytuzXLbklJpbXkiugxAFQXmmJQ
AepTvuTEz7kotW2K5mjhExtdK+l6nGy+DZatX4o0esyG1QQkBxDaZBGhLDBWqo1ombuUnI36sfYw
HRqcMF5MgUuSt+Nbamj+sompsVECDeKc/T7FdbhVzMJ5LMiBkOm5QOhRoMl0LixRy6JG7E6byq+6
BuncGn+Qd6W8ALbnNsSrflG7gODz9kfped8UKqaePNP/0pT8Nc6Q70JjeMWBOKdgHE9dx/GI8uq1
R1AvhdaDl7BmAJMfUqXYgfd48lSjgK/0RHgJoD/kose+42OhaFP3kh1Ob8pKcdYE5UmbjNUZe0l3
bcf1VW9r4Pau8xd6YYob7ewLikqx1aPwPnTTaY0j1V1mGD0ZriFbhnGyjRodJ2Ubty8bX1a3I7NI
yqko8AC11QQIPv+h3jCzbWmGV4QA3UlvYtzoxwljjMJfJYq6K/rIJt5L8pZLLivQsjsmVpdRixoC
n42jHo3cKQURLj3e4+9+DTDJSUwzW0YNH74aNOaCVHaCgCKqloZiFetc154S18eUwVQvpqYVD40J
SnSopyX3k2GVuiM3Er39WmoBNg05Al41gBOoGe+g+SMc5yP+hxbpz75ux80Y4cvo5OZB1/vngqTc
/H/AQBICONeWd5kSbpATZo+roLGfMEl7EJrvrG1v5ju9ZsB9gQhU+gENpLoYqH9dteGXpBHfTFRv
S0dNjEMuVG+bN+EpxBoaacCd0MwrrhXDqtIylYSD+Z379bgaplkwm0VHqusV6je1jVeYr5peqTur
G9/NlN+0n0xrk6YW9xkTk7JqmjZRbn2lsn5TxXV6TH2s8ur+AzsovPN0B7Gd316G2d/kXh0s7AIx
jNTTlMcbcl/0n+5CwMlYOJXx2CvzLcGv00U7mA0JWqNe2g3woNDB5TEBPxiJQFn4HlbFyEHTlVOm
843xnDiVt/bzkbS5unYV6+LleLUJz+2W5QwlCbqTaMthYyU6VxwA5aj90EM72wYxvF1A1iDlKOjJ
fPAUCbkIxb/Ltc5dZVFKXaQLFtu0x0XQowalHOFK5sTdZVXxrQtdbNKgVGfARg6Kp1snBbN6oWHz
xVMnWUSpPq6EH1xju/zonYSS7NryD95Q7eLguRTYmYVufJwcFVVGYx/0cMAYxcuQu3Yz1hlUHX7C
uFHUWzWb7SMao+OxgHzajPdB4h68YHgY2oASos6Bhann0WJ0bXeP0mefTVRQIx05eaV44JaTTCVF
XRMfyjCmh9Tox53e0l920UOs9MmxLod30IfhIetrDcVEevIHP+NW6aIwH6pFWXCXm3geLPFmISNS
19bG5e5HXW24HeqUmSPVvBo+XVT72ysFUYBX7AqR4GqPL6eS2z7ftnAVuRkeFw0iU53MtUMF69YV
to1Y0ntpazxkCxfH5bqiNKoAQuLMBqWJL5AxjuTBgii9m52sDo2l4fqWhdG6ycuUXFSFlGAq8xVO
3F9sNbZXCJTqXZC232NlXLAIoeJ16BUcktpkbYTc/e0paDGx4mE9haEGuKKGeR5oe8rri7VpBsv/
xdN5NSfOdFv4F6lKOdwiMsY42/hGhcAo56xff55mvvdcTDHD2CC1undcey1GFVaGzjtOhN3BkDLo
lCJ3Gwcq6lfQmbLtISowjRUiqfLBVebBcuOJYTaP9vFWZtrO0ThbyJ2V0BFZeyj+p+00yiCfoF8P
5EhaW5z0od1IM94W6SvYxWPjXRPzAxVYGpf9TnHXLF+iGXy6jBbg2pziaJkM4RbYl1AGT51D3d3s
ear2zBEcc82AOlH7UvPmYunJukgJefRgrohUUNOuKqYbCzxJaMEvIKuwYetB5Xo9LeA0shtkhrp0
KcWO61Rdh+A1quhRGJ5HSxv2tj1v5wrR4gyIQxMPy7jH8gHCTu11Fekj+gUhApExeHr8obKCXqvX
oM1Mn+om1tD6gq98VFCBlJEhtCdsc+y8B7EXH2w4Lu3CSZadGqObzGEBFm1uooZx0TKKmQhmv2TO
uM70+qMstQi4RvXFVFYFeZC80bv6mDBYt6ztRT5mQKkgunJrHVeWRgXk7b7VjjPCItXIkCUDg+Z0
k4eetdf6+5AjPBV6B1xvs5ztNoadFflYOO0W5VTmrpM651x2eCJyVCxrr/wMbAfaGgvAUdERgoUG
sDW128s1gjsMPT0zwP1NKztYDIO1BNFnuikjfD3kQMt2MnDPaYZqzEZy+nf0F/+qRE/cPkHtoEet
rkxrB3nsZBVIkmuZxVk1xRyNGbuYgmg9tMUAPUEBuMxkVLxF1iwCZSZBY5kikWrSSxVD99e4SLk0
R7SFGvUUMhDspNbvqMu/kj6jFjHNL2pff0ejSSBfGWczrj+Ro1xAmpgsmhFOVAZq4ZCK7nnMQCh4
aoh4NdCR6tCuI1o3IETtE9z5yjpmagkR231h1/06aOdiWZnVPtWxSlHSHeo4pClXsJIody4SJ+Mo
DysUxp/gwTuqzOBldBCH4bmom7XnMPNkNvWnGRSl283YqMGOsHHA+ZetRhoxO+pxBmUEthLDCagc
Zb5LxAz4ss4HdTEP4V6WuvemQVxoHozMLYrgjSHsW79HuMpx4USD40VztQLOVCeD58ezF3aIluiI
6rCHF+GBMjyhlru6HfZShkE39TBegPW/51q5LrQh3qBgcPJ0mlnMjewCS92ZBRgngI9u1GbsOkv6
U/u9HW7A1H3LSpZs4+FNNtBUGqIu3+gBAlplvi5aaDS9SN6UhryMYhCgWZBr4KiNTcrkLGECC2Bq
io9uqrKVE5UpS+2tTPPfaG46COE9H4lidWVWydbpQnKCwUTpimb6TpLypSaXxwDY4YzQj17Vq5rH
jpyGp3Pw8PdaAcJYaqG0U5qfXK8B6sj9Er2cvTbWN6UKKhhQ6wMY5nnhEYr0QHZdq2hnV/NsqIxM
NpatHcfCOgKrRA7IKtcyD9jNgeW64yx9tFOWYmMRMnSylepU6zCZz6rmIMhU/6I571rNM4hAsPKx
9FErsEmD23UNRp5dUHuM0Bj5c2Db26Bz/nJmJ9wO9JYnj9ZCaxRSJwekpROXL3J31Gcl3Y5V9VcW
y6kGA9MCOUq7s2cr1i5sBxdpDaRMQzsi/QjuAMX7xTw+qUlTbCqtHlZqD5HeiNbnaH/Ar2MjqW3+
ZCqAKBkWA9J1CHTHWymjN57P5U7NaAQPnAjPzMJDo5kfpYfJy+e/JiG9Busxu1lgv3hBti9bR3lT
ezsQa+HGXaItB9MtYZFcqA3evkcaLINFZEG/eiU5K7D08r4lLrGBNkiIyxFxEdXpNrIFss0i6mt9
EohIFLSei1HcULr1TOgGja5ZWYNZ7LqsKFwJyDqHOQNwwndLXjoc1BZpMwVtBEoF+EVDuqfZ0aiz
YjOoVkVTnIDI7JL9bDMNUzSEsLVWokY9AImN0YKcGdapasQkzBi5uGBo/9rZeLfszoGDPngGUcqx
xZyiG124fWVJK2RTeZCW5CshGSEcvBJCJKY7Io6c5NscqWb0uCRmeGBxJEpbelkSLY3eQpq36bcm
eoX4+XeDIgPp07RoBytZyjUk3SkdZjdDnpWZXwamUaBrIHe7ZOHkuOo01ohpWBzxUHdR2Z6WII93
1szoEYR6cMVmt7rQxUVYcMPOgPhlUMgLpUCTpoRVVqToitdvoSXqFkyEf1iNx8RgdO0QrIUpD59Q
DAd5FNuWwCzK7CVWuYOFOX+rg+aWjraxLNNyEQwjit6xecS/hUsLPCtSB4lrOqj1Bnm+SqLy1tvF
Se8FJr7FO6aD7DaUEeS6liEsQLIVQod9k7T7Fp79rKxq6O3nvW5DxS18kks285kp81GeIE0oYiNd
9Zr91NkI3Nnpjskz14SM5dB01QSeoIQbpAIUaBnRp6FGk6soebc2EGRDeOBAvjbzfFjKOpoupFAM
xps9PI2wg8VN/5rPuPjckF9LiaPtje26H7KlB7+215N+WzlqdxjdzOPi8k7INzA7Z5ZoeiPgDPJS
4cFlffgSEhkukpwBRmdM/dQb/pSMeKtW9Y8CsqsYFuBlPEwvOD2eeRxHa9tUZVfpJdczpWNvFV+t
EEGBExKiAQgIsF/3SQmeVcNNGgo5DA65rTeeoqH4KEE6OeHK6Nt+lTbKfEB+6Jg6r4Hu/NXRKNCe
ya+ZOMd4VF2ThLuS0WYykEWM4TiBfHRAmdZY9k1DVKiDiVRGE3LWzlroSOlVxeBGlXqaoTfJPBux
jHc59KYF2cGX+AzD6j572eEBoPhcp7+AZDcoR/mwrBrYS8T6lBiRtQYiKzn56iVzbyuJ7caqNwCV
tq/O3K1TtXkf+2hTeAT3uj4zyDLgTEnv2IroknpimEWJfgE5FY+nPuq7uNa6RRYhgmjWNgkU5bxF
Bs1VoAe1C9SJ01KQiWbl0zQqMbJ/zU/roGWjndUoZ1BBh91amwomtNNdJuXPPE3ZbakxgaQDxj70
4U3R9I2MoIdNlm5r5y6qnuok/p5ljnxnVafBGIFRa/0Nath+wVgkEP2heG2R2XTtsJSWDZtT9sTk
rOw4a2Blv92s7Jn4g/I1hQ3HxvR1RKMlQzyyQtQo69IiMrpl0WX6zszDZ60bqydP6knR48EDgOZt
PYMrZywsXzqeUaymLm5c2wxAH1MKchKWDPUdvQ9GdzRy6rPZAeYop80VZjlxD2aurFEdhCdgALrU
l1G41DQNk04gs5oHpisVoLPo29yLr1zLPjOVUlCUACIL9GNENiKj8VvZCv45NMKn1oFdW/NHKEHd
SNXhqY440lNarYYcpV/PAgPWfWf6nHCcFB3MEBc/wwIViREO4NkXYuZwETnQYDVOOFKFHNddgZSB
NCErnGdAxjnC8w4OQmxGN7lT0T7VQ/w8Gwx9PI5npPx4QtM0gm2zzsNdaGDTe095YuBGiAI0S92Z
n2IYrlxwd4u5n9/S7MPrR/0NlhjG2Urbhbyd+FsJ3zrDhs2fDBHyFXT6gDC3RrWraiYqi6w/KrEz
iDAfdHxkaYvayneIPi/rkuxLQdfE7UIYnBB8I3FlI2Zz/WtC2jUK0YTWblcW7C0lcV0L9UWhG9Iq
abUNArY7yr0vjOH/9aH5FQbTu16mn7Zc7iiF/1lycRoqjRE0K4Hnp6i0ZZ3oq8Z4VywrOThmc6qD
Z/LFeqWOIJBnJNINBoOBNLaVmlP6QEE9EYeX+pxeozbNvD8aIvFqikq/BYVkgAbsAZjDpGvUqzLL
bmFdboCvJr9WMQivkp+QXoQuwEROJtIypM2osoUUmhxsodkP65r5kKUJ65DryLgeZjGIbpNAo/4o
0JAMB2e1npBrgwO2upCdO5jPVSBoaNv+5LUDT2cMKzdwym9qR1QjjT+YGbV9jqWRYKiYoFMmMtKP
NekTmhcjMbMtH81R7l0rQrV+Dt+gDqZ+5UzlIopJZULzZvSkfV1+KpG1TplMWjeBguqSGro5slKO
lt8nOE/siapUiN7kItL0SyaYSMGYEnqotwk2YKcoElefwP5KRrqerFZdqDP1G638kKT2mAeIEwSB
8+oYFN5hBW0Wuml9dXmEWrS6BLitrlsbVctqEcQ9sH5KMUQEMM9oZKdpsGth5Ols6ttjkr7Lqe7C
Mgv79zg89TkKqcrQvveGDNNzUCyyOTrFiQc0zaZyKDVNAVU1M5CRqXJc8o05M1KtauWnqlBhgLys
d9rnKVMLGjY44NCub4McYDtVdWmq07YI7NI15TRaZ95TNaP56o0dsaQz+5pufET9kzxFKBYZTrcd
yvg96oJ1RGF3Ucjdrderl57x7wWiaEtBETeg/4HqGGj1MG/cWVY5IyMCUqU8k8zYypOkdy+yjWog
pfUPi+kdPuajjS8mAsJupY8xRki5jM68TyucaB+r1mJq5QrXPzqLQDuYeXnqdG9ilqbcVyScvWU0
K7GuWAwIZxFrdrLiPrZeTKg+/7aqgzpp/UHGf5Ay71Lo4aoKXxw18aC3hgC7VSxGgeDDypnsicf8
5CDgBJGgO5ppugxa50XEptC+24tgBbeYNpr6dlSlyxzDmTNmPyPIx36kUTXU9abqAP/XVcWV2FTH
K9l8U5p6X7QoaT/4tqc5yRbD2BEkUegvLYNw2ZOZjlUn9D+zNztIyk1g6fh89EfRJUvxMdrRUaHC
VuDh6XUvoV5DKJw1PBcoptWlbnbAVs340s9tQdOCcnI21fC0yrMP9PsTqwiHUJuWW5KP64zK18Iq
DH9oUA20qdpCTO0bSXevBgcPofbv0NlNWwuIpFt2ir5QHL8fSyaXksz+aMJjL7iq7OwwjBVGPqCs
28Xpqz1w6/D9+s1Aa2/w6hdRlgy7Yhvn5caevK88Cn+VIrmRSmuT7MA5UjYLC0mHgIp6C6soJBmp
C2udzpgu7rQcKWyMo/NtpBmScDBrH6w4/LSik+PpxjbWQ3o5E1NsyXOrlyh1A1l1vM+Y2YuFYkIW
qcPz2sHFjfYgfEuR7GomvOUQMZtLRrc8tlf0UTuweKYUPDxq/lHj/WEm7nQgPiIkUnUq+FOVb1Vt
laf2N6QWW4olYxnBPwONZG4Vh5JKKlOt+kInYnHbJoZBFnq92EmhWszij3GG0FrNf2UJSyk228QD
jC29xkZm1cbM+6MH3a4Rwfo1qU+M0J4smKscq6eHRxmJBmrToAtCaXuuaNDpLW0bVMbL6jrasPWH
SEpTeFmgwPjuoVkRG5Co6qHo/EzQTyAEEDI+HOEykpsJjx3MQc1fyeCHl5NORwmCUnnbfoaT9gzl
17AoUOtCvJeRjd4+55FaQ3+IU3GS8X2IIc/WKLQGrb43qVw46BstNLOvKO52L5SzFzRynk35O3DS
mrxIWRvzjBZjColbUKCBxE+gmw3nS0gWQ8SlphjuHFLmsUPVuGTO3Z3UyIdgj9lGq1g2EvrBXZdq
pGuE9eWkwo5Q3KFQ2Hlp9JaUmIc2smE6IL+c+mHJkA9KAYzHLU072zcFg4/2fqirGHoRnb5pW9Jt
VVtcYDGsgpArpyi8cXp11dSFsVt3EiZIkSDO9eApkyUDdb+CIeh8fjVop62KObG2xGkbS5medJLu
dH5yND3aJY62C6aGJNAJtSW91b2qVe2OEbD3nJyJRguFEJt6SY/tjphdmqihbjrd+jJm0iYEYZCl
NlrSaem7Crt037dBj+qGo62SrhhX3dBhU5jQaTVbPWkVzWHkYIysr1dtMuhPKCPlag6bZ8y2tZGb
gDBjBiNdb8qa2YW09w6l3jfPJtR2nhoj/BZupqCRlkOSyTC1SE+xXCsoYOA+vBqptGBiPqYw44xe
cF9uPAYJLDglpByWZQZTmXyOmDhWKp5UTJl5RlUTOY6BoGUxxppxLBh2s/uzldGrt7hXl9P/1SY2
DfIkRMlAzvdN162iYQ4X1P/Tjy6L2DOU7OJOdpi88b6YI6WM4XxGGgJkygCtoldN6zJpzwxNYYml
hoiFgRlqDO6kzKe6qPY5fH4LdcCwJMNrZRkLKQvil6Gg4WjTldJNQl92cBiQLKBsJcDhVFzttn23
AQy4CkeB0V30RNvqjjYrR7+UXh1dpvrXFRL3yCcN8RFaHw0ZvyRncDa6yyk2xkyiC6xrthXqG7oo
pNhFwrAm9OZ6C3WJrG1iy0E/hiauGTfhSu+3zMIzIjc3y1TzjmVP+ojLq+ebbcr2T6vR3rcMeDVF
ZW2wAFKMJmcg0Papo6zMKXhhhNVeziY5Gq2SmknrZYDWLjO+8rZjrnGBpMPdmexsUfblPo0g+IXv
dK2X8NMTWKqupEAm5+k7Rh6Y4O5JVVpDa1/hGzshBPcBCZCPypfJ/E8B5X2DvnkvUYNpsNpyPrnV
EAq4Q/UqSfqhFZ0Aug2UCSAHYrAvXFMQ/kurBiaxEo0O5H8L0/lQTe0DqYeTVGGOYwo2mj7ezF4m
jTK3uWXTk5NvBS1d8WqY2gsz4m7XQIY/olnC0K090EY3p0uRmv4Yzxf6BdQ+5LXc0ji3rbeiMv1c
j3zJy32GjUlfpxdtTH+ksr/bhnPuo+kg45uNSfMngo20mm5T/S0N1rdZm4dGwla20031ynPSKjfH
TqBnarE91pmJnqtV9799iUhC26w5cX4Z9ve06H+rpnWTMXqRVWvXFkBBstSHMtcXrzDf3SJ45Sfz
K1KVS11Mt9LK/aaqP6TwTrJlVt1rWEa3oU79RESD8jL3hruGWHGo8KpnTymeBT0mzNx8q7XYh6X5
PgXjzdPpSgo5g9i35+DmUbArRCTfhsGiShIqoW3qzoX0bETeVfyyNaOA7DC1k0DBP8ArjQcIw/4S
c1II5IabWmU+knVM4WsfDMaKtvpNzTnng/zZzONlatu71jXHebLcaM7+xL9nT/6JdBfRCF98RCwl
33px8lL1NlrdJa7LPz2hhybBS6wNNyjDLzABHFMRuuWZL96LoBLt4vw5VJwr9Bl+NQ2CvMoPEpFc
2y/5nHwrkWCovhBN3TpKa3ak0uVUmf60ruJ17phFHZy1nEs78RFKHqxlzdwrpe5bU3dp4VzJK3sf
Z/PjZ2PTuaqh5SMMSLSTbNVG+bamE1z2Z/EjmjZfGnqERCdvhcGVROMF6TrfNCFcMs5K4Vyjtv0V
98uhdRGKPOVtAPNtdvi3fCz4qM03dFfvNYI3dnJBpuCG07o50GR33Qwt83CPLJpq6OFyIC4RD5RW
232STKgSdHzrfOvi8Abza0DRimHcoDyhyOrTHIkW4JqQUEO7lS9h2vUQZs5GPDyxF7q0+Z6183/P
Uzzweba+CtrGjMkt0nh8bVL60GwGsSnEExC/KrcZYJNhNxfdyUAF7/H7LJFUd5ckrvdVg48QbBQs
gFgEsk7fmM9xqL8r/NVJY5+6nP80pvpVrGHnsQMtcbqzXZ2V5znR/TzhMAdD9lkpdyh/r8CszlbA
5zjBxmmmrRQX52ZQ/LppP0fjB1jYu+UxON0uNGavVOUknu0csLBcQINqjuOLb2AOlzb/NN5liXon
fl6vl8R/bc/IOGKIA52LVCd81SjWohtFElelyKeJXxV/Bg+xciGbxbUq3lW8Jtrwlg8TIUuC6ClX
KW4vaOBZC9Gwk8PbEE43wtIFI6yfnoSKbKA9VkZcHBXJowHB1pygFwR+y1GdK/AuH2Kku67q51ka
b7X+PhXVZxQuWBVU4Fr5O1LHO5T8vqry/VLi56q8mcZ8r8/hXom8JTImSHum/tinB8gClprEXoa5
uVdMWNEUP+B8iK9He8UPPgZd+zWifjnN1dEL/x0qClAH1XK+apWWVdAGt2Jof8WdNZIiOpcbqf23
ImrT3TNJcSdo+PqQy8rQQk9K49hBifxYbbQp7mKhkJApxuRXPMTHQeHAOF32WLK6ca46D3kocpgd
eSKdcZ7UmPgnhrjcNg8VZxyhSOjks9cU35fUwU08YIvNXKAfw3j4qRw6RsRgpi/kp3AY7s2c+XGj
RwuvK9Z1QSdrmjAOhW9P0rVLT3qUfwgXUEoaLiQ6V2thuTV9uKvUJBZZmqI5VjMNzlcVvCFMo2ll
f73JRDCcL9jRJglg5EPUBBOmNag3Z83FmXfCwIkrjOPyOQ4oDrOowiSJW2/HxO/zHdoeF2h6b+bA
uQ1SYu3oXU+hBWl1rFPA+Warl/MNQZWbla4ys/pKpomcl/tRFMOXUnOFjM+hbsc7860+pWOcZB5j
wraTl33LLHoIqIOop6WgFh70OrzpOFFKTkxCP8s2ckSiAoVFrPXuIlZfkarfvLjJSYQai3EWG6Se
vGu/V5XwsV0its4ot1ePRMmCNZbyr9HNN2EhhXkQr7Ec++Lv4yrXXk1l+Hh4F2Hc+sY+P/yNrLxU
qfdVYn+EU6A+Gint72jMF7G/xLfSb1krkbPxAmbiezjo+vHy+FWxMuLSvIiChqG+Yov9Qk59MCVv
jfUJ/fMVROEZFcPnoiOFVwMfnlQMcb0XWyzO5Vufjfc82826fHFG76qL053AK9flxjraGHHy7606
lgjJ8r+m7Pko+kfi58Rp9oStmrT6JQYtFyrRw0eYCu0s+1fYsvjLsKofsUdLHp9Y2qmSv0iinCME
ibdQhfYWKv4Fan/bQIcijiUQ3s1iIYUdFbdowfWcXwYKGpUN+iNutfPjzlEgW8DeflbYJB6StNN7
gOBqxk6beXTMgd9IWz575WGCxBkTa0Wp92QBWai84SJuHsLGexFQCYuy52Ieb0nEnaXVSBzRLVRV
eplN7/p4UxxaqJfAd7i25x3E7hFviS1HAvEsKzGXADTqsTQPE57mP0q4robursHyINavr9CgVd5V
ciUl914RjL/RgkdM2LuWQ0VLczGN0yUS1yCOgviOhCJKHyvLqmzX4mL/+17V+5Nt9g2/KsvyRnyM
5yjKIo7lYzhjm3k6dpVCZhsf5Cx5MfnOh4EWH/64KbV+bTsSelbBCXEvjTXftfZTE9wT+GmxWknP
I6DiIasXyUnfHAeSoDr4EjZCjoQ3s15CSHVFECF2a5UEN9v6lOX67b/TKj4lHeGR1DpGpiEzAl0h
noX4cUSqt/kUbwpHuVk6e7w9C7uqgj1K9WoFo9iRT/eNnA3ShT50el9JodyE4RLRIUAphcQ37S0u
RF+Fg3KgnPGlhDthtTxkdZrmW5i9tI6vkv3/gZYwVeJwammyN+h9C4vsqf+eRBuRV8cg9Lq7XeYc
P7jSBsm6ZpAJZV0MEUy0E7ZDnJ1OnZ4j8AFi21QeUZuS/JnUOwMe0n9v0fSsK+1ZrOPjrhX1yytf
uzSGWMV8Ets/5ZPyIfn2pFcp0H1i3Icjp3LLbDfMPpJ6VtL5JrZ1IhPeZdK2KdR1IiNgah2oXF4z
YZ/DcXzLm/Gr/0PmBiodkKY9mILog96RYJFmn+VnqS8PuocyMSHSrGSrOg6ejLn8owL4oyU7EbSK
Q4f4G5mDifXJjMfzTWnntRPhlFXfZCX6NKuBSjEgzJlvBlHjxypOfTTIKJ2DK75NCWcar8qtkeQb
Bf08zd5roogAT13UFnzo2qaPMf0zCDlMp9ludOVxF9NtdmxwOPXREp1eJdxnqnMehWirDgS9N3Lf
9OrlrE/HxGp+hfNistn3OjqiKTpYremj63rJcLbKZYqddatrW7Fr1Lg6i1QBrB/qaM6+Jjd5fGen
RF+5+YE21UXsm3/3aUj7DNIj8QZsBbeh/xml9nOgF6fK4LxEoiBWS2KRYiJJhp9de4pfxEJppYg7
+/RZBS0sjL+UC1HQYSeCWBn+T2HqB2ycZkSnSTYB6ujXdiXOUC/PF5gUb+r806kgmKEDeQSDXYRz
nWIkcKXdQKCusgEeLuZ/7kXs5kbzzm2+EZ5SK6HtJZTlE2tVJCg4AeEMOtRtNL19Y17gKuJAEbN5
yvfQlD8PkyPMw9Q1b4oSPUwFGdZ9xJTUanmFbwJjJXzr3Ce3cZE1eNga+UFZonnF28IbxDVmRJwb
ZGSfJ7SxhXHU8M9BMm1CEJ1eYJ0tan0LBu4PNciMKNBWMeDbuO7gbasWDWmeqGYjmHmzeN5qQlYJ
pB0k4wHyqrySrgUJJF3+G5j2ix0bv0650gj8UMPYxaAQhSF0dAPRbevPC4o/KZOujvYZNflSKeDA
8qZL1WqElBEhGKa3bI8SHJtOrlzsJnmx/jXAqemSLtczl6qklR+NAImUi7iiIaUILzgD2ZEdUqno
UdBC6pmm5/9m6BcAWfx1TvkrUTfiZxD82IPTA3yAKUGzwZdYj6FYi3BHfKm4XnGNTCYsYRSA3weM
SryBOM5//L5Y2ynw/np6oYHxHQzJR2GvxG+lZuJr3ALVs8da1daw6b1ylzrmqbUtWr3R4/2QbHoY
OhppKC1xLhsydTv993/pSZOCC8MJt3mbDcXlsSQ4e/HYYU6HbgeGwoCdJxVPcMD5Hkrf4sptVke8
al0PlIgSMrqD4m5jrkl4nsd+CvCrmtedRJCXhR6VTpzVoKYn1BAWlral98+SJDl0/ONd/FBTUxLu
rXfhMusKhzbW55QkiF0k9uYjisvGJ0juQXFjLoQV1kihWhp0Xhe/PXa75yCmIM5gkNdnRJL+uY9m
vMkhO9ToDyAA1+LvE/DWrgy34oBP+riOJshWWj72YR5t0pHMWgOX3Il/i9M+kGna9nDLaX9psrdO
OvQTSHDZoL4IdhAQ+C6zjQjBhD/ICvutrXwrmde2Ph7anLsVt5Eb3rUDMulN1tp5HiVoDSqNK+ju
8Fj5UOv+pO2hdlgzHmxYbi29/xbnQJwJ8aqoza+4AjZ9xpEY5i/xVMT+ezyCuR4ugS2RElobHZ6I
qYTFWzwbsZPEvgFf+KOh/Yvf1zxhyOYBBke658z9CG8k/JnpZP4EHk3cCh5cxAOAynfe3DAIQMaC
9RCvWq2tUsTPRJwusii5JK+n8JBK9O0M02/if2F+4nk7un+rFnRt0GkHB0832MNFa0Ky2oH2A25C
S/7KcoXo/EG2pKWIh8R+eex/1maOkp3UAS9g14l1skpKWPwRPwNl0JE2hQuta8TEAtFFFfs0mU9S
CglsJbhV06PwniIoFHF9kY4IiQDhlruLyL2FhxWFk94FRX0R9nFqvA2Y7o0wrSLg7uMdmptnYXUL
qbomnuIrg7aSexlhIwJn09xnI9jYJCTc+FcHER/YNIiogTiCo2jRyDJD+f8Cq9icnwdGsEQQLCEF
YbDbizKFbQ9xOE7CIxFSL+XUfZZdu5ebfhN25Ov4UGEMhGGzE/1FKNboffxl5T9WV/kF+RvtF2xK
8xOAi8YzB1KO9ZrIiyfEyCMY+eZLi1NGz8CvqKdJ6OpOSNs0yfCU5ajceyCZUoMst0Tdg6oHuqgC
kt//ik+xRgRNAAqPOFLFds42piTSm09F9YUtBBJ9kZQEUGj7LKyPKVvfcXISl8Vk09mjuqirrIQX
vA+O8yaMvTBERjM+TxGADYyZJDPJYXh7YdzGvPoDg/QGWzz1d8zlENyFe2wc78vpv/oQO8V+7gCe
9LLyExSfHRDCIE5e0gbjwW+IQF7PssWsOO8iKH6YpRm3JwGEVXLrTSSbjmeymNRJYbQlrHp/pOki
eZdQq3ZoMYswjYDDb3mPsQCMk0j3IT699ciJeRO69iDiiApFpPhIZ/J4WENDx6yT4otHOyWNr8j0
YYCmFsBkBuNPy7WVxvCSZI9f1Oi6mhKfXf0msrmyZm0n7Ml/dgWi/FdJgV2XEyfsTaWYrKdykBlh
E7tdnQJgnyw/pxNB8r2jVr8iFBevfLT4BrAw6742lzM4elGXapHL6DM8eEZV1MaZ8rGxo6GwTQma
Mog14CfYm6qpM1wDm2Pv/D2MBVCfp6gJl3bfPTLth2WRtEurUagao9+qWojtJRz1YNk+QR/t+uIo
PAwUsude7W8My/g5oreGfhZPv0zsJ4YTaTpONxg1GRqcD9Se/xo8NLIlv6bWXNOlYZvl3jDDTSfZ
7drGf5akjlhE8WMRxZ9i2sy1cplT+VseN8LRzkhIPYyeItebDA0YYSpEFiayWeHgishaOEoB+qLe
iFRM+BlxwmAafR9StKv/Z4LEgYxL6eZ1K+GVxAN9rEUfz8jypEd1Mq8idBPPxzGwp8WvqMSCUblO
KZukuSkN4KU0vKkiyA28agfCcpP1olLb3eOAqnn4IglMgohfRUA9ZOpGUu2NKHvTcbqmY+6Dib0q
gclcSnakC7dR52nX4msdNrpkjbc23nSeTidMu4t/JjhVzypfJ6p4FtsbmO27B7hA9A5oA98qwGt5
IL+IrxBFeVHAT+Snbqq+RJwc4Lpmw74C/iQdao/iykSMbOZYNXMT9vm5oHxP8fMFIJrv4IJMXBCk
fsukktAHJwXVml+DxyNXYL3L6YXpPxxvtxXfOBf9XXQbstAR9XyRL0Ci+Sezbzr2CbMnL1pyHdqD
3EtXPTq3f7XtvInrFNU+TWm+FNCBfFBkjfeO2Chk2JX5TwUHCRX7zyxtB2yDqBhaWvyt6qco5Ib4
Zx9Oj16J5GVnXdsNW0dSr+JnxQc7BKgm9VBRRmwrhnK9bapba3FnoilRkNKIazCcaOdFKBby/mzh
fNnHdJpeHQQcg+lu01IRdzKFJsoUhKxsvBQBCUWc3/B7NMJDVqZrtehv4czKs0am3D4b9gQ6nS6t
+mN21A4QCuaxFzx2Udn8P67OY7lxpomyT4QIeLOlJ0WJory0QcjCe4+nn5Po/4uZmEV3qymQhKnK
ysq8xvHLt9I9Z4z5UptQV25vjMnbNj7pda58yw03h/GcK94mIXjKW9QRvy6gALL6u60JF0pZy4gJ
WErknFRSUTutVqHvPy3/b8t3f3qYKHmghfhYgAhuGPvjTMmSrD5jRPWAAVCSusrr8pZYygkegHco
VsgWjiugcSz/kGbBE39K+wmjKs1zf+TBmEn15Q3ud1x+juH4LHdSdZwzomobueFyCYnnPlXjb5L9
O7KejZ9GBWASg+8l6QcReNazcivPaeDJy5XKJ6t5djcAy+wadn0qsOXki4Ywe3eeq2JSlVHtS16M
69ylGONSpsw8StsMhP/d3BZaog17xLW4a5yKajZH5IkPMrLkCYLdZClsb0zVe5duVj0C28i/EA77
mhvqDh0FnF7d1H2J8uT8qZfpFyV50sCjZhjvso0EhvzJCvM4RBkVZMKApKDLZlNL1M8JFDr8YDhg
P74WApKIf6XGJfVDyMhLuQLwxQbdK6hYEXt02UT+l5PawunraX/X/vd/uSoCbUfIRnv5ahmdpqt+
GYY48k3rmdA5McU7RnTgzy9O89zH7CfmHozeoP0U+Q7K4YeUzOV1d4BOnJNp0l2Tyk80Dp/gjFdF
0+PimUrJgl4H0y4vTxH0jb7btiQDRT98yuHURd/NQ+OoaJpV7xJGoii+Q/KNdjh9g46ZQ2QMb3Qz
+oMpzCrff8TDeDQUZSuhsCdpA3oVfVK21biakauU7s1sh/clSJz/snXfZ2udVecGbBusQCny0wD/
izFmX3UsSxRDrss8ns/A099kwKUk2DUN9brXThJL5DWlV4lG7qZ22HGSYQxlso+04SDzSSIwyrs/
qqevsVy6JMzFKSONLWDbh9O+ZEDLKJWB7fiosYbKRvO0lzEhQ55+JN6VrfMeUY4oyemcN5O2lLxq
RdxO9M6L4to/S9SQsJlxNoigK3zhEo785gHu00qGu/zf4ZAxmF6T/l5G6NwUn8NBvllpGfgyiCWu
qFr+kSbAovuDMaV4UadLoJc6inRa4WBB0HIflcH4Mn3ts/GbjxomyVD0D3JHzMl48FDjl6nGWqyq
D1Y+vsi3yCfF3D8J/m6Z3fmQGKDt/u83ckZyhGZAgpxudN9+k4k/JPFON7IbuYbl0DC+NSaUIBkV
shROtv6DIqOlqh9yo5Z6Ta+/DQCDiQ2W7T+zIlQd63oNsCdM4v0SM4KzpjYvUneqWaFknLYNuEfr
Z3KDH1mCceX9+ZQJJ9MhMPSfYF0ZMyzf5ADK41s6HfV67IKPeJtr/of0sJeuB6DLB9+LQWZ92ZP1
IsPOztyVkobXkJ/VAnSoQoJLQV9+J681IVv/v6U7UsORVfpnmaa5ZX5FpftWdaf/espuOf9NZfg1
Zfk1Hp1VUb1refkiR8uOdIkRrbo1K+Ud89gfi3qV56p7N8Anmskrt6/3w+/6uUFpPK+qx9D2kLhI
vnwKkDSvAXfOQJlYsIZwU1jhbWeODz0A6rIMV4VqoD6pnv3oanr00MleRkv7CQPlmlpfHYmuLAJ5
wEiqlBj3S9jW+QNT+08gBhL8ExYWz31JyaewXPik1xbJJ/5odbbLuukoxyWk34OPTgNMEQj/Z7ph
m07KzWQs8nuk0W9AvYPBZ98mHyof4HjJW1/sKikdkapUZFtsPx+8ijr4nD97KCIMaKNSGb4xm+IL
JNW29L2bgCTdG8OXOXd/Vaw0BpvUkkJzUpWvmn2YaKhUXgG2onqHwXDFXIhYN3+G7FKx5vusR3vb
dfFJ3gJsljKh8x7nAfW39kJkIs1w3keVgma3a9AkMNgjo0TLrjt5cnGckRNvZIMvL2ZmSdvjBeZc
QL+5/oaJxB6MXZQ5PcvDkXPwk+IwNRjRykEJ2992bB5sC8dTrlcOYnP27ox4exsIY9NVlNsj9yyE
BOAQqNF3fg2pPrILqWdsAD331BbuxY4rACl8pmU2T0A9YNpRjal5OHMUPzSazLUJS/LxT65+HKOr
E0F84gzlTK2ZG9ZBuo5D8PXE3YqOl9o3RyvDDbbPf+22/C5Ii109OAcqYHmuW9ZiUdrGFKs9qqV6
8FL1U+rIqUX3i9ZjD+tIDZRVQ8FFIvy/Sei+EdCX6CwTtqNAAwgA3jdyBJgeEfip555NSFXys6xF
MrcdFwK/inkaZJHIX8AlQ+JcsoyuQkluxzcF7vAkLXq/pfbQRwcWg5P0jALQV2RB2ZfMVL2+dYFn
hOqHa5xLgX/RFJDpKw0HWTYGi1uoTPgJOchKLJn5fIkQwc6C9kOWNcOjx+BhoRPWt0uJaSm30uCq
wNXh8/EgWyqV+yptzpKWZf0pu1LZPDT5dKto9Ub2Z1LalWYorfpbG6K0m64r7MkUChjtUHyVXgtM
Id7h13qQ4orwr5tUuUqvJoOM1fj6478SsbAvGuejRM2URp70DaVwY9v6fRxQvaQWLC0EKYzIvxWo
xUBjq0mLQX4nJyvbF9n7af62D4cPadbpwBukyWubLwDAn5fupTxd/S2Jml/JTkTL3DVQaojfBYVi
ID/hFsZ6KRpRVJFejnSmc21C8KQ5zSXfJZz62l26RksfGOH7uLCoB1OEodQi/WGCDj2NoHxOgn2+
nH2Zk8iQCskRMrikq5zOtLizsz6GmwUio2ioLVBlBK9G2UZNsy8p17U61LFsPIxWD6DbvZdPkIaM
3AvsNva2RlmYR1Cl2a88nlltjnXS7aU8vtxbafh4PYDuvnha9ng8N9Ofn9vhQ65TWokaGI2iRg03
hJuSkjMZ3u9S8LOrbD1Mxr3sIZdN4zy692PytxQZuqp7lEJDrJCzlN5FPlw+UTb/Yxrs7Lo9thGd
UAr40j4KY/UxyQr0QdqDWYY7KVvJE5M75mnZSceKhid7rGzAhybjlHtWTcpVB2orjzPOhj191KNO
11Q6rUOTfSkN1SrRX4jwFkPQulNuk0x5nXsqe0ZztzxyQOzXLoZI+l/eKsAuwsPen5SjLJYzU9RO
41dneJDJLS9B7P9KVedddrmS5sjsDRQ8W0iDpWGVuAz6cP7AEhmN8x9ZFd2MMtL82qnqc0jjPjJw
zgbgs0y/JVCE6mn27BdJDWCI0xAkWqVS637VleghgvssKWY3zvdjAxmzU7aadLxk0y3ZoR/RCSs/
IrkK6QtWjjRjIJPb7/L1hvZvBTeH7gTWB3WP9g8w50F160Pgt1Bs2z9p8IcjqNzoUzotEjUKu31D
NlrWbd3SNs7kn6VKKCNPZpaUF0tlQhKiRWiHnIYSZBZ8+mr/LDAO38N4p36Up1NHIL6YL/IuWrvs
yoqr/GxW0T7Lx4P8bsGOgSUIsayXcxHYknwb/gfAgqGX+d/LE5OJO1b3QTi+1mm4N3P3WPSw7UQG
4Vk+VIqURexcvQmBEYKMnJq8LhOn7j/BvT4a+9GevqUbL5NLfiFYHKlqzH+dl6xwoX6QOVZo9Og5
F2whvuV7q07fhqUHlQWAsQDk5HPlANmzCKgqFberPv0XNgH89mrwKmceTd5dW3vrmdq73Hx5Rhro
r618t3yIVaRwOHwOAnkji5wUh4eywNy6hgro0eiueGz5l5SgHEbI0u5AOiadMVFhnyYVyIaxW/rd
XVmmG9eIwZboPymtOZ+4libn0E/fc7ZeUMgO9Cz2HmCWoY5/4M39eKCPQXhjH0XmTYWls35CBccG
y4Fm6DKemm+pXIUGRKWVmY1HsgHAtMBoZDOeuVezgiZC/VDK7MsF1HqzrToVl2VyZQYU4kW0SRxj
n4Xhoe7wO/2MwBoGTOhRQiehtB3+/Yvy9RV66r/mu9M/yiOR38uwkH8Td1rNTnEX2vIIKHpPDV1E
h1JhL+44Yp12EjyNDCtB+0n49lHvairlIj93GvAWsib4QW/mpW6rA6SKBSMo4UZiv4QQbzbOLaAe
WXHrOoawUj6YufMtXVF5TXom0h21FeOiMcHmvN8MbrU09svcuEUxfSdrrsSAZTdcq8W7BjKQ98p4
iSP7t0v73eyORwFeyTBwrQRycXeQcTun1hWxMyQ2uGKCugYAsecOlW1wREtlF/fcVFn0vHmfZtkx
TIp33/zmYT/LOlDIOiOTCLpSuMGlZTPn5jrOvf1i0sE4kC+UySJzoIEY13HbYL/JHZaOh/wrh3i+
t63phMj0FsCeIADokghYYCdVYOm2RAOFutxei8lbQSFCRq80zDQpVEbzW20at9FwhdtNQ51VgV9J
C0hqmWZn39UByhWSJJOySuOi18iRjN++sx8ixf6Wk5RQgN0B48Raz0p/a2e4EI7KVe6kXKVvu7+2
pb6reAzyAOXwIvbpm1io4vzv7ar5YLguejVcczkA7rzN+wFlp/y3CoMHO3UvU1WuFzwNC58sWQ7K
KvOAqRh9E5masuwEVguKjkSk/AMhhvzPQwxUQW6qnKcMd9xLfhp3byn2szy4frqknvJkJckGjhOm
K+UrcVdiLnsWSOXjlZ7aioLl0opbgpwslW7DdJ3WPfse4HJfC3CDYifyEPvasU6ydEvN1hVATtGN
QGb/gTcqLdtU4XQWkBh8j0+BJ4Vj8tnUcFDBhDE2ug5DlNJYKzZtFDIOAZ6aWNW3+aNEJ92RVMO6
SP1B9piy8KWwUb02fuzM7EtWnFF3nvV6qf9IJUWSX2DsqyQen5ZiDW8ZtFzCNPpSPOmC/Y7p3Wm3
OIYjvPCjBtrL/wKk3AUtrP/WyJ59S04md1ciJD0ufMX9k1/pPy0KKcDwp3cT7BzP24Y+ZujokdCf
k1G6pHnUz8MIwQK6BtKikhFLuIbA6q/kji5xSVodTdCu/EksA9jJUcxbUFCJz5YkmB+kli45jeeS
GztzsBv8/Ea6CZDHvoeIVLvM8sfI+JOoJqWsxh1eG/tBbuzy8GRIzkYoIBZpms0FLP4uX5IzOfP/
FjfsOZ7NFsMRwASqcpJZKFnKEuBo6MmhpeEd6X7S0DtalvMkIO9l+SMCCTZY7fdaq36GKTNHaf80
L3yYPMxZeWyy0xDou97ASa2LrRS/5Lnoc0hD5V+6E3r2sbDMnXyk/MkaA/gsxREEKxicclcb17x1
9WKzzD4Hnm0GxY49hDwlucxlfBGrYIqiy/QbGM0uToblrfL2gQmrVs51glQiY08mSCacUi3DWoOA
z5RS4kevdJ6WhDGqVvKJUiOMYveIQNbSspEZuXTFLewWOm84Lo9GnhPSA1/SMq2a4t6xUniB3nGw
FbJ8+iDkUB4rpRyj9Mn3fJBWTWub7z0Vew339phqFbtUMgdhzKh/dV2RToXWV+SCnerG68CN1o16
1wWASoGHjn1+p6A6F8naj4Ykt3L48VlC8Rdmb1VgMiheLwXyaOZPz/JqE3oGgpn4qUCnu1Sjs86b
q1I0r0kV/9Su/758ls2IhzqybusZeglpFOuwW5R3uYVtTz49Wshoqn355XUzmD72Wqq+LQzrBhLl
5yz4Xz98LfFBopHZkifKhQU4KSutsou20ruUHrpc/tKY9Lq3ZthKjJb/Slbx1PfqAj+Zw54YOa94
0J819XeJ1umcvqQ6on//VvsKui4KEzcCi1l6ZGZApa21HuUDJR0QCB6tmkefXZxMOwlAMh1l2Q0D
hMcgXEsDVI4rkJDLTLAUlDJlIREEudEWWyVyTxKA5X2yYwT1ekjKCidhJqWEvmgY3r3oih/hsg2V
zp+HLBzGn2hLFL8yGSW3ctNdldbf9hhDg0frjOcgEaODIyADVLB8bXIwdWz0SjS+/hdMJJ8QDKyF
SWKcNbf/wYzkarLQuLahvbQsoxztJWfGsmdcwqxV1+uuj+/GKf79b0mPA/d95HXN1DDKqh+MIcPs
mv1ZOP/JSiVn6aSPQVc+yupCYelAEW4v00MOw3buF+A9a44cKLHDTcND4OkA86kCSC7RpLcVS52A
sCTelJO7aQbif1fCmaZtG+H7Td6iR+lG1UwQ0oRpjnWDcAlf8k1yIvpgHRKwAabtITjx+C+oknQF
xXtGW3QoqtsRmG47vBba9Edp/J37zQ78Q3aFkvZ5EUovXXxpPUqg8pz8sLk0BiqhEod1WBeMctUH
eV93Fzlz2WOMSc9+Y0mK6qg/onC4kw6jRAp5WHiSvXjKWU4G8tmSB5mu9mMhOdQFDzlgDAFs1EV7
Z9aY2XmyHxK7PHu8l+EofxaokwxyGcCOgiZLoGzaCi8uMhA5YIH85p2gklxgWt6DoH2hUb0WcMV6
naIog+u/skPtz9hyxFt55GPJ83G6Y9eOu6Ur/aEE2Zv0u2U1EsxjcC4M/W05LTOdPtsyvrGhnadW
B+CWO4T46c9KQ1eMXqEs9NKnzaUCTm05nZJyWzJZVjRaUKP0wDHEHYdq5sxu0EjAuc83SqA4R91X
7lPD1Ddt4COOWSioNPaVuS716tcKrfze1vp1FKvHrCz8O2yj4AAo42pwcnfbOehIIdeIlivQG7P4
VIH1XJ063eVxXW8dFydk06vjTZeo2T4azJug0ad9M4BpC/IhPip+raz8sluNcx5cM2NkpA33IWgz
qjOug6mxaQTlqQAarwORnVRleAoN7dcqNeVYmil6hsDXtkVYnnBkxE3JTzyUjwzEjZrM3Y2gUEb9
BuTeW93d6VzACs0j7FeaRtnGvX/MMtCI+lCGV21oVrFTbypMhyGKIV0aWtDU/LQ31wglTXsFcUzi
s30x/dG80coRFFdnXeJUyTjA26VG+5D5vbUzMkCOar214lJHLCK21mz4EGpdOUoO9L190DK93miO
h2YgvBA4+BjSKnrxkva1sZqD9j1OYU8PznwIu0FjlwovhI2/jwbQpRmNS1NT4bGx1NkVkiKh4JBi
mlqOtxPglEJLN31T/aSoYKXlhJKbyr3GgHGDaJe6gnTaA5ruN0aDeE02ZMOqLqcemVCXDroTn4yJ
Zq1tFvnWVkJ7PWFSiyENcaWFH2oPwbOheZvWsJv7PH1G4QUps9y4ZGl/TKLJXHn4QK8htTxonjFw
XP3d2ekdVELt5FDrNAZNX1ukb2o/fRnueMatCoG80Ii3ev2s0NSOkuimc8pxDeTo3NrRs4YK4apz
B96sbkrFsg9DFf3kdYi7VZc9InqbSuU/3ziVs08StyaNgweFTpNGNJi4vsx8VgNYnnOj3Nod3PZO
fUV4gzRu9NrNEKndysBhvYmKF1/ILwZyIFX1o3hMBcNDJcp3u/Q8+/AwFZX4gPPtGkhVCEOWSnJD
n9xDVDnuE8jOM/zcuVeuBUTsQaXWkyrA9+PgmBgMmhTtgnCC2KiZx2bWxxOisUTpFDq3DgsNMYLP
sG+1O2jbFGWmIDh2zIDA6ze9+Yldsr1rIQUK2/1EsrYdv4JuPrusY6vI7MCGlTVAMH08qLWFkFhR
nl0H2LZvTerO7wimmR+jo2PN9RpC7MnR0nSnJCj/+UTkVYye5RaJ1NbxWaEUS1tFhVqsFMN+m+b0
ohWjeUqCaovQDbSQqqzWaGtlWq9vwt4eVmNgPGFFjGQzu+TIh7QZTsFmiEcEquhU5TQ/KUsehshR
d70KWyIog3UdA87UOuipVW5tcSdDTqIBWl8PPT7B9aHPsuKgalm+svJohM/7oNqmto84M5glFB85
i75F4k5Xp2k/kmrN2gBTqkC6ueu7eO9r/bRCeORr/tPr6Q1ZWptGgXlrGqhHjyhppO2wg7DNUEOb
WRewmjEMu9JguDh5vB8CcThMQCJFqv4yQIcUoqkKbflUz1y1YzTOinb7JZnMZm2meOp2KTMIqzmf
tuKnMhewC6fHwsuBrsyVslOx+DauRTWdwcj6SEyMyCJUMdTEerjLHOD6/ohCkleDZYw0aAAF/H21
zDMEPjVtk4+ltRuAVoZtCtTc0Mw1aM1drr2bFMpPvtVv+xR9gAmR0c1sBU9aN0/A3vVsbUYTrXxn
dteepd+AECmOrt9Avo2GXdFrm15BcEIbUIs1+mNvuDDQGA5JUHeP8Ua1PPGWHeOVXY0obmIfZ5Ze
vzLcytuUjkatOXEK0OhwTqy4y9D7/fN86FHdUB+z9MVIreCQJh1ggwnhhT6YTmHmbIawDsCJudcS
5rlRozzZxSg6TinV87IzeciRt7aHHHfOO5ZMbWU7dBdTeGwrrX4MPfVukEJ+iOoOSN4ZfnGsbZJO
1elp5BvUu4dNY2svdgU/PGHdpyLgh6XDBJ+jtZ6bH16lohRp1Zchy1+0AfQAxtNKmgxbJF0ebaV3
kZsOEXK2qz+kj6ttV3of+Bwam1a5c2iZswQHz7QgvXXit8AecY1uwo/JQ34dcPytln9birOjr6a0
OPnWjD/HYagpCCYhd2NBcdf/Ch9n5M5Giqthh+Bb2n5mxY9inQ5vn+11H4WgAjgJOf50U96VYIGe
bMcmwLvjASgi1pox6u2xDQLQNJHL87Lq2GvKru7MZ6qANaN2bBGFO1Xx+Kjdxk2xTUkqSQW8eI/Q
7XfYcIYDahZmTirrGc7Ws7TbLlVodlHA20bp1bbbg2tgzupM93p6apso2nHZEPn07r2zLezocvWj
8dttPJXAxGjt2WPwhTxQua3zlyzo9FOZpfqpM41kXVkqDbVkPJWdS7jpUSyz8HRXEB4YmXTI1BbU
DRBP8VJj51puecpd42CM87CHanwtNNiUo4IEkI2kIYulgfCras1rD5G7NZv11RAG3ZHU31vpY4Ur
ddRVp+VzEN5OVhg5o9ZoNK+ONrzlJpKMJtTnqtPeNTWYN3OGcK+qIasOUUpNu7dioJFA36zHEhUt
ubSATNlEtK0br2Z7mhub3n4a7ULZDUl9gxgFRCGc2KxI27d++zSgcbgO0/Qh7VJEP+Wv0NCrExo8
UPWS6rcySUdRXbhYDUwUPTv3TWwei2puTp5aNaemTi44LaKUyQaoixGE7xJ6+z2MqUI5jXlcIsJb
Hy3QCiskxmko6wC1dFTwt+mqYo+Q+cY1Tea16bKfmKvK2Dt2ddAd6PyaikBFhk024J2s3i6Vjtpm
KPgh4cohP1WrYctTprIsdzHJwmKnGOrjMPfxlnSalXAc6OobnUZLPYfUaxtFy/7NL4hXCVI6XkGu
qCWEh7I4IbtdnPrCooxEcpVOXYvCwmis9NBZ6zr6jmOOF2CRJ2tgPTfO0KF4RopozN23ZTDe7E47
m6CWypq1cEjQBy4cho5vvqQu9ALK0rvQaBEPUO4AyADZHXdz42+GWXvK3Hza5/O8LUAGyCjpS4dt
V0mptLaaZKuWGQ2FfkafVFu1o74hTpBwhMWqhBk7TUm/TWCzrFUTWaX+LxBVsbZ3wh1s1zvDQGQS
YfQs7SoIDstceg5Yg75t9B9W6oRyYtikyAg39GkDc1qZpLHrUIm2TiG1xcHdGG57jntkr3LlxjBS
dHvHBlW9OIEP459rY/qO5xkSQ1e82aQnTuPulNgQtTPWoTDQjY3TRNsJzwkCoHUGCKwhKBt/KCmq
KL3GTVaaX81mZHuGyj0yPyKNJ9R53l1tjebWqSnfiRSjOa19hcQkraxL2dk4BeBPmYWnLMaYUX2p
U2juq4lpd9L7DG2UsegRNdSpj66XV1X5VbkcZXU8byceGH3Lj2mcOIjhyAH/3rC8N9IqeJPldbCB
5inUvdKQdF0PLXneOWAG8G2sGXkyHGavdta2SLsYuvekDeNtgP8A8597MGLK2eR1Q3JObpB05hqh
gWFdtVhkeF2zblAmDlkapjyetqra3nZxQE1rBBpTpm2HpySFxrjZt1RCdYmsnj009Pxa0DrWsI2H
/K+PnGusZ/5NEIb7MlFQr3T932Ty7mfvp21hPPqJ6uyDeQJhiljD2JoXVnFllefnsPGeShe8VA2i
KZrLQ8tiH2ZteGgDOu/U5tOtPiNeUjgnloJGy3d9D1IlH1prVYzRW6rGzmoK9G1bVm/utvJQ8bHi
wSOvJNNJdeMmSN33xs27FTzV5uTm3tpUfGdfu88B1ZB1S59x1WMTeeiU6Ezx2t+YAz1gJPixq56d
w9TDN8nxx4BO82rhrMuO2GEjWaO7PVIsEmLrRptN6zwrBK980s45AH0QnvONXe27yStvHM2qthLL
p0AL11Plq+us04jwGwXJy3VR0S2ECdWt/YlucmAipZTeNy4+FR1yPyle7oaWPji1lqJGVf+6pXIZ
0K+CLXSIhoYCMrLFvRU8NMpT0tj0MxVjYwgMTFcKHaeP+Uzh6Wy53maocsSp2xot8irDcbl311lp
vqg60lxZXt/ZmvqALHq/ajIW/tksT1B/XrNpeK6y9s0fMtRDs+iU4N9MiAGO709gIMyxvugVqf0s
u21UEA0U8+dfRY+nFdYkefGnRePGCWNzq9Y+GvjpWrWLeKP1w1lDUnvlF1RSkQK7H0ubZK1KWvTu
K4DhADrVrl5P8fxcOiH3QhVRtEQ2F2XobSu73ttj1J70BEdm9n8grRS2aWUwra3C/4rU+ehVKHx5
aroqFO/OaMd2SzvuWxnaEE9kZNhn3ToqfbSB8gGCvGw3LRDLjZJ27nqcI4qFVOZ2gXLIyZwObeX+
YUpSpv6MrapCmgqQtmQ81Hb11qidt3YHbROb2o0XF49D4wIQSZEh15vb0jCi7Tj2981gXr18vpRo
f618B/sNgDTUMbaNZmIR0iBPQY0F0LR1BG1wqNWqRIcJIJK7z9LxgnP2qZrax1q33mwvObc9Emjo
rbD0Vze5ZfCNrnbt0RXVtZjue387pbA6vRFDkuzGVq1bAIGoHNZVvQli957q5qrHjPbeMLr3gNrd
uqRqWfgWSQDazVQs9G2ncO/9FFhoEtn5GVH9Xr1GGFjrMY+b3k3j1995XFEsaQkSWkYVoC+bm1n9
cPD7jdLiXBfpXa275m7wgmbFKnl41ScAopGRdExUlNNs7xiWU7S1277f4JSjU38MkU5Ker7cdrt7
HHUUal3dOOinQlGFjFy8Zba91lykH5vpUclVmuTM9ajGSqjGkKNLApYkCs+rOe7uwe1vzQLRTRix
967iHhE0zbbN0N1oNnDGvr5REwg/eerf46zbc9neTonsbUKZe6U5mrIpAnxBHL3SNrNRvuZWc22M
GjACth95NuW0H8qNmpLLVYzvHR+ygwCEtURIrur8aVr82Jj1XRXbf7r56rUk+Gwx7hEsO3i5W21d
GPhoZZ9NxfJ2XT1isR5oT0TXyzzZCJxRLZMUrLfiS2SBmaPRwn6yTlbo+iOZ2K9fy4NvUspoSyTp
/V0dNTekVHaMIjiCLRXtdkAkejFsgMPUq5jkUM8IVhUuE6s2RGBrJBmwCYm6ySVp7QPm2/UqNCEF
Bee6NdhNRNMOvCh4PQW1wdrRrsvz8uOCvItmclbuddkU5l71VimsRXpzwS3qUKcsHm1bb9ADWkcW
ImfaBM5QTWaqW0Z6aXL/w8FXfS7Tl8YGnpIURw3Sz57dTnP6v38p1MH+n/8uvygtdVfEvXXohiHP
d23cdjdgs6jkToMuhffy32sRNfKbuU4j6pvyIzZMPsug1IjCBnW2cfLq0/KXm/d7AxH/g2J710qN
p4PJ06eoTRG8MgtwFKfGmYr32FMvtpo9VWYPrs+1T3GE2JYGyeQe8mhIPJlOSe7CWGux6FLM0NuF
aYzYveNn2wRNR88woOMWr0GEaOBQOTMZiIeIFJ0stGyoXTvdXg30w2woKeKpJNSF/qGEnAcyp98M
2+BU2+pWaQocfxz0MPswPyILmp78B7hiOXsS0icE4KI1TgD3cduqj4Z5B6oFX4ehQPd2KN9jQzU3
8RTsa5Rqj0UculiurBALHvdTNyLEDxFxaM2GnW2KYJ+zndB1HDCjWjd9noJG1K+q1z7lWXHBRQjW
QxUc1DFv132lqHu/7RD6NaPb2YzzLWrJAB6ZsasYHN5sa+kRsfVf8oajW6N/opedsgkos6yqtiO/
t359PWu2cFbR/YrQVlP9K6J49SYcywu5GeTtQI83yL1YK2/uHUmNLrGfRZvYL27F+0P8BBy3uC8L
tNJQH9Ud/+rqylUj5IJ/uO+Cal+MtrYas+mFzl6NQVZw67XsMie/zleFq30D+PiorbdMIycE/MsJ
duehiyF8s/2P873a2lulzkEbeMOefkW2RnNXmdETrwzre7bohrlT8GcY1m2q4GsE/2yrAb0nGRgf
leAXBdLn3D03A3Um3aMkZuf50RubG0Sj00NibZFlxR6m47YNMTUTZYCqaCK9HuVbVX92reImq1Ah
tyqqUKU1K3v58Mxq78IGLWepLmOJ5p0bt32cKjoZDcqGfeA+LjZpYdTeKLSp1y06EkUb5uvSB8Ag
XkRpS27hNcbjaBU7D52poyG5fhUo28kPdslQ31txe4q1bEdvVsESgiIgqmjM/Y70ZuzfbZNeZNRo
vzVA69Vyf4dagb9mY3Jk2O2mJ+rhTuG8ZY9lEJwMT50Pju3WlCGHs6rUe6sb3iZ6NjujDa5Bp/rr
UaFOOiKMubLKMjlbOirfUaLdkdbXJywz1LWalLjKtO18SKElb0s+eVsj2bjqO3/Y6XMxnln4rziC
FPuuSs8oaIebNke8yK2wgld96ymgSr9WVXYuSkYcUgA6k7kgF+14Oabt3kzl18b2BSC6hd5/9kux
Od0MUHZm072bQnL/OMyoyE01/kMaDne+gu7xiOjvS9jpJSSrjlvux595MVlbMMwddX40z1D3rgIi
E35Eya7x5nE1Wb1767KsErcHYADy30pPym7PzoZKyHS7HLG8njgpm/kyq+01B6ubUR3giiDUp8wI
dKtMtE0zKtHMRqKybp3ps68m9aznunm7/IWqovXvp6zx1F2Anddqec1s8wneUX33/x2bzaSKvdv8
H6bOqylyJkvDv0gR8pm6rVJZCgooXHOjaAPyXikp9ev3ETOxuzER33TjGigpdc5r8dZVvqHDn3d3
6dDeaacgMlGqHvkcX35Swadby99Jj3DBzIhOnyNP3tvrn37+ikC4v/gzmZvrm37eTuqF3DY5IATm
GuJcuUGA1ReZ7f/zd3rlLnUSeydtefa9DvDWLDH7ph7te2XHQMCpaC0gQtn//zcSx0OoSV7au5+P
/PnkFMZEMMedofl82iXWCCQrN87T+pXjMup0yPzvn8yqQAS5fsjP53LjTPsooRmiVG5wnwONbs3M
laGoFT9hZrLA1Ot7Ri7ac9f1p593OEsa3Q8ewg177h5/3vTz+UHg/jWSKj7+/O3n7W1EGwz9L1b4
80lNPbl7LScq7//3y7r2dCJoIX9oF0JbOcaTCwm/dDlMqr4b12KWwdXEEPPOFNE4EcXD9MwJ3p66
SrGDp0UUsiWXFyPSx9zgmKPcrN2qyXuxkuCQdgVbnwk1UGf1M8krjNwN0cZe11Q49VDhovvYuxnZ
EoRtPJl91+3jCPsUwaIGMc8LEvS0Jkx5JPUyT/pjS/oIcsvW3kqr+LVo93Fye3o5AK/oedo2Buz/
UtAcZCdP6yCZF0wpYx788iPxKDMOFviULlV3QOenljIkgu/7fTwvATUjY9hLXGltFXGTpBf47mnN
dJ5lCaIRAD1UDOw0e9yr9ZmcGwS/2iYEDpsM99SzCTNCSEm8o3tiA6l2niQojIjEQxOrfRClV9vw
HnI17qd2IeeniO9tn9odw7kNEZVZeeuILTqUj4jyKFwhGJP7CHDCbwn9NrCsCn5fTnYqY6Z6FS/X
Ps/5rE6Sd9AP73ZJppVFiE6KY8tVKPVz+T6mLjunaE6lKg7OXB2D5EkXxUlNRnGUXnT0fTPeNp7G
swIVPHjOg6iGoxqGDyeRD6KV00ZCclCkaHJMcw5Ctr8KxLBF1l3KwnmPW8Gcz8vJ8oX2gO83nh+h
ARmNB6zbFfJCeAcY4Gs+E+azFOxRCP3BvssjIfjVCG7T/5BHs3UfkLHksgXteL1dh+abnhBCZx6v
kCyvhmhIjBZvhDz0O/J6ELTULOv9wFnmxZrM9fY6+O0lbX47Bal4M70MUxpKMaijyIx7Gpq6sGzj
x8r+nUU01GQU5m3nSvDgnkkZXZaJ/iJCoGaA3U1k07WZWvrNmNpXsjILemFgiFpljNhGzRDzPYtw
U/0VXJGJsxKw5egT8Zx+ydKjQZJRipI2OgTr8SvRNi5cHoBdzQuNT5CtwSS/2ZU7HtbnOmFDCkZw
OAeXTthggucbQZAUEJuaAo0ibETDNvwTjWds4na1clYu6ozl4LRzWFdpe1JEl7XwoN3EYzPxVjA7
GICf9X5a1KGC2Ln4BkjQ6L1pF47eNQioGPvLYCRPUqUnW2CHxY006zWi1zbfKK+52kMR1pMmRaU8
QX2Ra/BeCydHv9de47jcQ4/ejQSQbCS41D5Q9ICWA1xhz0pMYcr7XLZw0nSJ5i9W1T3TubYCRW+y
aNI92y861t5g7ZRURORLBUKXhKa2XofOu1Houu+c8RxVJVQAIbkZvWhtZ19gUIKQew5e30AeT4tn
sZxL0m4VMOMmbbqjbFv8L5LmjW54FFmDKwkdNYfpoW+mt7mNeqwn84eVdqHkRURPoPciH2HC562Q
AZEcLtl/avgsyPwlMTZ5EPXySJSkcR81zn1MrLiwym9vaC+T7zbstqTEkqqZjrnaWg6udMsHHO9l
Q/VZhO0egIoiOs/OYdvz/GK7LXEstfA2FvjeXe0SXd8u4kGaw7Wc7PdoGA9E6bYnAnygBepPHDMk
izfWC7G41XF6mZDs4jYgQnRtf3CdhZxtv3rLmbRNCXg/ZzVpNjyCa3XBFluA3DB7ekqSOVs89SC4
ma9PRsE5kugED92aMF/X7W3p6FKClsNQZVGY2C88oD2B3/9tgsOSpBSeI83HeoDCbTvsg7XNb2gf
MjMOc3r/yN0mYrx15bMvg5cMZhdGt72Snk8L2HVp+weeh+A3pFUecunf2plUnmahi6CN/5lJ9jh0
MA2BBW0oqc9ar16zBB4raSRLoeuzHgSYxPbXoPRRAoj2FVgCvSc4Cong/P8eMoKygQTopBh1mBr6
Q+KjAUd/pEgU/w4FiRtiGhnIqG7IIhnmA7mX3jMXFVIJ2layzN0snrmLF7LOQVIBVAL3PbUGCmj6
BPyMHuLJGn953dCGFE7SUijSrtsIC9izAvkmnkm/uW19TnB69fxTyuI/HlwnHTWQRQsR0FSdtYcx
GbPQs9J9IIL7GlpyI+L2lanwJByoWOdtFSLpmHJi3xdyR5MeXGv3aJv1Z+BzYSv/EYn2W+u0//SC
w8xYimNPnoaP4vXgWM+9QipQfsqs5MIf5r/gePcq3tUi+2TAu1OTOE1xtvO9iQd2EYstUdg3gTBo
KbKbJ/ICQzNsXK7vpoHYx9btMUSWHJb5dCUj6bMo7s0mf5mtP35XIxEZy1PsNRTpWARwtHslwOeR
yV6L2D345D/s+AqEfbh63zTph7QqXO8x6cUYdgPWGy/+DVl69ITmR7ApdRoy9a6G7lJnBSJJOiql
qO4sFBZ+bPxKAvuNdspfXsblYayx5zWABcnY78E89qgQeDXmxPzb9OaHYm9BdE2WSb4pSS+hJ+NS
CCh4e4av0he0FWfKnDHx36p8pLFlUG+AvARIpW8uGM22zOxb5mW/WrQaVHTiUYdh77Liye3M59rG
kZAwsjQ92TrEEtfUJmfLZ9RAc/KNnRQpw5Ow/xoRPFsK15O4DEVed6MdSO9k+dl0PDF7ouFrHi3U
VDFBHXzd7AtR0qAydEfTUx8EYUMcOfpz8gc2q6p4juxuALkGl+URth1Rb7AWQ6abXFZASSdbPSyt
2GX5XQ70Z1kAdBYh61VLeWerIdfpkNoPqW1s/XnckezsbQGcrbtKverZeggMntKi4zfrD4qqZ/5g
5uVZOdbblPsvRRvh8PPuGE92+TJeoZTqhzi+pKCBEkoz8m6dEfg854xrPGcvTMj3dtwC4RGUvZ0a
91Fz79oVKD31GTSOflNkOoS9iWeKiPGpS665aWT01urQGIv3mezDTeWb+znqLwKVOCoz5sqJrbhX
/qvtcWuVGvp2CdZa49J7iysiyeoCYhqTzyc49KkjANzJq+7kLPXrAtw1N3VznBpizd3u7CYmh733
lmVZHlr2+DD6BCjhoWCwQtXUaLII0mQISbp5axb29D7RHwM9bMlYnxceF3OfcjzGu3Eqsj3w9B3u
635TzIGxFrBjjELNC+Yip0whuFJOyDZJ9BfVmHVyxdQVUUmG2WAwjj/ZtMyWBYmdNCmdwP9Rlnxk
koTghWqE1ZrhzKvQoBZvgs8AxwiwipA30vX6Dpn0SkLsi8m/JxmJRx/QHNchwEd+v1j41U2ZfTbY
lCMXJo67ScfPrr2cnab+nRs+dxjcclPhgLCDp9KUX+U8S/ZOxAwERjG7TtkrtMt3wiywPnEGOksk
27zBcB04LyVBIlFfn1I5IZBArd2ZXOxGfCjTYQ9e8ETz8bKpFlxv7phvhzj7t8wtjKL+moZ3ZY+h
yYWHc2ARJ78/ZZn3aLp2FZINW++g38hN80joiJCsbJeBoabOg2vWgyDwvzA226NjPlAZVoSNXuur
qlLsHO9rtpyPxPHfo9a/ZN1wp6rhc3QbJLK4rLyRyUzVn5nHr9WJPXyAaEdchwoct8oBFlbhkp/Q
26H1s2+z9ZuF9Up6/26ssmsiatRjBQ5vpuBZVzexlIgsVoJZzmw/5ngpnMkg4nHbD47ilGC7q8TI
il5OeIC/KLd88zz3GNc0UklEgXg+Hs0+WqswVrTXc0+uV8DAFcQwOuVzP1iXVBPbN0XiunT62raq
ubiz8cvkSU3P5EOScZktY8GzCDkmF+CvrHfuzdanXoSuj1mNX5EK3qSR7LIuOUW6+pc6mnubEF3F
ox2T/0ZwWOzMtcvLaIeDkjkDdnAPLnmnCXfJqExgcJnJwDchfCjRayJuZcJIHiJxD7v0F+UtsxOs
ZvsPgHFbieEyl8WjZcyvjj1+8mSlLfiY2jZw7YI/FbGESNBPmrI4B8RFrymaEbCTUXvlVtYTHEVM
JLBpH0VffnZ+TlZZDswI3SAMsu/rfN6PFaVvxnBjUH0q2uUtiNuHQEdHmc8EoAz7QqcDh+B4h85v
h6DwYjSTg0KPScq0y3dcVZ9O1B6iPDc3mbXsco8fH/0jYHlHbSpcutm44B4rztadrIBjoU67M6lM
yBzy5yKz+HnjV+SFGcAbXWUEuD5aKmHVwDIUFcPJt0AHXX8GeKQ3JMjkrrGwenjAjr64UQq4ofCB
DNf+ZI7FPyMj8rmzA/4ZSI1poeS+BM6j+vOV2i+EYrwi0hGYx4rdsLaYdyiSaBM6p0byEqFEIJDy
LhHOzZ3Ko9dEI8nXy0M8OIwTHVVARuRSKwkvlxbauBuZTyPh7+nX6pYoLLXN8uvMNzoiPGAp96Ad
++CkE5XNZNo6YTW6BKEA9U4cvT+/xNQQpIwjfeMZmSYZlhHXejJX6/iqOBCatnuYjb7Dr1l1RrYS
SvAzHliXwSHn+ULtGdVAbOihDhzrShXY3snWKzZJvQ13E4MsLDyj1L1nyhu4AbdTNX04qv7rVQOc
qu9cydLhyF4WKKqG7DN6euQAJbyanTv15vhAlWU+ooig/BMGICKIsfwU42dAgRd5ahBslH8h/4jc
66AewQgOcaD21Dc8+0QwcmyZwIyEUbIwsqZk04NpjI8tGpqQQs7jBD7nKPniJX1Ob+97Kd1dGjjF
Hh9uvZEGW1YKKOhind/0QXNqPHVLZ9fZ2fovyxD7nqREpkYOwARTJcgdUaga4Wh1nJXlQ2+RlZ1I
ippni4DoHhVkB30eZc+thnZX87Wuit2kx7/0qTHXM5ez+NDt6uLtIS9ez+nrCFJ66G35EOcxlNFE
A6G2jqgqsVc3T4YNoKkt+VUlBOn3WG82bnyO0+WGRMYm3KZhwCQLrIlfU238SWYy3kbnKy/oc4xQ
kMx0Q9LF4W0qnhlAlWD0ieNuZAzKamSfc+0OB0E8A1mnzCf0/QwjaiBD36WGKw7VMCcgLsvHsoxf
rUbBUnHGZIQw1av2OJrzD555+7iLXpIEDLhsFQG6o/gbeOONnqF9D6ffxs+qMsr9ep24FddIriP6
TXF4qAXS2Oij3/FiPy6sikXSPppk020IEPsigC+kKJ7nWKQ20Vif3CX7oEqIxkN0EcTEIpBE/zeq
mtOkWEL0fzya26QNxRQ89ZX7Xfr5LeHI24z6tV3jIJ3ivPTJaaFj168rcCJB4tjQ7AYqatZ3EnZH
u2liHdcbxEvwYdjjXGB7/+beJyyXJbpN5f2vmh7sE67LU2N63sYd5l8G0Rd59KWE9jfDyCPFnQ4D
Hk7WYAQLjRV/QrMjTaxLDNfUdgQktdkJnHbeECDjdkdD2nSF8gaOL6759VmlovTFJ1OOqc57GAqf
gK/yaC6kQVdk2M2xuxvb4bWYwmhwvuz12RBLqOoo1Y/r2Tkay62N+H4iA31m07LaUgt3YuP/9GV9
tHSNgn2mtzUaziRd8XxjW92IEQXO2K6uVLjy+k+p5dXzz6aR0jbfWhGiDa5wSzXvxBiZTbIc9AhM
qEdmK9UTZBPn8rfbHOGUX8fc7vcFW3uAPcauiLFriA2hhh3UbLYpNU2Igc7Lfi+K6dxT48dxMB/6
on+R8RTiSvpLlSu+0ZdO7jwdWSdTlN9+BX+bt7+LIM/uBZ7UZE1BXVjp79LKuCmORY59xi5VyN86
38Y9cfbRdFOI1MssfTQkwuF6oCQ8GftdEl0a00BoDWh5aCINuVhbiCiyF0KfjpmdJ5yIuLCLke6o
okJBbsXj+1gabLONOvsx1sZB/TGn9k8b0IWS5vW3K2aH+PvQmqxmC9F2CtBwxG1zqP2y2TeQ09us
8MajrFya2JBWiIQqAVSW5Beou2rdVobmzsraoyzme+mLU4CkbPBkhbMie6D/Zw/5B72mceLWjt74
TXEZzOxSL/pB003JBTN8CEI488ohbsjF0k09mdvQQ+gk2VVnn4yi0caje2G9UKYs+HZEhHfd/RCW
2LZt9uSTw26OtYTEr2zY3p2blGs/UMtTI6OKdpJReZh3GnDs5MTBzZbTyyCUvSFGsDgRzIU2zqY1
qOyQrHQzOv7MYz7ubn31lJsFjz5OLFBc7k+qTS00w8VISS8DBJS4iw56pKBkQn9nmnATtTpXrVdt
PY6wiakwnlH+UoVHGD1rbJiZ9cEvp1CgtbGziWYzJT4KK3hSOHmxcD81q605iInLLrglDSO4GiBc
O22k2S57XhKf+sU2SsM4GM48H/FFeCLamjXNgWbMi4RM2KXai3Bh1dakVsrsS/YffhFhZTLmmF4v
8QSstg8Mcat8zKRtNVEBpbML+QhzmPmsRGRPrhpfL9tD3x8MLcTJrNck9x0pcMM9gdW7UnawYK39
OOc19iHtftTEMIcMxQ92YaOKYdzLPLIvvHr45yk8mnPbyw0F6CSFT+18XVDNozT+N9SBRoJOGIfH
Prys/Zr0XE8nx+uPTc04FRdLtO+RuE7gbwBavb2dwWNsOzpNnclE5hZvyNnnxNpZQPy0t/PPWudp
ma51D7znMJAMpTpycf5xh5dOdR9uVtyQVSA7w9cWzuk4PKxdLp70o63yOF1+WM6RTQrtI7VAdz06
1n1bjkhQqBeUNY25Vnsg1WodKSRqrdcxXR3JTuiJGJFZeerxU26QRb0Q6ke2bbfNEa11xbuSXRp2
jmPtesmLZ8/BG2ygZC/lFZvyAYtGlTwz31FXbJguFy83jmo6ov9p+1hUefVdg4cOfrsBDqMa81cH
n+VuxDQWs4QpbPQJmL9T6NMcp8yfeYG+zR2fgLZ3SI8Cyr9Q75ljGYeQfKFAeRBCSyRblYKyOXV5
SGL8SSthBK+2Q9bzTibpsTWTgQV0iraGArGIrXxrp9LbJkq9kGEiQyrBi11gNfElkUVI5NdzWUSv
CzqOLT1/wd4z5qsyXPMS82xMVu1+kJmXQnriEnAQcJct717WW286p86B4oS9xjJ5dNYhfna5fwGC
fOwdvZimTenUzIizAVZkGQedWC/BlO4mA9UTGGgW2p4PDZWltONK4APhAXEEs/GFKxlPJ01bKzCg
AuLzxuwlizhVjTgejoZRs/7k89OMiqNoRsKPXOtGRQU/9QwQk1Qm5dtVG2NOsWyeYVgoJUPargcO
CGlfzFlQ49fFjkLT5fwex08YKNwcMf4ZE82yU4GYGV0Gh997m6x7KM2YaXzZqU6Y5ya1v9FtqlPv
BaB8kp1sTrFUGNk2dzHgxXXATc4FYQ14S2pdnVmkLrKIxMajSnmPFnHnNXRo66yUW/JNrJBW6UPh
FP1pEPZlcfpqn9NP7cnogBKVaiksWvHk/24m0WzHTp0SYMNNZ4LvNK4nwqw3C9AkM9RB1BxM2oYJ
mB+2urI/Yn7RfCM0iqNOv2Hl2doj7TBphuepSydCgXCLRB4pB6usv/T9P6BF+2jpflGes10cGskQ
EQEP5c9GLMajFay5vzy11xvOCAQIJr+wpLLZpS0AtoBw2Cwj3IJxM2BpGesNus89Z/2dFJA7ltLr
ctLeySm6DXVLDYIMvkpT3ejiqnaBIFreje8LC2+cRzBulx7VAsqPvyPk4lnAXLoPTsSSYRQtK4fh
Hn8Dv/1osY6sEXfSoZt4zD15mtFpbhMRIN+UPKhy2vscSeAe1AuSV6QDRdpwfw/Ovhh0dxwkNr62
N46OJBSD9M5NQZrqpsmtLakqvNADQxgFb689uljtzL8nzYnT/gFy8HA7UdXsWDB0RIE4TXfnNnTo
IU73t9MA2uzPxKG2HYCmdAtxEOn8i6bkmNd4JOXON8GCUgP9Rz6uoj2HbwSbHRAdAyivYLbP84WH
CdfEQBtpnmQ+0HVJQ7nLzjzZGBgLW++I+Y+fKvPDjuR33du08S4++4WJsHbWrntPVtZFWygWzGF+
jvDM5XPtHQ0LVMHVSDOEb09HAsQ/CPy39lhuMAn65WZpLs6AsjJJFzOM6K9H65E8kEfgbZbIIKTe
/KJvk7Eakt2cPfwr7VhQs/6cliQcF21+wEnaU/xj7WzhVptEwPWPhMMbAYLTGaNaiJY9xJ19RzzV
k1CgndKa2fHEG+n2emuWRcokx0s6GjaZcldVBILdbo533lLNG6tZbqiGNrkDqRHV0VPiLijLaqTt
JOVjC1JIdCnCctj8ezOUJoniVd8eCo0SiTE0tCAID5HInpF2hIj3Q18YxYbojxfhTcG2rya0i9by
iNyTwt+U7Z82qkensV+c0Xp24Q5JA/zCqkhdWjKd3Ga4WxIH7ppnzLmkgX5SSfEIXvWr7SQs31yS
R+yyGRCgmq/FjsMBNybSLV3duWb6llgZgip/OKdV8t2SIwTgCy/tJ4SnK+trTvU/U6ptNgD3qmqh
35BRzxlbwpErur7HiOJdWWNXiHDEnYN6ujhePB3IM3oxyw8Xv0Dt5s7WTpAn5QPZismM7BV1XYrW
KnmtjI6SaYLiGHULSZxBT3WFHb2JyQuYuKlUROWr/c/EMGfc+9lHP0XDXWwY/yZdXXDb15Dm9pGa
9Cn0iWoOvUgQ918yxoAQhuDkTAhLQrOzhyeZOXhrCD1vbfoti2Npav/kAZH3lJzvsFI5W4n4SQQu
KuqGbPolIdZtmY3tXDPg0xdNJW41Ijbmfihn9G6+CRbgjVQ/zs4zYZQIg8nQOdMYA+1iRkTNVOQF
i/Y0J+QzwAyXJq+vM5rWDrUKXspoYnyrgpmGTx9ZdHGgN7rWFmtSMl3cNld728Ux1FsmXtvlbJhW
eYQ+ARjFwwLiWZ+WCRinTiKKRSpwXxmQ7BNlGDS70cXsIcqDv16rskjelGIgC1wj349yNs75YN38
kujxyT0acTGfZ7DKnf9g9lMTDvAz2wWrZdoEgtmS4FmDfs5Gcic7RejwZDD7Ud1jInUPDoe1gbo/
a0AnBsz+4yOTwnOvFeNESlRCAjcB9gW82/TMS5ZphAQ1cbEWCYYvDP00Sys6AtKR6ELQpF65+Amy
ln7cxcCJ7873LmWu0HJoDeYJsLd3oI/rv6RTmsia9d+pY/cLFEqB3jDfltRBr+bwk9p4azc+XjQm
0m3QTLyCcPO2CaBLFhT00Xcx48mjcXVkhaUCB1H6pq1lDWLXDGtxOM23WTVSCAy6YS3pcUkVXy5e
mLl6nI190htn0xe/O3A9ixyCi1vZpyip2ns/5WSXSY8vCsAubDIUUDauENXk0U56POfNKDsmtWpY
q82jaZtPkRehaIgND/PxwpDRr/acn/+UWGigzCVGDX+ZHiGrJrZRHDze+p+fD/n5U23P9ZkCGMSZ
XNzr+4LG/+9HoQBjBgVL3lW4J9IpYWrbtnNQHLOItHkzXWQoe5ST7lC+GIKqNkQ9I0yTTyxdbp3b
5l2XoxsmnZjDRprPsoLQdDoykulHRX09/60MN7ir9YWTj5XCI8i5H4aw9FDUENQIwtd67UbMmJYQ
QCJaWpiu8XB4/KR0ejVpfN/0gvreorvz1zqGvlpCYM/2nGXxo5TFdDfDFNQVA5UU7hERD8F25inB
wvdqlUUAcCeC0Kuozh4i58vFfSldP936PaZLb5IYBMYRK8j8OugWBtVcLe9olTysSydOvu3UjjON
PAaYn+9h3xL9Jcgf62Tgaxj9qeiwCLDdO9TMWV8GQo8dkcm4eUv9lfjddLGl/vCbIDl1hoIEnRlk
UxtFRGa2q6erxeimsKp6a7Jh+jiaQt8qvFZu5ZjQ9ZJwKzMZw0YN4FRQrkO8fIG8j1whUu/zJnok
KHa/+N6z8ilnIDHyaUlHtqrJ7VhYjT9eNMUH000GHEgZzwZaZAOVWSiHgO4c8Gd2IbEfB07wOUNk
jhf4fia6CsuriyogmO8Dw2VEm5KroZLfZPZVZ7TM5fnnT3KwJcSqaNJD5k13vucG+PdWu9F//mj6
mDzZRlF3r1fqz3ssDP7//SC7c5BYeaRQ/Fy6P1ftzwf+31/TKX5qCWrY/1y7/3eFB9iVio0nrhIX
3H8u7Ha91LWiMWG1EJoHqYzDz9twp12sePk2StSLJSME6zD/KR2qeJlHX+2Wy9arrZa+8KwP23Sk
eDevaJeoj3m2wIaQqlosZBJTwR5yEvE8uRm5AhWpXigki1KYRs/bwTj0+NCT340BKs4PXDF21N3W
bqgkGCdjl9IKXRuzd55MnWz9bN4lYq0jLpbvpjEUGBbEw7IgRy/UtquusdL6IQ7wpXmcBGFi1uTM
guPp6l0PCOoGonEyI0uQDD04k/zkcnWoaM8ZzYZKPufZ8EtMt8Iq2IMWkv4qO9lQewz5mjgUyrV0
UnuxuCXSVsdVTycl3CH1NPRm6pZaSTxx2jyXK2mjugR23+NWyN0zA2qs7T1pQq+BilocdohC527v
z2VF//GzZcgvbiWb64pgEnxhd77CT9RGznNliZImIVWHcgqONl05BJkzyhtMkb4HCYiCgIkLjGKa
sO6PlLHDN5VMYXABW4jyXexE0dOnDT+Lirkh5deiStFEs6qmBXKlWkCdZe/sJ2eAXEBvu22NJNpI
UsU2szD2BICbh07vqzTNr4EO2NKoc4qqBs1M8VIM1W9dqPJpyo9gUKRMoDm+80fzq2zbkekQb4vw
M5yKYAojX+LSl3yWrUukF/1ODroCRbcIwGuktW9KiAwsNumxnSsHRtM89Woad8L17/OqB+KJJJNe
FYT1CCHnjiYjwzgeJworsCohAtMaUqD2uqOg92PqUx4EUX7Pzf+NOQlFdJS9z8uwbNrsl1w4aoFg
/YBtSAX4H2StC6wRPPzGin0JXydnTpc1eAPMdAcXdAZqdDajWT+pwEE6Zmp6rDiiCPP6ishmcDpE
4/EoH9K4Mbdud7As/9WXf5XZX+2cMYUaO7kZejK9Fa5S19GnoqKpPR0I5ADE7omlNA6WwL4zgyL5
Ap+0oiB0X95m1f+SZlkfuDDJ/IXogxtAco8ICmlOqm4idd4ya/BCv+/+RDnbQxlw6ZpCNg8gzfSB
/5bOnGwGMx2Osc8YPbUPtZ7ynQ1Qc7ST3xx9azY9Bid+AYi6YDFiiqXzOyoM4qMgudDaxiLCODAx
9jjOcOFResU4m6zNlSFhAfKY+4Ub9hZyvg68nnS2oT7nhazOP39dkEbzvavV1wYRY/j2mXQ4++wX
2j6PvktmWdDRYEP4fq5LvWtceomN3DsUVlpgMJpQw/R8dxOz2NllJDri0CF1YbjO45wcZl0jpEKR
gTGXnZmPmw33iOEMUduw8M3kiNRSPzgOpLeY37UD2mzb2d4qc7h8nM/ZYazT+3kQAcK9lLkm9j5c
Qjf2XUOiYhAYWPYsfnY5gt4RLjdu64aRgFMQsyzpET//gtsJkvlhaAw9D+fcx8LGsqmCYydIn2ka
1P5FZ4Qu/lmCKoK1hEdwUYyxca2xKulBTqfEzOZ90It0X3E7HBIHoKB58bwYmBnnqplnMXV09bbq
MGQMqcfs303yZJXmpyrHa9ov00thGL9ynX7awRDxICTfpLCbq8dwwiQIDW4k9UPX+W92Lp55qMF+
wByFhbCYTRk72YkZrjE9JKHS5QvaxVOGivg1jhFmxHN6AAl8d9uiPrYe57gfJPjSRiE2FfkLUIWY
qtx02GYtvsGkJ8JnwiA3afb85FvhxUDpx6qZtavZL2WeIUOKdSi9z3CkkNSuP3FNQbBYAQ6KrsNt
Xl8JfDlnrTyOvu+vzVdOKKnXzSUGXP3HK9UDoRbNndfy43pC3YI6pY+7m16CpGZBccdmH1W+c8BT
yf5FXg5H2eRceoJkAIaIMotFT6riXD0laIdj0VzNrN+Xi9HQlhB/lxXPe0JtD4wQN8f20A4EJNAk
jNBG0H9TuhaQ8Zje8nE5z46ad9mSAdskNiqOoKOIGseVsci93/Tkrc/5WWcMJk7nEQmJlwti9QUS
JOO7CH7bJIlwCHVvbZwh0/WgoukQ9Huvxe1EqIghlXWXG2yVRT7GeFRDXaBtI1YHt5LI0qPnjL+s
Hp+M4cxw3kVJ8of7IvO8WiN9X4LevLOaaCDp77myuwVZyfhUjp61KQwTXYEeMO0w6A854bGatcUj
4Y/HoLXvIv8xcVvwdVLp/CX7wtyHdC3FyiDHnetMT3Zj/HayOLTxX+s+eUgIUjZ1T5SDxdrhuuoV
66u/+JBNNZLEfPxequAjnYaHOOtPLSXpQdXdtcvwIDJuLIVRApcQ4Q1I2+Hh2D+I43vCxN1tXZHr
jePV37Z9VEF/juz8IfOI4lkgBUIVE1Kv6/syGuxQL2Hgj0mYropNwngohVsO0mkYUmtEXZ6yb5Ve
niJSXLLy9wJhWTl+t3ei/+HqzJbjVKJt+0VE0DevRfVVUqnvXgjLtkhIIIGk//oz8L5xT8R5Uext
K6xSNbByrjnHxK+bQJPObzJKhi3a3FWm6AqiJkkfktiNlR3suOWCaujdrQzn78VWtylLLpWwi10/
BNStmPdmMutjacw3vKmAzkS9McbhGhCGZopnHQcbI8c4lIYcpqjS9FEWJxtsRUYw0Y28R06cRm/x
dMzNh1MOCFJCXpuxeEMgXfPJ/ltu1OlO9y1FS8ypyiW4NWvSr3n/WJghsEty4VXOEym88a0qyCWF
hXwlzXUtM2PaJf38G3zVp2Xb1zFnt2nk1lPKinpLQ96H14BqsUH5TNrcC8PTYHoNc2MNVHhIae8n
cPJc1tAxJHFJdg+QGqyjpLwqTsr7qvNLEIbpHeLfW8Z0kVGdCQ+tv5lqF87uav8qYruVrwLlLUY2
uVbVmqgc2q1S/VuJaE4i3tmQqb6XOt1FJEqdtv7ADs3qggv3DoVyP0hfnEbLYt9cHG3FsgILfO+z
hksk68HBb+/JNfxlrGwITI8Fm06k4sqzyJzAAusdfrbXOwN7rvyGvb5NmJdsvjFOmfJrypAq1/7t
taTZFRffoe/gmqeJs+mgkf4zQCFVutn9lONbxL4EDkpjoRPtaN3PbIANS9zaoSdGhB1xt0BoB4Zo
7fN8zeC0VbpLp6YkR2CJHRF6EntcSpjrLCK6VBKgRslyI2m5RunXW6VN9+SzXM9NzoSLYo7D8sLl
w7QeHNE6l6zJ+n0VUtRjOlbAlXwx2eGzyquERfa5yuBSa245IZoN6ZZdOuKiMHCzF+EpVD2OS69g
Prfse+6PWBgSXAQGwhcqDB+njEatSRk4e7K3ycQparQkfJiWN2PA5TMiTWjr5larm1lN2S5xS7x9
eYQLC8nZ0sc5EvwOlfWQmjgxgyFhoRCwyXeZgCOY010/h7E/kfwAeclbY1FxPxt/a6SgXU0nX9OI
gBoKNuMlF4ctFMgPK5ie+9w9qpWG0Wguw3Zq/4xl8TOmrfoGLJ5tZmXcK0NNLFPOs87zOCq+YDow
sLMx2HQkWftyx1oXhR1vJaejOPNN81Lrpd71+bBlWYwx033uotQ595xq8zFBRUrc2CsLPy5YhmUW
/rgZDB++9o2eAB2Z478rR7DLAuvm2Tyz1ZxttR1cp8BBoC9GPLkz5zNYAgzyWahY+aL0sFrmtNyK
YNcYxYdTLKehRgwmucEB65+DUIj3BTbBYfKNqx3Z+SnrfnLX9y9Yxa2TUOFjUif5PuxI2Yix3IeT
dSI0k+wWq5ZbPABgfGe1xY6AEcAooD86z01U0C+s5N4x029H2M+Nmhjn8GQ/eyUoKKs1cN/+owk1
kWRxLbEjOyWLGD4OnZLt/TTldxmnIeUEE6V9Lt1+FmQAdj3zkl19y+BtFYU4nsIZ0o/lvanZBOqW
uUYsW1KvSWagFfX3STrk+3JyMNG3IRbVI2lPTpH8wLgcnCaOWgzeyWuzAq21YbxRmFhuUJTfqmS1
buBiKVgTAt4Y1rXmvioinCRspHExtRz7csE2T299ptKt4vbPXJrxCNcfBRDoOPNBozjxajk19we7
TY6d9H688mWyDVYEkBRbNEvkfUL5nPiiVL0giHwEFQyrdD1pgfuLpfdhpyYNhAzgjah3EjZFbHNe
29iF5cTQLz+dDrchbQt7ixdaDz5miqz/BjwHZ1Jv8xyW0pQ0uA45BJlt97CU2anU7nNm1O9WKFy8
QgLreo4SREWfS/zBhl63NO4+5zjj0/5CxAHjBofYbjtjIjnnKRfzikXuXLNeDqvPSvJkR3B5zPaa
w0BYgvLTNGnu1QNGKE5tjB7i3cTJfDayQwu1FABLBLOnrE+e8+P07PwLxcJJOT6f06UhUllPW5AI
x7HE8uH6iYvySTxAReaDSwYBF3H50Leh2A6dc2mr/En48yOEqCdFVnPjGfqjzDgTTBhFO/c8Z3a6
t0x70zuQuTKgQv5aUtG5z+u0lE+0gKYVCb3UyLtdGGGirhPrrKuDbqwmbsvm0lGvS/Xoh+ZCkQQe
CfYM/FMb7HoByT5zFMswJMU+K97bnvuZYbtMyAMH6QDENvcd6lV+FeKfxCUjDArlF8UOf5pouMPA
Rn67i7xj0rzxlt+qxVQXTmghp8cUEgo2aIO2mES81gXy2ZoQZJzvn6nMvVsfDy3cnHjD4czZDmp9
VQG0xdKcdQwevGe/0tH4i6lwi1ncPxi29ykwwh7bKQnAQ6ECMiOjB4xH2URRPE3PClfloZcjcRep
PgpMc27NdDgzhhOO9fN934RrKQDVJaLUW3cm+2IN+aNT118YQcK2/jUHBB8HKCKivioXM7B0iEBJ
PlYdfnIrOcyZqPeW4dmbZszSbQ0JIIqc85hZD6zYYAMuSOwE5QmWhq3C8g87YmKU6jQiujf5qMoB
qlyZ7yfLZ9VEZLbxlr8uFTrHjhDdEEwHkvR/Xdt4E8JmuhoSZhJ7AAnhlu9ifJb2SLKvFSXOm3Zn
UZkTw8/7G3isUBvQ/9jb3ya7hzsytt+VcC9DU/7OybRhutlb7URWsompDqRnhsfb5sH7CuMibWFz
eS0XG15ZNGB4XfDicoZjM99sW++pGOAxRC0FZAU1KwgxzaopsbUFjRgP+VickDW5nyc4SltWaizt
xD6RaGcAYR8pWMJFVyefMtHEwauZgzSxE+LmSAk5MQfeS7znMNNM7RfdJBb79fRdIULHQBzvLExm
OzET6sAPwQptwmE6G+Pe7JqnMGe7OIDYYbeX1Rss+H+iPCW93KZXyGI/bZjeS0qlCKFjaFoAlu3F
wIqhnbyt52hWgoZaCEiV26zyfmOQ0/vZC2k2PhjNQgrb7eq9mV7/vYWnYXitnf6aG1zm6yFAekNX
7lnejCVOtTXuVDNuEaBppgdN3ik0OG01Y3WuIvHaVtbv3kkw/Coiez2GZJKUHJWCxtg6Jm4yg3w0
m9j6kTnxXJHipIvN2cId+c5Ssfo9Xa7q32VA5mse+MGO5Bju5XhyOr9iAyR3perkvZhZ+6dVoGKf
HtaswccXcenRRVGQwSSBZpZZFRfJk7HQic4xGXcvSW9ckj/ILzourZHoXAnWo8ZbQuUxhjokEWP0
OJxFuKy7Zb5bCEUci+lzKN2HJXGSOB0Tsff64MLKFwuu7z8vE6etkVmCw7c6oiPsho7jrsvuFAsb
lOLpyx0xmQgDJp/XPBqBDHa8ldwdDKVlqws1brpc3Y/F9DFWa54LH5nh1Dsk0WZnQQTeipDTtV07
9zaHpN4MqtvkGC0kn+04/IzKf2zs+cV0nFOWBK8euPvSNWHihWdpG5eUUM/e61xnI2UcyihjVLXj
doQ4ChwUW1bvpHtnmH6HOiQL+GNO9svkZC/M5/y6TnruF/mr7bg4NEb3Eg3dKe0R26LgewmhyI6V
+vbogi7DaGGC5znVrf1WWry2WrJC1sQmj5gViRujfSUon0MLocw09LbsIb8zETf2ybK5s/kL06NX
T95eGx6vFBFHP/R+FeNgHmoAlZgOqAsKHghIXC1wzbts5DiUYRAZS2kBTVB3PJHedW4MVBzOkQe3
JAuIy3RMSObVM2xWg4jm2RPZn8Bx/hTCXA7oMPY2D4DVTMZTb/mAulXjxKmNFzNISPUFNKQbMjVP
vklCoij678jGopgoHhFSNHL38tueSDtzA4ES5yV7e5oFwVCCc8ZkHvOBHDep6nLLYYjHExm3KslN
xrpFPmm/lC8GnZfBPALOOI2j6V9QM/jQxQMz9jVR9Vc4990p86r5wcJJlYio2BUi+u2nX0PjsDXZ
eORsT8WIr1iPIMyswI0Xf/yJ/L2uaqynRnnG7oXSNjtljMpB8CxZaKOJkpdkCWkAmR4cq8yfHcX5
KGkItS9lwUsDIgNxwKx24QA8Rkj6ZWt0/IIADafj91SkeFICLU9e4bJKnETJWMuBBTOTtfMiZMxU
Lz8p4Y8unSlMi7mH4cXxPKZkzdKlTTj0h/kv8AziZBWIEsTLJYCiwCdupewLPFAYPX5D0V/SPNsW
H/KqtC+qqumsQFxewua+hWSZ+Izp+g3IPrcsATfW9piuWQVB9gpIhjqfS1YmWLpgZpgKYUnb4YV1
uXmsTH1JdFndRQlOm1mZ3rYykOxG2ddnSkhjCNE4dxwGWpAlcVOSpw3KAuVwePen8CXyGkhW1LwR
I8q+zWQktTRUUAB4V4VtiVlJO+lhqvFkRul5nAJFaYo6yKZZw3zODyZAjoEsOyEtp9CV1qB4On6E
JY4Lurkx5dcNh9VAg9ZdLSBWwVWi2U8cKa8id6zjErdelV+lbb6FGOs2QV1m3EXsbutX+XGQQbnt
nAr2YOe9z/9SR6kih8+Cc3Fx5hC3BM3MwQqV3dz5QYSSqJvjVBKXUQGD6Uzi0yyw4AfjDi+yR9w8
fyG2zbG5JZvUVCdQCU91BMsj1QDSAM69W87IXJ8grrOPxyRTht3mp0Enw8U1Ef5JIrY4BQc5J6Ju
kE/DJkvEqR9qfwvDGs9fU1xCWKVHjdsHm7YoIUbaV92LEsCrzgDnOge2OsySU8/Z/61U8Ekg2p+r
ClVJ9nAWSWmjxq3YgiUp4knk4cYskk/HGHk96/AzjchZdGUryOUnCwKG+SWU7W7DobrL2uAC2s5H
j0dSYXbuXiSGwWdP7sbMRcts2aZGioMzZsMf28CxyQ2b0T0vPYLrSfY5U8GWm8OjGpyr3SwXnBKf
Q+HQpFZ6oKi5M+Eq5sKkcXZKcu2A1J6Wfh4PiT65ucBpNHzOAS4VN0zGncfSyjN4imRT03e6BP0u
TedHz23CeCQEgAB8bNqOhIk3vOGr/70AGOfEQB43MFDwWPoxFGTOvuud8EwrTcG6NbuGqSZXwe2m
yiyJ1y06swT1DxV9Ykmam7s8lCwLJMQhzbR8kVP1AeRnZ2HPOmHAOAetFzwOw8s0UNxeyugB0z0w
7Q5mXzTrQ5X11Y314J1W7UeSoIgoLctd2S0vYU3Ya2m9eYM4xHZ9mvyTOzNGYEI+Zphv4nVfjLXa
6/MQnukE8SPFq0f5792gCQ84QsUUMcsL2IXvIFLzeXDtObYNfMmMb7ScVMLbzn1osyxqjrrNxLXN
50vqG9M590FJOgbbGs8zj3ZPGKVWBvzzCGdYGuWXUs2aogneidg7rThyG9IpFR4GsziwhXnqxuWD
t9Z0tHLrnLZ2dXA6DhGlm1t3ncNKQuBk3siA9T4cmt9dgzPWdBgcqurJwrR0JtpXHDFqAhez10Vl
CmYQSc1JbYaXbEBqmxcNuwN8hgzsNw23tXdhKcBl02wYmTwaDHXVMBHGg+XFidvJtkMB+8tzV4ca
VrwMDQbizloBEJrEIxvW0HO2cp36OGxZ+da4oANKTp3ZECxpSvfijt9jTspfIt6x1XQfi1YfRcm/
6Oq70KW3ifVlzpsB48kQYJUIUGCPHb7gHQb2PbNPfakbUj9RIj9Kd+Jt7FAUDAki22ecK5FRpnOZ
ItWPmJu4Mn+G3fJZe74+lF34YwBwgvvsqn1uBRdRcrtmf7aF8QYLuyST6X3XGcGYMAInWzXiOrom
Tb+oEuAxoOL2LM5wnQbodu5S7ifJYwXOFdxXBTS1KW8fWzRoAgg2svuwrCcJgfsAP++jGKH2R51P
G6hyL0WL/IsPm5NmD/GYMBS9HFl5boLcuVD+43g5aIxO/nbyWdxsHwW6K5F5GuaprZ65aGtayQ9R
VRO0q3kucYj5l3qMVhmMvh8oTBAUpYsUOR9qv8LzCrmciyG2vFzTSpNmJ5124nfuM4n33n2fpC4Q
l+iypCYu4qBaeXdQxxMaAyN7Fpu8I9PGqoPkGPMzap/t7/9EHVZpgnlw8TFympI7E5tOlTe/uiiU
tJ9jPA/wczr9gW0DIkfn/HbqPVj1BRVDfqaW/TUPpmB8aljTChIBVXg0luFR5hDZdWB/zma/7JqE
azoZ1r3HIEg2AdVCTu5nROaNboT0rekbkMZW/8ToCuwkX6FLI0VACZ+vcZCML9J+4dX2eRqiCzfY
2F2SBrY6N9WZ5FpvK4hLGThtAq3bLqLEIPfxBQQRU7evYQH03AVsssw7LZ0XJXhze4MNjWkApzcD
WGtckJtg8b5hWz3Mhv8zu6Vx1oHModzwmAr63DkCCu/qWeGXr7Jj2wzJTni5HRsIyDPvka2nxKoM
NeV+qPV3NptbZz38FiNHC+2Jl0ZHdCx6+JiYV/YYoDrUUsNiE2ptJ0M4+4zgL7YmA74C++0abMd1
DvtvA7QSMUh/GwygdHTaH5OJq2OGfVFrVrlRZfz0XX0nYOQf8NbeUuVM236KYC1W5UMIfA12In1T
HJajaba3qWyoQ6ZFgi1NEx0sQmVZ2+WcZMWfBStNP5vjTWZh3OSy2aNnfIdJqOLM5ozbdihSTpE7
WA33sicNTbKrP0uYNQxHHauoZvgOqI66tK7zMIf+GAOO2hEm4S5j8PHjxPBNW++5tSBokDYxgWL3
UChFQUq8Nw92Olf73PYvUMhuKgF4WEY9XDq4CWHYHezRs+MyARUBTxXMW695FvPipV58teM6/Ngp
47babf2Uu6Q7IhROfvoXHbbsYG1Y3utYtYyiLLOqMRJnDwWUOmy2ieR/LSwQ3YxGMBLad5uHDOX5
WHHNX7zwj4UnEIxbcKAHCjNeBKS9THAPswgmzBEA2AxoiEjN8aI8WoTZ/ILHW7D5y+h9Fl525XcY
CTqHOR+kbZ45wSmfsUC5GdgEv7wzwQkfSRs89IlvXko7fMU0S4jDHfkcIoC5+Vkq50qUktMxfX/N
oDDzp6zxo+DalfV1tFx/O4B/JJhG0tavK7gGqDgqKGeeBOvei9hhkpqfEk4mOXXfjTecG5yMUb4e
KdPevK+XFOVZjb8ysANvnuSwU9oQpAXFIRMR1W2Ii9YcFdlUT087+NtrXIshnw973JL7R/bwVykK
0hs0bi6Cq7myxfMiGNDZ8Zq3lcB6QSuNNk2CISDnTneIomk3teHHOMlpx3H+MW0YJKOkfZq89hfH
ZahPdsB8X9+HBgAeodVLGAW8oDlpG/FsVQrnoWHuI0AJvLho7xUNBu6AhSOgP8C1eIHLvrktOLm3
WqCxY/t8rsyAT6Q7/cDMoYJwoWXYI+WB+X11X2Biy+t9Qy+Wk7PS0g40hq6/s5YBZA/QMCtLXyIr
uvOtMDgOIjhG4/I8gEBFtQ/J0gr9R+N8Rwxqrb2ERS376SvnCHKXBznSMfPdqffqE4ikGwbpcTfW
IfhyuApNxmVtKfUVsWLciGi5NbWbb9vF/Ykm9ZKswWV0gXKF8Ny06X23wxRbc/E+9vIz8IS/Edcy
4RUJjeynt2eiOWsHvGvctcJ4M8fllSis3E/TOqArBHlXYMNI7Sd7hgGUefUfYPchG6V+1xntA1MJ
dNw1uKn1eO19XgDsju9BwyHXGk4u2yKUE96M75MYjvYovXgucM2zeaYSngczhC0TgkfBMh0dZipv
DWB0ozafULtan91sMJ6mwqa2UswHwutsUqjBRf28TPWXbQl9oH7Ojan9HDZJRZCkcZz6MqCGJby8
O4C33yIKnLjviDBN48CFnVu7aCN8QdDed3aoYTyy/GJt+6vgmdTSe2+bvSkQCNyQaGlXATBXNfEA
JYkuLm3NQWMAzl0+1IPx0xmFuZtrszsqV7x2vt9fMP2g5CYXI/B2RhaxCZ29kdh480g4k4aMljjO
oVtZjuP6XDDPB1QLhaknT0vgEpAn12TZlMnjI6EDFJMoqbtTwv1lkxfQly3poSOl7V6t7UfFDEIi
ZxudpjaHjuLmWMOeT0KApdakB8M1b2JYuIi1Mj+s+m6oPU4j31OBuXshbL1J7r3A6Q4ukgNHZ2s5
doZ+wuzPzatPcAzMNMgAFo6TNoAsx9zo29z4Jt1fCp1atNXqP2O53LxmFpwCPqSo1V1k4/83iofI
k/csOihn5baEm/XFGkK0ZvPeTdggSPrg9wXdL466alJfS24fJCeZIa+xsDl1XDG4GgGZbKf3z4HQ
TwOw1SYB8OD39atUw3vROsvecvH5GvVb7WM0c4ovYwLm4tbvXYAOvUz9ETKkGUGcq12EO1VH+MHU
cck7/FaUeSNzTJPchdNNFwvltKDGOyuAWCoQwNeAaJ50hEcz8RLiECETja0I+YJr6S+kOk7n09Rx
dOceWIVAnkP2Wca1760fP+p3ABdLJKz6JQ94w7MV3iGI/Q598kEYtEuVfBgrkkzq+TTbA70sIz0o
xJnxxyX84pGbuVvSSxesLbNVdXjvxG6cmvdqhmhRFsM7nh2oZMkBX+lR8i1MtD08KGqKWIHi5Jd+
wDatqP1d1HMHSHLec4UlFx42y2Dbd/g2le5bjeU28G5QBbZdeLDq6NplQNmM0Lp+4TtXsR3SRpM2
kvzMwju7Wh0QJDu4TrRfCjt6RvIkZgmJszPpH2QVPYaTbR6t6jNJJkrijWefVVVdoOJLWX87Tj5x
ZMY7ME5WHvfaY/4Yxl99NTHL+PNTz/JF1hFBFjn9tYP+ycRPNFgmafosq+/HkVfZ4sQTB4H3gycN
DgLqYiUb2BhWemf5Q7Wr8uCBbgYPGcQ8yzCFK0haCDHY4QOaVv4c5+TQYFOe51IxRSbu2fWjQ7GA
JJfYBljH/cC0+tRJckWL5QSDk2XhwAMBk9AgB5MlQWDrkiu1XO+mdI1DYLbftiv3dBJt/eg57CcV
B2X1Oq4hWc+r+LT56jAl5Ial/lP4fEgH2svAALxX7tOUqbPB0LGxF+vLzDL31DqSigkbPdcjnOs2
b4SE6WRq6Eqromo7UA6G1GFvMuPiOXgv0FTemxwUfdNVXLC+dYoIDhn9ZsqnYeH6kRFQ3RhqJn8/
gEkUmEcy8enk3Zuvmq2imltW3LgDJrtNPtHOlYUI8cPNyC5BOdmMOnNxVOYdmJebqL3PadYUZHot
GVD1oibvmxzAL8NipCuIMwOcA6iv1xc179OX1IpgGu2F4qwBcOFXoYoMeFdLpDErX+yB1hBNbCmf
LeuWDukxqDCetzk5FWclpdQVsQyP+FGXpi9CESKb3QDpHMAem+sX26IczZZURuR4Kha/eiX3tz49
HyYfuNMoA8SyZY2ENOjiXXKnQvnTDZ29690k5aPt7dW7kWPwMbKeDR3E8cGGWV0zc4TYnarF+eMh
BdG0SVLCKj9TqPOGMP70znimz2jAnYt+TqZ4l9TZfeSz2FyCDTjq4N9rCA7tQXjdeOk+h6n1uDqj
paMoYj+SD+FcPGlpIhpgk7cbuXM6dJ6ipA3LWu4LrtHxLLqTNVivyIiIT85yrb3hIBJ0xiBkGYmj
xiqXrc2SZtOkg9oWFsJjyltB9QTiA//OawYGhKnltNLcbMoICxdPBM9d7p51U+99LNx9yTKIfRsm
425i9WF+L8lfoD+MR1HXkBL4A7zgxaE4aN+29QnDYpyNLpAw/1guBRqAaO4phSBmbrWPjvBPq+qQ
+XD0K0bMpu/vWZXxRusZNkT5N+jcu7lb+y+q/hRyPnXC2DWbO40rXKU2BWBdcBz7e2v07+fFObQG
wwrIgg2lcJhnNI0itbpXvrqV1kySNAGSPyQPi/Q52OCJxaAMK9tzzmLVCIPuOAR49GyL6pFstSZV
Da90YNl/Z4G10w4I1srdVGaffrHcIH/stI/V1YpqPiYQLxtOL+yU/M3Qcb7w2I1YklkFMAS3Rge7
XveemVj+WofkA4HJjYMvkKjn+FTAFa9coGzrhzAxlpth0n2FjGIm/RkIcYRvbDr2LOqK1L4xJw3c
00ePyFV0bRI+Z8vqr8gQed0GvwI2Iiu1zxy3b7DhgO/1z23E2IQa/2ds6263OOwvNTL+TvrdrjPn
W2hjrJtyzklkkOLESf8MFv0KyxRnsEUy/Ev2jL+JJegNjkusG/oyhqmHw/swYAul9sTixAFews1M
Vt3Lj7MYJfusWW5L1VPg1FVfuevRY25/izZ5TZILcxSVwRGoQ5qLHBMhDnD6UloXLXkCXPE0mQH3
ZAOHa2I6r3MynCz1M/B6sLPhqmcs5Vdh62Nfr8Zof3H3iPQsR9NswHAtqXDpuztH27Rb+KC2pJh+
85PY9dPvGLGIGPPBOTcu5RR9nR6p7YoprB53g8NPlbWOaRFJj33PqxMojpB1chlXKxQhTBwKNLzT
JnWwEGkpLLyz1uCuiRJm5xLMWxg9mgMjWpP+Ej1DIv2BtDz4zg8m/6Nfp9jb+AFGBImndwC2r3UD
YKMs6AyZBp/gERiaST15EmnJsg+gDKzCATrbgp2Xrke6RfgXSh/f1pRWIy7qX39XE52SLNJ7UASs
jKVipYuf74jd52q09OQ4ofVKknHa5wRj54SCoqIWD9MUWXHVL8ztNOTFyVh+j2hV27REL6MWc2u1
q6trBRgbcCY22sJnbdb1B3kO8xyySzEnSsV6RtWd24vqDu1/cShb0Vp91eZon9i/CCxaoARwhM/s
I/yCyt3WP5fC1Hedrbsz3V6HAFPsnZ3AN6i0uQZJ1r8tIBnG65v2OOisOmujqc7//dcnA7Q4D5w+
oNPwp/++8Eg69HvH39ZGDebtjTc2Z7HFh/ZXGG+qMorPnp5bcMPKeDISspEDjdp3QUAVzVK3LDfQ
Vcfan7kBcP9cY75PI+unWBbC+DC1/kgNJ/0hroNAvqQkPKV8tDU4LFM7BIYZI92ik28Vh7JtHrX9
g9l05SHl10J34h0OSSfh1829A4WJUBgyi/VAhwiyNLmNrc2eLmHd/b8vuZTT5d+fpcOFNWR4/vd3
uQqfFWb2w//59n9/6fVVeBbt9X//lZDb+oU4NXHxOdJk9DoufNgbKpajF6Z5mGT//4vV+yBmwuro
OoVzGYbQ/u+Lv/6vLmSBV5TzHorsezlSkfXvz/99bzqmIVp7GH2IobZxYfWPc0uy0XAeIoMtSlLP
pxB2wqGvgC2CC514SRfgVjrk4AbRUHAu4tZfwslN6ECwbJb3y+Kds6bwz51pf0cu77wMh8pZcGDF
6Aen86xaFLKC7Mi2prPYAz9FoQt2+jVCQM9Zdf73X9Z/iYJoGwBqOgKf0mdhOfo8ky84//vfsu2K
I/IskLFSn8f1O5qIa3ew0P+VB3rinixYVyjJ7WLCtxIm5OwKVo+z/zgnZDqwkAnySLa+jPqH4vvk
snTd+hmiBMzhgUTqrlEa9l2YgXmGXQGdSOtmNxBoJY/UG+fFFAZIV+0Y5/++rPv+zs7MDTT95FyO
hfHflybViARlj+mUoBP6HpuZf98i128xV8vWQh9v5HiQuUlBMhj9s+vFwGrEoezn04LccvYoaFeT
oy7VCIWx76+G+VObVnvOSoMlnY95y5qCMy457r0d3vTEStur5jp7qoxqr4j9n3G5oSawPFfzL3LF
w34W/6pWOvwti8U6J9qwehFsS9AMjCniTpIXd5YZsjk+gcPOyJzQe5AQ6PETm2fav6CnjaD4wX76
Q7N1fcvZ1qMkShmgmJrW8oK0hkfV07+Yc807Cq0ijfAuJvHFlSKM0ZWiS8YRKa3xrU71DDbFoTCi
BilEI0UWy9HDio0feeu6/poQoQdX2zvXBMlRF8AlrLlFuGjNzdRRiq49RDj2+5dANdnFpA45Fvhy
rDBWreLu2EAJXemTIfY97KREyPvimW5dY1kJnP60r62e4wDlfEi54RjzECna+KuSqDr5I9DrGv+W
21KxprpX5KUr8wjIbtg0CTbUraDJEs70Mu1U8ppF3mdeJkdVNR+Nc2mo55h8Ca2K+o2Kgx1HdWMP
p2wz5H9FwhEOEmPFYRc2RPRVjc2xq73zVBOrcCoCXpObXEug7anO7Gtp5OyPouRU6wrgEJnK/oXr
3GAidPXjQ+/Yf9hU9lsm+QMLZMFntepjSCKvgQV3nigNj5CVQ93SO5kyebYsnpow2FpVRQ929xyl
0S+g3XIXNNkNjSQl0/JZZmFCv10W1waYy248RLLs1z6yQ8arjg3Be/SwuwuVnlUX3QuHPlkMhUwL
ahsNIzxgRaiu7vxtK4rHxunuw8H5EVzi0OtB1pkZyhVUbirdzSN2zxqWeKj8Kk6j8mmuBu/QqXmv
vexJ+6sgXYa7zEnu8qm2t3Z45kZx3zf62VDRsLE1iLvSfiTg8Gb73nO4Fs6tXQBohAyIpAcHUsvc
RvFFGlSGCNrOlxSOXw1BmJjYbgy/Cw6TUFTcunz319ZzTNIBEqeoiGXN3QAJMvlREQhZ12ZhxFRU
hB912bxHRv4OlAtLItW+DA2d5TxDfOVOV/zOeR1ZSzkfOMER2kYGfBta8WayYd9PbviYj/xjVYex
yRngC8EuNnZyvWtONQF4x0Nwwwuh0/KxDobfDN3Oxny3pIOFnDrLdDTlQaJFJCaYiTnnFjtQfuMW
vxU7JCnFz7iI6FQqve+M5GVRUHlLd9ezgr0jXqCgwJ2KpjoGXfBOHRpbg5TDhU4YU2bEwHD80+cL
RQ8R8mSibhZMSFzb5Byy5JGNT8NBhTy7MljC+2Ro/oej81iO3Iai6BexigFM2865lVppw1IYkQQz
GMGv92lvXB6P7ZHUJPDCvecaQJUo4CyHpER338TI7VURXSK7I+4WfePWEewJApZnEsbYkIAJmKTH
TtFgK42SjiWjoYYPcrF4BuylVwoYY6lYF6O8It4HYWp+mR0omS60f5IU2ZdCZAcuZGbB6Yr3kAhU
RjTgWwkXXouy+hVOb6xN8rFrj5MJIFMBq6v8sM0eEq53UH0F6rKg11TOE/ZtFJA5/GhBvZd1ehME
WBCDefhGl35CvD7ew0RxRAFfzIvYBUII2qVFhdwULgziuf3pZ/OHDUa8TrqQWQ/LPrbMVNmaZo71
6ZKVOH8zsLSwkzZZOkX8rmDY9hOxibUtEAsW+kMP3pNgSktzUhwGiWIyjAoKoDFEiDjl6JDn7qeq
2vww+tFF0ZZHOFX3UdGB+JnDdcb/jQXY/FlOjK6LuRgZ+wWPKA5h+o31FVfouMrD8tvm9uRj4Aeq
LOoe1+KmyMxXL5hxq/nWa9K0a7OLL11YvwyW4W2y6jQ6YbztFRQdhFfr1GtpLRC2qX47VxXz3pr9
JUPqNJ3YLdp7gWFGxO2Tp5/Nvjt6efaLug/VTYHYsxtv7Aj2pYSaMVkPeaPVMr0jMkXhkyA5Oztn
qL58KBCeG2+0s4vt8Vx2c/wAER/gn+0DHmJ0BA8f3xWBtZRxiRBXJ2aVUAfrKZaHprzHYU/RLrOC
aZOFKAOKkf0sQDQSwuCFQnw9zy08rq4EWeCNDQoav13mNpLEWc4HP0JoWKdANkxsUGOSviIyhdyk
I3lAhbEzW/uxza4ApNQNA/P0DHQDbE4wc1pDGqnGJEEoT2oo+CDHdMsN8Ajgr515tlCk0ttBwG7y
5rFMw+Ia1jSaTqegqfUrInDIVtdhwPKzHPZDxaHu1zEJ4viucW2F1///oj5ZdvjLDud0E1bWaR4S
hNUN8BsnrM2rdGLUrkHCOAtnfBX1T9EXfuNjlxNG4xYuP7o5YqbEh1nE5lI6z0gc2Mrk1IJR559K
aonovusn1QTNvizHpUVuAkYO6kHLwI0ZATGYxs84FdNJ1TXoScWGhh/btsC3jW4DdQq6AbZf+QtQ
N/MEfpyNrxx3zDkBNIiIxPrhNFLYw+m1KcQcvVGEyAV8CaIymQOUDC2FXfYPedKi5ox6Xi5LrgdP
9w///3M/JjGmtjvGfmH/gCe7XSUeIqY8wVISExi/iYwrAO30QZdB8jje/8Iw+pQ0ZKLbygsu92Kj
1GX6aMS4JbnAqKXuv6zvf6FlV2yfySWeBkKVbR1Wm/9/t7eyaNWRbU1jyL/H6400KJpappVefBzq
/DGckTm4BNF6KU0TYzyPGZhOeUVz5tyU2yhIpOeFvKjWvojsQ5MMtz72CT/BL7RiofHk8k7sbD0Z
d92Nj5ZDroK5YU7SkbfA+XKLKhCQOKlgbar4Vd314v3oEVK6YqEQXFRVIX1Lk0N4U5DfqbDEez1g
Nw+LezKIG5ys+l8LHWod4VFasYkYb7YNrVYYL///YiSTZWJPvFR11uykaU03Bck0RHvy/P+v8i7e
+JMbbROB6FBl/oSCXiToWNyLDAPnmsx1eauF8c9tCnX+/1dzH9pkfNXJ1rGTJyGG6sZbwYlqMg9S
iaxutqMFyqth2v7/u+akl7M5+ivfqFJo3EF142kZthXCTPRvdX0zoyDdp9pz7hJrHJAe5Y+LzPOQ
WRBIIHzXtyKYNE8F6xAtfViFqAxf20w2xyFusYuMwZntVHalvQQznmQXM1Mu1gtrYweo7zOXi3ai
c7IczvaJGujH89CiHfu8rD4B9hyArbIEKcrs6pZztNZ5yGBAjMem8/WpUb0DHSQgiWVWHyBbMEmm
3rIZSSkoifjcDa420Kl1L0aVGw8VL6zDv91ERvCaV2CUMrqrEQPBjhYPrCEh9YuOKCwW8vq5cIhZ
jcY3uOWoBQNJ3cWzjyZnq3EksJJivgdTBm+N89PmY7/GAkFbd1csxKz0t3XsO2SpIqwAIYtAN85Z
ICBvaUTY7Ls42HRdukbKaDMajuJ1mlC3+oAHdDs8lDXr/NYJojUHKam6lyop32w7E4xGgmc2mRSC
pcNtYkHNgFFQbZHKn7N5UitiAh8TH9unSfxicc+TtJvxNyO0eWShNyjJa9kl98ITcmZJfxf62Ea5
UyPohhQtXFvVXzTrK7nuYk0Exiv4P4S3qCPLyKXeiu4CYQs3ejt175nTPRs1D3cDNYyMt+Q0+JdI
NIB32XeIYcJ/cawqvAQRHdmdXfyTcX65grcpHFnAawf/q2orlg2OC9ZUGGtOFe6RUD8L2phuGu8a
F7hKA/JcOh37UkyjD5GSAWTiVutkZI/g+Wcc7l9xbcCmC9n+Wa73ZE/eo2VUYEQ993sM4LQlkbGS
8DegK1j7vEoGJBedtb3fhgRjqq3xARY22o2u+8OGmDF00cNhi61tMFqAxCa8wYDa+CxT8ZkEcCDr
ykJHga3JiumSy7RMiIBonjOKwkJAUKBt2+UV1bkRsTnyw8HktEEH7bD7mnPrAR0AK59QsV7EHTqm
PmROvBd2VVOuZd5jq+4kC/zJivRCRlYM77vIXwNxArxaTyE2JGyyrmmAK0GMljIUCmr9l1PL5k5w
VQBME4cG0Y+AWcZiYJfZ/DS15PE1OmJMBE1Unhk8b0gDUzpsH3hkZzcc+ykVJdNL9EmPcZZnK0bD
38nshWsb0TgVAMT3qnigkH/JGjCcTsjoqa7GBzcMF4isqrVuTBrMEF9ICYqqB5hjdtZPE9nvUeyP
WyPH70W4MuuIcV4ORTEdy5T0MY+7KPFJzyXE4KlzULWTyFmthrRj1iQeatH/mWH03WbGL6iBRN/V
kwlr68IaztlovkuX+knHBhG89qUvYesyUU9gtDG0n8ACp+O4c5QY107+M88yXzKnWoXB+JfMawkT
f5kn55GPY88XxCys+KrbdFcn6j1MgnEf8LyDlbwE/FGLriBNC4n4rNIPNUQ3Gbq3vlXWWpb1FfX1
ZYqmX1YZaqc8my1l+p1yDO0nUhLTCrVblKPU56fEdLRrrmYa3yBPrGe7Z/0bvgMg3Uxuf2wrTpvA
Hol9dVZcLmLL8QLfe+3jTtoxPH4hYa81afIzpzLee2wVMbAQROpAGfLJX/ivmSSbna0g82uUkWlh
pResOGCmNS1tJx6AogGRoG41Z4kgwOOYK+xhid2BEVmwzGtAcL6cufVmNgUMA1bCqQk/KrggYwqU
Clk4Deyu8Qsqs8J9iO7cmkz7VzvGGuLw2QOFt49hMhEFEqWI3FmOp/DwV7qbXR7c4G0ecX6j07/W
AoiijcKAYbqmDgOVtQbxgipNmhveCuTQTMs+Z2ukrhVXwp7eOvJE4hEFDzMZTBlo7tmxqbUDGWKs
amPppoyt3CBBTGvUgI8zujT4xUozoMnktcIrsAv4r0pCAgIkCli4sRZLxsAwcra5nXHDVaSrFgz+
iZk7Fh3CjJxh94YG9axLXMp14klmQ/mbGdfviedes0w/V2kHtTeSN60Ld5VV/rvgTtDtfJPtfJ/F
jAQJ+OzaVGo++qb/PI8VrUx614cjZ+xnImHcrD4qu3vFqYjzlgzhJFVEBaBlhz1X1WuBo4QxpcCZ
jyiASpJAy5JUEC/+Y7PC/NvzGBnOhKJb5jertbKNK3BpMXK8ZtoFiQGWwX3x0yhceWMA6xyUhE4t
6IdFsM+HGOkDlXthgc8BY4oOHPGP67NjpDZYko6EKsIxn6MheGHzcClCTYJYHu4Z2/Ll6n5rGfat
GJJ/udlEa1xlMwv4zhgf8lA8UoYya8s6hpHlP7sj78b5ReP5ncr46k8ts+i5wOljEFVPncbc/NNR
ibcJ8Bci9rfwC8K+6ubyOUP0w1FyikrjarvRUebdh5uRZ+kNtGRx8Tl5TJpqYa8GwMLUjMOG2xpp
WSxQ1hnemdATphs1hupZNicdV9P2bmBb1xff4yeT31k3nnb+EdJzj6cZ+bINUrphsy2hxqDg7ENg
KV2/gSHEqu9uHClgcgO4+vBT3jQmDQlmYu7BHmhG2Jc/+ZD9UxaPQ2y9YTJbFUSYwxSgenEYeWZB
MC2dsfqEHcBocFLPUiR70T+kSKPY+KAV8mCPdC3fjdXGL7oAi8qK5SULcHTkIR50C9kqw5CAtMsi
c4+Byr45eFeeyQKZ6PiDrRgS0RsdoDefs7CbdnVXP7dm/+IN/RIj/cvgPJn1PBFChfk+tIobiTGH
2Ha/jSQ4Th03hNFiIm1a8li9/qwiGv0x91cQZE9dx+hHOPuWa3vHyvU4ECPOHW5vfQ+g0IgWZWgW
HUVDjaCAt7y7DjRN2xHmX1Tyck6peZ0Dt11h7CM9MPnMmu4kCDnjhmRCatlvXW+fgjJWTJDuY37R
c9AkJKD8VSXXR1gTNFEJ196pArHd3cfQjkxYIbdxeDLBtBxqGFvkd9AaGL4VO/NLGsawW3fZOH6F
hBTR5yErqDR4zzkBc2yA7pyKbSFnFsLjp9Vy5lbIIuwQxBqmTbs9a8GXQN9qcIQ1pIRcErctmAOl
H34/T0fPCB+RUz1n6N7WYZgQXeoRzU1YVy4DxHmchZX511hi2JKChQ8tfQgd9YZLhYitici7IPzq
mC6S3GLWj2Hz0nmELEySXREDdd/9aVy6f9sxT4SqjryutvMZQ9NiJ8NtzHe7K10YWIKJepsxdO4U
HLwmkntOISAp0XsYy3StUs4JbUD2chOTFXpVg3sNsrXZoH+yvY+JeHsmGjkfGbiL6k5lMX6j1KR4
rbKVjgzUoG1/0PfeyEWREoxUPzwqL65NadcO1hfTw7l1mZqKd10PP06s9qgIrqltbcws/cyZbwQ9
hFYZMpPNRqCBX1aHzCca4Dj5FFRzav/0nN2lFKBfA/u1coevQnNiG4WkA+h+icXF/8pIPFNviRmd
0bu/kjtNGSutN4aavwjhLS//9SZUhXOjvnWFmMypCOlQMyh1B6RcM7X5SpguYjfSR+YoWueNs8Wd
hs7WqLes39f/71nykskc54npzB/gVo5xh99YN94XVNZ14oWvQTy8eLzFvjJzFE2/4GzAFc4AdSRH
mFlJovfcvytjzTPAlW1QMvhtwSYQe77Az4cW3ZWncAAq7UZyjbrCZODtM7zG1sCnjliOZLdaHuq4
6w+t/+jmabhqSuOTkLxxx6gnneajbtoZ6AhAajvuHuvM/2a6fnVEMK3mWT1qtz5HefbsesDkzYQ4
Qv1q6mhl+aa3Ikfz1c/pNiCXhzFTWBST8HNwdXpN8GkRCrRiaJvAfOF8chCj4Kn+xEuHV7xzvpwY
GYIRIBKT2N37pF+aMb1NxhTdc+1XJdt6RwBUisKKwC6vwYbLLHmtZ5RjAUCN1AVc7NcMUx1//Mx7
tdcF1UkQtR+iS4DVO//S2b5Bz/TWbgHrIxFPbahf8JZuLXO4AVfsz6wTiClH+ta3ya1SpCsYFrqH
5tFtCHatmDb2YbBK7AfCOl7rcdq56V3x2YbhKiASbiq+prB+R8hUgOkwjkgtfjum54cOXxGad3qF
LjcRTEfsyWvMdgHLctkjCoDwd56xpy5am9PGiwqUHqrYSUHEDwg+Rg0l4tvhw8+S7x4Zw3Jw85q4
PbRbOj75GbElFjvNUVz6nuG5J32QtxOJpQ3hYzoBpVe9A3bEW4eTY3n/0zw//gwpT7wyxRIDmW1q
WdcULkOGPCGjJqGVWDiNuuED2w/aTrbKytA/ZgRly+bfFGP4d8YaLR6RuQACCaTYNx3yLn5AmFKf
uiyh/IUzXfPQl0HzUef3bE+JJ8GD/kdvmB+yLP8LwT3gt/dfbHZTPWx17HvuxobgTxGAe7FSj3MS
Hxo73kGrWhJudTYk1EmlFJsd1/s09bxPs/Ipm8d6K/3k15yRbrGZoxipX6c28VDM5e5K9OExFvAy
CSl59qPohUKdktS0apgDxC6Uu9kKIrJ1s3SFXJASMp67FdnPB1e1p9ikoIF4YW0dh9kq92JKNAAI
QRLeVG5dnbQBGdT7n5BAk2NQjHyFAdLFevwXNPVP41UapH6ygozGAg2U5WroM5512a5hSH2Y8Zht
VWshLkpnxIaSw0E6JY3sXK6S2lYHM6Y86aFXmHgJ3JakT4CYZPuQL9beB/7X3kBrkxfYMB2nP7tI
2IsRi2/HSB17nveSml8Quzz+E70e+whPw4Cmz4eKUFVsN/qJRIiBeKnAn8UlZz5v4rJGnb7qM8Vo
r++eUSQ9hmI6juWub7FHjEUX8q8kwQNFaJ2xmAKxF6vcPGjPeA9HU6DzI/Irij5sBSRlqiZGX86N
ud89kxxksBR9uw8ClEb1YWprFsgyn7ZVZPenwTkXBjqbbgqSTYLfXc0mP1xJSR84h35q6bjhj/je
24DlGb9STCSsVSR4n+mTSXM2V1YvsafhysiHEBt6Jt5kFaPPqo95H9S/zug+0bs2V4Fekq0BS10v
ZCGnDbn34vBgxPiGLQtldichnEDnt++9TLyyjL+oQHCSqiNLt2pX8cmMar6O/uStuulFpD3yIF6U
YDaPo4Pl0BwvAlf9IZr0ybBnD7SQeMZdyNS+N1CVMglxY3goukQL6/pbRBDkD7+aEiKwIc1LVGl4
bbF885JgW4F3QbcMNGlwQZDIxltNVDxMjbJfz3fUltV73c1IKXBiJr4+qmzAKZxCmHFmZzP1zNmE
3z3PIY9HloyvhuLSTpyBfR457Rx3fzZtE4R/O2To/lPcpZQMzqOdnfb0Xs1vW93FlQMwZr0bT74T
XgMdkh8UFqCOZPMDAGc5+Sb9W8CWzrAx1Cp9HjzLP1hdVu/NDtBI1WfrXdiqiJTY+wQe5BQj82Zl
luxyI/eHcTgknh9jcsIVMnVvIdr8BoMpu+YO/nH903r9QFcbq3WjjE2kZXVinvPl9CZ+1xY8RaQI
GxyHI20rJ+xIjO5oPlcNMwGv7/WCBpJcIjafNIx6MRFFdidawNrBwcoU7qX0cWYajyoEzxPNOdsh
GT4MdDJmiSyiAx/BVPwVeA91vwrgYvOi80MjWcogNCiqijepipjsGRKGNPZJoiHDD4SqD/NkHe0+
24tMIxNC4QRdzGUui346QB68N3r0/tLj3Z3XVsqOknmbouIaDzoQZDZnMDfral0yPDtZkIdWs8Rt
NHC4ndUYv5Qm/A7diD3zm3JruR0sqMQFoBTXSPtDsi2R1dfoH5YkZqG2va8+EM6l/bkSWMT18Je1
6UODe305aB+JTJa9dAG1X5rtM4G1qvK7atPgojQxZK5NiFOM9fCZkU9WNseZsJSJeYMb3WFg7c2y
nR8ljSOruVXsi8cawfNGBvgAyM9K4k+f+Xabp19DxiIT6MSFT/QYFVm0Lxr22jHLzxHdx0oaCmnj
mK/KmLWp4gA0Z54z2yyBMbnql9vCNr1fpN/NWtob20AqFkcbnfN+xDAHOHoE7unpnCBMgOGkgQeR
rlp1R9ebv9OxcCj7VlaYP6M7h03VqY3M7JuH+4KZTvbjJth9xwaQquPw8nlQ3dbe/dOuu3e+6YBT
VZEgaQaPIrI/57C8ifFnbvVXK/P+UOfV10RE3iTx8cNtkPZ0RtXVr7mJPpQfnMxRf6QObkBUCxi6
AHfSvpm/BavdJdJzqLbGvdbr+7esYDcQ3nfx02sW+yXIuGpZ9wD95ci8EovXcznIN1LCkFMEW1Z2
N4OvFhg9icQzJRTfBWJ3w7q0iXHBirKmo0LDpQIT9fuiinWyI0B4XkjOB7+zPtj/ThwxwCVmmvNl
xuA06e14CWHsSerJ4dZBENBnzbefoUEedP9uOPA6xeDy4g/+JuvGe+4IahIOWNIjVLOzIDCtZ9M7
2IXFn8lbSlkzHU1kFIzbI3jzHu9FWYlTNP7UBqGzhOHda3o2xkL+I4PyIyEyeuGhbeVlwChWVIJx
5TBvmxFpLjMudr9d9zG5IGdsBOBLx7W/9NgS5Mz4dI77hRnYesU51JHrc7Zc/8FKSf4L7qGxHk+5
kyab9k4oMMunqSpoG1JpLhsVMMWNf/PQ+m0wBS3EVHDBti52tE6hagC2hkILf466y1vYclj1cyDt
p7rx3yqgDdR6GfvHiafJDu8j4apl0VVE77HNmcb3lcVKU6mPwUI9FIzYUf9F3JADXRI+10WsMeXZ
jrefWn0SFRBHcZ4kLjMLWdnCMjNzp7uGs6wA1iwzijrMq/yjeT52rEjNJEH5GHj3xpckvSLH+Yoa
A8MBohpKzaUpskc2evPaoNJZds5lDI2BTVyNs7E3f3ZxGJZrX0Korz3rjB+RjNpqYIPheCcCBKut
X3uXtOKxhexj72tv4GMx73GVDcufiXV+nTLaq00KMyOMox16bYAYlvnXTl5wbXGELxLnSeeUTzFz
7Rmf26YsCe3FxNMZ4oXHB5mxXf+GbG1Y0M+U1ffszNSTDyHlBpLJr2zKtqbE7dAQOzNMK07qYTmS
Kkj3wSaj5o1iVncuU2fva8vejF77bMXGIRjMNaih1QRzw82ffBzpiI7ktyPJcpJu/RRnuG4mv7CX
Jb6Veux4PmrykYhMd+bfnnQ10E+oQvIh2Q5htdW6JAWxGf4cxSnp5RJYAE+s22CglGRzOw2HWTu6
+0GN71LWbyDHPkXWfMT+VmpstVVrPYs8E3gcu3Mmoa0AALgkCQa0VtNftdG4kYntruJnnWuxdmuN
UM6KHywFVjjKPmTUUG313FJE9lDmh8iLqxlIHzLi7ylgK9/MzmOtbCrWrCMdIs8fq5Div8WntcIw
wF3OEn/lInvFTMc4jmn8rzth3W1Y96LWz1dRlP9Kr/6q7W3u2RgPTC4dP9DbSJAWVSA7oQvRkCPa
8QnBr+ItyntIRWjrgZcntOCSVYnZVukCEdyyc5mWw6ZmJ3ztWwHCsXYpJpR16TvvweH/iXXBZBTN
sCyP8dPZVUa9aW3hMJB2Nva/bE2eprp+BM0Bjlk+W9xUmwiXLRNpoI5OZicHmm4kUHgEcpRW3NvL
TqNCckZ9B+gFhyYr+ZKGEr8u+jeL9r0jMCm6a4j40kF45xkrzbhAseiNHgTOxuJHqQa5tdr6Nrf1
fmxRVIXkoFBTFhWPfU4ZQpjQFnM6hJipP9nwyVmYtbM9r+MAk7RjOmROegXvmtUbx9yQBytI882I
ZGaZwbVYm/xZKyPKbiOT0X0ly1fGC2oXWnvXY2DAXp3MByItncS4da3JiFW4zL4s8e41zauIhcl+
jhM3Zz5Y9zjOprLNFkjqPthsPCT0NIoaki2Pqej26v/1JTZO24VTxvNmbu2a7SpiNK3tni4+AJtV
53/dfYZTTUy4poQDwQyLf6NlC9xq9rN5mgBCr0n1yFeBIMtegSgsccOuk4mT2mKCLxyYVQiB513v
mVwVrfNYaJ9xaysnlgTAnSMgfCa/SfTCblBesrSSyVqIIj7r2GV/N/GcDVhaciNMMWcU9wMF8TVv
xP8bJBp6457YUCzbHmlxaDdYgZCQuBxvBVr23OEWCgv1PoE8qMnz1Ow6Cfz00rB+mKDOrK1ARLzj
m+l+Ore918Ei6vfcES5RIljUoVEg7AmQTg7qpe71m2+C+kxMfNUdpzwDIvKw7OIjGV7UHMC+i1/j
cHwmouYXDuHdRO1YSz/mQmnMH6fv3gIXwUJk2X9TgS3fHa1oyf4DMmJLdenGTCO9FiZgExdLjgem
hLxYz7XpI5GhlE4SwlgTpkJ0AixTIzZNVfSpmvaH8MkDsJl9W2KKJk2wMp5bDiqYHKA6MN2PxRsi
7kXqD1tBqclsyUQ4zLy5m7/hst4k4V8dm2ieyD2YKPQiBlxKbrTKeiwjkOjxnK7zeHrLYwn4KzGb
Rf7TxOpZjPrm1tZZEhKzeG39jsRrsC7Csq+V3z+NLihhZ9izmtiVQbGb2+ngJUg2tf8bZumr2fu3
quDYjE3koQ4vgvxlRMSnHbIwaMqO9oT2A2ZlNvjcGoAnoejF0JH+/wdkqUNbs+S7kVOGzO5mAgk6
6fxkDkhEDSHQ2JU+QjfmzRrpcerAAMVdzbKKu8KdSViq8kcHcV0uWNnE4j0ecF+1+VODhYDlwXJg
w9Bb8sRgHpeUP53SrLtEJNWpOtnBKt4bsr2Gsb23O8b6+Bhm+SZZM9gpcE4nPUNZoDi4j0vYyGck
qoEjad4SI32N5umh9TdzM+6zun4IpnFTudU+SeUqvSMunPikeviOZM3RZxlJ+jnNFOUDgkGUJ7h/
s0/wHC+jFz8AysdmsosS6yHz40fZbynHka2M3ZPj94cgDm7VwNyrxtthV7ekr8iOrWGC8Up4GuOM
r4h5DLOtVqDYZlkv3YbYgyTnNGhJmmm9ET6umrZ5Jy/DoCAbz0ytzE+TqjZh+gML9OBDdJQTpy/4
Kt7USv5U7j8nN0nqZQhUDOpXBPBmGyfryfrF58z8UJYV5azECFcUTrK763lpQHGdSahwsBWWPYqR
bgBcOeWvPAGnzMeYF700dXYzwUMmufOQEPbkWcVn04PJBIaOaUbsG5a7o87fW/fDKosf9vVku0X6
QWecuBav413WbUQ/QBzAYWRM7ZzChIfdbt3wvjRoeKjlU81TyiuuF6VdvQO23AldnIqRUyUV+oex
8UtGkKuh1QXuI9lwGrkDqFJce2JlqrLA2gd4T5T+avDjC7GwUCBL/B4q4eegp0s+1862R3S4yNy7
Ptg6jzYwf13/88ka1qZ4NrLwaeidJxxBTOXz/rfBza3Bd8QVBHq4LYu5NB+BRL1a99T1mqEFoVjL
1CcxLdvmhWWuWdgdVKj+KWH84Yrb0TyDDs994HuucSo9uoveqpxFEPUXpoi0OET0IeDHCYNAQebD
KszG9/YeXR3H4q/MMPQHGlHfeESZiOT7TiwI+N/1LuQuHaGzawu6fZg2C1h+Wa1hiCdXtp96WQXb
0qK1TRVJAkw3KqO4NWO/4mEnG7dK9304HeLMxw4xAYe3CKP0qju0RLPZrXGeME5IqQ/c5MdurX9S
4IzsZfaKpHNj5yE3t4KKaOKM62a1Z+V/FpV6ppD4KgrZ7TyTXT+MKgJVsndnhhteFohv6+kdlco1
N3bKpl2qs/GB5vnLMKyWLlwz3fdPkpE5djWxYCoeL6J83rqZQ10mgNsBoqgEimXq8v09589OOHcc
nTw6ebgtR/8jH91Hrzc/ahZUK0zIsSEuQ9D+ZQPBhxXy4NLVP2Hm7GseQrP/S4nv43ybLuVn82K1
tNAx6z23r17ycHrrtPj20/RJuuZzScoghTgBHX7zSvT00XfwpIdQ6WJyBAbXWHt0KrEoD5LptM/8
lWkhbOdy/qO9e3ICMS6Zqoemt2WHQc76VgIOHCBULO/fNTmz+TaoTbbkyVFk84VFzsUumjVt3QEN
7B279asU9QJelZF4djphF3n00iijSwEgImfd5WjiJuetL4rTxJWl8WPzoa4nc/qhTUQAS1lvlRwc
OWSx5TiHD3MAD6ACwCQAnFTzNWydF2l5n2mUZRxG+hcXTruYFKo0GwcEzc2hHWfA7iBgZMtzNdWw
iAnvK5nLIsp+9hITbR7OvanfxmP/SHL7AMm12jJ6eQn4MGe7fBqZ0OOWJi5QoP+XQ7lCztshw/Eo
Bv0QTkxKmxmP04pQzGzt9cU3pp51kw9bOlwCUf0F18qaJVzITVEU16n6QnmaDl6zCetArlPBe+8F
8atl59esMrAluZhOZ5gkeLRIU5+vMVtiNm0vwBd5ieEbebl6I1LuryfmlUaJBHJrXvsdTbxET7Zo
O+qkL9SS8HbT3kaykRBC5dzI77hrrOipvO5eBEUH2yEum7HYVBxq18J9nXNgga9ezMW8MAcCYlKi
eaiH6SuokxikJf9Ky/SWrqofNfygVa14ogM+ewS1K5vbfVWCMYTLaq+9pHpJ2/gs5/A8DHviyd6K
od/a1fAwxtMxboodWjVFcNZWolPL++iL/qq2RLKMJoIggvjTMFI2CTAMG4wTi4QILd2Za2gSe2EM
BNsZbEShAmNi5lWv0YwQF7dNDRIWbG2tJ3ZIsxxGQI0dTiWZ9cwZmm2Puk95xckKfGs5FkQbhDTR
WIVhhzNL7Jp/XiXPQllnJ2PAOI/WceJ86n1nnXXguxD9Gf0OyTYielKL84w1U9VANe+8TyMLECNA
qq3q5Fi2HUBNCzVC27+Nik+zkSUilzMgZ9o56vtFZj+JAOdtKYuD03bY9B4HzrWZfNuFHSR/93dQ
V/1jMjDPppp/nbLxLJVBwreARhN/jqE4RF79EpXusQYmsDLtGbktIP6GtuQ0sthdhV39UAXWV2sg
aWxYpfViwBJUnWeWR8LER2sCnigE33xZ/xvFb5k7r7Xnt9vc8F8ow0sVekufzn6RTpjfpdpPgjW7
wIRptH296PqCB3QATaZR+VPf1PzQLRfDQElmvE5I/02x4pt6eCs51RbgZ/n9EHP+PTELF365sAvx
KqjujI5FMu37oqevHCrzme30LmV7S7bIu5gQdcckgMy++55id+65K9YEDRCmQFqGzdgc89hiKDqo
muFpnoYXd5zxJuTRpsJqJ0IJnRyAn8+HIur/t1yrNH4YMaamyTeTfGcRaugjPVUua7s/PGAvsUG+
KuxOws8hy6f/MXYmy80jaZZ9lbRYN7IcM9BWkQuO4iCJ1EBR2sAkSgIcMxwznr4PorKqLKvN2nqT
ln9oJgGH+/3uPddbWRXkOAF4MLSxEZQtMTFozcqyz55gK8pWAHJfi7kPSLYV0+rqY3FZRvdi4jGu
GQGBIQAc6DnPJMPOgiA+OuVXN/lnmwAQK1DV4mo5pfIHu1KyFLV2P7rDQ0TjkC43rT6sQ234ZQ9V
7toQtVy/UJL51tryJpSzbYW/HRpGmZq5gpg9vKjQPvF9tHVQAE5OnXAf4pYWukmfm02Phy6aU3Co
RfmuWShRWUFor2teygJLsm4Xn6rp7hoT1kPYsv2oaTWHwyTIBpxiWz0IHrcb2/S+88YiSu4caQ1g
xI/kTMir2MiGjYSh7cbGI6PtG5tmoDsHecEd/NuUsaFxvnMJO3F2cCY6g8Q0L49OBH5NgN4PRXkP
I+zkxcFFgExr/OnZbu1x3Rrxk1VVQNLdOw6CdBZm4QeNDVe60SlO8ZYebrrSs2DjMchh+qS96GL6
JqNGdK28Q6kCItt150zKnajYhCQ+W5mU5GbNMKMGuB66R6YOD+Ql430WB68G7apLMSKiwZXCMH4T
bfhb+6T3G3kHFoqxC6WbJVmeFxuOVxDhZGBKsuaAt08hDJnuoWrNsyjaFt2SAhFPo01K0chWIM2n
en1fmhGbP4ZbMUjXRcuIhCvZW7NeZxAJCXh7zrQv6SGcNGwOjt4POxzWRIpynFpxbz5oo3lp7Xxk
Qk5MJ9Cxq+one+rYnTsPXUCrBuZqtx+/ffSDVUgjpDN3igl3uC9ByfXkJ4RXvZEVuBRTeS5TDuhU
iv6A1zoNPVbVhpIzvCAZe3sCZtiymZz2aunX2rZu/SO20yUIFnqjIuYBKY99Me4nTpM4FUmkm229
UW5/b9QfSTh32Zr6OaVVs9EFOuu0VsEz+XLItS1KlT2SenIpRQg1z1xHZqkvlE8DcKxOnYxOSpno
9eyo2JncXDLrxhzqqV2qqgFtUO3zQnX9yaaZPtH9ixGuadt7NmRADwyUu0lextJ/If5NFoWjm14P
Jy0ozqafbjtY0cDGpCZfA3lRbnq2ivpiZe1vSkMGsTOpA0fkSb5LkxBWx3Nfx6e6j9eVxVk6opGC
VvUTYMSEmBfP4fmGI2INEAWTXpkF33r2UwoQz0WPajtUDKSzlLxD/CW7aONo8TUraY7oKBzYeOW7
06qvspyWTQ+pIlHiEtrOiVtiJuyg/MpKx/HqwlXzT4LazFVdhngaivYKvgC9WDfeqip8MdN0K0S/
kYb/XVsZ+kUy3BcIPL4VPKaZce0wnAF1Wqe+3LiAQvFnM+idg40qbr8nrV9BchlpaCCfhd8X4L/f
cXq21KXW80+Rf2QeTXShy4lWsdFG+5otIGsCk78EXzb42/BYRfqwjOsTe7XpLuSkTHP14+AFT16Y
YEwvKewT9Xuv2ztcFTxqFJs9u86OfW/uU5iB8LD9V1Pzyadzr8qKzIPIb4UzXezxXAJFCNxhH1iW
u56Nk7FZ/UoCR+no3/JUfIHU/CLKvSHVch3xGhAY5JrExPhqq+q1Yl2nd/tjaIKzpUXIJRETQ4sC
IaePbpo+0ugAfKV9ccv2i/cHc1OzhBdIuDyAwdwUGcoaxrhIZBvd63jS9xwuu9HZ8lQ/6hNYEPkb
Kqdc2GZ4qbsd28at1GuY6gwleC3n4oc+XxeG+I04HBlVDNxnVu7Mt7IGyzGYKlxOtnVnBgcKSb5c
g6YbinCjOPj0/OCNWqk9YYwlqyMBG1x9uhBXOjHR6hxxj46BkqKj5TZfUnSXwWnXdQuyWDzCw390
BBuqkh2kuqdr9DrRzj4fqDgIMAeT9luXs7Ua1GtF20Mj5DFNiAXrV6Mc1yYGXwnhUMctKzyH8298
Mo3xCxfbMUBuK3rAPqZzF4MlrbPmSsHdr+XunNFFjnAhATRnlwq/kmxA5B5Z5XacYHbCNh/nX64S
D7ryNllh7Lo4PSWWv8/Y5TZsJQ0GhDRyJieiOxpBnXhtW2yc9U4iT2TaBVpTvHwZWCKAqeyN1vqx
5HSsXXVzOx85yz+3M0c3qV/0kbOwPe8Hi3xZjQmOnvn8hNyAlkhjIlT8d+IWTJXqB1mvZJRydCnm
OXLKzk0p2je/ew9uUKJzXZoZjQXM7Z6La0HsUiQsSW5AQZiHv1pK4vDhiIUVrmNdumuHTTt5SIT6
RHZwvbst691D63ACNqAQBx2MZE+bYaoN3ip0BQU1W8WjuTANg0hCf9eP8Ykqhu9aEZtoehDUoX3w
oTbIhxSO7ZIJZsBAuDgBFySm3GQwh+xfDwdkL/BD1cnnmEYj1FG2yJ0PE7OqmW+bnD5YcnVffpsR
z37WBYhuw6EI+te61g/xhKqe4+EkhzQQGW8xo1SS2p5o/LU9D0fswJ+TPbiReM8r54SOjKKv7pk0
IR4Hr4rLY1LRFaIzMKo6uA9DNgCNxlI8AlvzZpf6TG/kRAbp+ysmlXFwm/E1rBHGAwfrmV7A58ie
LfLHKozaxeR5aIKkW26+j9NV54nPhu2n04t7r49Z3ea/J0xf/ZqbN3EwzeuS6ezYEobhPbsboreM
E82qBPuN8CT2TaTI8HKYWWIdpxLTQJBFEJZzel5W2OIHJe+cSjsnwvp1hjdfqY+4wcNLigoqtMsh
fuoG+nXEZ9kRZShz7vEUINpIHs2xIB233TMzmqus7RLBjJYlRwz3npE80lfP/ebOZXTENcL8I+DI
QpxsQ9MlapIsxi09A8Td+kvpY6noBob5GsZzQw6fBdJmZ6SHcHrovRHbcd92G7bEp6YoGFhXRN8t
BK2BXy23fK5XmsoT1jDS/BcxWBmDVvceN/4DI6RaaNfe6yvuKDwCkd09aAUIuSl81RJSg3hffw2d
6XI5fvgV60kMrw+Emg85jCrvOsoZdxKYNOxZ5CpW1Jmf6rwBeKhg8bDDRHsO3ggUPge90Nl2xR+d
zkzGlV91NtqLuAm+PIJsZK3eJo9od1cfqa96dROEFTr/mqXAJ2o1zmW+/wc4sItaQsIXLkmSsMm/
LLbhE5gPpG0MylPlven5A0ciXuq2iDaUv+D4BvEFXJM+hAkSDJRAmtCToy/xH/WYTOOBBq6uZvCe
qDtzTrcHkVFs65vRWwyzEtRJ0qVLUMg2L7V58Kf8LjXn0YSxcqcJsyZQyAWFXR+EoglyD+as9etv
WhNdRxbszPHWdUEJjh9z0iGUKR3kaxLi9dJGs2/mG4u6idC6J1x9B3rjrfc5wdPKBbKuAoTFGb6f
SLfx7taC7ROzCCPgriumtzgrXwub3UGrrHpJkAa2OZdiNuTrDkbkiuHmEzLKRkjQEBldash1+NyT
Xm7bUnuTmuJ4yGDfqX5jX/9tuFiRLC657lxHMDGhIeaBBHVJnf5q2fXTGG+jQT6ocFzSDPuKw+LD
h25gPFHMdSMlVnOYVkv8da+uWazdttII/zZAM6b0W/glyaAae1paPyozeOry8UmM7YM7pgzH/Yi1
mradgdimXzg/oNE/TCzlFqwY3YJy63vFjpaFXwuVxxHk+mYjvO9cEoSnXvNuTcE+EAoJlEWeCewn
IL1qT27hPYDQOBvmU0wuirXJJo/ScozT80NK854jaMRivshWKn+z8+CLCtwNljEnDN+jkKSZwUs+
UCAKizh+sFyf701fCzYBwPzS2Os2bAIlO8Cy/vCKNITAuhhz8ToR+Ms791ezx2gVpdPN1E49uXVu
6phAE5rm3BY58HRbuAmBl1FrlmXDBBQO7z3M6tey9W81qKaVK969DK3Jh+vTzB5e8jqULqN561i2
lHWLpfWGs/woe5rjXDUfMYdw4RTcLqPCaYFGDtQj2tm9z/jYu6mx/ub332YzeUmIdtyGZfbrmd5v
ziE/bnC4Zh0eAqfqNjZRaXag9hvTBqTnNb70D09DQcLdT8Wwbp5zW32oiau+p8V1joSv9DhYuwTl
CPPmtKWCr6scbM4BpMJqXtZLHQGW8WvNF9Wluo21eFI9yRH9xyqiY5E0j2nZfdscAFaZU39jDtrB
h1oRkl8FdfVBhoR2ny7genqWRILR74gzmQoTKGxGenbPROTxZpotAdPkGnsvMTF+Cs7pl2tS6pP4
jTzPPeep8QHADmdE9ym79iCwXpSegaeVBytP4RAbIcaIwOSt9EbvU9btc2kFD6Muz54h6GelgUtR
zAYKaIkJAs9I1wzrNG6fcsP9tbzmeXD9nbTsF374V8LID/cYs3xap0yNxuHIZCaFl8kbmAZU+g3c
6i6X9qPJkBoahfU5xsmHviyi8KEjsr0gFfEcjfIx0wBxCTM4tXK4Y2SHz3FpMkBmytp/+3X9UAl3
22Onhc3OCsnFKfmVxzD4Rcoep09Dn+XsirIWi1siGq9xamFZJJhAs/MuDwlQZbSLO5zKqwqUSFy9
DX3Fm+uY77713NrQVpm+LEwW62WmO9/Vc+Zpn4E3cdl5BhiyYNxVVFdggqomwk1lyZYT9VYazW/a
Tm9yYtbajkezm1sd9bn9lhpgo+DNaAP36sBKgFjNSOPFP6fASgCT9aCifW6lHLxGhalH197CjJEc
BDqO6y7w6qTI6Kls5nlM4HN5QTn2chY+9gFMs8oCc7W6tnp28QqyUPPU+Eij47DyA3FNWj4x1XXC
cHlMPSPbwTQo93FMmmLQWR5yD9ZcZns/U/lQ2NZvrXBNB3NYClQay2p4qCfCkB7T1T5VVN3guaVV
JBpQ6R3h0qiS0PaGLYQ73WFrDwVWI6qU5vU94FOxtn3Uf7vFzpUm/VylNU8rqdPCO87TFN5QyASt
maKXMOd4Ct5RZ3iP1zk1vAUJtBlsP+IeIVaEyZdraaKPK9SubpWelZkP6zKgesvftlWx12vjiT0c
SnDPnxgaNC/Isy+zq0f4kKl/j/mC0wL4endlsBOrk/m1N/NVIZ90qwzWRWZ8m2100mIGQHi3Nnjs
DxEBQWTj7krb+sEV18bRMGbWyGM2odKBxb9RE94inPG8PirueU2tJFu0XnFlzLMfBbuk3jJ7dFGd
sKb1PJEJzRvFPsM/DxZDwGqgFCtz9O8gmY1YrUPkyv32DFyZToxWR7DxOrnhS90G7/6cgiKFg3Eg
wPrr0ExZaMAaCy6PyOieGeLM/UwkQpw7IJJqjWnxXkAm5/TLRjsenA+3QLiI07vKOsax6NFCYsZn
LrNZFPTHxiWcUpRw5WxaglIhNxVq6hKyMzuDjpo+t37g5SAONAWsf6wLLDULXiSg7j1Dy8KlateV
5ZqQyP3k0sIYBx1z1Dh/NR0ylINX/Vpa9eBNhH596KhOb561WN5Tf47njxTZ2hXaR+9Yvx3+pdpC
W5uyOY9WGYz1ie1KwTi3yXu8lhCDMnqjXK3mwDyJnWGBSzFrUPRMJIj8Bge9c1ZWOHE9D+yeJBnP
JdHXF02UqyzUaHR23iYBHr80PxKDXlIVnUVgvwhdvtpN2wDxlLcwN3AyQafJCNRnHm7XBpHXy7Tn
KcTVJ0jneb16HewUDusoN4Hwfgae8SrDIz/mAfcdSQnyljpDBh6HjOGeqPO2aUaVUMwXIDkUS4kO
9U4/CyvfYWo4OTwRFggxJPXqsxhMvHYeVEGzTu9LNsWYJnA1lujRhuNXG7eOmXYJTvI9Dsx1PXAX
aBmi0oDWk0vF0IS9dgxufFlXBcecOnwMQ8mLBeScqhX7UvB0FE3yiAH8w1FsJCzk7XnoRtGxX25G
6RqrAo3R5grm2RB/aUNxSxj3wY6LH+KHtE+4gKZKe8Up2C9kMkSfsLQZNBVr5VrtRRgjnLIG+rYP
19+1cjrqucw1gtOw/607rHUM92uxzx0KEkoPPAKOBFVX2YOdvDUT52fA4+6LRcMPYt40g32zMy5V
Bm6j9axz1F13AyWUlijSdZiiAUQaYBRB8Q85aZks6HJLDuwtUcCFIqOMpBb4oK+sXjTbblIaSOyO
VzVoNo0Da1M30UnUDNsOcBiv0wGzblOE6WpmVxK76lmrahcYSBedbSEZGfp0NoLSJ9Q/CoeLrH3z
JwZWuKI2pWeqXYnTqqkM3HpReRhyNudR4Aab2vCmFy2zMvCPDxi5mVca7J1qh56vymMdKh2xnZxq
azlIPolLgCQ7pLonVklltqupId0NVg7NZIq1XRNf4AkkwHkB0gf8GX7zE9k9+tfJm1r9mPjaZyua
dmWL+c7NJT+aJHxYRDBz9aeg68q16ZnXTrPQ89nH4V6hJpTc7qpKTXsho4jHVBq/IrbedKuH32cG
FzUJOO0cUKyrTg/CStbqse3lE8TRZxmB5Utl+JH5p6CgIdeQtEiZCWAm8iIOtAuXUxEuPGuXOCF3
RSGHJWjjZ2pm1yQC9tnovZExB6aBGi1xBiovIQCK72Fk2D4YRb9xB7wd+JXp3GOTtwJndiRjeGeg
U/YVFmS7qayVwV+opj30XxXdMsO4NwZJjCCa3rjkT9gRFno1PHsB6rQ2t+IadDJyHINKTZhFw9Cn
5/oef+o1GnV2xDWUXn2olkA2q1VVsSuQAzJW/+vRMB3j57KEyLcMfYCUxrxySggEGt/40UppsIS1
NPx041EKa09GEwU51uhcYRLUmP571dCe5kJuwE/BzT0awTXttOC56Gd8nNngbdNYoWUPdmP21tSR
5JG3bgzv2DtsySyV7VPLRIcJi23rFE+RNn7Y7POtCTsNvCI0iOSrSPAtCg94fGTjmzZela899VAN
ZK4/imn6Il02dOqrqhoQp+HEeHXOPAfZSTf8YwiMgoN++oE2mjP1aBGCoVyMX1VGGrWFHzg7Rbpg
1xiLYRLvqRkz1jP7G87Fu8kv7gLpPVRmDwEwgs9eFPo6HJklZR2tWWTuPkabBxSxT1oDBWg6aWE5
VbvOMNh9howvOSrnWMw0kH3UnKM0Z6x3vUY4TXbV5xS6E2xCSOY+G5WCs/YYsOXApcdikBP0ZZd9
HVJkTzjUawuwOHR862EKeVpH1rRFyJxx17JgPNAekyZbnS3cbOQbACkVIjSWnVP+4FylUGlAV669
5AvoImkc942kZkmVen4a+/DIe8YODNzaWk4gPBwi8gs12O+z6MvTbkcM6DRk/P7A9eET7KfMAwc+
Wj9+6T/Vtftg5vP7XVmPoueMEuj1aRzvuZLmk4FvLUXLSmXMarSRXyO//bSusWheRy/mSe+xgOl+
9C4HQjZBYH8nLXMXx3JXz/QiQVKl/Y+9Z/ZtACkgDcoZZrCeIl7nMWpPriQTBdLrYOp49XibUTOo
pVrm51pHJ0XxnnbTYDyJzlvT2nNX6eWX1zlYFbTsftK/UevZXThtsIrp4OjBaY9T9OpN/oY81yXt
6pudsKMiKV1BdL9rpLikITE0IiyPVL3QwFRjqzLoe1t4RGNZycWRVrnUvxukd0bRZwgV1GKByvla
uRP91smvyo1n6dF8QD3Sdxp6QBA5EQZ0dqMr8zBKt8y6scJR1DS7NIHLpRcgN8QtINlS+HWGg7Dw
/HhXg2xoscvnxG+02vhseuNYa+9e1dLdEGUEmMuJLptqW+UEeNPyzoz6KzW6e5EyoIqXtvB/fI+8
ZV2f8ponQZc8haHvcFh+1jJMhlVoHUU4bDllkesayHibYnibaHsD5oSIrftoYri/+u49qFa4/l6A
EHEQKNdZXH0FY3pOPGMf+aSMI4NS0NFcugY1iyS/XphmrzUNPllUde3aKMLXntvX9ro3xKK7cfrQ
Se37WGlMC5ncdHzaSLQbjLNZoCQr3zsvKmKbP7WgEbTswrH5u9XUhFPUeOGm4KUaoR6UQ3BK0h89
zu/6BJspajrPHaUT04g2+ZR/h39VvQl422M+shPxKSWxmuoy9tnKBduK3ARQfoqBCHfEPzq2Zi38
4ikVBBEi1ggd4JgGZS6272vaR1nDvqzpqOxuGSb1r1WRqqwKBAHNrGZHJc8jamRJ1DRIXHAIM4Ob
r8vMHWzoeB2W06POtWL3dr/hGLmjmRqv7kTw1TXxnHQaDIKh2/YDtNhYgPIhQ7EtJL1YmN7vJwwO
fjx+mcB5aRVgwhEnPiYlgOsDEret6HvqiHhGmf0+h1danawWjXLfVqRYk42JyG19qyLInFqiDoMa
3Z1vPiWa/6mb/lNaW59p1UdrnJu+bqUbkLfADNmg13YC/GFEXoOotItw3K3omdg7SfLdAB7XsApI
UBIzvuvDs3wLDgy5bhy7us+v3OTRPcEfbHftacrJMZdm+xgP3eeQjvUx6KpTHiYgpqsIS1HBxIh6
Q4TESLgJoQTNw4sxi2YUEUYBir7lQ24xNhXhT0De1kWfSRkWyVge9n7g3RwzP7aQdayUGF5T4jTz
Ab+hsSz5CpzEvncJdCY6tOBQsLYMbANkywhhMupZ3bvxrelI0jaJdwgZS+yL3tikfi23nSKAkjTP
eEzdTd8hewOliRE6bi5ZCh7kylj5bDQZRaOXWqLk3IJ6RwoUwChJKpCu3b3rZNZq9B+mCohAXIqn
JkZBnCwL4gqnaNvmnGRei1k6sFPijanFfyipjZoEMeem1R5Ds5xWQTYhqgX4AkYkE4BmH2nfQ7tV
d7BEOojcobYTWLz82saAnm/9SFyKtPoZjeZuBInA/LZ0wAoblo1xCIuGT6recAA901Ov3PlYPAbl
imNoKJgnx6B/l0keXuhceCqbOUpNpHI1BOBC1afKcpPRj/3bEicQWc8bPOEMrdUt9dPvvvOw87vR
rtIdb5EEJ5JvWIhGslR92ByC8N1W6t6hf1iVrKc2m9wlJrF34U7QHHW0YKRztgGsmzFKpAkQgFzk
o3YkoxRdS+0pDoeLnTKX7EZ/LSrayeChOvP+frVMxiBfBXgu8HdxI2K+OqbdwI8PnUM1hZDy3GPE
VnRJ0NfFchpwVFXhY2nbT26O8wQZ45c2mWWEaByyflv+/AQMtZsRckeBrGKK45RfsaixqDpet7iz
q/JRJdjvwkBv1zbOtUimH03c3WsGa06VwS3LTNzPeBGQ1/rzgIpAVg8SlJ5w9kig76Vm8ECRGIsO
z1jIKRBMbf1SO/qP3pSPEXH0gzAhEQwqPHWEd30g+NgeghpAivqJRXotnXcu9pM3/0HMzzecVji5
AxbI6mcX6RfDDW1wUhBhzZuRyTWprcp5HRDv5+MZ8R28VjGkfm0KwdH4JScTnxexVeGmHHiY6OKQ
CORgEqdQSS2634jtiKzzltQV+ZsOhgajp9lVcDCgFCwKD0acD3jBwpvuV/WliIZyVb019pjfZZGy
QCG7d01It+goygvcSLqzevICMe9Ch0VknYw0zNiDOhaI30OP5K5lCDIKvwLg4X7nTCGTeP2B4foI
bnvCxoeC06NaCM1c92GVr7TKOnPSeG0kUAxKNosNDEndqdjNpy/QRiZi7sEJpe43K/C8ZOOxoTR1
pLwS9QDLcorM4vhXsyfbGqsDv/UnKj55dBvtAeAxw8C8ocDWJcxesmKmlmYSwnA+686+QU96ptQz
PY0S6zSkD7vR941BA4/rmuQDwhmriYCkWadq5InAPq+hVCZ+9/C7OJShLrFf0PuKpm8UDzo8u9WY
lp+Ry93UKrxjRUEJ5zBmW9oFAQGUHK80w1w2wW9UJXf6MBZr4uMcjjAB4rlyYBFz+DHQawXO6YXt
MH2Leur3EH810RAiG4njod+uhWQ2LxCuM5i5HBTIUtI0Zy3LInmRGYdA2xp/GvqplwlTjF6APKkz
yuvKNKETwac81aWCm0al7dj2y4wkIKesvj3oJODYxfKUSyxz09KyRXIPVIwzj9ZwvbwbA627c9DW
S3AwMrKkGBufJA6jvne21sBrT34hKsBAV7WWYlr2SG22ZxqZMyxnLiYDLOd51L4Y+O1rFt3lX9yq
LFNYiuU7CJ4fcwQvM5I/Mti/jHbmMhCdto0kdp9m5lZNufGKZXNm7Ba+EEdD4wBQSd4trKVP5BAe
DSaHL2GLO6qYzaI0nHjrqHP8vR3hebZxb7gUBGSTKS6OZjZMS+llSCJAA8Go+c9OK58GA4aBzHnW
wTZjRlhP79FAc1LF4Hw+tCWAcMZwBXxlzemgI1Qa1tzAIE+48e3spuz23m+IiyQF/cQS4p8H75ew
ItwatgVI7gCrAduQhgVgCwmtosWWBCypjRAZz/QKTPzNC50VmAHEqxHNNUwhoi2zjucU15vr43ie
BJcOtt5rCFUDpYJzRIs/dKqGHUuQD4hqeuLUtwyb8kZXWLjhUWmvBVfnAi5fhcGE8e2+k6RXGct5
5oBtnZwphQioidaBQEi7kl7+HPjMjLXaetK0uerOhNECEOoW6e19pymxCxp21JUDAhagy6nBLmzo
JryPqLsLTesO44DPDqy8CM0+NW53rDw8wAp5P6z1h7JNzrYL33rg5NsWCbChtvhxu/BFFeYzA711
6Mb+ssvqd71998nYmw03Q5nWpx46DtVqkb1INYbLcZmpBRs3STl38k1KnQda9dWLnGIXh8k8+VxM
c85nSmk4sZfkJ9esdW7ylMC457K16XdqbZdcMnHpXkZZfCQ9ZDjJnBY3LBdS2Y+HznUPPUAPM+73
aWeyxCHEZQ58ugZMl+3gm88n4ymZ++BHDRRSqPIzZ4Sjkj9lV22L+KyAmCwpTNtrFoewEbVwlmjY
mXtfBXxexugE6iWSruPYN2L9KWRnSkHHkYGegw+VGuyv0u4/TJG8UHcZs2HloVA3GGm6TiMmwVGW
JHxg1VxXj13aXYewO0B3xIfgEB7qm9cubS61iN578ESkNPKNS7TUiXRj7VP41sAU0Wzwr8gGn4Yw
QVMgMNrKtEnoeidN5SuAkTxvw7pbiajc5gXrSOWZTwaAZa2jdaRhZAjSwJgpVAh9A4/5teZ37Fow
FSwZYufrzFBbgV2e5BgzXZP2SUdFb+a35XLMlzR2sbCBQszm1qGYzGxBwtJ0gKFYLLUyZLDBFTfZ
eIhKysmWRsjwryFTPHK+xl2K1QRhSXnTlTJm2K4or42p1zsP8LRImNdIOwAe5amHUtQNYKW+fPOT
C/iIXeE0RzPz+hUHbGCavvcLfe+56pCStZDZXjpbZLHxMw7kWlq7PpjpWBhvoQn2rJHbSfAUZgc0
rDH6yLs2DoY7uGMrkUlmsCVDFpXJixe5r87Z94K3YbRpEQlAbRb6odWbvYbh8TG3xZbLtlo5hDaX
hO/Bx2Pfzvz4VoYwKmrrLmL0s9QbtkqTTy9mm4iNkZvkPU3UuFJL96ZQ3pvd48jxrdmJWpG3I0sn
dG2H9aKx5zmqAZS0qDmfGp67kWzMyZtirZTkMA3JsEpZxCi0SN8bTbk2auVsDIrxyC3rVCMBy7Os
J3qj+lUd96C+DXGwjLTeyIrOFYOMNmlAiR2nJIh4MHlcdWWZnFn+17OiaA72c6I37UtbDz/wQb45
/7c8b9LncISgFIbqnlrKQuSkCSJzWnUlZAdP87glTIdBbRuxV7DBY0612touzs4wNs+yC6B28OmW
mb2acSHfEznMV7Gz9Xj2bj1VqZfYbtf5GO6b6TFyKb+TJA7WSWQkFHDF7JAV7XlKJKgQrjJZq5GW
2SjfelJP90CY7JaRXFg0+VbToHsXYfGbGMa2Y976bNbjRa+JYOs4QpY2KXLMNi71Al4qKY/ZBDkk
tTHOUfoweewdcXR7Ze3D1H00B+w8dVySMBjtI0yoVTcmOksxZxim27FuOPuycK5hYnAis7ONZmfZ
pjLUbUKlPoSE2A9//T+qjnjWmYwVAMmzt+dHI7XS5YweG4NUctQuYIZiRC1t5oFH/SyOmjZz963N
3g1N/84Lo+MogKwNQukrDU0BazDAK6yzzrptfIaOlfssQzTr1rB9Hn5y60QbDsOMVTyAEHZZvThp
na36LJl2KKZnTTjcCJ6+HjFcCLrimLaO09ZppwNGXpv25+0ff/u3f/z7v92G/x3+FKciHcMir//x
7/z7VpR0e4RR8z/++Y8XAmNF9tfX/Nfn/OtX/ONe3lRRF7/N//Oztj/Fw2f2U//PT5p/m//6zvz0
f/52q8/m81/+sc6B/o3n9keNTz+gGJq/fgv+jvkz/38/+Lefv77LC1G5P//4/M4ka13dKHlr/vjn
h3bff/7B623+9Ur9xws1/4B/fnT+C/78Y8Ep5/P//oKfz7r58w9oF3838UVaru0KTwjX0//4W//z
14cs5+82rGXhWcKyLV3ozh9/ywvVRHyZ93ebn+v5tmmwRrvC5MtqeBTzx3SPb2m4JpYDx7QMttB/
/Odf/y/v4n+/q3/L2+xUyLyp//zDcQR/Tvkfb/f89zm28NhIg+a0TEsAu7A8Pn77fJJ5yOfr/4sK
Bbf3a+DZPWHqheu4w5Ed83DUzexrsFS478UgUHlwM5IPfIRYPR7GVMtOQFwXQifto0Jr2vHg0s8J
/C7OC766TpW9g1S9bn1KVyqi3IvM9Q4QoFgZcTLAtBzcrWlHeEaQMu9yylspzIVRUpGrh0RS/Axk
0heWG3pnpCIicJa+7vC+gkDQwCKa3tEREd6XhH7NyByv8AjvA/qP9m3L4SovXFzQHXhqU76GsW2/
WGZp7m1bWIt7oIhgyTIb4Ech97KLvbNSHLvcWm/vsPIw7PHFJTemAUCke6PX7Q0+fvA7khJA+lvb
3jjdMwC76S7YpNYJnCeZ3imkjnvpROnGaCs4Te6tqN03k0X1Gqb6gaODqUfOyxRZ6UnPnH3e5sQj
R/UpEVePFcwNVUxsvm3AaBgRw5Y3g1zo4a//0XlILNre/yTtCUTZn+pHhNH6kfoFzqQNoQZLMrPJ
9P9D1HksSYpEWfSLMAMcuY1AhMjISC1qg3UptHbA4evnUDNmsykr1V0pwP2Je88FgeFDjfn/H5Sr
+CV2sbTpLgjMShc0icfkGfowGVle9eIB+VzYd77WiPrTWesZAqLBbHL3FZtzeq7ZvcVbwpynKYbk
yRpNAgSDNet7ZiPGFvmrhUIOc9aDeRmggT+YlcyebN+5ssxYX8BHdIxjJEpTeLVo/6luyYS+/vsl
k1rchZXfhzBj1seyG2KT8eSLN4jq0fL882YgdMw8g4Ubi/A3IinHh2xE3DgmRPnyd8kdl7Pz4GWm
FeDV775TRTWjaJifSk0ZT0Ph/3E7KtOyIoVIN/OAQYZ3NJnnUgRK0r9yQGNNvSL2NOw3kbTzW5rT
8/tC3QxCrS5ZVo+h0iSWKmTGxXGWY3LEhF98lcaeTM8urK1Fy5XCydt57WX0uvWk+wSImUVD7DQj
gI6+xeLv5MwSK6gPjDuVhygnFddpUO4tW1zUYx4ReRMIXnfU7oVWbYR4EiuXASG+mA42Gb2xp3jx
lUVMqkFLoPO5g4kqxiH/qSbztdA7842gmuKcrf7BZ17mmcDV2s0A2CLFzzpz1Fn36Mxpq5bvOXe/
+p11m0t/iWlC6he9W42L7zEdtdB4vBCHJwMo4DiYcXw8VuX3v6cuxwQ3msTqDusesmgJ40KcPXXN
/rPcRHyF/Z+kCzvZY3BRBRy8LEvPwKID8FHOFV42Gl9rRMEn0/q0cEhe/v1e6ank5jW1duv1+uj4
A4HLiSdBqhQtavMhGd0LDxeSKLrB8pwzPc2wwpSWKZ/YI1svwliJKpO8TI2ZW5cOUKvW9d4p2csC
5ATWZdzWfeNOqSWs6YZAg3t4QULLvmaFWkA8878fygRhHbJadjy1czWV1rHV5IeclfltNhFxitas
gAlMeszElbOx38GpiVXcF5M9JUd+/9BnXvjv94WeTtb//hVGaFEl0BeJCp+ubvTXZM7Ll6mj8Vlg
WlyaYfxkkukG7sgsj3wsul/z0jWkn/37YdQ2PHNSLBHCuOap8E/O6igiMTmSk8ZonvQkvXgU50e1
Eic74IG6F5IMW0malcgq0HHwGq8Zw+HWQ7fiWm28VEn6gI8ofVjY3QYToWyx3V3mlJTHPmV7Rnl2
bQtTf8PNe3J16Dpt6v9YkE49eoP9ac7G65ws7bXM6/+E2+XxQtqVV5uPlLBawKrzOMze9LatYggy
/5g6JnRlo20W+IMZ6VAZgQIbBl/q59Q5l/Q7J5WKj3as+V+hwY56e88k299v8h3tKx5qZttWVKOW
f/Sm9y7H17AMIxFccNU0hAivgzx7sHU0GKmPgzav4BQFIQluqUXlxLZHImu5b1Wnndot5nzx5PYr
G7fkOZlcTnO4cccFa3nAYP/N14UZrmryXvT2r+fqLWS/7QIwdHhwdxKFxriHgfPLaAzWk+cQzzWD
ZzOwRB4awXYGO2n6NWJkUgOKPoFvMNSyQj3wZr83xKq9pHgGaXzOooYPl5PqNDqD/CExPaQVEuTJ
HkWgJ7MZJyNizX83Rl3+MQxjI7bISU/YzphZrIvzYOW6GzWEPzCkX9WpcAq4/BuCEki7D9LwsGEt
QGNkv7D0NV/crTTeyK0WoTcVRUhMWcqlrtG6ufKvmNwOykkNAgnj+sFaZ6CXC86lscXxRPm6Pk08
bEa1Zo+zPv5ntb+VNLQPuylxcUi6M7yngVVaXH9ievJ0u3iEmnWaMHyd0eyQuodLE/0DLqtlesgl
OSM58nwGFlhqjLn5aI2WXIAMCdPsi6fc2RXciMLDqejOQJqYj48eYwTkeCRLVIFyu/XRBfMasKt5
lkPf3iw7JdlEIDJtB/HdleTL9dbkRr0EfjjWr51bq7gALfQxJYrTyvCma+GdPe7fZ2BdCJR97Qpg
zXx3/SrSdI6+oU8R5pF+eC3kTa06o5cxbW6Gb3kn/JMTiZhH1B3lBVU+uje8f7FRDtMJ3rp4moh6
NWHwxjKFF+4gb7hZOULfdGFxyfXEW2lMeliMorxaU/e6v2cMSsvvmi04cypkZ7p9HdKHTmxLBObU
esSo9ksfiTgbN+vXusLn+PdBNePKcHL/JvF5jRtBROBv7y6z23e7qJjGCC3Mcrc+6cp/0SHVv21E
+0RVYx+1vuojx/SXq9XWP9Oqxm5tYHQ1h7IDUqmmaBP+cVBDEeOu0WPkRjwUiU8jZ97B4LeBXHFR
I8N5AP3KLFYyZ9dWA8NT7QjAFrgjkR+y4KnKvwXGvl2Pi5hF99UxabXPpVvubMx2bdQapsuKHUus
bE+kfHbaRcWelr3oo/ZHt8zuXk7zSeQzrWVv2yetKc8ta7uBuvc4KTz2SbC5XXdXankj3R4yyjjh
oBdZMCdGFSe6Qu+s+KiUWwxHjzcJDWj6RqJVF+mScIx5JcNLMx8B235ogjd9YQVrs7c9/vsVGJoW
Jg9T4WYPbBMlWQES0xuYr4iATDBA5I2yNqJ8GD9K6XsnziyyEDJMTtXgYbQrnytjc+leY1InzGjW
OGy6Ff1bh4NO9JWFMnXPatrGP4Urxb4tvfme+apJmI7dWqER5rYONSB7Z8sU8r3ezOTebEgkRY5X
L1fG42yQMEqmLYQAV3YnZiQry6wciX7BhmfQZ2jRW0OSSYYex6JOZraNZGRObSuUkpcF2zxlEIZt
+6w309Xq74VhzfdswL+Sawg4zRetAuFMyvVlBK/e53NYE3bd8swBLFX3aUAmV9LQF8PM8bKWLTUx
wxdPkT0OXOGQmnYXL+iRF9MAFa7xejRtWVMOCQ/FEQOxSkJSN3yX9XyJDAFleaCsrT93w+jEJimy
dbacAAxY8bwsbDFxlK0APw2iwiq0tPlSVviO2W8Ne7glXISO3UIF2NWqI9lt9mnGlUHsoQvcqn9o
J4aqS8ncVFiYTSlDslu+N/8DH2Q0CsMKUwQ2aIPa7zzThwvKDWDCSCkObBTZwzjMcqp2b/mJCQ29
zI+SbANxPJvXzTPExex6pIUlz+59SO49U9q/4xp2BVrhBZjDeeNb5njiM5+YITtLXcQJSJCjQwaE
O+avA7XYwUvpo2og2Oj/VkWt6lrouXMYGOk2/HDlGA+Glf6R2ALGiW0Hz5Z/K0acB13tInsjMIe8
xxpSGp9/4Lv2gngXUSLpQOOZWU8fo7nogYow77SN2X7uTORRJYdWUmPp1fr/+0k2/N9P+CP0Ff2V
WahNmTmYR+rX+tpVw/ileFmHrvu0EiUeRsv9GHOwKdbc/sCow7TMFO19LmasulnaY9PmDzSdY5HN
ZeSrYrnjIVLXbnelWGkrvpvdMU6P+st0BpZ0Rak/GbO18SaZCTOdHN+czlSxJOJuc+SPtWv1MO9a
sC/+JD+nmeHs/vvCc8uo2zTjBIBy+WJ/jnOT308FVkYmLRnD7ny5toa9gAAUVy0dk7vSDRiFDs4/
b5I1hU9nvfUbmT1aL4f4f39Z9VbskzEV/PvlxGidbg5rYFcz057yNbk2VZU919KL6L31N5Fb+lvO
tqpobOv532+BY63R+iY5jSx/WJvoBVMcLseS5IzDUhj+h+u5NfNDvshMN5IP6Xov87LNT31S+dHY
5FVoKea4W2p/p3avRU1bS6ZuXo1jVkfRHfuu1/zluP2VpiJ7FysJXD0JWQuCLnQ683tT4InC6g/g
CamLJvZInTVH49ETRSrI0m6n+5TN2EU3qpRM++y3NovrirrR1NanwaKSnGednUACyPJKjCitcRa5
zLv7yqDQ9eH99LswgPRS0ffDBRHvxerEkfcOD0KSjeGEOXtGQhYTpAgdZ6x+Ybj67Dz9c7FR9FX5
FFeMqYN1ydkr/fN3OfqPVbzafvec4jVc1y2/cAd0gTBhFnXaD+krBHAbsWZEr3ND+pVz/fczp9jO
fArsiIqAzKHdgj/fVS+Qa4wZLdX01xqKL3wmpJjaA6Qa91VaKGGTBpvwJF0/aCyM3373aepFMBcs
iI1C/ZjJgkch0aUh329/ozTA30KC8HhPav/LIfsD4RgXpP+nsyGKmqaMRW3hEiGpIwHo2+ZThEr0
VqGYYZDf249uUp8LBAUVHZ2JwwlvOp5XH4GftbsGQFdUNY+bPmyAwr3/LLmtYTmKiyadkcqAVQ18
oM4VgZL9S92ZYW0YPwe1nhhG/e35d7d0fVpKHxPMYJ40n4UljnAn6UZ0kONJnxdSU8gPhTCJSsrb
6w77brDiRgiZxo3IGsy6UN+ZeyACEaSPed2zBvLM50YOUOOp0F5+e9hyw2YHdVpFkV5tsFiHbs7O
o6+lYBKR9HQVRlY7bQIDA2GkDCpQla63YsUu6nMb79vkX0B7QabLLPqaoR7yehWvnirL65xYtwrX
OcIVEp18+FAbkh3CDloI5aM6G9nA/4Bt7Ak9xtOgO18l1u5g49YA1siut03ILanG8ZSb1cXG1W80
JM7X8ExWsZbRUETaTBalA7lYcTlm2QilWmWXGdlHyEwFp2gXkib4qpf273wP85tJmrBrpK4tcp1l
QknpkP/elilhbvMQAX3cqwbnsAAmCn2y1un5T0UfIoHfLrXBRVLCJ707nLCT3QOKGncpp3UgLo99
MWiL48r90F645b57r/M4Sk1AHwnq3rZiY6bpEFUKcjUq7AmaVqIMOBZRAY2BwdfvtSJRecamb1Pn
0U4QjazgCWJ9xyiQOYceMCsZUoCAt7UwdrSEFevG+kKhciZYdDshhYWkk/pvZVrK0B/mY6XNW6Ay
vQvljh8ikMM+GCpDVtAu9wwmZCzU8KfWobxBIZkjhzZxwwR7MbqJUaI+RgYkfVq2tEaNzkIvwcfO
Q5ZsYc0cgELeIxO5ZW95hvBApO0bKPKM4CjSKuz01jTDjdVBprkIy3B4YlbDgkXjnki+Z0kKt7/t
np2sec1pbG4GxpZkAfWqI+1nsoEISDEEZQZ6guKPIo6qFT1p86bZrRbyiZohobTsdzy9iDi+KWx2
J1GqvZKOu0ZqT54iaPhmjDNLFt21jq1XU4fq8/Bc5PQDTg+krPS3IajIXDFVD/pLrvFcNvTju8UT
8KCWLvO5lSAGa1jlMCZ3fpCJHsIUf0rT8E/10L1vc/0TuS/Au7y8wFc9Eq5ghcS6wkI0lqiGYk/Z
1nWnStHzJljWcrtSFwThDJc0AyfBxMPDm8GJymQoJLejiGaf0e/sx/Y4geepHaxRvsX9hcUaJQk2
sMI0GBIxQBv77tHIsB5sqc7eayyKyMtT2kiPYY5p4DesBNigDiQWlhKHzbyRnS1cYaXOqaSmvSbS
jB8LDt/IU+qcV+g0aF6zQHb1zav158TdtGBSs4wa/ztnsnNIBAKpzZ/WHRnAAlnfNGpa3iG0YWjO
KG4Qk/oaDw/7nTApNQYQ4O6Plk7Kqu3bLPnLuHPH5KEbJUL7TJzZNzLls1f5mObVsevN52FZIYoT
OBCBUHpxRrkjrtynskf9DgCLI3ZC7uxnzi9Dy7vHWRC4WjW/htwWZ29Ggz7VIJjzrJCR1fDftBC3
YrrIPHan+Y5GEFMKZuW6BEykx4BNua/Rl+NX2AmXyxNUT6xz3npb3Hk4zBMoe01Lf5fm+gF3gI7D
j9FBt0FjG790hkEMTP0r06TQJoYmk3r/s64pPRb6bSkDZ4O75U8/tMz5sWXR6tBmyIyMrSkbUcrT
G8/WFWdyFi8Wi+NxBzAblLuHVuB3YIQQbQuum97N0KTsSlNXfplwbztl7lu2NY+xsqBM1NvfDurz
fU/OCfzDzYgu3Ra+9r3Au9TpQxkh+EcIZgwxGlau9XkzGTI7/2EgGk+sFdKgTA3y8rTumOTOO0lO
GvEGSKerviXM7JiNHnbUsfnw6gdvcmkBu3IgEj2fDjkKscti4J5Z4ecbuXHtYWsFDsDoEqBDg7oi
ca+V93vT02urXMoLYZLCkB7XyiS8lzvObCXFCSmYWNWPucm6Q/kpjI2tiKAKXp2m+srZztYrOaRS
634VzlAHDKf3kJvm0vmUP1UKZgWLMzPuoQpngRJL2OZrBvzjMK4TFic7/zkQgHy0WGljoGs/DSV4
ukFSsuZ/Y/VyAFw0YmuZ5tC1868SAWraFykxsw9jR9gEeP49n6mWRxLQ/1IIc5ab2m8yjiV4gvHW
z8aPjmcrqjveC1tj0NTY76bn2Vfo0UmeABEmRsTW9N/mYBBwx5aWR5KMMfWS+/S/dt/vvwhLjBBd
AUBVed55zeHbtDtRvVho8lDTdrX5bGMJS8hF4h0vuwaxWmYfc/YfqplDx3TzU1oVH0r63x55QY98
dAEjERlnDbEpkyJ9U9jbiEaLCnxavIlTWMNxg9PnsDkbwFNAII7ZraiHAM/AMOTSEx55IZ/4YtQR
b0AdC9d9HtEUhd6IE82Z+NqnLKEOc1GLW55ecvvJwo7IunWIwNpa56GCh2sNMjIKHP+16q926SGZ
HPlUe0nA7Thz7hE6rcAE8D11uA/gDpMBnWwmTl+WHxofFJiV6VftswlGXObEGXgrTPTkfzr2kECD
e4CYpyJV7qAtbVQRyjAWwoZwDlX1zyHhtjEaBUqR2WczVvcRjw162K78i2VhDoosITCJg8JjK2yk
1rXETRX25hSAYI0mGNavEJAuOGI481r7hX+tu7RdBVfGL6Om0tTRcKaXud4iyV98kdOjoZfQx1aC
mFASEPBZ2VRLxZcghOHapgoL0MxtZzGKPDQzUuPFGJA6uNUOzrPToPOnAEAKhLVUUk9p5EnWiXtO
Df8iVPqh2Snf87G5mhWSqAr95aKqIdx0yZEEiTBqk3UfobgPid196YTgngcT2WnjWikFYnd1HQnq
gCBKeJc2u72iAEpd/iflepLw9M9J+ru1vOHakVvDYOcL/GYajiNQXEs8JZ3hXbDqKZe6vRjQlK7j
3cbF3E1jc9LguR4G1bYXHf0qBwi6xlziPrP8LVI7cIs0TVQRifOWwyt0UF3eskKgVFxhO9FJBb65
gopHJ3KYJffKOrXj0V3T5WjNiGG9GaBxKRotWHSSY0mti7lioWHUOY9XtdDI4zzppjkLub88HhmL
vMuZVCXThpGmj5V1sVRlhC6kdWiZ20OasPebPdPEkma+EpAqAkk5XuSzxJrnJieoAtjh3A7ES+5/
9cV70aTsAUpSoVVNkoVvkaAxrDsKc3pCe1JG/eJCyCRjbMNQGmUWOV1dVQcTQoMHndricWmzoIb1
cWFdyMsuTTdcV8n6EXvIaes0bhIkqq1vE/zTlLeR8WNsEwlg425jG3KjycsjpHl6NAk7uTCXeTId
68NZ02/2+/vrhPTQa2/2iukVUx3hcxXRomZJ+dns8vqttfDT/2IAiCoPMyuQ7vLizlNxGIzRihiP
j1wHvvXi9nqg+C/0bO2vq8bCcbSYVs29dVyRVrf5mD+4OjuxBT1FqHXdn07oDGs7QD8NTMFAIo6b
6u1Ld8l8gLQg18V7MlP7w0wklz5BGAdZ/3YsrmFMzVXQajmRUQsacxK2/tSSb1XCICoZyt1ah3Wl
Edx71ZIHci6yM3aA5SDbvo6EmH4iol7YOCLInGH5nnAEv2t2abFj7HHU8hgO3NBHzayzUzHOn+3k
bpfcvzuEH0UuX87QcqtvbXeditydzt0MEg6u2t+FWdhhaCpGHjUyXDyIE+eTSZaM79wYhmhyya8Y
4P2rhoiLLAz96gAZZFWmTeHCUDJKexuduC7dUz3eyunMt9Zh0tV8apvWxh3zAho/CUEQi8e9SPBs
PnQm6mX8Flpo+E9th7Ylkb4ZwHGOSX4XDwjx41mAwMCEdVQgfI4ZLvlCFt9VsVJ1pmN7GTr1BDC1
jhnBQoetLrgZMX+VWGUbZdkH3TOGC8TcJ4uhCU5J7iBaas9eY9IxQpUlJrimY7d022lNp6vbKBa0
BM/H+sL2ydXKv/VmU3FYOQc8DJKqrB80pJfplB7R/pnhsMDNGYifwnZHrLKQ3IWzWzGe7ouYkg4T
yG+DDfJDquwb8VoktlK8xxWzwQRFA0FJQ2Q089V0ey8wdfMPPc1F27oFxywJALAVnHu7MuNMNPx6
+PzSgJeIj5QN2vuqBNbiOXuoxt5GjlnI541khCGzTNy4FjxYBYFdJN/lav2cNB3Vhc8FNastyEWW
nfoR9ABIq9g0/S9dG5vI34M8rVr8tDv9F4skpLSz1x51hBQH1yT1w5yas2/gFVa869YOHtrKqGTC
xpcaxVg/oUJwVWRwcpzaY9IbF810jXDKBvvIJRD6RQ0CV9D6qvzbLB9NCPjHZDYQem00NqUzk5s4
pHBAPQxI3DBfOTPKo2YX7dHVCZcsAFKl/p4LLuj2RoVCbfLjZWtwlXnKCww/LgSKg81j8pW2YT5Z
+HQHrz6g34bj6smEdA2Uu+wQx1DW0BE3303jtDevastLHvcibvDmY+O15wtQPC7oJAlMjW8blmnK
EXRsdqNjxPHH+mxMklJ8z6BR5Jwrf8Hn63UPms5iVulXTNAZ3l3ZNR9yZvOR+7mLqJSPH8kI9V5b
/OmTtceGT7Mrd5zRSPsU+SwtYldh9qwr+VXBuYjageplSHjGbFFGaWdcCfN+QJY5Ewapo79AttYD
CQrMdTfdJrk8MPlAnu8tuGlSE8wsTgkW0w/ssDnw8NJupfvXL7kQbA+ZQbFw7TfVL9PvVnIFxMvW
tQR8d62GcaN50Ek3O4Iw4EXuQSKUkpa1H/NP5EA7rTwNeru+uQ0xU8rC6rBaVB1TptbAMKS4LJp4
nnX/Neuof7WqPPc16QgNqbfHTRIVoTAa6Is44sPPKpCNoqcI6MkpCurCBUc4JG/drHLqYvvd1k9w
J7rnDLZ/K/300WnaB/ic3+t+iHoDYP8lT0ySHBHZDNDPYyhicMC7nVpgQ7jJqqKNrbW9UBoAfxPA
OUZuLWiDMgSdk0QmkTjdHpLkmrb6kThExAjt3XPJNLQTeIkTcT6l66A+oi4QVkopIZ+cvLAudWWG
28RwXt/TfFx35dSx0URTZrWYQeo/aU+48wJNnDwaO1A5KLZpzc/pmj8bMskZjX1mZWK/LsnMiqL9
lg0Lh5xEmYi4r/yYEjLQbsIGfJNvEBx0jyOUepcdy4sqrOlMwmoZJAy50DvyvCHSYIorRMBokn8O
p7jp9eJWjWUoG44k5X9ulrq7c7YwSV4g55Q2zxpAdcZBLnvKwgBk7vwxQKCQADKQWqkz5NYQnqIg
1rix/Z/eIn8oGE16y9fWmlJ8SmAhVnSVjAo5Qtik0AX14Jwza6wxM5qxtZDNldXIuheWUP0+qxud
HVZkpq9lSovIHAQPGWywlLv0BK1MrqaINM8LeirjrC6IYv7UBkAqHQoOQXxRWC+3xGZyiWvyY2Wd
iw9V/MpxQx+dvHqt5/Lq5J1zr/UkTvzYwTMTYUB5NL2fpui6QDLlY/lreKhJW8LIUKtv0GjCbWDD
7ks2swOmXDZr/CHOj287cewrIXYfs/IxdS9AMxtLIzSjtc77g+cQkrirU18LG9esAFt1KOviqUha
di+148R4yj699L+mZLNIXzZDVkSjy3qHTXl3SXmAIr1m/GAMXJGb5lihyPiKu/iBUOjmFwuYOMjS
iUTrFALllmi3uh/fsiR9ZpVeM5EZ0xPO5tgCiRM6TfEEL9aOJ6LNeHuH33W6rqe6YltY4E8KeSww
SgPpZWXsoQCpmYp5v1Nh+5x2CYekI2LT28VmNV+GCrNL2BsAbohbiFKX8C4IQ8uhzvxTQ0hMDEf4
0mtz8kARvFhR21OicrqDtdS6z8py5Ll36IarlfiYNtMvSBAeUgMBW5ERwjeixg1MPDoeFTbCLh5d
wYa58XeKesKFoplEX5S7Z7y1xH4X13q4jhfX3Bx0P/YHOiyD8YLrAwLOOQ/K8kX1eKuYmlz9km+r
xWMfYns9MNeR921wYBI1dtC32l9jG882gySNnAvmmq2ICoeVIuFKN2kqK6qk+us46yuDUO2YpKkM
naL85DE5r4v9Y1rGmyUsLUq3/oSWpw0x6RpHPVwKBB/GpGhNCo8vema8mlvzgf7tMk/+K4W8Gatu
+2Dvk8HRcbQIeTrHhCwjv0JkrbmkTEqoPa0UnE7JyWptTOhA3INt7J9FA1IcWHNDBB/3JQgTUVmv
umi7gBIebweHbpNlH8BtgEA4BTSz/nctfovZ/4UIhnRl9Vv3HebleaQn/DMcJ1RRDQZ+fCpHHD30
HdYQ+UiwX0pbXHP7T9lkVzdFYYLoVO1oRKQQpKgOTD84DMuDS2rSQTn2z5QlHYjWjeGZumo6X60B
jJSdQzyq4YnZWGIK450N1/s6Y0emn2SO6HtA8pGXYfgMsRmRepWNv4lm5hVXfQRr7t+qiDaiao9c
Y2aQJwvzV0qhdR1eGmqZUBfNn9laMHYv1nX0xvbBXvOnxRnJoND1jJMBjYe5epHRJTqp0xK0wEKW
fTr2Drk89avgYWPnvcSloUeEmtfH2dVHqHC6d6Nav9gukbooDdkE+8WlySzm9i354sAIInuFTWBy
uB1HCZzUt43qQWDawRHO2BrYH3RUecHH9rU2nYZlUcT14oszg1WmdEX2jAjgxwRyMVgc/LwedrLj
wKpidcBOlebURsz82SLaSp0wPL8UfTLGeVEfTd9ix2IMvyD3My9hwy29L9323wt7cWMzIQZVs71X
LU/fuSf7u00hvszuGCy+Xj86Rf7RGzYRaMSJxFSbLKtzknAdcV9dvtQtZ0aU5yuZjP5IfkbaPXp9
U19IA8XdO138ikrW3rSQ0FYCkFr3u8vb93W3WtqZtbDQwI9S7k7KUjfcEEkXwy80E1Rc6fDaV2t9
LXJFTjrOIokFP+StmnnswBduU5aBri7OOa1PmDo6+N1sL+zBYfC6Yq7xTFRmVN56NVyUlf1aNrZD
c42WsWkWcZ5s+6d0IIKbRqudunTCC+xr+DUlm/SVKDgc9GWk7OHqqEmFougv46hkMOHmCEX6tZb2
e28bj/Vkv9WzKB9Z5h91wGeYhYxnr2SC5hWYQioZSwBcr4mDX8pulsBmCRIkIC3uHD7vnVW8O9rC
zdxT+0lRLkzpMabUE/Ep1lq8bA4nujeTqiE7REH8f4EJ54Qsi0y694b9eb2hn2p5ypTl/8627i1z
M0ZGlQCpjlR0S1gWlNLMcESS34xYEtqCJKsP7PSlL7z+VBBaD3NMJQQFL6FQy9/UKuDpMMFfC2md
Dad7yNmTBSRXMJUzTHiua1YdLc38b4/EMmQubulv21HeUznSN7fZnVOeqXDvlQGEpfnkDdQKOYQD
3AlMwlq0XRvE3hBBx0Lpg9q4HbRPxTt0rrz63tb5f2Am80iTArhC/yVa3ideQGSyZdeibzy4a56f
Mzm86gWfKA1yfsonB0LbhFqsGr5FlnSRqKsimLwku4yCr6dn/0XqsNPz0HlxO5JuoRn2STVAzXcn
N/Ufq5NV00H4TJ+qEN1lQpt/qJ90vR7ZT1hVOJg2khw3RQKclKDoIlUAeC4Tsq32dsGoL3WJ9wwQ
/3qWdv5qjC/+vhmyGrKC6hFaUdcDsalIhzsmXMVcubyInSyuKNN+GCTds5uDhNuk583aPRkiLU85
JbzU+d4rm7Hfgt7s0JTgSuy5vtaj9O7VoP2n9VwUU/a+NKRU0fmNkejlO8ayMmJlGYwWEd6IMSm0
PPoKr15+jbAo2QSwYpW9CGffeScOWY+HDGEeN/Zu/j7MxmywxquncF5/5PNehYAUO9cWiBzLzonC
IJubM7BCvY+YOzOSvfo8Ll+V0bh3e2xe64o4lNkhdHJotXhuUczIZA26LftBGkDc9xB89QaKyNj0
dKvmtA9bNKqQXQI0sjonq3avzVeFzoUzQn+Dawo9ytTuTjJPbzNQS2lfdn1skNCHhDU7PuAkRXvJ
u+Zmexrh4K70QVrwn3mUkTRODHo8FtXbKCaSTLKDUfjFKxC6WGy4qCrPIp3DeO281LkM+w8ZUZfW
MlzmGrG5yrFaIfEvBlCcfcfQSSUjOoXcvxSCmrAon8VmtWetwVdjseG39rHYVoOBJ/6DyejcIPVy
TX3n6TSAnAVkZpttYJD/mcr2yVDujwFefKitlP/ozhjIssSB9EURwLxc7fmWEyugorajFilja1C1
lAQXIpsqI8OtbdItlh2vQIO/efsuYlORnd/ZujFNT0DOtumvZeQfSPSAVCIuTNhb2RBtjuoPPkaQ
0FnMN6Xh3tQ+eF0w9Jq5cTLEHkWZCOu2rT9REbcAObnV8uy3pTWgUUoZQ2XZHzYWVqrCMc3XkgFH
pb7dXck6pMPnsBDTWOD6g8+AzX+z3DrOUtjAepK7YZY5A2u//KfuWPIwdf+VO1kVws+eCgAVxmN9
m23NnVgA62g57HEKXnIGD/MBTCqWs5kMlmzzGZTakLA7o+1PGCqg29dIB4lJYhptLPJET/KoCZJW
6OIUzsQLYjnYOx0m4wXntNn5/yVIO70evMQEGT8Q1r7La7Kg2jEHeQVOsx/YpA1L/sSqrLmVmdaG
nWuSkrCTwmfkLUe4Uu5tMJ07RaaPgyFDApxo2qH4H57OYrlxtVvDV6QqMUwdU8BhciYqO47FzLr6
8yztv88o6bQty/powQuV8+cqeNbGQ7dpCS9vtM4gG6iJo01/T30FXqTefDkzUsMZZOjYRUqw7FJQ
XS9WCi2018t9EgVrHxIufeiA/iHUoVUStH+gex3XPWJWCYrMTycaNNCqqXjmSDaj/K9r41+LW8ak
Zh8xibiG7GuV/cW29+vM8yVU01c6m4BWAQFVfzD9Lpb333+Rirwhv7GabP0y2sN1joozZTGsI9I3
vPUuoTZcxyn4cJqLbwYXttNLZLbXiu6mlapvnMWvWccJ18yXtJ6x/fR+rW6+VOFmzLMfTO3OzRwf
AHMQaGRnNPSultO+mqxP/D7PKOOidWHNJ2oFl3xmqvXtrRake1ive7GrGv3+ig7huWtAwEbFg/ze
RvNlLuOz1do/fI5RsbxRLTKxQPE6QS7eTg6XxZv6VHMrI6KYQVW+yeXk9soR+3atOcN+fUu7aOs2
7e1yHzMOK3E2X1odNwD72268D7lHZc7uqKpsu6I+I4Iol/D9Oy0BspgM16hTXhw+RT5piuojyFNf
QTM9bW4DhLbBjHzgkYEiTbFtyeBtX/ldCgz9cOHQWFvzdD/zHeXZyXPLw/mu8dOtEWvPUYqDD6P3
b6jk4bV5K82fe7kLMqudVWW3VYIYlfxBHmLQYkYco1DWxa9Ft7PN/mP5cok6XAxjPtWlfwK5I9+z
SMeT/KyZOFrj41DzoPIscm8+Ncaw3I5cVbGUjxqpPlx3nvUKdUaruq95lko1XJPS+fVT/VKjUdha
cBnUfZPPGAanxyTkrrI0O9tcq24Yd85eEUlV1suzkpGXj+oC55cG9RNbtoTnF/kSGbpqTu+vpya4
aEkYoE0N6qv0HkssMOTdQ46FVqlihQDtIvN/ndz/tSaCUaMn+Y/3MKKvRorFUlWBXOkuQdS/mx3l
TxRMLmwisLSV/KDA3Teg3/Rqiym1dgmD5Kz4+dm1+lvMX3fNpJ3qYro0NEEZbyZ+/xX1j6rdMfSf
8temGE7//tefMcWprG3mqpfeQmC6019G1q9c0QSuaMzqW1h5ODFrz7Iukpo6E9NAvqQeWg8O8Mw0
v688/XsOZm55PLV1cAtvYC8zxordY+NF6I8pOIql8XnIg0udsYbm7IPtcyXT15/8o0bcLPNfhpYG
3VNL40KGWNbfsjR5wGiOf9nxg2JMuwYNTBkimV16lZ1lMluR/+uDdvJsn+MDIBJ1wJVMxQbtveEp
aq0H2QwoSsAO+pHH5hBiyt4QFjUkj/TW7sI/fd525niynewvqSDQzjeRM1zUTr/ItBn97I4t9y2t
4Ao59QYpsPfA/dVm9iCXC+lsNP2NPtS/ct1/10ecPx+CL9BXv6RNFyQvrmYTr81a2aMUKK+UP8ln
BO1434b2VnfGkxmCZVD18TR0xt+8WV4miyYZvLXMNfneMtUdT30miYUVxtSOYC4EG9lKJ4AyBfq2
MlqEPifaEPu0rvbLY5bHThbALRQPnof+vKyF2WzQlrTWy04bDSQjKAuB5MJxhMkbjMuC8DwLjZPu
IN/Nmss/fLd8988ZjXcfp0T2XXmxKYQLvhZC8X7x2zPoxE3DaTaBYsfxbVJolyBLz26iXVw1RzdP
u5EJSVnmoU3sNdz8YBX60wnO6YXeNVbW9kNqkjiHPVJmza5Vw4vn8HgK3/9FNOWEXrb8KisIYPUX
OO0Zej3wij2ExHMUHQsj+p4G7YTezcVvAzS2cP4si7+ydY5eFV0CO/3MPXqFyu8U2mcMNULN+aI3
fbG05qEO63XHzQY614/7nyl3/ibXOhcWmPvs3gts/OnCSxxx38HM+ZObYPWAMd0nnOGoNYN9r8PL
OE5/zruajNfa4rHOeXfNveqmarLXQfNRM+ftkx//ovHfZeMVfY9g5enjpXXzx8xLNtolnsdLX4B9
a6f0XAO5adxLE45XuaZKwQM5hxf5pNzk4cwdTGxgWst1Ac+ysfB8prH6cvVls1Gc8ZJUfJB8cN8d
VOcdyeQXq+quSAKi1FulH2P5s/y3vA4qF9eYu0+/erN7+koMj1xSrfg7qjabwaP5qYNonLurPAe9
ZPeykEnQ0EuRV1pZdNYqY3lXFugotzVI6JmPSaWAUuK+3e468GCzsifou1iyGzbTeI1sRhFeQzkH
r04aXWjSHTXLODfI33HLb2nv/6rGfKUhfqASRG3uv8PNIGCoS1mJxuMEbM5OWHphcCjIfWVbKTQO
Hj3+C5VNLScI4Uet6MfW6a9AAm4njL4q396qVX4vu5fsTnPtfLrObRjOl38bWmD4X2m9XY6sIB9P
//0ikQOJvJK7dw68JDf8lDsBxHeUlWoggQtM7lUuKUGQ/B2xhTcNnTiYoK9SLpbdDcuR5VALp/92
uDhGn8pSnoz2NxrSN8PkNJ9kjU7rrpt/YoeDx8cST+3KXYYKl2zkjan8+miehW236gA1zmDJwm5+
LFL7LE9T1ohMbd+z7goEKpDdfkQGEti5fY5xHK4BtfNEKsPaAqDaz5Z2qSQeMZviTDUSfmi1G9T5
pIXZX1unFw/W06C+j/58Tcb66gXFc6PXN2i+MadYpjI1IKZ9DUjd+/rZfpxJFdFyQLGLGQWE5GBS
aZNxl38vJ19Q9Gf/1ZsMpsgmN/UvLvqneNMJl2B2+dqDg0kPP0rPTKVfs43eUTimFGOf87T6cf21
GWgXJDPO7cQDkiMbSMEHsbBb71tvWnZI2SklpKkpdegGQopsknKwyKu9AENhqhKVwiElRZo5KF+i
OfuTaEAJuKZMBkQ5bnS/f5JBHYizjeDoT7who/iazt5eTr9/80htrEezoDzDayXGWS4ix53JpOtQ
IDet30BzX0NAti4tSIU5wkm0RMbMBX3I9tXo79JEo7yg3yG2scwVmSdOMb0GCPdAuf6VGQ4C+dux
vyUOsaL4It+rn6f9yAyvze6UBKeu1L7A2NNknTnreAx+89LiHa6V5lkOk7jAIQsR7uIIToqypbJd
Dm6CKDmB5ozOLgYDd0YAUQZNIQjC2VmmZmoDcs0ivuh4ybp92VSnzlZekCq5sQftYnjDVev8s/dp
arzL7NLz8osHoBjE/6vE9xLjpI7xAOh6Q7HvXPZ8GN6vCE7FTKOku/a0ANoifOT2znK0oKF3hFWg
t+yBDftk72Tsv9bEPsq646ebeptWbe7lDrH7vhbKTAkYSsDwJMsFv1JO2VE9NPB0pzo9Y1GUW943
rcNLSqZhTcZZXenI4MihNVvub67nZ9maZIuS2GvgIKsowUYsKonBRiSCwbN89+aXUza0kUAY2Pnh
/48sjrY59H8SDS63epHdc9lzZVf387sZUSFDeQMscnVlCXkWmDcqyGnMJ8tG7yT5OR/Sp1ADX8R7
0ISH4TKEF6NpPprwOCoOm0LcIY6jbYqh+kP44Df2wos9/6pO+iFHm3ZI2mRHk2GXN2Q2tXZpq/nk
DOc8TI5yeMt4TXq0Sy33rmvGi2wq5PVvk32Ke+f4/2OHPzCrBF28JP+TeAv8wzW2Meyc0437hJnL
kmpJvGERX8uULpX+AOpsY7vGE8VhJNfbq2zOEkmARTx13q3EOpgj/YU+Or42GHRJLyxACOAzkIol
xSsl4CZwk/mP1Nh6VG06JdaT6lNCndqrnAhByyRDZqlPyhcJTyRkkzlgKfCoR/8erhYDH/lHIu+j
6b9IcC7fywgAc9c1pEINw4jpUgecQAxzbL2VpfIpv87+54yE4FQPp7xwOcaJNeSloKH2eaLjQUTh
hG1W4uzZCP/b1GSglQu3f6K68VsT3HiJsbNl3yu8I0psMhvkSJSfs8LRzxHpUd+Y6ALp6cNgqhec
UVlu/9s6GzXbOZ5+G1rdVebcEAOtautDOhIyuDY2ZPBd5IIwTP/8TPmViRBa66YhMrKnk4cQInur
KTGTQzKi2+928yZ5gYRqrKdzVdfHwdtLrCpPdRlG9owZzRzTnPFK5VgII+ul1o6u7HwyHOSrGzUt
HmSr8CiTrxp9ZVvpcdlLp8y/x+mmQhhOjjvZf5eM8H9xf5ttsmY4L1uWjqOyiaIgO52MpsT7Msnm
Teskp9TeTm5w6Q3mQTNnZy1f98b8K/e8bCkDdlhZ0N1hcn6UqexEhDEK64ghV9FVkHxgqIdXD1kl
S5jDrVYcl42NoPanjQ7yAtksLIU7FFJYq2/lQlgMHWXXQbwY0ID2KutdHuAS7kjSFg0DmonKbhkp
pzP2uW3tJHyCZfKTmuslgmLVxnIILvlfCNjNG74lBpSoV6ZJNiHSM+lPatZ/dbiUSIwmc0nCaDnC
G7/50UCcZLX28G9fxNTjXVaqTPFl6gfwDtXZv1/+Id8nHEifDPUOA+GtHDC5E//JKHRV/dlWn5Ls
yYmUUCsxc/VVFiWC2L+gJdbJ0D3iXHtBRggZpkAniHHvQQ4KlHKJm5apIJFNOxTnxrF/s+KYNuG3
FEEkr5ezENz0dlDmPeKOSwbNQSuLf8gZlCWEcwrQJ9ObZMqSMav5/INefWW3N4OuvEwpS4I/BxWb
YFJDCSvfvIYJ0Dbl2ffba6Y94n/1Qz3uaXhyAxAEJCaSpCgRqBr2Y94sU2gckOQu1ccu3MnDkj+H
zDC5hdJ8ISH7lim15EIy6/Qw3TVjcu+yvY22g6fom0mvcizDlxIJ7GVOIeSSUEtlIsWju1VnHfPw
8aLP+rIhulr8St1++ZJyo3ZAwIxa5dQpm2W6Urv4nNp3CNIfjcJWX8V3AxAlOQzlUHR9TPliLHD/
e9nyFvglW3qc90ZHmsnEjJXpUKBcrMoBOqJu3n8PHGZk3msQ3A86G5vf2me99z/j8ezG7Y87Kb/y
ki6oDlrBzMyrZWrLIsowCATl/aCX6dn2tZMchkN332c4L3BQyNt6Lz8nWNExJSsleq1JtXAOAQmr
bu1MJCfVg7yL1v5y1Q60EUCEg5FRT2F7kSsHHsA5fL/kbwPXCcvoIp2wBCi1N8Bvmk8tAhdBXN2m
c3SWt+HcBOrPOsSwgRBEHXr3sZeYUPJHOZ9dxTj0KGr21QovoB/ZrFOOvn8FENzEMOdKnmUxySWK
OHqRtw4NZ6jhdd+05uS1RthfUdL7kcVWjtqd37YbPQ43aWU/RP9bhMti9B6wIPyUHcEjlij64eRy
86jdvpWtsaxVeZlZVC8ZdhLjVamni+G7Z7XnCODmcsdaDfn8BKDlbHHQNMS0cnP5UHKKRFjRxXtJ
3CQHlnMhEi+rHiC5R0Sx7DGW3r0t+0gDw10fplvsJ2DZlOCOaRFJQckY8vMSVi87/VYb3N/AaFe5
Pr4rJscAsbWcEhLWUEb9VvtHw31QC+tLnoScccvTK6bzmxwTy0DxyLyBuEi5d0m1HY18yf9RyuC1
xXCdHvGfOZMFd19dE/1MAXKKsu3J/ZdlI/lkGz+n7vi15KpL2iiJL4qnJa5nkntKdvD/t1yHe5f+
WpfYdxLyy6ySrblnBcTtfOc0LLu+ZhGzv9l0Aj1dudMoCf1LouSnLO6pKFYQzt7kdZJocWJcvHC6
He1pG+7loJE6kCz55bAx3VfTB99BSE3LeiktdxwZU57dqKa1Tl3jQarPQF8lls0PdW1ilyaKnMvS
GvnZlDVH6tc4oF+nnXIzOss4y6TKtsM0LOtIZrU84Hhyd3nm7SWWkMJERst9zM1nmSm4ApEGzvcg
yC9yNsdq8CqzJe2mdeMGD7L4ZDnLCg9DbUNdby/rE9q0RLQyBV012JuQAGSK4gLzLk8xrcNDVeJ2
oLCCJF0q8u6tt6NtoKPyQsi0pE/yMMAKokmf3i5fdtCc38bAeLItP/Cb2orbqVRa/2VPjROcq1H7
wkdJkqnmoR/N81KIUqm1Tm17xQX4HrTGV1KTF/cuTWsM4eISCMXkogRgU9g0PQz+Agvl5Zo/14h+
lH18GfN0j/dBvcb+DdaWsW7AdiGKbj+Culr7c3AvIb1MzYxHWI3zR2Y/ydNRTPQ+kaiQNUfH76gD
8rHm8QX476+coMOQPcZxtOSUMhoSvcnPJU6CyzR2NeIuqD6PPCpZKXIhWQ5jSdlLce5lD5PpIAGw
ZzQ4gadLzUHKylNm7bB/3v2rqplFfBPifaI181fS4Aw+0WnkdIGA+9QDZgcdc9an+qOojssIyFBU
l1Axl2MOnubFQ09Ca+ebjsxLPlHORhjZX0r3KsMlsbQBZ9NFTpwzyCrNm8yx4DwTLfNqWQwSY5f4
opjmeSnOy+dbbfzguPTnXP2jyX6k5CrRtkTtMpDLidgrCAI0IjSWk0qjbSolQ7mw4sfn4iLxkpwO
svtJaNvUb/RWP2vjMZq8L2hSJ6+voB9Yex9Ibz3kry3RhEJqGYIUQvS9xQs7OuPx+VrwxHQ0TjYx
X2mNJj1dOpQ3g6A7ZzWIEYQN4XXF5TrAffPGSSKk0Cm3x8GnHuGnkQfAwpFrOtbhBO1Qs55sF5ED
jcaR3tse0lEzqUF62ysYeZZhh0UeDYNieihTKPz8Ab2pBklD1/3W7WHXB8ldXNv7jAjf9/dGh8uf
NpO5FjAssG6bb/AihTXWBEjuq9XaNBGGnVPy7vgRbaavBoVpJQGlZkzbJiNqsSdXXWUl+uz0LZQQ
BCU68JF6LtUALFQIWjDzMNIDwq0XqOaXVEKpz9MJTx1rbYbvbjxYkP4GoeiYr9W8UYcSiGcZKRiO
dc8phhkr2yEmRpQ4tweEQt2Tjrs66ePRbYO7fMz+Isu+7YqJEIoaR9urWFn19JWDtjgiI/Xl8lzn
fhLl+Sh76vqRBnONllOnrEyvIotqP8OEtmvNjVpd/NPEbbBRfCiW/qjp68ZMvgJAgBSmWW1lkP3W
1HBWNXq1q8pWv8sBwl1IbXuo6u9gUCCSZIg6ULqEWaccAIu9ZRO1lLjFHA57xdvR8PeJm/5kGvAs
ZTROQ2GqN9HoPAw1Xr1TXt1MQ5sAACaIwn48Rd5MeASfRopLqlrMFF6LxzkZzbXrwHMfSqRdbe0p
T+oz+H2QEVn42GJYyynsbREDfgxdhJBjRa+3JcEk0q/1c+2EHTKCGA87qX/TgLXdm6jXIiQM1wxe
5U2G6FmOqN/LUNFP6LFjqUyEr6aIiHTU8mdlAMGvV/W60GzaGpRdmrB6qm33tbHaTz8K9kl5zRsX
3huRM6zyYm33+ON4pdRU5uG9yUk+ZiMK7zFCAKJksdP0WDIxlwzsxlWAATC5a7vVDipo/21oefHK
tNVu5etAn0ZjvJiIwdhg1oFJQJBUpr1wIZyerVR/aWMzu6v9sqVUrV01BWqMO+/rhB5NpOFjmE+e
iu4MrWmUCj3QE5u4cx8CCyblHCIvhWV6Uw/xymOqrwZDe2K0vsIO8RJFHSmr4TbTFzDRCksjN5mQ
2VC1MwT1QMfcLMBgrjFMCCt0VhCBPZg14oWtn797bcm3tgB7j9a9aiHlWGk7cwaCGChIao1esjaL
MrgxW0u0+j4mi5PNAb0eGkAOcFmpIDxBbva9Ej0jbMHtlI6XjlhRNfW7ohifBye6nzsfIpcyQm4T
GJHurNNmvk1qyvENQHR3cq5OqG7VIdfWvt+cm0bZuSBQ6CZ2kXnWffOCIru+G6KIRvl8p/XuQzjB
ii8FJeO9gDh7dypETGA7JDclupWmjTCjP9faJgcfbvkOGOe+/WhNsICemSVrFTj7bUbVD9i3m+xT
9kvzQHE3WoU1pq2VBn4375ku8KvuA7zk5nG6GgFS5TU6e3mHg5rG60yk8mN//iQbgI/VomM0tcnZ
ndsPvU4PSLgoq7Tot23Z63ur1jfG4BvYdGgZwjX2xgPRWLiuBluOYUvNv444ATc8732yPLIeG3g5
KvV77ObuwxGkEEvosY1YuFjAU2P744uZe1KJe7eKj7qjB4ixwW+HAoLcn+OxTeaP2KyO94GpPgdO
bK+BpiUozbhbQhfUOdoBLCFmUmXs30/wtAhgwIGo6Mep6UcUBniplm91AesYmJXBRN/w6U/wiT4S
/ANpNNmgfKZtG8JCmtTbwG/uND37U2C4rL0EC8HQ3qdlinvsgO3nBEZqNn57VeeUplhYWOwXaiyl
xajc1zPygI2Pug94/2p4gC76HrbtqQ17D3k9NA2acHqyLMVYJb0NRbZ0ABplw87Bq9wd0ewlW4cm
BCliDN1649hwAcInQEPB7RhNOw+UDlG+sqGERX5j3Idxn++Af6+TsHpmWeA9GCjoCJjO7ZC995P/
3NMAnBT9vQAsuXc6d1+r5rWew/sghaFBcPvRjOB/9aF7dvzgUAdWvmknmMGJfchcfZeEcJM10PFY
NZVx+Og5yDMHKW0FE5R81tc7hA6OfcSzcBJYqV2PS2/XPDUKNSB4aasIjx7CEvj+6djfIFH40Hk1
WSUmUCsVdsTKyC3Et8K9X810qdDphg/Fae856Zuf6XvHIqZJHRa5pc1PJiJlq2L6RIUPQ6cYyHgK
DUeDu9q0ZJ0AVxEdnCFqWOjk25DBP+IEwQtwzapHRNVzGWrmRLWUqnBmkf9zvjKEPwtCZM0tXvWY
mluHSp0WsDaCag3VFgKQPWLESrzX1wBOTAj6gzvimm70r0Gu4fCM98CmMIvHAX17MEtaDSs7n41z
2Wgf+MWGIOcEkdpC6kvee8rK63rud3lc/diucuOp/knKNjpns+QbkoVEWvmGCx11XhvqifaMeM45
dUCKUbrUFJh/WgrFWI9fpbuFCPmHjlQCXDieuodUymi8SLl9lF5sUFFaXJdMv9b1nqRAJoGgRJ1T
x7lTgmMiyosd81ybfOuMsp5VP3tl9bCEmQCsXpHvX0loaLdAPt30nsbRAe8CY5+6HQbmc5fuUr3a
j5X5pc91skss01k1AxFB347FjZVA7zHqO+77IYhgi2oh5k7o1SKMsJoHWHtPRNbHrhteh1nVtgPy
VVPw5ev2SxUmGa60u3F6d530U8uhRNQBiBp2aTD2KLEnsJbcILmd3U/TUB/r2WSKZDYI7xi1zf6Y
aO6MdyKgNfQe4H+gfQNCPsZojEJV4cF4YHgPmmk78NABaoc+Dky4S8A4KG7zrj6EKowGGq6bRg9Q
9bItjNJS6sC2CxSoxU+wruHxBLb90GD2qtqvDEe31oP502x5npaKVAgCr3nRfhUe9sBprzaQiKhu
hXz9TCPAK6ZiR4K7DueCrxnNt86UnYZ5fMqw91unGSDKEU8ABsr4yIsCycXK2Qyh/RyH3U1c02KG
7Ae+CmQ3wSUyoTD6EDzEUgMCQZTtDaehKQX7dDLRhKC1R99xwre0hS1KT9CN8gciWtqzyJFi2Ww1
j1rWw/DMUg2rsXmroFJOcmWWNznoUWCnqKlLzIDmHEJ8Kz7pwXaI5lw0GTbblnHUeofdYFT8tbvo
7zQlzNUcDdA0vUMIT0QUUg1/WeWtT2bzoFbJRzvj24O80bCrhgy8S9U/RipQ2yBLsk2DR2dcPCGg
rr/EQXCoQvgvdlMAtWnR7aAFQISC5QimjEQoik7MYgz2C4mgt+6ayYcHMr2Ok/+hWhGqrXN6A0el
uicIYPud4QkGHZ4DHY4z8SfqoRSO9fANK3hE8NDa8bX8iX4URgE+eh3I0357U3jyU8Q/elM9ZjGM
HzeDcx5OBV+9uVEo9nEwU+Lw0ZtJlOp1dsDnpwNFQ0cvgYwXyHLAckb9fgWpf94g7fNqKWQyyQDY
UjPBRcaV8RZTp92hnYigYvdYIkpNaOq+1yrGIsZYNlvbfqIn8knjifRgSnyk1CJqR8o9PI+7tFDv
qsm8VaYY+qxt/yHNdiXU6jfXmUlku7DDZzO3BV+OtRErowvyeO0DS44s9ewqbQ810r6WRmTdll0B
pjXsnjXreaQ+2AGER6LtYkYqz8XDQc5R/tyabkNVw6/AJXivRf6r1vU/CuKSe5NCTaZDEva0Dssv
3QUDhfTbpJfgymyQ5GAVc9jbCj7tlZHX28AED2ek7RuLEH/pVys3xqOqp/tUxaxRN0l4Qm/Eg7NN
j0WVANNLc6TrYTTpmXtneYcoCps1eqMlEdVdj6eRVfZXp38qR1T4ai8jnyjtTxzT5z18Fnje/b7M
T6XRmTcB5mOH0voKs2paBab49CCZv+nus9Ixd3al2NBDQebA4AEJp5b3dcR+NBC2RprzOrbNsDWR
VcaT+KzkKZBjHVMMrWlWPu7YdeBtynKCVlglHiDyptg4LuxUmjM7bYYrhrAakLhfo7fN52SEeQ0u
wcUmsn5JIv2FGp8BHxu8a41oTlxKTUsNppXpkt+2etnf4ONEy7UosLTAjwB/lpXajtrOrymOpBDs
a0/DJLmt1mTNX9z5zZyhbdd22m3idSCiPaiMcXREZeMPDPHbHKPBUZJlb4dgerGJ4qClvAQWBkaV
qQGKWxtjpJOl98zH0iaonf584MFt+uGZ6jv6B7/IWb5DvqVZqBM2qGzEyCjhZUgYag3jwfW9Zk95
O21o2VgpjqA5gUvaxq+mHRGhexLG4EHmhc6NqqOs0iCpgeaO/zuiEtMUlbLWW8hlnm/Zu8Sm3paR
YUSJMb13/cfghzpu1/09pt4xxkXtp9bi8dBOgKEKz1xTrPgwQmItw6zXSU+JsocOhZgUg8O3vsXq
A/EJbRe7+reqUTqdDb05D435kGrRzBKfX0MvortmJsa6zq38r+ybz6iu8x8nQkdnKBzto/U5c2Yo
eC8R1MxtSIp+mNum2ZtDYN6lKFnee2h/7cuUmRT3+rTLZ63ZjtBqnmqPaLCHL/XSknfzwHvjjQqT
SmM6sj58uIOrTlO9rwiGEQdUh7Yz1B5cVsK3IB05aVKYsUpvX4uq+bYiJ0Yele0dCDpnbUqHrrQH
1/3qA1fnwKaz2jML11OooiaU9e4qaP11ryY7ter++gHm+RzQvqN3U2BblHgoo9COIqtLO+OmqqLt
2GbG/fSSjEzI2Xdh8ERUdRAyv1HKbFoHebp1vL8gTFDK9GDzum1yCf04x/zLPE5Ytbdu9hxa40G3
LAuNeuL6ZJ621Vxtygndqdx7pUWkQqIzET4a9bVepM5dY9v7XklSgHBY19qhn29My3wucse4y03Y
roVTgtQUm2U4ugghBzjM615FocG/JAPRoI4qBLUhXKwcCNIz6YU1g+8L4ZgpGnLh+L+RVmf41GlM
iXT8zCdi4xww2DBM+Y2moTramD9o/zC/02Hconx+oxo6/lEHGA/TVhv1nZUjx2XpVBBo4uZqhV5B
1pRbCHXHNsONVM1cHCKDLNv5tHbzMMKQTIvvEH+a2W8BlLdRtK1zYlq6+QgZjRo6KrNKA7gnVsyK
7NaOnQ9fnYj5aj4q7qtDW9doXWSklKStBSUrH48lTde3gTGZpO7fcW+gtoRg5a5KKuRTQOgXTpaK
k9l9OVgHSnEMhIusTVShRjFPCsXP+F5t6JSiGG3dIsyxcotOX6MKX6z7YpxWlCeQs9MoENiB8wC3
ElriDLA9C5H+D5qfRu/x1oxyENsTFHgDXgn+R8OmR8ezd8Zv+vz+vjce7baC7DkAVET+k1LAX5TU
zl1eJltV+8jVQnnoa+uAE0xwaFANslwv3/kVpQZ4HP6K4lK6mY1NFxT1XRxFX2kAfxEdWYdcsd5o
JQl3n9TDhpwQFgBmsqgw0cDCbBtNyjpliBJuFdv1mu8E6gUd8hHh99jjQEcIjJ5jiFHewJEyTT6m
C+0TkTV413TdNtPFgfkMdsckBYdfAJv1EU5Zd994KnI6xGFrXx1UZAsthz06v9N7tBAD1S7vlIHg
0Gz0F54JUm+OZoELr4vbuukInpx+O1ts/OmoPyIzBzLUa5w1mtCwRHdIzik7xx+OFdwJKgG4Jg0Z
4po1j7nU80Nb4g1aRveePwDVK9YOUg8rtGNafTgadvwSErVSDCO+faEgdwnC9KwSUTLV0DweILQ2
255SpbQolsK3NIMKvTsO1pPg9jTN/JOmztwfUqX7MWOiIKd2f3UHJZsZ3SVq8FZOdwmMSaZrp2zL
7i7VYaTOr9LKWS4KYflzwpSIgro0AAeE11bySw9+TamSFwH1CHYDjcWvmFgw7LwXQS/VtJRwX6e3
VLxTtXxwMrLzKAnpccIgGXQ8yhtSSzIeqY5TMgaNOmBe0T1NlnYTo3RLxQzMF9BWadbaAQUQTX9F
JRON+CR88IdZnJ1RtqWDYmXnDhQWWVeAeo8XJ39Kp55qesxK8qSAkpWy+1ILl+uFClqyaLotlXXB
cAmqOCnc71B9kqo6OGxhfSB19B+kaqElUBnS/dPsCWQiy875aempV1V7la48ieA0Oqc5BgHoP1FR
Pgp8MfPHNw3C6jgPD1OfohgLSmbBlglSzUcqSS/iNQYUVyxKEQIBAAAXnWoTW0H2VOfzjYAAgngm
8ovBwdJJSIbPng69AASAwH0ow0nq/8s3EQjPrHzRNP00e4gDAARMW9+rOchmm2RbHr6ENiZkuYKG
gWSsyxvptBLcLGg2x9qyWo7DpKKsPl8SiBqlpfwMT1jRiXau0o4vJhRQwp3o0tG4wshkRdLwJg0r
QYRZlf2nJg96YP4sPSWjX1uB8hMJfLYPhnA1t86rI3qFPQc10GlaH9Pj6IEjq8L4uaFOiAXF1aiN
h7EJNgJMiCzlYEM4ld8XNKcAGOy6+PbDD3nKgiMVVocacF+iwA+g9MHWPwU80UstP6U1JV9+QYVr
+6jILiienxZ4ZpPQfc+wGh9olAO0kj4bVU6GrH3PpMFPB6qwp4fMjDcLtlN6mzLnln9Is0ewG6Pa
PjgN8g+xdR5H2CTDvAAiwhQScRm/CKxAWj3yc7oFOHYSfFxrszzaRvwzKIUWz4aCfVmvXst4ughy
pcSZeIFUmtrZmZsPFCBvLTXbInN8lSZaorofImwjzXrpcQsgwXEALiAdYQJikMUVAYtsovzLGH+I
o35rD6RmiaBMDUVaLX5a9SCz/L/5wxr5j4YxPCRorAgwxAj1OwdBkWXSmv10HWznt0ZktVHzF5+u
cJ4Qh6FJeI5xzotUEHbcGwOYGCksNO9Oa5l5idssIxRkx/9j7zySLGW2LT2VmgDXEA4O3aNFnBNa
drCMyAg0OODI2byx1MTqI/77nj2rRllVvzppKSKPBPfte6/1LRnoV19T6shh/jOF2Sn3/f1cLZfn
comwW+I6fw1n9fZ7gSxPoaoR8+m1q/qrT0ExIlj9XViEN75mrg+IwP3n9S0vviTzjaPefUZJ+KuV
txkQj1pedTjQCxiYzZiHTL8tc+PlXl9kM66pwa/YRAZjp171SD2kLRHhZGV1hMzAouI5t/PYR195
o9/n+XY03XCvpcOLgdd1ga9yl0jy8xorK1ZOT5C1wVEWClW5m9iiXDd6cOrqD6y9NbjjMzSnLx2z
ZYVWjQIMxpspQPObFvFcxBFsxhliX5r3hBHPn1GGkKIcmU0JnKaKgOCNZUchEaq0s3qDRMNZ3FYz
qiDECg8TLHd/wsaXgiobHNZ/We8EnftcQhmIOvzXgNgJQIRoxhYfGC7Qey4T7ciXuXhcroXldvoV
ysYkbUbu7220LJJeK7/wJqku/kjYWRcDxe+82XVMqg3P+fbQudiLas9FSapb+6znZDOC0WDouAgA
Fl2NrL/tMEF4wIrOj1siuzYgCBYRXyJPVZj/AZb4I/Dc6Hn66V2oaVl47pchZG3/JWv7FrvNJuAV
Y+T/Gy99tjwuvqJDYLokinIIRZjILJOjwxA+hRnXleF+0uB9aiW/z2NU0Gh8S6e/D0viJ1AFmvn0
0+jwK1PopoxHkpg/XHUdKOiXBTdt1HfKYhsb43GO++NyjS0D2sXVtshXlyn0ImHJEy9Z5YTOl6P/
oOkzaw+yeY8xsxmM23oRm3vjc8X1hev6LF36xfgWckEK5JSdfnfaZTZOcfblTPZTy3Fm0dSPXfJ3
WWTANu5bsrV/v4RmxqrgZsCX4g9lXJcOol+ET6AzuNOwqPQgWi0IY/tfKdKiku1Y5dpGLS6LLafx
mxT1Qemz+izLdmL1mwjnx6Iy+VWD/H5sVW/9/ArLR5bdPnIoAy+1zY0dd0951q+Eg5Dln5/sdllm
fv4aEmSkX2X9ETTt87KSLWXLUp5EcXyTzaCIeLpFEP8raYhSZ91r+7IsXYs8Ioh/eoNQdQzBiZWd
lk92UVpASuFLRAnDQZUuXn90lHUaE7X5fa0VzqZfHXsRx8/Ckf8lZcngtDM8YwWNSyZKJ7+cIZT7
/zzU7+dNIOxXkiLXIADSF+/L6umgaapH+74vJWbqbWKan79PsJRRi0ambbr3XN8GhJv94+T45zW5
4oO8xkGPJN/ndGqWZR1F0O8/+hPAnaK4WzwpybC8WBPzhlSXauHvjPyoMeXoKdrj7x+WPdVqrYc6
wq6MMmK5MxyKNBudSUXMO6kGN7N0/qqC79/3b0lMXCwzjlHtMMqf+qH67uV80Wi9W9V9ROUODvWP
6N2X0SAm9t8yAQSEDMXUwyJ/WO7tYkTlGzpMAcIOB2u6iTkVEVNq8PS/DeffDWL56eViA9gUNM0b
tEu6qYgq3DHBTllBAcIdSJ34+0aALT0X2W3GwGP1+1UmFu3sEThOczsRRsOERaT9c2RRT/37KpEG
Okq+cfuwCJ3EJ5HUugy/q9r7XMg0etxwWrC2WTogZp5pxRaQhQOGFmeuilx7V8tlEGKOwP7awGK4
G8lmV5rk0ZLRPQrvZIrcX8fkk4AKTl99YIT7BLwUH74+au3PG8M3jlVVPUbKNc9pDb3OVwT9upfE
6l5cQbZiyqCT00dhntHunQ2hmk2knIfREcaWIRlX0GCeA9+5a/rLEA1qyxOvBbXhzivN15CZ0m40
mW849auDU32nAHDttW/cNbO90AW6nR7av7Vl4/jQudgn4pjSdrO1nZ7pt8HXDgRn4nymhZ5SXDVZ
vc36MGdJGTle6KqgG2zsSbxzj2TEseSPwcnz6Xh1eIEEZ7JNVTT2qR5ePBEOh6p5nBBvbHorff3/
yY7/N8mOgSM4JZr/p3DHuz/Nn/J//sd/j3f8r//174RH4f/LtAKb5CkhfFsA2v6vhEdX/MuzPCLO
HW9JevTc/5bwaNv/ci2WucA1LUfYkhTH//GfCY+29y9p+r4fmKZ00e+7wf9LwqMwxf+W8IgmAeKP
D9XJDGxBV5Q0yf+e8Chzckb7Iuo3k0StxtYqkE4iybgxEszbHCTNzv1LFtcPpnIGLBhnctETqUWv
fvrR0vpr2CYIryEBztLcCL//ARjKICoA+zsnzctM6neLoU5Tbhc1sQhGv24sD//u9GP48B+IIAT7
59z5ixVF1F/9kH+R3EqqDjCNCTWBSEtOXxE9fOmofSPClzohMnJw7Oce7n4/BQdZ+GthxdbRaUzG
1tadqBY2ap/jU04GNKWtSdikuTWQcPDyHpmZ/LEbzr6F1RMBL64jI3MEM8EHBrlyJa3pmLnd2S97
VE8LiiWU9rDWnbdDQkjTeRJrkHXeCjjLohyHMe5BwB4Lo4OAqAxELOhQIsQz0mkZYht4RN1X2W9s
h7G9SRTOipneR2t+xP7w2aLzofsmIf+o7egZhAgkRBXNTrMt2+hqDKD8XM5/eizu3F7Cbyv777TK
Tyb4Oa8FZ20QLkiqxh+jot7RO6cnw9YE/QxIzdqJoXolNulpToGjm5GxwbQPZ9ORtw30pADxWTnL
vx7T0eUL7clchr5DGUQlBafpTEf9OMg3TZSyVPOPrljrSbb8oTX70nhf0XIobeKZ2tldL5dE1fIX
io9+pci8ZKsPspW5HA0ArVE4i/uajFzorXz7lfhxiCRYjG+/F1cl83PrtSe1WMKU7Bmnk9Qe8M8w
sBf1ZIqV7eDVjKwxcy1/tVyvhnQ+YCz9vpDlz2jyUQT86bprMECkRAmSk7bBZmHuZtNhgMWgH2oh
iaGDcuW6ILDdwzgA6YNwc28WK7fSdNzz9gzZZy0DGkNJ0RE91amMc4H1nGIjoOrnCDDmcj+EHdFb
JHnQDE4t2APisSimYw9KhcEtmTtevjI5vJF+wCeRVmKlMPYnBUUJL8wKbRKTwnQnfWyCwTFLaGUG
urpms8VFn5EqFhFVWA3+tQ07a2fJQzjWPw4joCT3vvM4cg5jpcBaxf6mw1M2ku0GyfUYhnmBZ2aI
tjpesAgOPOxCWVyZiUMGeneKcbpuLB2/w+r+JEfmvrMy69at2z39udvRDxpOUnG0U9IMTsFs0rll
UJRUjOrruH+J0zenZEPqm/EloP9shSF49PZSIk/Ygm39IurlIczqjzYojFsSGdB6BMkFdRyHK1dz
bPLy6mCFJzdv7nK7eHG9wryxEuQceX1r9oTJJea8ZCvQlQaHyyuf4aFIPURwPNDrqx9Opt6ygR8d
9ss24YGJtZfcjs5bvkBUWzgQF982uTSHbRuE/iltTdglWXe0B5rg7WAheC39lfZR4XMsiBmVDPRG
V26Tw2bKh3PtliQ+Qf4UxVDsUcc17ieQLWsl4tyj5kP1kQ0Mi+yxPMU916b9Luc+J1XLuNcqBvdp
2K8S3tnKHEM8OT7x2bVNAi2mW+driGEb6RihArrTm8yt7JUYeAeZY5xxlwos3snGNNwd69GdKafb
rHIU0xp9WBJnkWP2a2Sxm9b2X2LNwLkfSfhrnJ+oRxBY1uVDRj6kDF8MZu5+dlMG0C4Zd50dv3Xg
4Cbvhp/elT43tOEvEWxNfXExdhAjdtnFZuLsFFPfw7QMFkNg+evWcIDok+S4Fr7YQWpgPVs09E71
4Hr0f0IEpvDCbdV69OrEfTDIV1mpH7fxyfGABu2hSQ4m+kecJIJgdG+8BkKaEAxJUx+/NHqEpvcg
z0POBjS+kUphCwztF7enloWbmN1kJhpV96Ht04zsywIqtMv6wNjteeha4sxqZtWe9zBMYPKi+irI
kFKiuNfTtVXiWg6kFuUR7NYqZknIxoBxvQc5U36oZl6UOeNV2H8Q+ihUKR3nz5ShqldTzDIi4FJm
AGC9jjZE6EpnwGQKsoEKMqSgZhiPY2E+NVH9GR6JTCF7/pAOhMq4SEaTSdwK0ltZzYw7IQHStr5G
skJeVecxXnGiD6Os3LXtp6BsivIvAye3Ne8JonugYs4LT52zIbkEYfRul4G39nP/dfncgxGkdlXQ
pxi/VAt4rXZPCXNva4o/ywZi4yR78lboN0yRAkovq6+sVuOqC5fzZHAOiv6SBMOwAhlxTkkjzlEt
WMyXk7Rdd/UdUMzntGgDJvg3QSOjnd3RO+2tkn1djnQwe4IZQrcHv9KdRAOqywkuyDlHeZGqAuCt
EhBMtfGaBuEdfEsQShzr00I8cD2/Ij19TUBDJY59zrOM/mpervOg0huL7hx4zfgQBOh24srzNpTd
+9xDJdn7l66URH5EmF6dUF/BuFWIYxN6wv1DKcg11OAKihpRJVRWynHGs/aTGMo/0umvgRU/VssV
pjqOL2HE1S10caq9mWU0RXM4sdXAR6GdSpa8QzPVT4iu4GB2nliTMdg8K6u7CWpIqlYkP8npOTHw
3MbftQUwqElegoHW2jLnipPkFkXArRCIEEamW/zntUursR+Y1Bgx7fBR+39Lb7rjInszBTpiSrF1
XBO1EDbyYaqMqx3On+3g3sUNUH6+aBRjdAjkUShFMHJRfywXRjKZb7X0jq3bX42uY+Ba0+iZ7BP6
/ldAedu5b/ShFYpQ3TwHK2xsdJ7sSGgBwjiRF8B1jiy2Z4Aan0zMXPP0VPmm3gepf3bl9O0nFpqA
19TNYL51wyP3+FNi6k2gJ3PDlPcxFsa0Zcoy9N69qLMzbEnvQ8v8qRbqWnvZYUActxorUrBASNN1
yPcjrl2jk6eZ6AZmRPSTmXG+upGbbvs3iLkRbWXrHh1Hv50nNsu4uw1oWpiIf3XXnWPCZho8TK0i
SglY5rXxrZgxE76+vLgyhvloO3ebFcEePiMxy31w6CrEKMY4lHuzS5bd2BlWVZNsk1x8Vijg2OT0
U6uhZxRz8Fgpb1fWqQS7bept549Hz7eqrWsNX5WeTkOvb72gSO6bX9mZc5tHi/ZVFbjImAGVGFuc
Gi1fkkDhY3uDEGhJAn1fKB8/UvgiYtBf9OzrzRhclN9vZABOl/kfZlzwUSs/758cI+Qh6c+vewZG
I58+29pcIh103VNDkDJxwdZXB++drACIUmWIkjmxwUbqN/hdiq4KvK6sgc3uNznhifepER4UAk3d
u5ibzB+UirfI3K+ZRYaFk0zbqXTIc6xqJi/2MY8CUhujEr6HPyD7SU8jQ2yErn0FKkNszTiaHloQ
kXaW8k57N73RGwf2xipuW7kHPN9i1YT3BUfSJueINdaXj401mQ8acYxTwpNtHZiiDbjxoXwZmK//
zrhQff3g3hjEr1kzVvptpvId7PghicktRgri/VoB9fBFgmtbv9eU3TQVs+yOG2RtiOohHGnUGEQ4
wh+jzQWO9GHkMOIQcjdS5VbJ8E9vzCSDbVW8Bs2A+mBEsFAuE68qjV9ThCbtQLn6W7MCRf2B1PzD
lAB5GFDh7E81gjRz5ouV1DSY8TyVASSHjCUuSFty8KL7SHhM+XviWSpWfbXJJd1OaRALNpb3UnvV
Nuyyzdx2j1FPiFfvxRtwr4+/ncimNWsEyMiQnPE+ptWzVTOPWrWPoKq5IBllQiV/jlGyYteAdCd+
+pR39vuSoyrlvBS+topXA13zp43nT23fLF6QIdQ7EKbEfvNv5fKKDrPJ+SpT2TpW1oM5Zn8ni08C
jtqH9F8SuQzy6qVzV4Tv3YmG/WPumfFW6/KeyCj6UKVPynXn9Wta5aHLzKaD+wcy40jHdHETXgFa
HwwkkiI0YIapHk66kyN/Krd9bjC7mnmAJFXtxnOIkllKFbfnh9IUznSFh4MMewpWkN+9lAtBg/Oa
jfKQg5O+/v57PcMR7FWC8jprAFnCHZIKkGwT+cka9c+bT37xPw/lzs5LbsQfcqL+GF3/SVfzTihb
YVoHKNeZ96Z0XiEcT26DNExlATKekLAmAgpEugzDSUbAZIE8WOUIH0kWRcU4Mm1xeFlYS7fsGPwA
E1Rgf5/E0xznsXzu9UDWD4LA1ewHJ4fk8Wn2n2w6Uvhv2tcZ0L0gu2OlS2T34AZtxVOF2oUvkk/l
KgG0nnpd/wAucDyAxcsIzNnEjRE+kZT2AHI12Q6jMW7DKXLfGcSx9+Q/eef2ZybZ3m3iyJ/QqPs3
J9gPnOjXOZrYl1mpARGR6RyXBte2UvLH6B3jpkl975AMYGrZIm8bIcOHJikJKvXvdII0wR17d9Ml
Z4d69lAGIxWnYd6XRMD9fjeV4xYoF8hgDYdrNZFB1ZGzhlqmQLYin6wJXTEnNajZpf9UCa+Bn9Kv
TS97kaXaWuk0IdL0nyjEbhtU7XMfu8S6c4rwlXmMIWYSsqAQTxm23jL13Xeth/kV6yZd2D9T3XwG
kZSMJPjuER/OO6wVV/ReCVUzonqmsyCIqPRLBYorXq6xUNUO5Eh+gcG41yJno7wIYm/QZwiAgpDu
RlseZ835P0tp5/pPsH9XJJeqtRWzwpt9KxYI616PqIC9ZGzX3GldQ3whTi3aHGLP6JRyuSy3Bp3y
2UIrqO1+VzBg3CGLJz8tDp4ZqL/mTmGsuhwfbp6lHKmW3juNhGgQ6Ocyen8zxg233TjV+DbasBMz
wd8Qi3KvyPZtsnUa8r4RI8PfFdw6LBtvji32KuBOM0OuN+pfH/Nrg/GJGM8uJ79D0vxsVb/Ne+Au
aGuYluJ1aOZ8lbb1I8E7mJZGYeLd3RT0QUoqh9+rFfw41+YEh9yhIk4bdMLL/a7L4BomLKAII/L1
AL9z45JYsGQo8SUa3lVwpsu0QGGTy+s8VkgGwGZJRe5M4qNzbpD6Qk5NV/3MbVPBdK5AJ5SqoTzL
vDuQWe3GbnHiHPLebv/5j4Ow3522ptPKbeT6/pLlGd/yHj//eetKHXMY9FiZMSYx4o1Jdlxrj+/R
z4IFQzMt4K56p7pZL7JolBAJ4eyjaO96R76nffg0SvTDvufuBubqm2YswsWr91TlzjZh1qNr5Pna
9aeVTZeHaHEGFss77qz4MzIIAMHdT2WL5o/QvShdp6i7WNqyz2oImIdzB0qmz9nk7ClOaA8HLZsZ
k+ltmHQPGDR+UpSWluEAyR+5PhKTDyjuDKjbEbKyMTEPOamjRape4rqi8unRJuUVLu4CFHbX+ttw
uSoKT/ORmvyCOjfYi3E48c3PFhxSp6k8+n4eIeZJ8BCd27F1WFF5V2YNjArdAolyKv/OM2lu9BMT
xJe0IE8vmnkjA+aFFVHO8bZpeYRUYyuiyMM4xDh1LB+VY5wEgVXrzOMDjkOuWmmnmGfHszAA6pPY
prdTxi+hvqOQ4n8VmV4Yjv16TomD8NCzzbNzMycyIfxh6NdEPzqQjvaFH9T0uwgZaIKnLp/WfVGc
omi8uIJbJ1UhXrQmufdMCqre5X7tUj6aSgYkkEY04lGgN6taPBNibWzrOgNcwEqckD6JQrBdF+n0
QpuU/XMwL0NOWqg/8bh9ixkhs4kGXJ5ljrlSrdHlMBIhApJIsigWijRnwxMfng8RLiIAoEz54juT
d4CJ+KQd//L7N1nAVjKEf8uGFmAOYnfCb+EhE4TrSjwF2WW43sH/bwaDq9t21cnT8V2uAIsOrGmG
tAkW78uHsI5HLNU5Ueplzz0i/WzVCDT8yDr4Mct/1IlkLqr4lIW89T2uM5NLY2OOMFWiiFTR0CWQ
oiFIsL+yvjJI91feVGQH7PIXOzSme0SzNCqjrTKBq4UYTsYfxkyAk5xyOJItaa3OphOxC8/VdrIh
kicIWULumHXvEkTdzy7JXOGesHCihHicPIquXZpFT/QmsHxg2sGgFbFQ7L1M6rsx6Zptmt14PVId
7fbvxPmSbyUt+0wTBrFkBFWLa6rb4mlgQ+CGyyIx/c2siuRoNaN6RUxTd2o8+mV115UcdDCPVG7x
apTq7InxEbpU/Cj6+tEFq+GSCBOWt0h97AMeD4KTPJuY8dg896RAn0Riz6d0bu+9eblEB+DmKYrf
jcS4vpXj36iOimPjJRrRIEc6WQcvzUj3SHkMgagyfJZDZGrhsNV++zhIbzrFc3G1J2q20vPzrVbZ
fNS2eBoVUjIiNj+ysVWbpMOOMA4epyaoOHNUr0vKdmRo+BBiECPr6Jvcc4R3Ib5X2Y0oECiwNpWb
H8sofLR1q9eChCzizrprVU/uGkBxui0L+obU9S9eRk+8j3EaleM0YuuU1Sm1HKwMRTTv44xx9dAT
4ZFm4nPqo8eygC1aT8zIaVnJFQHR5Y1dJs/cpiktCprtEvlsMY2fdsIxusMfUtnsR5kxVAe29mYj
2gEda9PMG1dJkMuEp14G41gM4Ql57cWNn10CMdZdBX7Kn9Bj5NA4t1M17G3Nzq1NNe1s+w0Q+IhH
qH0TqcakaqcvBTSyTcv8ZB2H+aFXB6KAyh2x0McsFHeNonmBQDWMCDSNqs/6upwJJWKKdgnxsGt9
E9kkInT99JqWT+iGXn2PlraBHWDq2hu3cZMdmYXrxuj7nR16Aav50R+TgEvIvc9kJHeuY7BUARUD
FfSijh3BwOtAmy9cnBhfRji8EiFyggJlRdmjt84N1FfOapOGDG3cxxVZngyHqebvOZVU9B6Rh4yR
KtbdJF/zKR2xSvFDLufrNhPxloHNn9r2+0c7QT1NqdpX4K+S8BRwfqO2dw99TzhxNnYbq0FhPNXD
a6TMh8EtIcv11+691f5yvKYt4gSNsahstjEIi1Uj9UvGuHLDg1z5rGOUveO7qCfyKeS4T5wWKOrG
j4i/M0W2xwuyS12a89ZWV4xfbSQdqnP2lme+eQVFuBxIe5gvoxb9KY1jXkF0yLuhvkSS1BxOke+B
IZ89zobQqrgYEB26anyzvHrfanrlc9jsujpChYnrlMZcxanX1QNRLY3YzbT1OX6pcpWa7X1FMC1e
nvYvwotpl6bzQ9Smz0k9+Hie7du6nE6dbl9+f290N9ZcteTAFn8ksQjjxpo/8IxvTbd9agpwviVZ
ozpOPuZqvAn8dtz3s/HU+iT3VBPysvo9Gv2LF2fymHLe53lDii7zXmOoIPX7s6vRJ3ENbgRAizXE
+K5ISgQeaJdNOyKyViBILuxnbPl3hW7vlZteDM/5MIvuFsD2tY3UhUTll9iwH5Iy5GjS3kyJKLHz
Gixx2U+rw72bGC9tg6VPO+0L/rkkG7jjZkygtrIxIU4DSYWmHTBmyJ+GzOWN4GYcF9Ggj4p+LMiL
H52bCbO5tMZ0l1fe7WgvUbYkshUlo6KEhCw5f45Tlx8KaTQcyVY+MPaTEMWVskCufUuRTxDbD30w
e7ssJO1D53vlYmg34U1k40SLflFXVaZ5SDV3lRTpY6IIZUvncIsjgNBgk15AT0YZcTuPXkh1Ws6Y
Y4rWwReSvJHoLfHmV0Cwa6JyCydnnMgZUhpQYIAgrNuoGo5WE507NVGUQGxA6UTOdbUPfPTKDkkl
pC4cGYthkCi9YNdIVASgGbIQKq5sb+oxCPGRsCS2k2PsvaA/aNTwS/PhuzDmYFemAZk70XRT3wtz
rm784A3UoH1XE2bStIRaq9DWB69HlTXU9TYvbWp9C35PjJKf4K/1MNM+VQ4asEpZ7hqndX2GfLt3
AMCsgyDnsJDgi0NT+u3W875IbBdvjLzl/M2ZI7pN0m/DSudVEFPc+WWACYYqEIXTgwzJf0zy8Zab
9ZLk8XXOmUNhyycPQi2WOGcifdA2HuZEi/0ouWXi0jnNLciFNMWZ1kZfbpP80TNOx95u2NIkgUn9
MGyadLrkUJdXnaNf6Gz8qbL+Ioi6jQnZ2rF1p4xu8fjoAWUD/kGWoXnEIEifFSqBicQ2eHK0YTE1
hDSda2s7i+euCf4W2vwhs/MI+z5fsF3dqZqOoNe5Chp9GTuxT3GbGfUinnZliGWLpwocxgmFqBYg
dX4cVK2QI/H5p2kNtRMaZB3G57bsdr3DmFo7yFcQagJbuOvy7Or2/lsipotwM566/CYBZs8OyhpE
CGAeQWxSUfRIyXD1OYiWqfNOLuK7KZs70tuOjS4qZhrZhPTPu/E90ByxUaxki4vfTrHnYehQZCZg
VhLfDrKdavlDGJlQ5iUPzS1Ock7xw0s89cBUNyWzVtvUH5KmUa29l3kMP/FTrMEPfhR2/DHg3wdV
Z704cLhyzaXhTfYrSdpMWO2nua/vMyP7E8yveeTfNHV07HzzvUpNnLD2eNc67TMbLDdGeuwbg65W
hQ+BRFlAFsFHHVDmJHN1huhyUbZ8Ax6yMSJ7HyTxq9/apGAyPOuIb06b53zsfuqWxgssCb/jM+8q
SYcxsT4IJ2G7ztVxzBYYdV7eN/j9l8TPFpVP/yU4F2MUhtKm0/CFXh4BjrbzlLbtj9+JS5ZMhyRQ
YF4kDa1l1s5MGQGBk58RGWGeSeonKB3E0c8IsdluJnfeYpqjHp7mL8/OuE8t44chPuiIceL+Ke4M
d6ZMTuUbGBWf8/K6LjN1hJV9g8vbPPio4Vc2Vkx3aNm6eB+GN3nbtK6/0slpbsykP2edVRwY61rr
pFPtGgRauwvbyqfItQ6eLsqjLK2nSglQqqFu1pBBEpQ+//mLQ5vNsdR4a80Sn5JVvdKh9k9Bi7HL
wqkCPQJv3VB/gB5Ek2rX5V55+bP0uufBKNK/QCIeYN6R8Nx/e+lZlxP6Y9MlbaYXt0UduZvy0aZC
3BsOBhFBFxqhw9Ym24A0KQseSZo9h+WqtsGwWEE7beu+VHu/itN1QAxuq/S3UWTP0PV/bCOgy4rC
rqYPQybBgvlqbju/tNZWwlTUN9N7yz5EKuuBExPXYjN1MylKSaO471TFY49y78Lanafwrerzm7LW
xX5QzCeL1DuYEc1Tu9BkwVLJCLMeNhXhjsL13+Oybg7tkL1Mo1h5Ac583wd8NMU70ZBVRXwr8/do
vi288n5uXGOdx+LGofp3Ynx2jOvkefaIXDKGcdMpddNKOo2mMhl+BP17md8wKaxXUEMUYJOSyDho
UHXGdHQSO5RTERyW4LEMNq3HJupUn+gM/1aqf2kQt7LYAPrviT6NcRU5RQASA+FcPvw15sWpOpDl
MqR3pq5emRtjdHWHN3ZultxccbbcmjOBSjhsT2xmXzOBRmt2HPL1bHLl2pGG0GBlj6Bk8Nock3Ix
t4aECoWXSCnsd1axUWI2NzmRCGOS4JqvJZGayml2glNzgQluW7kpAZX60sRkNN6Rd9muK9E9ktgm
tpJwksTt3gwGZIde5G8TDrioSLaBUn/TodrriI/frcS+NBgz6M45xpaDUWBYysS5fakRMM55SiTZ
0B9qKpDUZG2z++ghKvqT6aMTD+hvr7Vr7Q0L2eJE23fpvL4zYXpTYXqK+OburfwQ9nQ+lDmuO2eK
V6qQ+ZZbmLS+bCYfDjOZ330FifXIhfFU8bl7XW6sKiauXNLgfga9ITLwzO3z6NWN+VK24om0ITWo
jt557m0si5J5CpNn13PhM4O2kE6nNkrqdEOb0CASJIJCEVYDzkpHHiKUS6hE33w9MjdqyMURKeuB
BZoFIcuDSyJwQICnXlyWaeqSATRABGDSSQRrUe7LkBiYJpzOnZ10x9RHwRHhsY+Slu3XxBOu6p+k
LhQqjGZL9ASJbVFHhSkZWznltTbYkCuOo3Tsoo03BN+maNSG2Flo+3VHZ2idyRAbYukPwNfNR5oG
JEpFfDBMPxhl1UkDzEcHq7CYBvpXsX3fedWOUwChjPnwE7oEmBfMQs+Oy7ZDnK25NseCyvYKWKk8
O4mhdv4cfAPXbS9ekIV7JrxPZtuvUtFy4AkTSnTmO20UPPeD1V8wOxnY/2VihDdCwXu2ITvv3N6W
lCbmZzwl9t4MDxNx2hcGyqvEaMyr1egrwVLFtY6Nc5FY2LuCdNxKWn4boxnObVXIv4UfXQOBVWMh
l/MUjsGxpWmrZEMLcsTnNgwNVPFeXeyYtcnK6YyMBV7yKSPVtu2P6VwlJ5OprXJzmk4YdjZ0v79J
LjOPZXZabLsbH//IhrRgBwUP490uSbbYkm8JZ6upKlcd8I8bhAg14mTEIEGvN3FqVQd8mTZzS86+
EBkcJAQQrhDlbEMzMFaN4kQnCtbjVjh/fK98rjR+R+3mNJ6ki6bJs1eMM12kqelt0KdnG/bFbsip
aRngE30VpgmKi3taQZpow+gw1ARCzHYCDdL7sD2ee0zzp3LyUO7fjUXm7yfRYVanVcVWxBS7am8C
x3qTtSqPLTF7UVd+E4QYb33H/vaHwdnkHK3XsU3SqJ26/aaQz1BgJN0hzM41NWTvKIRtYY6v8N1N
ScSLx4SMToGFbpwRvNISqY5FDi225nqcPLF0Iup1lTCxAvqgNp17R5oRAY9NSa73bG89r7tUyege
cL1D2ipRzoznzgiazVgxfPUDbjEVSZyuJEA7g1jPme9tjMHzd8tQPnXyPxhUKszSJDe5I8Mr9y/d
buRnyFVoow/go+AihLH8jMsQfBeKwEPWbmqLsUKgo5y8K3JkC82qb1Kr40bu76Sf/gnxva5cGUXH
zP+Aik1NpueZNg3AvVSjuLANvTaRgf0vys5rOXLsyqK/otDzQANvJkZ6SO9JJj1fELTw3l58/ayL
6hl1KxQKzUNXNKvIZCZwcc05e6+9HvyUHCFiIzZWizvMzhq2Wml5AyVL0rHGamUhRiYOUEFK6IVL
Q4lgKPqAC9OnWK9NYmhdzENEVy6L7uy46r1SWz7uMSQcyViFT+2P5hDjCASNw/ZK0eOTkbHNKY9K
Y7lrWFlfRYzbK7CUvZkr+k3cx5zpZTqUlSnJLqyeHQVHotkoFE8ihylbNp4CED2NJVaO/xwE/rQ1
3S3nMMwwdt9saeSuIsU79mp5qpCkZFmgsYC5HkQ0Z9XnU7kpckBoOErOQ9ICLQNz7JBeQPQlNsxW
dbZGbB8soSLm6S4xxKdN3PVs9jT9afIBN42NOE16D1YgsNNlXzXHFt/+Ec3OhXAn95jRGqq6TuaK
jpRqe06VmGU8P5XdoH4t1AKtgUbnRSEE9iYVHrGTTr00CyvcMq8Z3MT+2+OhWRPaeadPVfIQEsw9
5azEfkCPpGjJUMZ3q5yaDNVnW6q0+AcLFIKTHkbdK2iGNztB54y4LDJmNP1B7VMiHTuo2pmLD+Uu
1TtW7YQOeiX8co3tatyT2Ump+DDkMYeUCbKfKfx0bTE7VrrZH0MlAoln5PY+CsJjaOH/rulKn3kj
y8ornEXGHuVFJ9dSa5vjUNTFqibwE2EbORMCK5ypCQ+f8rBUOjQkglFpUoIeyA5FkrUdjdB8LAf7
SkpX/IkUi1ZFtrLNQOxKqIznOg5vBQjEveqlBA7mmAD0xgDspbdXXNDaqSujcde0prdUO/KkpsB/
ovQrjqOfI2dFCXQ76t27kSScqnLV3o26ih/ep/kJtQO1VYEMFwQdqUNdRYulTz/DodRPNMkz4kPh
4haj/azU0YCfrf8uPHdtZNnw2jjmY0DxDf58adzK3phStPETYuSlXmvtyc9RBoQNypRJ67JjhyME
kUuZ7cNSjKuiVjmjkLWxJDOp23YE91LbblNy7OJbJfGlZJLb0anqo4nq4ujIAqCledpD/257Y7YT
KR826A1z2deIqzBEngWd+hUi5WStuEN41yrF1xAnxjpvSdqd8PC/arGOFTsYpnUSGLTM4jw6j2t1
ZCLAVXUlgpZnqKnDG8UMwptEnwg2JIcOczEZxYZZvEaD/t5aer0iTBvtBr/5lKvDaWzrYTdKThod
hDuPUwcFiWlHT7J7aN/xT5IAqUb5StM5STTJVenxefm9qwM7YOo1CWDLUryoVZbbx2pqLLQZk7P3
4/4UI3BdWb7Wgaerys1QYlAiq+02tap1bej6s2bAVekbWZTzXqDoFRdN/hEXw/1I1O/RqRHXWi4J
8q6ntNehcpHXjM2tF9rTuUpGazlwPF4mInut+hDKgkEd0e7C234YJ1QZyZs9kSadITtbqb6nHOSw
17ldpaLYx6EfaTgO3Ug9LL3amUVxJ5ThraH6xsBkfiqQE8IZ2Eaqhrg7ZzNQ5tZBKTLr2Q41srDa
q2WlV4esMdA+8YfBkF3FVnkNqEou4aHpy9zr2Aq2QADK+Ms3lhoery5Fdlv0dDbSnunDK7ZC5BBi
KulPZQ9rp/HSmBqX7ohGRadEUlbJHNrB4pA8vFAMeTa96I118DVwtgQEs2FrtHuTzEjWg/acxL7U
l/WXMEyTTSOwtDf+sIlDztbBvUBcteY0NK5aLbjVanXV+clr7FfBuu5oMgQF/aNRCsBx/yGD9vuP
0aVQXE3GHaxWZhAcTespTe8K1JSYbGwuepkkS6TBBK5MEUIbDhwLbQDfztEW2dew9t00hZyXEiVR
vpdSNacnq1ZtXSrOggmGilbGYWqlkEYtZbDXnFI8m99UmsHjmzbb0cFhcmWoqGy/MHUW7Oyj19rr
kcXCtWnQ2DWlNTLUtEvX2rewPgAFa+oCyS4CCJYrtkfJi4fCdupIibGG7osQw+tYlmxy8kVfxfea
SWij7+Qt8DBsnkaih4cQPRWSinCZtsOWXe6yJYCLvQFyf21yD1WS85b6vFkay6bW8mXd5s4SVZmJ
VlM2cmhKsgvG/ktZhqVHrzQuZd0TFtuUj5RA90PTW1svGGnTQAxclRFdMjLhsRWEyIz9ESFwtmHp
XzWTPlFbLtOlIXeUOerkbad1yhHRBALJiO2bg9IsAYABFdRG8usnj5TtBpys+ZNb1/XO0/aWTRkK
7CSleqF8GKHy2DaSVWBiaws188WuqieTfdhKZxCRve6sAAPlMIkbjGHT+Go78W0IFaJ22Jo4mQqz
1y+BZZQXPRY2uLcA5lCjI3g3USMKgebQcNySsmlKm4xdaTE2znoMkQyqXvY9MK9ssDDfq6fR9sjT
TFjRXagzBqGUfEZmr3DE3a4RL20aOm1DdvC7zlahwTXGXYaYlPprPO4SodwUPlZFlX9cuc6ur+2Q
kuSIMjoLmGBx/wNZo5nUcIRXKH90lJUnjXMfUhaIQCFKt65Rdr5fod0mapaQBcpP0uhvGZchyyQQ
jrnMy+qXUXUJ2VSWLLZPoDw54pe3qErGNb4bwoeNzRjUwCQ6GPap6PZAO63VkLbkJ3OI6ENXX5t9
/VB24tlRcbmGKqKr1m+pRDse7JDsNewf6sn9ogL2FHjDfWEmX24IYXUoSP5lFTAXlfppdHieccFy
btB/xgzFv4XMbYmig3pAU6E7D8pVYjfGuqD7h3DDRLvNg3XP3uVQ0wdZhaAt9BCcfdlOCVttnSB5
/62umk+1DA+xPBLmATKk4LFQ7hsmqqwAGtrBJxuyZ8CfFA17gt5RQCqWejDwqSCv+zACi4RaCESh
98aI3GtZg2VGiWCILatCu8PqDs1pimixjtQFY4eyCbKy9LMiidkcxCMMz3PMZmrx1IDbiBtUcKam
3xROR1+GWdro917e7HI32wEcOdhhs8+F8+XR1VI757EgKRf/IMn2Bg9C/KUGIBA7b2JTlLc7nXpU
kXEreudhqtCmBe4yCOx2/ovcT1kdtPgFNjaoVGszptN+FOlJ7aVyz0Q2SL8hQYjD2AZnFhnaPmTj
tSyzIgAtjaC2SO+MzL+kkNg4lb8EvXYTNOm1ahkVtr3s6cWD1jolLhWt2BlPUdJe/LDFaRPu8qHd
K3Fz4wX6Xm+/a42i+gT/wqajF8W7zojO3dg5kBcpEah00JAx0TmpntnoPfkTBVVnM1XDPinLW3cc
NoVV7MOIxNVYbEsDYngHVDBe6bU4K/SMgADgS/d8CIgxrpHkbYzrh8EObp2xOJnJzse2ROPwLpb4
SsncGdqr4XQHN3CxHBOWVKovg148hh07xaS8Ra+DNB0KiebUbDG8ZIuajQw2qvdWJVmbbGGXDUS9
xh5I4qnHLQioS9/X1yybXp1EfVMVlDAAufXaP2AkeIpHZt+gmXhSi/izsL6NVKWPIuI1bMov08Uc
XRmoZ8SoXqPKfYvzQgNkiT4yyyR00kYoYqR7rYwLbjyiiM7UNm2vHZoRfn/vnBKHg7z/UJXJo+oS
PJcatyGcblvL3qqOw37Mi6a6ua9IVB5E+tJYr3imP8tCYgB8RNIAnhOMVlXt7xrF/3SlzAktM4M0
U8H1Q2tBxTP5FYM6vhJM8sUjLmCJFy8V3RtTZKdskDskU+DDzR4S0nAVUV80hbN7Qp2ZegBEqNhc
qTWdfNpD64zIp1XvBBcBZZgdSyKWNcLISoyXdCqNbZdhOEuQS5SKdh7k4UuU384Ycoox75XEu/ad
cU1HxmGVdl/IgY+iEU9BkT2oIf7kKVfvvDp/0kTMlg2NRpvE5COeuybZppmmrnVsK7VXf9cmVW0t
3k0DcddVinYE9Okpt0PAgBoKGNfvLvlS8XKa73a1bBGuctCe+QPJ8MKuT1K9zZ88IVPQ5fgLKNLx
IcuBWmmR5EbLzsomImw9Gs7wphDAwAppafiKOz8Ob0QziSX1s1xLV7j6wIEE7KqU7LEauhWDfZNm
RbTnkHQIEufQqqONyS+7se2CUpEn1hoOLDPtVm7E/sAKP2nwfccAMpecJ57Aw210OGWEUBkrXUWJ
0k71PhqGs4mzlY3Ee5bFNNLUibRcu0AXmbwYU4UBKauWAY1hX+OYqOxq3VXXZTLc5pr1rihas5pi
al4UJeIipwbgw4GGiIv0fNpa7PcR5axS0pU2hQl/FVHDfoimhU51aEFx8s5IvS2xwq/pYN3Znfpa
5n0J5woWsnnpgWEkfatSUySx1hKfKJz2JYNQ7X6idABk1I+X/K160BoMPYGr7ayueEi98Zki4IcT
RdfYUu9zTkuLSaVM7FRPJHAdsQt+DeRVG0GFgInqjg25NDDzQ+yREz+BSjXsZNHl00/m9VfD5azY
1XtPtbdk9R37ZBv3Kkdkn4wSPnVl5ekWveTOVcMjheKLpUcXLCvrJhsPmBQIUMHfXrNfGJt2ABxE
MdKihkZtxb9QzkLcqK3pczUUaB2TrCCWLAGSjpu6HnFkZ1rnLqsxoS/OxJG2JDkPk3c7ufvJKVSI
osHaLaYbr6G/o9lvyOlI/rAJCnApL5AZfrR07JcoBg7NMG2CmJoKbHdsbyXs/2Sb55Q0nda5t0Oc
YaUsLHTbgJhkI0ZVP4UF0IvsweVmTnp+HciwR6gQenDKtiUs31WtxS0AYPqetkNWKrSBpRrQG6im
MVnbHYRXPVxXab9VMwDx3CaWlbWOT5aVIstuxuK9iG+i3q42Xuki6TV57m03eCLNDCeWcoo0+pTd
lL+Bk+eIGU43AcXUWrcf8ATyEKOctNP62RLlT6fw5loI9KpG36qFnhxDd1801MuX75kTRFsFTe2S
XgGZ5QaWe5qewqgof7dyE+QfSHBRp+xqj9mhtEifsVNOS7ofLNzlJFgeywDJulvyW8yoPbdVy66L
SXP0OPzMEAXPUG88l3qgKemsr6BGVsJL72qJY5AhAhF1zM4xnmQ0UpTw1ufIEKs9Ryg0g8zZG6ww
iPpxZmYmUp6WJAXta3b5Si6GXzzZSvU2SI9w6oqfUrgnOutrxVbOmAzX8u+kObOfpFioppLgaspW
EdVR/nTdwHLRZX0TW7EHn0bc5AG2QLAuyCKZbaVFVA2pFcRskChYQZ4VX2btPbOnQEHoQCegc8bs
AmE1ZrUOJYaGIgYJ7Fmwi0z/rGV8UOohiE8U9Vp7Ce0TrlYz1aj+BlqSbfLQ9dFbZ78F0BsGUQG/
gt4T3rdD+9B2XN4WS+3CkX+oHp2IKDuHE19QteT0MixNv/vs5dXzV1YhcWMS1ZVl7PTni2x15c1A
AroBGgW0MnWd+JEJmOS9cfzR7e7qoDJ0cANSYKS0Iw2y4LQwZX6A5OTDSKwCcDq1U88tb0yXeC/R
vebFlabbl+pXDw6ns/mGz7d+KmAiNzotbu6bE0noALtlw3Uv9KJIQM65rn1lIA0H3sgvIzNVgiC0
c6FUWwVBLQeGe5qvP4UhDRDyDkhFp5u9jx23ydWjLzOfzkafryOXMjCSf74ZXT8CgrB9NpE3CJn4
Iz8eq+UPEyE0FJ8qKLADG26hwehVlewlDNEnJoRi65m2i3XzUYxv8g1ZPvV47sM64tfI155/r6Ey
AqtBX6mtceG4/PNrCMq312r5XindnV+6B5WdNGUQvlW6jRu/vTHCx5LVWb5yWPIBWk/5TN0bWzPf
50uEhhuhQYYaVIPOZfIx5ts2DNaHSF7kYyHGE1WGz0hEySLXxuec+q4SDph457FVSpal45Hbrt3N
P9933Y9hctCBxTf/RdFxu9uJl64cXKtRcbRlqq/5Jqkk83ew2q/GYCI/gTE1Zx1Ktoillje4tZaW
4X5SseUyjoeqjt7+Prhmb4YxciZRYgar+LFrLogFmSmigE6nBKkYfzHfSnkFdNGguuhvZmN2nI0h
oitj7yFGmhqb82fJlKJoYGpbdHiCJSeUF4Sx/8YW/9fnnWeV0USmH3hnrlDWOOeSW2vJhLb5wZBx
eGbDVKL2FlmL0ivBP1Uoe/0YVqCAy6VZm1CKvjMssTQFFsI9Czk6g6R9sjMZVcAXs5m8ivS33P2B
jUETGBdMUzjX2duDHpOsE+cw/15qUsCteL/xlD9qiIYFxpf5FeWnrgFHu6n/Ml8LjhhfbpY+IHSE
uS21IXzHPLdkxltcG79INfMYKB3rx8KYyIvPc8CkMOFYnfLjQXpu0TWEzeP8k6U7XpLOXImI5v5Y
7+bpMvHUjdeS9tR4H36/mscZ7G7gBg2zhxVV62Fik55oq19wv0gatkpULWzgfnycJLC4pIkJYS5O
ekPcaACycz+ngees5wwoPeciG75HIhTnpq51104QnnFa3zbly1RthpqQMsgtcg6RuTqd3ey7RN+l
oc8oD6x5DyzTEEFScHXlXRrL6r6DhS9H5uwEMgReMiV9nq/5kOXLyPYwujO7SawObaJf45VglTVS
6IWJa3WeNAlJYHWChTZfOXVSvuLHDj8kgsByDdrzMo/JLPagvRBqizidXg2zNEEjB4sRiE+Ew5/8
AyH6PmUjMz8o83PnNjxPK2FPC9vw7uf7Pr95W+fbUbm6E8qq+ZvmFQ1D3slEgpqV/BjZdSmTWEms
gbT+aD8JhxSm6/SaBwg8cj6PPcqXceLPWrufb5ilcnlmc9XQsGzk8lw6D04N4JT+PU+ychRliFoS
y34cVGqM4NY6xdg5Uc0Jjk83TzZprj5JVeMYMPfJhVT+GM3bo0CGF1Lfo2LJSWbEFcEZZSVnP8x8
S12UVzmiC5WCjheiWncoq3fks7ViVRK8TUubaFfm+tEk/g4mEbDjr7Tv3n79In5JkWhrzVFOQ8Nz
1xTaTzQaz2b7PkrRaOXwE/MFQ9Fi2t3nvAkoAlSEluEdQG3sdDP6mokf8j1lPufNoToKugS/pksJ
CRpbb2drbBltc2WY6VnC9iQSyzHvp+Qp0fwbORD9kflynkTmZ6zmOahlw7BkfoMGtkZFSRPJ+AKr
8yNfVQKmbGlNkKhrkDep/SERer8wRayAPrgSt+pOsRyKMns5i26qifrF7xgvt0VKdyH/U95ltwU4
z+avf9YdeCi//nr/9dc/26atOZptqq5n2MTCeqr7R17KZGRBSUYFx/wu/ckM0mGchInGM58MBGMA
fGU8YL61mPiXRiuTfjD2UTXD6hCYyROxkuvZIKVFlLVAf2yCpN6PVtcSU2g9JK0LwwSXM1MwJa0x
XXcOPhdCOnWEYv/6o2jyrf7DR9FVx3B1Hg8QqQ50mt+jXzh/Cs2mOgpx2mFBRTSPfwOOCoFNsVNt
bS9VyFkcy5MthZnkEq3oy5wtlCTL2kApzHH8SZ9wZQg8pW7UnWo7mXb/+k3q5r9+ky5Mnt+/SUrn
ADymgTqKAf8viSkAu0WAvS9etchSyM4Ij1piNgu95SCBimPXu+VXEX3GE63S2ga4EZr2jxf27moo
SIhpHZY1C0JHgQmSIhkFgQZFe6WTk0if9l+/ffOfDBddNzmBaaptOqopP97nO+rcgMGl/Udsp41n
+yVvNrEu9Yj/yh0ZD1Y3NrQCoFCV4upSKqhswpGMxr7Bhnxv6Ug/PR4AfXYAgt1fTojp+6K6m+1e
Ew65nm9pnPCD7FOMJ8SX7dy62hv6+Gg5aL9LPXNXuQn/PIfyvmh52hAVZbctO969bXrntMMDjhAb
sAbqKa3YcMKPON7Sh4chQc9r05SxvojT4Y2iPqyZ6AF4400oDUfzNfrPz/G/gu/it2eq+dt/8/Vn
UQrSE8P2H7782wMFjyL7b/kz//c9f/yJv50j0hqb4qf9x+/6ww/xwr/94tV7+/6HL+jfRa24675r
cf1uurSdfwFvUX7nv/uPf/r+d/BRhmN7+u9GivwNv/3k5T37/uufz1H+3vxp+12/R83vCVK//eBv
/CjD+4sLTcSC9KTrlsX//50fpf2FI7xNCxa2lAEGioGVF3Ub/vXPimb+Refsb3mWC5yF6YoHvym6
+d90/S+uBz9KVVXTdXVX0/8//CjX/Cfzoca2wPNceqqOw0v/cYDjZIxFrtJnQQn1lUf+sW2qzbyo
C+9+srynSedY4Oqka/hwQ9jPyfVu3pb7NpVbH4/vyJ5eroDyvxBRiWNXt3Jtkqc8kq6PY+799pIs
fsj1kIF8a4Aa1P4eETDbxt5elVhaSKD9VpLsQ7WPMzYoAG61mIpyF9msXCCM4F6wBEvypNk5P6ix
5jMFHZbk1zFu3kQqEHJIG3q0dP1jRiH5KbXJIWoPtWXtIhnGw/q9yDz3voKLNe/8OoPVTIZPohh5
UvobHdKf5gk6x9HdvJkfjfFZbqbmL1xZyXIA4nvlBjD3Ty+Pl55g7a6djP9xT0VJPVmSjyRqqaqC
x4Y6gCD4nWmOP+io8n9V9mYE23FUn2Lo6zMAyXeir5nA1Az5pi3Kmzm51Usvpds82j3YLc6OEuro
CU6asU5KSl6d59PdfLFAff/M1yhW4rc43DaduVMI8uZSv2lde3YqMrksVthYrW9ch4QxuNM6Cb8z
jgnlOXki1tK/q9uVOU4PlcsWSu5g54/N6rCpreCsgYOp8JHLuyNN8wONuUDJDvJ1sob2gVDMzw/F
AEyDR/wyasROIpDFCn4yfGdXeOpWhVSYQxlE5/QRW1sESFK3nnylBJ63/SNG7Z9I1irwL1OiGy+R
HGJqwJa/yp/0GM2WLKSRKch+OYhuBpUSJS8Xue6rTUP817VUGKySWhq61W3CDtXJ2a3Nh4cA8eRi
MEN079Na1jVygxsyJc1zZNzNF9JTOU7W3bxxegA3Hy2KhDJJqTzm7O9VdUub5kP+1fzdbd1vBmEd
509vEnPpCmoPw0YvASixuenl8CpAe2Liv+8gUhSNexcExdJn0OApZBcnvjqdN9UMj6pmvcjdWe6d
SfJ78VqOzvJAB5qWZh9iHJ6/Tmg/fQTma0wtBGPtTtZaBgyOiL34JEadP4ScljzkUKi1OYx2AEAl
XhlHCPDPXchtS00qhzOPO1OCe406uKmrOE6+TPlMVhZF/EiCJh1sY5fM7HZT5W0lMrmS0SI9G0RZ
S5l3f+rE3SAe7ZJjJ5r5CRP3ah6WsX6qvPRtRjbM7xjjB6BK6yFzVAjj+hfcEETXynm+kGGXAcWa
fmJvKwKVMEYedy1yvxtZgXDRyjtvMo4+8+Ozg4mZbQ9fPoYYREoCq+bqSRvzrughIqN6TmSzupAn
+7laZIUBcsXi4f/enKq3H6W5RkHCoBWkYYBDliWwmHLXhHPPRcaSZvnZBhviIyOgfkssKFbXGWbm
VPkl8Z21nolrq1K9lyndIE9+ZDVlrqQUNmAcwsrmx0d+hvmSzbOUVcD38vQDZ5elvDmdYr7OqNis
VnG65o+SCC+Bnpk8S/bm+BF6zEzaJepRkwDlbttP+XtGk4qcvGTzmJ4HvvzrOTKUYkgPUyLob2ka
r2SlTk7m8yQ+GMXjNMK1YjaW0/Y8dlhybn1LXXryQQF0LWG6A1g86yFOpY/WwMrI3D8Xa/iZGgYK
EZlP84LATMprSOWtuiPiYN/zmeR/I4dXCMMHwxhRFHIJkQ1szSE7aAkI5BxRRcnwBFrP0UpWjMgt
gmeCJtGiqvH3VWD+YCIXj8J5IXBml2Gfnafy+R9qhTVKUufmOzluImIj9dBDLhL+/BqFcv5QCNcQ
03shFzEocl/zT9Q+i40htvOvUskOVIKPFsPePAbmU9z0Urntx1x00qfoC6nzbVLbq/mKyQoW2TKH
hHOfXEzcjg1iFDwOFZdC3oPYoBIWq08KV0MWc+d7z44+WQRefu9Hd/Liz3dmBi5K9GLEtu2FSIv7
MQghR3CGRhzn28GdfM9xqT1nCE/kj/1aueRhPGm/EcF9zPXRuSwhQhKc4ENFTKSyUtPTdLSRXsof
k7drvtS4PF9V9AFy2mh0/pADJ6RJWoXhw4gpzsuS43x9Zfl3fj5/XW27PY6OsqmT5kFBrjVfxx5C
MQKabMAs2P06Vs/PnOfI6q6YlgbdIjf/KYYRu1qH+a0z1Besh+h3kdXP1gY/S9dIE46qG2wrX6r2
E2A1JSzswe729EO9haWE7yC3lIXjq+ekJdFramDqaFR30FVpNYLmnTMRZOgk2rNZyfZvyFVXXXuT
xmjtSbkobV40rwDulSMZgEY7Y3fSBQBBR+r/HiK335VAZQjEGs8KuwEKCcQuV+WXbU2foqvRajIQ
um5jC5V5z0ER0SoaRKfu3VVsNICNe4hG5a0Uw4MnP2pAH4rgC+s16Lwb3jXTBWGMCUq0rsbHFQ6E
NCvxOuVotBHtCb6PWOaqtdOdkMCCIIPYZqKUTTBE2M4lNyvs5JqBxqTt7odeuZbed0Zg5MZ0kw9V
9EjOPHNJNNrZSfV7xOfJLskF5eFclFuNZE0zqt8qyqyOb3yrevVgxubJmmh/idZzVorWn9p2wOwL
CA5CEI6ahANHXgADxLweCCgixSf62nxRP9TtstOGFY2ubDEk+k0D7qtrUYDpWLyUaPgQ+Jg0S+uW
ueTB+ASPNznjWNj4vwlpVGJi1fQIM3DcBmzo0p7Kjap8h1aP1RMftGd256Fwn1GQM6U70SexoES3
7psEQbSZ54C+0GgNmXHyq03aphiDdQjfdWtXtC79WztAwctpglaCwQm413ZZpN7XSXIheg0wwNQc
yla8GLWxDOm58OlzrgdXC7ctRBMraLdkVQh0RNYl5/lBtNRiQiikuZsoKEXEd5Se462n06ruTM5u
qanvXMvoqZ33qD4osS/RvMB7cYdk6/UFeiDUmXi8lwgvSLDBy1pGdXo3dkKicD5sekx0UQLUTau2
RA7S2EgJsorVPocTFDXKW8YuEqE0lXs0PecuzpDH1ahP04xo1hR9FWeRTQovbFkOJjUXz19oNBPZ
iR5VH03fkIZPw6DdqPBGBDNVXD61QjvgHW94+hswXFP1DrboqYgMHGikFCJrZL1VQdNF+Rmz990U
P4a9wMAouQ9lCd9ZA0g0vgHuDLvEWseGslO1HpF+ne9ClxJp475q4XpwQMrhJrFWtigPuZtjb0oX
aZT52yD1ewqaMQi8fSMQwepnvBlbGywfG5rGo5Ih1ulQAVcDzbbkg2J71KqN3ZofsTbaC/KWLo0W
7mPPCjeUpGQbLLAXAIWWQSNuO8T2dK/7234MkUky+gq33luUhNZmrWMgYGlNbS5xWBnhtlKG29QP
PyJr2PQWmV6OSsgxyrcAyuYmmWuazfQgOrq4AkT1MjbpmkZFeLVpipsptXWM58nRcRhHFjETS6Jc
6xvKsSkZ61mB6E9ZuSp8v6LAnznkBy2Lz14I3LALdxlt/EUf249anO9cfN7s9H2C6wL/C38bGLgI
8KBLUBzhDcM7NTtiibB6RsEPbQa5rkMxSlNwL04Ds64oMT04JxuzxoJ0JwVdEvrnRqsAmUXqFtEC
qWo/yBuqtZ9POyMk8EwrpbDg7I74FIWeSaINsi6hKBt9vE8A952H3sf5nJasphmasmnYODa/QHEw
HGJxdUL3nJQ87ykiwKFVBKKQhigdQWnUgGK7cyxvVSkd5m8lmxY55nRhRj3sDJLF4yl6bkawRmk1
oT1Qg6ut0xnsnfydZhNCiwpFdmmM963ZCcyIxkvFRJYiBDXr8RQH+NmbCAKmfVu3hEJjlLmfHFTU
hvdeNi9aZ8ZPJHwRHmFPzI41nj9WWicOBc02zToxOJgF4nvmKir/yBOZ4GioFxZ8JH1Ch2td0kyJ
oZSE7MpdTm3gG/zS6Xcx3rXbQfAW3TjNThMYqikbCC7N8eZaWq/f69YL2wK0zKrSE8vdWquyDnO5
oViLvny2SZVa6JzaEG4Gb5raRofeBYs/Zfo2U4ibRKayA7jDCI5CwsOUJro9Bwm2snaM3iozOg5x
e1cmjb3z9EC5xn7dIg5QETfkzk9rJNElBB0kRzuqiVIx+ejeeE973D7oFnujKEpv8dCTOm0QMaf3
IGmDfCoOSnzS5Bpct+YV1TMyOXvRefln0UekhNZXYRJoZXXmGf7Ys7AVb6NZNdAw7xFFqwuwEFVT
rEzbACcBpcqMlxOXYEysZdz3d2XpHHM5jiiWepCKmdo53NX60TPGjSEjLVJKyKGMPjKx3jfARuMY
XBVdwoeQI6pav9VN9GbQzrCj2yRtPmvO60FRH8m82Lc59fI5uKYdvU+d5dGsX1jKT5UYviiKUWdr
kQ9aK93yD+hAsasl29IfDnIPa8qWiu9OW7WicyfpyqowjlyhjQxV0agVNKX+E5FG4WbOye2wbEXF
xzDwAQiFY3qNVvkQfvCRWduQuTqps5EniYTk6MKwz6H4DdictoC5NTJncxdua8EH8REXXlTV/JAH
bS2bfvT0gKXkG5ocp2O5ywyJHnIJxkhrCzs2zb2J/jSvXbHBlZIv+Rdt96JW4hHrpsV3Q12VKOg5
uON/L3BTB08dOj7kgsrnoBIYklb7XON8XQ+wBdtnpbU/MtJe/aR7nD9Ukx1SvXn31OGTUqWsyci3
GEK9Adc8/RjDtO/QQ8wby3aEuBylD3PrRrZU4sE9ERaxlftn4tRmcPn8bs3UP5NYv3Lto3zj8iUV
n486n620LF0V0My87rfhMQkuiPUqdOfRs7l0CrEWZZOcCAtd2agxGT/8MV9euCO7OD05arr+RfsT
09dckJkvKp5fCJXXts4+KsBm/NYaP4VlgDHgbowsVlOd384/OF+2uucqQ69olXYeIRatjIbSDDHc
F5Y1hKzho2BRRsH+ayCXubolw571jluikI8SIxRd2FB1ABuvzco6YqTCDmIX56w3SHi1viaBu4hr
MJdmsr5YZvQe4A+s54FV4w8n6938sV4C8qc845l3S8IS53oOg/NJi+30znSCgz1VOyLidzNxcX6s
tNj7jn3zbCrder6Y1LvRjuvzLfTxUgWFFJM5oGXyO00h84GxjUyf/BQiLfyWTWTwXpwd6ls5QBZ/
m2BgEwbPqCGbf10lzoQKbir53NTYqRJ4U6nyWSOXDqhktPSDUhsDflNu+4imlnxI3powOxqmuZlL
L7KeIYsg8+nNZwNCNtNpPgDBuRnY6qeugmyaQT6fArEN+0DDoQp9FPCAZLPc8UgDSZL93PHExoW9
0d/McSXGwNa58cSX3TjLyepuDZ2jbt6EawIkfhXT7GFimhseAqb3hcQpypO4avOFbJlPnXed+4Ay
nwWywLM+vs2VSJUtBXuD2v0fos5ju3UkRsNPxHOYw1Y5OMrZGx7LgTlnPv184J3pWbXbV5ZEsgpA
AX8A/sWg4qUy6BDaeXfNulwHV18htGm6uURjjhrADBE5O5aVq2y82Ct2Srbr4rSC3Wq8hva2d4Cv
z4l6T/1e9XqyLYqZQyvI6CK0zm6Y3gFPn9dxU7arCCD2qtabe8O3t60GBiRxiztF738ylqFdT9bJ
7FHMsXSgzkNt3mB6hlsWqV3FGJbKt/yIs/SYagaqf3hkpYe2LdPdaESodQS6sbZ1vz0kgLvjukH6
1JD00Nl0buz9zExPUao7IIQHt6yQbEy6kxJCygfZrq2wJ72OOWoCjTM+R379bSZ4fwRcfOTZd3qi
Pwd25e268S4c0BAcXeunL+eLjgd3GfQ3vWhH5UoLHcoPcALMbFSP3Xcfrsig6jroxezFHWnlpTQX
ECHiI5XqbFXOQxKVl8yLMjglkKJDe7gP5qrbp3jyqPb8gYUH4MPiPDb6tBt09AeLJtdEjAbRLd/9
imr7z4GviSES5+OGLkVD7uGsQF2XZ+5uMqIP2hkRpBA7KL+8qKMs/25js96pdkqppuCMkBXcDqvR
TpkBKwFrMspNbNTKIT/bGCbiIex/VXWGhrGLYo8fPOoThleK1t01WfoWVsGt6jfIAc/eZ6hhDVjN
qIDm4bgtiU8m2so49goa1MeldogfUcpheJ/nxUY3/U1ojMUWH4KHLEKcCfVWlyJw3MFr77Zu5J2d
BJ0FQ0UboNXGw79XB3xVvW/XWGC3yNI7J0YU5dZL3X0cIjIcOUkJhtdHmN0utyC3ds7gfgUmoPcc
79xhTB4r2MfbwAZN31QhlsMm9It5elp+bQwAvwMo0iTOtaMRsiVXuTQ2Om2fq9i/ifjqAjCwp2Jb
Fe1N5paXFu6LJJUlaYor4Qy3v4FajwLoi0RryZmagZJQXr5C2rgLjGzrxvrfJKaIUki4sFcU5GWW
rCBROdEnuJkELLt40uBpLkF1IrS5pntaIqXqKr+ISv9GFaTerGGuC2yzuhv6+lO+i4TLAbLFUJYv
yfKdJCVLHrRm/6x6NRq+BERJUZWi7PuHsi4PbXZT9nAjxvmhxN1szCsgT7gfOe7LaL0ESn7twXTK
FTnjOXPab68+pNrwFtlENFvcG/8LeQ3EolLLz0DwJafkmAlOIlQhUTNQ57u8r9ahRvPF6bu/BQig
qvU6q7oXadXYIe+FvwYubj4TFUGmWl854hVTtpQaRWT9ZFV2jDToidr0N6UOYkP/wnHgaX9Kwjub
No5k4bxx8xLBabKOpNyxGN+a+q6veIGn0+sV5ywTA7QiuEE6lMvo6dy3sB4m/d1Ax5ouQhCQdkFi
tSZumKrxiByKrGKQUhFZruRQOnfzI36Gd4MGtYWP/f9U7HjOPY7XG/ms2JzpttEvR7Hf75tH1Gl+
1FFnQJPfpqBF/bT7Xr65rIswRXSVtq3c0S4KH1XXWufk26WdRbMXIzLSQh+7q9GJHrutwplcOnVL
SiptQFpJfBOmTF6j8tfuxOQkD26TPtosdcVs6z+4w/w0zkTmnU8zJnAwBvcCRWMucDK9+MjyXbV5
+aSFyoNBsSEPUVK+PBj5uLiOXkpmQ6jI3bRaDK+aZeDiFYVMHmUEKzCpZoiG0a0yKE9ShEhqBQV/
FRNdwZ6hN3DVTeZF6ISoc4XPkHvvAlyXWjoybo2oPqvox4EPQWjPyy+zDVLW6e4XQCr+gQfFCc+C
eZy1+q72w61YaDnFyzAFX1pN01af/oFk+Pqk4v6vNprdrGo3ACjQZcB0hAFYHH95cEvlRtel7Al2
L9pYF7Dr6ynKT2XlcIZnbJMwU/nUCv3gz9VeZiK0an/kv16inswAh9wuvS7bSsxE4iZ/oHewGcN+
j4YX/ugs/4C6Tp6i3EZs2GMpLgkOdjU+ela7lgjiDHT0i3G7FIey94uh/3J6tNaRrUoa+ql05dgQ
yWuGsZaUPq2rA7RmKcrtNbkb5ZRBBMC/XvC3ida9D8VNiiXDKgR8uqzcQXRfpKkamtDhwuHiptaP
0TSbPo0fTdz45D3lgjOtpYcQ/QDNvMpalTUbtfkhDdGDCT6z2X6RHjotKPwmacw45b086Lqyr5Q8
f2HHfNVHJkMe9IwCUyiYynk1he0lnsfPIIG9jW9tyWKQCZTlJdc4w47KKg+2YP38GE3mOLhXBbMo
VZqO6+WM9n9mFZcOpA8NnyOD7L38tSM+cBlAuhFpiEJtLov1pIfXpFeVt8hAwAhk38Oj58LTryo3
GM5wuBGjQIlqDVpmHfP9eFLpLE87ialLAWdTvdU+2ZRNX84o49jGnfyBPGfTyZC97rZqxqORa3cj
0MNSW9oCV13qzsXWFL4yXJBkK2eY5cQoiyBiQSiYyVJwXCRuQ0P+GxTiUF2Mf4lrPM5Id4T4Wboy
zrKjH3cu3uRuQpD8k/XnFIfcVr4ql55s3D3q2Nn9e2nFPI8aU3G+l69QN953G/m3KEGhmUlq6ej/
0+g9jkZwim3v28K6TbllXPC9eG0ujwSlre/a9R5GxITlvGpViFWkxVl+hoD3onW7KIl+Q1C4BdA/
U+eqe6N/ljgEWMwBl9VnydEb/INcz7+7X/Q/IwBzLazuQO3+qRqUFq48amktl8VODggSO5akko3F
Xhk564mmuhzHZERgTdWdxvyQLshSKAvADgUWXvDou6wOl028gPoytKEwc7j8Q/hRUvdRcuZ7Hyxf
oVPOmMMBjju0v1penAs72HU5g00AZTCivmjU3M2TtxWL1WVqUSNthyjQxaDdIbEks/onhxksCK2D
GpbAmviO8s7M7j/SiJZ9wxREZVUsqL5lCukarKB5QfT+b2RaQLIpcgxV2Z8jaXCI+6SkyTzqd6ZC
21N+Rvl9mZ1KDPasS4JgQOf76+U0sixRQy/tTet4L0Ld08hqS0Tgqf967sVK9DcE1Z5zUPumSsBq
2nOekt3IaHJ0lnhLv29ths2d7HbZ0jVWt1TBQ1d9agZITHnAENZ+69jaOJq3rqxmIxsyF5jmstFm
BXdiubbG4gmooQQfOhD0mmnRyfELNztMusUOtsncby1TrvM1EURdCIE/cOy75Yw/mflHn8RvDi3X
kvS/hCOVjkDmbXH4Zu4hbyXJfBo3iKh+GxAikQJoeY0baxTuavYJGX8JdJJKl2wM8/+lG/6F55kK
SwJch/dVG4/Ppsd4UPohEuWW+6agp6Z2w3tu3SwZ2Xfjn8lmbkpJEPXqXcFNlHpI65x3qzza2C9K
uEML/AvkHpsLH4IetIWNtBHa1kQl6ILp8IWMB/GfGxaUxUOAOAraeBQilmwxba2Ckp1IwMs+WYJ3
3azbXPuSDYb0wxrd3XsJdDKYH6PwVRD+iu8+yd5d/BdpwKFPG53aZH6rOb7P+JKaxccQKW8DGTvV
419NL2+C1txSZt7pA4YOEqUWt9ydq7kgLLDa9syfpZyT1ZZHzoMqEr2npRiTpo9rxJxO0zdCLd1/
LlduxZLQoyYXSZsbt8TGMS4egfxd/8s8ssqqU9FE31J1Lat2Wb+DXl4QulpHYBJAcp+SGmI9RffS
nJFwEEbhGaTmTgqPBjGPJC4fjQqKjaBlligqeTNR90bebSboupka/wxkxkAaLB72bC0oEwGAQDb6
cUYd5gVJOQpu5F2WK3U5MvlqfJKNthy4ZSN3JvjLdHyuMJtdYPiDja/oXO7lVaHbv1SAauV8BqaW
fhc5FbYoiXeN5/fNMq7El9vjSxv6jQELJaN9ZFEoLZuYX0vwXz5dp8MSOu02Kq3HJgzX8oKlmpKp
bRn9K7cC0XkvUe/C9NubCHf5QHypEdWoDiqeygsAXq32bqZBaWNZjczrEHA+CkRmAbmyWwdkESBB
3nPG/8mdm7lvrgIcoouCGhnZM1bdb/BU27j3bjIUuUMnv13wHRLMXDLpEuXwdBOkVb3CRPgyoCwB
rpddLSjvNFAAzFhHdGjfpUxfWmOFWR3QUjxiQDlslKy4uBM992XHsSYEkpK4iqgqnvvU5NBCEnSD
4tfr/waneDa18RvmpAQb2T/LljGV7Fu5yF7A5/BHKcNj0xsH+XnJfmMXn7ss2ckLpOcqLdhJDw+d
F50kqQWJvmZNLJsJnNLyaeDQcDOWGT/3YzL3qdae5mH8y12shhldjipRR+VsUUI8825rtL0RUL+Q
s7CQoyqpSBRex32PUTceh+Rk+9bRm6ZjMebXBEbzqmqdjyyrnqGnrirVI1tU4U2NNMxigSEMADuH
u5CwQfkOPO9Lkwz/hvL/gCw8ZVrfZD4eRNebwJZBv1AybMLMXVgsjdP/YWlDANKwlCmvC7Qj4caJ
jfHyKYwsDEpFI2B+YylPRj5cg1fZWBXoXManj8uCNFL/ZflIHutnHu+XU4WcHpfOrtT4TvGhiIme
FJFJ/8KMBSo95ugCf6cN8BzDZaz1/HfAlgDBuvHN8yGYeW9B/5pJBli8gGXZ4ny7QczscUmSGdQa
BsG4XEcNWpG8d0ND3FlNDexVkDIvqbkcPeZEeZIotWw8nO8/fbEH0gF71ZvGDO88gp2Aq5KZtwgQ
lKbhIzdNtoxF/k5G4y5rXfTyw02uVXf1wCFVSBtN0j2DtgcHRyUjCb2VXFYk+VrFs0fYCOKB3HjP
JqzjoZkPgzoclMG6DOjXLlg09sDS1JNtBed2F6h4fjhsEOt78V3xrPot8u6kr9zGlyA1XpeM42Ha
YNMMQ7RuY2LVK8FS0rBknuVMYbgIhJTWHvbGv034j6BCCRhyBClQLZzbNzR+ELcP0AFXf3QhBC3P
vNC0h8ZCwQT39QXxsNz8cVD3Yaidw+DkesN7mho/yyNPE/tlsgUpaPygRfcnoHy5d9Mjldi3OrKb
JMXJEh2TB7tX39DfATQIKIiFvjAxFo+bsureDed1ea6yLnut/pUoEkf89cJGkRWPoNcmAa7l4n61
/FLur3x9uX9ZYlwqBxtFy/8eajhpMZwvN2bIUyV36njTxwCSsQjWkVfEMLgGNmhjIKxFcB6kiyvO
wnly32A0vKSnBrSb5GgB+MmNRbrm35mvtBASDM5y/pLj2ZJYMr+4Ir4GiAz+QQsgPcdKJ0BVXWy7
BcooVaq8GjQ2kQhtPzkeSOrxhHrvvJYO0JB2l9jDZ+nk21qFw435so0JszxhH1Pm3t4PWDRXWDWr
WDZ7WDfj376RI4JJTdFQPrg07mlBrCE1X3rOb8uFIOl5hGOyX/6nNEBwO+UtwoeMLig20Ov+UTCU
Rrtus5QRHVbTvnhOQ7LZjphQ68rRxpL63wFRnsfyr1l739bdh1T3EjRLMc6OVRUk4XbgVF5je21y
9+QM2IsdNh50mGOHmGQv3yOwpq8CXUu4kQiH2CdAoAc5j6Tisy1vuBwhMODOQ+hyvv+9fMAcEK6m
qNxQxp/snjhOpJS3Wk5zgpuURxlj951h+z1g/+2HAEzh17FDBobwISbhS+Eo8xU5jqdiI44JoAzH
aoyjg0H98+vmxa0+3aB9gwLGtC5Rr2VHl5TdvRSoiMisVLt+nqhYUQ+fsTyTWdxyVCqkxSSvXL6r
5JRQzW9iTNHl40BsccuxS4+xTWdlbVucVhnq3/w3ZsuyQ9MYr4V5Ujv1KwQ70HSgsFhsXnk/g4Wt
fSBteqr/LSM1Fx+sPt9LlSXFuG5h/DGzZTB9lxPVf8WWgi18hj38jE28i118h2286aXAUqlMGBzi
XXsfI2a32HaXlktfy8akav5SGGSDMA6XTVKkKmmLlgR9CCmH8mE4eu3MeI3aL25+bbH0rp2XVIUg
YX5a9bOMf6QRqKXTX0JeUfJsUxj9Y9IPPyUFixpINRSBy6uvy20bBv95EuRnHNm/gQdBoTWezV3Z
xN/thNAp+L8fi7rSsXOIRt29+I3XnCG13j3P87QbAWZb1GBLb8NPv2LnJDujKbAgMJO7pZSP6SyV
6Vtv/0qdLgWmtNxSdQchAkEB8yxt1U5KDnn5MNu/focXlJNK38QPaDfR9PDjz069l4cge1tKz6l2
XtvyeckHcv6UpGNMT2XkozkBWFWxxn2TjNt6DreWyNUUCtIT/YBdkIYbmE5bjYPZbxBbD6gE4sGC
dpljXUoo0mIHez8o/jm3YJLpeoCQcYqX4mBl2xlbOixUiGVhqF+7poLaN1Qb/J7MTeLFexWxGcQ4
7HKVCXEmdBFhrpPv1qfxk3drsyq+bCu4zPhldRNgbaczBg6qJihyDEGRPeq3ABceNCwKbmnDIsMX
Ywne+/el3X8Ygx9803G9n8H4rYyiL459xWF0mNpntQO91PUozXt4zUmVLlPCoY5/XPs96LSD7g8b
7Cw3aYlDD7/OWVZNzHqDjnyZC6w3WWOzIAnzGGk/JkwIe78tCWOgzeEAemiLHkuku4KOgaeP/5KS
N5fvqfE2T+HPQr9ecnMJKifqMxTs9K/lHG2UmA6oHwhNXiVj4V3LtsmVk+pkO4vBrtQbkgQj3BvT
/LoUIstHqPlj5ZQI+3Bcopvw7/u56Q43mOU4oiICyhss5wUpg/4lCNbCSEclqT/1od7hLnCWHEcP
8ScOvmTyFtXlr/SIBlmSpYWWUX2W6Cmhyyj5kohrA6t78QfjKq0jW812rloc3bl5sbQr3FIorZSV
S3kJzVEimYmWKG7WD5Bvusa4dsv5i04ds62vaDnkSDtLDjsgjB49JwT+M/+gLv2YVg3oL+eaq9Fe
q0DRzdn131GOXSFHX2lQLwdrdtXWHNBFoP0oBlHT3D7j2brK+399AWTsrkYWb1ui3NLKKjPja/KL
H889IM75UxnxdUyznzgkEsg2ipI3lO9uOkajiU+PQ56QbCdpTuvdS2RV71LoLRWfNLfRUAGJE97J
zxqjzzmyRIz5z7XwGlWSh+XMkTrTXaq766VqsXtqyta5dFJvLkuE0PIVa5ulQvVH+zPBgIHJstqX
VwnbWpU8NZmzkpyalEBkZMwb9zNuruBFplX/4FXRF9I7mJzpnFF0nCrVDygRS2jo6h8Uppdl4GBy
LWe/wS5PGD3t5eKXc61Ld63IoThQ6hWR+mU2yWuOc+L/FRjSDJ6VL7eYXlDPY8xCg6+bXiXgamwS
GWSgBf6bhyrVTXGvAw/zs/xppLZ1qG3lvyJ6gVTsndPrX8uiNUpQENWAvEw53aAvvMpi9UnusmdU
H1H50PNHU+J/Iag4aMVVJvJLb835dq3iaihgNLr22rvesxw75Ry6RDy3vvg1/r4LIuC+0f33pXEp
bTo5gxdGsNH0+FYapksVJHsEnXnwf9k9xtdzaHxZTvZbUBwtfW3+Bl7GVRadNF+UATuDJLyZWxgV
o2leKgO8P4MUeUO5FwvKwp71dVwP94Y6nvy+3C3rmt0FOO2pYNzWJXRn5O73PM+VM+Pooz4vkUVq
SXssrl6vPIJwxMEhfZN1Kp8f1Mnj0CLbwxoYBb8jP0ihODunsjBfl9Lm/zquS6+7XeW7XNe+hJ0i
nZ+UGsWax63hBDdu7X5bizaD0n2q/a2UPToC/cyNr6N1X+rdx1wPX8ubSn0ykP7mptkF87AF8KSp
+A+g9XeVusVxw8fJhOYgs6z4sdOHjxLUP96jDEiQ4Bv8TRVhQOH6x0rPUfMG3i3aELWGaGsNAxXd
nuHDtmJlX2oz/fqt6TXOhkHmvM1G/U61cB8P3H7XNCi1WlVdHCMH3WImBYjqNfpjMPJuKJqVJ6NH
qVdr85OtWoCW1QF0aF0PmyQf9dXgK+1ZBfxP52cAiWSe3Qkr2q6ZfloPlGg4UsTeo9gOfG9IaNbV
aJX1pKwEHfH9NJKk6O6MeEKNE6hKbVsgBUDNTiVDRFq3hroKx1hZu5lqboakHrYjaOm1Bhywzhtw
dqmHXbauvOq1grSyCi7ETIEjGEB8KxQFbNfL923WrgGZojpbW7eFisKKpr0UZbKLk9o5heovotAM
YId8g4IKQGLjLvI7/+C0/Xs9Fy927vbbvAHiXM3cZuwYV25Iv6oPms8c9WhlBl02+IWytkvrJnR9
JLZ0bGqGgmtC7x3z0AJfQy8BFokJ61Fr+nQ9xWd1UrAvreBq4huCCHSGsGM1WLdz6Z1LJ6OVVM4j
WHa0kA3d2Ce9UWyKCTeMyaRk0HcobuEa6Ryh+VYl3mwhJuVbRS9u21rvtziEhKB2cMCwk6MbjfZx
NkceqQMPU4k7hLdB8q+QqUZa0tHWvlXMa9vV4lMRgmQ2waoFWbbXEHhFYk+k6dvko8iY3hVqla4L
ZeXVGC54OR9VFhAnDHPaZTeuNkzbBEsGayhH7MUBGbTmp6714XocAPAXcf9ZTOirZen4qsSahhNm
mm0ybKsCPUf5auzWqovHQIqgHiScZFtyQ9HRXDX9ADVhdn5wuEdJu0XoJKKF2fnkd9SAQ6B6gA5M
HFVOkFseKqqdLQB4axUrVvKgttZBb1z7FMxEmQiPpHhusQDPvUs15bgcl9umHXdN0CmrrEQZtg2G
W1QMHqaZbx6YH5Ef51uvTQi9BQCTMFGOrvcb5ukuqLJp0wQIU6HsjRaUS28cu+HVdA96UT9XWbgb
085Y9waa96lXUucicV/QZA4afeWQo2Ah1L9OE+8LkXqtapfE31qoN+ThZmiNcjsACF0xh3YBm6eU
TzU3bkcsoI6MHPTIquY9VXr7j05zmI5Q07FSejJavL5Duytv44lpbq+p3puSqf5qriPrZULVFX3E
3njq+qnboNJsPjYevlHTZHv3xawBJKbUg9oboV7mDQEGBUV2toaAk0zbNIcoHPzb2DCDneon82Pn
KzHy24724ka9hltjjUhV37w2uZX/oom1iTzGReyVC5qcnGjGxrxRDb25ahodobxT3yESa3tgDoWj
1EfGfN4qtuM12qr8lWEiOYZEUREwdmapbaysPYwdtmx6W2OCU8frAu4HPjfaUY9eprmann1rvm/6
DgUeLmnvZ06GbgPU5EkB7mL63606ZVtNrxE5B0w6B+158MCxBDNAnbAOL3HdrjwNCDU+pjk76cjs
vzmkZn+be9PJmssETaeaSgy16VU7Ft9RoT3niY9S/fTct+kLpI1KmRhw2Whd9c3OHIFqN93GqhDG
xExh32LW+MikYAymxyosmp0ag9tPjO6paqJfPY4+Og/bRQ8addN22lHNrC0+wXI4eCuHcmP4QHGT
HF86vas2boy5K+N3cwXgZz8UxbFN/Gzb6SUgb5cF6UXeiAAIgb/B7aUwZgygbfz20kh/REyfxz+j
qYlv9MrsbazMpu8gML51VuFKd9EKd92RbndTIHGbeKBbJ7BXdeBt8WlCBQ4XRIQ2gyKF35Ndrbbx
qcka9Go151IOk75uWEj2rJZnDfDbRqFmc+BLoajrmPv+bFtYTYQm9j5RhmhtZb2FqLfdVkaHtXv+
ZWMvobd4iKbufMhK+zUPgT8gEcZD7e/tkm6xF+MQcjKdvlzTZqmx2LrtVPvkNza9at/NYMHEW9xp
PrgNiJGYjrXBnRawu54CgzDGj3a+FF19no20fQrN5lgbeb0LRo8GSIX/qKsBYrfXs15+lzoy8mj4
u9vQaB5ynVLSSogt7FDw6/0n3mgXO5sOdY0QnlfHxgbETucx9bciVMDg28F70nDLo6VjPShh94D6
Tkf9QnbwYzQFFC4VHber4hikGfystay/B5pSrVVs31Hb9eadWqgbzq9B1+NTA1jV5qg5xxhSTeZx
1MX4j4SoMFvABCuh7kP6N0BXyHZfHYzjx7LZNSomg47tPldFN+zD7g4INl7NAQDjpDKeAGqJ1YMS
bW2laBBlSC5Vg8xYLzLTRu8f1I415ujluk6HlHNps0+V6uKrwbaPZJ4QwCDQEZ+KpuICY0us2Ydg
E5fTh28IfSpUPts6eu/8GYBZFnooA+X3c2XRQULoBEvupxEXUbyA41etYOIcIGCJt5c5NMO+D7rq
jIfsWrPwbpom/wWxvEvfTD5ABNhAUZLaj7ixjbuOrU1ontEactXHSDPsdUTHYROhuYjRrX/j2Jn+
2Ht3jY1gS4Pwuo1eGYKqQX9n+8ih6NGwLzGqAdUevcRhad72ivvEMVbbIOuHJY7t0vBXsk2DUjDn
s/GQ4bCCKivMKCbOl7XjmAMy8ZCDemO4iWeoJ0iChnGCk4qK/LXjPWBvym0cEwep+GkHw1BbqRnx
ncLpzlKPlCmV6/JdovymzmbKCrgLsE0mCrHVbOLSaBTmbV2hF2JE2aGwNzQg2UWUlBs1nU6pH2Sb
tPaxF6/rcxLibxHaD2aFLTNkLDDSxouGqMw6zEKQgVSUm0Hv75UAzycHUy+u8jmtxs1cTAVKje1h
CqXWJNFkvYrsiKc7q6Jo30RPrNVhUwzewqR5LZHl36jZU2uNj/RBbvK4wswyC9pNDxGGtlfwHCjc
WfyXub09zUb2x5ZdeEtZerSszDkooY9XedVvddN2tqTw8bZEayfBrXyT4NO9mR32RgtOvtWR5U01
d94NH1OMWzDcElACOIVRhal3qvvqBZRCSYG4jmlgD4S0OA8o3KKWvvGc9JW47XT7KC4zDBPsx9GL
3oJ2NwIa2nXjJNpuH4513+fnXM4wOC77Guq2hYV44OzdqEV74lh6M5ALCEooS7uq66z8eYJbpdtv
Y4jWrarhVoecMlypzDx4GQq5AC6rwgRDzRllGJgX2Jel6W8p9Y2n4yYGOkejFd33zlX6TnWKA0wL
k0Ma1gIgmsDT28p92/ZrP9vkU/PVAgKX0TnM78d50oD2S3c6Lq9hDu6JM6tuppcR7xCeHA31bI3S
W0cHqru2iSjpo7Oo1/iB1U/LuAeERmaB4nXCbViE18kMNkUMf3zu90Myws3D8RQiULvxZbBEQ4sw
8VLMxlWvQ9aBhsoPvDQ/u5vGFiFoFtCqVNsLrSKkn2IUF+fQpJmVkG/tkZ3Y22geVxvTYBW143SP
IPuHDou6BK6QVzgtFc4bBgAccCPliEQnYDLhmWFAdVvByV+hcqSoz9W7NuaHwgI2Hxss1bZN4PNB
RRpxJbAAca5RQ6mpDl6twYWFZo73Y8/buFbbPioZUC8nfcLyA0lhq8XZCWYlKlnhwcytnTYprH9z
xuahzUyES9sb4GXc/xa54Klwbx2yqCqTYWusRNZ8S3cA5xsVwVxzrD/yvt7nizao7xV73yF1xeGd
bjPxQzJSxdleT5lC2rfdNHHmSmf80f3g1hi6B0aXi7jBS5gS+Zs5POc2qMfQOZC1w8NkqnDSWtCd
7sOYPcecD3QV9UIQtQTzsHqYEd+KYnrMsaIBRvZhYvpbK5/xz4MPbrtKcFRCvHsLeviUg16i22sx
7vRGK9vlTbtXvW5fTHgYp72d4xauGCtGlXhhY+gXJrWHKl37hS7lk6p2N7ix+YZ7aGYcMWYjPyQZ
K7m0UJaBwsIN0dSHvvhWp5zaYBgcUnt6jPUDwNECllZnYzwQ/wZtfTLjGcu+adsQ0S3yL+hw7xNd
9Re7S+5ry6+3VYY4fY4jcpI/xXgYzmr6Qmv6Pq0xDIngfLade8bBAo+OpN/T/tE3fgS8L4iSU1H5
1sY0p4ei78Yz+PK7UJ+9Qx3jWEsr59Zw9ODQuMHHVKnnNlLNQ5j/dkZwLV3kx5siRgeCQi5A9jDs
c7Y5H2l7zIpG03nWG9zhR/jy5qCdoWdqUB/LSzhZ23KGWRVbyBunJZhZoPgHK+p2DYIFxI34Vq3r
l7lNrjOC1gC2c+6tPyMHFa8cSMugFadTj1Y8Dt3IPxo9TPvhkjTqeQ4Qm59sKGFay+vSHtRgcBPS
Vu8GmOQoclGOkbmPYCETIN9QBNW8ftFMfCWcGODUkGrbgWnlViP4OgUn7rykbdR01rOu2I+tuYtQ
ud9C8b9Rh/HUR9EByqO+5wp+sk67Kl38gWdM3Sh7z2+u85BrG8WZdqpp/o0D53k0oUgbOJ/oG3oA
CVieDm8z22aSVoRnzNEeyqnfwyQ+c7RD1tC2Ie945aFGcpnS1YKCCddx25vVu51kiKSO6kthGZif
wGbkLzZD3sVbM4XdW4WoeqT4gLvGGV+PaxnJqNVMn82yZSu08e1UIaua0Fajf7gb9AlVLe/oKROI
IerWIFXPcP4ozKEMYhY+nIKurljEyVthz/ehRjpua3oNakve9Os6PBb1OwnkxuIAu61jk6+HBYxv
qshqwwXtWWxQLKdDyKm+mqY/Y0xbDsx0s+3qMa8QzE2UbekbE4RgzHQd52lQkb03mC7r1AwkmA7f
U+6IOrT9Lke34NYravpjeNa3AY7obYaVUjjgZ4Gv41oxreDsOohFak33HM7QJSpNUUFl5NAJquE8
e1q2a6xfCj5wo/WroduXUtdLCLg4wsE+7NpqE4wKcFEjxTI7AMSZYSPjRHC5zW5ez0obPuIfcnLs
FHvWDjX+QO0OqkMt0kOgthULs3ndbKG6lA+cinHrbmmbI1+N83grlAKAouFkU5Fjz2E0EW4pxXXy
sD8J1L3nEC8UtTY3hQOOspgBA4ch20R9HYItDltoY5tKDNmgTbZzXq3H2h0QBHduCm1W18FkfOVa
QoFRx5+D4R+SFvINTIm1ro6IBYBOCLXbOiNZTy2K5yjAjZvCK96RVL9Jxzrao6zNOBsMb97a8rDj
76GlmgtmZgxJG73p8cA4CWXSVYLaOJsm+FQjWN4aFWYRvJqYdeB8U6ENEFWnruspLYz0vo96MFQB
Bes0vMHl+PAabNRLe8A1ySIhtj3D0dI61lb8C0+ayiX/6DT8OVXrK7OHQycO4M78XXIKEirHg1oh
15/UEHirdkuQvFRZDU4wHuDZhsiaWJu6dflHfC4Z7Zj44ijRLvLZTHkXnSskFldzpF5TvMKCINrS
6yzhTDkT82239v+6kY5OTX8GDlFUFm8TrkuYLhws7PN8mjKEDhzD8Mb5UVOaSUMz3o5TFK5rQaAj
AX+gH44+xcEZ0pNhD3sq2nfNxaGqglWreWi+zNNwo+vaVRvqz1gpAxR442MFs90fqVNow9FZG4WI
adwrIVRNSLUfRCfcPlzI6IHtvWj0N3tHwTxA99fFjH2zg1eaHkRocTf1VWP/rGAYb/vUQ1DVDsYt
o9V9VxSXfv7yM2hQEBPKrUOzuyRcopB7yVAaSSPzgL3jcYDRHE/eW2Mwfehe2/rJQTsFU4CrdIdl
6hhQF8BUWOYGgglgDvU/NJ3XcttIt4WfCFUI3Qi3zKRIUVQ0dYOS5DFyaGTg6c/X+utceMbWSB4Q
aHTvvfYKB/3L96OTl+Ahrb/YMzLQEwDNO9e4uml+erl8G8JuS5raWY+NfrH1svO4ZNCxCrbh/zRw
+i+2bW1Yh/UGwx4+T+p7v4XgL/DuPrPZfmh4XJOUw6ZG4WSifR1uetyjR0Pd4n0DdWsq3G+dWYl7
6HZvDb7VDUqgWhpXfQFLY+WrzL5IYZE8acBY5BBgfKHLzqWQe4UNg/6z5rhldBeENv/yojWv4tdo
yPAeAJk2hCP805C65pD+Qt+5x3uGuXhIvee785ce8VNaf+t/a6wdFetmGotHLVPQQ6jABF3KSDws
1V3/RQBS20jaZ61qLN1rMy1v2rBJz9H0eNxYoocOfisYwKMtXZoysSvQ7C0zbg+eQwpv/p169WtC
B6o5kWWwfLUCg1+sVpKl+0eO09/W8J+1XmvMyv9M5kZRbjNjW/5tQ6OEB5riZ7Ilaedn6dNviBJ/
8y54ibx455NspFH/Xwq4j7oliaPXFPqhWX/qP7Z5+s8mRit9SgE62oiwuFDcyGj/JxiKGV36ndn4
BgQ/OTRITczWa7APk1eDnkUzwXFI/CW96VW3MFbo5h/AyXcJJgAq/EhkObNF8LTaMs9N3GxdzQQv
xr963ZYCjnP6uUQMu+FDT4E4JbwJVhX8JDZABOSlWCWvmpmqOTKaKzOp9JCk7l4/T2wKfmmv/39/
a3wytcBYzzPbKv9ELaM56ekSn0aiYRZ4OPppagZd9Sai5T/N69DPzycggi5QP24rsRHHE9I4/+/J
w11xPIb5E1IQWCH6J6z8lgfqQ9NafkUB+jJLIAm7wLgePtKv05ZtYbHkLSvfCf4bh2Mh3fsQGz+/
lA1NNjFjHKcJT/Y0h0gTYjTTNhb2Q+XZWwtDabwanvXXNQtX/8Dv/ypOr0Xnffw+0Hh6c4o/+re/
vPgGXm511BdVRyjkiuwpjnktWA7EiN2MoV9rHoOZM1eNpg0BS4+S17xgpJYgc3bnfGuI8aypu3GD
2r98TfUorZ7Tb/09pcey9MjNcu7W+AXu9SZsBmjMCScWZ2V3/7DixTTMeNR/zgKx82Lv+D+PJpsT
oJIgsdpSiLeClsnh6eXaiCqqXw0xfzXc7mUuvyU8itjsvkbBqPKyCHzKmUp1XvIdR9l3Yj0ZxXRj
DhpxyfpSGxb+L9PYcouTT+DPAM22TLNvJlTQvWv7kGbVXnPDXB68JsQ5I4N2FkBBQmgTvod9ebZY
VvqiYn62nZJTOvk7FLTfUYYCJOrek2mnr3tBpi6yaYfU9xAHzSXp1a8Zlf5xrXhdZq2i71f2MN9E
NSE5oAsMe3nXb02QGY/0Jevk1YVBobnQNhvV5PVfpiYfVN5yrSHSptLG/ejGkfr9S/UZTC4tfhhl
8hXCPfh9kUJ3vBeEXuz1isF+QFtkwwMc4PeVSALG4tkn+lu/d5rgNKn2MybSsTDOdhhw2qKG4RdR
H6RuZxcOzk2nkbHBD3+KCTjcW6QW368Jinpw+qfffWNi5f7+puMlH0sU1PNLV7JjT3q8bUDe1bhF
GTZ/NIotBKNjP5XPoROsauAhO+92mHLiUGW9BHn6bc1MSoL5vddkRurIv/lcHhYbPJWP+/u5ieb6
HluJfxfBYsn0teQs5Tr9ThkQc+yapvcVJ/OVBLf1757EMoi13CvJ4u8gt3apPTxgvr2tRHwW8N5m
Nu45n/4GSqsarVeyjf7amrhv98aTshCrIF5yOImGBj55VayxdblBb4QT7fyHpOa/TCIok3iORuWa
8vJJMiZetMTGiV6p/d9FOmF2hSBt4evJBVUZuSf8/fprv7/RuRVZYR70N3q46fbHFr4Doq9LAco8
O82PXqESOQVlTBhN/zQfYeR+iH0mOnSZ1bcmhMaZejG4rZoNqV+cAF7ymKG4L1zOaGgQfAZNwMwr
upjAeyg4hiZOtiTAlgamcSjUf5rSuKjVoqZ7wAml38U2nz9xmKVS497ANxoTrl3vFzJgx29woHDL
Z6QSO8eNH/V+oPcF/Y1Wmn+EybPeAFxuk/4SWTz4F8wvmEW9GfVTAmfAB98xdIa0fliRbAFAnZP+
Pdm2TyUHzO9LoL/ATPPTFlvsHr/1KWck4cFq8sMQlt8jzIhQ1Ow/x0ZvE8seF4z7wq+cN3NoeyLM
N/rBFtL7GTS1qsfInEAjKjtgKcyF/o6GJNTePyTzfBvDW+mnbwKRnH4mslJffbLRN0O7L+sbkyew
PeCDYub0qO/1rx2Z5oLW40HWyf1XH59Nzb8pRCmFlTwhxm8DRvjhts0H1EzxX0LcjkN9lnG4sTmY
4oFRoxOf0BPvWmoHR85/tUUfxsqDXf7P0k5vdllDf+hNeC159xZRjP6AHVnIZQ5MPX41s3c3h4yV
Hawddh9+TRvZRhtqrIcUrW4K/W+BcBVk6clonX2nWTlZnZ2zTG20m3Qokk9r3A6S8BG2XpNrG7vx
rR4II50wLxnYWnsBF6BDQTLTH47tUwifUbur6+UVu49dg+k3f9S/atRVhQ0EPGdPpXBeC6vBaD0k
aiIKQ28TzTmyxRIkO9gEZlg9uT6oKAlcZxjytyEy41NDD+3VNTOgQPabLO/+SN9OHxUKQ4yBKkI1
FiEffQxUexM3mGlBwhjMtCX+ZO68qWF6K3Ddr+RgPRSQSpYUGQ6RsFLVHcuFZVjExSFyhrtr+cdk
TjdiIhyZlHd3R+MZb2YPa1IxG1sbIScdLvYHsMQbUruIugFojCMU/QYhaHDR85NhmlDHoj+Tz39q
l0cHrAzMkB3RGOvH3rVIqnaMN3PiiLBdc2/PzbWKxRskZLlxNLDQI/8z49ZchwK4nV4Te4OB3c4g
0mSwTQixU37PmW1HUuJ4xniuEWr5IPCNv3Fr4xwWxi4/2PYFNBy0t1Pz1TqpgJbAdCPwDnbEDFCZ
y3G0n6Y0hH/f7jo631VR4dsdkwpoAzG2KcoTkf24E2Mh8o8aQdJ1j1Q0Io8xMPA96jyLHJKp+Kod
MjeIBe9W1QQTqci8XcK680wPsLwc27VB9MW6eEmG5YBnn4Z4jWxdzMMNgMnHkHQhZHruzz4rt1Gj
d8knMCjZMfclL37EUW6FFRWZJvMrpIU3mZkYjhXFnenFjj1SpyCC62VzsMMgZ9WAmI7RsGwgK7cn
q4z3hBLvO1XHm25ihxlc46036NNMy1q3Zh6+hHHz2MniHPC/nVMsQqKQZdiO3p8JsiLF8/RQRUzK
B9eKSPOmKTXVxUvL7sEJsjdw44coTIuD5zgQV3CHbirJYonHNXFe3iov8EAP6jcVlu5exssxiLti
VUbFC3DtxxTIyyCha2RSXULhPxqz9TaNOBpZ9TMWhoFKP3o2POwj1M2s81dLEZtSleExxGddzu4/
JhOA+LSG8aUNsxvIAKChqQDuLBDR0H7hA4erwm6XTdQKBPJqXyXBSgYTzO6FB94grSmW5wTUkqLz
fVmWP43EySAnjFZUGZYHC+h+AfDVudWw8vv8fYytzyBqcDsLGWJqSowNcu939X6CGuuhUFlHfvTV
E+I0d6nmLIXcarOgWPdBxBqS4fLzYLrF2gzrmwELBc5Le6sBQOLkVLu7uU7mtepwJvNiXNX9HFzX
NiNcIYdn37/VkfPShkCGbWk/LaFxLByMwDPZn2rSsE8t53ZGIseJcSamQtNjnblneB14Gqods7bV
aPAKiuHQGcEjyoOrGue1FWA+KeChJJh9cKmqbBRzYDI3pfEP6cM2Ms9AY6Jobov2xFVNdAGcgHs8
/CNT7VlAZmUO5m2g4d9qInpUkG1kae2Eh5kHGBOzt/mRRPhx20/jhZA98DJkk8nowI5tHwalMBIu
yeBCQk9WSlVtZUUMaxafSLE5ctbOnMwciTa0iNH8Eb7r7nVaI0l++iUHO/LGPf31I9EvK7aEXTCH
0J/sGHi3rS9L8Nw3HuGoobwUDRxqfRqHc7E2rAU2TWzumjxpMMBbPrCH3lguuUX1dOnzTV5MVyY7
b2l3xskFOpQ9pOulQPOXu3JnOvbTYKhVb1N/VTG0DqWq5yqf/FX3Xjv+R1dFR2epryXjThcmgQq8
/ahwkRg9O974RXorHAR6Tk8Ln7evzSC3Q+Bu8Gz+yhbnWjgwVaSSV8/of3J4lU5TEOXopGuZjpi4
tLxdon7FaBcHQVAm2yZPkdDrrvfe5lw9LKQmkzJ3mwu4BXEC3TRvbj3UMA22/htU+hNV5Bx2xcfi
WVfan+lgT6RlanI4dm1EZGBWFntvbRw5Ozn4b75XH1SbfmSTAXEmY7TTQgGEJBLt2oGWJjDIeo06
62PGrISwH4EUVW2zhAFSqGNBY5J9IzvfzbZ5WrLpzcoyUnqIGMcE+yHCKkipm+cNINKZvFkApZuy
GPeoZjKmxcltbtvX4DR0db/OLay27fynZNmuFCsnAmipa3kNVP7uuqi3OtPaNs187EtyT0V6SJ1w
Z/YWGH5GZmRE7jaZ4TAfb3K45IVkrjJOezuzdyWeYGbWfGe51O6HwSUeLWs7MUnqyKjqgUXCkmoT
LuiDA2OGZZP/gSJ1LaDLSedeFt3NG9rHdARvc5QHxbyMJBJZblk6W89tTfAkjLJaNA+khjx7fnYT
MwEcXveUw75cxyCCRKAcOAhEPG2mxblUs7pPFbMqS3y6RsL6KQZvG1XtU2YWf0NZPqVCbpu4YvtX
qOrEqzWdypKSbCaXrGAqJLPb0LaoehMDqj0OwdZYn5tmCCkUkkPGECO1yH8w+5YcK+c6+hDRk5K9
QGBg7jvdifhiJBx8y4wXLzDie42pkH46wpkxE+2tE/Dhy9KVWMXh7VbBaHPM6tv3SPEhl/2xaEt3
tZDhRrDLtsrjf6OvrNd4m9lBso/rPjhXfr1zqn61uF589pKNCuzsaLrdrliWAdXn/ARH5gRH2YPK
YZ3TxEkOVWgdHLy4r5H9liSufYgaZIhBucbezn2iYEcaSQzdmvJ85Vlx8TzP5g/c01PVxdlXG3eB
nntWdCEO3nr4ax5wcVolkLe3zkTITT4UL23im/tomPJ1Trh9HeafcfixMKFaI6FNz1JX7XLb2st0
CEZh7wob+wKfzVRdAdL87TR720QOmM0pHx0xs4JIFv9F5nSZa7YUwiHqjTFlw9qGoa260YRFwkA1
WTgvJIAR9owHRYVrdB4GyF3xQgBoCiWu73azBa+hXbKTod7EDI+zr/P/EkmO8hB9ipg0C7drWDVZ
s7YKLE6UW14JiitWTsFYPx4wzuMh46pI8h4RseyjwPM14eL7xmVM5JfqyUY0R0fbr43IfuVMvJM5
+wbt+urB0cNeKkHQFXStgR4Cx0xL6Bldura9dMSsl46KVG/yo/ZFHrxNZv7QxMnFdoono0XnEgH/
V0vDodSZd7emIPMCs9/YJLtbxfjYR8EfZYqLp5UMSc2guzwRUHMN4mSdFv4Gg4FjlfG83GA1EMtO
YCN9f1kQ1A6BBY4t/bej/tolQi7PZtgfNR9R479jYBX2WBuX1YmxUn4ISJ2P3Zb5hwxJJIuJRoSF
YtT9N14XO/bNfm2DrmL09RWb8slPfMSZnXdE7X5NimQ+TGnAgVITK4stf0lw8VjvZCbWDuiFXcgj
8o7sMDcHywgfyd9hWGPbxnbysl3vDpj7djXD43TZclW7ToUHlXbPSF+oOkaZreOBG0rY53NtDI+R
xjuxHX5BPpMRAQTBBIfS1RgQDxJNOBrETU6UZw3nZPauRj/hTaxSdxN6R9MZuRfJyWRiiONkcWkx
h0qa5L1ZogbvCCwAetjBrPIRJlYp31yHkGcjtpmU21qSbO6ld+7D+co0itUzJi9+kWilg7GVemAR
SzWtq0Dse4MVG3lrx+XcS1pUCX7Wb9oxeCstC8NQ6lGFKWXR+CG+88gLGhbKbFsEumSU4K13FU58
zW0H90MHFlAIV26CHhVFimCTOb8JZ+Ma8buoEtK/Z7WZp6LbFAqyr2slHGbkkPvc4bYp6pVtpZ9O
0V9df8HsarT3Tl3166qI/E2xEM9jAltQM2BL2TEfWxNMIFfSrY1V3sF7KjBibVps7p1U7UI4YWdr
GKiY0v4v/uPeKnGar6HPOD06v1z7xPmUjvM+SN0KKf/D8hEoLrw76mvOyLCMX5se+6alL3tmQpBh
woqPno46iynHZxguHTgk9g0EsJOAlLz0PV6sfjJ/OF3zAxn8RfHOlIH5k0VyxKoJEltW3vz20FPh
8MwHnE8a50WNxMKOrcsmigApGzFabyUDQvG0TPYVt7PiSMC1S+ZLvzGz5aiCYyFUsS3MYETGiCGk
05KOZbA9aQiEmJFlFWuCWhbYa0v/pFWsoIrmD3aQPQjLI72zvYNNthsK1GljEQFGn1+uh8J9Ssvx
vwy2bBw1V6Qy75U1vpVZz8oOo23rENNciWrZxS3mRqEH3DbKmQKk2uofHoj3pCB54jMQ0FP89QZx
7wb5UdX+k5B1DZfBfU6V/HKVzTcoOG/pY9gRz50H5pPHSGGTWXhk+/RJzG9B5MZNqAa1g+7yiqfN
cvINeD4LVmjQ7vHtdAo6qXrBRZkzWI7yO7AifyvTmIgKezy6yT7pJ/TCzDd3zLROIc3xaTDaSwQ3
gR4qOFTdtfYWb9/6UKaDbsp3ZVU8RQaPJuRYcMEsQR7m8T7GRKwvPfx4lcmzqrWvJlFH7FwLFY7t
nUNmyXWe0pbN6jaEFTtHUX6IEC5LL5igk+9anEPMd2G4vs7I1XcT+Q4+Rtvwrq5RzH7geS6+FEG5
nYIW8gs1SlfjVOyK2t7OlvpbeSBZSE62noistd1vwxA0fMR4pRiFucpRk69ylxeu7UntEPAB6CT7
fdsIAdIb1SfyEA7NaJtbp4HXVTfFg0US65rU01fy6nEBZIKX9329SWjCW/m3bdwPW8L3nUqjeDTM
lPtUvJlQ+LZRWcV7lwtkA0qyttyLgfO5FS+9NX4giH7HFDh69IL4EvpHWD35lmq+3hnmrcLqWqMd
z1FkSkbw1qUbQrELaxSjab8ODFhjsXdmUoxD+AZu5tlcMOnDS3Ufm4MmSUP0SL/dzmmvc9PDTfCD
Y1uzSYeOxU2oaaxVcUgbpp9xBsQyEmTAuYo3NMYwH4ixTjjMa5MZb5OO4zafOxMcYpzgYkxfsfPa
+C03JxDzIYnaD2c0Th6U5g0mx+mkDBgkwy2ITdp4Vx0ZSZsQSLcTPKRNVOvhNYXz1jZBWnwjvAvS
1rPi3JS1dYgLqC8D2pt1kZbfloO3SgMJg0EyS7kQEUbOrttvDK3Adcwg2OIhWu+SRJIdRRmJg5kp
sRPMoNeQxhc8+mn7MYLJKzIJCCa7DbP/YMhRcEiRoNw8YOOc7mWXwW6W5ApH1X6cmktKx/BYeU+R
JdXZHoZHDLq+DOcLG3TQBGNpLiR1YTAzY+KdQt6JkWozTtkqz+QRDodxMj9xFNb+Ada37c1IqfkD
G7q/LTHeAnoCNmhgL2IDGa2HMvkzeRyP1eRcxYJ9NNKIK54bN1k/tSUDJs5Edwe0IU1QpXpy7mxi
/TpsqEVFjHlFDmuqH+7eZHxFiT2sHDc91yG9fGEkm7E5plgBrIWBTU/WBWofNtxxXJLZuFtnmxm1
WmcielGRdXfynzSMxGocrHkHmZ6pxTQx1+MDuuFxNAWU4woWMR/ArsgWMP2egzpq70hP6FCH+sKJ
jp4l3ed6Up6KXtt5Tns2YkKo22/4h+6WyzokJEOABmbvhj9uSXA1Vi4qmBXh5/PKaJcH8nLDTR3P
99zb4HBRbspoQswDM31dWhCDzom/vDnQgVZDSweNEm6ldTcTlQlN6zHLfJ61tVMe230AwWddVvn7
JD5x5hHrcICJnnbF49hklwBkqiAdPEvtYx6Jgxuqn0GM2C/kUBqNaC+MUFCxzeWGLoULY3QQJKQ6
pYNYQ1ZDYqFtOn0c1l0F/+le5Ml5SmtxcGQKkA9uGdbTD+vWAnrmOPRne0svBhS2SO0ttyfobbni
HYL82ybrOZj3PGjFbvgwjmiA4JSS/RjQMtkzXXYTIB2wyICqzqWRDye4WRKsjyKSbaU5NR4B2+QQ
1yMxQ7VZn4PCe28y+LbMwrqEikv1pDGSh1Hkxm2arH+i858dKpmN5yD0TDprwjWl1eYCjNllM6Pw
3o+ExJ5aSBD4y7WrIXbCayZ8qEawIPCWXMDi5LXMsvi57UFDRN9+JSmpwoY2qbDzOX9wA/uAfop0
YrLpdhOmASc5eKu0bP4E1hK8Z7P91dUgEVEaIWqznQeR5OdeJe9FM/F9C92Gg7LmwdL/QMeB95Rd
jHiRwOIKx12rmnkdjWQeMJ+xdho37hXUkWiW4z4X9z52my3gNfCikc3wo6jTohlTDLffWXXFiyvU
ceiNkxHHn0ve3UkIs9aFUT6ZzfRTJgxGMrKW4FHE27rOnxpm400PO59XyiD3njhd5lh0Qd1UfLI8
ut0Suq8iHCgUwrnbJVLYaJ55gsQ8qg1stJtyknDrtkqtZzUdEkfDgbkNxQBbqXTAmVWW3X3mYa5R
oLEjAuoep2C8YdJWQDAJq73tje3GKBI8nOdmOBoi7YjjJp4yTQEgkrm8oVduHfi9xIOM2qE7fQ4W
d9MYw4rpqbGP0A/U9E3z5E7fYWBfjVH8iRUooaCx9xlzb5FNsG0nZbNJFoRhnmFHRxWa+OEl+FAa
Lf4fSIqaQxBWR8eS/c6380HHiFzroE13zmQzUm8T8zLQLvtG55On7DrPUQp7aImch6jO4JUZ5k5Z
k70amtLbQm7110Ok5K6Z3J7Gq/IJC/Pt5w46yLaArUlBD9HJkIyKR0fslMnZVtp715XzLlHxQ141
45klVzyAi13sUlKSWMPDhEIC2wVoiHgjrjon3xex2V6ktCOeP6PHeV5ZTurDWwtvldMqxgn+xZHL
twc3D3QcW2x8zBKnPxbpUm3MDoVdmeR0oB7ie0yyHEDwOjyl44yjmIlNEpipNTFIfskwK1h1iBBx
lVCSB9Od+uWdmlQ7ntXtYarHZWsOEZ5oYu0ZEh2JcP9CqC82KRLfpD06TnILKmjGJvkAAKgkLFKm
U3mHAV70dbsnFbMEbodi4kT5tcdP7oATrtxVAhk+jnfvoHCPCAIJkqlhBHYBopVsaeut9GoYocV0
6OdOnESfba2RCsQEtiLrNjv1Tn3KLWleZZr8G/CP3y6zzS42qbtS42FuYXXZ0FiolzBwixoMXhBD
dRveGHOXl1JixPOJ5BBsgbpj3Y1g9S6sGFEJgkfVVKHgq8cNxkTheiyDcRe4y3Lu/CA+ZXX8WZL9
cq4ddJ+yTV5+/xF15IkC1OG+HT7i7aTVWnKieumdbRGYHD18Auyt208kdeT+ktQLRGUwf4uxuZiX
J5rX187pWApZGDx6WXAI2apS6vA7LlQ2mqHnICG3Fb3NyR7VGV68JH8slhfJeSaNGC9xw2tPTGVn
3PHV8GYoA1WENzpEDnfBeSDc4qDM6Tov7S1cYM7RxiKbTV5q2IBsG22ALs/KD1EBZa8Z400gsVPs
CvmZjtETIcpqlwjJWabQ7GREWOaiJY/a/tf32VvcM4tjFb8Lo8GbDpNJcnxaoR/spa9J83Wc0WX7
cklcrfJdmszwqFxzPmCk464cEMw4Ef1amlgSMbXYgKD+FINEz6gCqtesYWtA6sRNtAFOYUR7ebox
Fz/eO30JjTqi1M9C56eEJwBpWHKIh9yHQNhH7AxRmChyj9xlegqH/s2gudt197KZemZyMTRzabxm
SyV3XjldUMFSzHQUySIX361LdTZ6UMLaHErwAg+oNTxkAhUpY2aL33qS/5ehVumTMdtHiUUnr+Dj
4FTtLTEa3ay7xkk5bxMbNJ5YVwPHxmgH3tZdVRdCfWw/7Ia8Q2iZOIPbsdqK6dwaJBCHNp0AAVPP
i+FT8bdusCk6yOZVxJ2IQiYzE27zZo5tOHIhghzmBX1/mp8oA016IIw4vHUfmnhM1/lPNMBvRlF0
WJj0cegFwEJdu1EPqnbTDQJFyois2RkjI1S7sr5b2j+OSguehiMQKOT1nur4Y429WQiEXj829vKI
FSZ0WlruMZYTg+8Q1KvFOaC2UVMU9WUglMOnG98VeiOZAnw5kuM0WHJrwfhf7Dg9FKaxi3u1VaF4
VAFOblYZAJlWJn1xOzhrMQLZy8V6Tsap39mmgCBaPWQEI7yorrtgoZ1vjFwz4+biBU0P/nfjnO6A
4ZZDakb0EkX2osShK7xqX6cjfHZhIqYAY9oMxme5MMOd4qqBHjmvqby/W4TXq6Yr6m3hZoeF2SFx
de2y68rpZOMKk6HGDoiKWCeWIn7YYFgRKAVvva/WRpdkF+wHgcfFthpj88TU9r9SutseaQLBLs0O
wSG808k+tnQVjJ+HQ+HDqc1q1A3sCgvdHFVtbyABbvSUcgrcnyX48iJSalgnHUxWOPY9CWGrxI3I
yfAXNGY5Zih5uCOQZiMrOz3B/XhPNdkLt9MzmXn/RgXBq8RqDFfZHtLyJD/JiHGPXpL942D5w8lh
rDs49eYEpEnYxucUE5FEDS/JH4nQirf3OhxWQZVeF9824SR9RyzSLgwm9vjoeaqRr7RJqS1GUK4h
8lQOOhGvs5iKJ4IqJSjuEar9KLwtipuOTae/yhz7kg5Mh2m/c9oq52ZF5mFevFfSE8EW3KDYLBLB
Xwe5wgqdf5mLngxHF/JohljBlo6PqFAEklxjzaQYB30DLnFYJDibm9AT7ADIfYT8A7P9YBucCZUw
Jk6YNgX48cZV4BC4JZl0HRsxFLuKUMkNGrPUYPJiEhXS6bwFz0fFECAVMkvza1q8r1nRcqde8zHO
iJI5bPt1H7VoJgakfUtzd+LGeQiLQxDTp7g5jPkYHV1H3+9Sc2Oq99J3C2qf1N5mE9FSCGlXgdeX
274P3dU0pNXWGB660qRiUQVaaptpYX4H080vXtA/pSQGgC4jqcD120Xuw0ZJ1NcYG/FD0CiBeTLw
V6oYUrtxep9a/9wjddlbcXUGgCM2a++b0M6r2kJh7xiSFsCnr8b9wucGj7W6EqbziIjlr+lZzQYi
IrY0yj6rthr2c168ZgbXTl9yKDoAD1uAb6qo/aMiyATj4mzCOSIng9MMI9/1svSon5Lojz3A2JY8
y3zyHmCg//MCqs+cbmxOaNibpsFpvttHKbesXtRT1Zs+47jrGEQEGWThxzDGXGIebtwsrndc1s8M
O3selp+w9t4GCCTTKDkj7ACRagsJnLKZMs7/Ysh2K3/MhEK8kZPcy2g8I77ZOj4tE1NhbBmz9qny
/R0FNmdJ5ZOE2lJq5urvkKvmxe3iNSeqFQYdAW1zt41m5tMo3TciT17FKHlbUvu1sQJ7I8wUNofA
oqAe+42TQPJVZW9sO5K1YaUZqvyH3zkTy98cIh8xHY/B72OxQed6KboKjS68siZfuLVgJemcgIKV
CLNp3ytitihWB++WxdxJctA8RgOocDggSsfH3tD/6+tZUtuLbtNABFIDzg5WJJad9ABdFl5Ok/eI
7dCF9Dg9jiNbHrQO2LhUiau48z+h4cyAwfZeRZVcDcifeiQMogbxlqWq9gXCSlnkZ3tC9tkH86Ft
hi+INJorwmJ1jLuVzYjUBnHyjOJ51NNUIC18yVf25BKqV8I3aczoYCFlcufsTZYjvQIgiE8Xwvyn
3cSkALkUhfho2O9dl5+VH9tIEhjitYiIxeiTKmJy0jDNeG19UrwJt71zy25+kEJhsHQv1uLF4dOK
IyoFmahIGDbGAhcGA0FF4U2MoFxMBOB4rkj3ep/c4awSbAp4Ya4mcskhBpFF0Ep0WXGOcHiIcxCD
9LXOENQ5aZyv3d58sUH51kgWecpm/5osmBpNXnBSfsIdWMxjWLmXwOoIdYhJQvTw5BN4NPEO75Kc
OZQroi02GMPa8KkZIy0UMEX9rPr4T7qMHzJs0UIM1g8Up9USFAgYekkiWAkwixbUwnUfgPPCifXP
sL2XiVFiNljlSZbIYo0G9Xb5GTfpy1CyrMYR+Q5eLNsKla05mx9BK0JUKdCCvBGwQ/mg97PHpiq/
06ArECom3xhqAijmrP7BgJrVj9ndKr/gNKy8Hl2pmtEyGhlmCabCFe5Nmdld1Ew2WjjMe1fXNZVh
HJyeg0u2ziEOoSIEpCrSHtn7EHtfCvaTkVsP0JAUppmAJBFibHRjcH1QNw99TGxf9mSIsodgaSD6
qtx/NhDMuh+Mep3OHLkpJmCUIJCxyKxfuU6o5azeaZnlrrWsS1GlwWYul6cC6tUQjFu8uu9G6d+F
gMTbdxhpWeUzcLnDQIYt34qhWlox+KzRBe0tNmz0HbNz69z6vzZOMDyLdE8/hC9Jldxqi/FC6Xkf
dZI0uzKDGceYBjp58Z7J4ilv/4+x89qRHMuy7K8k4nlYTS0GnfXgRlMuzLV8IVxSa81/mq+YH5t1
GJVVqEajMUBGZLi7uRnF5VVn77W1C0NRfkpnr1gaIXloYnahGe0XzckwFlaM/TOUGS2Z7ozROKhK
uVwn/eKcAG0Q3FgcqS5r28BzTVRe7IIiEHX8NgVKrnN9rP6trYtj3DvBVdMVnwTg9ODSAld2L+Kn
XlM/w6iKDjwo2eUctZiRrUNtPbpJ9zY4lEzZ+95W6nxuN/pnq7KxC399ADqB3+jYJcM7FJmfUsTF
lEUf2Q8jTo2qOcrGGTRWOn51mDRTwALK0D0V9otX2t+dPrxFFVJ43bsKnIUda+dV1yknrhpW9tjh
ToVPouKkhAQAG5+G27LtkATnljFjSHQuBKUnnyz6/7HsfiacJgvBJLOx+AW6glBHRU5+QVtC9RZn
QoZwpSUywQ4AAIfd2ypLVZ1XyeoV0SOmiQuXzTGtERktutX1o/uaChvpez3L+iRyH9ZvhjymwKjY
qsbz3AccIalt9yKYrVIIdIZ9rfj0cBgIgEc3Wv9j5oiB1QobKDIJjchJdPggbFGQKlWyj4PxYDhI
H7XMD1LjukqLQxPCRnCVn0HfiUwcXiD9wgLowy2a666a/TXeW2KJjSp8Ckc2iTmMYo0tn9nwHTX3
4H0bk7bXL6nLmPTqJXlXGScsAnGkUfd0fSCc5h1z/204eOcVh6CjvKTa/NQAB6mwJ2BXkG8PQ/wR
0oOBenkklefELtlGEqkNZ3xLteeoa/atpVKMQr0Sqayt+msvg1eiNxf0INs80r5gSv/wXN+OMzsG
QuuXY1eL8b2incrX8B1CpCrAeJEkDu2nLWBwATMTo/mK82TGJeMoT15aPbTT8OVQID5bqfFLZmz0
ZTmtXzgDhWj5LQSaiGO067VZrdpqKnGnsAH5h4Q/BlA15tN9kMjGMi7fJNkHC4Vazn89kAbrTAi6
c6ru4j5/Tvlw0eDK77HUpmzobB0dsAdCYPkdt0C2m6oPVKSwhAVAr+YvOYr1cNjkeFMpv7Pbu61q
601+KG8kwl7XXbZK256vAmGCMOi9RMat9i91Mj6u/06dL8b7Te6hKqKuBI5i09vmq5o+4AB8Hxxu
c6VCtedxi80duiV4mDgm+VLxAqTL4+XsAEnVwX2q/S1JjWeTJCrnxOCWCo0UGaAZ9q9aGK5p0oax
XGvKsmkI52N6puP+68h7oAGvMctYIt4Ng/U5b0GJoUQyxs0LNPtyaKmbLMyFLR67IomPaWkeajFz
ic/KaqCOqc4LkqeXWIVYqXL/HDvHKUUCJhIQOX45yKq6ZXL+GlTm12+OXVVdVwNs6nSrVjSBhKwZ
tvmQaShstCiHAkXv+jB0WAyYQGHtYQjxIGLUUcWMenlsicRcm9vKe7Zpdz0KEqXUHuVChRl93Oo5
S0zOOG+1fRyzHtOta2IKfFNjAUZZ6qsb5HqE7YOVDeyBcNLysGBNeNXB/ps8c9JpiDx6SKMrPLm+
F7q8c9OdsGPcZYrGngRz/PXEe5dD8sbhbdaspwlH/GoQmYV9lmsbe66pa8VfhspFlvzmeUK8lep3
6z2Ru7kky0vKBB9uKCtQlB1nRa6zy4QhDariq+TUGA3fmMz+RzGdeyX5nBffkodDBNbyXMvzrend
TsOZHE90kmvXZs1cjcS8rXv3JZE4FTmpmNYfew8IS196T1on1QQoWXdFEO0yXEbSoEfu+FnfM4GO
tdtEs4/WPB/Y+HIN590xKbIHBOeBv/waVXIjG+qw5j4xCdhgtXwWIHU6yxt6Dxs/rDn3+0KwsZMa
fyiD+mOP6kc97AwXTUtrnxs9rBmte6xSdPRI6+au+wHcgtg5hNluPORmt1lNDus7io1mVuMfFDlA
FNh7Q0zuUSXNiv6Oae+Xg3I1D7RnZVq+gla9s3Gfrx6ePmH4oVFiA+NeMQTGaFpaFhTrN6IhvihJ
VkcH8VkNy3MfUydjKFFj63UdEtp4YYwYn9iB/GH3P0ZPrV5m0Em9dVD1OGP8Ns8jNINEx4uQj3zH
kMdFNfG1R+M2WBBuJm+DJEU6BS9hIYLdhZeZwbJn7X/IJuvFCJ4LE0ePXGMZ8GTUVHrEKQVrZcpo
ndE/G4VzqPGUrh20Yod3hny68DPZZB3VClkm/0Ysd0fr8NfHRNOd3RDZR1vPnhT2cUVXv94mef9y
QcthzhexdCQyxgP/Kn60tH8UmT8aSt44qV9UmCzSq8tAZ9D/S887oVMi5nHXxh7YGu0kPad8X9qQ
xeQ3asMH6XzXX1SFHSiNNqzPhwn1APu7MnKWxLvIL9h9/QFzZwag6H0PWLIA4TBEqsFNzmSobcgr
bAyeEM3kr6j5GCfvybQ45nLqsCfRskdow13z2CfqAa/x+Wo0EetBPI3ECh2UeXoolJ814WRld0/U
/vEoczPW9zGc4GQ7gy/XQKUDDVveXCIWiuXYDeWeVIsfMfxIy1Cy8tsiSmX2NDb/+zubADevpefu
rPFx7RpK9m47h22khfkFGhecxa56ZWoz+z7269pxrNEFULbudRjk6+iyTA/od58yBRTRohvY56Yf
NJ0/iRNxSsueUG2ZQcgY3M0zTF5Iw9VMElcSXVtmy1pSIU27+2GY+5anSSOl2KBuQ2SRwUbhqLG4
zLA7M58qM6ZoFE03QTbcrHONBtMbiztWWQnUX+nqxWW0NmXcCZ8OtZ/zfz2K67O+PpQdWCWiju9L
md5V5N7SszpvsXFTFeET2ycQAJhgrs9rpAwHZJbHyWZjU3Pv1usuM7+p7+9kEhJCEcuT5CSdGgKA
2xz+yTpvKL2XIUJOw0zr2q6db5SY9G0gmdc7yUL31exPDeSlMop8mY448gLxzontpgEvqHXx9Tp3
WFt+TE7XQDSDfKh8GHvKxPeldPKW4aL2bTCNsTqk783EuRanS3ZmVmB54vxmfcDWOUtQBZRgkLIM
EFdsnAm/R1CU6AdHH6//NUa4tXlCcLolgnwwGSzXNxWDVWg532tnTeD6MecxX+c40p/LQ1rqy8YI
pPyBZlGrbtPG+vid5qP3V+z9A4iiI1sPrq0WGP/2iaLQKcvSXV4xrK4npIQ5wrL0tLRofIMsv9Ji
a7uOsqvrSM6x1Tj7eNg5SfyxhNqdw/pbF2ct8Ai2LDsqyZyoJaE2a0RGkFy1oJPPmJD/2BLyGced
HzXTVTtYl2uL4XL15vgRSA/HHvtR7fKDrCcy0WgFRevbwCRyeLk5T28p3WVnvZaT8uzAipfbJgNy
z7Z5mQ4A1XhQ5Vko+mslaV/XTgm435E8+Z18f+3+5IKheaBZUN8GwXAx9jwe3jTvuFIXMsCUCp0S
W/M/mFr2y2wfV0NgyNggP40S6zxBCzLM1reoO2bDhnvH4cqYpCjPoVW+rHMDLW7vDdxC9HTt3L7N
gb8+vOtMOFf7x/XaanVztWjqNtxZLmrQNcJgbWSp3Jj10c8e5zb9rLyApRQ1GWlnAfX0s1j19uXi
oK2hQeWy7YWJnBFR3DOMyzKErasRuXO4pfXevlaxNwj61QO+cjaBUhezIIWgryjEIiMzecnwkstM
kMvlYtEA8tHvW+OmGXi7IOgY14Y3MXhNhBLpefMdUg6sp/wKSdG2zesLj+mxTPwN3Tl3wxpXjfIZ
u4oMP5vV9icPz5jXbD7P98EEgKKiuz/DdnoTU3NoGheyDfMvTD9Y/PoXOB5nXja8WKkvS7g4c/7x
9DQ9+Oou3qZ5diOpMCzyftwYw5E7Pywga8/sOQYy5GxSoe33BtdEs3XA3w07AnwnUOotbIGjTAjl
wxStucxm6OQmlRzl06tyODa0jNYxv9hdp70YmLrca9ikrw47KXENVSB2vxcbzxJDT2ng1ZCJmsyy
Q/LwxvCnw5GfBuFu7UvWrhCnCrPlCu9a/uYRPaobNQ4NgWGX3ziSvuOkYTKDHYNC9GIFD+sw9OuP
//j7f/7H5/S/w+/ypsxw/RXt3/+Trz/LitpiGHX/5cu/P5Q5/62/88/X/Ptv/P0q/mzKtvzp/sdX
7b/L03v+3f7XF8nR/POd+fR/HJ3/3r3/2xfboou7+bb/bua777bPuvUoOA955f/vD//4Xt/lYa6+
//z1TiB24ccM4fFn9+sfPzp+/flLt3TVXS/V7ysln/CPH8sp/Pnr5r15/7//5+P9v/ml7/e2+/OX
Yph/czzDtFXXtDzT0W371x/j9+8fuX9zcMJQv1FtTTUsjR8VZdNF/Jr9N1Vz8al6KDcNVdU949cf
bdmvP3P/pruG5XqGjSDM1UzT+vXXJfi3W/mvW/tH0ec3JbTi9s9fBnqxX39Uv++5nKRteroJgFP3
LE81DIsv+fnn+x0jMa/X/tdiTHZpqCCf2FS669BYN+Jxlgy1JSC61ApuWtwYArPOgTxo4j5JquaD
HfLPoTv3YjSezXypRDR/XiOxltSxv0CT4FZbTvJv+Z7ekXvMbGmevY8exQI7RNfyemG9S56Mbi6n
pYTnZ9kfpDO/KyWrRCcK/XyqTmtkj+RJzUlwiZwDnhWdRAHjQLJ8JpU4GlAPoVKebMxtHtbdfMTS
j5zUAmwaZOq7ENhUNoZdsvrktXJIi4UrzGwOFVmf6+87WFZ7+9kxLr2m/RYQCGTQLGXJWKvvIJW3
nqJdRqP+JeQRIY7gtfzQFrayFtO33fB2yEAI9i6L1gRXdB+BjvNxY71L2pWcbJEPI4qnsz7qP+oy
+aIgso0W40KA6PJHIOYCo7Nm5X6s4qum8BhRMVZ0z2tmRfM+tfmtMCOE+7CwFEQkQND7htjGNwl0
kDCJqIQnNtonCUJktnCImnQvoGzBdfegXlBkQ0K/D0smbPwxbKhAg3knJBW4UF8CtuNTPiItBena
3coxVRiU8j66kWOMupB6BrmvWFVT7xQ1hOhZDWslNblFpP5FAPhGrXLCP80P25l3NZxZIWEIXYT9
GPaD2HjJdSaxpS84lom0Wrn6oyXdJkR/hOmL+8bAjqOn7u8ZqJ8940ZCBlBWwGJJP3SC17oQ8JC8
RhoLj4ruz1oAqEH9qm383cxbJcRJj1GNTlDag+Wy1FMOpvyoW5T5tX6/NgNOJJrDr36C9ZgUV2UC
MwbJ+8Rk07RepQlg4OVAML4LRUX4NH9l48gtqO1NZzpvYx1/MOf8EhpMnXs3U6ZuUM+/1joMHd6S
c7+ugE+ZRHDIcEpZ60Np6mMUkZKcTO/ZEtxLK14v5vr4LQXmbTmDvE8/LPgjVUQWV5FcBOXvt4i1
9ANzzt5RXMg4xD2Epi9nv35EYe8c3cLbRiZZ0D1IBoCt5+eddVdjwFV4JOVCwB1jlQNWXx6OQTcg
rwLzppzmDtlJbrUAbOT/63NqMQvCK5THH38RMeyR9F1iQkad+BqmVUXrvRTuVu7UEFl3LUHmCCtl
jjB96XDVBv2Ere+1iNyj2yd7iSmWBkcMFzNMfT/SNjXB32N9TwtfqZrb0vG47MTXFcIdcG6Qcsux
zCzuIUDfCH9fHt65re8MdacvwSfhZ98VeQ8F/BUsN3cyyR++x7oguik6iRO9M9srvYEfjO2+i5KL
2KPY7zZXjT6iDRYrgwsrBU7KAm+esCUv7U+j7p4VRNhUXATgyF8oW0/DwqZkxZ4PnrrYUW/QeXy1
JDCYzHby90ab7s0S2638ITYcfQL33tXjL1PCHCsSulkgXshUayiZAMnamh3eXnvsm3vZF5YkqJRH
RibzksmrUCjoZuNiJRpJCJJgYtp6JIGEmjX9BYuU85VQKZ3VouaPgfaAieuQKf1hMO3X2LqSOyMW
//X/PKoON5DS25c8IVYzvYu1Yg7Y/VbRY8R37PoddX3YS0MXSItgXRR2xXRvPsnXsEzP+ip5dKv2
U5gu+H5XPI2ttZeknCP+qj4EoVQm1Qf016vUrtEymQSwgoXiScfMcEK07zul8SWbuvpgPqXqpWBT
CrpvA9IATlWC32DbAGnkuf3Ia2whhMEPVg5sGeFoQf43rbtSlEsFq/7izbeaycMkuSWRzsN6HYTK
m6XOP31MH1Mpb+at9DhRzwtQw16ksANlrCuWhk3W5lJaJRzMD+myZ89+dNVX+QC504NN/BY/hhV0
VsfZTYDPyza7O9jjVDvk96z6VsHu8o+OCF/wV9zZzBSAqipbiUiVTpF8jR89PsZ1Bcx0urBNZwui
nqtETBntXEGmKmNLT5pcU2hctTPpoeQl0vblZVPZPBrOhzR/OSt5BIpyvpyHCoGP6yd9ciXDqpyC
3FroYlycbCvfiwL7o6Ilm6nx2uIQnPT3wdUu8zndzhJyLh2dBHAtrveYNK9y+4SPJc9kZjSP7ERq
DCO2mq0R7J1J+sTUXxvobCQwSKhVEvy5ZPkuKvsLAovf1zgUeY8i9vGdvUrI6AiyREKE5L08cF/y
ugQdVah412vWuhyGYcMmoVyslZguleawIrM8nVaqPEr3JVfDq7p736ShjHLN6RpznP+u655LE5fm
rRsZDDTEVZCgHHA6GmlQ3BblqMBSGnP2UvlK/pQCOOpTP4qHU6PZHzFJwUOcf6QIx7Mc1Jr4uAQh
JjMLtfwBNP5Q0XtlFadcXs9G9bw+mpTMH+ft2O6YyBD5Su8qNzXqleuFWrzEQcm4Y8fTTZcn6PiZ
BIBMVJZqW5cdOmEAI9yitU1zfgsyurTOThN4GIZGuo91XCyNN9ecH+WEJZBHTlQuAHtl1HnLOwl7
C6lwN3H6EFbm65rgsYbGQTeHxMxAPdET0APIZXLNPf74V/knCwUmdzhgRqJ8Iku7knd2NQg32vyZ
XI5/PW00JOkG2+SlyvXnsKePpRMzC+fN1Y9/femA6tKCb7UjPpj4Sa1+lhfJx6wPRtlc5yim5N8a
HYsLr6cuqPSG84WkYLb5C66jR+m/Y7amXHRbAbHWtYKhpKFUwQ71PHkXadVs+yo96gE1ixC/4AMy
a49Ckd6+OVF5C3jZOuqJZW3sbKxvOlP/bEZz2uNiJTMRktKQmMWlk8KKxU1f+GrTf6sK1Ah218CF
ksJQDMludiiQmMCfGjQ+1IgBd88hKKjGM46zdotvZUemoO1a+3kmBkBNMgJ3ygrVMRJ0+sLn2tg7
nlbj8OmSY++FN0uBqcZss4PRHdq459SjZTuCuSJh3PBLKjI+n06Nc27PrMUhQdTUt52FGsZqyPnL
3YR4sxJn0oiWUOvn+7FNGwZFbC/L2AV+F783hlHutRwflBFjrjbd9CmLu9Gn34TyV7sWs6P5gzzR
8RhXk4P6iQqLWVD0RYnQbjTkJlNO0FGqZA9BXx3DyC4uvQp4R0XU7lZrkckjtSfkgAJLmR2Fp1pO
4/mCfVk3yuPkEDiLHp0yYGmfQB6yo9qo2wrWElyvvdeXpJ8wF9kzVuzsXHme5ziAxY1Pv4nw5Uaz
d8AbYLU6HNK5fkPmdTnAK95ZWLbUboE5BzSA3Pe0BBWtNso+RSXt90v20unqVdAu3Cr0sVtCjmuP
vBkko/kwwSpV8ApzYASN7HJ74cMrXtKrtkPSbd3udcV5woKD/C8cwZi/hmmLI6t3kb8iM0Z+dFoc
07kgGle89Zp7GmM3hUDNaDgoD0OhUIgE476xTPXZbOCgLoQG0tBBGxndSGrqRMmD1Iptrzi3ef7O
TPi6r6vbmQQWuki26ys79e0S5VyRjE9LnH/FCyV/aCPgBOMDzJW9qrcG+V9KdgzTguJ85G2jdvgI
RxX2bKB4e8tCZwZiGqmzhjBTsy+mWoVDV7gXjW7250Bu+/NI018Uqx12GkLUDRxDy2dHLjwvLNev
gCtHtay1THia+Hh3WVNAg9Rwn1osY6YW0kplvOEebzagHDTfBkm9mS3rrELk603YlpKpQSox3VUT
YyDKdY3xKUFTEOHwUALimrEdOlWn+EuHqCZ2Haq67Lp0We0PMTc3ylH5ku3hLxHqqIb5whg2wAhD
BQVyNBKOnX+4HZFY8ARMmhNMFxJiSqBhStTofuukzCYS2QrbNCVrSSdNuCIxu0cqLaXAC7opIsN3
imUfwGPZGBrHEl9p6lBj8+zQYUWfRkI0U8OzioYu24A4Onhmixqqym0fg2CFTHOk9pKlX2EQfZS1
+ZJ18V2k15c5jWMHM0gH4mletJin0HSwH9lVGG7gnKTyYT3WTbatuXjBvGnbHBl/FlyOWT/5s4ps
t4hmPGvBWJ05tf7GFiQmh9rdU0BnsuZyFl2TPamp99Kwt7x+IzYpM3kux7hMHihMvXrKZ/ed8y/B
z+LsM+qWlZFXJDutqZEzVe/sxd0bM/caJSXllRxhShflEVxhu94ErntybO+9UrjCDAbXGDGQeWqh
te0642RMiJTmaKlwtm7juI+OqhLfjESNmb2xEJ1mXmq6xl5jRRU/id0dQi1NXDPzlqUFstKeMAiE
xvEmgr9xHLCkQV1BKpbrhIagUAk7QmG84pgHlGpK6KK7fPIu524utzNBEBtCGoHETRMABPAQRuw0
CL4yk8nTgpdkxrfNttiQsszVg29LmRwfPxua0gV0ecGLY7UhNif6JGNR4CwG/G3lJZlMGmTmDJtB
Nc50U8e9O5S4eXB2ZTXh7Uv37S0E07o17BBlBAQxEMARsirN1fLOCIx0B5uj3msIVQvE30VmbZPF
Q6Jupn6YIMN2iWDy7WXbj4PtQ/XeolEl6aEjySouCdZRP3IqnP5cExGL53sbht01ycYErmuS8jh5
R/yNC1pAqP6jlsJ82jv1mEMkchBkmfq51+8KlzFkamkGlKePo4n6fRKvX6RYVHdQIkI0txV2fBTk
5lHLNnzQOzvTRoxvu0QxqNJ7dTa2JOSC50aZfrC813wtc8/LYAFv7N7kPU217ZITZFcI4VGOTYvA
9MrWYSzNFATjIWApBruk5ippnvk5us1HBB9nM1WpXw6YwMu+fShV+mZ7YAxmgg8seBz8wklHVASA
n+MOEm7SKz6efczA3N0am5xbDZQVZjIIcuel7oKSpg2+Uk+1jVZ5aHzC6qE3qDSYmdX6Wlw9dKQV
oBne6tVc+cXIa+prVUGlGeiLs3Epd2U1XOs1cxM6JeII8VokzwXxSsh9q8uk6sHlyJGsXUKrwoUA
ApgREpQmPQ6FsriBxYHHb35LCM6AwdqgImy6m6af8LHA6AtMEcNNSyp7udZZ6Rbn61KnOa+HSsUd
dBs0DNNmhGM9tODRBQjNZYRSGmdL1k+9cSrEYp7MKQwKnjiY+ZQQ315OydpVkV+3y3wbtHqz8UKd
kgiriLAyxjMgss0m1xzfriJ8Y55z3dkcIgo9nCa2ea80XeOnOcCeKMdyZsVgjJBUYcWaCF4MXoeJ
phPjwEGfinU1HvR7wAaQiZFwFyZgLX1wL+F8UNSW3sx0DCjVlLhLAZdnJgWB0VpupxHeYljPGwdp
ZieKcyWns9YXGAlqGkFd+X3lOgsLjRrDrbGcjIjP4uDZqFw7gFE+KV/sUwKHKLSGHsJLpq2rMKp4
ek2MTsVmZm5ONJnc+NSmeGCcmsXulPp9SFJRCLLPz9uQ/jjemAr2uqo/D4IBzxWWmZqEXxwTxrZY
7oEdkn/V1A9T6b7XPMvZgES8tDcVJiC6WzpZ7C4IKpJmF+GZIoCAkhrWQtIX9jVkkwiyN4aCbcBR
7LuSpxcP6Wdcsd5a8vIwhI2JcqRvIEBkW6aatHVoH5upG45Jh+y0i9BT6ik6HrPDYo7etPbYGwGs
tmmThgk7SsPGZnS1wX7hq8P+EWAO3jjmfLRBZRPKofh9SfrZEDV3k6mT4RSSU6qHga9O/eg7GjOx
5DgGQbVFx49hRoWDbSbIgmz3OIB+9xtI0Gh+uUqRtzdVzHpxKOOs0h7MuBk3QUobC4d2U7PSzvFc
Rgk3tY0InO/Myi+13OBb3qZWadGaEoa+Hlv7cuKAWzIWJ802N51e3aENRJo6V/lBjaODie3LzPDB
rSNV2UzntQk704sZieGZ3jCz6v18BIA42MPRDAn4QiAK8HsCu0NMxKbquZCwvLsN3Ax4SCObz4hD
RqwOepxxEd3xqplTczcq3wm7n1sbdfzGDjHB5Iy5ahfu2Uz/ccv6nkDc0R91+zM1hju669bvvIYK
rU6VtHZr4nFBfgwKEelzyzVVLYzxmVohiu+Ka/ggE7a0hOKh+sjSDH69mhAlnoNvZ/Npo8YDdJ5s
lZiw3LOQRm2CuD50lpltnHAIST1ASr1rU4+pAgJ8fyFRgiXJyJS9BvYeAg1NEqjjJRlSgeqeJwa+
vXkshx35IympLwQ7jnvTHO6JpWLWorxVep9sxoERH65n7CxYYFIyiVxUB739ZjDn2QahlR+M3LgZ
vGNhB2jXW4qXVd5fMB6wo+EOgCHaG1W/Qrl4EQ4gNSQIuV2QTgeIVpxgUnyJh9Q6DhJL7IkkVeZE
ZJjKgNd7Gik7KiJUujSqM7ruK1p5baL9poeC3pk3ml+2TrkpiUQhGVb32cSFHJLOhBuxZWDAT0WM
7weeSmZwaZ0rc6SDM4m3XhnNBPi0PA5E5FDuh/1dcRHUyLgale160RDfMpk5n8D7IwV1Wt+KYmoO
5bmF+TCVjns9JC5KinAtfdR2eMzoqRBY4wlBpArpgYEVsyOWmpdYwVE26+wzG2wF1XH4nA9MpJhe
tPzKwImoCmV+6zZ0vE+LJZfP+uNpyiwBeNC9wyO5KlyhKustm+cBO1JlsJEdksEcPpoWQ5jXknbm
g9qfGBlmdhLnd9tjLqw19JJWcp4VPGpTxlAWL9lRC8FGWMy3DQFEKPjO9bF8U6bfPWtlM3X3GqX3
e9+9Vz02zsyOYd2TWaoV+rXGtK8ElVcujO2JydPME3FtLAf8nugucnVi+ONzKa3Oo5v4o8ovDM1d
NAH2V+v5NDKA/D60vgIdlSA3bwcOvYms5qzwvJvCbVg9TDhEQYSBEoDcROPpxcFJsB6srGJXt3ik
vGGK9t0S2wR1Tt/IAV5kEuIEjSeA5s0y1Jxj5fRwzYNtRuqDHy7pMemr4cxKcjofxpneccfN4KBa
KsqndWbd5i1PCiXt1pLngd0Bxx5G/qJ/wdiAVDzGnqgVaJz72z6Cio/JGm0eXCsvwlDZRLsSkaGf
WD2rWzpE4ivASrpMYyvxv46j4o85l6Gme1Zyg/6RjRTscdydAdHCwpktkIAIo4UR6eACCAK8IC7R
JJOuzJRvKLwRr4gvz3y2l4wGZBBKoEftgZgPShW2TtyGQN565gWpI5Gjy8jImfJ2KsF8uQHXHrBd
m5eQSXFOgjU5SyfS7Ica/cnAdHYgJBqrSuLXKNAIHaBJ6MaXjkWk9ryGTDrWbtGskjyUa29rK8tn
WD62VG4IvOByGJ6GyQJat4mSGxtAuF0wjXgFq8Sk827HiSDdvuXpq1qml66pncLo3Sr7xF+HdgLG
fpgin+TGr++XNOW2T9gV02vgoFHOJtbM1pm9K3iitoPBND8Op2OFSB0s0WsvzwLpYI1PPIgb65uA
28Ff7KSXFqmtEZKf4H0YsXK5oKb9OA7OsXyZTBBRdgY077jhyi41GeGdQRJqfTOkbFKG7RJuRUpu
xC6BiDItTcPhlpbSncUaHhmkhikLTMwMfeZuXK2z90rH40mPfzIrbFm6QxBPjULSUmvWbW79MHdL
6wcDCW0Z7CemMMAskkDZoBXcGgFBHusca50wWik9pHNYApqwTJUmhLxnmhIfQmyoXs0cJpxlylto
MAgKcBuN/qak+Q9yHHqDMAdY5ShHFKtsArkThqQIoxpYjj7hcgUO8gw1qnwrnvVNOpYxvuviUBFw
V0H8qWguXY7hZ4xjiDDoy9lvYRI4yW7Yktm0HooUKLpZovGAF/OycVu2zpRlCLf15Dz3qbLP0+zC
4aJsWg3zHVsRuoXNd4F0AVyLQ+DtK2WasaGi3pgZqB22RTZalpIlp+kbwwOdV2c0yZH0wVEF2Ekc
BYbeC9VhbRFYGiuapj3WEa9JFKyshCVeUSm/Xmx9YnlNv9QvEB+xTu+6ltm8YVfPzFN138LczeJv
ZhnagfRiFbV+kNsiqdLQwK33OvZMtvXj9E3LENU5ghbo0YDNMCGYTftlr8GdC4ODMWOMDbro2iy0
4fevggbAxK9nd2Yju+jTexUw+VemKw3lvQ+0BJqlWWyclu+qwL/EAHDMu/5qmqIHR+2EyskcooYC
ZOjhneYtzLLgV5ypOU5sF6YDj5Pvpm64QYl9PixgEYdovERFSOvzHEJqrPu168Vf0P3ePwihoCQS
DhdrSFvKsnoLHPVx6tp2W2jB12z9BCUq3bym/5rp10tLQ+ulHKJoAiyID2ZxlQ05KeB4gCowiM2X
rQ3TpTa9p8EhIihMLiPdpPOMTa4rF9joACNPZvKa1oR2LHBK60R1mOb0PzgGWUdHC9USWoI7Tsam
j7pd0VG+DUmwRObXIkDdeOR8+Fl0GIP+jpJbClLpTG2Y+JGtc+VZ88kdKCelNHivpZxe5Pm9CxaL
fVMM9spkIXJeHD+HMQiGCIu0wwaQMx0LL33IZ48lbdjRiZblFVVE1pOaS0uwumOhTGQCjwNWTfK5
a2+YQbhpL2xTs/kToixO6vk5xj0PPiUCIcczTSAiZeyGUYTUSAXcQ3uYLcPGhBVeZDOds+l5+Gan
fls3gLf6KHrS4hxdgqWTEJ2zhMMVxUqpot7JtNKMINFU4/BkgILaTNK7ByXNZtEMossI2CtsB04j
6c/peJMYisEWFMQsCH/bwqxhamQy5qvMLqkw/O678qG5aRTnAaLPfnRlKHGYWc9heKozZjS0oRf2
u2nyLr5kzVTOdY3HbEHaSAmcjEmX/s8BnHXW5NoN49xXrBG0IWPS4mCod4l0MlRMfxXMZz0v2S+U
nTsXSFBzCNM3ktkw1pow6MchYTY2nU0dGZV6ol0aLv1oshhIu2kWrW0PmyRC77o0b3NBRLdjxI1/
GoYUI5bs6cX4Z+eoA16jdDszLtMNbssZzGO8n6QPLVvIHjp5Oo2OIgsgG+ou0g0jjTdXW5j41kOt
t+zUFGwo9fF0UozqTZ+Xh2x4kDKKroUPJqsh64D7cS+ClsZtvq3Qvmxi891sCURCF9qQRERUggzR
kAFWcj2FNuyU7Q0bmAfmEHvRMov4U7DlImFLXXbP534npX8pVoVquGuS9lKqUuiyYXTVO4r9B4Ol
T61pFw60FQDP51IbUcJkXyCSTrL+UUrWQgbpl2eF9HaB3TdMg1dfyDRkL6NzJbV5qZlourqHznPE
lH4r5RSzBfZJcWnMrAsUDax14q9Vpgnw8iO1rM/b3g13s7pc/BMbv8wRhe7wUorgUpOS0qfU3NLC
eXLxa3pA2Hso9ugWKj29BL+wjVgKmV1wmSHAHCh7/RU+z2bsl7tnXILwYhzZBFgVMSlMs7Pa6O8m
ZMm6Wn2mpb5Xhuko2Ha5hoyvaKiJZwhV88a+SsDyk230udbZRDpidvkREehO/i1SDbXGaiTDlfcp
1Xh1Nj8rGJsA/q3G+QicaRVhTP+PvPPYjlxZsuwXoRa0mIYkQ5AMMiNJ5gSLQQGtNb6+tyHfrX71
atTjHvBeJkUw4HC4m5ttO4fKFSnyT0GqdXV46RGPqLXpo8IwXirvdHHVXXQTokFE6aVlKy7tUxec
gtBYS2eUmxH45nq+QOkJatsVHraCiYYJlWLAdEON6K84IFF1NbNLoyQUH8HB7XA6zxh9DTEROqac
YqfgjMNPnEYPGWuhtJhJYWvQ6z0pjft8GK5Ssewwupjw4psM0h/U77FcGPz0FdDntjDDKnIlXehf
pJYvGA3CKq99cz/U8Reu1Ie+tvZdheZ+bm0aFj1jeIhd95p01hfVeyzwfgs4Ipcu9x7Ro985nTFF
+oZ9G9mofyqMdl6/0NRZJ/XVs2/yd2RGyG0WA6PWY6q3L1KkVbtTrE5vA00VPs5JUkOuqge3mV9R
HYI3hblpPP9h8LdSghR3E7noIqw+Ax0p3BwFBTzBR77U9EsXAmnxJzpIt3mRoAwgTAugR2os/0fo
D/2E/gk9r89az789Z3jMYgyrJOAu3itbuerw4ijM/mrkr3DXgpEyBs+HeLxBjd/K3H+RqrVMoyrf
9spZa+vfC47ChS2zTa4SI7jnnNbwXgk/NGO9QGvgRfKH1My8t5PgTsZRyp/yBhXCtb5wtqrHtsu/
5WFOleyupYIQYEKUIixmTpir/et73jxcnZgycV+th9q8pbgtyeMmAF2lOb9chi7HxkIlZSBclpSW
F8oN96sF4LGMg4ntYY2/JCp0pdhm6pAXQl9k7Yg6M8EaK4Y8KAL2qFr5Hdo2zbcZxgbInMB5ya2R
crWNuSxUf3GLneQ+pccWHVu18T/k/ciHwA6agy5+WbPBYWzxr5J1Xgkt8SSLjaxtfnxnJ8U7HmlI
bXwIAiQAzVQWNyUYjzUOxf/8ogAPg411K/5ts/qEUPkKW8xneb/C/8j/pfZOquWU8cAHAYZcuGel
6KXK53JNSunclHQnt02WH78pv3uOYC3e1mKuJUPn5aKQb77IJcplmEFwNTp82wAlfOxb5GvSU9XU
BurK4XPlcSzNKJNRe5cFJVSwNhjfI8d5b02wXLnOzEVBgZP0P6tjWSmXBsGTvi9fKsoeMorL1fG8
yOu3Sr9pyoYTzN/bm1nFOUZqS9A3NMPIbDYLhaaX5k0gRQFlAuUVrc1XGaBgiraIs5xkNGwaK1Lm
LHHlFzUoOtwGCqRro2fjkrvv8/PyaE569kjzxVqGgNz5JxGTECXZZL1VzkYAL/kODNPKtMpnxApp
KAtxFCP9kHGEqyznCuP6rCf0lo/xF8nvi9x0jluXYiKvwecEIbsOH80wH5elXUarN6Y/Fj4xrPZo
8+HbOV5lU5SNMzGs3whXD6zxY5qcB8fmUGV+KSEhM/dibuLn3L065rO8nkxKYSYEurQyhxFH9bdN
jl2h0M9ZbvreWSaAbDap6dwqwJ96wVACgE5Ln/5MwbkM58uCTgxt+9tsToIvxE2IW+l8Wr4+wXvI
/bRT8FX3+e/P4mVTJOW3FqHkbkxPci+E3sG/mW2vfQkGjKy3bf5uqP1VprIslb5Sv0XjCamU90hb
d3Mi9nfMFQ8zqBaMfEqzV6X4kHXMr5GU9bUnWRpkm3O98akidSdxgoMhklO7y7JR8StBcf/DmveJ
fhX0iNic8aLyiZPp54EYTc3Da2m+okf6W9esmyxFkWd/K8QRokGWR+qPsBey3Ni9eou/L2UY3aTT
Uf78Px9ReXDU7k2Isyoxf2M3JXuCfHfWw6MVJbtMZSGS0ZKb6uJb3WnNYdnKBTvRDCig2TobkpzF
s0psb2o72Fc2RucQQnFC74FBHCPTQLZX6XaQNT9HVclb+mHlouTX7hBVeAToQmddvWuslNbuv90r
SEt8pGl2bOZwt3ThMclffXPr40WSKNm5mgbONQD6dfcxWv2B4dyhmvXjG/odmjG7nqVpVtB4tO/E
2qmRRzliosVgYDYlMU0PLjW4VaIOwDk0ESnE2iPnhEM1tn/SmbUR84tb6/SgtxFqceMx7fABYjMQ
S7hYvbZp9GbD5DXZ8BXZ3YUTKM1uPK1M4xyRyFg/FE32PYUF8rbdroerEdczsYpKfO0WkimcMooN
/HhlIJdnxQ/YydMwx1YqfkVmod75aobNLTeTgRSfKKm1oZW8BKQotV27/CKxijYyTyQilHimUIaz
go/l39iFln3iGmlZlu9xoFubXnkWukZuitFEX61p3E0xxj/8/kLcDNqHjhi57RlXt1XPRjtt5HbJ
Zi29+v2cw7yiRgfcV6GjCzVGPeA449Ejbz0kOBBzQMdLN7ZZPVQ8T3ODrFkP1wmnGmrRY0JbcVVb
74u9Uk0kJ4MQkdOKwaD0avxQF/sDr9l5RXlPyP5l/ysab6t67+K0JIPhsyGMSNJUP7prvWOlgBym
8uoGFOj5DXGRS8P4pUb5a2AvmMdoO8eY4Jjjh8RjXpx8G074Nrsb+k14zDjKi0dc6HHyrz7mKLwg
RLKWWyUvZ6PcXbC0qzhWmy02myzbpIf+DG8ye/A5veWty/M5neRadHyibFC8VaGp11pBIofPXd5v
RKt3khJ0TvXRjPOtMr9VwzdWyWcJF6qovYZh/iSw32BZu4AJqQXpZu66Oyu29g5enn93NVnMF8aM
FTV5BTf9lrVFuODazM4YDHPmAzVOd4E/vS6Yo2+y9AFxdA7KOO2d0N8CpQlqKA95rqCIkjFUkfLt
jrhlebxjJXG2qTkeZU1xAEBliRD49kLPjCwwMH0Ercn8eyyuLGmyNigOnqb4vsmM6RpIM7NJ9pOX
3k1lfh8i8IzbHs3B+lB/hnq2nVy0xWQfE5MtFNS3XjIfpCFz4P3J7egNYmrfv1RGeJU+eZmBMnuN
6Dv2x1/iFCWTexQRCTPdxwjtlrg+iX1WPcMy9EnBoxZ9JcP01HjGSjhmGn1IhuD9S7zsjcWxwSF3
eW1muHT8RWp+avHjFH8+WYpdxEdwpDjVaMUIqitDQWEO4d8eeKn4lhsaatM5wuRGGFdhk7OufrRB
COSpktVVnqxSdXZobh+kGVuiYluIduG3J7YU9ATVaEQVo9m6nn6QdVWOlY3qvS+PNwbN8Cg0ZLPH
KINKqqc9YOOMZwDLNqc4KuI32VPo4uClJUAVWvDfOl/+1Vjy740kGi0p/9FG4pDwtQ1DNTzbdRzz
f7aRdJQe/bRxf8IadefK+QwcCjw9+dw1h/9pr9IOBzWnQ9BIBb1J5eu0JVfqhlXo1/Jm/tUT9K93
8x8tSv/xz/9PO5YY+X+7b/+7Y+m7zj+yW/dZ/M+epeXX/m/PkqtaruXaJAls1TJ5xX/1LJnafyFg
Q2eSadjSsmT9W8+S81+67bqO53rYj2uuR1/Sf/csef9luhbeSg5f1l1HU73/p54l2/lfPUuaRQOU
quI2rnnsNv8x2ZRASyytQTXIMWmhmQKyTUw0YrLs1OUP3pi7lHdIo0IN/CSppFu9zt33MXbGldof
PSpPd2O4aY2cUHpItiFHhn3akPW0dkYXYctitk+zq9WHbDQttBVzWIxkoszUHVobnWpbNbN9X8w4
vKgUDUNwBMNJ3zX8JdrO6tcggWgnGhh7mNY+c0Pj5CBN77Wi7cVxBEbhYrhhsPOo7+6iB8PO4Dis
7nGYTeup9UjFOXqGYmJUvY6qgxOADox1TiYN1QkDjdTAhVqYtbTfRkSCcPD6MW5j7BzM1jvWxJlH
e7qGee6cVVKH5OW6rcKagpBqjUdRaFSrJNfpQe5QY61iYAMczdZDVbyTOFZpTTCbXVQ85Z0zH6Km
f/X1DGkSe0b3vs3WA/pjnJwTEwXJ9NrpLOG4njmrOKsHoJbu1hQoR1NbHej9wMjdSbRoU6OEPhvI
detZVWwz9F9Z6DHuGervfPJCbMALn+I3rk5TiRwdW5Tp5+NKn9R+19XO79Jx3KfUtJFWK5/NVJ3f
SsSBDZwELJQ50Bd03bs4auhACNNtj27fCtHv6FQhnBGnFmUaMt4zhxs0mZCTnroOdEslc+qZz12g
NptGa8ydy4K1arM0PWAMfx5cJzhl+RdnCPM8g0sgG4JiVoDSVjLKmYBdbeNOZ6uLxZCrHdcVWnmU
8n/nnv2UaRHqy22nItSU4xCepWcMp9Zm0W/rZjb3aHufBz3SDkQDq37EgqNNKvrDpxYL0lYnc9Ci
Uog3lHcYsWnB/0d/6NMGN7gQg0fgZrTeiMc1hVq/4+MHYQZwscbwlNVTT8hHkGXoXX3fBM6DoRcB
fl7X2uu9NzrW1v2o5TvsjBQQFITFQktZc7uMjZqaLw4VqbvADel9K5AEVbxxC/WpbZu8Mw/ck57O
8GHYVYVPyVCl5Z7acQimgeKk1o37rqyro1kzPgKN7XtVeY+NHAiqN/p7g3rcxp6CgeQ2OB1KL9kW
M1dJH9vJ/RTguTsNOFPDIpMeT+dzOHtnC+Vpw0KQfsgaLGBMj1pMxDxU6hwlirg/o7hbHHzE1oUk
y+9MvyKIeYwYZkxnuaoMXKrU3INBX3JjBKc8r8Tx3nujce8hN936SPqnscAPEVK8C43swytR+5k7
6+woJP/x9UlInpTHjJTludJbFRukIL33rPLNNxwOe1NP8wLZl0ltpy1mRPXWSQcc2tL8ztKb/Ohb
wVYfg99Drhz8lsQaHCIJ7hGp6qiAvkIfwqfxl8pu3W0DMOUVgkftnrZNjM8srFHQiw92up9x7o3f
7NRKjkWZQB9MtFOrapJum+6h6elG6cCyVbt7Rg59XIcaFjl5me69dCyZRtYzlDcLk4ljVDvZL4ne
7WBBgL5Ue1s2+pH1fe0XFRwfIvHNZPYbr0x+ZgdSjud2N/dYpGGAEK68GjnUJKUUhfoDKv4o7oNS
NeNuQJITjBAHRHqZK0TE1l3dhzstBDmrqtjBQ8T28VoYPuuIY1GCC8ZJRxstwtFnXWmNsbablEc5
yCmID1O4rmIF8aYM9WyKXu5KT5pj6bHADzUy5HkZ7vTAMu9xL9kZRhe+hNYTcs3EHcYZ4TUwgA7L
UQdkeKU607SNbevSOFG2J8eFcO/46s+tey5Ij0y2ghZQnUzIvmmPgPfTPvCAB71BSXbt4OK9oU74
BFhzs2rB9/DDGPSVZRvtnuVy46Ru8jC03ruSxL8t3Ykga/Oe9s63NIVMI4+QbzoA8xR6suCGj/ql
AFPr7OpBgu9K6wnoFSTRp5hLBYxxjG3qdNxDmu95o88KGBFwq/HIs4iCJMGj6+uPXuTXd5qFWc5s
HXNfv7ZQpT596LsUpGxX+ROWZNV5Ggm/Il35smrkKvnWj0oSkZMlHF/TMqyZekJnLLiL7WlrW9Hb
kNNyVbj4lcyjiicwBql5tlVHAzUgt3g1UEvfIP5MNdOKbqBYyCmli4WY+tIJhdniu7YNVcZeS4Nh
V4i9p5Pmh6DRgBFq2FKl/EynkO7hqHrDKeXNjY33ABnqXjcerTDOjmqHwbk9JqRFxWiPjps7KrH+
PTZ58zpPtGHd5ZQta7LojdmbW0087thLrvrY0MhTNu5Fd0w6Fdwa6q1EKNEzs6tbhc8BuchVqbA4
onHRHNO4BsZB2d7rO/yS2d+xkq4PqQ3sS5/ALzofILkSZYPbzgF69R7NtJs3UkYL/RbTlzF9cCzk
+APfg4+9AxyfWCKtix6nP1gTKPddjXtV1D65IeXoylJLMsD1C9lLON52jC6FwW0O23ZXTf7HjNj5
evLLbAXYXLAOOBSOPErHyZ5HjdO1AfllTSAmVjl+dKH6gPMz4Uw1k/6opt/VTF4mGgEZsL5g2LL4
qQ5HimXzdIMaK9acNc5qVB30EebDxuVnlfT5uz9o86oaO0hsr+bEbz4Vdfg2jPrVTTDvG2ryFFUw
bvXBQGcZ6VdjBvSsmvShQ7log0IXbS8rp05GKsBNu43Lj8JqXizpuwz5RfY0XCOTILukMJJQERQy
00OEIwwyjywobY1olxIjdU4D7xXJdYqwENwOFkvruDrFYVEd+1b9k5VFC2QSaPtU8VZT7ezLjFFx
/K5eB0YEDUrk5RbI+YbDL6834APVmfQs1qZJ42G0NBuvFaFEYY/qg4GuNLpa0bDXewASVGU2fhQw
Z3snoDxTglfQbbJlUFIv6PZQQpeSRQmvpCHBpTbf2SFIN1XjsnRQWqhb9uKuPWRzvTfz1rlXPRDx
JijINMH1gHxqgCxJuioKDQBHoYYf0gtvtqjz6i5FTXhcXCg1ydS3CFyFab+z0+5SaLq98+35QPJ7
3vkEgeQbUJDM7Cvq2fo9VVVrntk9WlXk+YsWnC94VjUFB+lQQa+md/c64fs2Q45mr1bzM0oEPFKk
UFdZ1GnroCnbxww2aZWb/dUaUJ6k3dvrhmDj6NqvpnYh/sBJs8IoYTXV9qjFIW3vdrXxGzK1Y5Ud
Yo6nPn2j9NwP6rZv2MYVu760mF5JT9A6rr3xNJtPftU+EDVr98WRlux+j/jAKbFZ3Ey8OPaofzXg
DnvoK6TBe7Xe4GlPFKZ3zVZ1yvuqL6Kn3nI/svYhi+yL3SfNviyV18E5jp0JcKIp1m7ygFixKGnv
IxLZTchYFcpWbXTz6IXPXejZ+KX4nEPBHe6R4UjHsNsHGmGxNTQUjyIUNdKsDLYezNMK5fTmDpeX
HewqVjtpnGH+42X7cSiezYK5S19juNebHxonqvsxjvb26FdbR0OgpSvgfQh9dp45GTSFKfh7N2G1
8o32QK2a5qzeOyEuf0hH/dMylGKDiMkxL+jaiVQsWhv7o+796NCBvZCwmddOhb4+MRlhRlYCj2El
UxiU2mkFGs3gLvzVh1l2qOOwolaJL1GXQtDMeKrVQXhU8oIn04LfCCt0kRsX7wvj0rWOt5/G8rUe
MXWJrAKdQiAutUde36HzklrKVzB6+1gbzPsO37csnFpaiZK1o7GFq47J0jgw9y3L/gyUiXR8D4sy
q6AzTYrt3li7mw7lujtTHQGW2HNoy2nOdWc+O6COABpAO5oxWLu4dPqVPmg/usMIDkjaWLH3IV8w
K/1dU5Wb6irRzp4GXCNHGnDDfsYJEc/NwFT/1DZh/1wgWYtUBZDSBDaVmm567+r2fWh0IF9oA60S
vfH2tXdfBFO9gz66eKbvrAeqb2uk/RHS9s4aL/KYWwjnTpxod6gqr3S4HOgov14PH3FMB1xcuTqY
pPqILLuyyl3Sha3THugTMVF7MrdNRUsY/SgHDpRw1QVD37HvxK4JfRnEyNt2/TGe8mNFvflXEYK/
i+Gt4UYXsj/RY2x8JnWW32llcyq1BmA+jxwkylCGL3kccayjtqLuiyrOUam+VMgCkiFtrxRWi8Gq
No7KkaiG8ANRZ7TU8EErQPqnEH1gJFHWtR5HO3KfSJrTMQjcfa2jUN27PXbBdOop6971jwPdcrwv
FaECFPOnMqGTLaFvzh0ftR3CIExBkggrPzJ/1W6D0w8KAEMKnOO8KUZlbAdHf8E0HLtW9cDMvUki
i3f9iKTxzkhjFMTJZgWV3WwNrziR4udIb6fYdrKx06pyjvVvM9dr2vUJSCGinicepDtV7xFoLhG6
R65p2CIs+jRjiZc1mHS0E/RyE+mHpIusTelaOAC7hKElXbwerqRU6xvMX2jIDtz0pNqhiVOCbp4E
xFWqWt13k/4ILefuOUy0uPPRq6WNSD2zPhFfdADDFcYM6jRzQCIfeUcc2K3ImNA8V/SvY4Jhrl3x
bFSjHGSIFuOmCE9O0+r3EQ5uVdH7R9xoX7KwivZWHBNZ9yUJcvQVQ4x/a1REtti23ZuuWa80r6e1
J0dB2i7Z4EzouChAO3v2nw3aT3fcDCKQ8jMLSQPklEUwiIehYUlYW35BI1iGv8GslG9zVf5MbUfH
Ug7kiFnOquvUAXlNmlwxbn5D2cfKOSgx48rdbGZ8FZFFGKJy52c0G4pa+RaZzKcJ7+o1PJ2zrrGW
yg2VCDINdIIIOSjOFBEibe92c7e14/Ci9e4513hJq8EhkW1yZeIwtK8bUuJK4aHS7qGa7IfNve/A
aFv1fLG0dtxWaa1hhTv5ew+euPRgz4Os/J3ZGFmObbd1SnpvA5/4Avn9EReB1UCv+yZL+M/ct+eS
o8k2acTlagQ+UjREmtNmPCLUqs68AaxCMQqJSZvELisl293fZKVvtVcHxE9vguRXPanKuTLNT/8n
whVhX9FhzW4PCJVjLdAM22lg+270s0cPxRZeUF03qG1ZLddLWWwiV2HHh9yNz1nkRE9sMi+WBrKu
ZTqMMcsUEOAdu1G+cxvfwB18xlkhHrY0MyCsnuk/iPONL5MXjHsFYehNgJ5KU3nWsQrRf2+1da5O
1rE3OpwJAKQsT0dvWNyv3fhXF5egPl7L0UNvHhC+yvlrRU3AlyPVbYt7VDHFpzQy7syKIkeX2ngr
Bd21c0fYovRCZRoLEzAwDHY3fTGgPI7y5yr1AbIz++aUXXs/kgNKEWc7Sm/egAbJqfey36UY2yn4
w+3KXi82QxpiZRSi4BAr+dYGVt0a2S9lmr3DVPWbEpOTLDl5CkaKy7So+t4F2yq8fZ52ezszXswS
nVIzZd0pOlgXsw/LPTIsBc1xPSWaweUptQ4+fwIJN/NQpvkZtw/lPm1qlqrENA45LrxWGLjYZ0T0
QFXKMRcntrSTvgroytKN7+pCNIpnRB5wHgSzBGwdpDs8lj5xlYbxRjrHO1rIOdtXT4Z0lfvSX+7S
aF6D7v+xpPc8lC501MNRvacxPaVBnT7Mo8AnQTN91dLATiM7WdT3mCJCyznOotEdyVuVknBH+3tN
G7xHO7zOv0VXAy0Tdo/6cdHYoNwywP3EtNPP46dGcz1djaStfuSrIal9T7+n7+DPP/+sMv21jd+k
5ilFygFyAzz9qyfyHqhUUHAHv44s7Tw6JXN6/JpFA8Dnz3giCmDu5dOOskGHZICvxxcPCYEkoqhY
YFW8CpEXaKLkF4QXyVb/M0J+oEeGYKTAIK+sUb5QkClg0b7SLOxO1FpFBNOQYikQY/xg4LIhdTF5
ZxQxbm7gfFZTfcKngPoktT9QhRItDDvuSbYOXzHyPJg/rdPBe8RJ7mb24wdlCWybMaujIai+LkWj
qMlfa/8hnEQbEIokrH655ndmYbJLAc4RwMXS4kPTI63QIxKEYBPT9xYh/6AhA1FSJpfxlo8RmYgg
nL8DRCCoXoGOGXl86+oBeG/X5fEfudBlxBCeAKPZyQXLABTd+IXUCyc9rs+Os5uOx66CPMsQjF9k
4e7Gka5Xj2RSQlUN2ZNmqQuG7qORD2uCLCSA5q+RyqkUeQfN+Rzt4Sdrw3fOkzraGbggIUohrIba
HDkt4D/kY2GEHAMCG7Wmg043j2GaIPhII7sdP8hrjc3vsC+vZowQA68h5dIcFczZuaJ0hLBf8rc8
qbN7Oal6mn2AN/ZCTX2XirfcIplIdZPQrzacpIYrhXP5Wq+HZ53ugGkihB7hkil/yjAF6Gg4DTXF
8hq0wZeMhtToPZphGniqTqzBwrWUUWNkFOSmyo8tZXzN3mptf5z87FW37/QMud0GD0qkVDokVdqW
MN7+kNuiwDvMjLmTbnKLx5HK8VJCjvT6WdSyoyR+auF6Wr5RS1Fz/vswuNn7pJpXuYR+iG/ye7FR
njjRbDE4+0KBbms1ymGp+svvmo+B6f6Rq/Js1Gp794+F8GVMlxMzKpxpA3OHS83m5uW0cTOnfZ62
irxvjMe7biknHeaGwUNprN+mSNvUFO2kcUqkkET2hCE3evO3QrHQRRgH3wCaZocHIQ5QY//yoWFc
E2+hqjvjN3OT2+ekiDkhuENJ5CQFRSk8Sj1WipEtiF+CUI8QHRrCPT4CPsKeyL//gqL9fkDopw/g
nSqciTz3iEV6i5u23NoOgkGmt6wAy0oAfij/j63zYNrvGeJCIyJDXfnLaJKrFNCXerYR5gcfxSIV
caK6Gp4E/OkHFAulnhv62hFHsRfREBLNoBSZowK5Ix0Csa9fTESQxrtqUURiTZuQSIqRSqqQTLJE
O0mWj5pqNqaDI8hgppMv1bf90NOtmXwUb41jfwr+YTvTE+Zxa7nTVFXWga49yDIozEfNTB7IesGb
P8zK8OMg9pQh+oTfxCUZ8CHSB/CV+kyTwa5UE6rc6FSV/QazvbOCiBRtxA8jolLD97J+IzTFWWKF
e/JXRg3coPRtqru5qXD4G35k+iMc9jRZ+oJ0NN1hTqwnmecWCJcJ00Rx5JJEG3kmaQ/7oZr2Pqba
viN3LVJIMiubHG3R0b5XkNAaUNLyGpSJeYR7VtQWqS0ctJ7lzhTutkCIywDpoJfo0zVQmIHkUlr7
5gEHF/C+Ll06DII8h8IQCywh/3e1+AEhmo2pxbs50Q8y3WR19RDNw16RZxiAeFJMwq3nimBaZreJ
szGdv5SYrXv2rZ3FjZFHMcCKZkKWzEWeLEWmLEaurKYELUtjiYwZEfTORtYsR96sngg/wCM+GhEe
XNrXhaMZWx6msftoi5pW4eK+5aGRl5A/kdKpVTfeo6wTUetd+7/aYespc56EOhni8KtHlK0xnT/I
DshElw81+ksQTQ5VeRa6JEb/VCAaozDetZ8IwFheEUmFM3QceWDv04EVkW3HStWXir5EGYcAf7AJ
nGN5QPrg7wUo4WNtp6//rEOA1/qm8ocPX7Y8q+DY5EKco14Xi4odN8o3nsqkfyXJ+bJsi6TDsdRa
Cy8iNIn8UVlwhHQY/Rx9AfWkO4BirBfEL5+LACjGzySCdrImIkjxzFKPoQmTEC0+cqzrZSxVXEE7
97XmQjxuoNzpbFAe0wHhBcXj4FBfNJjS1IpvtFh9ynwLnAEIT392BJBB90Q+dPu504tH4WmE5RFE
KEBZ0NaHOw+lQQvFQWRG16KdLPRWjiJh0OKMN/5w8P+Q0RccHnbjotUf4onQomqISzgdPDghBWdZ
LmKuVd6TvEf50FgpLE7aEgPobX1TCxAoUgUyc2XFrtFWHKeNj9Ki0fKUI5Aj7Pbadv2nQjU2o1Oc
MTK6ydYCAUwUglpWqZ7MOd7KWlW2+MTbywzAQOs77064CL4KErSMPs9uimxlPxb7Bc3ijrjYDiWK
u5Vno5t5NuLyd8LzJIEFgp6fzPk1yRMSXNw9JvGiJBCjVKkVoEwVVko4acnnyzdytC2pAm/IG0LC
M1m0xLz1rYPE2vhA19Oyq8rFtor/kKmkhIAM6Xm+66LyTt5Syw0N4umhRvZSPpevyc8LTaapw8mq
aAVHD52YqgdERdMDKBiISn4mwZgcoZcnoc+WrU6evjCm3d7XniV8kWgSie2vZC2PnQdEogKThEAl
JXAJ6vqHgNKA7F/AqhcLCEUX2KwFSynAU3IO9h64ik9eUOPUj+/UTDQoq8XycMhEncBdUpJfFUnu
JUK2iGWYKg54TA4mIyuq7IQx+EwERpOC08iWEYHXtGA2Ij0n/27AbwowHA8cpwLLCYmsOzCdGFzH
FGwHfCcFEWrBeXywHsHhCzCfHNxHVkkq7qsUDAgZ4C+8rG6LkhC16FsFMJQADiUARJh8sZsboO9I
8wEYmdG3RPTyO/LaNRiS4l/wF8VpDixXwGQhkUddPRRKt10gW4UoIRoaNpR866fdJ34vJV3LwE8z
EBS2VXcWUFQvdJQDJqWBSwV4VkhobYqx0HUGqZL9xRHECtSK4IYNh81+GQqWFTjbI+Yz20goLQ9c
ayjd74RD+uwXl6b6u8JJYC0PfGOT3aOmXmCbVBGAyEOFoMar5m9lq6TZhiJzepYl1wIiY//9Tl9l
c5X5LVzWP5NNOae2sVei9g7wfGO6EBSzuVCXGkp5JM2uMm9mYLZ6+A7UNwvALQF0kxsaC/gGkb6o
FyrlY0AVaxGjE8hZmOkE9U6HJmVhpIV/Cz6o5P3B+h2ng1m6Js7SjbBQ1rQ8ULVkgSSPFsWXcmo+
PGrnC9mvMrVgm3NgvyJ5s5zsW5Bhn3hc8aoHRbI1AMM5QjHIMb4INC4dFIlK4NWHbzWLf8c2Y03t
j4YfZfwljQ20o99bU7OXLdZW2Ev5DeiK+45acCOHDNHMzVkQorHcyLUIOr8IBgpFnlgq/kDJo5cM
v6bQOhhDvCOLcavm5qEHCfmH8Bbp1hybbX1qjqIxqobql7TW10gLgVzKDJQZLjMGABGoQcXkz7ga
oJqYR3/IkyVP1QzK2YF0mqCdoggrs9cC+axBPyVekMldgYT2nOr/NkpY6xJkVL4nv7883jpQaZ/j
v1JhgDB9aQbmzrwVGQwZBEHxfSW/CzQNoSQOerx1M2eDR+n+wcZwWAZBWHOtci5yqwRyF3RRxIab
FKxgKg8CXSv+wZnIJciY8SMx1m6RM1yk7Qjq81cDYhvRyEj3ERjMTbQNVXU6tm28LUWpk6kSdtzt
KBr+oPKW8gd9CG5mj7CRPXijpUeXCKZjQSCB1BMBe6VBwY7uja5/XyjJjhFLzEUiOJqnnVeNh5p1
Wmh1UWRMjOKcoWaQKdt60v4qADZGtCvN/OjqWD3SFISn+FcLvjyBMavgzBS2H4EyouV2ybAGofdV
XKUTRW5KAhQtA+kQcuapl+COEoNQ+3cNGLX8mqyrZOY2zWyddXBrWRtSaaXqkvpA+oK8c0agjf6j
kNp0su5U0G1ZIgJW18bHPR2dTWJvVwX0LpdDrXxXPhxw8Aos/Dn5ZoG5ySl4iSmBxxsg8iBoDrFA
5UR4BpB5BWxOhzrSWdcRBN0FUZI5GEjflnwiS3EGtM6+UtzXUOzLQgXV7kK3y6aCRh0njvFJFhf5
3ggNr0DFSyokKD/QkXyNBZoX4eDlVXt4+lijoSZ7j8cTcPubZBjkUErq6Dpab72zKeKrI+cIpoAc
GOXkZJnD01hHtAiy/kXjxxJw4TL2HOnfBbdchmv5WhFNJxZq5MdEkfM0UBlevp4G44XWdy8F6yU8
kHN2qxRfH6C3SwuXBJGxY95U8l1UFx5SOzr6RrxrZTESIJf1UkJJTe0+lOa57q89deiU5Xbuuw9Z
UUeaICaaIUZpfGsvbuj+lmkgMq9631/lpgqkjvnbnA1/5DdksZbX85mU1O52SzzuILobGRf5HD3e
CxK/cgJFI1t/rgYLKhx6m2SC1fUfsbDNhZE/C2sui7mEXBSAssR4k9CXaMuI40/5zkgCprKTx5rz
Ssf1GyWBRO1ykMLGNutPgxpummj8b8Jbciyqp51wRwaTyG6xbbwO46vcCglROk1bjvhmW52bWUPD
LL7Rewunk9MYw76jeZ/JWJ3HsF9iPYmHJYaTk9REtSOu85ckMldt4V3k5yVODlwLPQtjLbfT8gLi
KShys+zfUxMpI3yMOKSntCpUxryjwfnS6Doj9TcboRvBksSoUbcoLO+XvKYczyIUjmiwXQZHoHGr
Sdeobj/A3n8LiSzntFnZzpp5kwkgYHKIwDgHpr18ruf9TtVCjvzI1BEwymlP/g+N/JwjTt6XT+UQ
v8sAydXJPZOZ3LPQxCQ9ItqO5JwmRz3b/1OQCuZL74CMkn6Q6yRicezx/Z9flP+rTYUMSHuSI6Nc
hnyolvOBZYKF/WSP/qSMYhRKlMIlyqSMCblJQ93bQQbLZa9UL/uWQ6Fck7xfe5rWWdNfJN+QDSi6
LHe/d98VZTtA4s/538MiMgN0DP09NMqxogGkkNnjGjjHWL8kQJW3I3e3MLRbTi1ZSb1Hf/4/7J1Z
ct1ItmWnUlb/SAPcHQ7ArL5uy8vLnqIk6gemFn3fYzZvLDWxWs6IrJQolfTiv8wyIzJSIYFovDtn
77WnJzP4zWxDyt9VgTPO7BYGnHIFjrl//5qDk27CURfN3db8u2Z/amYiD+edgwPvrzpF9MlsnGMa
pb31oc3Ehir3A7ICxji3/HLg5q257NsRKi/x3pyvzHCucAEaI4qVsi0U9tGiZWR8EkadnU/RmyEM
WPCCp9h7by5U4jEM8Rp2eA5XvIcFHkS22C8/GFPey82YWazCsxjV3R4SwZ1JsKrxNJp1k5bJNzPl
w6ypcT6aJVrhhDSbYrIU7ZgMd95MYwqCfjS/S6IbU+mhwf1JkRU0FtP7LL8ydcRVto/zwPSHj5S7
NEPBDBdabqVfwfBlEq4fzU9sJsoQP2fIg3pf4fDMcXqaJcHUXcxzbKX15Ig3PgtPgj9UTDctblGB
a9So4b1YHdsYYTmOhzY7rV30zlzHFIhGvKeOqcubmk1CzQb51zsmnoFi0YpndcW7Si/xsymdVnha
ASKdZjyu5qbBWj6LVgHkoBTMdswvsPatZOfOxWmsYCXp9VqazMAeF61b3Lt4ahestThsO5y2CY5b
s8i2OHBznLhmBTVbF7JZM3gp60dkZ9sxusrY1pgVyayuZjvT4fCtjZiM06qmOID/d8IHLPEDD/iC
JSe0niXA1BkAg932Eph9533O4WX4zkt5yZSZqF76bk/ZH0wHn9EAUYVM65P53y9fWxn0n0sv/Zow
QYqXRW4yS2PMFG8Zj/M0n3I8zxLv84IHupXDw8tK/rINZ7IfkP2qKTzah4Cpucbrbewp5jW/+CCE
f4VADRkW3ggwDC1bowzIsXEdZe1F55P4xHAzX4SZVkydq8bPbQ5xuuHHMO9+xfE94vx+yPGAa2pD
L7+C2vdL53Eun+XZnB3NXGM+Zhkt98q4yhkfZudiCkqzd73gPW9bQlclE52Fn9Czm0MYvUdYdjCV
s7Gfnio87FGcHs1gXvCk+XjcC88+e2F24djlRUrLDAndpZnaOrzxMR55Uz83u4R4GUC01ydzqjTh
B2ZNNM+QdI1jiue+w3tf4cE34ypVeJFZNxWbcddO3i4YQtwOda76qHHyl+wszeHYlvWxTtTFhJTA
Arg+fyvGNxIWQKTqDyNsgCHjewcqeh+iMNnLmG19WJO8XMIDcWX8XoP/Gdii4yOKkfMk1W4uoOpC
R8X9me+MhLEtso/94GR7nEmPo+i/1AKNXzhA4oM2gr9HYDzXJCN5Xb2zvfK2T+DJ1ZNc9q013QV+
aDQoX+MEegeaAQ8VntxlU34LfOWi7dFW4QmyOs34uCy1YoMzQ8Lp6B8mkXXn0Ok287KKE7awk38I
06neehaojizOd/kS1Ft3mA4hGpsNZK2CCB+kL/FI4HmaoKO5nG0assPg1tsJ3d/Ol2ilYjtEWSei
neX575xcnBFVcFQX9rCrZlEhdSEyY9DOIxDQy2rsnhDLwNcfSOUFZn4iIMnAUO8K4V6njnw7h0SL
0OsHZsfjlO7FGtd4tcTKjQ7XqJJvYhKwVFWe0/JMfHzJid1trwuft7dYly0VuA35SPVF7Xb3UUjR
ZF33soy/Qe1Xm6QG86K9Pt473m2mUYtEUHwPHrIojff35DbR1xpp6NbxUmc/zuFFln2uOj6NKCOA
rR+sg8wt2qneJXmBSJYtmsvI5O5aO1gpRiMvtuSpsB76Bl2yRoJ1tAZMVFQtDgv7gnYOa/g6HlGD
6Ycpi22IQ76+KOIYrk7wtrNI6CaVhjezn1gjdiVaeVlDyah9+dZbn6I5u/LzuMNu6AwbFIjvulZd
lyGKPTbp8Yb15iKoi6fcbp/wvp+bUK0XXuuemKNJ8Mzsi6lDKilI1d3btWmWhJFvZCEAf0gSKGCf
LtcxiDXZ0g3ufe/SW+NqT+f8sA5oeiHebW1nTPZJGtDNr8qLJWvxiIUK27Bf35Ar+s4qwuBoO+rD
iEBoSu+yvPxij3pixsLJR7gMzLqy2c7asxC/pgCjev0+VMiYbUQUzkD8I+mc+V5WzdZ3jX+gXq8a
C8N55xbPChTm1hwQrKr5Oo/OoWyLkHwQkEhB7r7L1pp48PiTdp87uXqX9nNbDuTjBcttO9XP4YBY
QOn+qUtCyH6dcDaZQjNh21Z18NsRpKdVuId2oigW6g65b9lsvMEQDQVHwbU9ZhQRjqXr3M1d9yh1
nN4L5W/XOfrW9PmuTpEbBo1HuyC6nUfBEBLxNzFoKsV8D85g7wrdKbaU1lVfQighmJZTbCeqY4yj
AW71pScS66Jdu3uqL91FH3WHsU7tS3C/Qe+vh8LJHhFL4kbVF3bknlyx3rS5920t136Tr5QWFH4+
JMjxdpL9vlid5ZRa0Fgsr8uPY9sa6lTxVvNJz5mzb+vuPOOvJ29kJOFHnAbt5SfSh/e1tg/2XH0A
EFkcir55nqsE6Z8X73wXHXA9fWr6rAJqn1WXqH1zegAzGobKfzuv06PiYyeI/FsxrO8HuH83+Vxd
eGN/qZ2qPyYCl37cPQ0G0cs58dAXpZHRDpc+2ZF2mdDsKc/RVZLJeCci8G8jKNuhhUZru/JYOoZE
HmAY4xO2qFnD7mkLbAb+15b0anbR9Ku0QLgjquqDHCYfSTCbjVgc5qzj6DOm+X6yYpy6dg6cjSqY
M5LB5xHcsdTNtOkSu8b4yFfQBA+UY7NLh7juItj1enA5uX7GT7Mn5Gy8aOI73dnzpcaPlz70AnEE
caqfkgXbxoBSvx5zn5m13CFswXU7FE/F2PXQe+b39ioPQ9CBY8ZphJr9gyfFuot9Zw9poUHoylEr
hShoLzhKyr2n3ytvfhxW/6Pd+Z9Ty7kjpvZR2PY+sPeZaO+jGR1gldjMAFBdteVKWOhnliPKNO4R
p3a+cVoeOsqJelzCvRXw+RdWPW3UtJ7qugPvU69MnBKhQoOhJ0v6w5iFQFrDkaokQyxPY+wqtEjC
lSV0GvuzwYRu0hlxIhHPD5RtEHSm9Vmi/tC92+1a1wmxdBKpPpF4Mnv5jeIgu29cFL04oji4qH63
dnCtWu2dFz+aNgWW7PtMzVdyjaZ92VQmbYVeWunStHQd/iQ90LV0vyEeuo9TJJo1nADyZb37dKZN
vmgnxGpgHddMbaFPdYZZ1Fbnvm7BAFOGA39yOSBFZp/d4ouZjlWVf2Ja/zTrdAexRR9EW15VQbzs
Z+fMBnzdVRDukQXDTq7GAd2Rqs7of1nei4emJTLECrbQCZkJtRgYal66VwtxcVPl+Ciikzd9EbAe
Ema/BdM9k7XXvG2c/GvViou6mPghmgsuzIaZSN/9Eo/jVT1Ywa6KqPES1ZefM7meLGJjqfY9qYVO
d+RDMXLhJQOD4kfdDmEUvJtLicGgnO+VbdcgWK3yBAc1w+ucd3ddF6E1LDL+glVjQ3+EdkqUnZNh
PSzxkBxSpudZzoemBqCO1qfcGFYcAHg2DE5pP4IN7DdRPJPI1MeXrRhYROLd3ICGDnAurBOu9FI9
Wxqv2CRD+uSwabdF5N1h7PzGJrtHmUr/NF7DwyRC9xD4N8FUj4D4WAlb204OWRMTHJX16+UKbL3r
RHxoku5CRA6IgaGM9rrvi12Vicd+9dLDzIKbKLijJckX+1lHIGHW7tqH4r3R/nw9R0YNi4yUHERg
jxF0ZRhpbL57p9hSbb7OPH+LFo+XlE+34HVXJEkl3isfzULbgJzM0KchLKi2TOYoK513GmzuCfns
B/5+XEW5SwnmQQiPHBvKvQT1jvXFK99T34y+IaXP71abIbQo53pVvNLJ1XeLmPrTVCNN9VnCdhL5
96D0OdYFrKIed5FCzwYeMTiRNyw2cRm9U1RDjlFSPWhZFpci3o80yM92PPAnR8N+qDDEI90lPore
bHmVswHsrekISHnZOw169CI4TZFIH8agpsvl3tf42w/A2+ujW0HbC0laYKoJad/pd76GJJlA2dto
ixiAwbKvE4FRL8hjgOvs/AIXH5zj+QBtpOrQ+FN10cF86sXwtVvzfufI6qlsXCw2EDwmr2HHMMnb
PCUiKUr8CoCjMCpqmyyGXm8KlB2oMVVIRmx2iuooYTMQPI6WvLedXl724AR2y5i60KFLMmDRFDGX
VNdV0kY77SWmd/bOx6B3QF2pt64WYGEn4ubVWl9VOWsEiBkByVc+hAOATgjbBNbj5/Bok7srPXXE
ct+6Kb7JLG/YiHG+gsl/u0Rsd+qp67ZSA291FkLPi4qyJpcsdwqkWMRiRXUR4Yab6SvCwc/CNZz3
NgSp0C47FKbrQSwjylfFzkO40ZErTAe8N0ym7TRudcGDWCPyEevV4Sdn3owDRL3dSPCna5HQMThU
NPd9Pdvn0H6IKr++moLpwOYUoJfXYEGUw1FFTkE/XGVbCtE7ftJx71jkNfhhyIHEq4kWhXuBPtrb
Yf/gGKNSIoLt82jZ0XFOQhhzbdztwZNCgvP7cL/2dcIuEMds08wNgdVoezBPgsaq6E8dVd359NcS
HzG+f3S7ub5w5HiwfH7+xE5utD1iBHAR8MVF4qKQVO8bH1PC0iLKgjA/wgtcNfYah1bgGPtbB6tU
8ixlmx78tAj2djvv+7hFTyeAaLPdvSy39ly0Fyry5gPOMPq++WM6pxN7YVLKIv8xT6oraPUspn51
ssYAaHdjTRsUOXD9iVlEFGt/loX85LPD2MD7KA+OCN6jwFXHuqsvY8k2fJjXnR+7HK1Szld+4FDZ
9Z91MHHGRI7bxArkXJbuqzzt74kBceEPF/GVHhCcLHP45DRuf27jJIKImtvPU7+yjopK36oYf6YH
84Pyp74cevdrYTYmszedC7W2h2DE7x+V+9TmtaEmdHdwOa7tlKJObH3h8ESNskmP+FAQDlCb0RFi
wyZkuWkme9n8f7v8fy/g0wns39rlP7b/+79+dMq//I6/nfJK/8vWkq9GCddWvi9IC/3bKe/6//ID
rPNIYhQbK9842P9O9xT/cgPH1gEGds8V0vk+3DP4l6/sAGK11q7wqYXIf2KUNy746iXN1SR7ujAk
POY+zPzaJk5UGkf+98meAd7ruHLxRoQRJeWQvsY1yUTp43eP5G/Wwvfkh+Dnq3AfcN9Rh/g2OaI/
XqUdszWSjtWCvGrQrgJuLNLppvODi6wMLmpCL1BWw4mSlv/l91fm8X53f1r6vgxcW/jKD8zjFOYn
+y65tAJU0qQ9ljq76cj6Kddva0iO4OA+wHVWe3cMr8VUXv3+oq/QA1xUUb93pK+lkNKV5of67qK9
KvPFGbldJay3fp19bUdxO1Kz/2tQ/hC6+/1j/fnmzHUU1VaB3zRwXsWyTlPdNcLJekpE46RiEl3G
lqbZEM/jpbCV4z1VZStgWK+xdpGqj01dk1RL8O//80f48fsxz9f8CEi3fGZdW3ivbhVHIEDgDg1Q
DAdyV6/S7Oi85fT7q4CTePUWuYoLOkI5jmIYmV//7oGyX/Pd2Ms7FsEeiFM9tWcOVBYWSruvttHI
EccBRPTw+6v+8jXyzUjp8/E6+tVVCedq/RgQG4l3S/dYIB7A2tFzQGg7VuQ/vMufHyQEdwa2b3Nk
Zpg4P96iN5DWMkYhwa/dfMdpI+ZoFUXb398R7I1Xz5GLaNeWwlVMSPrV2xr7LJCSo8/GrjTG8MKa
D2VBAHhVoASbu/j695f7+bW5NoAQ2/YdLqYMCuT719ZbrUM9knuiLH0opgWn4oj3Z+zqN+lUxZj/
iVb4/SV/9RihfrjoWphyhfPqkh1AYceOMcVQb1wPATFEFxS449vfX+VXz1Hy3VPEhvUu3FdfRuI7
5KE3XCVJOEuL8QZywIG4Axys2rv7/bV+/gpZOGyOiQihUGS8fmdRHwsmz4XkNhUJko0JLadhnxyR
LnR/eHi/uC3HJk2adcB2PFu++gaXAVtg75oiRZCZVHcOODTpV2U/l3nXrXvFDu0Pd/fLS7qsCT6P
k3aveZ/fjWz03kI7CQbK2NPnBYj7tihAVodWtm6iwG3++QDQcJMdLDTKd35a7lQrvb5tsHtNuJs3
MNhJ04mqwSXjpTcGKpjkwx8G9i/uUGub84Dt4W30vVeT9ELifW8FHrZR2eIBG7r6kAfOE6q5vUq6
cPf7r+UXQ46reZh92VaYJffH55lmcbT4tebeWvJntn1dh/cLiI+PqkEI6WaN4pfCTrp/+HR+XOHN
OuBqLUA6MRheJpcfrxsBbBgnejqbmVLH0UahU20IiaXWvMT2RudqOlKfmI9IFyhizKP7/Pv7/sUo
0eyVfHKnbC3c1zuMoE2cNEioza6QCj5QqmjUVhLyU27H0F2yf/xOtcMuz3PMssdgfzX+i2bE45es
DQcIHG84o89jlWbY7uOvuPbe/P7Wfv6ANF8quCxuTBF3Ym79uyEiut6x/Z5DISf6+2xtqAP2foWd
U6TbpCG56PeX+/lJBoqtC1bvgP0qge8/Xi60Uxt4F5eziPZL9zMhSZ9Ebq3xNk84jf7jJ8nV2IlA
ZBGCle/V9yoXRnpGbsqmWdyAspt+WuBPk9tEgcKq5B8WpJ8fJYsCd8fY16yx6tVs48usaKaBUq4l
gN83ejjnXv0Egf92rmz9h1v71YPkCXo8S+Y3JV+9N1/OzTB5S71JrO7OGajKjU7tgKOvkuPvX9kv
bsuVbLCdwJWwmvxXr6x18JMlFSfoLipOuvWwoWF/55RZvqnWQvzhAzEP6T9HBjPUObXYFHQCvhGX
082PH0iQATXsh6Em9r59xoz9rQ3+tOb9vLHlEg73wgwmpHq9EIWl24o+psNRpB3+Xdu7naOO+njy
TnYWmKTqKvOny3/8ED3Pk64wt4WZ99WYduZplUldwNKxrPCYrll/Wbd2cr2mvfXG9bL14vfX+8Xn
4Xlk0rJDYhph9fvxMa64pZZwJJHVcpGiXkaZU4l92No49pMWntkfLvfzwsD+gYnEhooWuPzlx8sN
QI8wYvDWILA9tDni4QAkzWZOrbc1LsseT9Dv7++nzyTgo+eBsia4HDDlq5OXE0Sl4/Q0s4QL3XXj
+xk0ft8S3p82tT89SC4EZ87xJIOavebrF4c2IaGuTOhQlgAvooq6KfuhPdtp6f1hoP3qnjyBKlMy
AgzF7seHWGo355hcMVtx8PrW4Y2ndNnF/3Ti4IZ8zYZZKEPRc17d0Lg0zZotFFzbFs9yinTqRPo1
gQ35LP/pwYp7sJXHNbgU2+VX0y9JRaWQBQgZe+qzb2XmaULXmoWkDWgsqFD7zahcaEC//zR++ha5
KtUGig6Ka0Oq+/Ex0thuJ0tHzFeV/uDZxZuY3eYMvQKFw8FLgz/cpPnSfpiwzOWYGjUPM+DdvfoS
LcdpG6uT1YaIiHBTeEOXwNnvcXG6dNbtxi6hAEq9nCy4OxdEGyUffn+/v/hslOBu0eOaTcPrZadK
LcrKBS/UgQ23LQ1/syKY8w+3+dOkGTjSJd+QJcfXmgTzH58q0WeJv3j0cUjKzTY20SZb4j+wTeno
UUbqS9ElZD2DgPn9zf08/IB3cfjniOcylb3eeUX04BfRkJ6HOoCkjSTJzrHnDyjG/ewPw+8Xd0gW
imKUv2xQ9Kvht0Q8YbQ21WZIu+4QdiPtjGClETQUZGCD4UG8F9fjUxPOgfrDoOTY/9Nn5Lg2o8Qj
vYivSZpV+Lt92Oq2bRxmNvsgZcH6mJYwByBSVkWu0w3yIHoIaFTkSBNnSDPLpWEUC8fzLogjC+k/
hMTRcp4qC5Fi97L8xCLItMt8Pz41LiZkGlh96MuNx9wDQ6bPa2hVZCoVqbfwfXrVMG0spxxdomMW
DWRwpHauruvZxzCwqeuqWenn8q35V2luOfNt7PH3j4tLzxHSope5l0VrSfcIs6gYPhPJuMxvEyhl
0c4PWotkAgnZ0NXlmtxKuIXpYxahks2/jDrLiEZqHNWVW2lBk+PWSWQbqtUmjihZyZ8MliKVyRa2
QkgIyTBk/hU7Wt4LePNmAZ+z9ghEaCWQH9nYWAY4E9mbyHKS9jL29dBdh35HlHcyKXLIJTHUrm5m
ceXreuWhFX0U4qiwytQn4McGyemItmjfVEXttefYDxp4Fx0axPZjCsgKDm8bG0qUSuL9NPfV/JiR
ct1doBaflttyFLP85JFX2V1wbIing2WLGn/Mmgrr3vXUNBxrrP7jZdkNUXPoyw6uMNFNen0HkjDW
MBuDlFi3KafT3mezOqyy9sfLMcd9umtGvxlvXDViNiBty813Lszw5VzZedOcPTJio/eZBHR7qExu
JnqHRbyDEkBScqxVGN42vcdHISqfdoCzdgQJsXy3i7GEVuLD5OJXu6GIkrgHfGVQEFE1zsN1mjVD
/BQmrjNeNXaoJHQQJiOsHChIjkpGCJD6NGUaWltLqMsAv2K9pbmvnc0QxrY+gBgs7et0pLp1HMdg
0M9JlvniQSQtycEIU/L0ui682Tm62bK0R7dO+TOR38U+8espiZV109LocJtwWPC7xMF8RJhHmqdq
vW7Z93lsqy9RX3fMuBquVg7FALq9f1WS+5lfo3GI1jNWnmyKj+yEBh8ecMMT4QH0RFZ/aYsIWmsD
Od69SOiRVOeyLvr2hgznHkZEiocqzUlYai19kYRuS385E/0Y0MDFKB2j2o2xQtykWpP8Oqd1S0ow
i0M80DTtoevBJ5zL2JOHVEcAcPyKuJRd31mtzrZiiXPgcRUayWVGDpZN7YehyCofWH1a9+Fb9kH5
uC2ECOs7mt20BjNHtet+zlYwx7GyJqCwdihzjRISZMVVS8J7fGy8SZOlpdOq3MWW8ornqQ3t8iry
xtr55GdlA5eIcgjghHS0vUckd7b7FJQiNcq1ehW4XlId+wXA+1Vk5yhrBHaIigqbpzYyszlgMWGA
fTulbkNsdEnZOrt2Umh3lxqPTn6q7G4lpUuE4lS7Nd3NbIBBNQYuVJRZ6+ApRwXwlRBRhTTEb8op
vmhjkqdvJI7MjGhD0trJafItotm/jVjJxRnZgRfdTHUKgh06SN7wzOqwmLN7q9JEzSb1MJHgUZRB
5dwRO2ot3qaPSvmB9AoBxQYR7BJuQXCDX5m6xfREayuJqzs5ZT3c0HQoUP+mHB0BcyJS0e7GWigr
UAufutRxaAaGVn09rU3Zfehci45osU5DcZdpqQFoebXub1Uhcue2GVidIcyBc79sObHpW0eGQ0k/
seSNNmSNdjyNPqG+eariMbOghBChcIiazhrfD0XSL2/nthnSc8yEGG5xA6wJHEAnsK7A8ifB1zaZ
yvRa2JO+6AvbQ1rzAgYZSlXl2ecJ7gu42GpM4/ZG+BF9yo03jX0/bK0xD9RHW1JIPaXa8918E3Wl
uz6poegTpCtx235cCh8Iqt/nRZPQ2wyCc8oaOdNNCeOmuuzE7LBYakmgD3nMUdvdh3OnR24sDEOi
h4ZRVwXwg2paHrX02uK+b0gxu+EjwNuHvmuq6/0Sgqh7XzGJpBTmEtS8YDDz5J3q2EFelbIfm+eB
dSjwnps8zqf5wkos2SOAcThZR4DaIjJJRHaZ1fXAJ0FI+UgFjsjNxs8vgS7bA8DTOpTvJPHJnWYL
n60Z55MpUtBEvIr8QIiWYxkaL1mn2mojSiEGIop0F32mVx3hG+uyPMx3Y2jr8XlBdGMd6tgxaNQF
ffj47HtFdQ5V7KlTBpp48XdlVqV+gvFxCDP4xsAxZnhC2R/2u683oAGHBV9SVKXQyf5MvtrQr63u
ACCObKate6eS935+QzF865IdM7lf7YWY0/LhZVf2j/Dm18nntoLJ1P8v89s+V/XC5Bv3L92d//wT
ayT/ef2v/PA74Kb/fWFDC//hH/YvTdT74Wu7PHyFdPHXnx59rcy/+d/9xf/x9b/TiqX2Ldl8fbc7
/Yldvv36uhv7f3/Tv8nlMMgVVUqKGBx8BE3B//nvfizkcsoaSgfaVi8NWbaff/djLfEvj+ptEASu
ZpOr+O9/yOXev5gwTctGe1LRUKWG/aqB9hd3nody99ex5PuenuAI9ONGk2tzjPWAgVE9onX8+nOR
GbuutcGYKSz5GKNdI3RHV9s1xL3k1chyYi3Pa2W9Y3hFO0S0u2xdkAiS6bwLJZptJG3jZr2SJNP3
HghXbYhXg5SGTCvbTW8D3vWA/9mG/zwGcGR6dgJFJP2DnVXIvhB2N8jAoviebca0B5Ep9uBL79bw
si18/FfssRGXe4jMU8TmNF53nlGf56VVAsAGj6RAw4XLHRLyZc9Rq9s4iNdto2LvkLO3nlsTfQw/
LNQThDSTUN5PX+KxfyS+B2qMKj52S3BB85HY6RrF/MQRzSjoaxRHm0KWMKrmnZNl79nbTJs+6XFg
qfwL6lZI7W5zD/xNHReT4teKboZz6r+xu/Frp11iJmvipGf9Wcok3wjopMoxbMEWEXY3p8dowBlE
/jtZp7A1EzWrbYLacfbTcLeudb37wIai3S0O0neQ3B8s8jq7mhk8nGdOd5D9CCHPEGs6V4vJMSQT
CX0p4LgwK4nJRHtULR8aCuPsNkwOomMSEXs577DS2MQukfcr5wBZXevs9IBZvxNfZC7vUHGhtTep
mLJ0nsu+Bg3MErRj7jsns4fNflxSYjPl+0YMmupmfFOZTGuFyhEKVkDYX/gm7Ps7FRLiiZZt3qaI
XIEuEvioSIYMiYhMBFmRmUmNzKc70rD3lfZQ5ZhcyVGpPaDkdfuSKKwk6ZN5QVJSWBQbDKzkY3v1
zjdZlWxujogXIKSZHMuRQMvWJFtWRFwyxqotKcEzqcDReWXzuZkIxIxNMqaryXAeYt6yzlZUyWz7
UpOkydblXWGyNUMTk+yO8j3MswUHdvwctnz4q6R0AEj5JBWKGiwYMGdxJdkmwRPWb7qpCPX00aKZ
jE/XpH2WxH72DvmfALBd1EvxZSBMNighobBKKQG+5IaO0zW9gxtJoKjTgm/OTcaoJo+KyFFY96FJ
IHWdbUMgaWySSaueQA5RDAe7IEA5XTS6MIC5NiLXbeeTGTOSqewshYUiuCFmqHiGKYPssh0JGgnI
rMwZihPBU16R7Zo0epfFNWbDyCbQDARFGPHZLhMsCCrImzxZ75slOk22vGGnNu9Wk/DE83hYsDR7
Xfw1b5duLzL5pFT7IRnMt5lF1WYa5XPI1LBlg9Tv1MDbj/RjgcAALgghsVM8XU0rPThBfmxggmTL
gWdDiW/vQEELTdisMLGzivxZIwfTJpC2dAiO7mX6RuTT9byup6zhIxtjAt41PGFQ85gMTMRttFwH
C/8vvcWPlVV9at3ywQk7Winmq6yEGjdhnd5Wk4Tt1VsXynHBULZUsRFUsoUjB4EBb1LECVYtPtBw
S//6rX5ezxu/XshHIGHWk7Dvg8nbVLgbepsnHPvETLdF9y5WoDFzRx2KmdZ3nJqn35J9XWt5q4Lx
ukTftdENf0jg9qdhcRXoOMYZZzegdUDOu5b9r9XdM+mevBYGrig5RtjhuHPcjTAp6RZHZrLVQ4T2
WCrKuoXtFLVA0XLnIdH+p6HjpB25dUjyNhHqoq62emiRWxtTTsR3gxyg2VGwwWFwllAB/H7YTTWj
xh0upxQkgDdDCmpUd4NyvkLh6TyJmjZXb9IPZkvDJp8JM0absanK+BijsbPHxtmpYCXlWgArb7nJ
fpl5acwqgVjaHUALprww30YLc4wFM3vb80GG1dmUPHcKxsXWE9Z2mgjLyDze1hAdIjsmsbWIEgKw
IV+K1ez/MbuL8exrwhMjz2eTFy9biOB6NzUFSP76zUqGTxIw6RIhLHY9IRQbSiDvaZ43W7l4u0C4
nLtceiddrx6hW7xNEny3PhCrFC7MlhYvjSl/2zCYtvwkxG+3/tOInsDAdBEzJeHdEPbWbuD5LVny
4OFn1iE4m6nhqOo4hHOH5NGrLDrYVI93wRBsEPvXILg+E7XHMzI/XabsjFSA5JL0yGmHVh8HV/Rp
Kvx+b822vXUw1BRRne5LZ3U3jbx0rWvQpHtvxJATRjwmmPnEuC/yciLreVeu8T6PYUmmKc9omcSD
GvO7tJ8v2J2ySFkEBeegWnrFcWZs3FMQkqccCTOSRg/dSRLflrI8NbZFwgZ+hl3gNDdL0SFutXm7
vs8xxk8yzA1+t5tg6yrKAdsScx1gjM0AbnS3aG2CNm5NRmJH5NrGaNeIe8L41Qbiwp24UzE9rWGn
tojZe4aadR9Ix+NPR/Qik+KZyMhr6TEK8ywMt9gm6aC5H3rVbyzJOiEyB5fk0rAZwlEqzdAjxiHq
/QMlMt67xzQmev+54egEK4lvLcwtd4Mq/8aThI3U5Yc6rpeNmofbteFGXJUyOWbLHmhhtxtc8t07
DmyOIJQ+0QFMfNzsrjXcQy12NsrbEZNd77DaX2dGkiHMIsg6clsJkSHT5IMVdb+jbMfdUBNYSfEG
uI+HbUVHZJU+gZUI2E3S9dBl1pZTA6dgRgIiqueoTTeLwx0UmDVWxtc2kwAmixLqWG75X+Fw9rv4
eRp1tHWL5IQ9smVKJdohm3BMAMil4jKuVGabbdXjkF/m/rnx+MFqRFxkvhDAVDG3Acz1NrPbnHqQ
sCoVOR56ZmqPsFb690xUZlHPrX7cNGNx8uLir0lQ20LsLDvfO11Vb1+mVMpuKJiuVstAu5nmgji6
eZkQPYFsG+kWXyPo7d4p9yKhHZVM7v1aMCwpqQ3bBUj84pgBT57ibsYXv0jEtuxkXr4Uf2ribekx
M5rZm8oQqm1PAxKmIqgAWWBOJiyiwKJvRlDp8v6KRR+BrWAboboFtqNnNJuvKxgvUwcwUxWMFxDL
0+3LzEzSQbyVbXeUcbidl4QQ8ZLX1Zm3M1IQdVEVO2uiN7qqvw7MEXOcvLV8NPRtYjOXJO+stHvD
iG53dMfE7noqrHGXle6l6td065Swmm2e9+yTmLIkYXeka8oyNHwcrEyd+pzyZDZ290nOuut1WXdg
S4rvTbX1he2k3T36jq+q+j/Mncdy61pzRl/F5TlcyGHgCXMQFaisCUqJyDnjnfwUfjGv5rm/swee
uDy5da5EkSCwQ+/ur9cXnq1mxtpDftI04N1TK/ityFusAhVQTmUWyUMh/4FSittA1nerkC/L8jho
e8Obzfsy76y9Clx+ii3zA5KtORf7xluXxM2hC9U8A0K7MPrElkalbK1hH7b0Owcjjc6ot1rRY4tA
a1eUu9NmDquvWK3q5ax6y7KO5g0iSGvhTQPvX/jJuvZSY0FSDuC9CjXad+hsKwNzX/vdXdxUNRTq
KFoXyXSIqbTCj2wqlPblt6rRDKVVwbTNgT0tiVQgY2WfhlrwLGeLRQ00OJG4o93W6mlQ6+C2i3KN
/mOdjPbkvgyJN9/3RXYLbZXk6wTcFo2WthtI6+B72UWrQhmnJyVx6TyMvXZDGmRaNxOWMHjm6Tst
12CIq7Gx0kfHAInKrhoTbXfkek9GkdPJ4fJOLLBHQx3GWzUJ433Sz/2yfpyY+muo7V3KHzRN667c
UVtOWmKT3FOrlVdVh77p3tWywwnHCuJl4CTtjUNOlAIuKFITvntamv3WL/CpmXwXp8a23TdaSQO5
OWsfYxvsptAd16Ub2Mcsty8lGj677vuv8NEjNlXGBAyg8z7buQOVVhqU+uRbtaW90B7Ms9/YIexf
M3tUwnenAt9Lw6FyHjg7AFYe07vWxDuiU1ZakERfXrHrfaD3qe1oO00PoyMGC8ch6TViqNp/0kzk
9oaWJk95Yq3StE+A1zg+yCn/Ma9TEHsByqeGJtV1ogXaqUJqvjYda6+4sw7fa2zXKVXp5dzWd0US
x89jQqtrNC4GIPTnbvLsjVvRRIbRVoUoxYzeoKbRoqnTYtGpYm3ZbjqAxHs10O7QAakPWKYs4rYO
nl2acVZOMbbbzLup6zR5bM2UNiRX3Y01QM2A0Kuf2xuS+cNBVYM7zGOiw9gYzP26gsNP/qSUdZ/+
trx+YBDeKy2Yf/qlzRF3qkqzjjHZNQ5l8Mrx/XEPqjF4CzPvd2pcxzt65rW9mihbjWrDSgnr6hAo
JLpctXgKXSWFbB65d1Y0PhaoUpaYcDXrUK/1w4wrUgiUZsPKrexrh/40Ol5oybO1cpvYpreurDyE
Jk1XMrX2glSm523CzrP3FQrPvT0G296B1KSkicKRJtWxqki0ZdMl2IDF/rk2MWAw3Khj01eGnd16
lkz5IwTm8mZGk7Cx6LJWS+lrpadvEef5HW0Wxu3Y21tvKH6mJgh2flpQNY6jlVakL+QHPrMsz19m
bnIe0tIxh9b46OGMUdM6gmdE2byONCosY936zi3D29HPH20Uk3MrF3AKCh7lNLj+frRRVhXZtBlA
MTzNGb6Kngkc2ancY6iB3ug5Oajw3HrEs2uWgzPVsuFQa1HLJO1RS6nlmxGU67hFd12M3g2c+H6D
PGDeBmqy7eDarmNvdggUYKmnRoUjPI20WVrRDxVi/w3c8y3U+unQD94rBZB2P1Y5zWbTTQj7cM4U
Z58wlVfKRHMpFlnKlO98i9My7mE7zWOliguV5ow5pk25WukKRYA04WKyJttQv8G1B+8IK+5fgV4T
nXYUiYOazkhwwxXyxHl6KkBK5CQ1AG4bj6l0USb1acDdlWi76nZNkY63M+uZYhrHIvH05VilBaZI
NJ+gMNF2dYniSc+N5MDsDleIyB5AVUfPjINPPyzhL9T9CUx+dUf7eUr1GHx6P33U84gsC88JLDAY
y25dpue48+/iKrr3omrapphKmU5Qvqbx0G4Vx+PEjkD+njPHLiC83Hthu/MSrzl0BnESThwbI5+L
ozKUh9LQ2QZbg7ZXLr1PnPiEJjk+Td6wNyhx3dHSvaXz51RHNHhmk1+v/Bwmb4ZRx70VNySXXGwA
yjK6KXOyAXEQv2M4c8QUpsHi4WStZxLt/GXZb2fNq74rTMVSpN0nZpW+9uaCVv+qFF4sbtrMm67v
g5OueJugM9VzBVpgm2wZt8a6H8NkV1VFvXKyDjKLGq8RJHW7iWxCZwTzjjp/s8EdQt80GSq92m7d
2+CJ7lLlkIdklY2IKN1io6aARht5rw4ODY/6p1EnWDGk5NnGIdQgGRTh0Z3GEBa/gRuLMjcgOoOv
vnOMOxh+sIiD8o6DAjU6zCtcm17t6hc+6rsbtdbb3PbrOEyt/axb3dLEFW2JgRj9RwPNfozVTxxF
QaTW+X3GOAnHeJ/nZO9hpHunwi+W+hBONPYBk6Ir3/+IiMZ3QzeGiw5X1W3hmS4uTiMlPNvLTjyK
dOun7q/mZESxnn/juDT948i69TH5PcGtaR47doZ+prIxRfFtjVk4ddsy25iINfV4mhdKl09LHTo8
fUcYVIglDx7wHfpwTlcFjUUGSMnqcep8bnSM7Uj8lbWsc+7ED1rJnGDMk6zw9tgWpq8f1Hng65CO
gYhwnCznFGfZ1m8khm3U4DAkFutk3OI5MrnYlwEtYD3UVqo1c6AzzQuphX1kpOZtgDvdMg9ZvRQS
Xak7MfpVe14NrKiLyEBXWljDOnTGJ/Bb5HiytwroENER2vY4epmVV4G2OpP3UBOGC3xFSCnCqRGq
khDAQ7ImdEpkSfwgXCPB5tR/8XLyxMcTzNsL54jpf2mQaKlNfS9oJzsf7oasWwkwhEXip1CqbzH9
zdV93tpXEFhD5No57m2X98+ACN/FCVnosniffIi3rOrnd9h2LOXnAj0tjWA5Jfr91TWZMK3SonMK
eNierS+rM3+bFAmcr+0wEOP4AIRTfHtHZdsVyTtR4W8f6yz2HHciEpeO8z7CvzPq8Ifk9xYXhOXV
qzYGxWYXd50Z3sxathb8lBCrhEM2OuGtF3Pw5zbQXUJieapAb7kPpME54edfAmqVixOGazZUz1r6
DainohIFZSeoORNqTfKrmXDI4Y4HSKzNoX4I698y2CTYbne37cTJR97fcaeVaY5gqsdPuYWNGG0H
8EfaPry9sn5tBZyR2gMTNBYkyaKFMvafV2xdAlKQEhf5P3VsD2qh39fQfgyAPulD2ubfQmoydCA2
edqevfBCQvnYIcAULK3Yysur22rauE560nWQMz4HpvR1wGcDjk0Hy9QBQScuumML46np1oy4Q196
J1Nvr069ciOE/dRZHgOh/1aPMSQ7/Lz+wGzpSLn+etbe1NR/lFej5f3MSe0RMmDHbZZf4o08pwUu
DMa6gmNjOONx9rBK5IICCKVT0t+FhbKQS9HV8rvxrS8tyX9+ZEQ0anvoe4pIJpSrv6DeBE3hwu7s
hQNwVbG6x7lLNnPwKp+uQjWKvemTzK84H0e69inux3jgfBdBvHJzjW7tiOzU+CMAOBmcAuQNW/WD
5vGAe9aX9MBk6r18awF2yzAQ4vBEI4cVeXt5DSCNJyN4lL+Ul1RYBbLLPala8zGpi64BNvnXfSuK
ejdGxdYs7KM99yuXJyODSt6d4/mhLqr19a7xerlgqsg/XagQyTrLcswQeEN3Ap0o9GD527Hwdl5j
bWQmtVQnFz3TKTW9m0iJQNLAbWWAzi7yYju4N4roSJv/urYZIggf3hnBv6HXbp3mh/0ON5n5R3ha
Mkw/Y5gwtOUfUpieQoUW+29rsh4MMAZCBpOf/bFfL7pzSXYGsMcnrlQXs9Z+sO1aeapHt3f+LoRz
MYl+rMfpq3SabywtvooxYnP6GKDMJi3gvUmwn9PemKvtbAXnv11FFaf7Nja3XqetDdx25NaILTu3
6suoxvckqVZTPt8NVkuUzC8jtb6jLtzje5B+yaicHePHd5jFQQAU1f1oxvlZHOAxjTxiSL8pKptR
QbYoJBfRe+6d/FIeZOSMFy+0T2FdhPhptxcZH/04fuuTtgG8KMPVx48iUf78G1HND/vVrUIg2KUl
l5vu5Yr+tmz4RfpbFupHRV6R4RPTRG6qXwnM6mz03suwvyj0eAUQYFV+Ji/pRsyAAJemJJdkrMtY
8PAZxVvzHPqEt1ylrGw5FotIIpa0Fv20sXTFdheo7nPqvYrrgTysYXDfGvJjLPGxwHbjrP9M2+BV
t8+D9YMB7DJJw121l0XpyugS6GGUhF8yFOrRWJsDUCp+5roK1ZvyVvaTiHdDDUSDcH4W2Jf4JsiH
+eATzMk/yoqf9cyOP9g0GaIy/+TJCKa7j6IFXkZP16cxpr/ckRz+WBf1L236cn1+qvbZ6f2PDHQU
hSu7bI/yavlrLemeo969tepPrxuffcBhsQ5AbgL2akOUk3/4CVsIRecRq3OHVVObCUDYtid1fjBl
mRfT87xXjmVbra97VJETrAfHOHx0A+9JFlh82payYsi8dqLpR3aDqU5uSio7asRuyKgoivyXLRVH
CYMdQMbuqCYvw/wq5G6XOyhQ4Tno4Yrta0Vd2lQjk9lbCDVQdtiQl8mNzghjbCxXiAp+hNd+vejG
mTkoKSe5PrkIKy9+TehCZAd3LSuETAe5qNKd32YMdgiWArxcQ+1OVl4ZgbHqXl+BPPJYmPN1faH7
7b4CTD4p80Hru+vP1DZ8jqNfucPyZ7IkyVMgRfTY9yY5bRzYIn8lbycbjWwqJYhmE5GEUm9jGHKy
l8vSOvb9ztFhQzO9ZQGqmGQD/k1jU97IAmWoMNmY9iAMYLh8ICr7MqDv5q0HAqolhfY28izpZf9C
3/YZXTu/vuROR7wZqqaDU/qbjmuTpdNhU5PrBOsSR9OT7HFyLQP5EI9qXjK6WJSGBwy5HlIWwh4e
JNYAP7NaPhNmzu38OVQOZYey/xyV4WY08LH7a3Sb4PpkzsCYIeEAfAp6GgO9ybpTaqnX6VQWyLZa
vHz5lZA/CaBat/zUN1dsKJEWrsme378Jc06wpFGX/Q5N8KPYVB/nez8rDmlVfMuvBW3ow/zt9Wmr
FHgegXEe0wqoUwmONJ4pwOL3Sh1E68kj4IJctf7RSym36CZVBEtP4hNdwb99RRgyt+pDk9uCGTyl
NB1wJp9uCofLzRmB/uxDeauSt7C07XVh+RRmLWNl4iO4c+b8EYZFcJeGT6FmZ7ssgKSKzASTI4ce
/UzZYph360kGp0X2si5qBIMRWkyOruC9KEbto6gzFnBfdCgyOAupsXepwKq9e+OwLlAfr2ofHZiC
APDoVqzWhdPvARtoD0bTdvREO7i4FXu/v4ejNK61stLW5A6sLWIFh4NaVW6dyckXNDtiHEfltlbw
86qdhGqyi9vsYman2s7VeNfrwbbI53jXJ95PC+xkaP1yiyQy2ivxdxOBBRsazF3VcX7JjELFxRuL
SdXoADSszbFf04J4r0PxBulp3laQwVe9BZGncbJLGWK+kfbBk2oOqFbZ4lKUp4sEV2R9NoOV1qgN
1eGJ4nBmUW826jW2n4u6i4NtTYDRzOYNOqfblJPuBsB/tsTf7txGg43/WXSHTuwc5PpbVLpoMzHe
wt48fVFDJLSBh9wN2d5tm1LXwXLww4T2t6gsSirIzB9VcGkUoangodU/xy41VSP38Oeu7UNQeriC
Qbpdt6jcxynAz6lm/2sqGlbrHoGdVL6TbNwg5a1YkovfIA8ep8q+t+rKFVeedjXc1ZGxRqC7qYxi
AoCFfXKlm6RGyXkT0epo/EwEAXpNeMXpLxig0+D7aHR2uI04ci1Is+zr4a7UtXqFLSn2AcgnavM1
jG2M2rDwXsCteCpRPJF6gd5jd/lJydnDaXXli/TaI7XPLC3CvY9P4VoJXzpAiEvqqwvDHhBKcPqB
u0flqSsTbrfZQgsqcEHLkWkqhkOp8TjmJu7D+RCvoiFB6DAl8OEB4FL1uEmpb6z1QvtNJuMEGvw2
rsmjqln/GtnWj27XNItaw1s26CgcPSrNtTHdutYUwSPkd5QDzmk5fZZhYlHEKR4KaloLfeIcFaYp
oCLrEZ20TgkD0L1TKy+CvFioUd1vmnTe5XlYrqJMo4k/A/vqxZ+qy6bWKT5+8rS6y3EYHzgHk83I
/QmlvjQO1DHnItwCfiXir4qN0wGxa1r0kQ1AaSzlFQzuqPGq3XYItvFgxisnSBAMzPUIaVSlFBOF
lCYwW64ZSH0c03KXp4/1xF96xfxaoGaj2qhQ7UNy2psatVq/Jzs1rCG+8+lDifH6SFVh3gTNHKwL
58caDHdp6PKxqHYQ9Q2Gp5Jv4Qdd6+5TpbpkZbkbRl7e1+Wz01ACNku+9UQnOmVaEkIyrMmOXpQo
O1oU1dSW2vgITW45RBlWHJyfLSmqxcEmUiDzlE4MbmH2bhX4jUqXxqtcCSJYRBh1FJCnanoZlx3h
v9OM+5jSL5IYlBH2UHKOg/jkquO0HCh9DkNmI8rQ+XjVBNrlPQ4FcxFp3korLRNUDfp0tY8pzuBK
AK81LTp32SJ8iP3phM1Uv7h+9TYsT/pEdTnuwLDMk7VIJyH3PzYw9w+ld8Y6DXK0ENdGYa8NQmFL
atVYBuqDS984MjpIbYMw27y5H8DJGpsKfWxN2miVWdVHFMzqFhc1jKN8awbhrPz27dYYZpsrnYjZ
4ipbEnvg74ihF7/oSA62pB6HaF1FbrgyTxM8rynto10TH3rh0DUA6fQMI5UWRJ0SNM8hyDpL2HU2
EDsEVrv2SrUDb5eAuTPA3Q1g79AHvwwtHLxKiHiBsPFKoeQV3gQ0C5iZRulcS+JV5jbvuODlmySq
P9pA3wi4q/PijPKCsQ9h1FO+0e8Vtz2muQ6+s97qVvEST0Ozctw53Rp0F+Bi6U37wsJB0hpDJgAO
NVZKXguVMBuJd/FG7TYZ7L2ROfYObVJnZY9uC0WQ5sFOqIINeEE8pZtdrnYPvV4pO9WaDp7mvdid
B5OwRakxqjZSzCE8ddNgLqZIVVc2ctNMdR+nPrmks5URcUZ3VuBK9gViEvnbCSAiPdlLXQiJEJQe
M0u7p2Ug3hZAFD2hKSJ2WiouPbyakBYrBoEj7EVHKIyz8BhjITNawmgkB+nidGm3z15XkF4q34H+
31VCdpzfa+E82vV7Pn/GQn90U+tVFx7knNXMEhCR2Nf/uiAjYRO0yxqIZCk0SQ2spHPlS0qeV4iT
qrAnW6FQeuAo0RO9ucKnHIRUOYCsnIRd6V4plsKzjAFb9vF9B+YS3veHL9xLFFOvPiBMR4iYo7Ax
LSCZodAykYVTYxtASk2c11HabGxha5pC2dTBbWI1sQyhbwLh9CqdJJmzU6S50/UQsHRh1a4HgH9L
Wvdw33GJSV1jPyUjCybO6IArnl3Anx0AUHBtiOaECaom9glzytfSNDtULaRChyy7oYJfuMaLzka5
onFi3weQRr2YhASp7xoEKbjtF2KX3VQk+Eobqbosxo+E6GBZCb90ZLCXAE1BafH1hHHaCO00Vc4+
TQiUl5aV0FB7sKiD8FFTIaWSadWFnEo4v1FiWKq5UFXj5LsDsoovm8aCCXfVJANuCYnVJo+otJzD
Y6G00hJqwZxb2y04NqshLtRBuqqgXQNrBq3fPeRlU+6Uhsq4l4RHjA+2sxE3Jy+Cv5QPR/Y/HqgQ
jpXbmOYJ4cmKupkMILTgcFy1LHttFCTLSDNeUt069UBpU+C0lVBqE3C1iXBrKQM8z4Bs/2/lu/9B
7/s/6oD/H4p8NbS3aGv/FUHzXyS+66b853+qo7b4u8fPvC3+PXnpr7/9m9LX+wd6KF3bAalCs7Iq
TcR/kZdQ+kJbchxa8pgXDi/7N6WvhpwXS2qEEgJJMTwhIjVF14b/+PeKrv0DFA4YLTTA073oWt7/
Run7n2S+9JLZNJTBb7Rdk6Z07z/1kwVl340tGgIEH5lJCp3suZug4Woa921Smdi+ShXk392r/0Zd
DDnqv36so6seX58WTE3nv/+xjc1U1NKh3MUGmLH7AwsvT0100qa4udORqpZaFZN4wVcWB4RXtzsr
yiEKh+JtCPWL7w/9IqcqSMODu4yVdIOGZXhWQ9aaLjw7vReSIJUgLUk5tk2zshxLNJl0P6NksK38
BCgFs/nBKdYTnSXrQqUiMUfdzjPgmvQjApyqT8tV55vfI3X9gyfasFb3L6Fr+HuaM6ixFkRoFCTn
ReMnz3TkJXuVisKoZ+6CQuzW1bXDlEI7HKi20fewMf3+0YwH4Jj1DlkPAXMZxhvLJBRG2mIsaLy6
UWwXUZ2hjns6CyylhsOGMeHOrCkX+m5GCgk33NH13yiFoOhyjAc/9SmEFwgsGDLzxh3im8AuqcGV
Sofhds6xTiQGtEth9Dh3uzT2PtzZnJZ13IUrtSzdTaQ/NZZ9Y9cB7R29/0RFXbJ6LgS/cP6YEo62
reI2CyXK503slC1xWPnru/qJGpN1KOjrq8wU+7h8g24vpgDnWaBTwkWTFD5kPdo3kikj3elkKxat
cFMSKgPDtu8jq2XjKCMJJ/V10U8vFoWVg42BjOCUFqrxDrswXNdppK4ztbj325EMk5LTtIRdwuy2
99LUrfXeqgpM54A5eoiSrv+03YKTiJVejIFn4sZwZP2MY8s8ldbSKiptrwwpw45z9xHZoLXU5pFa
MKZ2etvdZdhmn8xlZ3FGcxurue3NdknLjMo9ZnPr3Ib6glRZqcehFkL9VFsU3RzvxYWtSzBp3gPR
9ZdT34w7P6n9Bb1I/VLnEXSR0DGDGj020tNj4EebUBvehwrBpEUH5cqx0b/MVvnYqFBosNrKUedU
d0rSFkezj7+t1nBJugU6Z1YKeY1zsUaoJq1iG0t/6vWThyV55flrzYXQEakjTSUdgmczQXgDVnU5
NzoOZiiKNmWPE2TTWO7BdQhfUvYkISONZJVOHoaxNd92IQOC0cu26BvEaQ71yoFkapndTRPqgarg
QKK0cF9NB/sqb6DW6SThvmjj73yqCGvkTRTfv1GHbCCPEW0D3z6HUe3R8xh8J8RfR220rHVpOvWq
ShyIsSP7aM+OiZZ23nLDxrX4jhNC5p+a71pbO+lXap+29yiDQB+y2ZJyZRSEOEB3SDsUdXpDYZJv
ralKEENk0Qq5cfUQDAGQ3bmomNhGtcp7B2tHJ+zPmZa2SzV17FM71kR/7YTesrTfAysstjRrptvr
/zaZt/StBcgl65A4WnkT1SHq9bBpN0MUvEaxD0Au6/tzzzl3YjryERBe7dpdq0GonQdTq84IZjkP
t2ZnPdl+nNDBoK3bIDIf1HXH0eAhbPAecOcaKUZg6ywSSrEt9Gk4I5lsKTJuu0Crt2WnFreBG6Vr
EiHgrbOWE55B27xgdOkirQ74taRYbZr2ygv8rd8N021T9sNWC8hGNrSPAkTm5Ggkw6Jverx6FNc4
0Tf5000xzFjo9ceUNtAV/pouh+AhPTU4Sp78pngY4tHb2CnSKD30d4Hd4EhvpaeBU4ii9M4eDcDR
M+J5ExrNZU7i6FhO7drtTGefY9S7t6IAF0GyZI+K2VKe7VK0oG4OYqMNP1ts+hakXyjOKoz5ET3R
uph6FiMygccuck1aUFq6rHKXNhBaSm0CMfGbtNb0eyt0PbB6+bi6c9x1u00XNu6Byg5pDtM80NP1
RP59XHC99IT1yznotIMd+V+NO9tb2yf92tWjcwqQIvrmKY20Yd8BME5h9dKjpq393krX+JjDe+vo
ZHYrzINDovZBwwzBc/SJf8WvHMErOiIeHdMfdvXwUmZIdlBv5aseyjV8Wkh1xOcHmOjLgg7a/RQq
VEUL5PDWiKK199MjELH1TCP3KkpnDpuE/iyBag4fWY+PCWSJ2NxHKK23NT3xjJ3mZ4rJkYGsfu1c
5b5K3WFrwkPaGEb1OqnFWUl0m9Yy9dWaRmcDt3c5BpQZm56mZ+PeDCknYFmEEaSprMPSOKMMx+xv
pibjslQluGwvbBMWA/rIl9Y6jW5Z7Gj25bWWeiyL4jHwlD0JhHlleU27j1s6NlTQoJUev0amoSw0
M3WXfK59MBUwQuP3EJC8bD1tXmojTau61dfbrLVxX9v7sxEep0xTlopJQyxKkl/2TrwPWrIg1rYk
e93l/m82b62vaQrejF1OicbF31OMVVqcUkIwwYzUZ228aaqEWjLa6tgKFphPXMSJjDMMrQjGmcbh
C3xL7GjxBo2FSKIxAHtwrXW+yoy/fng1Eqfp9lJ7xS9q8wvHMZIizktVdW9Xg/FO5QfiDhwExTMw
Qqp56uuU3IvDYyRmKmKR6Lj593SXuM1FHJ1Cs774k/Ez2xkBv/3cwA4hgWbgRjm8Raj/Qu04DSpL
UESh2iEjDkb90pI5LjWOrQ5Zc4NOFRIaVF7b4KhPAGpnzEpz/OKmqyNXUPLJc0F9qelx41EMsrT2
9lr5lhqMVAKkXoWSblNkzspCai3VgmtGfrDVF8t4kBz4NN2WXfmqTJS+qW1+k5MM1RadRbiR+3f9
FJV6dcyXHSd/EYzWeVSHHSDsnTWmL633JPdXLlSbvUdR7nbi4nm9sqvxrJJxFq6f6sb7Jl8ULRy7
uA3BROgtR01Nu5qM1np/kXsXX8xe+1Olx3DgJ8SoS/WVU8Gk01FG+GgR8/Djav4kLtSK7z6KmZdV
/GiK8jT1Bp0ii6v7sk4RvIIG6ijB9lrOvz7WWG0flCwjIzJervceX8RoEfYvzsgx2j+TsHpl7rCO
4qkEVHRZz/NTzvl2gaEDZkLxWxM9c3jk+80Yn3Bep6JkRDwuKVVM8qEFsOM8+rg+cTP1nyssGhYI
LO8rxEzigGs+OnP7RZf9I6R0es0wrTH310dOUEsFQ/lWE5faslt+9fglTLy5DEtWnovW2KcM4V6S
kxvMTJz6uGegqBmCfKHrR17Nc1rW/rA1zjJC9QQr8bxey4C/fopCc5mmKceJggt9spQ4lfypbJ33
2GOQwhanqoSjpE+yfkgO0TSywJMB5wD+o+FVVJTMpNFrzpXHSl54Jz8piR3UyyDNARgD4w04DeMl
wZxVnUysF/BLJiEIPvXREd9U/l9ED83o3ym09AMuwfsU7aUe7kSRIKVe+X2bJZuBpme8VSIsjiiR
9cYOMvxe/i0v8M+Gkn3bJdcmYoWEGxd2K0MbGcPFk9tf5NN61g2C0nwRUaGierGW4njEvLiWJBt6
NOYkO/suOXlqUnvYAdjaUL0UrU0d52+Na+2zQNnKFEDMTiFANCJjbJw7iO/FzMy9jnR5ELKITKXw
qJ38lHs03/TeTeXq64QiHvwMBEC8i8wqtW++CudGadWfTDfvxjBfy3NvpX7ILcjKcT8Jszzju3mZ
9qlV26sZuTzlON4N1GFlxpTkLQALTMseMnwAJ1rmghS3pra9FAqDUazP1IqYJTceWqtZ0zh2vA7I
CHtlsZOTF2hjROXIPdVK9Ra3N/LjtBwu7PqXSq1vIk1KLLcF0p3rxEP2vIla9agxA8Qlqq1FYaGS
veRB1WiF3HR86k0aD3GwomUiogA+/+hJdEgCZ3P99BpxFMzvo2aSNqX22uDbJ1X/0XWPaPpIWkm9
GJMx3wvYtnBhqNqV4UxbqYITp16uZXN5FzXKsdErVjKxSlwY2l45iDHVdY5m9R/Xw9yfDlNM2cdF
cq3m59Bm1by+RV/733kTfZcHWSulsAlJn7nXR19lXDw4JSdB+izDJl+xkUFVoZ56FXT4MUiHMH5V
Q6rejfNN0zcB615NqdlE1r3c1us3lVUqLxERau7DMg94C6snDNJbot5Juw0GizptfRNKoRIz2aIP
30z93UA41vOX46C9EpwdAEqsI5ESwNch7sItihVpiMIXjz1G5kKupXd6Dup+ZBkQA+JmCRSZwSNb
y4h9vUiOhlwjCvHur1NGUUbC1eKeatmf+dOlwyeYJJAmXCOV3g7tPZnCx/C6w1Gm9pL+cq2Hl/QR
OG9yK3JKyxHm3q3hr0QIIRvPnDFB5v4mCbs3EShcN5yrUkBEAKJZsdzuKSMMlBqz4VHCFbWWjvyh
8p8s8WmVov5V7aLgBxAnH0k+hYvRHi6h0b7PEQ1H83fVrCIkkotY54+BsRy1yF3La8yCbyo15t7Y
1lbwOqKKaRV5drZ9C91gGZvcmOlLzZSvOnO/M9kBLJ8iC6gJRh0KXdiHPXB+Rm4tW5kmA3tspsv1
pdcbJotNidmIjUl0FVuroXN+RRcA2IsP7qoPtpAKaY7swmMXoRprbtVBuWrj/NZmhxNZDRXDpqWP
ADUSpPfWaJ+wsHsNx3M/27/X+zYyPmPqKuXkPJNVoetWHASv4/fqn9AN+7A7y2hLMdu6TjTZJ4JO
PThuu5F/i6/25CD/mLT2aGnO2m1ZGBy+oZ12F1W+m2dw07WZnsLrJklSiSfIYpbRv5x77rtM5Osq
p875XjH7HXvTolPbxyplX8LqENr4mawNDo28mxhmq8QrVj3eloiCxA6tz/HDtYONnhP4t7+uNrzM
HZ8n7+wpcHP66Iic/+f6wz53znnnc76VK3L5wn7Kd7iD3sLz6ScEksOPCpbpavVtFrejxZdJ2kut
8wCdmF6WMt9Wsv6JLkCWAyRtm8iob5SepQFryabxiPWqWyoiK73of67zpCrGizv4O6gre9qov3Go
+imw1DP6pz86Px6wTDDiw1+12wx1xxmPBRl5nVkVO/n3wBysXA+lgfJNlTxY9Eh4FzNqZOdO5q4Y
cGs5hZ0w2gMm/KlGrniaijUtAaeewPE6BnvF+a6VvVV1l+vup2Gxm8XdQ+ligmkrnza6AcQpBCsX
ETw5c/FqIc2QjZLKFELDYBW7xoN8H96KuJdNMByGSwAfAqNkVJt/jECvkheRtKhKwkk8u+0k9Lle
wnWVMsRMUXQ4ps+yUjBGLSIwgFQ3IqAp9PaiKxqTP1gF8MYWPWIfzK6vQ1RMAjkIbLBWPnbFcIYR
tLj+AbIljZbIxeSrz5r+oSssN9e7XxcZ3R7lyeIBXydarjbopUTn0F3sgt1TFjoL2z/W/H3LV0qt
4jxRSpGoRCbkLGET9f47j7DCEntByyp3UcZpDAmZ/PX1kYjcRomP0Tx+jGF7nmjwyxGEoVe63s3B
dzdBNxxluRMpjXz3f6HuPJJjV7YsOyKkAQ7dDa3IiKAmO7CgggYcWswmx1ITq+V8+a0yy6rMKpvV
uP/fx0sRDADux8/Ze216Y2dvACgdTb/qkc5mPInhRxo1TKyKnVLX6IRQq1VOPe2Z0T4p3Z1a4NRy
VGfRte5rZsGCUM72IYui5aSKSLWn/i10/2vnKU+cwt7+Fu+R/KxyyslNplriRf+tCOp7VuyM1Ajf
YRe/BA7LVculGSXa06I4hEFzU2IwofZQJx/WmsUJnn0zUqQG2V+VAEpr529zYrDBsYc/ITcE8FWE
XFgKfTblvkBP0GYXdZ3/lmcl3jLDYeOl+uFf4ij1/z4aQpRbu+JD/cLAyx8Nmgwx/VGw7cvMjB76
nFzljkVaRbOOmfVq6h8aohm8Jc8tw1ac26diqjd/a0mIMOc/ViZRq1V3Cm9EiKqoaDBVa92o7y3e
jdCLjpmZ7Sq1oSZud9YJMard7MEn8cNtCR+re3mM2zu1q7v0H8bAO89z9ejlPofVfy7034Zey42P
Dk69vepC17X/6DUheT7TWq0dUYWHVNX4f9WUpFDCX39SKqA+CZ9VuaUKD/U2qjU4QaZkR/4lSorH
IqwXtp8QplcdJjbgQBRb3a02lRgPTT+SMsgFRT+IO41h+RzBQwhOUwdLqSFmGVTRBjHcqQ0pKf+O
MhOZvfy4DuJGeJ1bFxIdLw151bcBk3mhriIpIktm0Rf1RkcIXLK4+9N2/u3IYqi/IhGuZ5HdqXtV
3bM+xsMBJYSVTL9FwDEKSWrYMcAPnfM/B0m1G1sJG6rjYGsT9xzSr8ZAJ1T9w9+d680G/HrjqnY0
6QzZogrDT87IQmN/Fm8mfAC6YfQ0Lb7THBxtZHOq6lI/K2nYaNLo3vC617/NXCn66JXeTQmybX7s
3ysnYeef98DSf4gXfGrd/jeW467zSO5RknjWoUgjl5SQmNS8jc3irxhTF6aiRbWoCR/FNfNs6LVC
NnM9++43NqgQXCEZmWOlYZv8u/3VRQQ2Ei/eM9QPXqWv/xYz9Yb+VXN/ewqAoVeZYoCqv8zyqH56
3QZfqhwi3Dp2vedAsvEX1b50u000jZcM/mXkH7Ow3A3nmHQy9Wv+vb+6VW38wDuqw+PfKbJRYbtD
VDxbKW0GdQOqZVsrPzgEqyVVWBW+QMYMbv6Dzusnbvl8PXcPsWi2liqw/h59p3wsVPWPrg9DyO8/
hVLVLPSRPB/1JarC8uT8Wwo0DmF8P/j5i82zo7R46jcyK/msC/I0eHj/eU1qAeG1UIjQzSkeqqk+
OWOxBtrB0Y6o8YUbYtZAzUXNrap0ECssJ0lDBlKNCHfgKA0gZV3O02OUWWgyAPUhA5arfz48xlco
hpgUrPAZLN0N/ze5rY7EIBjcJW4qSQyFiIcBZYvpSa7T0j1UntcuCwG3Cf/fAZdGue6McQe+jzqX
EMilH/vH2NbaNUMSLFaztyxiJuu6WV/+Phvyxoo7mYExxPKFGJIryCd9B5aQIDKsUG3RXuwcFQXq
qE+8Zy21vfvROIBmjSk4pW78WrvNvYBmthfGpSyZTNE44WV27m1qTKJZ/eyYwcNZtTrjhZnILE1L
jENAl7Sjr7Ok9tQX9jjWmzz4hK/0YRM5z0XRVxS8ZvwOxMNjBkb4NeglHnI2uCJgzXNkd4lq55eu
+Y0kMnI7qfoXvXAMAB9i2mjlWB5NQDdMrN9tsaVr3+Fh6QfAF6MaCOTrJJYPWW1fGGNzlKOgKwu1
ATjkRPbpc6kc2gpEYFv2W1349pHfcl/Dsl9jJ6jXWdWeukJ8AkB4IDzjOxwYWgTufSnoIBupeIp8
575UHWkz1RZRUNOVwzwDqGxR6xTfiy6cifH7JTzt4MsKaZUfQk+U9xMK0jxwoOQwvUtisQSnBnfD
N+7pLbe4skaTnmFAcpUWZ5su2NYjJR6u9N4iVlyTnA+IJHMaDxvTHJ3G2jo5onLpHuM/wp9sH2ip
LwIldMY3YRQgPHquyBC19OAI39zN2G7IHdW3VR8wJ4u4DaL4MaE77knz0gkjgkQavlVjsdPCcmNI
8Y6WBZp4XDmLXo4b4WqgMXIIM8xHz5LAhiiIq33v9+cxn06OPiMeJNpqMZbZUZBEvrDTJKBF1GJh
zhsVa5fpbIfi3rFOBARfLc14qMD6N6aP4C3ZYyf6CCCeLNFvZCnyHhjXKxF14U6geMsnGnNxjyar
1BBkeUmCmci8RFr3I1I2Jd1lLJLHLzEG3qH00RxiIda69ifQungrayaMReJvbJOUvQF520pvipvO
qGPl6h4SBsKaGR9siigEFsc9s45qZCZ+aL5WnvvdCf9D6rfE8M+hiz3MNAn3Bqajl+Yvg/SdWWEs
QF8PU4SJkgzGYOnr/X0xJb9TcS+CWC7bUm+xO0N2TpWkFqbDJmsiiYe6OThJQ6ctCdaRr5kIQPxN
jq7lSDC4RhWUgwgkUjDAqEpuI08W2PI7i4PNfRNXF1kmr6lFhGCfgncawpcis64yyw9xjoNATQyX
3S41PWA6lYOMp3mkEvpAQsSe5lWATtIn0h0QAhf4/KsZbUdW+yfT1DRkegwdnF6+MpF+M5DXIXgU
L000M1nLmzvP7l7m3E12Mky2aacM71rwmZTKzzY48YHZLkQh/Q1Bj3XnNm+QBaHMwTZACIYfVYIW
Ntim0E7RRHb6RTuEjw05a3q1lZr/Y6Ha4SQ1AeYyL4kX/aBMAyvQNd+5XbP/tdDxiJjhn7vwYTCi
CX7HmG+iZGCrnGYYXSTTuUbbwnaEHmVDVV2R3dlfx4F+Wosu0aJEc2C8VGUfHIUWaUdttoIj+WW/
ViHdPbBONIq5XZwCQxp3tVtcVd8jNbHrGif9aLU5bfoa9zthZG0/7Ht4QWh3A/ox5ifaIGebcAcM
Kc6WohmfTJ+S23maGLpMNdRZZAvR5r+vgHn6P6Lp/t+0Lf/ls7Y/5f2NU+P/B5Q7QwgPycn/XQBD
st7/+Pfmv+he/vmS/9C9WPa/kQQlEI66+GL+i+7FNoHfwQIAikejwyD18D/pXgT0Ox0PoOMji4e0
B/3uX7oXw/83hncCeDb4O99wffe/o3uBD/6/MaP5KehOTAdsnmOjqBHq3/8TSjnSJs/r8tDBFNvQ
7CaQlyC8rFyHVrWLK60+haP1RhrteR6d8bPq7WWUOgdnkqjtJ1Qd6FN1L0ofyKIdjszIhoXIdlbn
F5ypm+6Ip/k3MWWL5GTu97NWZOuOAmxllpncNsg5VkYwXTvR+PuGWNSlE0NjsQqMC1HYb1t95sCl
iVOVUFEwyd+hL0PrF8pg3SfatZVetRp5tlZTjxjCx261Kd2ZWW3gPCUDofV2JNGgz3fO4Kx6k1I+
CpegZsRSVBna8+LiEdm9TqriJY9pfKA4/so09VHDWJp6/86z9pFEiNbyZj82nb6e7bBn35rve7f+
QcRAgqcsqYgCrV7L/KO0w3ELLHBUu9JC1qaxIVW13rCVTEuENSPevDXmiQH8MmNpGU/TUfYpqF34
OguRGy7xvelLaeWnpraPJEmEJ2n0JIem9s1miv3S6+2bQe80C2uGY3pVoXJvWR0ri26Mmx3nHjQu
kgRrHUb9zaupLV27jx4ggZzLtp1BC0tj0/QBHJpIO6OjJ8vLK3ZhWqeHMmPhNaYjqR2/RsaYgq7d
yBKU1svacCCSjcHDNBq/UiYPoYHmmCoHX0RmxfcmbXhVoPkvadiesBlrq9B1YX8UT11lk+fJEGkZ
kU28zLWsP0TlqYzqHS3TaGnoXEH6e+/kTyRArWI4h3QVggnSCcGuIyzILTOON2wO89lJhm0hHKBT
LRuZh/5C5CMctlCsyFbG5FUrtmLyOCTS2mVZfBrf7YpcSzvadKrygpBsQhG0ll4M0C4PmTdnvXv0
kO7AUSPGFFbQ1jO7m6vpxZJUsy+7sXfNZO4zZAV2WHMmS+9itUz3yF8JLyLI2PrIYTt4aNmA7jCl
qht9gyrpKqtyb49FuuvxGAwOrcBG/xLxlDPBtp6PENdSzqGxsZw9Ua0DF6kSfCJj0N9z3LukgzL7
nGCOI7CsmElKbZGQctPP+UvsjEr2gRhzapz17H6KkLzZjOPg1syHPexUAIRGutUc0Fc9vSKR6EtN
q99BhCuGo6ds20O+yKzvcvDcxewE+8romV2N46JBbE747bRJgxCGYvblQKqjZfSYSsSWKOzXMwUo
Gv9C36QoabdhKgE7z6NNquu+yhBRl8GIwDg5aZHoF85IJ84f38GrHQZEn8AFwJubKWii0HmHp4Bl
ne6YkM5Gd4KZkfllKo1rOvhnnPFwRDr7PLgmbJkifhtobi6BTriLGORd7lRU6ZX01h3tOxIFwmVZ
GJ9BUqMXGPUPAJk76RLC7aLnHaKgI9DmEg9tu/IGNnxtru/MZKLMNW8EXN+Mvkedb1enwr2gOA3v
+7G+YzpGrLy+s9oU0m+uJdvoLsxSaAaTbi3qIjhaaXuNbXnAxo4qp3utCo0mdh6vm1TD+lJOD5x+
qPAcclIxI7g+dVltgpdMkxBkVQTsqU3gYhQB+zz6SQhWCX5ZmVRYohCEk6Ft7PT+ZOXGBoPrhwHK
aNnULlHTaaNsY/aw8oJ13PY6aplmj9jO3+jNeC1MXbszopU2D+GqTqKjU3evhgDMUMARgVH/7IX6
TeAsIAwBm1HBDNOIkEc74IBMKz3YSA91EhIQX4Byzmx6GOakSRQeNPOQdC/hgxjUJ+EGW88+bkBp
VlncnmEgf8bp9ODDTTGcQm5nqnyzcE7DqqqpdqfKPsF2eZkTbgK4BixI1mY0jTtNU0uEOz5YzPEW
gX6tm6TamDOR1Ul36I3kDiJCBAoyf2mN4RW242OYB4s4n4ttNCvA8HLI+gj5UJrz9svnmfADY5DF
fZeiiyJB8dUrf5ygwWM0S7B3sEQFffXMrp9G2lHLss6Poma/qQahEwODnSAN5aGGgrAc7IY1zyKM
qe68M4gZE+CrT/4Ovm9wXTTh/SD/NLp1HlacLyGukodOxdq03zHLxdqeGaMWaOmZIXQn9HPluhD+
7xDzq7KSnBuLeYiFA0j3Q8657VPOHA66Wn4SluTO7hqL81Lxij6f53JqrkTdQo4wx+9UuKeKb0qy
kWBzqSvU0S6xx5JT2xDb6QJ7wjvK/shhOhtwQ/AnL/OL147ZpvYygrvd2d0W7XlMeh9qhb3qNDTa
UCsPBae+UosgjjnoHTx3UxKcAQqNAbMRenhwoSEU5q6c5afI2ZpyPc+IvsaD6WoTzWySWg76WD0F
rlFtZmBpOakYKaRQbx7ilZZwa46euIgW5492HioftIqWmlvNc29G4T2YiBCXhfQuZCm9Or317tNE
dmhimWF66bJ52+XOpUMiFYCg8F3V20eUsIXpPW9qap8lxtV1nnbpsjCGZyIUXkyvOafstXEx/Kgv
RotBhLGFNzCEjjpZabPS4obhorsxfFI0/Dg7MlvSEVFtGjvC/xLbC1TNMwdclnvPiXHnVBgek/mb
MRFL3zjkaycDu4G1du5WofrKoLOzvdZZoKMutW3vkwEVlvTZFlrMfiuJotevzceRdqayf4HHJUwz
La61nD6SEAsfJrEvyZnIoms1W+UXA4fXtuNsxJDk0QWX4zFgwywOUzYLI4JcaVN0I8D23qK90KtA
alZ1zDx98hR3p2Rubpq5lEP9WZvBa2frOiIL88X1ab4aIQdPoyYsI5W30HPpDDsDJnfqGO0cwIwr
KD2sicUpGuiIBREjUXZkH5cJuyRLe1mCBtFlhAhVgIkfED6tarPplrptbqcc+jGBy+cgyz/SSYlM
c19bFwNUwih7FUE/bByrxgQxKGhf4S61KX+pCKybsqumyX7pjVyCyA6sBWlKy1SYC6wg97LUzjae
onXFyTPX+dUJRvgRVartwM8etBHBb51bH7qtPesEtlUVLUzhAJyQoYvsbdqFBdIg2Y/LDJ8Lrx8s
5ZBDyR/iRzOg+0Kdf86mU850ZS5FsZbscJRJ0WUY3OcJxiArOew9TTKI1XwKpwnPtRfFd55e3smp
dFZqqqXTcu3SQ+Ly30nKylqx1+V5B/fYyeGPcJIm86deNCPLe6Q7BzOi3+2L4NFCngEIf743/egx
7Nkv7BrZQddBfcU18tBUwS5gvF/n+ros6X6LkbO1j0A8pBOwtjzLWoxueK7m3ThQmeTC2dNhX7Ya
WrjClCCns2LRCdSgGaHsRKbJaecn2hkR0t6NPZrZun3R6vEWpNYrZqiO7jn1FSnc9ojWxuuTQzVo
xK83/pKjxbHSqmznmPKgdf6R43dUey9+WL92KU0Zoyg3uvyhUuErw5nhdpGPa5eJJVbq5Opwn4VM
maMk3qc5+u8oXnpTdp7t4kCfBzEe0R8tktXQfxuj6R6YwYUYVQXnZodFno18tYBrHPLQzAMriQmc
jHj1Sc+Othm9VHGOXHTVDNwoQVWCTKx4QxvDOuhahBcm19bO0J5Lq4VCdgqq+Jy187MN3iWMxNNE
Kw+wYQBUo7rAsxbbrGmLbcjqZmWFvhRmhOvTiPRVzLnJym1+kSzMYV4UZ5FX6Upwe5CCScOEgp+i
NPxIbCXbz37EXGAcDp7aOT1MriBnh6V3E3f4bVynzR/DzqWAYGJMFPqu1GnEkP2ymGjZx46hrzrb
vtXYGgD39XJVNSlQSk5B4Sh/POpbbHstsma7X1FdrmHCeuuoOie8u+TC4zjXxAYg3rgrfGdthEfd
pJDred5xIb4ZXfkhU7EZdCNbenVibPM+f7TGvFg6oi6pQZiIN8jeCljPC8sYy22aSn8h2yi9Dak8
zJP+5UHHeWDCu5hKCyAvO/qdPkKCBigb1ai2WETELhLPVpjHZwlhB2JTvMPddSo5UWN8Lg9JMFw6
r+oPhtNuHKh8ey9esStEJws8kvTkhmAL/5QJP95y5PIq4wlM9a8xFdVa1zd0gR36VNG951CL1mX9
WSbusyKCFWHXbpjqPVrIYm1zGpZJP9Lpy3cspWDb0kNP6suiM0I23vbAyOladIgXRRphibfd89xB
5sO7wY6Q3fVwE4pSBBsxyBMNfh1COjBc5SZFtHstIyRHDunJ2rRj3NXn1tMYVscmgrHkEsliFxdE
Dd9a0VxQVYNQU9HdUXEjZ5lQsqF/JyrvjsDpcdUtZ/bgtrEe7Bp9weC2F3Nqb4WfXw1hPbh1e3QT
UlyQbaWT8VDmiVzMIYp4+PYJtYsFzKvq7pOiv/rZR0FpTQ7eOa+zt3nggAvS7ygy12cXcWnicfNr
IV9lGGtWrju98+WysVomS9CxK4h89rRF/sEBsr+b4wdD8LakWrIc2c6MDnAktutNmWS7Tit/qnri
9G+s8Qj16k17qaTNI44+oJnYZVl0R5F9Ifz4pA3QLcdTPHdPSOyvkTWmy9SatnIYIAdm7rXgHM1q
fMWdcY2D7thUwDZFmkLTH5+rUhzw6W2qyKYRGQAgiIG/UV4Cv7d+6MbwINrmq4dVmNwVgLztgJWi
5kAC+hBgY8CZJ42i17Sod1bvPfMomRvsw89dThs1w4joolHodHNNHM+0Y/py7tv81ZrSXVclXzLS
f/PeBsqetVffnX5HAGzLNJZXHebUnFXH0fSfOauRdkNIh9QcBoqcIbX6aSDSlIMv8QPCTbAvFOuJ
46pEwNeWLvsGNHB9sM/dnN2gG644UK31untKWGwK08RfWGRXi6CBlWUQhlMV/ta1WfkUZ2mW564M
96zwr/abFRke3uocdSeN3WQi9K7T6C6b1gVX96bHzcH2DVkSgCpnWHHqOve5SObzjNF87O+Eo63V
KpLX82uTkebhFMamBu7BSNTMl7MjsAAzAtHsu74GuK9jMW7kXSlYKAN0DmgR5k2geRyV/PvIHbYT
PFxNDRxqP3wZZOxuR/3L1ANQ7inU7TpReVzD3nWa6ABDbSjLNYt5u5CFhSWI3Z0m6TEZTHaKVj9I
gZyiH4e72Q5or7rTfaQvNra6w/xWbBzyoRDNbkCyXw0lBEarsrAn3o2k/63zivit5E7XlNip7K8l
4HydLg13j639erTVq7GvlkIS7uD8VoQUrWTqbuIKxDDk2E7z772m25XCf9axRGid3JhGv2td99TK
8Z6l9CvtpH8Akbpsm9E9NNVwKMxMLs0u2Du5dSGNwmFobD763tWP+weUxOHS07lSWkd9kw/2YnLI
+cpgGcSHamYHKppr6Ad4ewJ5dVuRLyszO0kotTpvMkEp+WKCq0wiGJWhnzxGHIE1EQfLFmg7Yvdt
pWiLROWNy24KDpFZvgzD9OF32UvnlBjQOJOHOl1CtkRsxyCpGpu5IqO0Ny95SSwSaup8fojr5jMf
On9JE2AjY38x2dU2aqznAoM7Hl4tgGQkHlFIrNMoN5ZgV8sFM85r6Wons2Va+elMzi9DJC4s4MsA
LKKeJNzf1TXoSn9JuN5rPyHpKR6moT+Fs/GsWd491dOdm8KcmHz7DtL0axnmj3YgMaJO2MsCSr1A
Pud5lCA3RvtgphG8s8xal2Luz6QYcrapWfeD+DhnxbNWDO1xapq7opbM5rTwDqI7/LFgOk5aDRY2
tt8iBLILp57xCwOQjvryhFXqvmF68+j1SHgHbGewD16a0W42sqQcTcZgi2N26w9GcxgaHDMa6gTP
JTXWDjawXqlwaYyRSTBuAr189zkgsmW4z2gRnlJsZsOIS2py62bj4wBkdsPt4GBf6tPTOHWneOyG
pRGFcH3m8crwJl2aTmrgaqIJ8Dg67bgcNb6lp0MuSYDS+/huN2GS3dLE5hRsMiCzx/wmc2zREm7o
qjAx8JStvACCvGN/oT3DA2SlX2kzbPOZQwDjbhFLf8lx2Uev2G2II1lb0bVKYCyHEypV393pWI71
tiTDrr5pOUEKXT+q3h23a+pwZhEAwZol9qEf1y/1VersyDLTyOlDjB3JLiIoCTKGPxLU0Tor9E+S
qeX8oRk6zm1AYA0JAYnG9CST05NGlMFan2bMZYDzLYz1vL35/eBU4BbmmqCWYZOmRJ33ZbjWJNRZ
lD57u5fpunM6NLEMyQ0JNKWd3XXX6uG6Lsx1bWUrh5AbTmR8n5K8Lq/o+Ypef8oJo1uQ6Nmx5r5y
LEbRnpqnPJtuTs2gqC1gbg8XrhqfXnWqJCu+Q/ULNf2RDqjJqcdvFl0nPwhj0lazJI7QQMo5k5+J
XGG8/v2k2grX7DoOOB36A4B9GUzxPaTX7KBIt8vIRVfgTtbu75tguL4zfFoKJaF0SxJ9V6aWrMbB
Jt8rzx+QpgkEhFg+hmrnDG8DNsNF0YQn4YxvLvTuhdG5zmoS938/O3LmL+g30cKNimQNQNJwh2hd
jerZ9bTPv8+pimeXDhNdzWygcVQ+/708HSTIRIYYa8fgLSIvuzjQnFZOrm+kPsAq73Gxg8tadKnA
weWCj7Ai4gV6sSdKigobHXIzzPexButDK0icyW0x08MMxzVhfluUcvm6bULmeK4m1/gf7eVk1WIb
hAMJHtGqMWgUyXQ+hyO1RzyET5bvvmgZrC8jU/RNx8Xcmec7BgFYyVrIILCjlhVVWlOX45ojBi8J
YY+j30kM8MSddWs3oCT0htZmMak2mhA7Dpbe69Qne60WmxkIMvYsMe3bPn72tajBKATT18Xg4Ts2
EAVm3Ki2xqo1CT1ILtLJrkFIGHYQYNsUmjYdRq02toLoDRsp16oYPXPtdwkqKvPSMFVX2zv2e4g6
JowOvKpeu5s70ZrNaSS9CBphyaG5LKW7bNvgmUW+WfYzIgmLEoJznWdyvJ3vuym6ptCElvXPNJ6k
F7zYqN22k19/SN/DpqjbGD91LEvwcJqVbprHDKIuk1f2EtOgBYhBFq43PehVl9s7SWjhErAtrspu
crduWXwl2fjMcYFEk3jy2aa6DyeNNOzP5s6NxmjfN+aTW/baKUPKh+sEre8QRNtsnN5dizqtKtMB
ZSM98Fy78xveXtqPChdW7ashf08DmeHOm8TBzb1fnQJkpVXxe580EHt6DWhgbK6azD24yVQcOY+Z
544tsMuHV1IH+iVOcWMBPeEE8xX2hEY8X2LbSkIALFozb6kp77qewwKV17yZbcD4OXrk1BTkG2lA
+8ZqM4Xleyd0bR+grrP6noaaiyFYs+iS6/rAiRsZJ+18Z2HAE13JyHo2p/qMadjYpgoYH8YvGBtr
9gy0HjOiFpedCn3HvaG1HCK7t8aHwCrIWTsweVCImG7XSv6pUsTpqe1fxypAYWJmi86atPXows+M
BhzPmgHBb8SkFnGFbMPbQ5F+d6wy32lBdUktiN9e8FpUxC3kSO3DyDaOeTNTzY9MV9xR33gTnZrO
TNK9cMEANvz4MUmc+7zrIEHAT0dqGqX3+tS/WZnGbDxoEN3QyncHLzpIV1xlkLI3Dd3CFlJeBrC9
8EPwkBaHKAhcEjgYuRdGba9rDZcoHrKCEXeFznhEVar+dLXzHDv3yuQVaqBQIbINQ3OhIbwgNvqm
SeYBLsItK6oO/ijWoZieDRS8Dfy4QQHqlN4z/pDQCunlrzKZnjoFoAxbc0sE3UGH95gCbEuRhs3e
fHQawjMj9kf+52a7PjOI9GSA2uv4yXaRvcNKzxUaDnlf1cKNbGfgbsbWRA9a13QJB1G855zUYUqq
PI62qN6RXW0k3DhEKB8mr82JAsJlTnVa7Ds9+gYY+Q28puvQTprPXoO4AVuLg9h5DlH5ti4SinLn
AST98zKFNvBFEGh/pr04/g4G8zND1mlh5OkKFpnmZmEhsXlBpQdCPrgm03QVYbAre+/d+UV47I6Y
edzx0I0lUT+86LwPKEvt73Ra8WB+qV9Qs633BM5qDFwE94MYELrL9xFHyICyD/M/SWTAajztJw/K
zyBY44q+KTl3o0TnCbWDkdUX9QH4zgdKjw1xnN+zUvmmVQJLT/4kxqUx2+eoFY8xc9QU1qczy58Q
WZ3oHqK+eM35kMGMoeNLAdncu2W5CX10Wl6y8BEhahVyR5+fByiNF28+jVQNbTZ9qDdDvTFkQb3r
1UL5vgLcTxoy9MTnwNHVe+WinHz3mJdipW6veUKO3mf4IJzTmNor9fnqvVa2xdDyqUOqxxrPnlmU
n3ZVfg+bMB5vDjJ7LeS7y/IVXp8bZ59O033lDiZdiN5eLj+DQ1GWv+qaNBMU4cDdWsogl+vJ999f
Oit96Zu7sZ1//z7GJ4ax95KgmUZRtzAQp+LdvUAzXc5GuwfnyGEm/yFI90ddSLsprjrBoTPOG/U7
1Kb4Jq9rKbro2tX8IKBivK/mE17VxeTN385ofw8GfqY2OcVhTx00Qq8Rmwr7kE8rdGEAJ1YXzhfG
MtPms14EN/JDkK7/wr3/ND3knPp8qzoHnbt774zl56w0uUkhbkM30XkodgqCnOv8dDhBLzqjN2kj
zC+cx24kyhnokW+WJ9/0lVP1wbT4PS2quTyo36IoJfRK/wbbhu2wYEXUvOmxL27EJ/+y3HKBa+/r
T4ovuovnymPf50sFa85GhgKdh0Iz5rNmYtXZoO4wu/0oK4L6YwT+ysq1Uxhvhqr5UB/S3PHb5dmC
0PFQMqjNe+xo+FejmFVCOYWaapst4Q2+C6WVVfzg3o5vfnT8ew/+8Sv4nwH0wMR+IXCXHjj0S/UQ
+O14E6H4Vc6lWFif1cvE5NAOo7O6n7XOfo+V8crl+ngDwMS2w1VJ5geAUQl8VNl7EyaxsV/fzYG7
U7oCnSfTx7WajBsnJAsOMavey0/NZBAYQe/o5l8NO41g8WIMcTLq10Ln8IwF0RqKT+WlG7ByhYP+
m6Yl6AyxoydJK0/kn3WPYN+3NwQxH/68VSa3gfJo8FnfMr4l5Xytwms78zi68ad6dbqVPskCwNGe
CfrNYZnI4NH2aMfVg1OF8imHQKyeRfWi1OueSLfISntVIF8YEGtzTvf2snI3A0JbM4lApPlLtQAY
WAOGmiekkz9u0D9L7da79vucMs/Imeb8sy784wErm6fMelEvFQL7yZ6ydQxgXH2OrzxjjX9fBCRW
2SxqrBcJ7Zg5rK+EunzGEc9all/KcMIGFX2H5R6X0k25VQS2S5G/mdH4rP6ate5rmJz/XBTQ7r+U
f8yqUswA5YNuqD4ee48ljuqWUv9OJUGTqHEIfsgf1Qf+7lxgyl+Z7bz3/d41/Z/BJUvJwLSRqfuV
mR3Oyrtci8GkYetThg31oghXeNWZhwDhdWO58kfvLBTDl39Sbhcl1U/box6LN/VXSVs81T9q9j/1
FegTf4pn5UFVnzvFYE8bdx3PUExxzKBLr8vsQ7kCdDYmRR6Gdr4K5vCo9NtaDd+bqwcWcTtUye5f
+FvllQur+Em9zEmyHAZshn21NnrnoB580wTCbGYfibYJe3iuWIWVd6eK6nVp6Ke/B0k9d2KCa4dD
iMzZlzn6LkqTDgCeIwytkY2rAe9OwrS1S7MnCG3fak2SsfjOkFSjSSUS+bOcys8JtboTWFcMFwyI
6XNQVRt74lZ+XYTthi4/xuJUubht+c9/1g0uqOuVQGho//fBo7D+J0/ntd24cm3RL8IYyOGVBDOp
QElUeMFQamSgkFH4+jtL1/aDfY7blFpCqNq191pzpT/qccB8822i9eHBH5zm38UHy1M79pfa5SZf
/ML5WOWZhhnL/LGVx4GoE+D0hzpYAAuLX+mMCnz5PEz1lygcGBHJYUgy3F8wskkg0zNnJnkjtGbi
3xaAoGEvyz0b3E+1zDvhEJgX5UFOINyyYhQLk60pD3S+iJjyAo1fOETgQKKU1iK4nwkomf6pp/pv
sfEK7yu/Uw99jMshsF518O5/6wzvgJcv/5xpgqIlto7RvuRo3ydMB17B5t8RaJXY5k7toYkSw+fC
+dGM+rxEhC5305PaFQflGGyFsYJXdvmrxmT8rNxsDmf8QI/3CZXBQsGGnDqbG/Wk7ZeMOvo/L34H
GLf34zM2+XBh5831+BqwhKhlpCnkCdlqqDv+t6zsh2qmeOAzy2R81mXAfuKDfcEewmf/6kI5fVYk
h2CwwI9UQ1BXy6WcNl732ov2WRUAarEJsv4jGFdaocYy4vL3y6rdMVlQJVhu2KCuZKJ2VVWGaSw/
sAGp1/RV7UdXdTHUf1RBourL/tDHBMGA11ErlVpHAv50mc0n6VKw8UCoZVJ9hfqn0ymWIjGhaCj+
PsfebFVcayvCiDiMkPWWf+oqqnqBiCkWbuZTyd7Bl/VX5I1qoWjYtIQylSLPnn/+rBp/cAYCXF45
D2rNU78MN52XUHmo/4rFsUs/xldnSVCu49gfSsKjm/iKSunDN0CVpG8Y3VVhlILwjqiPG5xez2Yt
vxoWDPWH6kIbtfNq+2djvFPACeafVJI4dv5TECFpf64ZMlsu2X3b//3IaoNxkO4QkxJfiZe/LIz0
oBIdCIfb2co555oDDkn+JXKryyRkmCkRP/1NQAKsvT7kaszcBC2ta9Lx1KbVq3KKbSU2ra8Z0nrt
ORBd5I+q8O3I/4o7LiH2eS0EdfSo6n31/yyJ+zXJkk4jiTE8opys/yrkIEK9FZzVk+qz+KmPiwUK
bpbwmPb0NAzQhelPH3UfM99VXQnGd3YwvM0dq7m6OrALHgHd//1wdZdjcVgYPPBo89lSJQTww2VG
+kFLbQGwjyj7ov4v9aWTOoLPQMPrGd45v6Pp0BIH+85TXS7pV5I1h6GWO7V3R9Oh4IcP+vE+BaOv
qm61i0rTAiJZ7iyhnpr/L/ld1WUfKNRYw7OAep2niqzEi0eLuDP1LUiVg/psq6VXW6ZfYBknzjt/
Zyt1mCrz13kgz5YLGRmf6jv3tBOrlOA/dnl1FJMYhs3aDse4uagv+++rFQ3f1hjd1BuuPtp5JKku
BLBxTJsRbTPhNfBUMSFf55q89L5ahhLc684pGWG1KHOOVb5ojnPDeUNeLB1VKtOCr5lbaMBNduyY
x3SVxQHw2c7929+XNDLeTmZ3klibTXxD6tWTmJVzu7iqwiFqnB9Va/upfVBlkZHy2tWp2kZUMdzr
GN5E9qg+MmlPfRHd1LmD2ekJ1NPfGvhXlKvCnZv1FmTXv5ebv2Xx478Ce6h3c27eFaJbq01B/XGz
tG9ed1FVtSrBclJoxwe3MO+xu2LpvFN1edfxHUmE5fK3T7nzPtURhRdfrGpyhnvXAT9igxDBNj7U
H2tY/btRfxqh0agfgdwtXiF2HbWoN8BA0LbaNCd6Wsx2kP7kcA7UxlN2yVtpvpMN//c/Z/5ZzVT1
TYO1r50OUdGHokS2jt2202bkaGynViHv4jIP1daqiiZ8ZFefrWYy2F7YwWbr1jct5S2/HCe3Pz++
GLeDMHGrUHdxtf62Dr2OGd42G/vPKMftmV1uj508l9jpGAz9VK1xNis/VC+ZetnUy6jedHXcHRlU
ENX32krzvpLkHlN9l1TvY8lCOA1YTI5/KwZzLg4pnJHVslfaIVrqD2+Ea+M6O3+w9n9rzACkIpuI
81JllPqgWqjUq2rPxjXH8qJeGHWwVw+mT7ikO3UndVRSP6kqchvzwlTj4+8MJvL2/e9BmiuCQNky
1C+sDmB/z1TU3bRuuqlvpL5hN4/HeSAQUZ2sVV8g603kpaH6mkxZ9F1JqEWyE331aW3VI6S2DXWL
1UYTOO0Gcw2SyvKrjJcv0W3UDVE3Qt30v/qHu+Ci6uxclXJw+jtEyLp+z126rDo3VJ3CPXGeh2zT
xc5PIDmcjdmHkTE6VY8C4ZFbXcbH3LZ/VJXf8FSpv3/pD43bv6u3We3NaoH0uifbRGbNeqguYGqb
r7P12dfTZ0+wCEmuitOhjtVqd1DH7BJ5F8nt5/LvMNa3l5nsQNmTfkJFh+j90OssYKz5AVvc352a
bTYAszgvziWqGK862OXZ09Rn1Laj/innnVUH7x7FYYRkrEvGI7Lmb1oAn/GvekwQs6MqwRaukDFw
tb5wbjD4B9/duPtqGH/+aokaXctCdomeFh96dFOLdSO0Ww4KmX+1DEjgRue/tuT9akbwPVQ603II
pWb21iCxXvuifREu0rcaq+U0Ih9auA3NpFK/0OOJmCBzQobf5l68Ivem5WmM/SqOygerpXFfQAPG
o/+nEkHrRkzbSQ86knWTZd+UrH/JIEiNNYojTO6rF834d6z4fYqoxhe+nqnTQzKSoYyc+csN8gN9
8zdLJmgQVYim7u8W4V6XceEkbiBXap0CKl25tejG7ZLGe+599iVq0HqdFsFLPreEZcfzJ361OGSO
D8VqNsSx9PYwtoKnJJiAv0bzi6ObdCLrDFWKMLuzQOR5SmraZzThYjqD0LCLV2SwUiuWj0nGDJgA
laUUH9vYqJvQyeS9aw3tJk3BXusoCFERQxFB/7Wp4KXzvWeQu61M9jXBNsfWsX9QMT27JdzduC2K
HYotD1TYcZqST9HTZC064yCFRF2XEIQWOSadTkdeCOV98asWrsQyf7U9i77j4E3uUdgTZCUSwi8m
xiEL0hCDkIq1l6pEah2zjhVgLjcB4q8tyxxWdlrWm7mEQyTQPMckGK6XYTwxuhKnbMHphZjykrlN
HLrkWLYtTUOUVfqAWS+OrGILdgsDAwYIyGtwShRPez5J32nQHnJ9KoTq67yBEFmWki47ks3ee8PA
CvW9y14b5iNrO6RDf7Nr1FZ/5i/dbV6XkRmWXaLTLY392MDWmHG5YSt6QKP3Psd2S/jStFsGC+xH
t+8sb5cLJDSVETzmFARQeX+L0edZ8WiyIGgi/Le/pZ7OacqPNxnBqiG2sV+0Rg96ZG4NJ73jG2br
hpN+nj/4Sf3IYI+3xsHt6Xcbn5DVq+tFbkjAwJ75hh1y0PEOhtm/WI0drYu5u+lo10lX1db16P1M
BP5t3YHINxQ888nqPKUoYtoTz3LFxAdn44WOrX6Y0XRtkf8dUyU4m5L2W2Yv06I/z9AhV8yYmaoj
loMiuUXRf0ndBt4gJtN1nLQmCFO5HTT/rcf/xRxyOnYlycOp72zb2B03vtzluBRXqexOeaz4kzqU
zJE2ve9kL9jO0nW2oAuge3Kw+uS1L6Cpk1IbmlENtd0j+A50ShhEywb59njslvcK8sBzwSglbzX0
apZXbWpaHGiDu+8cVFnZKIPk6AMx7+FbtPTC0YILgw5QYxfxmnHjyRj41XgdGyyp6I2Xj0qSrGwP
M5wvdD0r7DmXCHtE3RmvDiMn3DLkvOsyilZmp+0RgorWvA8wq9GZhx6e5a/V4+wY3aFN9ALdN0cJ
GTC1HlzyY+GIAqYKG1FTeJTkPIAYOKALq47SIuCxqjgl+nm2cfze241Gt8+jzN8FKJbXuW56K33B
dZIOXmh47SWuiHXVyaLJh+wjH8pb3i08HyVKe3uutlPHDBJ003o0hXe0GrgMQRTtG2M7Gx7nBFOK
rctUPRwE4a6VhCYo7OBplFe3CZyj33Lgr+vU3Bd+9OXquty3PHTeUD7PIh+Odhzsh7aHYhE3I2q7
jKipdbHYI8dtLBHIjd4QvL8VT7T1iKDKsXN4PnOaCBGQKIdntdyPNI3SJjp1o1avedETmC/umbge
aO227q+amFkugC/O4UW2Hn75uXe6ACCsWS16eYGgkhSRZ+ZuwbpoUbfOY9hqvs/AiaC7vs7cs4AU
mHNORjays/uA6+gnW1QgM0IeeNg+DagF0MTUXOPWaFe16yKzTbCYS43Y26j7LQUCJHcizLFBTBU/
ycq5y32dwmU6qHoEmboi1xC/520Zh3CwoLtnjeWX6i771rPcDHN+U23jv3JG1Zljoe+DuDiMo/el
ChHV9FD9ZQ2NLQUwMYvvrrlT5+ahr28NyHphMlzyTupgI93gI5XjraDvkmXenaE/D61/nqfoaqP+
Azo6nJfyX9Bl2WW0xidML9i/sgSMI5ICxyyPi2vxZo32eJIIciLmyazAjJEXsBy7Vj84ACUJEHUe
XQO5LHfPCHv3VNhJfUGAfpRtkCgp+k0zqz0KhVK5WXB/GjnTpflErKPYLm73iK5OP3jTB3Fty7FB
Y+HFwy6LurPlBfnOadJLEOUA3jv5i2w8DotRVOsm734yC0O/XZQDCEUDohsYj81kz6+LS8CqP9vR
NmOGBWWVBsqQ4v2u0blzm63FyslSXB4XvUWbro3WmnVrGztoBLAlL5sMlD0m010jXf6FVhQTbBC+
0mN1N6ZlMwXWBJCEoh/bdAKC5TD3WbY1M+e9RaYcjTSUJgASdtbsZsGe1Sl5HEeoVd/gdPe5PRQ7
uL5HmOpumgGjcbhWonqKoJtoAj1inHWvkoyQVaeUuXUm1mkcQBZkupcGJRwMI3szkzLBbENstBYc
l1icdNahNHtRy9W86G/qVnt5i6SPLjyk3ucxa1CAp8Pa8JsKxWn7XM0Eh3h08jZlHRwsVipAL/d9
R1ChCe5ZM6w/sUpJ5kiyboS3z1PAdQ2qh9XQW0Sh916yMdzmUDR+F2LcjuCOGa/YrzKkrfK1gCy9
cjTTCxf93NNs3SXCvgQ2PbV+HK/IUf75+kIdREwZIvBu5S5IxoQTrGcLdQpZPipRdLkOc4JaEsVk
PbZO2HUNO4YYAccsIEsFzDwrjd9xJjw2QFs36cnzsbiMD1WXPA2+8p67qHXNJxzdHe2+DE9LrMKy
uU/4ItcmRLSNY+I84BfHfh6fo4qwHdwhO+JXlnM3w5DuMGW6s04htiQ7zXIIwgTHY8cGcgPdLlfT
kFRoa/hNA7DYQw9fxAsiQLRdjCRA21fS/BidftzkljZuDE/NyfqlWCVLa6Px1/A/TOvBHknM0j1i
4oopoaN5ZzcEQCh2qDG5xr7WIo0OB7Gl03KqLP+mRc6DN415OOmMzQMuF0mf1whOXpgPw5ebNVfA
xy3mIqVqM7tPpp3FuouqHE0l928jiW0ypmgzaRhFG/atlM5o0ZPsVusv3oI6vwGlEMKU/p3g4mlK
fWeawI+9eH7wXOs1iy0HByJuCUelyrcRVBP4vuZGkMEEeXldNvINQoq2tYRzIkYhXbt5h+vOIejK
pIHq+s3dIvz3wORvp3i1zaLb5kN95O4ihC8X72Cb+nGKK9L7UISHgjUa21PjbxGy+qAL10htcrSM
/RMKqxkV1rxc20g/WIXxQPToeEUO+r2gMT6M4DeL4ZxoiALjJlpI3OAdi2Ogha0VHMsEf17sFft2
1oixbrOQamESpw4rKZ9elbB2fAIAz/lYQYusNm1sltsJVtNW1/G+zKndHIJjTe9RmIXYF3Ii6ZyX
f2VUWruNScnm+V+j3Sxw92A/I9vzOXec/USxFDoaLSs99Y5R5J//FhFvmN60URyWlFIka33WLqUW
JPEpFV6YzzRXRDqH8yxvcb+XmYf5YYnNnYOntIh8+AKR81qwuiPfyR86riAw2YaTBSKEZT7LqjcI
u0eH4KvnTuegZFVMFgMobsaMyVCU/6wRKYSf2AmQn4NDOnOTnaQYNkNGFocO5W4nwBDknblsZaax
cE2cn/SJAqNtT0k2FkcQX63nFjvSpvD36KdRGwuMJrcoIctIf/A68j3ylCosG5rN1PB+TyAKImZV
235On6tK6c0hR8q5OM9l/pOYidj1zDhGeqZam/XEXiXtliADGAEq9ln2aLOZlzH9HeON6PBvlg2E
P5KHYJLBh6y6brlr9AgNkVGgUWs7wAK1pxI2lG5mSDC0pmwXW1SwnKC9O1IEbiXH6RVX59QTfarH
HkHoDtnLElVR6BLdG1ooGEMIDsWdNQRPbW0oMvL35EJC8/vxJq2MY+iM8gzbHByatNoFmedsrdFs
N21phWQ6cOrZAl/HvqptSuQekdW9OLZzm2TwpuryLtfrLalvD5mRvGaOsRWZ9ZGnbkY17JuMQneJ
dLvNXOe7LJuwB4zRxdZA79R9aGQYT4RBO86brjLxvtqc65in36nhmgjej57JQSjrjCeMQGe2lRek
Rg8geOhhWi/EsolV+qghx0T7Z/2LknkvKod9I7/zPHI0u1K7lQ15880YX2XlCeAM0VM0QaNENMkO
XRfoaK1Haw4kI7kOrXCO2rCACQZz/sfg61eNnnOtyFfT5Ml3GAG4kfOrk0QAeoGxSxBhsx66LIzS
+Zb21lMGgxAVP/FVNgEHTacx44kilA0tB3af1mkw3rmob2Rr/dM6fFEe+Jmo58Q6TNBiwjzQ73TN
2fC73aWW4az0iulfkWRYiOYmtIL5F6bgdYgGyCrdCNvf4MOVtTW/rIQUK+QKSdZ9Bs2IIjBaTqj+
6JzbJiYlP9XWbdyjoNMwaGcqfXlEhWEb/d7S9XtLq/irG/spE90OEMl+SuY73brvy7VwzU8HdLQ+
cVvrSONJavaR9V0InVbyNB6Gomw3uNewGkT7INDg/OZ0QnqGXeASj7qm07YQ7qrNbY4ljDFW5gIX
HByAyTv8BdP4w8/G0GUtDG24UscMcZfkSNTgfnLNIAOo3SDMaIePPq3YaIk94okMVA/jRrrWnT+6
mwiB7kaMzSs9pIudnzl+rBF1rSJWn8jltsCrO0ZVdi0DuHg2WtKhKbmuRvQrCkIHveHF9qtrN9Y8
A8b4aiwMWeyrHAp5iIb42zLKe98sOEHp84Vifz+VSLoofo+j6hBqfmTsxix50+Nwcer5mDT6kwWW
bCSHCqtNgqPDerC9GjABQ9s8j56gZoHGyX6FO7RhYdhPrYl4fWjzGmmiPEtRXVPj1/LkiAqGFhWM
GzxgRk9UV1KdtWV+kI1XAJ4OQBQ5iO5JXM2LzmGz40YZwG3iztwPoFJWnJ8epsQ5pDR9oFDbPAWV
8yJ1qkaiPoYQGYQPgnAA9ZvQ7jCZHw6cam1uQlqBlbeRS6w8tIkxfrntENsfqVFG4A1y5JfyWrn+
0xyLls6F+dT6yQXC60fRt8M2Q0hfCdvfVPUu0CkjybzAfZJ/ig7Xs1DWBtYeK3LPOKA5YtlmTmzR
+Kw33rcMXXN2ThEiFpx87GXCOJl6j61EY2EFTlAilZwoC8W0Mtqm3Ccjk+9BZzXVt3Y3axj6x2AV
4YJHW51vG7ANq8XZLtK9DC2sesOj/PSS/pG4sb2iYtzJtGVaDepplTQqy2yaHgWI21Uay27rGmO2
7qd079EMGHG8HD2KmnogjnuJKDn8ybmV7fgwcjBZzTGHbSs3UcI5y5ZUFEg+Cm7lpo8l/ZQ+MN/t
mlgTmgb4ciUnMc0VVzfO982wPNhj9CDIqwhr4a69HDG1n7Xc0z59x1xDb22s2CkqbK4dkSDW0VyG
C/MUHg+EOZj6s1vsa9vCyI7BlLHXcnSbe7lF59wGmNzxT0zbrtXAn9XtJ0QLjKw+lXJb4U+fPI2y
jYSyPOVJwwG6mXS29gYkUI62EYUuZsYMsHXd/loFzlc9Ljg5EA3WkFRCn2mtiz5Yt934RraWcxl6
FIUFUk93WXhNi/Ld6Ujoy5N2Nbe8ZWWBUDpxKLV6mw4YrzBj2GloH+dlPFk1fD5CDarHICbBwM5L
3KW5qpkjfzVJV4Zam4qzBu0KzgJ3Ol564i4FVKMx2Sy5fKnYybZBIw6WkwlK7fmRDCvjOCo1jWyi
f64oBgygCbS0irlLTOzlKKaQsSOWF2jfKJ4PVoqOW5h+GNhdt+kkp6WyoxsyeiQkdsY8cj3acRNR
tQ1R4OzK2nkp5+rBKqwIGfTI4cHRs42nR2/jiItIOOQUNhhq2fq8ciu31WQTdZpXr+CKLniyqG3i
FrJzeuxtIu3MmeYmIj3iU6t5t8F99kCmyjHQAhLX9RX9GA3nlv/Um01LUyTbgot1QqL6AFlRuXdJ
jMOtGrJ1yoSh8jCmOC5zIcKFJxM3+5LjihoQDtTt1tTJ7tYIF7HJE4JL12BwikrETfpjRAtXK3DB
+Cbh0VZNWkxJErLKxUl0dsK20ahcrQrQmJXBbnBpyNISD/GUPLkzm/+g6d6uqImobQx/beb8+NO4
JgVVbKpg4n1MYp7Ibn6bygGmat6cctNoT36lPWDof25cowUlgEoHioCt2wNHEk5B9uCuzXuHxio6
dOu+8jysPaLY9HMycMjMCL+Y+SWCYYSbZn+gsVAmx56Ynh4HQpSZKyjMqv+T3acp2wi90Nhx3j2u
RBi33tdcOvZ5sM9pOqYwTypzbxHe0jMJDEUNyCXunJzz0IyvtqdJNxWi2bTpvzan2UU7Ul9ZuotJ
WRvWXbyLTJYaphpvo920mLA477XZfPZpze6ian7lJK1TVI1d2CYItyUpAccUG5OLb2OPU/R+kvrF
4niW4oL2G3hWk5scfQeripyzYO37zdHws0/X5IRLsOlnE5QkbppZxV9GHg2LC+5rAhR3Hs0VLKvj
Ce70WpZdGkogyZscqGFSHPAVvyF11S+DC56v0a/mgvOLIz1UgLR6mTr/wCnHyT25j5L2JHQkskaU
f2oy7jaZ5HeLbCM0XbqMtoZyKO1tvtLiv8rY3+ERYAtcHIc1vYp2MNv+ZTOpmjWC7cawt3kyPuh1
d59Ah1mlM5PdLLEHzmE4xKd42SJO5zjOq0jRzdyxP1TEUa0cHbPVkszsFBNtNZvU9jlu/+XD9F13
6UsS1RgKCLMMNKMLPdNnJItjGAv9sq6tfs0QPKL95S0bNwtgwo072ejo8zv7lWyHx8CxV0lAz9sC
Phj6OsobjZB26eGbAbbMPsBxJcekKDnn5hOh8iwwkACtsDwsWPWhMzI68BPIR5QapDrVgFVTbd9K
99DbuEDNyb6vMJmtnMLp6TiYy9pzq49pnoN9a9rnBpLOOuv6Cy3oTR+02qrw9DMH7FNSsuEsOXbJ
8cXFKbIuzbjaV2zVlGcpEjn9ZaFnHVoJY4xoIrxwirjdkpN7XxMlMvbWegickmGgQQ/ACjjeoSNn
1ts/uW4DQCS674TV3aPqPfoykOgvu3FnQTmE9asLNyVfZXlYyG/RJJic0bWAZIppW7g5XCHQfksy
NGGWBdE2wrc9F5LSWsNKbojoZ8lFvUWwul/M+geEnxE20ko3ycjt0DUsa6iqLl1SyA3azmMCbxSn
XLmBq3ZvF6OOqTK5CHZnYB7hMOSn3hhWU1ccabQy+e/qox9Ry6QlCqrYIMytN2hHNHG28fHBc3wF
X595vKAUyX7U4vrGac020qyF7Hc92/u2XPziPMj+QKZy7JD4RGLiXR9rbyLW2S40cR/07JWaTvnW
TDing+4noEu3SwiFwi/ySWkW2hIQjdEmz5YrCCs2rWZrCJ4pV2N5EHl/tEu1hCwnqx2+C2IR93Q4
NplL0BFt6RPohGMt2XmDif3R9IkEYqtgHQMU1N9n1VIfq5g8IIOLMSCmGXUNx1UyjaHtQLhvGMq5
wWc5+fdOW1FxOf0eW8mdK2vF0bPgRgUvXXcomWN4EZjBeGhoDtpMXpiHpDjst2MH69DLrU3f59E5
WIKL1cVTmGpMXJyqecZmVh/zqX0pk9R4N1jpQjywozK6zJOF+78f7ogbI0oBYFEAApQmsk39A6Ra
y3m83bEI/YHOTZMtT/S5H+k3WSGDz6fEjIIw9subkbL6mhrdRiKmQGOMLJX9G6qyde8sVZjU8105
zRaWXFpPTht44QQfSTZXz2FE4mjFJbZTE9JSuQl8AMuGtU5cPWCEkJ0LAJYr4UbQzqT9ZUsPH2NH
n2pJOyt0UIwAE8stzsrsxPnYHwPHfxh6B+wia3i5OC8FPsgDfX/WewJBRye4+F35QoHPWpjG/Mgc
fipSp9dRBwiRrFKQ4srPlc7zOp3Hmz0hKA6cfA2jtlm3wJ6SuHpajBQShpiehxqYVmlwWiwrWpoP
Rulv2iVx6Nkat3I06Z2M7+nQoF0BbWzNv84kHYSbDHowaHhade56Z+cAylrZopiRplXE6fnb1jPq
TVNWbOJCDmtn5vHK3fx+NqdgE+XFwjSifasIGwftximhF9jknbxttoPJm+172Ew5RjQUEXPnQTew
TiZFI4fpdjrBanmXxj+Wt2MQEDgcl85z2mAeT4s03WK5fYTSZoHFqXhPAOZgXaVYr+MfVuZ4Z7MR
hk6AxQ4TSL8fTOtEMxz2IU8JAmg6SiUdJZBLoZ7wViaIOfdoEMkp0se3afGjcE6jFczQLfFKci0o
2zC4NqRci98uab/yvtw77vDptAza4gA8S4T4AeLmWQTTGbQnpB0iu1cUE3UG+GDyqity1luSwIan
UUofoACYhNKXh8OKquMQaW9kqKZr4CdPXeNLKj0MSQgy8WS6Nrm8cXYw4uhpTLWzA1GAynwP74nK
cLCPcZb8ZvR2ADvgUG+tvQF8mdptJzguc/Au3s0kuLPrZjflAGsDwR7k+8g7EDxEI9F3lXdDkJ0d
p16eJ1nfx33/JLJJrEhLC+AFT/8k1cAueutIbMewA0HM9NO7xGLkhLkO/lFkkFuR+M92jO8+jW1e
BlIHODqXmwS5hazTB0Bd6IoDRPgz9E1ZL9dFH7EHFzeSjt/yeEguVcpFo1O7WSwKgc7ltXCWIz0B
7GhFR5Jm23wvFAtjlTzqkQ9GlZEzTeGX1NGPtpOcqY+7rWbXJ17H+wm4mhU34AaxUU1atq9htbfF
sPaBbtSmQvvOiYEnRrvXp2E/xuNrY2fXqvcQBdiSQmTTD7jieEeY9MaHLqd8glaUfvg56P4plkeQ
oVTd7VOSx8dCn2lmuPlL6Y2hGcvXEUd0MLC6co5JgPTK7AJ74sC9/PUW+eygz57bfFdPDkcBk/lh
VL6D42MG2CGvdug7ed3EjqLNR6PIjI2As6JRN9DNYSsjphbQ1lQ9WZW8N7vkxojFhOlOtyrynjKX
NpMp9WMUeF8E1ZShNNCtpDXgCISVMqrCPCMJpTeelyJqUPtyWrCL7ANH0iHz69s4CgzrAUAXigM6
0p5LpKlGiKA8F7Z5Zhpsrn2O4Ghf9J2Hja5qaoaG8y0Y7T3+zSE6FxwYtsuo/WJxJesa0+UCyhoU
P+OlEmnEk+ulu8Gdbm5CsRabr7TXPhYR1XSgjNNS9uTgdf4Z4s/n0AXbHlwBkXGcd5lHyGF6FoZ8
NnR4Zy0PSaWXGy7OTf2KOB5ZV9z+rfAbMzQ+Wq+/R/4lV0mJyTPtGMAHHzMNsDnj2Jo9dhO271xb
gTwD96rfzxwE6GQ1uyjFxYrxapUJ6FKRRf9T17JH4RBpBlrtWDnTro3a0+h64BjWJKzvdEYvTKq3
SeG+5L3+WlXiOUm6d5E599kA+QEaEcds7CnWgkOZET/tePLBZ/11ck1uudOSwF1SRbYPsd4CjWP+
TWPhWFg0IIDAi5G5MYNR30KfPTr3pW6htKEJsSJzhVE5yc8ewZr4yAZ58MzyuSmDfuVZ7N3gYSB5
tdelK59d+g2TzkktEYBWBsAxDNIyUN+wf2waBXYSfGjtwFl+3k+F/4macia9RyM+S8d0MrcHx6Q2
Fb0lAL0ckoCCJtL4QlMX+mp0ONbJZxd9b+PPOyRRhO68a8aFdwmUeg2EaKRfHJTlASXzCo4MUtW5
ffGBXA65zTmPLKaBrglctCtcivPSphdOjUw9IOf3YJBm8U96Hwl4GYEPINejvatXJLwx3JzzYWtY
9r3WNO8QUopVbUGFS6N3mIXprk1GjJsJobUFdjSa3aLBLJQvKDNEXvxSaz7oo/EkJ4rPNmIBEZ8B
o55V26bEraphU5RQZtXYAFRGj23XztrksFp4tGxx2uPBfRvRZjTiPe67T98Y3peepkvCQ5Frw+Ng
yLc4KTGlJ8mjb0m8jNA3TXNt88iAbMJRnlHCKZCTWWFSdkEJmSBxONI5t0zsioYOJE56ydHaOjfR
jm5/iw+Yp1H0D1ouHmcB9awpGecm0rrjpFeqDcz19llTPGiOfKey5i0ihpQzONNuC72z16X2yuhg
EmryaykcTFx9esRoBK1hjin3vW5vmt8u3qWWfQhVhkmi62Jdx8a+j8T4ZRcXJzJftTr3V0Kmv3Uw
vEdavmuxtmJH5nhgaD8Ynvdp6268sX3jMMTQ5capDOZ+3IYu2HhhIwgWICxTTgqWDRMOsCDtwUeL
Wp8aqIRN5Fy6of0sdeM75jVJmi0Us3dZV3eLiQ84Tz9F1N6l+IzWDZ9FkHxydS0sXOySbam9gCr4
SlBS1dHE6GXIf0EpHHJghMc8Z5wYTC+LLD+0BZaQQ6BEWiE96MIyx+fPI1Y3t9Itfl2fkbcb3AvD
Rw8Z3WeQ8zxb3Hc9L80kX7K6geDgvWWIqFB1otL+P/bOY0lyLUmyvzJSe5SAk0VtnMFZcA+6gQRL
cM7x9X3MX73pmk2L9H5WGZkZ4eEOcmHXTPVouNHcbFPnBkVBozHThnGnxZcxZ2Lv1OqZihYsCkU6
g/8oVu+Fv93wwyYTsrFk+x0T/qr0zrJe9BtNCd6Y0OcUbN5vMvQo70PKVoUeTkIL+TZdfik0mSIy
Ai2DF5qx52kpD5NRPPVq8GBlNPHAU+AxHbHcU9rHRCTNxZpNXLlelnlbqmWwp71a1629zku6IA1t
sknhxGu0zVczbBGnHlnIXUJmHYo2nruHXg86mi/ZQdMyvwjzs6GGb47tZBuTjqSvRftIQ3zryaeI
jBlndfK4jEhb2CAo7NZRA1E7ish60f3WpjbFuQcDpDrGNYtqqT2Xk+n39UxXyWQM1ESUH0pO4TED
FdEHj7eYIdyeVJ11OqpP44SExtCl8Fb7V01RD7bOLjEcXUb0NB+o7YPNMJiv2WKdsgzmSbgAmUgM
7pZmKc6AeT7GzGj9tI12QCBT0pyM+j5CrH9C2+OV0Fahxt/RgqpOPfqVBFfdbRXf2F6ncIC4sz20
cYiQbV0NbqeJvsxYhvcuCihbj3nWSq2GTTCLSBcJs+SYUwd6VbpzCW1Age18OckWFMRHRFbLPd1s
0yqGO7U2Hg1L2bcKLe1Y96Jd/EpgLabDZPE7hErrFhV2XQafljXkNwmK0Ce7TZ/b9KiWmuJ7pOY5
Cxksute4Oz2P36rGJV1vKvf6iG9/mUlcqYvW2NopzydiQuu9qEQUHJdg4Hrf4mJAvFdt5njUz62e
boDYkwCpUhf2I0/opd3RIidRzmihFJrll1tFzbHwQE6qLaMV1Wy7pzABa4dT6tWKWG7yOIhII6ym
Y5UBygvD0CeRIn8uQtM3GS3tU7aB68l0rROoxvc5pWOqtRM7b1fdeSF4/Qp9aTKXv73Las/elt5a
dYy04DmKvOYxCxTigz2kX0pp4yVqz3U/bMqIv6BA/jYcdq1DQFhJUQ5+alb3ZCHrm8WNvgYgBG69
ayZ9v8TLwVJpvoNR/GybJyNWHwodftpAiclggT1z0lo7u+1H8ErgK52QS5QkBJIt0Bj2ifmtd7ws
ZfFvpOxoh6qPS8gBscGtbXU73tKXoLVgDqqv9DP75wjBNYlEW0BKypprF9xUzR5cUwhJYHtijYjd
tH5+4+cIbQD8scLkpa/UyEXZZ7X9KiiiNfRKfOCCxcsncjOI5XDhpcG/oiUF3YJKBglB6Ci7vG+g
8PJUQxVJk9EgDmVJ1IOZdAyGM0klMPVux/Djw6vbTiAmyzkyXBQUmUH9allPDgCNtK2/KLyenc57
ZOvPLpy2QjgHd3OUH+K5E/feS689FqXmMnksT2mW31Q5m3KLOQtCyC3I4e3y5qRYYWaKPtR40vCB
5u0On1aEukfj5mJnxyZYZZeCWvv6fI22hsT8De14CUpKrH4ePueY+klXl1s7yS5DN2AhD9D+tWgl
lDxJH+i9bKY8fqa8ueRR9GabuV+Xlb527rIAkAyAbyg1hDK2JZbhFiW2lt4iZ2rf2lZb92ynyoyp
JnnePYnEJFN5ypM91Bo6iMpDt7sAmCFWGTEB4+6ypUi8s9hpAWR/dxUUS15ffOGsoRQsaxCgFiem
Gtnmd8G0r1t9WhuleRyt+bV0lxYlH7ohLfvQ6wHemaefFMyQ6Av8yMXAoWZmi5TZPkJbaVelox2q
ELr4EtzzPAW7uXUt0CqePT3lpVKzd3dujQDU4+A9sr/UGSUmN56qvbPxwj00k5bNyaKfQcPEIKcB
xNkLXNh1qHl7vMx6ufy6gN7JirsPfi2NQWWFrrpM6AZhsrwlFmhd97+TUbn+HE79KjIXRjUlpy6w
nA/EfC/TYuVbJ8clV+hozzrYSY1CYqSVQllm/xtW9gNpJjeBMuzJmy/ppBQHOlvjih4/kq63Ibtl
rVEAMq9RUCJKZMiDrcmbEOTNDZWXblUPw/xQZ/a3bamI7XmW6XFuMYRiLmo1D+gw3U1SP6d4qLma
PoGhNbgXw3vDbr41a7qEJdHhSnJe1EmDFN7QeDDfrMo4lNldkSinaWCPEJaslmbeJ4+mG2MM5uIL
k8oAUM9uZiyjZzMDDl7ZVUWHP/ksARGhkAfHsuxbiH+rJsh2CThU+OtoE5wYs5/ZAkZC/2301j6Z
iovntL+VJtPcgVFfy8Ks1n6al8T7YWfehSmzBbNAhNYFiAABKo6ddnBtlBixTR6sMbo+Joqsd74r
59Ej90XvcVRDs61LBKyh02/VOoFpbjKTm5mfriNIUhxw7zypiY6X0OXyzKdjxikoe9CBU67d40y5
ncbwjc7DcuJobSBqw+MNYKfZQbyl3bpuKNGLtgPR1G2LQEW+zariprqPU7EBpzthRrmdCZ7ueMha
SVD7WuXehHP4MkwI0S2DOSGIKbunaYl+p0uyY0fy7MrsSCftFryEWfmA3Gbg3NNYviiIqYKKoclE
Z6QHQmq1zoTwvX1JF4SLLMrREL4lqrJ3JuaL7vw7Awshz/Ip1XOuxrY5OXSWvD59rHrOgc7lTcMC
xYU3PCh28RAuzmVayDkyXQRsgf3aq9wTIOs3xKyFxpH7Dga5SeqSBU98pAmPGerZpAW8BPNvP+Ut
G3MS4lQYXU1pDeuiLmI/iDD/mbbmk7zR81QDv+y26bTWcrogdhxCRa30bQcwJg6Wi+ul2xjPwgOY
1hWBtfNR69rnWGkBGKsKk3qlPmsoVp7cIIOSkFuwPDnkzH9qG7CMrhjqZtE6ZHkqmQWtBdO0aZ0C
OBfbK27q4AGGYsY4dJ3HRv+E3MmnaeIvYdvsg5aYySyuGGwGKoWUQmsEWvb0/6NCfosu7ubLXP3+
6x+fP3lcbOKWreN395+5H4ZhGf9jVMil/P7khYr/Jy3k3z/132khjoWyxuH2Jt/HtL1//J/xt+3+
9Q/FUv+Jb8ABDmV5Omom0/zvtBDrn5qFlkJVVc1wDN3T/iMsxPin4dqO6xm65nqeqZn/m7AQ09R4
LYaa8AeKw8+//mGbqu06umWoGpAwjRQSgkn+MywEwRGo/AKjG82hpy4ykADrJ3t4xp6NJADQIkJg
Ysv2hDgB7o3ztzqnJchAZjsDg9yMdMdUjd34bBcWUP/+NXEZLwWo67vlyRY4o+2y++qp2tc8HzB9
JGCYYu6bmjZ06kG2JcGEsX/b+NTkZ3Be9qZF8gxg491DZbkr9UMbUVxrYqmGfsxQ29AXDLwOk0lG
RSYgK5Sh6KrLYvRjRkJBOVDz2jiAQjXdEcxiQGxGl43I/CHRFSQviD0G0W67iLg9UXPHyLod0XfP
ovSGrf3aiPY7FxW4IXrwWJThFRLxVLTizB7DzYB83BUduYmgvCFzzcdkAl6KQWJs7hL0i8dC+VhG
Qz0MTv8w9kO1K+1TBYQJPkXKrKgAF8W8fY9MAVE99aeGyD3SmvLGSs71XDNJozDHbeA8eCq6VsM9
DCIxdXIUMz0CjXWslA+jGo0ngoiIRipKGo3lg42ObhvZZrVu3OnJKjr0+DpBeOMZuy/qUlTcECHP
VfRsBO5tSklLd+hlQt4vUImFrpbK7069Y4cJoAhR/hPcgjWANvZbot15Cdt13IsS3Jc45peLoaDt
pv1AXt41G1FSrYMifpk3bXPR6DY2bvKla3xAVLs/kbOLCu/1r+D42v6tyoFWp3qKsRS0ZvxE/nqc
d999WaFiwgYxYYcwOPEUPAEChlprGLUiQuYRt3F+lgYvRSOuCsw/qL7xWZCcFPkJRCSU+a04MTrx
ZNTiztDEp5ECShHfxoiBQxcnBwkjGupvtsCVGvrohmoxfRCk7qGvdDe9iSGEfsmyM3T37MUtyK+w
rNYJ/pEFAEDShj8lvhJC5dbEyPGrxHISivkkfVJxojg4UlBnM4cVk0qBGgDPCpqOYd2JjcXAzzKK
scXG4VLjdGH8AlgH70shJhhH7DCWGGPwopb4ZJhzj2DBKJ8tMdHoYqcZxVhDCgwytmDPRufYi/WG
zvB6EDNOILYcB39OcjXqGOVLG2CLDOvfgC4goK/6xr2ae6jSM7H7kMYFLVwsQEnd7J1Kc3xP3EET
xX5Mc2GFl7I4GuygGzETNWIrWlDUjPiMYjEctbVFMybXVq2YkbqlI8LiKcajpONVoqGbrfPcvsPU
puFlYv/EuQarvc7mGVErjqdJM+gcujeVUSAUag3Uv1DF2LJ9TgM7erFNzR3tLFmvZklSyEY0WGAY
odIGuGqWEjkPBqwMJ1aCI2vAmVWIRWsSs1Yitq0U/xZpe9GlWd5LMXbxuN8qsBJjsXxpYv5iVwlU
rmVgiy8sxx8Wi1EsE8uYg3esp3YkaZyJVhgwXQnqUyJGM7LaqzAc0UNoWNDwosXiSRNzWodLDXU0
dz1K4aWcyK0Z+Wrss5tILUyarvQ2rGE/Yh9h4qRf6vGZvd53PJP3oAGNZ5NM6oBY5hy8czzUFBpd
K5veku8U7trsDVAhRtBvRrdg7csDwgmJNdNw5eW480yx6UXK8KwZsXuwKzy9Xt/v6w4HjSP2vtSK
gSOEzlmZQCXhAEzS+wo/oBO1xJjgEFxwChY4Bt2s+lUoXTY1XsJITIU17kJAh/VmQR8HCaDcDOJA
xImYGMoDG6PpnoUcb2+7n/EsJj2ODdrgTH/U996w7kfcjQyt6Z3P+t6amU0WwAw1GydkSEfDrDgE
HS5JoOmWCf8U7yQuKOo7432EokdLKVmp3AY7yAi4WFKK/zqjBQuQgN5jWUA4Rp42ZxtHRTPhYdxk
dOli2SMAqyKwoiPGwsvCTaEWN7HYPp1lgDcVTyczKJr10CGDGXGJGmIX1Q1MOJpYSJdgyXxPQ9xl
hEhsKifT1nEcaztH7KeN10XraSChAQQfYKzWoC4vVOhYGFcXHKwoJOcbz9J3JDfSUBOba+XQb0Z5
h1KHGVtiwhSz91rLr7HEJIsw9NkYHbKTO/NYuVa0HxaEVQkhtisdXOZSdtqZdmp1XcY21BnN1mOc
wgC/3qBDxeHmpedRJEVzpZKmWGw9rXil3Y0cBI7gKhv8DF/UaXCU9kxtIMI+upxGrj5rvUFapy2L
EFGMeVChxfeoc20k+emyfCIDJiOwV57DGtFTKxbkwFQu9LNwuETlrjOinNxPDMtKgkClcx/TdD8W
ToGCj7UqTfK3uckPOO++vJaj6aF7DcGUAZRH45Yn73lCwFhUeo9hXhyDeqKPK2bqEVf1IvZq6oeT
kWMYGMV6nYoJG8lNuEZ7fw9so0PtYeDYsxqMROF7NqMHzltcyRW+7lBluxjSaidcIjt0IzzZuXtm
yhqvc95YDWlywCUuyz1HHIVP8JpklnIQZJ5Y0VXtrW3gjoYYWoTIZ4MFtIKHKB5I1A3ee0FglXl4
zgKwOEAijAUKAO68JGsempz4Df5fnPk1Dv3UZOfnOAhT2IQxRRfQTFCrn/SP/mLqVbn1rDH9wBZP
enW9RZYnyUL/JvRlx2lqPwVdJDwBmxd0mYnUtnWHn2RLugw7u+VHKFoGSAD5Holpdx9KxnfDOJ8F
riGkHAEW1Fp3rnQca/L+5XMRJPC+2BTH01MHGbFPVCAewTEOEl+wCAohBs6QvxvKl3AUm0b7KdsF
RVvoZ3QD51shlGhOhhfoOwWjIlCBaqx/C1vbKkl/nhW0wl30jlQTNVT0AzSO4wIBIkb2VY7ZnZvC
qDEZYHMxfBvERwaW9ewZYp4D+pQbypM6Hnk6XX9GyG4CDRCyAHcmQoMPwUw0QCIqSF06dBpXVbZu
1X6P5mvtVG/CL9BhRyQADpohB6ZrngUZwCxX4rkeBZEj9CKxRBpN/smmeDa+BKMoYJXS8t4qnoWw
UzpmM9mk3ug670FIKf14F2oEcinLSZhAcg1QLZ5asu8EH4lM4I/8mVhVvOI6h+4BNYTUrSqr34Vg
EablV19Gt6PRrv9mbCgmYyGt42gIG24yzW00W4R0az8CWNEr5REj4Pr/nrvrFxVj0Oh7gTUo5wtm
3rp3o0emvJ/kMphkUzdhCqu92P6NMgkyDu5CiFsb5McrJEOwE7lnXklaaoLBlb2CM9fvyKNC41fI
IlFgf1ktgS4M29Rs+fGAegk9UNcEV/Vp1NNn1o4ECDJNB3+RWdmP0B+N8h3g49sVB+d538TxrZRG
fZTr3yUSWqgZi2kcqxrrgaP4ulPs5f8E0iSXtMBKUCCzNK9hDD6G1U/Q4+SlET8C1bgSKZtaJ0OB
izIxmbc4t/K1AAuFq1KFyr5XQl/vEP/lrDfk3sv/6850FzMXku+7vgjg4k/BWhZR8zAmNvt6fqCN
J3YioDaBtijcU/K5Aq+6KB0LDCyzNF9ApS2fgk1Tl70ZrZ0ifpbvjgTFJegtK9R+RDae1R9aZH+h
gSWPKL5kELIEHxWZSBcb74bgUi4pwTqF5W9p6rQlt8KuVB6jcvi6YlDkgu9gaFieu4HzfSN/F9KU
KkAVQI6BDvPmBwX0awR6Te4FhtPceDp42rC8z6bmzxwsfwZI25PzFGnxD7uxX8FgtlrlVzKE4GBc
89mHGNxlOgGYNiETdn88OwOlwj1rfuEm3M5Nc1sN05YEqiNt3D+C7BAcjHBa4365VUtnjR97HyNR
UkDCyqIit0uxLHutr3wFBd4VB8TT6WMwNrb4ZOXSrNXiyXG/ayO6N5QccfdfQC5ZzuRaEYANHEsA
FepjxPy5c8naSdz3KyWHk9qG+iNDFjJ95j/y7wNX6JjB54yf0dodvQR4rZBYBPsIi/zz+gVQN56U
b9eLhc+fmbwO+SG69/L3deTSSo8zd/c3gwd9xB/hP7YxFROXTZftoj7/lStc3inS1k1pRTdCtoOv
ty7QpMk7YYCNXRvvNot4agKISCsSVfQ/RJ78GE71RIoFZHXjCyXKuxxNWZpkiUrs9EvOuy3wrVn5
KarhMrnWl+BVBLfCpYQJwrxFRHsoQn0vK6Few5vNYygafE1xb9M9vyLI5NKQ1TPTGQpyXY6TEPNE
ssN3yhXlgOKBTdbAJiMNklRgOGbxdc2tPqo6w/HFuRLeT2sQE+Jcxv7m+t/yfQIBk9fxmOhM9at8
2QkC9Mo9SwZWtN55ui70ZhP9xNrwoLl04ngSdAi43NZFYE85mX6NJSxQKCA/IIfoLPRucSsQNboM
oHDgCcUJPT+yGOR9TVrw3bTgP716jaT+D+Lvv54u7mWe5l/5TZig2QVJoklzGoN9XJgnOQ7XH08B
MQahvVHU/FRZ/sKBXQrnN0+GD7m05dGGMm1ja+1ZD03etPOaLGeBlAnkrgRIZmcvpA791J3zLvBP
nS4eYegnF2beAgOvwoKYxO9yj3hduVeZP0TJXQ6RUo6P3KajudEnRjJ8GTis+8JTi73WHwHlyKNt
Ttnxkhomp0dYZL3oI/oUgAIPMnlo8XAgd7o4C/ZHkEzyaMGzf1BNdScP70ZYRsQofutbKU8EdCWV
hDBD8/CimNalNpRfzIFN+2s0sO3i8cYy7XVBOSHAvCsxUQBWXk7YWj/tM346X5guLP2t1BuVi6x8
jOqzpZMJzyLZCkF10htM/cNeVkhZKUcrfbCZV8jDhOi1lofG9U4tYZx6+pU2LDTivguodgN0rLyG
vF+DMDv7NyWIuwx5fuZME6KS+INoObmZxSkZ/8i3af1baIWHsEo38k8xHMQuCEElx6/m9Hx9IT6b
/Blk/TeEqqzjtSnZhK5QNj/wLS65h0zANY52DQ1kQD2reN/X38GTqDDXTIa/bZiCUrj19m7O098S
/iLRcP7fry/wqUgpP/L6VuqtOHXOA8KXZiMPtCvgwUDiHsU8kjIQc6xw8mCRzy2rm03mmDAphU1J
Jn0RKuBkeNTyLbJyCRYsMokD70iFlQVPDnM0IGeNPuSwe2kJgqB8Nv5++vFn6gTMcHjz2hK8CyuT
0Je9ZUYHIeAK6xM77VtFw0lJN7ppn4ENXJ9rAg6LCljCuXEPaA0dhv5kIvGRhXwGue/0+gOb1yv/
C2zbTlmKo1RZckFeCVP8SYyfZvcvCW0Kc6BR8Nf/Su3VzdrnYje+Zw0HeUU5bFLjjERomThZQgsU
TFjeXJ98SqdCxEaEReV9WfqfpoaIK6uh3EFOmWBvGXwpzoW6JlSMsW9v5kYjPoZjJksudciYKbdB
ZiK2Q1IqH5Kp7kauNTnA8shOEaUv+FVQqH1LNXB9OshPp324TT+1kkk7N4ScIl1G7xIkpLflO7P/
h8LdW1elNDUeRZRcNkLtNHLny21bYTbumra4H1A6ovh4ufKZeeWW15JflTr9odHBa6LQFuIbp9bk
ppE/LVyhbvglNY4w4q5vqo7m51Hz1TF7BP0J+uEvpJy86l9MXbM4jLXmyz8EbnaKMFRdn50Cvvw3
eJsu7johk8CN6SOhZ5RLTEqawZz/YDM5ibzkWt5wxcTUClExHsacXNSRQrTon+XqidTuoJcjo5G7
eere5VjJxRyP0aPc2NGgvgTFSd6F0q9yt/sCW79b0vLIWO4r1hENle+E510/r1y+1w/XciyYTu+G
unqanK+spQskL2FxLDGhPeGKXslvEmxrLdd/NwE+y3kXc3Srg0JKiPYqthleEOFdw8/5sfh1oVmd
A4I85OuOzygv57b1fiI8JvD6g+P0vlwJWfvvMy/vEWYNbaPhUQ6e3H+uam3ThtYO9wUI7A9+jxw3
eXty7JKUtQXuXmQUj16tP9U0CPBZXdccWQwK9yez42eBDDYQWWK7eNJL5o3sNCRGW+p7RMmr0Wye
roxSTpWstImNOFp5LFvabjqCZ86i/EYpP2QpHaoLQ7JnKYJYGn8r2pKaaz0Mk0oeN1thLI6knTVK
0viBWd9r0CjMyLEQZMTEKYj4av7UarQdgUHGVWd092HNPDXW3YPe9E8LoxekOzWQHG5MPHkVnaEk
RckyYtafaFR4au8eCtPdjQWNdXPykZiReBrUqDOS8jTM6S+kAezy1g37c3rY2AOUpmkOCKtgSWBk
rbLuFDXD7NcqFmsT75nfGvjPggRcLe36nRswrXMatmFd/KGltbE34NCsnWG8gcWxMCvXcJS4U7Ut
44FhHBmEHJNjbKanJG3YUdhHu21tmLfDpva0y6gbn+HMU5FRYrwqzfonaYI3QNMUhho6zCaxTrLL
W/McpuGAfVMrmE7GKErr6a21jOlgOhZSX1XfNSziZCZ4r0ODTd+cBn9w06+0YQYS4Y/qJ80+NJDB
EV/kJzCd2wvtY3TGSpD5qtOba91qqg3O1Gk9E6C8yo2WiGqLx2w9dbupQbTe9i1chzLpN1Yx1WuH
m+JUIR5GZxHZib2tJU90jp2czFjmoZ4THUe6E7sunm8WD6gr9P1qMbBn2y8Lgco7gYhGEFbvCOUD
rmbgtWetRA3iCpiw6vyRmIWd7iCiK4bHpIQCUEU8ojOd66q7xRe26w3oskHI+UpU67sH/uqbltD6
YaLtYZtQEIQt/BzObmMslzQzN2WuMTHOb/IOeEFJ/uIab/dGm0L1xoq5MExUTa2LfzJJjc3k1L/6
Uj9pVmRsM9tjDBwgiOsGeke2nWwJLObFjIb2trkFr6WtihCRSut6LMuF9amKxcYoiSGYZ99W9Y7g
MivYpGX3bZSYEwxi1deKntxIsBMRze2mgzez82gkHjqPuTSizb4NX02LFyzsljCeQkt3Tt1pzMUo
ywmEAS64BPR2rbfctdYYuwmfn/Autop7gkWxZkDsbODKJVsSu2D77frcDQ5x8+lWnDCvTb8tVz+i
OG7OySB3IFry0krfpgEOhZIMlyYpcNijz8QY0vO5Se+ydXwmkXmzZLZ5UsribIMKHrUeJyYk8DW8
E2KiGHzZHubJWvldJHEyNy34oYEL0q10ftUEwWE9F5D8vBH5xGLeVnpaPCkhHe2hViKCjTrjhLTi
xmqjQ9Mh+h2IolIgQZ0Z2B2D0btJlNC+raIPw0ThNYdVtvFKcxVDLttn9bwtMGucI5WAKGKPkT9b
8zps7ntzoXzGcYDQh7a6qZ4CxzzWzAj8BUeTvrgSr6siAO+fB5Yjri301X1pIxqswjfXRGHUNSQT
FSncgDh9ANGaMrqYB2j5E+k2CF0N9UvL2j/kMyJVhVy3qi19C2gOqEqzNBtch+iWmm7Xm8BMXBgO
Ze/5BQuU5mFKSAKEW5ArZlry4lS5N9nerAHr3MQksbpjhCgtBUM7K79BhhOhEBt4oPfxJilukkR/
tZhGeXOsknpl9I8N4CPF8/Ohy+8+hs4u4CPGBDSPWEXS5aOaAvPQzQAYtKCxgYk028zMOuBBQe6P
lf0xKRAyqL9XU8nlWjUhFoCykIiw+xom/DaozQF3pfGWKcPLoJjPnpa9l3HU4K9Ljwvlstk0xqYL
MU61S/U6wh+J3LdomeuNGmrzBmXCvZ10ayDGjOEMpClhjepzafS9RqffMIbEn5zlxQPm0NcaIjk5
I1U8EzGNOVgbHMK5Zlxt8C/yqjiBzLmZtQZ1GSmzdHos31tU7A3a3Wjxr47mlfiTliMRQQqJV0RK
pCjQ2ZGvU9Wct4x7SZUoDTpcjbdnoAqtIJlN32lh/jsNzKkaxJPi6j0N4UD35xKiR2FMDBbd5GA0
ExHsNMTtALEOvxDNdGngfbTVwXfZQK+yrP1dKhQE7dxliEM69jI8cUxE+AEbHMNUo21UZdlGV+ut
0SWUdgZvIRg2MSOEQ6CGD1FDbRrMYc8/O2+LuVUnxdu5Sfc8hrazyVyS56zweUpxtgYdwXIGN007
b1W1fIgK7XUgkW5Nxs6n4ir0qIN5OA5WuHeYF6P31L8zsTzafUbOgQvHb3ZOmnDl9KDBOYooU2PA
D84I7NIyd7cdxg5kk0RlMQhcWfDppxY0k9qH+M4AUVQWDktDU77siewYZOR+5gWeP+WOH2hYi20u
0xVcNGCM7JawErZ3woexwhDRZIwtzcz1VRY6x2UgmoqQqzKsiYPn3g9qTdlXHOvIrB/yODn17bLt
S/WzGxb67iAe0aMOuywga2WplDNWhi89q4+zDTcrcutbs0Xgo8VdvCVUebMAAFg1TEJxvODrnhCX
Nzwx97my2Kxo76SM3WTBUae0LofkSSlQGmpE8K61CutoNpuqXxbzTg2YwlqVy3BdcR+RI53bmnQH
cmEgo6HPrtJ6ZDru3iVRx5Vm9pRoxCORILd86GF3cedkXqNgso4WNtd9isto20sSFLCZTUDqMcgj
s9rjZWTqWxojkMTp0s8FGh8U/loc2tsZApuXWA6ZkipOC3l8TBbznHqZN1xSx7h1sbloVrfxiPBi
KqC7gBECysbspADPU1PMXQP2iEDlmgd2UbrF1oyVhxwj6aM7mGiyZl/tsRUO6kNHiUjiFE+0TjH3
Y6puQqim9dJVB3Uy7lrNUjflzO0+zO2HZh54jYNhtojN0cXxRH7Ot0lKZAFjpT2pVbSiDIViQGXk
obm7ti3vnWDjuiUBbnZ+mxCnTDDRm13U+XruOVQFdzX7S1xMZn7m0oJfW497pVZ5grGrwgVM7wHr
MQaJDcoN3BSLutUWbri+LnHfMMIJGgQj+RTtipQ7w7EAKMzNt7JASxjNwMe9/G6P5Z3alK+leWvC
jVkjL8E26cFLhqkWY+RfcPaViGwl/dorwwqrO3RmgQl1XG1InOHprlTOR5CX8PcNP4fJuSWnzxm6
cFON3HR6UafrUQ9+k6h862yujKrP78fOTrhBUK9WmCsCguBZ3xOErFPs3vaV+dAp2QtwHJjx01mD
OgdvJkclSwGs3GaEsFJUVe8umZ5ZyvOGyQ7IhveFKE/esXkwl+YQiT9AzeZXItEwiLQvruY+xAX4
SlxxYyQqBB2x6IK8hLhu55h0vX1wlXrDJmcXUMcjVTZ9xJ/NrqjCfE0dpG51osQce3AhS9ira3A7
Kg3n0qaKn6fjAyKDn4kc2jTktqut6QT04YDG84koXPC1YXqx0vo+iZPbMHrFIQ16DPB3nLf3Tj08
INY+64zle2sB6jN/hXZ250CxzDRGk+ajjqUMuccm6C+h4wFaHLlBseZYcXibG3w2fCkBV9ZSWjDu
55z81G7Zz1R7Rhz5CAwBHtsaKEQIYe9zhtRntoGBhiB7fHCBj1OAYnHQuG8ytdjkc3nJw3w3RJAw
wq5ZWc6Cjns2ytXQOLvJZfcpXcslHtZ91a/z9D6OS2C+GbENw/jRhQgnSRs36Pnj2cSDFrUnu2hf
6gi5sl6/tJiAqto9DS4o5bBJXg18gyvLnEjLsLO1RCA32fOUBZc51Y+Vmg8bRKoPNUb8be7Ozqqx
0x+99t6i6bxkvC2zjN+ZgU9kiTBB1Kndqlnb4eGC3mEQP+bGf/TOc45UuB77CFgkj7l6m3aVBRvA
nG+d+I46jzbEk9KQltADcy/m9jVxMsphMWe4U3rxzFzztbqbNw7y03BQ8JHDGzGPSAxRxBa5vi6M
eUOaCQnHswUDVsWJ3Vr+ZAPtGAsdnn6UA7RzT3VLB3yCplV2JfYZBVEZqg4qqXvbjWO/sy9hHP+p
hVnhRCGsV5aVZnnMm/JzVtElt9kQb3paEYDpZBPjWN+1y3DWRCGJ7paMjDy0fiscZAQaazdJiBob
W+eaWdK76mZ3laHG66C7USOgel2UvKsEu63rqUR5MsNtiMPYwp7SPtS59Vi6NqmmZUMdV4B7SyEk
ulnTIV2CI50kOUIvZviPAdtuuJb519yMNUjh9jbzEGwQm1Xsisglgekd8lIcGMZNJd0co0CC/dMv
+a4KeqKyc/rJQZg4sJIydx0vQYMVqVORq/Tjfka8DyYzeWWkMm/0kWQd7Onox1X8TjtgG83eW8rs
NKgKKoNZO5RpkG0h2sG7G2n97PQQfC/nCBpLOxQbS0+WA174bJeX/WEcMn+piRCuh7ze5cUCV3NG
+TK4e9srfAuaL4+H7hJCYabKIyHbbDx/GMPsNNMZ484j63mZseuj9y2jeFpnzWBsq4i6Bx3+IVd7
AOahy1XZbzRjHh5rshoha93OvJu96gg3XbyyYEqXDepm5YxpFnMEpRnI0BxMRumu02g+6K2tnfqi
u4+0DqWZUfqEJHqr1uEkDEmznRMtYHRO0INyU3tqelBbc9mr+gVnYfkhkFM1RSOEamo9YBXd1frU
8LaxBRaF6gcDY5S6/C/Kzmw3ciTLtr+SuO/sJo2TsVGoB59n16wIvRAxSJxnI43k1/didN2uW/3U
FygIFciMlNxFJ+3ss/faHgnTlg2rxqywHuIgOYbRruuX3wUD2KadgR95EjM8uBs8FMq0mRG4JhtJ
cH3SG9IuEfCqjfaAObV6hvE4vzist68KkO8+zE17JSy3vlgQuvuR81pjcPKvgzreUVRpula3dai9
XXmqAtFgKVr6rHyXuVi2QdubV93wI8Lh+9HPPM190e3TsjVpykxOUavoLB0HbOp8oGLiZk3qBwyn
3Io4ELFbzlMcIr0kW491FX44ZnCj8OiFJP8upP/VteODUM68C7iXCLJOVs+sXA/lvO3a7pQSaj5Q
RmLgJbNR6Svp4wdqBDg0DyR6qL4BPoErH7gENxAUeIFi2BneV6KgVxlm1B1xPh5VqOqT2+IB4h5o
XUsTVmdrOiceEOOmKAcslLGqiQ4o6n4ljso2eMHnQQo2rx9mTgSMs9zvqnEZo2CFcqJdVx2UEFM3
wVEGzrco4LlvgbvYt+ANw6SAJFuIe6yzcGsnuUMI9B5QUA8Nym4Opp31W5a9YmvxXLcjHECNKP21
UGkJUdyrNujQ3w3BMN5SAMVzF3HbyHa1y/CpnO4r9nCjVHyi2HKkEOFtLVEj4rdG5d/GYsou+eid
0SpTmFKo6kWQfpVueQ/qJr263KcrcGYnJZcKc70t4yB/rZ2YxK0kRlOoZemR3doxo1W9Br1HJgGi
uYh5Q3LibHWDjiTrp5ZjU6myds1W1TyyJr1PpRNdKXxuwI4G0abrbLjvYc/ln9GzKWR4KmwYw8qK
MSTOQCzHrpiuONwz/HFzhb7Mg8E9D073zGSmH6Shkk0+XUgXf3jSZasQ4/eiw/ypjLqAgul42E5h
DCGCWWOwkFGHyNb4+QdvV3MJEE4lxDAWw9HTPJkw0mMwGxjMTVfg67WfcyCSJ7jOtH2HQcPer3gx
uuirs8rHLsLFVaeLp8+d4O8WuIRizDS7dPHtzKZn7LLOa/EQ3bGlOBsd1eIJwW3TmXnHLNez7izV
U5wQv4OQF5+XqaOrq57zVTmiTkEl1Ua5z6KyunNU7EtnxZGXVQWx7Y0RCIk0YzxTnZXd8JaiRpo0
XWp1tS3yeYTBX6vIApJe03Q2NTxbR2NL8oizqlfG5go9jXbPjbA1yDt79LYDnt3V3Mwzz0I1vzkO
dE17rrgPzRO8HtXy4EhrJLsaWCkWWtBm5hpkubOdYiybAJUImeAMO0zlU512IX5HY0ASTYyNtloG
e4Pr17Lt/ZiXGDMNhqOm241lEqzNqX2cK4lKB28UFya93aLMEUjbdDt11q/Gb7wdii9nIUr0AhPD
hB0HAee1YU3sr7wb6TvfB5rjWFCCxd48qtS3JRUI5nZcd3HXrgsTnpohhwM649VxGTLbhrQ58ABz
2/nNtZqt4eCTzg3IIq+JR2J4iKr2UjvOsxQrCNy73hi7R9NLdx7M5FVhmlyO+nmOnO9IgEuGH6qf
szzNg8ekMjhfA4FdhZrgXw4qlw99DgqX3wbSVbye6CTe6nZGWKhmhPZGMzEme9cNWaQOG2DrHtyf
ItvC8oOFmKa/OlBfbHB1uuWVfYWq/Wp33Uin4bJOHp3pcYy9l8xyf0cFqVyjw3jszNiNJMC8h1zj
gQ8epjnrDrJ1cD71rKISi9o2z7bof4HNXZtJx3jjgQB06gCG5oMFiXI/TON7RF4DGZEQyuj23r6A
MAvX0fJXiVMWdKtzL2qCF2HGN0PM/c4JAExl9nyrfK/l6X/1mRwPnOA5qfpPrsCHGJQ4DVM+/9M8
tWdDw9qoy3ozsLbExczeLGt6/F25/yRzshH9QyQLdc1z8AtjLW91ZN1jhU/ah5BNLFCdWj9fEDZO
wN1CmLc+zn4p6QFxn1G4cs1xvkLk5eRllLuudg1wdoyuRjNwdxhZyMiQMobMlPQVu5r5Qx0cmgit
OJnhEEYUeVuGvW6Zrw5iCt2NW8ADi4KSHdVQnOyclh4tLX6vIYRTXSKE66QasbhV+X6My2+lKJrt
ZMf+mjcvxr0KoC/RrTi6kjNA3a06Npf7JiijbT5uMWk6uKARv2HL7I2CePb4OsRjsDHRLbeezLAx
BOo2j/575iTj7yVnk1bMca3V9IdO89FeYMLxz2B2IxrdQ2R2Pc9XURlylYt+y1WeQFUSDudVGr7j
pdElLnwo8AIx2DKss5wsZzk2r/vBGFlS18U6UTxfRnckAjqM78mEBc5KZb9VQFXGyt3mWvgPfWkT
cK57GDsBVNqZE97OzAiiZzqkw5Kn+woaZrPv/ARH06U0JnvHCcziZirFJZ5MOjB54h+MrGEyApJ7
VHP13dAzL35G22qTgpxfC22qQEqdNZ5K4w27qX1O1KyRVkS0JRUu1mYdLkUlLPRdVBM7Q5R2K6aj
ICdOHk/WxfbwsaIgbmluXbh5rcuykCOYnuZ6y0U22mwHwzraksLQ68GeIRTNJAFVHx8sv8ARmmfl
bq4AZIwWM4DARH7J9PBW9LrAmE+RKH662pq9e2O38cGLu8+oXD73YKAutR6riy7zU2VMxTqOJ/nh
DGQtykSDNdTuzSvm/phC7uLaY5eF6fdDBMP3rva8ncqTau0EKj+i+zUrP3fFQx6799p3+72FrHPK
E+N3D3jnZLWUz/eaYwe3pvBJMi4aSbFRkEEI9tBIERXY/VX/Cjr5imXXf/VA0WC97i91w024ni4W
Lbt1lU08lfp9GSTO9/iWBHiOhra5e4H3c8oCfrWynOAwOogHvZVtQ7s3N74dplvTGu2n0qBsPC29
Y9D5JBbR9HCVlwfHFGKrR93sQgWRa6FJ76ac7EUIp/2ZONKL6fX6Q3dWsmmb2T8njjlQbBg993QS
7K1kGTaS6NVMjS3pBOsEKPUoW799ZjZ/q7g8P9xmHY/T93EsPeYiTHNUkholdUa+P7vHHmqYP0LN
TuoRFqFH2Nlv0YbqIAE/nOKzt5ZOpz9fouaIiFFdsNFBtJCLiLfAybICbo3tUusR5ybt5j5Mbdim
/IKK1L2kXrnp4cyGs6c+qipsdo6nwGsEAbh7ivpe3KD6WQ4wohzpvfYxvyxfxr96RzrgNkX2jFkF
tjjH3XMT0Ag/we7dtnnWXUw0NMKrxq3Fp/nCemWbyai/AuHJdjrD/x2DSGGC4gTs1dIgoRg3XNx1
y+DcV0wf+afS86XrfPCvBBwQ/XQYPNRa1EAZYZoRleqJnkaapVa8Hpoupu7Il5dKIB7Cvie22DjN
imckJjEdYsjOegMXWtrvZgSakAFp3fhWygVvJteB4ZSNzHA8lKk17vQI5j5xQZIME3RRqkLehubT
FWzAFVBlMIcZLKhw7DktAaPXDcz4YGxAsEpQMRCVX2efdZB20mg3zWzIeu3S1zrJm6GvfZ9228GA
+JY2U39h1fHVZTlk4dmC+JP6r2U300us25+Em38SiRvOYz5ybxkhR6F4X5RjBZcMu6uZ98bZdtxt
kY/Wi2Um+rlv7sKaLl2dgtiuS0ER4vLFr+obQz7bH0ritMDEOYnEX0vYqsei629w7s1tTpHTrqOI
6m2qQGWWaJ1F7rkna7RSbvR2fo9p4sNc6b9WyzdMqCdfF2CsdhJ6G/v34mKwm0RZJnlmB9x0G8Ty
dabi4qb6FBQUL9kqzacWXOPKmhwqUtEw7b4X1xgW1IZbsXXMVR1voMMDJ7NFfUb7qvmub9L/5dbQ
bgcz6k9WE9HPEnEB0un1nSIFSnJEau1mq2YFMJnBpdUMGGMwXDtyaNe44aOYK1NDUKV8AgY1daXU
zm4IgaWES8zq2pHt2kO5+HBNwl1j3N61yWXqx4l3knhyEZwA1vUl2mXj91SNtc0DR3r2CRl5e4wH
945d0SCg4EZDui2hLWzbICKZ4RiwUmaKLniYz4es0v6JDGy0xp4/0/1QF4cSdBSrGYFnLPDWecNb
wYcrOTalbJDeQ6y/RbvvZCXes7FmlMehDl0cJTdWeX1BB9kwsCpk2K/2LbWyaUVNlz4roeyXmUBc
bl85t8tXkxTtPgChw8NQQlNBwIE46bKSGX8omTYHpP6NVWTuI+7YtyHst5YDG49A+XgiS+2va9tg
e+on/sItDeA7/JpbUneSG8+2ir35Qcow5XSdqhPEwnWleTp3Fu/4XGHcjQg67gd+ujhvinO6fEny
FPlBUPfy5juGewloVFj50YTRGLAIPKW4eeSXYjPkBuZu7lsW36Y8eSKUXFzs+hx20F6bn3pOaDfm
FYC39HisrLYUD2Ksn1kzGKe2tqKjL9PvXsnE2U99TdNgMzzX5XM1ugjLae5c8kKcjK7pj6qkHWIa
YbFhIL1wlcgr60sf5CUuRXaBlJQRPBtQE9ju8Vwuuia/Mpf8zOq23TkuJwl7eTp18ZyyV/I2Dhce
HaVdcKAegaaPTPWHMgI2CVnI75FOgqkgEp8PMX419kZjeA0l90QvAqBuDsFpzPlAmQU7fiClYu/o
8FxwX9hHITmvLEg/yvxAdOI9mjF4KJ/wuXOX6KlkwMiuJKIKd4Wk+7x3HCYanCmPaIUQTcgKrTuT
l8TZDjR8rz7yGW1O2OyCJnSs+xTux0BMV9aMActgm2igUJQoM9IleX+z8B5sonaodi787QlRSZcv
nsSYaweMR2Vzi+OSKDpJJ+hRvvHUxoSB2q7CisjrPkmz2rS1+8sz6u3Y/0alVA2sTKMek6vIXrNp
GL8lv4OmoW0uvEUuCA8mLJLyASo0H0WyYdadq3G8QdSzNipz1bboJhNJH/9Q7aEVBfmNCoYnLn+x
REVhanYTtowkiI/S+Sxnsz5k9KCx7BroGUuqkqspuopo2kxmcQtyE+PNMJzoucmeGNXbI/ExCizG
9i2IiQ6W3XGoVfBuwVFEQB/qAgWIhPwGJh7rvNg5hRg7HNskl0GUgg0cN8qSYZg46nTy8/4V9oM+
REyHpOPdeW0odbFFZG1lgzgeQcDfNp17zKKhe82rbDN7RfMt7SRXXeQeOWtk1DeMEXa+2L57EKCw
qPDMnShY6RkWhzjRZwdqrBXH61gP9SaBe4B7I9XnDucFccX4ars1ELli14L/+QFv/SvmubomWciP
Offmtk4iiCE9hHKEMh8BIYVfCb/szijhros6QmKeLBheDhvPIHaOZmFMh7lw74aJxkQ5wM96jOMb
PGPqBqg2PYA7BKjO6uDJL7tXI/5tDNrHEcYbN9nDppsH5ziZVr8bl2vFdZbTUUDWwNaXOtfzk5/W
r6FJnKovdQOwjqVaCzliE4Yd24ih+sTo4x2LNGrW01RYG3d0iz3KyIfZQV4ZVCjX3GQBwmRxcc7s
4jYiyG5I3RYM495OKl1vUmxY/lzWe3ALFtGm5IX75aeFRccowmCLISQL+2nTs+Il3ZHNW4dUJ29n
cAga9vP1DBFcVsa8z4EFwsqiaj7LT520Y7YzPPa10PsoX0JsUFDxwnyEY8NCeWJmGcc8utDN8LOJ
jOJIrS93gCpk4clVjfvO2EYWSDpjLryDWaWPUtNLwPAEzUP0wGN8LgPhsXgbwlfMmTz41JGjGA0m
IqQROHxMXT62qQg2IgBiyw1kp8IZ2l3OD+AX3XeiviDQG/UOxmwCzhMco0bShQeBMTah9WZF/NWw
sd8rhg9AR7SfUKjerCt/PjeWl1xMTLgzW7Mjb2ha0iYwd9M+8AtnDUdX7mNUoNnEmJBzjlR2goYz
tQ7GsY5qAhPFdfBrNrIZVxL+NRQ9YuVh9U3z5eCG2KpYDx7dBHUYHRLEnPQvJkUb0Ex9eKyV3lRE
28igsePPjjb0LXwI6WNaAIXAJsN7MRorA75JqIwKPzdBIoweKL7Mf+u58xY+yFucoBPMWOgg5tOu
6rDsh8fZoRKDpOkg3K2jsvsqwA0twu22dJN0NwcFAaDKRdae+LlagfcgCKlSMjh9WRPWyNQBell9
ujbsEZvt99or8nvvcHiHP7FzKvvEkeETSQV6HKfXfimmUQ0wb/AwxtGcxGPGjmXK49csNW5OKugV
Q/p2cRiRl5QfqWFzrJ2XiMbYPaBqoLg3b1HnvXsJTcEx+5CZcnMl8dnwdDuHIfDhkYswb4N5b+UV
6+LKYTJ2Aw7MDLF2MjyOUd1sxDzh2mrldYj2jUFBhVqKJAqmP1bAUM1QZdGVTWouxE0N5aPmI3ew
l0KKxhq5t4FLNxtKxMyWSOFUW+cl/A1RCsp2nSH4si4hTkDfhbEUXxguCqZvyUsOtI0a0qslRb0b
q/KHOS1mDjSDdtjPI8eAgZaaQlGwIUz9YczptdPOM7aodnmbXkI6OaoiY9NLSYcYPQCL1HYMbb9R
JS87Xio9Bqq6twPLO0HbByLPTi/1H0quxFdRW4ieSy651/6rwYGeDQFR5Wj0jlGAJUWy5+0d+8Bx
DUTqsrAOB5eFtLn0XvqvsR3uExXmcHFYFtBVUi3VJK32KTCw2FyzhMDdkX0lXf2UDFDzlsqTTqSw
ED3veTBr1rV+9TmF8jmnJwX2aLJ1nHrTJI9c29NqhkVGKie65oN4LseRc1q+aXX6LWXLuE81IVcF
91vD+t0NnTx0ar5KuExs+6q7QLmbbDUdZeY9mfOGD8I7D/NiVRn10+j3rzQMYGsLP/u6JkM9Qf/R
uAyKJn+ypv5kLFUyxtIpw0hs0DFT9RdLOtdqaN450lGmNvvbvAhuYfreLRU1dkGEqFtqa5TXUo20
9GTkPHsBS5GQHwtKDN6dksNZ0nEwYHLdePTheNHPwQmtXTiSmCk90lA2hUqEHuhvmenTcQLPOBZG
eSQ8h6K4dO4s5TsOJTxLGQ+ax7EG/4GJ8Lc9t4eS1p5Z84ty6PFhGPlRs8S372M84imQBzvioJ2L
53kM5hvAi7uLZua3xscQTByBQDCtSkrqwLGBf02WOqFqKRYCYXN2OQuDF6p/gEzeO3QQ2T+zWOyc
ic+8Lnyo5hOML+Ew/gyf3VJiVJbYxDi0HGMbN2dWljeLxqOc5iPPgaiht8xUhwJefKSwRTq59zWx
GmqS/hYM+jziqFzNlBsbvQOi2EHQculbSpanLC7C5wC6Vb1UMlUz6qaziIWlBrBd2J/8Zop1YA/n
pbFtKXYaVUI5BF1PLv2dFaEq2jJYVqYR7sFWWY/FUhFlLmVRAKs2Du1R2WjU60aFj+SPzC0gyjcY
LfYqz27VUj21NDlhlfoK/5RSPQZLRVVPV5XRZVcp3YeSDis02WtCp5UnKLdqY3gdnjinya9mKb8C
A/gz9fUTcLBVLYHBxgpCoh6+fHqzkqVAi6zSPlosUxLV16Riiw0QZVuT+ZGwH0A/fh8b66FdarkU
T6iBnq68t98Cm5PUjKbGE9XGiAyyH7l8DclyIwZ8xHIp/nKXCrBOLTefpRZswkxCjvit4kxPJL36
1dAgJvrg2ZypFBMcRXFpQF41M8TNuvLSA011C/t0Ps2Nfe4zABzCMN7mJLj5irBARAELYzG9Kb2L
zth2+eXP/xNL01nCHxFTZ9bXtufuvaUbLW/6b9XSlgaKIWKwdL/GpUkNqEm7NZdTpSHpWWMrAQ+Q
3FPXJC8RW689vSS/OU5crKWlraCuraO2LRjobxtyf0V/HKXQS7dbmqh3r0NvnB+CmF14gXL9pwvO
PPvwMVaDjAsWshwbaI1r2jMdh92WYa2GeGFgU1865thwUjpB65xa+udGiujq9OwY4yOMaH9pqRN8
P+79xVe1NNhxMBYljXYzblB/6bgzIMJtxqX3DpzEvPTg5RTitUsznk1FHuxmekta+e4i2awtH8F/
GVtsO+bVd7QWmW+Kc3uGn5W8Ch18+AcdKvmypZvP/NPSFzbHQU7MkMxThSDtxCyppm5ewQqkvNR1
D5WfvwD9Z3bNW2bhFN9HZxynFuUhzEwTa5ZVbfB21Hw/73m8aB7TRwlREaAOu2Sjl8Uuwa2fsXGn
BGO69HSWWgF6AzXztkwocuEUb0jQXSXNgYdCq+8T6apTVbX7quNZbtRwaUiC04luX1Ld/i5H3R6t
MP/ll4V+SnP7YVBo84GkerNyGLCRfaiCw5VOAr8ioxou9Yum68XrnKfyZuANXLnCPI1xJo+9xb5H
ghtwKl4TgAIaG9MFb/y9sbtbkQuxCTHNrye6bEZFezuFwecqdoxdaJvfSqiW68Bigrc589Qs8XIY
Cxt6Evy17eLLphHw3TCmh96oh80MUHShepwgVAAly6tNiRoDQUy8xlACpi49Jg1mVZ2PXy3R8UZi
2OXcEW/bpQRTTUG2xjb4I1UtBzNSS+smrp7YXP4sbBwvBe6cuEHEMdEDPT1knP/dB2xOb25mnX0m
h3Kp5DTxEB9aWjrtxsMAkN7EUt+ZgPvcquWyQ5inPZzDjccaUy61nyZaAckLqkB7xIRtQTsojst4
KQv1ltpQpYC6TkuVaA7UBg2gODamg+kdUz7BBbhJNhWko/bifcefWtSRdqkpTZbC0pjmUqpKmN7p
Mm1r88ERC2F7qTmtOH+iUCCeZZQ04HJ4VJpqys4Wz7GJvg8Xu62MJ30HiQmN+lgvharu4DyKhL77
pWqVBlxjP9G+2nYY4pDXXGRrBI6R2y/XOU91Wki1TX0r6fq1y81p7S7VroKO1y71CtZP01c3YHZc
amAj+mC7pRh2YrWpRhYAeMBWI92xdkfnjz/N71ZEeBaHBaNkVx+lQOgVDhedN1ikuD1fbahvP9A7
uE5dgyXjUlprVUBtlhrbUt+F6Dhz0W9LmoLCwqXyNqL71lxKcBubOtweVD5g0xefnlwPIOnq//z1
73//27//Gv8j+qwe/gvQ1f39b/z5V1VPDK6x+h9//PtLVfC/P3/nv/+df/0bf78mv1o+fV/qf/5b
yzf677/Ef/gf33jzQ/34lz9s/5DSHvvPdnr67Ppc/fkG/IjLv/m//Yd/ff5veGvCpObjz7vwX2/C
8h3+8TdvPwpIbdcfqvprz+vpqr9+V3899/n/i2v7x1//B3gNulpgBb6Utsd/ln2b/U/wmvw3Hshg
+6Vvu7Zrud4/wWuWzz/zQaEFPk2Ukhqof5LXhPNvPI0dO3CEgOjG1/8v8potALz9C3nNlW7A9t7x
/cCTfuCY/0peo7Qy7yXmGdoGnzxi+LvUnd135Xqnqi/imze7BsTwOtzDXGL41ulextr8IHFKsByv
A3fEp9mxRnz/yKLgoPwz7jo+gAQ6ZBGdQwfz/mRkxpmc3EfLR/rJdd2YOw11aQMaj4zq7w79cOs2
G911iBB67Ri/iPLUFzIm/ZNyHJ8bu5IHpdPgbHTTc92b1a1dvtTtd0rsrC3Hn2hjF5n9Pno81CuZ
AM1Ozg3j/I4uQxL9lo/PwNMXoXz/OHUaCKLW3lnkwI4WTyWEz2bbh7G98eFkbjJNWJ8JaRIljTDk
iHbxb1oFhpcKmqsUJXU/Zv6oaqRIqlb1YW6my+x39aXv8FCD5F8Y5u6Pwirq763syq12pwBxxrqn
XRvfG8OK73bk6k1h5U8yiNOdRY24TgBg+Qk3MthydY1NE4hjCuYEjHNVNfY2Fu3vuZTxo720bDWN
pTG24D3EjcoZV6IDeCMkEM38mP5WZSNe2KSCH9aa82ogXuXQyuM8F+HRq/KHyLHyY5hzk0vykqxB
j1mfhJi7SeBHbAbk9aOwU05Kwi7OVsizHoVQbEUQqksIEdbntPYWZCFdNKb9UPW6BKXrv7JC1d+d
KNyWknk8H/QrXMJ3MopQLFyFVy+fxQUA1y+Wv8056LvsjALCMyuR2bF3sYkoouqvdS69Q5rV7Ceq
8UcZT8MDpGYIpmEznTNfhW8drWtdRRVziGvlgGQtLrU7PMHaKFjkZ8PWpEWNnufcOQ5x+pA7QXQF
/jEdSDa3gqepCIvsVzDLp2Dunde0TnqKT+OzH1XjnkD9rynPv3BTtb8rsJbB1OTfJxtKOJOcieuf
YBeRjZQaDoz0agwcIlZkOapmegKu5LFW7xNq43tyN/MSJa2NlypE1xA1hFql1Udm8lpTyD+UQPNL
wM1PyKYaabFsepfO7e2ysbzNbR3f/3zpKu9ox1V3jloGeddXbMma+Fy4kQI3Kj9qXspzk1MCGBlh
d+BI7j1TSuvEyU5FTLD0qHvvcPowtBokfRbW2IB3Xg/zcxjm5zwY/EsoTIubwYT8Hlu4vDUU5rAe
nV1phfQhB5EFeor3z1TdpZq68FamROEthoijaVEgVvXC+cH9bZ/n6u5GXbwtzSzbdluchfWrhwnL
SJPo3ksW7iEJd34nlKqYwyFB4dhbqmIXabns0gtMMo5EYwNHuKyKEnmOs/SFCtT0sSDAezEbvSt6
e1eQwvutnIrYiV8HIMMQGpIqKLBmhfk7VvHP3vOGz6z53cqhW4eUEIFNbr1NXrjq7A7WhyDD98i2
41kSMqNvZGwOk6fouglI81j852LJb0Z15kvc+cbJze6aZrOnLIBODET4telprBh7rzn0k4q2RdH/
VkJwJg/Nn62W/msdGt/DuvuW6A7CGrth321+uBNVskMF2xGUEEV2SCmEE9juea7xWY4moDrs6M9l
SuiGPfKF5Bb3MYidd7O+pbYFBiUmq5uMVrQxnNRl024NJ5VwH3NMMmlwZZFanfg5qezg0NedeOoR
fJZjkGLx207bwSzhyqj6Mk21vljY49vYoAETQhm8RtJKWZFt4nq+W24/bDvSoYe5NrEno3jinC8v
kDxQE7Ko+KChANSV+hYMMSwyULdGLFkF5uyUMYBZDSNOPE0YRdso2QtJLSZupxW7oXNLfuzHOO2z
2O4vrWP/9MU3O0YOqJNuuPcime/jBnGNgOWsvJ/E3Bg9neArQlqleWPpss3ocCtxWzUOVxWfhhBk
uQC067PoEPETx7VwU9Qk8BIPm5XBxBoFTnYwxiShCeeDvab3UnW/HMu7ju48HC0y5LtywJ83vvMW
J4wvCW7FFP8V3GmPtzfu154I/G1hGGAYNZZ7p0S7IuLi34FX8EiJkms1NvIUj3j0wimLj25qCQyl
xSrVaL1z3WCss5L+WM5q3Lqp8R5Bp8CgigfTHiTZQimwGrBpQCB13xZUHkxjsjg9vWcx61WXNQkY
UH+vB9bqPjfjPV7D8Fl/JpCp12zA+J3J4mL1oCtxd4KRmslNNoO5LAjhLwzlAgnMv1uJQRoXiMG1
Spko8ghV3qf3aRxbAKKLbcVr6MTBYPGYTON4CUd9Y7ZMpH0JqS5dkY7zLnSyjVvHiykJZKpcTfZL
Ec7UUoUR4seUR4fINfOjW4X02FsKntUYMTo1VwAz1nMTFPqU8xvdAMOmeHCg8WDsDa5VB9PRiFf8
ZKUQjXoBrT9cHtQTrsYWfJSvyLIFQca6Kqc8L/Z746YkdHsCkPaxoUmMnlzj3dQwe8qWqy5cfmAn
LTZyMJPL1E7TjgTCdBwGeu7ZRmJ0rwk8dr6fPdAtiOk8U9nv5scQ1f4qszz92iEieJYtf4IMXKa5
ocP6hmyd2jjq4b/8NNh/qqqbXjo/OOIzp0TRxnmUuL71vnRuo5OXP2ab067PFB9E72NEay7ITr3n
0ysPdWm+Rb3J9m35MubN//3SZTNV3uTv+yk+5CDGXpXb3FQm6p8q55QEGl/eY1xCl8S3yYMPPKEa
H+u06Zfus8Ex7TYm4vbnT3Fmus9FW7+6UTZezX5I8N96v6XhzlfNprPN6e9tOYZoKgcOoY+2Ncxv
ZahOZdW4j/0gi1OeDXqV9s9ivJJtRPj2mwPyCF0eY3jqGySt1ufumeJtW1mqF5synSt4gnZ/nNW5
sSF6yyI4+kr8hAZ7RQJnNe+Hjxw65DnLJhArzk/PxfiFtbW79na+zzRGc0/jLZ6S8KlFdj3bMH+x
Wl0Tw4CG42NB4AR69paGzznYNwDx2WW4iOvT+FhpUIxh2aGLORyg6HW0Yf/RRzcYIUsfDk67rnDk
GpS5DzEK7y+t3jvH4pMC7cg+a1KhWezZT4GBxq1ncxd3iXl1RoGuTNCYeVPdux4rdVtHwy5WzRHj
KSkse1/ysp+LhaJtWdtgoWrjV6bXrPM5PCzM7Xyhb5vALFf2QuRuPdjcVNsz25EYJROAWTU/iIXj
HQP0JoQBUmVhfAvVvVaFO52aFEv8wgHn87Clt/2lBxBOX7HYJgYC/sIOJ709kvGCJ46zjjNJZrN8
FggwC3V8cPHomVl7shci+bCwyU0g5ayOWXY1rzqTyJLlSFfusHVQD8FkndyGjnVo511vEkB03uXC
QQ9TOIKtS4yqfJSA0q3IoGAwTB54SgtyhcWTBKougat7ksoJkSfPzVzvPPDrEgw7O8KD7yffsG/J
1eRwq2jevA5u+wDAfeod+EIs/v0x2PG+v2hQ7xheUEgeewDwusjVIiPGFPmRWpxgkoviai3QeODx
c9Gy/faTt1p71wB3636Emc9ahyDaDbPkl8/rXwe84/5CpucBfsAlxmJcHezc2UUM0j4oezhF1dah
MGc1+pp+Snj3E+B7kdesve2HeiHi1wmMHR7I2cLKt+jv3IXg83EMo59wKXJ0g63PSpWTPav3yhyH
XRNSWgGIf0SIUMMT1b+/Yv0rxeW/T8H2Bx5PrhGQvwvQXzJXrh0FsGRh/dsL9d8kxrSzmr03YjJ2
vfzQLA0BIVUBRpPDBXYONRUCHHbEyrMoB0lc+gUGNkwG26hMgTotuoMdwivWQnzCyP7ReDA13KWt
4D85Oo/lyJEsCH4RzCATwLW0FizqSxpFE1on5NePYy69y53pJVmFShEvwmOgtqCb+wsKGVnrqGXA
7lBu4MwtB5xIrbXrUJlQ2wFD5qugEKH37PeRggQsq8Za6OkpJOePi4eMSv0jqFQg4l/jSPpK566F
pHpRWGVIgdZ3D2XMnFPG3dzPQLDyp6awoR/v+tzfMNXth4NEScip3+PQMOamBxJReEsgRKSXgNMD
dRDJ3AsRxtmeWAx4SiojgF+emHvcCbCQAyBr2NS0S4QtPROFufHm3olxbqBgFPjKp/Oznbsporml
Ypr7Kjj4e9u6/edQZFFQaIEXvtlXVFwYrHaL8RdIIg6UCjRk/0/YP0Hh7YoOJ73dvsq5LwMcbbdI
qdCg1YyFhgdA6sbH4IdnNkJzVVG7UUfJSlTOJZ/7OOhJeXgRyXmA7oRzaY3ybhUFHqWLzcvmJZK2
feAwCAgZqC3TQLnlen/oqAGx5j4QCoQ+PRxdRc+Zt1f9m011SN3A62jnMpG5VURwgkDKp2mknztH
JOUj/txCIqgjEdSSqOvA3WBp67zYc2uJO/eXDHOTidtxC47mchNKToq57QQXE2s/BSg6Cb2gMet3
M7nQN8D9DFfT1FZ/gF2H1RBkXADO9f+dKpSr0ED15hbdc0/pSsAQIMihg+BFmVVWC9wqTEqQEM/W
XNkS8CN0lLhIohOkxHugSoJ93q3DtZZYJrFi2l/iuQfGnhthBJkWh4oYc+6KUXNrTEU4z6NGJn9V
sl9PnNQFlxsa8QCbptk5qPJjUdBC0xlPGCheSawj+2b7Qveuxkg9kQqCh0eNTRLpL+lca0O9DQmk
hzf33UQWzTdwvKeTrGjDIU3+OYLd3XBPD1bO3JmjU56DZ4G/40NYSQxwZhTshMjnG8OiScWe63cw
7GKm5G2Zi3l8TKukizlN0tmjEcDPHAAUtODxe/oY6tGqKdjpdDbDSb3TgwFRrQIkEAuG9CnFVou+
WgnO9MvGztJ1xVkv6CgSghygb7NuLheiZciFtbHOY1yBQojpiTihAWLRmquJTGX81NTc93NU3Jvf
AIex88JtqDRyYsqNiOCt+rnuiDyoS9xbv6v6gQ76pUJuodY07LXE2GFN6PE26l74TXCEahm7vMFT
p92in2caMbWmSfrDrVjs6rZbMUM4dRpfFHNFEy1Yq2gubYpobyLPpc9lTp0HeCTBU5ISdRhctP1k
9jCquQQqN5otxFRot5nAs0gbre30DfRwZ+vlZf4CyWDrc9rbpJjID/lcNZXYGibFAfywRnNh4tvq
kVQ8qW7D9qPLssbEVJMXnk+wPkMJlhrJWrfQvb6inX62ttJ7BZoUAQJtfCXoxIJF3m6FBqEST0DP
JHLXa4Jyl7lKS59LtVjWgTzMRVsVyAcri96tuYLL46q/KeMKJqDStp67j9LoJdf64WHgcOejI7+0
IN+ERBlm3WVb5+AT4jcsKeFGzSVgNm1gRLrR2agHY1gbzXVh2D8/Peyac42Yz+la4iVmnPtOiCQm
OhjcKUnYOFy7di5dZD5E9WkuJxsHm+gfdWWpbD6BW7hbHirhmtohbc7RXHA2KWdLm255tCPzOsyo
d5I/vpd1OLqj+pboDCMSQpD9fL0vQu2zcr38NKPuKTomXiAnLBi5e8TyA+weoCHz/jisDqbblYcm
qs+a2Q4XH1RkVeojHayclExcD4vI77ttbxJa0EM/Y7rBwaOaHd3GjAUiTtmUfz7Gi63JaNtX4AV8
WoRWY6b+Ea4jnthFZ5DPfP5rgsXMCTaNxvg+GOoVPS5gistqi5uc0zg0emSJlmVN7QOr2Uyj+xo3
JdFuqH3V0C3j4tYo2rgj49NPwSIQSh8HuE2Rz7kX0esBPxlberfSuvE4ubk4lL2qru6T5vgAlyrq
CtPfxLFPLeXLZMXmnYvMpWCgyVAcQY8g3NZm44Tz1OSrUjPogM2iFUfjG4nWf46ynry+0ffFNvAm
lEB04IVhISkl7XNnmSaGMHkgYH/QbeIeA8s02zUZoWzOeGB1S3qwOqOgfkIbeDZkrG/celrhU41B
HEDIIeLxzJGqtqcTRlzoSJwx1tl8JONIt5cDndNVcW0HEd4xSp6xwbTbUdAT13paT7DbeHUt/5En
yCjlBBvKKvzjRCvc0psb0mtjX3cgnWo54Y/HAiRMMgbWgEl3EMYdktNPSM56bcbDR59d8ig/WqF+
xbn94eS7JpsZwY4GcCMgWpBb236Il0A4HMf9ySnMyIx859MlKqEsuDEZqyH4MWr/CNy4WHrpcI0L
n8pY/dJDcMsSeRxZqaOyoBREd/+4+66JvperoHPfnFburZzRvON+5UV79cxuW3EXYL+a8yjQJdh7
F1Uw6w3UyYZaHS4xCRCK0Khr4wRGiuaqFRwPZU94maIctOJoLX0HKhlzNhj25Zsl2h9v5C/a6aoz
Y29R83naqDh4pDTuLayxF2tQnKfMMa09cLSMn50GgmnW53HbuO6/xKDkuMVr7pv6BwWmfxizn5nc
EhLEv9LImKJh08UeNdLOoUUz9VcAza1ZK6POp6c3A75XTOnZU7a31j1970icO/WQb3WJRACFq1yp
UvaEcYy1KooTG8HNyLiAaKVHZ2wk3u0I+64/ZED/SnRPI4FC38bA4Lg3jD6on4iTAnTbhddEhLuw
TXjZTFXnDRuog8AsEXabUUfh0vM33Wb/6BrqaOdDd5rp3Cc8ZprSf9dR/hUE9cWAMZPganiPh+bf
PJ12UshJiSp5R7L//xz5vof//whNxPHd//918vX6IJPYXmXVaCz5EG+wOOyxcn8RY/6xJeWh7VDT
Fd40V8cmquxkBzdoy3U3V6sC+oEVS4Os2+uXkusFLk7EN26WxA0HjEJar1aqEP8C4tOLcXBeyQyw
/Wcip+UBu35Zjk9BlT4GyqnFoA97kxXvGhKC7xmiOpiDOMKzDUUpw2JMQJ6D/8Tw5ZMRuYrUDnqG
7iEF13TONLBvsESl1naS2kvJkR7jyR81E8PCjLtmtuoJLOYhWJSeFE1HARkgKEWFyLpMa7ZAIPUc
k6TOeb8pt43ICG/7PIU10BQiBEdRsv6Ag8v3HAF+41ftTn6DJX+2conSfkkVyJUk1aY1GfJ1juGZ
yf7NayQ0BjpbKyYuYQgLrqEHlrwzjrlOcicC6475coziN2cOUfpe8du5A1l/DhUaytIqDiFrCL/d
jAEdv/OPaln8qLGZEqdEYMLxu0AV+deh+1K2OGAZ8NMDHCh8gOgn/3s9FtYUPSvbWVoe91zcJs3K
aTe91ryR1B/JWlXQbAr14VOMNcjog9kO7H3DZSEu9RejpPvdVL23tl2iWAa9g9EZ+tx30jCcgQX0
SI2G7cDOEAJSuaB88C2M7R3En0OLF8w12480e1Tt+G6n3bCaPHjTjqmekC844M0L8ORPxPuKk6G4
/g8GhCkz+SuCpFr6wymFEUR3cdsCqOHEbrA8M14hMZt0z4mPtTIsbw0MDwrhjmM24m+HRyZ2rh2d
K73dO/PLpQWMcAp4Hl0kjlXQ3zQNrE5Il72ggdGSTQMksVaLxhnvsI8yrr1LxPp/04xrEtUs8hVn
DKBfpm0T5JmXu3R4TnRacZhER7EaL33Vr9FOKFUGp7UZQxxPbf0bmPJLdi0PzfAsE0S5trYPg3vH
84NbSgB/5ATPvtUu9EZ+BHRNiN54yS2LQuKxonfRldClOtjd2GixN8LPpA5BlONnli5tC4xQ6zjc
4xpSYWCTRsCDOZvKXDCb0V+ydmaCSlzQTzjCk2oJIzCvvXayB3fSM6kbrWOtBwdmb8SNio6OP99a
jUP/UtacM/0KQ7C01INkPsf4DRmlbdPQt6clRz0MbuaYrrs2vYyyfgJ+8expNSa07lY36hC75UdY
p69R/jS21C61w94H/UPKdGUAO+CtxswNdQsncE5xSGNeGo41TeevA2WfLRzDTL/SN8v+YIhRHxHS
u6VJbmbhH/QE3ILq+XTAL3oyvOjqYlGgwToclo5gBktWmNLFCXh7rOGCMZ2cLh0anzA/XnRQHFS2
cTwkHvccTmAHJ6VI1OrxA0AFYlPwkZrla1gOCGEBllOsDLY+PA+MJgGyMNASjUPQPrOIZvruYn4h
mP888qygxrAbtlH6ORTWB3bXcMsunrIaskh0QYPrfhFpkLnKEZR9v+Eqx/XXfPMioeByMMirrePE
pwxnU/uDlDPSUsnnrMPY2BIrBVzHoduZwQsSWqdg9ok7dcOkFR6nTTVd/5M1AHCN7C3izIJn9Tkd
0btjXP2LwNQH+BbPENaIAZrm26ThU/Kii9lhDk665NwxeVooQ1xjH1qaFaKKDP7TxC4dmtkNnbNc
EEVHVzZr7JQJQdAsrZaOakh311D+50NxEk/d3RcQ+sDhhNVvGuM7jfJ8Yrjs6rvaYVJrGf3W6stz
HqXJQ3l3GdD8FI7pzkcMNi26WthPWfbltKG9lXbvwmj/hDSGnZblTzmn9Hk051jlTwRPiNQflUEW
D1Jec5LqBChqvf2Em6rQbZ2NKTgeqtE8ux0bxvTaNaRHK22A8tCnmCQrkCwV1AaXHcbyvEMpCvvI
jDLbeeDQfJ8TiUP+x61NrsEhxjbDPHvgR5eZiWinCo7/NT0G8IAcWkqTZ1hptxDulcmas1TY1eLE
ecPUiMvNvfvMH4B6I+Tgy5wVhdeu5N7x3Q7quTRmdmKSfGcaOYccDRl94adIim6lW+WNq56/LL2x
4LbFuXwmCDixgxjXD+x1eX0yJhz3LfhdvvtHUQtymzXLnzYAuKwtnspwk8UNc4D8s2iYV2fyyDjg
kZbq7INiIgWkc4ijLJLLC588jK1OsWC8doqD+suy5QWcz016Wz9L51EqqoLPIyLDQoPgZTxc5fUb
s+Aa1ZufQdzcKtukTrkgnMlFbW3n9lFEcLd7taQVI2fT6r8zAkL6xHZnOc5BN0ICtQEeTfx987ky
9/HY0m9NJ9VyKqcdgj5Jhronw5AwVO8jbH/pvzwT1ULTIjpcuZgZBjnePZ86nK+yw2RkYIgPxpAq
G1cAAvfXWCGcnaW5H9y/QDtZGDid4BjGotpYZWghMtQXr8UH6X2l0J12pmPezcFFLQ4/Mjx5C9yx
6cKR4ysixbSYLNpvMtzOfbuPEq6JDkuBq9NPA0BLan6yUqG3iXtm9V1gg2yDb0ADARJiyIKLAG1Q
8D6Y7r+AU5CF5Z9Iwm3sz+bA5q13/dZVGe+7ZbHdB7Sxt0blbdXkZbs+FpcCNwUpN9BMSh6Y/+p4
UHGeQmDYxf4kMc+GatNLwQaBD5YW9ZOt8+jajf5aE9uBzoqxToQv8ZBePD36ZN50kgXI1A6QKJRt
d5HDShR8WHzMyZbaZeErF/dlnU9kRIMbXoRfXuIdgbVfbCTnaIifg8D4tjPeqgzwAjPAW5Tor5mn
/Y0jszvAf7A/XILJVHMTHwkbjpLmfNMsQoBh2PvzCwTVV1pu8/E7rbj9GhJ/HCb+tI+/xIxiWNs1
wkvuqZOdQ60SCo6J+i10rIsAvdygh08UXiVjrQLxgAf0iz69pwnTXzvSYl4kAb/AeCWQx7knR/eY
7kTnTgZxbRITt3KQJx90mOR2hJgUfwfNLo557oSnDhNz0AVC8nZKzL/WsY7A1HeyNgGaP3BAwhzn
U2yVw6ctq28wAr9JeRau/ed0k7uYzOIMDs8nNBN9OZbxOfi3DuqGYWrupqU0EqdoyzIIJy/I1BPy
CQwjJiXWXEZbNitNUxvLtrCOBmyeDYdcFTJ8pVnq0wSKaG6UP3gMSnVMujmD5GkAsjknPi08AYl4
C8uCLLsVXT3ZXZHR0aKj5gzNH/1AO0qT9wPPBIxGQlQYEPYjTSKswOElGHpUPMhWnO4pk2QLd+N/
tKadEhvEotE7N4KD+9B3P4Ny+pI6Ju8e7VA6/7ySwL7IHjHJ1nSsdkJ56wTI1ZKd5Do/kJEorta0
ZnmH1OUdOuY6tkb3NZS2IZ2KJZWC19A37gwRZwPNPRk4POdG9MBCdrel1e56NJdFrzygGDp8AsCS
4RytsdDCyhXGr0vv8ymhXZ0252A6lUo8GbmdbNh23hv/NzTGndl5EI2mrYWWxtUMnnHuBPgrIgCD
1rvrtw+Yh/myogmJvtnHYDPICjjlgX7ULcbrLfupEP6FUP2zXbSEuPVfSF1bN3OfNYeKRuKAGERh
VeYdczbou1oxPTVed7eraa+cDG/jkO1Aedwl8TIOxCOUodZEoJ5RaX5GQTjzs5Cb7MKCJ4hA+ocF
9wMsuk8wBNO/E3Xe0ovZXfjEmWP+5YEbXTLcIvLVMYcxrZfCHD1QvFHGRI5vmAOHCExFA150t8jj
LTPfuwQZd52p8L+LsThoQamv9Q7CS2OdlNb+MVlONvCzaHRk0ktHKizdYAt6xcMlHuoLipIn8n5w
90m5Cq7lVnawsQIzVBfnKhsdfm4yUBEMBXLwvYIv9AFqbNO7gVyWWbNvW+Qv5ewGThb4wAldkmh5
IQsNViUckUT9gYt8y9AmygFnT/p7A8WaqZQGPSModhxOOQagOGCFIL2Q8i2mjFtox6EQshFBsPrX
LmSzBuwJxY47hdU4wCf43UIq9qDBBsz7UQmWeseZTcu6r8io0lNWYwbIp+K3r6MXrWNenXZlsBEN
NiEOl////6Md03861gcnZ0TvTmuPidUhlAhfHS/QiHGwxkFNjYlFnBrRldN335BTT+FuF1S3gOYv
561danu6WT3DrGhEUP2SzGwT+grFwX0bXefP1+UGDQ84lg6cTxgeSkrwrkiy7K1YnposLznuRg0R
YlYVIs6LYeLt1RXEjK5ke43sN0vvjmTmA/h2LQzmMUU2nwTifQHZ15d7kHC86wk61jQ3FxTXXmk4
mdzwu2JcDlXUC82A37vhYdLrbYBfe6HVPA/4INNtytQ5F9Vf10Pb8lzO4U2mwY8hONeRmd1jnphh
3AP6m4aIYbMEOMpWy5BL6safLGMRRPEtC3K+RT7KRaPGk1MSxFclRj2K48MNXsWXbAoeE7vK1Z0Y
7gbqBZ26AeJrHPwaRPJIxMM223btQ3Kg2i8bZzsgZpnG+YVJtwxb66kWcqKrsPkh9ZnvKwTTHCAR
d9iMM3//WtR2unW16Vy28mk22hO15RLY9SRwjPgLYDMZM/Iepet2i/HQjryiFgMzyCT+tuDkucTS
jDAlEHIsRhaoJxx8nGGrYCVsK8e7BtMBoyjEDkfdzJjQO68zFxW/2fTw9WQ9kXfQeeA5TZ6bMN9B
+A5XnsrClWjsd9uE6TGU/LW+VTvWLNoDPea/PK0pYWI8XnYEqh8x00mS6kmjUp57djEQ6NXtY2e1
Gaiu6UWTdwCC2THHJ6EZRXxxCdkYZaVdqWkcl3KYSYuIYxqHQBVcYI8+d4YmNgm8F8sPtm2dkY3V
snUkuNLY06qpW3gDBVa48tLi/MOUMmxcae7JT13soHlit9RbdRRp8kvZ+QqWygzj6cEwU/qJqUcO
xg0uOWLZaGYMnN2NFk/WzuqKL9eQr4LVebR2gdmfczUFN+wr+PJNZFlmRi40zb4M/wrpgf2wbeym
YbwqvTXzxkOFE4MkttwllBlt6L871VyUaQUGr5MyU+RZcc9Tw6RY5dPJFsyRlOU2y3TGeEwxJGym
XIy4AbnrXAnAvb5GJZxzOcr4UKt8x0323iRXFon6hTKGgXshu1DvAYRsZMKUNAxPgvbCSbgQepx8
41ukg8Ef8iSBQB9i211WaXXP0dDh18UcjlW9z0kUelURX2kdZwzl590eMHW7dAmzMz2HfV8M/vX/
P+pPlHAS/Wm7rDiYn6YuBLnJorm0/FK/xlZQrWovzF8orlgWsn2SX8JxjiqlwcHJHF66SZLI4c3M
An0ZW4/azDXcPpQdSrTX3E0pOZ4LDS5V1YJRpwq0dLSlSfMBmCU1HbgSbIb+M4jsgagClVrUXlgr
XjYCV8W7ExI66RRKxmSnz23r6qeCSAGepn4neHE3hi2da9ydegBqa19irp6scVPn+sPjR7AL3TpA
2kwRu/IWRFAzd/G18TqDytKJsSUZwf/u4tw6lKb6oMWyvY3OAHNTuHBtWbZWwdglG6ldNV9Et3E2
FffzH9y0TvAwp5NZC+/iUe+cs1veAecjOnT9tP//S5rXortJqGApGh/YeqcDdxv9AqQr/wBOkFyB
14DlMX+ZZAwyMjlAfAlEcGT1vfvT0nMdrtIQRlIG6JrAIwTsbWIBZtruz6hUGhP8VTYZ+0yaB0Y7
Ly2zUtBRhlh5SfHk8JkA2jVosHFhN5QiXjFNYN9VMK+0yHqhOrdESyQDqNXBa5306Ac9ORvB1djz
LnVR7HI9Cg/+S+1M0BZj+73senfpZ9g8bIejMPAer5dr2ffspZrbv5DwyUZbe/7/i55zENxa8GEE
bXYxOKSXmrCNTzjl8f9XqQo27uDIbWhbtCEk7rADfR+umHFcYt+zruHEPLK0tX8OU6jz/19NrW/O
cnXIKSx8YlJbvPCpACGvy5wYeVy8oA3YiEJILP//U52b7aTjsne1Itow9S1eeFq6beGAM6NvonzR
pRftoXpZ9M1qxiIVRnF0WkMcEgPT2KAZ5UvmERBNQxd2RUzgMTS04LVJ4uqIXuMB/vfOkrPilYC3
xg0luTDScNbCNjamhyibOPpwGjTrZliMliivAUshDmNzbNO8+KxNeZhDNDAr8+Tq5JOktR1l1bb7
Y6Xc8VTVHBUHRdFHM9UfZajvKy0iit3r+j63tGDXOSOGmEw9a0Wq3Qo+sBb/diU17xVSKQ9DmHKZ
0uhwDTUTSDkCiupZTs1qfGSWdQxk/0auMT+FXixWNc++ldTbsfIQhboqBKiRvnLQ/2nA6RElIF4F
cMNYBUTswGQgQQyDFq+RtXF9BgAMTSCUWFCrvQq8Df7QdVJVONFzUPRMqj9zdwLE2HS3vPQUnTCe
XLOQunF/KcL8zTQTaAK19+jbZFiUOZ3SGKfhHTTE3oo0OGMhrFdgYO6ha5ospDNNnnYXs+rRtGZ/
SYIejwEK0l6LPQ0oZ24deiQ4+AjYc9LXspL61jGKPxCPV/yO9rrCQaWa8mT68wFOOgVgfoadnuFT
sDCo92QWN0se7goxasEk+dS5F3p3XiKGGzo9AzvNxBuBZCYNGmzydPhJWL8gWCEU9twwR+pfZjgJ
Fkn4Y+D68JcLsIO+Pz7ssl6rAaXESWit7poeRFVpXrIBmI+IYyB16DcoKWIp3PNYhF9BqbUbOpU3
GrmZJ3MQd0PDPDQK5xtPg74OcQTE6ZRglsALUyAThQHBx3k31Jw5C/khqaLY9Y5DNR0hSZ+Cny4J
jK1HHRKybqMf48DlvYzsz9ALjTWG543NXrkxAqlWjBfDo2FVjySz15lddqfc13dpgWlDm4dfro+v
B48oCUsSklNq3AZgZ6vAr1d9DQsebzg+F1R7c3a5iETcm9pBY0xsmlFCbyl72ieUdNdl2A9kAAcf
kB9HdEfXDuB1FhZzHfie418KJ4MK5GvtykNoaXxn2WCusbudY1U/VRnPfTxKYwcZNPDMGs9bcO4i
nCouqpYyK5Z99JVOMn2Rwz1IUtzc0fgdTgL+UMTkpxlguRfZbVQMESqwCzCUTF6OnsAo3Bg3L9bj
zMQ3fOcpnfFVLWF2HVNIJU2SoG4Py4jWjiDkZEF8btll2XDMIxDIgr0oZITPuDd8UhbEZTqd6eKO
1Gue2bfSbv/AO3w3ifZrYKIdvXyZhXZMHKY7J73+Hjucn8ZAOxm9eWnzmjalnIqXIc9/S27hMoL8
YtV2T+79Z5pigjKcn3yv/wundSwYLKfhueftgKByTNIw+yqbaFeG9bsfemAged6DCcQ232qhMu7u
JaJoHX3M2A+owi8tA6p1nJfXiW8/yOGXGW+9q4X5ZvXRd8QytB/iZB1BfVlRE4MKqLO5twz1daB1
Ejb3ZLbbLvbfsf1vgGsemQeCnjZ7ym6sFZuLvWV5qRcY54CN7wbdfdYxZeqetiL+qr2j9j8Quviw
TtouSgd34b4msU84lsIc7D7YvjIjumjEBBmnNi+usm+948NvReTWJ2Ci3v+JKMYFPrVStocuUFrl
ysWBu6MBESNfDVjVKruDzNggAw4ooLwA7xsojIz0ysy5Sa3PdgmWdjPAHGjx3mdeZB79cAD8IKOK
yfpA1CKhxklh48Ch/jbBFsBYmF9Lm6m8CaadcO/IOSyySC2j3Tod5gI+FTgwpsn5nIyec619jbPq
TenZPujpUoc8ayCP5GvD1+o1cuBzX5Ta0omY58AqJlcJ9EjCJ0krdw7ipPg742thNtUOQPsaV8fO
6yBTxh4CaEy4fMGYPjUTdrgCmnyW9is3N48Zl/NVqjp7M9rDecxJXZY0U50MBi56UL6HFFXjQn4U
keJGJ+MXeDjUZxXuu82eQCT0JYa2w24ATBhdtd7U+J9c3YWRUHQLM6I8iCZMhCIA1U5SHmtTvRqw
07OKQi8YKcOygMm/MJ2ixE/LbLys7K8JD/2Kk2Sx8fMGmTb4K+rS2kA/qlbl1CxBgn3rjKmbAO8C
lnxgPMPOC7VH0jnPbiT9lehxwii3O4wRQG+G6vu0IyDUc3LPDINMBG4UVBhwL6gmwMAooignRumW
/gDG/pxAcwA2QTNV6u+LgcMIpL2toZkvWRf+SwGRrJeuhZEDAkx/S337zjG0Z6iknHWe/zPVsLGt
X6it31EcMJJqlkk6YWzTNX9ZcE5zNf8TaiakIMCnK9cxiIqQt1VT/iABCCUpPhHRuZqOBHOmPrDh
MnvsZtx59okMgvJsm6tupoxo1CuwWzOfDdAIO02c+7iFwFg6yRJ692mcY1wQbtFQLi7k7FVaY4lh
2Pevi8FbVyPJOKkJlHm0Kz1C781aoO4ZwpKRCiLHOatCllNNEcsPN+KTNirsZmbIPkhGe+O3+U/a
Jf9qg8chMN4ckrxZTj+Yi+RbWT6TcI+qWKunWBMlB4xx/YjpsLTbW6QzAJBYTFE/smfV8NsYTfA8
ZrD2LZuZqmfsutRHUsAsrqO1eiDcgMsdvTr5ZuFdCZ0kVePRXlnP4WlVH6pCnhNfDbtSlY9Gb59F
R+VN3GAAetJxaOGEYMjnGxn33PwQmM43EZ0j8ApGZI1RUQihLqFoz7W0R1Ll7sqGb6OUdreRWhu2
bZLIMLp14mwdwi+Xef41vzkyYlccGkq67/iUq2vHpWnbW91O5nw4h0i/Uk/brNxRvJlZ+JnQEEpZ
OK5X8EdMkd5Ua54ouqjJetCVaTMDZgCRLgEdEHoiyD0U+8KGP13PPvUJMmHTG6ygZcziOfN7Mc0t
TTslAa51x3KFmZ/ZR/AjqcHp+y8oZBn3vAlC8FiHqwm8/6CZp2jItlk8fU+y/zQosEwKebJNf4vq
AMqRHs5Z/+XeiqA2VgffvqCbgmMKog+3nYaj0Px7bvCZk2wTvh9GK12Q8lCUm2DXECFrITxBmF3d
1hz6c5tGN9+q32qHEZAYoiun5i8V+F8Qj/Ty7lfPShg/cojRfTGdz0UTDrd/09JPGiALPq6m9RmI
gRtSxm7Mb4vIAV7AbrkJJ5iOoXhTaSBjBCusJZQCIsuCUIxYJ0as95UT6qvUoBDPJWK51it3T/zx
YzB6KjjclLesYTruo+hovzLCTASzYzVKjfBB0x7G+W7kxBhACRoteFSegXnOHCfjixTtxBTYr/B6
E5wHALMnEHWNTAM0cPSZom94bXiJcatSodk/a+6XQSx/JTvlrFwOVFNk/rSs3Xls6zBUzNfC6b6y
kRWbGh5uAIrqz5BUDc15NJSFujzbuvcaufhP89h4MwUaVr40RPorhgoHRVV/j6R5eflzRmb0hdEF
ZiyqASiIrRPMFaN2nEDIpRXqo+OYy0wrt3Y6rr263o10+yGDYA+3po+WRztQzKvGSqAiT+tQ+K9e
0D0LPsVuzWyCylQRxkB6p/zOf9KhU8T7MnH+qC8Kz05rYjcd8kWTiqUEMqM5cKakE5/8DmKFAztz
mpV6gg07D2svkuaPYZZ0uZTxoQxUe2jcOygVf1Xl2icYk55+jh0c0+NYNROFQIxxqX66l4n7XeQM
zWw4yNNU30enPEtGykiiDIWhKJTjqz5KZhW6WFWu+eqm3DYEKAp8FsC5NCxo4OdF5X0adFavKuWF
OOJZn8gYsxU3n4ZLDZ2myJIEyNoagu4itrEWYokEPEUuEJu3cMzXGlMkCUigQBw+8JRUJPzws61H
2F5gA+tt5CDlu6XN3NztP9O23hNRjJiBNB+2Cp/gn/yLJvPFDSZBsoB8WGg/Nf74bOAmNPTupRZA
3uNMbsK0BCjUhC/MQQ8NWh2D4LtTgZAkxte2cDzofcw6l5jHsHOiKV9GDWB5r4zeh+yLgfO7y7q+
4pN/hMb0q+KhPCjy7Lu64q6gIBfiePTR/mCJe4yPY/A7Cy1pz1OPS6MhsLIW2JLWJT2sjPaJKoyo
zX5+nWT34Sbhd8tcedk56QzkxFs9Bic3wXtjwHTGydq2eItFTFeEGq7J/+zbEfOuXbyXLed5t6wB
vfPdhBt8+hxPSM3u/EjjHtoQp8ocRIY0xPhK8xHqWVW/qNzbd6M5R2eTrS1hY0I4/jcEGOWxGNAf
Zq/JvQNCA7YBcVHnBWpa90klTCuUtrNoKUHxrT4ABF4hYEUrKF784ssmPSRJ+ucHY7ltE/cZ3Mm6
tQcwxQWWggIPh1SLwSvg/IfBoTJJ+eEmBedzpgeSOEhdo7U74lMfJ8bC+VMygdeL3fBXn7CkNVXI
YaR8HZpQ4K5MHeBI/jGwRcP1gVG6lM8c1DmS6kaJGzGhY3U3GZ4E5wsxzOqxXU7BxEBX5bR8NKdA
50CDl8aAa4O2yr4YmR1JmVaLN3VqXK2ogs3Sup8kisPjf9Sdx3LkQJZl/6XXgzKHBhY9i9A6qNUG
xiQzoQGHFl8/xyNrijW9aZvNmM2GFhkMMkkG4P78vXvP9fKBn9DzqReG314lvyoyZZkPRis/npC3
twQL9Jj/SN/BgWnU74zr0m3d6BiV4tlc5AmLQ2IWHGRnEAHSqA8ipDzp4j1maJqIjQW7rTWubbcn
xjUgDP6KE7NFvQhOzTS7s027Ph+qbNV6hAkozH8sPj24RXzJtB66AN0pU0sGZs62LFNETmNtrfqy
3Xgu6ZfZm6gRsll6MMN9qWntIULrzeTet8bjUOwI0jMOQ06OjKWjxqAIlSmpYjki4ToT8DS1N38Q
pBSKjLhdYrZrgeEBuL1lm8/0/RQqKSu41btm76nZmTzAKUFZm2TjFiN7d+rNc66BY2tHDz4C4YX1
LPjjMn6ziCPvxoYTd7NyXOe1D/D6FYrtaOl5hKyTc7IWTGKld4mxc6FYZkieXJlarxDZVg2dVbgU
8tsc7AfOrtXV6nWBjSdh/Iy5zZ20ZO+EPrO5CRmQDioRbhLfvFfwxVACDdb+BEzpUaUwpzHKnTKE
DfV8HdzRWbW4kOIODR03ijeL44BoYi+Gi5WX7SEYpxNpB86m8KxHq0KsHAO/rmE7L+ywZAJXdOvc
drctZoOj/sI8mAlZIi5BOZkkeSWvTuRtS33GK80uaWCKvhhJ5SjDK6GfVvrtuGa9BfUi25kRBvyI
yJ2Oddqj4Ylb5tZEDuAlBynmto+zz+WRRsOLVrNpR2Y/L3INF6hb/TEUMTQsDegH01deAC6jcR7s
jLjj7FV9NyXPNL0Je303nFBfX73Jr1aunztqcfhi/r8cXcRQ2Ic8kl6LalNP597RISy3KTF8bbv2
yi5d75RXEQG56sCTYkLLnBDOwqSlYH/RDj8O45c2mpjlqXqRBGTP+PvSa4bZLpy+GqfrOdWGNVM/
KEhg4E/0cz7NTuBLaBCCBnWzJDLvyLGVFXbAsDSIRxgbqD27bsLDXgNw8PMHDoxMwnWmz65J6NA0
kPvZ+E+Fi0JBu6/9nLjWOfMZHKAl4CQjiryh62gc6Iq/mLlL3V97zirgRuePJremVjFfKvPXpM7D
TUWLgGhBDhaN8In9SO/mUT8aXbq30mltMapad23DsK5F5u/VfrrXunpFjgP3LiK+2NI5N5c1FRec
Wg8JaIhabSFRwNI8O+mK3jMnMUhZFrdzPYRPBULCAZnRnv5NsUWk5S2pGt11HEosmNCRNmYwQbjU
lza5pAtbjT7s9zHukNbDvZv6P2kT31Wzzy5DqKkBwuqp9aj94nSfWtVIEUnoWYW/VFgJJwicI7T1
iGvM1rzTx9luaDl0SzswEVU2z7phftWJdiQseBW61r0ECbNJvOi5xU0WhR8u/W1yLD77FPDZ5CcX
3tEj7Ixgn1eyXIWIzAYjFit0hpdpHrJVERJaWLMACuJ96F0X6Sq26292C0M436MbQU0zNoZme8sw
IBiA+wOvdcXSQ7J0Pp6jDtrnrE/vZvslEe0cbWf+FQ85XCY6TX726DlpvIRttSG+/NnpgQt7JsHE
EdGrQ0WahWly8zl2RZdavduyfeOX9lhVazSZwkMyYXzMfvFsDV/wVT+bJLt52D5HBCHofCjyMtTF
4zmPRLdmJ3qv4eOLYXqPTZQy2qjB7tRSGuyT+M6Jv1mSNXF0OkwIgdV1rykUAvjJ5aUbX1JssChU
CMJFPLVKkLUvjMGG3568dnNEPoa3ZWT3rPHTgrpk8j5TQvFbBKp1wcxbu4gYG7bZ40AjnGCNZaRE
y7WbbQxcCeuD2+rvLc1klhjcpDOH82VK4zTqmE07Y/aQTCNwQWxu6OqqX24qxg1o/jfNdNk9epsb
v3fxfw6AjMOKLyGIEX1HtYMLINckHh0MhSrFSHikrBmPIscNPbjBDMWS+6IorVMwfEkNcntCAUpN
j6nGSn43rfkeERe/cCpmCLKcGUaXFu3Kft5WAyQ1elwAO9v2fbRNAKI9gmjTNj6RA8iloH06MyaG
hjStWIfaRUiXx3bvUL1/szPQQXe4ykle3ECMWhaieBhLoMYaI10gE+g6YnLoff270ga4LGPOBgsL
Gk8faBEPQU1LCLomaxSoHlMOXT56ifEgK5fwO1rpWpoyf8T0yl2jWsJIh8HNBm+hwZrG75WGwH1r
OeDNuMsVUiCPAnbInlNSSUc7nEj3MExnj37nRJomI/czwlkdxaoEliJSsZvairUsT7giUoq6dk54
ipSmlhGpiGDUmp6jDr46Zz6cx5aZrbOsHNclpSae0PSeid681qh0lq2JtkcD49ZIse068bULfb8g
XhyCqXT0c2hCDi9LoKKZ6Zwq0qW3rnQuYEGYCCWdQUZfz9siyMyZKoY/YyFWMqa1JwWFmeaHwQ5U
ibOcdfGnGR3vCrWWnq35MGWUTyF97bkivK4o9JdhgpOiWU9cPvBsDPntM7XxsURRVmvIVeGJ3/mU
G0UjPtORwD9MLUGlrzoU8azUBAeWhOOWBpMMyR1Frw59rLl3QWRDlm0ecZLDrBHr1icDMt3/v+WZ
/TvO7H9uf5eKGNb8fwE9cwTcL9Bv/z307P+knd2+7od2ZhiMBYTh25ZOEjBIs4Gb/D//Q3P0fzi6
bXg8qZuOi9n9h3bm/sO0DNfzHcv3ceDz6Id2pnv/EBa5dz5nVddRtLT/G9oZOA39v9DOGOv6Hkw2
3bd8W3c8RUP7+nyIiY37z//Q/0cWw+cYOFMjYWMGkdakzI2EnVgjXNYYqVRY6duIJuliSgPWb5yd
i1bZ8QxjfM/w54nsu0zlJVC2PefBz63qOik7HwFTqEao5rD55Y82MnpUO0wNnacJL6CHJ7CezQ/C
b1FPIaxU4TxYBzXScXofH46H9svBHaFMhqUSgebKd4j/MHHpGZQozVcpnQQyaQz0Hj0wUnyLAv9i
pYyMI45GIA8x/z09Yh3xDqI3OIn4HzUnhsrEzoMvMg5UJIKySvbKNBkxt9vqykjZKEullJgrPc6m
1PXjpcZ3qTO9OfjKitndXJmTMmi61PKODwLLJ0KF7CGUKWnNbJxFRA/H1zmmNwAyNVnqUXWchEG5
nE3hBjMM2ozJRZ5U5KhbMRJPFlLcvpqIpBytrVHqzzGiGdYleQgaznGYvpyWPiNEXnZiJM6LoQm1
BVtwCjU7f2hz/T3oXOLmLGwQRrSzCffceo6rOj3hWxnmJ0PPtgTm7XsjaNeZ0+6nDs6c6dVoSAYa
UtI/oC+moNEgBjVYdgsEA4u6It3G4C8iymAn5mlNggvijVLBfwaa5QVHxEUWDaSQZ0Rzoya8n8zi
cZrLvT0VJwLXX1EqLbIeLvMMLZiML0er6lUu0n6pjcND52q/Tcwzi6iL3s3wgq8QR0XftciTMSXb
Kk8XyTbAiDgWd0HZ8LMPxHI7d31knMa8N5dSj58mhEBVjTEjwxxDYPqq7zm60lMz0VG1sfuWlkyh
bPHsBdqHZ8lrqn4NJ7hmmYa9/66yO3SuTvbbLasXQJY4ldjxVqgbPrJSPoYCmbUWyw/bf2bsxyWd
2fMh1cy9zIvfWP/ADNchRBfjV+F7z8Rs010TNDsm/Eeuc9Z7ayZwrr1MRvopjPE586tL1nbv8wAJ
ilRyaX2RyvLZxvaZt5fdHtuCJdt7LxLMQpGDi5gIIakvK4vucewfPfKXy4y6YY5eMDorctVbUjvr
tia7TfseMlisRcKAzSjyrfS792qKf8OeoSEbGK92dgar+muoLNqd5kNTkSHUMO/lKIELNfvu3GbX
tUBv7JGy1fGTgzl4ZNPP+i87IWiHYfDCGWimzhCcZgPLUd1jOiMe5R0J0h0Gm0xqZIADiG/ti6NO
xO0EHXDOagys/V1HHLMVyppgr11b2adYzpOaBKHRVTLK4MUcc8IE8cQtA2ydBmssLLV4lyq1QkQP
EXvKUIcH32Q0M0fJfcgCQRNCf0vD8T4L2w3RtAQa6t17qXWflfk+aBP22vDN4WrKEeZRr6/CobVR
/GVYFn1kRO2cfpkEiKOTTlZ2TTa72+WfaONpdDk4pPVHLUZwkWa/m4RmXlmxCnlWzNsQfDl2eUaU
k1KlTvGWCQnjRYriGH4+caTvhmmh24Jp0lE7uqI4YGDbVab+DaloM7sfrf0nCvKXweaM4iJtAT96
HjVqbN95iKc5wTgwgibXH32cu4PdPvslHW9yQBeWn+f7WvJdgtI5dIG5T8KL1r8XXnjh4LKNh+Dk
vHDearAWtIIRDwdvDLaU7TbtL4ag8Oz5K4/13g4RVsRV9KRr00hnLvhMu0mlySzLWfuwuI273ExX
aUfUUtLVCMg40w0Kae9U493U5E9x0D6MCSbaHGV8nftEchn5k9UxZhiMT4IPMbsPFrMaR9esBdG3
GFsb9yqS7nXS3GNL25Cz7HJKvQ2QN3omrP7aXNMibO96bhPPrs9h6splTNJ6WQXFpmvBvKpjbwL0
nEwX5Hv8nH5mXpNJvs9t/URY02ucOZCd6BTpE90UThjcjFhBtbEFFzhsEZceWoulNNCye0NC5tYQ
k69SaSwMq8AiR7t9O3Bqjlz47sQSAINGUwOZMbmfGC2w6K7HryKyqXVzrtTcoz9QWP1Vfklqe3RH
wxtEcaLjTXmqTUGyEopTFhChzNCZJ54qfXoi8g+hA1Nue0qX3YyeF+bMaBjeyfToLuHKmyROK7s3
P6rGeo3pHrfO8GK7BGrOj+SpbioZ4AVo5z9MipdgYfZmGf+xQ9TiUR6emc331s5JX8oKe47W0VxQ
Ol4DxJiHvHKZW8bJJwavZRMSwEEktWe4a1tvn+go/LWsfrEGsQ8NrGwhh6kpw4MZCvMpS/SLnAKM
AMVMj1KeRj361jUwot0U/OqwXxStC7yY2IGEM06c2sbJbKIXzl5XYnMeC6MYl7NCqwXN5K5AsOwE
33OtBeOhp52oTL685Vg1xjj0uT/yd1hUCvprswjQ4u3xbTqCsXjyO4cQjn/4HLuXMmyTFXO8g455
LJxeeadXelw852IkBy8ND2bYPbp4lfuQAB3si+voo+TLtY4ZESYJHAQAr8CLI1O2c8aAs/CfJid7
qJvxFZn+bmiiO1PAW5VQk/E7pe8N+kopdWChyS7klsXkXV/7Oj3bAa3kpjrCGWzgJiUnh/hmsJTP
sKHv9YCDw1wk9/1QfPp19WWThLaoNF+ukOIdWkhVWohL2jSsdRkzpsjCLoJ9P7+h1BKiR5mJcQAe
NhpMN8YBHOAHK+O7GInmhGYTQCvRDkyFgd5rALxLQu4DEDcwSJsleMlY4cQvqQu9ozHByXefjCia
LTF8f1pC61YtOCoOjf1j2FfXMBWnFjn0oZj8FyPgT4Ry2fXmP2NnoeFMkbzRuth2PjFLbfmut6Ya
BUVbuwi/dYAaLXRgFWx7sRywKr1pHbSIDinqhYGVt4u1E1OURxME6L6Ege3q+MlasuPxuNLzcoLo
MZzKGMGF9haYjG597ggtvbqYUdEW4JGJIIBXIOMC+VB6hrMmotzw+aN1TLmX+kzIeiXI4qI/Sr5M
sc4C/5C142dKOz3VW5g/9W/aXtUa1wK7mz8tHUcgdCbsZ6bZbkc4lolwWujoh3aNHRFfqOSQMCmW
qTXCCOPAGygCHh6gY2ijwPY7rISDDsV8KOcQZED87UUd24DHlK/naNop/pevTffOgGYxjhqEa637
hJbQW2JTOcALxM6PExh77jFoqNos1oIG43CV50eESiwsyd4YOjYpfaw2I3UA2xXHcUsHkknuxFtn
lqwWmoG4ykBBrLX9wjdAWmJNaKiAXXpzvQ8wSu5NmbHTcDpBu+Zs+1qWpwrMW9/ussa1D+Egfncg
y7uWqZk6B/TGqe31l2pmzCtySvvqPp8kVj64+B7BN5SoT0FMJzMOscPW2mqEWAiiNkAwN1BjueNL
G49QtxgxQphJ/vgNMCaSY8kiZbhODkENwyYnVFeUz8msnbnWDH5pgt9Bpuyz2X7G+Eovs3Qv5Arf
GUPIsJDBgl2UXHmSaRyJv+ZqoAW2HOaQblzh/qJDOK5kG5bcdxlhyyDMOdODMGcoTqar1ebsrFp2
dgDcLDBdP9ASsAC+YL33iGMeaCEhp7iQs8VZCRlHr41vAeECPUa2oKRtENqoFSMvf+FQEaxAKj7a
AbkQ6ewDZOjnx4ajxsSsAWd7Z51KeleVn9poXsIzrLKJRpK8Zy/pLtNgLpzeNjbQ0ccZQZQRD/p7
Y7XPuluXh6xrnoguR6bYhAjBZv/MO0McAaRYTgiw0r0JY6E/HDqLU05XAQesbNTRXrlATwqs47mK
7YM9lbgFKnrzNonANW41lLPXvg1/1fwpKESV4FLvV0Q2IL+u0NSN9blmcVhwwC0Pvd1fyTNZjhAs
uy79jNT1FcbU6XIiP9VLjpqXyy2ZWmvZNtEuicavwDsiF3PxFndkUToOPRaQwXWB2NuN6SuPuAbL
Gc5FHU1I2fRPaLHrwNWcbew33zXkAQhZuJ/buKf3KK8V090FRfx7PGiXuaQ+BTrdTu3eHfr8FOki
2fhOtx0g3o0hbbi4QKohmRIusgR1R8rpzsC6qVVhsrYt6yFsK4umvFmvSOqIUc3Lw9wHTMH9/GAj
aOrI+3Jsyc82bQigPochydipoV8hcK/RQGCS6QQeesCyw+ScPTyOS70lLLcic3Xd2bR5JqP8ZklF
dk3unYyi37FB2z/LyA7q2H+KMNU2Zj4zYJDc2mOQbWKnHzZ9ocrtbPycIBTUM1GJOrYzwyZJw1wR
E9ZviWGaIaLJg8cM5ZrKO6dFpDn3DbpWgzRVu9D2bq+GpxyAIZ+25hIR2XJE5LAseyKjsESuaz3T
l5qwOUFaxrMk5j5pWTE6WRY77mUU/t5zURjrrMa46xUDEGpxavya0oLEmrhpz9Ie6S0YFrlQo79z
HDzGjLyXVmbT+9Rzd4G2+CobZgPW6O+HINZ2Jbwi5PwvbiTbtW+z0vQDCbLGoaQpv7LxVyFHkMNK
M5kWTfl10LdFyiQfOaRCKCENaFCqGCnYMAdCu8QIOXbuvZX5r2MlsnVA/tccW6t6Igahz3g7cnxL
Iykgw4i+pkiiFr+D2+Bp5FQ/dgHhXymxu/MXJ+Y/dux9TCA3l2B32fBJxwDKRvaTpeMuhjUymOBp
W6NYmrnC70ns54UG9koxglrBdJn64MoB5Y7uzsYtsn5djNF6GrI/cLGDLWsZvk0yotZ55W/RLwLP
6PlQAiRizk1amQEEs3eZktVD3hALgf9VE0Armb1h7qJswrfkoVOrJHjCLl8ZYwwqogV1XNJ4CUZx
lln0nrXEK+QIEWqg6QAAaV9gfIqM/uhh0gyEVm5jjR2MyjLcDAZdXAe838qsik+HZJaV4SWfvlcd
cJICt1JRaZCODnAhkHXEACTAdA61wdCbbXmcup0q+mZ7JLIuoupv056Ih3kQrFbzq0e6w9a0J0yj
vbNyI8ocxPFvHVSmXVNsB0ZHy0S4iNXYLGGLuKsm/jMABMOthx7Ny1hCWOgypkboHcC4EiYxo8ka
emNHlB5sCRwVfmyfBs3/1UfOuLJK7z1ohmYHcoarOr067bwcBGV+KFA44ZA8B5bf8bdzPoIOxaZJ
G6TqEg19MB2pqcrXLqOARSzsq54gTjfuxYBNLqHbFQqVdFqIB8Ze31MGkmdow2cELfeZoddHM62O
Y84UETDbG95EvMg+BpsR79Sa+gHfFtdjhXcPasQj9C9XWeMV0iNHHk9Mhs35itI0uwwt+3GRUmp0
ZQYtQ0WshAwaFwhH9+SmX2azdlcaUNJpFvdZgASoAItodZzVkmpam4KUSI7fm7bqDLKGjqNB22DS
dXiQ+XfpMpdIuuwXoNdk2fjYLjuvWnvZ0C8qJ7RXvUw2nUEXR4TeIzYvjRa/OlliqCfjuOjmu3Me
4sjIVKQd+zmadh2v4YTTymyRKAm6AWqrGORrbILpmzdoUYqNk3H4QbNH4HQXBOpmfM9GJ1kzlPaX
de9Dbe3lXT66zwahjFsY1iAjIHSlKbremaqf2DV9XHm0ARajwRJG55PtfGiWsRZSbQM8QWDxoFnd
sCKYMKJp/8eMCokIDdMSLAQaGDorTF4XxiGr53tXEm8c2dXeTVpzU7TiWWPetdZFdbSa4Y9fAI1N
yMBehmkhT2FAgHMmsIfzf28GXE4L2bKewKMo7+sErFRbjMdEs+v71meDlIXTk2JIn8ZIeXPpFc+r
suVASMbYqyHKd8exHaW/A1dEf9QIhX2es+6tSScfgZJNoM700hN9pofMa+GnUkSW9e90XDOKHZbp
pBOFh+KPq9KDtOEQy8xeGbDkLFv8IctGYdZdnJTpRBOHge1nW6PwYcsYNo2PBsbUlm4xblqZf1O8
9Lh7iHFPou0s8xdspGgfIGOBHO3OYWQfcqJgiGU3M/ou9YC70Gjjdz9BV++lNjpViQqUpiSLeIDC
Xr+bapCsYfdQ449clGKKl8A4dMow+z1zYQC56b2tUzlb/vzZkDKVNLYif7BUzwl1G6erO2S7L4Xl
AkwkBmdJaMKqA59wcAT96IzvbtM4ASDQwLjANYzj9r7Oa972ElDzjOIYlBSJknzzXa8SCqkCV6FE
PEvGKCohDtiw01jeNaSfs8o47LxxJwg9HFT64YS8frC8V9d80asRufvY3NUz/R62bGfpS+fDD12k
xVXKz9eLY1P4gO2i54zWlU78InYUZPOQZ5hZI6F1Y6AUZgG/ogSrSnxjDtW188tqHyfFlSgf5t8q
67Ei9HFMK2sdEwOpwYYAfiWXDUEKkUqK7FVmpFDpkTOGs00uzHWhkiUjIiZblTVZWRgayw6Z6KiS
KAMiKYXKpiRiHqWjSF4EsZVVTn4Q2QVcLpNFrSOwSlMwrDnbaqC58z1e8YFVP7nHvkMSa41UXS/X
IZguR6VmOuwJOtCKdUugplTJmhnTDjodxb5FjIlNj2BkBGpvuBy2aZr7u1owjqRWPU6a1ixmD0hm
P5HkaTcFhFklvkRWcfWhHEe54W0DlwRQQRRoqjJByQgDblVCKasutUoNlSDlM1I0sDWT19apbNFa
pYxmxI1mtC02vXD4sWHmz1Lb00qdCMiFzqXSSr28eddUfmmnkkybKNsAPyFrJCHlNCXu1Cb21CP+
1J4cfrygZhzn7hqcEiZcJFxxcjspKo5UKarYnIF6lxk1f+fs6PEjg/Bn3EAqf3VSSawTkaxOUhQ4
FYxf00haazOR26qpBNdA/0h9oz2HOWZDdyDlVSPuVTgeFBeBGM3ui+NIl8djnrutVEpsoDRFqUqO
tRGJmqKascB72ppRKIWqsUgGkniR2mwDYKFFEz+ht9Rpi5JNmxre3m9Jqy2IrR1Ufq3fEgiQEWmb
qWzbWqXcDirvVgfTTNlefGCyLVCUM/GAl1otPZWUOxCZS9pGvjELHBWmjSQvr81qG8z4JbS6fs5I
j3iY8W4z9f8k3NF5aGm14pvwuk2j0eiezX411eT3AuhzdyGHZYJ9LZXwO6isX3t0UD8zB2EjJAm4
GKtfoU42sCAkWFdpwXKkr0ljGzouScKYgGjQBnQSRB1fiV4klqdlF2WLQ73ZNtm4qgwh1kRvo4NF
/cIywj6AIlOnvibQomVMjer27Ml2ZXvNgNqZuxoPolyNVrREnHl26XYegfiiaKkcwYCruajLILAJ
UsYOEm4n+A3LzirtPaw/xj+iehvTbOVZbvOMHmxvZVW59joKLYKzcNqk/anR8IRGTOpxCGDuKbrh
ueq7iRENYSWzgygQQ+BwsE3xxdlqMauAaBWBUKnIaIBy5Soutza9DHRI/istgL2NGL5x2xfs3mTY
2GhEhIqizsmkDpB4Im3IL0EwwZyKzyiUlV2FQHYO0MnOLTxJPvAfL8nivVvpGN0n8uUGXXnkvOwh
yC4Uf4rEwWVdqNjsLoXiTcOFKWBMqHZFunZPNoOt4rbHkfMjJgK0XuVVshQtnD+N9EeKvuc5deOz
1Fw06NVy6L5tNBeVtL+8UXLjNf2hUBeLGQNfqmTBtLykcRmraPCZjPDOVGHhvY1owiueUGSuM8zl
ermJxpIcXK2/AOTDh2C0r31JBDngLh8RQjifyc+rGru9GgUV0mhlRJdr/cdUwDYT4JXw/3j2sp20
ZiNAZIJWR+2YjxXgiakPcDSxNQluBHqbzrVzL9EtPj2MXxmjNG3+YQ0oLoIwcVFXh6dozs1t2pvs
3IZORNto+ewmxJZ4RLVXKrTdMzjWONHd2Hf2rvCLflk5OLwnimNXdDsfmAZwDeFjdse/VVMVp8ou
BkQK31KQo1dDsrPRI+NXgLbqDJ/Uxo7jNYR+GyX4lJw+u+5sTTSi+ymwvXMSGPZJjUZsF9VyIqZu
j0v3YNs0JyyVI5LQYcKeuhlC99UimmiF5mA+CkOS3UFE6GHSH9NhGo+uBy2HGhP31CYsIpclEHxP
X0zMV8ZIi45dbERHa6bXO3fm/vbU7UMDXB80kHqJEZbwJOyyW9c9Kx9kDbafYjTLY953//7h57n2
9hqXLjQ7miB7W73w75M/X5O06bCxB/3NF1ONICMxyVv6eXj79+1DnyPouj0yG+cNp7saGdVfti6x
uKufQwOgk25uD9PQ18J9N4fyWLTGQMdOPUTIyhojPfJ+bk+Su1AA4phXupyLo5h0L9mgyymOt3/f
PnTelIT72o8Zf4YG5UykZyy26vWRyOJwf3t9YWQuUaRIk7euO1xqz0ZiHInbpNTdFZlGP3RWX/P3
e4It+ef3iAk1+Pvkz6d/ngttoM5uEu9uX/bz/KQAinKH0rM93j5IlpC/jzpCAxjChS3Y+dun3Gog
pD4/EXwIdYZT09KSsj7ePrCU//PR7Z+l3rJF3h6CSayPkfrw8+rbc5zbObLcHiKz06IRaMW/Xvbz
VfPtZbevjZkXaFzfu3IEbMFpMRyPWSXH4+2RHhjD0U2xb/ijBSfGLFH93578ec3Pl9w+8ff7/Hw6
idxgW1XGKYeNtQJMChXJ8vSj79HywGk260e82Tr3tXqWtC396Kknb49qg5FDXMvlz1M5IAsUlP96
ye3R6HNOrLNjTlPs74f0X49ci7lj7445+YZ89vYJTYVG61G0L0i5DEn1Nrrj7YOXyP5IyC68BnoD
CIy1f37CV4+Ix3CsU+gl3Ny3lw9+aO8dNOG366zkDAwXY5nG7f++ov5eXLdr43YJ/VwlzNB50e3f
/3YF/tuXaj3dYeRyPbsSl+Hf10cyzA9e8HV7LxNPDaR+rojbk7er5u8bfHv495W3C2ZCxBVnGlWv
+uftE9Xtovr7NUnsrCMbjWAQyDXEGlqjiqlbxd4v+uQ1jT2QndAv2SYhjyB8r7YuvGWaea48QjlQ
DrzQW3dmhwvY1ZFtD3CB8gBTtDk25wyP7cZK+d6GJeNTmk8XfWTZZYtBm8oNy94Pqghls9e6rwQV
7OrZwpMVRgxt24TDpuHm5MpZ3T7Xy7011962KmjXUjVu8OuWl2EAnpgaYteF2ktUUgJQWvyW7KZL
kqGGU2n5D2U4hKg4JnS69AvPWfNgG3nJYGXeikbL9mEdwQSfi2e7rpzzyIAE8yBQVanjuWEn93Uv
P1qAyBZYDQl7ratH1UXCWKDl9/hZSPscQAsaIqZsZ1SrVWwXCW74Yka0LsNi6XGMmcz6CqeeQ8XI
8R3LNL3jDay1fpc3/c5o9OKJOj2oOZzRXp0YJWHUM3aJy7in0aiOgrJ/jCSkHTc/0x3BuyiiiTQ/
53ESfbhCV1Su7YccsspVd0P3TCeH2kCUr4lV6AfQetOm0KRNPR38ZgxzNwVx/zbEwx0nhfusjs0j
vH9QsJ1AOxDW3mkYjPlga/neRZiHVBc7UOnIXUmnAPovszgzxz1ZFcFWz9L8lKmnA7e4uvFsIXbo
Xmx99A8gIMKlD3gWdBzHVUMXa93beTkTtsY2bWJ/Ma6Hovum8sVVVfrjOqm2siB8Qw4VUbUV8KTB
GzlVgqjJZe7D/KSDQ6YgXCvYEETpfFiOkW3Be5xmEcd3SefuIosOATG/w3Xf5meNKQ5zNtVJ0hnl
zzHOcbOc7FPjVWhBcovhmeWeK3qRm7wDAub59pFjNfR3USn8K6Ul1IswY5waps1dWfPdW9sV69KC
FFICxmWkbE8hhzffk5dyPox92u60HicPLmk6vz0zd4l8Ak23T49QK7kkCBkQlY8DJFwzzQsfJPO2
ZZV+9Uwyji1vNlW2C4tNECMwSxJJYv7H0dmifC4uXZ6vh9G6z6y52bQxwzeGf9OoXysT6g9ewPNQ
PM6WOd9bo/1ZaRSomUEqjR3ph42X0BdhgiRPc0vkL96UVeZn2to0whNND9UamY5FxvnUd3MHZba7
ck23ePDjaBXG0y/U1OlT05KFMpZtdpRl3AMpK/H5F+H9xC91n4HAX1eQ9xjgyZLYtJNrR8Y1jOg8
l5794Cc9UdayLy9Rveb0kb8wxIUKQJLjYQj0F75Ze8ShWN2J6LGpZ0YXgjOsxohzlG58Cs00ORlu
eq7NacQdO/qLNn/iW9hrK5NAt6PJxn9dxPvKw07caZ5Y9QNGWiJdHpOi9B9LNgQjCNqLYEa7TIbC
WXXEb+5ASVE7d4HzOIAXKwj/uFAFewsOo4pfzrhvlGwqKa44U7e2ttWJB7jk2qPdPFbYDKIsnd7c
tqkOXEqAr7k6zGjMLz5UKYT0E1ojjmtqVf1w1Ox2cuij95F+oZcG2yzR0309ciwxY6YqLah+OPBF
9NaOTD2qhkDrQsYZWDiqrXEemWBW6n6h4WSa9octjAbtgb/xxyS5+rFpPxX+hBoaztdJk/6+GBtv
K5NuoKkZvjS6SU6UQ9cqNVNjIzivnvzIGqhyRLgzXJcoqNbfy4E71cdsdZkSvV84Ggb8rvMQnyWk
y9ARjFYQt+WxmjYVIwet8JNHTXJQk/Y8HK0K6YUCrlVDwxk/Jp/URIk1cUSruXp2ckJfgZlkQyYj
/da+rGHJBxvqdV/BK5uj6EC/0PE093ZK+yXo6Q1YyBEQPaVQ7QdkR3JK7CuZqs42GTFiTXQ2BNSz
6//i7DyaI0fCI/qLEAFvru3Qnt5eEDRDeFeogvv1euBKsRsrHSRdJmY4ZJPsRqOqvsx8OehwKjVQ
4oRr3shE0a5lcZtOEpxa3IcNeIrHHlTUKiadfs5TkKSE900Gpnv6xddClBILM6XfWk6EQqV2sGtl
dJtmvX1wK9bKeErHMxkaDINMpEnlJxup75sydtdwaKH4VAVHgsy8zr0rLhpdlTcdAyWVMptSKaHz
aBlygh5VVORhVKBo5JMCGVqcg+E2m5Jr3TGf1nxXQjoy6pAwpjo7IOMq/NrHzIyuJvarkDH8qR7h
YNRUiKwTWpIk32udmu1TbP9AW2FeGmUdhxfmsIbNUWhwfyVLxEl0T5RrK8lwy0FldWLtoPXUs0sD
1TvXeybELthiP7K2fR5dWYqZKw44/01pPinZzHc1XiVHuPEuclPFLRD4nCsfqLNzCBUQjsPlu4gQ
a6nYAGo1E0MrD+700p6PyinMDRBnxiRucRIzWMjI75/mzBaXTNdC6kXo9bACYNjiGHstOCa3dLkL
4zFNBguLZ2M37dGJA2em/IC//vXR309gmLB0PS6f+9dn9ah9w+8H//1Vfz3Ab4vI//wJ/3zYwGTw
9/uwv1/w+7d/fJffn+UfD/X7XyCa/uuL/vFj/V8++o9f9+/v+P98rH9839/HgnbXwG+mZBLYBn9N
Erp+MVEtH12e1H//Cv/4Wf7bU//vp/Z/fub+8RP8/dr8fpu/vyG4du5TQ/ueOdVw0MagQ3/Apovi
41Xz2vRbCEv0m0dmsS8XwujsAnsco/wE9Io8r8Rf7eryaqUVBwKSNUSp6oNwBBhrSUPUVO6M4aLm
We7drr31cJesmLBpm7qM3+a8f+U+NK4zwfdoowXIUMpw6MpP0nTHvNx5paTcko9BE8fFWSVvZNU8
6sG8p7bpb3swWrMpzM3YZt3aRS2HgeRt/CD+nlrz0x8nDL4AvuEN3sUVJq+6qvcN+aXUm+lsnJN6
k1TpxUpZor0al9ZD1kOqWfw8dJtOO9OO7K1rFfDWFeKHPNW6Y219C7MsnXe807F7cDDd2Oek0NB7
FfiirhLPNPES1s3xBlqmQ3KZ7TClorlHeNBAcmpvE1UbG+nQdqoPP60AX8x+aaqcg63l3a4u/dcC
PRKJNSW17aYv9mzdqRHfezzKYWOL9jmBzbSYiTwzO6nGWryBzSF2ccFbdRySTTlbtU0rSWL4u2l6
Jlvb75rF+T3iiKYeKgig8fszyo9HkQH5t0mjGmPIWwbLjXXpK4zSgcX0lcleWKEBbFxpqVXr4CbV
45quXsWdwUfJLdIaOpLDFLNdejNMpifsNuDcN1nYijQNCyO/jUhLriY8EwmZfYglTDt1wvuMKHaV
zvCrlpceGI5nBmfclPyeuqlvW9wLG4m047jeqWp7KOWacSOj+jMz7c851pBuGcqgt0dhX6JND6l9
M1ucEPCzU5ccsxEY8xKYLHafQs/v7MF/DwosTyAQPpkBYiviB9V/aflCXxL3AcnyrP2kPTmD2BCf
fDuQW0IUOEK8/L3WfAKN9H8T/2PIiieS8OmOBPK46SobHkSF2EwxxwiPcDs0+5lQzzaf4GzUkkuL
6T8kia8i1/MtOCsHPzgyYa6cg6gNZmzMe6OWa3KqIe1CWmDYM9Rbw5hfhla9D1Qsb4LKI8ne/1TM
1EH0ixdR+CdNSLFxNNvZlHFx9tYVJzaMxDsizSHtvsxvM3XfYqAPxwyb6hjQKMBM6mEKCAAaurXz
CR2R92SArmQM0hUVt595VUTUYsf0GEZDebpnsvrGLsNcFYITlLC7J4P0/LbQeMdh/9mYnpHBQu9u
pQHplIJlUAgC/ZrZ6C4u0EdB8l46EV+SDpFbLyU69bij8QZXWgHTQAPtWME9CbA6bJXpM+O099gn
WEn9JWfROvUahWxIg13n8A7V4Js4TgtyTe+YqgblowgDmrAZmZoSHwrOrjpJqGImQD2TGDBwE66p
lvVDN3hM+iTZ2qCkf18NzNfVm21iE//9BbHcrNu+I2vmgfIZA1qPMJW7AZtBTwzcIID7lUloEtiG
AD9yTfi8LU0nZU6BcZoflzqnJAe9TAK38aBRJNpSizPnp5qekNU0jfk2TgvAcuADiAMnobsMZtks
A8Kpj0GxjBtd91qyGecg9jL6WU281/9WehUCocs3XUIrljTZaOEtsCp77VKkALdk5GGMGa5Peq0C
CPbSGZ4Rf286L+JrXHvTztClW8U2zLEs6h/nAkyq9drF0wXgGijgHI9bRLrG7pBdopqaDpo9Nuly
p0/hCwxCbVXecT8QeA6oLokRb9Xei6a99LVjlGVbnRrsdZk10zpzPNrCPL6r9M31ciFUPfeUVNF2
jnjj6BMvox8TjzSijT3wrAD55QSdF4dapA49OzBHdLvEUYXWT51HEHbkfLGOAvXJyz7URsZfC3+q
YRmhReOYieZzJgDpGWV1rAajPDLhL//62+/H/v7n79/+9Xm/H4tSvuL3bxpzDiSv5bH+/rp//fN/
8TB/f61KdR7w//Ql/4tvhwnfWudjQKtLnGMSsB6wBEdU5LVnbRRwxGYE2wjpOdCpesgBE+DmAp3i
o5pHHpOlQqwdE1eqIFToc+Bc51aZk31mLEERTdjVhXUJhPE8w+vYww2NUFWDM0wh3I+Wpm8deGxa
yXpj03/eLKd0f7Auqnlg2vXEp766NiHhtqSEirfxloPWFsf5vp/VOxrHm99VlNLMe2CQJjXHERuL
pfQp8UAutf6j5D3SwAwrR8wvFFF4K9Uv8vW4M9s0W+fa2dI466KOstL74qPpjqYZXTLSvSvDIyCO
BI2X3F5BZFk4d6851LwdduHcNjkie+VH7yugCNajWkiCEc45bCeh70RgOWX3PRcuQVjTcrai0U65
tWC54JilS/EqFeIvhdZ+NvE9rCwfrFv5CbnmrVT0XC6dnA4b+yoPMb/rLMQilJ37QC1AWHeYAHWU
ZSaSTT4+EdTa63PH+87UX1mdw5zXKyrulmzNNiqjh9ly7pzBeoPYAa7ddk/4dlIsAuJVVYxXJvq4
t3FWfA5LNKtHfwla61ro1ie4uIOua3eNaZ1Tq3gjcsZoSGCstiGq6rY4g2a49Kba8O8Ny0C7MY1I
7Vx1oocwQmi01rqz55D3RbPvd5XHz37CrU63vf0wUaiuYErPmf6+MMUxGiUfWjft4k7qp5m4G6P5
ueC0XL2ZI940z9XGLYrlaxPhLwiY2TMv4ITM5UcPyRtv8y+fEtBXGlGxIs1l6YQTTFo8i81w7jL7
nOEUmFxY842I7/AUPLn64O/or2PaSfbGEvKWrqCRIij9wx1VsuElsmCOaDeoMsUq8fF4xi3FlUnH
JGMqbTKt6VU603MlyTLlhdrLjuNaU/wghA1UOptrYSyUbRL7+D5JEolmW5Vf7Gm2MgoCxlIpSers
DzM30G0+mAX2D1x09lVfJLW2z1+LugdlQ2NbKVnWyCayz9xYpfuamWGZesldUNkMkvPolgP4odDQ
qrrcwNBDUx2oAFhq9VeFk5gJKV/nGGWY4ndZt4CIUEd3HoO3NvFe6aqfNvQc/6gafwu59jRb0Jcu
/UyTNT1hW30dTPPdnHIKcBqY6cl8ozsuT0E6vmXSx1vJPmuFGYri1oTL32qti1G6Hu5X+Y2zZ6dj
yVjX2nC0EIPWHvUrG8eSLz54zTVJeVsTITvMF7uZHhur20+RckKwITjmBNZBOnw0z/oeB3HpaIBd
T3151YKBghfsmo7t3LvcI1YpAjLA1zZ00vEJJAttA1h8NxY3qt7ClBHoiGYQGFdaTRNZ55nExqkw
sLW3YYDdlqSmg1+jXLmWCM4AC+ddG7vY8zvT24/xUvOdfpXspMO4hqIOs+faKHbJenZr1v39TGQu
7qMpnIri09Egb8YRVAOP0c0uZyK9hblkPGJHsY446i1W+9Z4LNIqPwYlUqq7XBkjv6i0y9fAy71t
bJ+NonnWJjw0RFOzTkM+j4Yj3pK1HN3naCT+IJPiBQY3Q0BB0JTXAOTRCWRRDwBoJX1c2oNAbM1i
rFs6oUPfxTym2u6G5vqNSnLFlB0m2mTRftvho9jNItjPTaGdgjQGllGykfH7DgiYS/OZ5LppLIVt
1HQWxq3KwtHDfJL07lJZZb+RtmXGqSUHsgaKZli1Xd6393o5UmJqE5FnsLjpJ6ZRadlcTb9nmzXM
3o1PwT3I0QxSgCQB5r9WSw+zmZXfJV5rL/Ee5Qi4ou39mzxwvirMsYSkTFzl4pYka8ozDOKU8SyO
r7Y4cSbKxakte2dXz9oLBywiBqL701SYwKtiKJ+qokTCdSnf42QpaZquXJ/tgPR+iK9Na+bD9hll
cN0R/1ksJWCCR5Nqxyg/SweY/dyIhzmldBEF097SAksPGZk0o4OwnXYR5qKGbbnLm+viss0v8upY
duO0n0vUmqqz8RkF78r3/2iJyVBzyj9ypqjsQ+mMSADJSjlC4klosIkAoaduhH1zhvPhQkkul3Zm
StS8Veu1cTgYOvgU7G2BP94lJpFKfo1Vxma82Wua/yZGgI6ect894QtMFlx6WZAeMit6H607gxP1
PmoUnteMPfz8aGsODafxCxRqUmmclKnn8wPEjtga2SZ17pZTUo0fSZkUJakt/VHAajqfiSDsKehR
2zLHn+j09VanPR3ANpC/wrzNI6yFZhc9iLyuNinxcdbGagytpXxySBcXabIRtvMxquC7sJn3BqX2
FFgKbxkCIJlrD0qqDb10uvhAKjdRDuJzXGyKqFUYt5r420oBuWS2/c2rIfnRFiv67KdfbkkhsUij
Parjng3HJ8cKxaoQ/ZjWTKqJjkC42falL6YOwq4V1tK/6CxU4VCQoHFgTm37DuKtiz6wsvo8WEBK
WzH1DwpcMOlGa40AiDzON8yXjsgxW3B0Q8VaUJ8qeOHBgC+9INqykh7JNydhZus3xKJrCs4C81ZU
qnoG4qIPw6OosKwapHhXQg50hCfoKzquaU2mm1Y42iHznBu9hQWxxMcCbeua8meKzS8tBQU7z0so
HDdZwxbBb3xS6ta3U0RvjsR4nxnlWzx/AfbTvpU10CqR9IvngGFLMVAknF4Dl2IWnuxAGd6mGk3G
fsVt4sjhJN/6kQlNYDPI9Tqmg35+i+ftvsthmBLKIWSRby0pOSjjjncNJtAeA2VwEwfSp08eoC5I
mvO5cfowiXgqPK4aRQWsUc7IdHzPliEzbMOMaTNRYW7Tq5n0MYc1CjtHcUb5uTGzG0KnwJe2lJPY
xw6LqyvJTpVc+L493VeGJNsqdGiQf3SPkUUXSPQaSMNG/GihcHLPaA52gqt2sC8FrYolrlQMKO01
JzxKu5a4sxL34PP0p64K1hVPf6vUFRgXipKan4Kk/AOh94ILdLFgqwPu/Y3lL5rRpRuqxzo2P2OC
nftBXY3BhaGDVKRpF1FAgsnZ5UHnhAxFs1xNSUgJs45er+pgYiydc3czd8xEqpQ9mulQC9C46Fxy
33sOSBLDKhbiLZGillfaM8w/EwxojtC4cvLtWKZvbkGLFaG/zs1PicE+SaU19huBXuzgt+5JFg0O
jWAGa5PgFlWNs7VOUvmS6hMnd0s7KA9LtiW50IU+3BeBfgMs/nGcl7SKNt9oehYCsV1hFT8OxRBg
jx33CkdqEZs3NLeiisQEG5toGck4b+PMYEFLY0jXLGPCIcMYm0e6BihsfICrRwtRwLQKztg3lmO5
nS023F2Hqzl35VbqE628Dbvt5f00Y1iIrPibGVeynkd20pinaCQ2J2YGhhhvHOWsu5bTRz+qw2Tc
9hqgnsljQzRBCbbR4rC6/1izhm5MU9KmZA/Kcbh6z+hIxOf5mYjoCcB2MuT3yy9g58yuGZnQ0wo7
pzTYj/AE2Mk9hGciPhr4l0i3nqaoPwBo73k9VsXIO0aby3eMz3vCJpxt3NnetZimIJxiYO71HH1E
yYvVcdPuXIlXjDWO77TlNmuvA9wiQ8YuoeXGqasm3jsZB91BDNve4rvmTUfeVcV7pXh1PBqxhyY6
DSUWo0p/HUoUw7TNxtBgAc0KsIcCL5TOocDEwk2BAuP9njWqjT8SZWhskXoOOK71o0Sy5x56xWjf
US1Q4wi27HEF4Ma71TuD7GK6bHyBZ1HCPu9wsx0GwwxhPhnF4rQWZEhz28lWtLuiykNrIw3fJqe6
rJ6NAYdjRPBpV7skaLKc0d88dcVeq7yzJizKvHwDSM4w7han+kRj8KZo8I+NAdBT6inZMGMEioby
cxBMuuLS4xjDDsMQXKvGnEYIOIxLOqOctnrTvNZGS3gJfIKOJsm0s2Joo4jKUmc4W9TkdF39jgpl
HvB6Jjs0U3B0XTX1G8/FBJoKlxZ1vbtIk/gtmdcQzHF3oWVQXmDdMM75/V/qNxlBcdHu+y6tIFe2
1fGvv72lgZYc+2muwG3w0d8/+EkYnowWUTGteZXRMxc241YsbVvGwOhLWvGmREDWpKi1ey0anG2v
x8bF88YKn6/I9n0LqqlxpwstIt62pb/hfhicFiRzQvd7173GmhX/2ANoqXjGeWDk+Z3ZzftU76xP
uirYZxcy5yjLUS0LhLplt1XSLVshYZVc4SxzlDuIjK23O483c2rYYEgkI1F0sq0HaeSEjfQ//8iI
IJ5+Pxb3p6x2/OPv/2W1/wBnOg//9em//+moyj8m4vz3o/iGNp6CagSlSQgkh33GjS+xT5U7a6fU
aI3z338Yyj3DPq/24JOsE11W5l9/MGnHI1HgSFUmcNCmzV9KuiN2vx///VyMJmyHNT94TfrG3JWj
upsEXmFKLgKti49RMx1819ZC9Wv0C6jl7LuZzvGOUnHGrVj+NA/7eOnz1o3NvWEmnynA82OKZ/gI
fOozsLnyUA3rY4KcXsD2lPWxFsGyFLawvn1SjMh+UWeVBwsf+XFYLo7fv2GTq47C5sz/i63VVHdM
DKs7Tm0sj9Pyz1IgxqoIIncLB29YPtQG3Lu9mX7ezOtG1uQEN1Wds1yAwKHRlFqxIiDh4N5NEXOu
aCxgFHpmdxq6HzEG0WmWcnkP5Rza+EEC6A/07a7ZLLUYjAsCChq9Y1uSkZTlKaUdZz0hJ1d3lnb8
6w+fGbQEE7diMhody6HQ/vqjjTtY2SUwY0/HKNtxCiLowafky6fo+hwd6WK7DyxH4LDE3OxIiZul
WLuUUYQlrIWZmMWRSS26KV5FwpzlhG9c038a3RBHBP11O7neUTNG70gPA2uvhE0QGbE4AyGl0kar
duS8iqOI9p3ugOyrpw8KtiggTzRoAFB23Gk2jp6gqZzKmH0n8OwjYrGSZHDJdN8JcR+xjgZ1cTLG
CHc90BGeafeUSmpuwR5QBAmpGXOutWmGfIFfa3KjG/PjTAvmSne6D5eeiYusNkFXKyhcyTt3Cn/N
qTM4pbQ/xLiYOCSAYHUtUq1NSq9GNqbrfKDBE1ebRgwNpdrnPGF25tbWy3jTFADdDNgalJ8C45Yu
zngHwxGohBPcl/Skazw5yZ3XM5ClEYDVsWVTmGU5KMtmDYUP244qHph9a7MymJ5gfTE4zs1lg6XZ
8Rd+GkzV8U8dBdXBHQp4dtVJswUjqFo+6Z46sx9JyMfYmyjGpJ0gSuM/mCGZRU9p4LzB890zLntt
QUpWHp6YfKezBeQ4yoAM0N4OBMKqz/4kkUsuuDtUHuu62VOzMrR72TjHsRkmBtNLYNSOzqWpMStO
cSxCJGAoEh2ajjqAKqDJ85H7XK9D/lHDrbLMb1Qcau5HJ2xaLna4NgqrWffk0Y/T10nBT0i2pSEP
C+iIeTzVvC1hQKOqks0gHwIA3uUooZG26U2zqOw23agp02aKxvG15ZdZDmGQl4qWFhmmvOok0xmt
ETZM6vhYy+CaWPEhFwtVBYwi7UomHO4a8JqkpiYp7giPXf3e+km4xTk9i1OnpxxwtCN7gJ2+t5k1
tvGtX7vVmpTuPe5tJ5TIiZ2T3nduxUaafDo9gxB2GhPp/shCceUs/6DVARTCjog8jrGp8Z85rD9g
XE63PgD9meYgEvKvfQ/gm2X0RhfaeQAXFBQzJbFeAydAA0g3+J/096Y9jPimfEF3UL2NtBbpNwlC
HrT8/k0fox9KG2FBArF32BUV/mtD1wMo1xdG9dsYEwbtC6QrrAccT6x0xVfG60gUC6nASBbiExt8
YsKYhUyv5DX277KBB4Owga+7Bz4SIPZu82XVHJv4UFsOlTJR+wAl6q7x+i823cTiXww8N/FIpQqB
/jzMkXgifTxPU8YS24PwsouvOrZ39E7+DGCyDmWNF0uLHuFK3HCK3KJ4jBfFUXRNw2DRVntvMTpG
cC4BTWDsozcUi3l/8IdvlWGbC5iVo2rcYFTFBw4hs0yjuyByWw4q4+0IkCTnkq0C7Vj4bOBgSO5a
chxL868oF1qwRMDmUBxattsw5e4AWnD5JkBbxszdy0RDxGqiN3/caqJ/iyeba4C+GapLF3MLXpoM
c/9QYRz80MFDrmRgfiVpxDRhYm/X5IDVG8d+DYoYES7QNpMz6RQU19+2pbStTgN243Jnymu3hIzF
UFVXuylzj0IRLfDK+VUX1r0lgD0OTF09cCFuLqcdLGPQBXP/CTHlrJyctjF4gpmetWuoaM42Dch9
dqPN3MkBbTUD7J71ryErmMRJ0gwwSAH9puyyQTUvItW6QwdYuT3BVDPpErz88asg26dGDZuIaZsr
3KhvEwMlm65kDiflEQxwsg6ikg3QAH2wGQvn1ZzlV10TIgJdeRWdzahb1w5RKbddMQfbnEejQHl+
r0aCCeVcDqei8+8Msk5fwYBlDWgHxrrq02T15GXgCaXokSJ5g5Ui159df06B6RvPSdtt8QreONqu
FMre4f2b1kltaDd9l10ig15BalOu7tI0GEV3DNGf1NJAmCxdhJJ3Pylh+gntpakwFqQK5dCnJwea
yImOH9xd2NeWhkPKpfeBNiyQlJRiw87GqMYc1l6aEQUVicIh1psY+U71mAJqImxlpnYOvpCVkpZY
uY68tQZYYQwJGweo49LFaCytjJzHV/rkVKu+L14cJtxgwuhwrClzJCHTsLgWkBkPRkdQTvfpfcR/
eskogoTAgZJANeSQgZkC/PbgUhpZCbsILX14NqmTJEVHlwqMujTG/1pROdku3ZOxsu4Fd83UMGE+
0045NPRU0r1m8uvRXVksLZY+dZaBNI6ag+qrESRa+i6npfmytNIHrQiegpkSJ0f0KZ2cwXDyM/2M
JRYCAbrDuo6L26bxUFoqjXCI7uJ5syjs8blzwwJHUVn6OBV21kPM4kqqDMXdhrHAmJFC2Zk0fO7h
qaA5dhasi5rCuoVJN6Qcowz11I3RpPt1k54gnH/2v02hFAJpfpjrLn0Fdq/tchkfh6VdtLGd9Txz
e3OW5tFRoobP9XialfuSJSWNLPgDAtSJtWxoLrXIoWBa6zZdj50+8zTwDiI5yC4j2eFynkpcOlDn
bEf0bTdSjkr14YtY2lJzddVc2lPJ2IHcjXhnHeqlXTUZeZ0X15w2dFQG4PfuMbeYjOU6K5yQjo8T
5DufdEcxkeQU5vK0b0HbDKs0AxM+tEOYkGnkvhVA1zcOjtNTdmc2Qwip/clrxHfpMkWcMr04Cwfa
TDeT50mhAY8mnGZJPJOYovrJpsndlWx07aWL1i5zUH3ed7601P4+fgXZwB6pmwnahFugw3DVh8Kk
DAw2ecUr5C2qYGK9EpoTeNv1fFeg140JPbk2TLi1kQVPMiHBZeB9hl5vOPvSOhq6PIxL325K8W5R
vkc82YsawYy6XDKjsUN3a+pfYvJZhHKOo01vX13S6Bst3b6cjV1OgJ0PsCaqQmFyPagS46pLLXC2
9AMvv1tOiK5rtZ2XgSyNs/bI3f4TwaI7RRTJZ6hAgFWyOz+mfziLw1mHWwuuuAzrgeGQZT3FoGpX
rkui2Y/ZExE0+ugb75ZA1tZOez6FRNzWyBGDQFe8OeZPZs1qh/+Yyy2gcW+gMrkHhkU4AF0mmJAT
MSqs2O7eYUnfO4KpEs3BB+H3d1E934ulk7ns4bPR0ewVSB1CeZ+VCh4bapxH/ZuIElV9U/bouMFV
muYLsftijfVlC/l8N1AI3fawENkbss3ELU9lNI3br4A319y08CrTKW2atEvXpRFGQfRaJPpeBN/a
mL/qDI12weDfY0Q9x0tPda05yRpm0LXvIJen7NMSczvpelgOXCo1WZwW/cKKLLX3qcEWTv6gF/BC
9OIuWXqyYwqz0XtuAmnVawNDpEWltqJam07UI26QnedsyaPc8JSfO6+9KZZGbo9dyRggGbPRTrT6
QYdIOVr+nwY+DHrQmsrqj5iK75aq735wbzOb7u+eEvBxLv9ILpARdNic0RJOjHFD9uGaxuwjPYrE
dVwgYg7yNSlQxoaUjTPHXfP+vJCVSG5xxd8Yc36Dy5yat5GgtdhggOH2q+WHOWLwJBrbWyVcHJso
jOg1stvh3XFxR+PUcdc6RuwV5+qDwIKVUoACfDtBwBWsEQM0M3nPk8rhrJV7OEAQRE361inKBuR1
F9T2u2nlHwNrMI7p9uL2y/Tc9H7y+ULa6g9k30+TQvdyaXavFKcq7UEZVmha7j4iKW5F9k9tWiwe
nEY8KuLzDCKePe/HrPwMlg55CBzkH+OLlbe39DIAxIzO1kOQIYIESwd9DxytWFrpI1eGo9MzQzDu
Y2rrrWl60CgZNKmW8am1T0yYrRxp+nr4Lpbee6u6L315toQ2rGoyBumezc9H6jYfDeXr67y1r+X0
SfzSTZvn7BYlCKllInvOjTAAZb4CTs1pZtdTeJJyn+ZGgDBf+NrPpMzngndcSW8W0EPum7HxibT9
mObdJVLud23Y+75I/hDtuW2r+WbMRro5nnHMyX1z6Fw492Wwk2XGqtslhyjAa1vPHQCm9L0S1bVO
8ycH9ihBHeOjtsxngi/RerkgK7Dnm55WRJy2cpcGM4zSet7bxUgD7WjrYO+io4IVFydusu4z98od
ttxLo8UUTnUci5vF9Jat7BquWwgmixnDcKE749bUmitB+pvB9P7oBJBlTbVSAE+BnUGx07X8k/V7
XyF/rJsa/7kW5BvGLVptG2umKQ8JfauhHNShL6M/CIHcMwEJ2dH0DDCDwfqEXYCN8Zvp+WEJTj6v
LG+vGf6Hpx4zV1yzmWR2nLmLsSw92aa9KV3wTNCG3kCdIuO0ASlK9482Jhj2jAUTEPVA4GAOk3k5
toN1NSOefy298kgEWqriTyLgFwqtfIm5CBrP4/jRzPu2mKY1x8kNGh35VdPgJr/ssHE5lTvTcbBr
jdNKFdHKTOfPiMk36Heqb5w0xOrEgdTfDjXUjdQgjaql3a07mO9Gbe0J5I47vzYegoSdfGtxDprp
sMS8Xr0ozJYgb2Y9vklj8RHZpBt6fr8koywkkbdjax+nwNNpDyfG2sgLjP6HztNOnFSpXa/eo0Ld
p02K7GCFtoYFbGYiWwmK4eLafoubDhUr0w560J0ZgLro9jRouq27m5alvSa+u2ExDNa5U91W9Plu
sL59lR6JFkJKmFuSzxpzy0qO8tE1P1WzH4LmOZgal19evfnDNGwn706rsfCALoT8xxuX5m0Y9xRh
USVi5o8mQ/Sc6biVCu6Y9QkCyJ9OA8xHOO8yVq1+cqFieA6xZRaBL8/ud90gyz36hX0yfW6/+Mk4
W7L168WOhbrduFwyCHcz7eKv/YhleRT2xWDneaAIeJeksDWB8b8rN9qUAljsjEJvmwPdK/BGVrbV
fOG04zybvlPNc4+lZtzTF/2TAFsNMDxQSVVmDCEi4Ig+DbHxxHmekT6L+F1J7ekDU/GLaQxhSznj
2vU9fZ9U1Go5FVTCOmm/S2ZHbhBm2dzfEeG5aq1i9ZRdvykG8j1mjkPVxIMTZ2wesfZjODGp1tTS
bTEG94I3o9XkEFI5WKkB2R6bJpRcEqVeerXM2llXrKe/JatT8agZSzWHxSljjCGszfbwOLUpb4Hy
RWXOd0fnR2yHetnIE2eMVnXNFhMWnXgs54DuUPIrZGp/ourVd6PPunbB+tnqqyppLuAYdmr7aa+3
jKCa3nyRoJfrYVczqZqk1a88FhRQdaViz1bE2FBFCtCwsJ23dn7v7GW63cNe4lZA78/toEPMLzth
rSe0sYThO3IEp2FLHx+TKApxQpyMwfK2udlQofWmbLQTuEUPQFfhCpuEF0hyPMIlzJAigdogGl0b
p/YI/bC5RIA6pAP7cC9FAZYJuoWEPQWpK8Z7QitxmZj3ySwqEDfAvcaz8qFPjQ7SPo/YnbySwX31
krk+YlxJ/wZNMwL49dxRQpuQS8vYOsJbdumRpV3WBHuAMXjdqvHAdvyUVBzDCjrHmreW2b5j97ce
NRdl2T+2ibrH6X1V9BsuT0Sm4Vbv2rB2rNAPUaYLZi5E/RxqGRDAFIi34UkE6CT+bKw7G9tLn6eE
Tnk5XENsZoiI0vMQ+NxwoeBpEuOj9KVim8jMX2csWwrjgA5C0woTviB6l46TrTkg2isFLsXV38ck
4zkCvRMFeHEin7fySG/5cvHMcPZWpMFh+kRH3Y/fa8SonAMdrjNuRhXq/eDdSWEfgxzUolDjY9Bj
98j8j9L/ghBTbRxDEOOucBb2DJITUqhX/DSZTrkUlqtHjXGDYSMc1qP2AfIDHZYB/Iz/Jk3jP0XZ
wQZqLrqr31Hfh/gbdRCWlXGPtbXdYnA/NDGTudQ9xaI/M2dgUbFkDJyVCiWbM2bp72MIIOUU4kc4
6dTRTIlZ33aUhuT9IyXW7Uonn0ijKXqoRX41502Bd/wMWa5dC8T1wUgvurT0jazPWmTDRhw4X3k1
lWiG00OxooSiHvQRpVp/baYH11RvssCXZbpHoydR1gcvJGYReo0KkuGYbyIkfZ19MTOUmC6Ry0g3
7JAPYWSYTB485v/TZD5lBiuSASwKn1/x1kiHZl+QxTk3Iqz+06rXuhdb7YDjgCz4D+7OZLlxJNu2
v5JWc+R19MDgvgF7UqRISVQ7gUVIIvrO0ePr3wIz61mEKm/kqxpes7KwLIuQQAIOb87Ze21pcowE
qaON4VlL6N3WCYs322I4A26y07V+CluGMK82w+fooBgmKyajzwMujdvFQyP7JKWeFHXANS2qdQih
Fx4Spg48GVBF+eFGaYCxJ3k2fAJ20KnIzD9AxsBv4HcqRgIUO+i1bgaP2TLw92adnXIoEgIcImZm
pPWAJfD7G4+DwSSRe6U6j87tC7UUNBUTz7kCqg/1CT4CS3Bhpaho8SCp2P/WyOMEmpd/flSzImN9
Kvd25OamtvLUczrkmVjAvuDykUVCWNjoXeqETa6ShU9DyyFVDBRK9eloVCDrtT0WDLyLzRpGygM2
zIxzJiwwn/OGNMhLh+gBxaiHkJUvPD0A32g5/ZaIzSP+goe6Evd2gYSPn8yRj/fQaB37Kac1zF7R
/Uwzjf5IUx7LlKienoB1sPzsq61O3FJKPIyeAKU1sJVsnbFYFiWcyoLwtKI5apMUwe8B1SVW8t4b
RBGHGjp8bZVM0lNNZT7QyRdhSyDkDsVYWm6u/3n9gyULJGB8/RO9BACykD6GUXw2hXKqc1I/Ah8D
M4x3tCMvKVQzBGlUbal+o+dGvh0bjT+vrCcrh89QAIRcuSrapBrrg0B7u8hdVuiWmIFgyKjYBvTM
cTHMpwqTYtL3NFzyxvM2Owdl/Gj0uQVeX3+RBVjswqYJUlT1yRzSfZzhZzUhK+NIKxaVUkWzlpNs
PRU5RU2mCSUchl900D0WnUHVjJXjMrPZxF3JnNZUUHC46qaDdOU50Tpk28Oq1q3oJZ2FOlz6bHht
UvMxllbH9ubTmzZ6WsQzS0Hrock7ajV8jVQz99rQWcs4p5NekS+C7ChdjQPP3xUAtad4Qqt5V9Pq
WYUORHwn4oaOVRqaAIp2VV96ucJzzPQj1bCN4pG5PkGrfQWFJISpEIurBy1xQOEJt972+k0xKVls
MoYj8vO8yvumZfoFviFgZfsZIjUkF3a0RetdgoK8+j5CnWkqbHxjcFWCIBZ3Zyf9MRMhvgPp3mhp
9G5F/cV1MImAP0/LdDPywNzIfA+VddsjoM4AqiQctdENUi8maxmab5L0WJ2GI06kG/SOsPrYLAYt
MdXFe2epdzLkMElFRiwa6DOz0hvfkYwWaF/UbUXCTWsqyI9z9yYfHeJtOo22l+4+2L36hOK+g2aG
Ki7nuD15FA+pk4R3Wloep3SAhvTCbYKtO4f9uIT2BUSsUfeTu8DLz5xZsNzHrO8W0zPuRbHysGn0
1lTVnibgygHqEaXNkhB3miuUgGlIpkh8010vOObomkYI41kAa57pUKFnio2tPlvbHdtDo9bvHa/9
/PfTYA7hu8yr/FJ/TXH5KerlnKf875f/5H/8Rf/142+q/s/1l/if+eJb/e2n/8Poo1F413zK4f6T
RKP6x7CW/9+//O3z+lvOQ/H53//49sEwWDDLyvC9/jHWRRfIen8VB/PwKbFVcTv/+HXbj//+x58/
82cUjG79ziTguq5O0KfKH/y6P6NgdOd3jSaX7WqOYVm2axH3kuWyDoiJcX83kbabQuButlz++DEK
Rv0ddTAbGGFrumZZ1r+TBOOqxNsUOQXnPJs+rWUK00S34miu5Ti6RVrNz0EwGf1pA1Afy+TA8WJk
FUbrbt1c/0uzom5dSMivuhV80whf6Xo6//0whjuIigfDLe56/UGX+hvx3WQaId8lZykjGpzlpzXJ
Zskd8Qxt9tkP8ve2hgQJLUdf1001F15QLX2NTKo8RrlTNDs2fRI2RYY9nb1Cy0JZghheWEFBGTBc
RYryDl3RuqEqh0NumxVy53nilEaxs7Gwcq2rJnipBmOh0XU9AH471pXXr2pxm5plsyX5D6NdRq2y
olY2qhMnl7QxwSfrNbZKsTtXFPvFk+4xgOcM4OCGdeG1rIvD2JPq628zlxjlPrzrVTCVtKnrWquX
tM1YsMgo621mcltbBN1Q3HtOhb697Q6U5pdRJuCPVEN5GBF8LVLsZyjRBjT1qcm2IIV6qRvOPhst
5x5751qvaDARrOLDgHEt9Fd45kfgfkvoOtG6acpwDiSBBvDRR2SDMIKdrjNwCESwz7nR/Sz1iSNO
Jx3SxMTPtHLEiyytCxHAka/S/lnGyhGB0IOcanRqINYiUaKHOoGhVEMfkxD8thxvmp0LvlDPMUnV
qQkJN0EfSQAtaiVNPwgqHpylqBfndj6uCePtk1EBNoyJXup4msa0xaGHdNfmZEHyAiUoqCLc/M4k
n6v27xSNWMygpnWoNqiRvEK0iEGVx7iUL45Ln1nRNDZiqClxxjT1rYUKENWlQ/yKnS6hN+qIx9jH
2GN3FmXuXGS8R3WcM+6IARUi1TdmYe5z2TavXgyJJW7mTuy590ONLDUQAbA1NbnFXJYjRNU8ZATp
uFJrkuBic6uOKoaeLiRIk5s7DI55MwTtQi3vRJZxlkJ4DZ7P3LAZWPYVX1VBV7vo21ZuTWifjv0t
yuWJvBwO0J61yju/OOoVLXrdNflwMGuz6pu0jUkWq9/YYU+8S6TWSwKSTwKnPKq6k9Cp5wVRZK4a
nZ2l0dnnTjHTQyskpi0wVisVUzZ+S8i6atpVW9PJFWgzjrPou4fat51T5uVEOisUZlyQgrdCUXea
4LMT/2xuPRLnFplH3KbCLnPIgf0CZXmzCPiZ1bnkPbLpLWmySlZO6i1oY5psOMPvnj4cZOlQVdV8
e9N6MYoMwXmeo2XMghQFWbBxc6taog2ajG3DxVZKYmBHuVdcDtaKUMr54AQDUanWIY94WmzZVnYD
val1VupY20AuRmVdqry1HbHL5SQwTTJJxSm/jHkNV0PplGVnFIsOEtZCSyTqvyKAbRIY7tofaA+G
qEI8zTVpkVbvWq4Ql2401KPht6CE6vMNBgTFdwhmtMqOzEW59B2PskFE10Eg9981mfXsJuyPXXmf
o0tLqGyBpNTmBZ2gZY8AAjDFDYgYWts1serJmIEIa9k4+GyfEgRyftFH64qCRKjgrqaHg3qf50zd
nY4uOvMCA002MmRtECd4qx4da9w2Q7JnBKcULImGjV3DxmSbg8/Wk5u2KO/CcBfUCr1pysXkIRS3
RHlVHIcXoa6Py5gsHsKa0hu9j2ZwGMsT5Elg0APaNRx8B7fl64OWoI6rr2ydLp8s4tts4aR0cuLE
ErPUCU5EbunbpEd8FVjJth1NRBdm9eia8PgMS3N2NOZ0Z+XHXrzKcqq5U6yTHZLT6080crWgxwLc
1M/ZSdspjeuIvBxiBFB5ABfHwHOj6JSWBIYoZQxvc4+4W5torHNRiOeIMse7VJUPMC76Q604iwIQ
GhtG2ryF1uc0ItJ4FZfVd5rxb2UZfgKYXmup2HqNF2zCDCdEpMe4q1U8ypmvruQUKFO2CYGiAIsG
LbK2EEiJFInu2IK3S8l+DMFfQA+9OmU4iZZBb6KgSQDY6qryrS812gDUQNetpT9ZHGznig9ivGBF
NGi90roMlcVoaBG7yEFZ016+oaWnQgic2g4lUY8Wh7nSbtwNvpJkY2rWoydsom5SSPXOEG6aiTbX
RnXLpUOAeFCk8OE2hx5fP3P7MJ5wp8czBqZKCXYqJI48hqClTEu8IoJNn3puGEgMo4TYMsnyjs8M
n2BWC6nzjqrRDRuVY02uzbLxAyyyDQ0oCzUF8uf2WdFCe6VH5kMDEn/dq8W9amrZBhgKweHrclgX
ddjM3QHVlCvzcNuPxKsWQdKC5m3VZdUVBYydYjFE7sYube9IMBIZZ+NQbnN7n+ot9ZEsRgw8KPHG
4zfM9aquSNx9UxtecMfs7ntJkBCKB1nW44Fzy7NJwDVikpHYc/VbPPrI8gawx7A3lpHrUu1wk4+2
6qq1HGW4RjzpYn7Otm0jXzgqYkQL/FslVJmVjZDwlRruv4LiQk7xjK0BKrfTx2BdtMYNyO1VHVSv
VVDTNLWmsnlAj4oseLd5G5x2nWp1vWAyu0nSG3dMyu+cKuD7Kwu3q9wb4bbHEVa8XWB1sNU1MTzR
0pHdEyWSd9q+FLhsfMqJM0BM1nsSdroTsPoapUW2VqbOWaaJtQwZ1YIU5RxXU9MeC/rv66xWYStn
pbEIqDPRQiEYE4Xo1Ckx9a2ZZO+YETaCiLJbJ7DeRwK2ZkJYHChKfkY69smsavSIVXzfEz+9KrvB
W+WldqcEHFfMob5Vp4MUreNtXtXRPLcrbz+U8bowmTl1Ed/6qUKrLlYQgOEnWzro20Gege6mNDlv
7WxNyzMhyXztBcClB5foKAYaVcSiZBJ2X+u+rRHGjApqGXFXFelBHTsmy8ymvtpDOkJkutKa8S1B
bbtzzIi2VkhkrlcH2w77DZAn7g8eAjA9ZTcuotxgaizcTwu3MM0q/Fh9Kwl77bLbwqP73VLXoi5T
LrwIJaCukywwal2+ryVJ6/j/Rl7YGa6PaGUWbbfUIixcoYNtH9oBKkCDJlxgJv1OTA1k/H+0PYpi
kyCeOMqQtqqCDrKpXSy1FAZUzYx2fjGeqNx8T6PssdJrd5N4MNsije2Q0FBawFDKak6x/MJ227o1
RQEtokGSUaSth3VaVbcxNfbIHXH3lT7vRkuhhBlZ3uUh5gPhaiCH6RLNohGdJZzwJWT+YWUMyO9Y
PUJT5jd620QrTvfppFdFdNmFyjKqk7MkqXiDCpG5c4QgWvVUXRCBiT5Kdo3D/GxaDbENTnIYXDrH
bCHuCHPYMVt62wo6CIaPzAyDZajYcjZkOEIkrVDTPwisCzl23MA9J6o7h3aWbmsMaVtnmxHAHBUe
FGKhUaQbA8gZms8nK/EFilJUK61oXgRbmx0GvIVlojHVNOR9o5l/uvGYoS1pjkFLx9j3MRRDDQnW
kCSoKY0lzQhAYzEaLuyko3PuTHWOEgO5NsdjMTCReFCskLShv3YJEkFA5eO/JU8ot5A+Kp0DSFbg
HjD7ZmXXK1JbcTW64iO0u0O4MjBfeulphPW3qCO5HRX6KlkC5MlF6RIamr8rJndQL8NXtHZV+BBG
HUkCCrgOkkwa9u9T4dC4NTNzScpygi8noH0onBHZ87J1+w036UKcA1elhN3aKSk8Af2firbvrWbV
AH8wqRi5+p1VE3kaYsSSOlBVax+Raz9oBVGIzIONLMKl0vfBbgx4SJ25ZUPqbb22h9q16vHGraA2
0a/C5b2Em4yQBOF0VW3y3LOnnNnZgOUHHU0GyEpYL+Q+ncaKFUoEwNJdBoqmRyx0DqisSPMbTGZY
UJHRryT2dKe3IaF4/gOReMZsnxRE31IJWjiN/x6o0/bAoOIHn/1QjxSJhEXgPUAbCrAEDRELwa8D
oLrK22BrCORz5Jlz5JnCb+3eqJcGTW2UAEtntAsqleHBd4o7oer1HWm8yyS3IPBP0Wd0nNeihEKZ
dPaRPBSPMXGMdB9HvKtqC11WG9OD2cZUgXWYE47UgL67bJ/94QSsbSbz5tK6I5YTg9446Tl1eQ88
YaHmD2XN0cOrmUxjz9iRrzYsOdB/G+V4G3BAofmACzjWURRX6pufEUuhVv55TJIIed+r5aVbIubN
29hgWxsEwUFQmF3Rgl23XFdDTJk21bp2Mrl0a+vTyThFm8XKTd0X5MvHAn6xM/bBqXJWvVv4iHb8
YSGi/o1MinhDsA1VvOfU4KCHJN0FVcKiXhnsEZiYH8pKkUsds6lhJC+04S5OXVFSKnW2oFR9GRg0
TxcFivLZD0WQ0x/Vg9/ggJ1ytBNTXqz9L0UFS1gGhvipRKGbU8rtj+myaSrdFqIWB0AFkR2wr3XM
osXWZlO3ylNk1k+T6ryr8mfelBdCcfZ+5d8CUtgrKkl4COEOBUfk3n/69ytZ/8tqVCgHVG7v/xxZ
fB/mv318/rb7ln2GMv+xVPXnj/5ZqjLE7y79XM02NLIxXKrt/69UZRi/49AnMZgC8D+rWP8sVWni
9wkj7ji2yc9qqPb/8Ruq/GsZS9N/1/k7251KTK4rNP3fqVVNH+DnUpVr24ZlmKpqcSXQUj+PKlET
sD4WyIYJ3OGoAGs1pS5FOH1EPb+mnKOndKHAxNAoNcC1QHzH0Q/BSaWLamskkOTaR6VYH26LW524
vJ3d2Lsf7u1fDP2vI9/kg9m6pVkOxT7XEl8+Y+EZIcY+dZy7rvIxluVTFAUQ7s9GbDwlLh2mX19u
epF+rN79cTkUEoYuNNu1tZ9viSsE0SXwCOdtoT6TSEE2lJog7gkABjgBCwzyjdq1l7++KvnVX69q
08kWhmky+HjmP19Vqp2KIV1g7h1sJsY0fcP7cuuHkc6s3N39+mJ/8RWJr2aMqchfHMP8ckdF22gs
P1ys7/RjPOYHMjFeRVOizfTdmV9lJz9FJfzri/5LWZQbi+NQ5VvqrmM52pcba3ehU5pyRDJjiXld
seFta6iLaCY+kDcsUW6e+jbZUrgqqE/8+uJ/MYZshriusR8wmEGnv/8hmzs1EiuoqSJyLGYTh0oa
IwOuC0HVhCyHdTZY519f8OuLNX1Zvquh850dQ/86Xbt9YVLzAXUAveicftPwy839tDiVlnEju96f
t016zFISLP6T6+rcXwtWrT3lpP/4RW1Hj4YsI4Kpli5ET/c8FdI8Vd96IiXny3ahfnnlAmnCx68v
/DX+3Lx+Y0vlhdG1Kal9uiM/3OI8HgBN6j7f2EBjjEwpTYEXS5rR5GA8aRV7h8FfwkoeFioytjbM
/uarm1zgy4tr64bt8KBtlar8lxWSIBE3UpIeP6fS6mwEyFBSM/ZISUoR69df9q8uRXQ8M7CwBQ0H
4+fvGidyUAOCRCmxFhx6fd9dZyh7qFdpyd9c6q9GLjMRDQsGE8fvL82Erk37oopNanok2lFrhgqh
B9iX9QBeQU1XoI3/5op/NTsAVHdYGGimXFefHx+kKyOsABZ99cHA2hsQPolSFmkHsTOFU931afxE
Yfvy6zt6XWm+Pj2DJdLRTFun+f/llmaT0SqzIPuRQLgSAfotlCCbxEpPYYyuFPvYyUjzUyuzO6OE
BZuGdPA0brcYrHhRhnJnYabhY/rpXG05CJjkphUI62oi4+mnjwSftd5ZQ3bs+NmrOiXlTL5Cn4Bx
knvZjToY7zG38EdfvJWDfuBGX5xBOYP63ntaujao+4/R02A650bP9lnknNOe7nBoqNt0/Jv36a8W
BCh0hisM1zBZ8n8eYiRGBXRpVRYE1CqB55xbJ30L8vgCKFX+zRP/q3fXZTmYVjvaPOrUUvvxkZdF
rAOQmdzIUYu7UBXbhqv1oXtGBnmRFbp3aoVviG+erITFd4ziv3n+fzFf0jFTbVtzdMMQ9pdPQP2w
j4U/QD+DgD6zaPrKyIBqh5YbN6NP+iJ+pFWiNv/BrMFOiv2FobGpVun9/fTVPc+o1TwMB/xD3pmQ
ZWptOsdZVGTV39zlf32TubVMkDqLLhcTU9vwhwkSuovmZmaOXsV3qyVJT7Dn1PtKa1GZJEeW+++/
fqW06Z79/ErpgjFJx1q3BNf7ckG3TNK6LXomW94i244zahLVqte6DyLK1mQSS5KuoaQR+nMISuQl
oovfqgTDHebBaMqwj7qPEhDIDE9RDFLLwJbqMK3mwXR4A339H9yhHz/wl0HgO4ZjpoJBQKkwmI9E
I6sTx0lIXB4ywNxRHf/mFn1t1TLXUCth6Dsg4ywWrp+fiTloiA8RzM+lMcLywyOgRxyRfEN7DAA1
mSVcSHdtpNa2jSOMEJZO7qN61uO7rHgyFbgBdchAGSMNjS9OVoWHqVXMCb/+nAwU/V8fJq8Hy6vj
6o5tO18ephfFpBwOxLWl4FI4wuPyqaNLPY0es0+fis6Evo5gWwkBRfHGDvNYfgBBSudRD6+uAmvu
GK8VoDGvss+QGyitBRc1djjnJulrvzcN91yX2SXqEvjW6SWwNTrYLdNhxLQ/s32UYJpGRKDjEGyW
7IeUvklsrIohfCvYCs0Sj79xp0l0mqpMPN4zJ48umuZPdDSQd0HwXEXqrjdZlHkgh+cqfW3uHDOU
sECCTQ7pTObFGz6rh7zluWcOcCgpubckXs9IaVuURnE0grpdN8pEfqyNKdebOyCK8GJk8RskrecB
XGSH2sbIvIkbqXxi9mZlBoGBL/u97LJ1DHSxN4t5jhZvhgvcmZH38IZCUFB3dnaNTN7MIXtrKneT
Ftq8d1DMYXahY4f1RCn493053KLyX+fY9amB/VEriJH1vbA5ovlKwMDID6l8LHXAjJU8uUb9URbW
WfGzt4SKFEiEbtbQ8liUcJAWHgrA1gFGYhV7mUhGlKLeWuOIqxQXx6zSy2VtddMSxq9tdVJfXT6Q
ItnTQTEidXpWpem+sfCtOzWqROU8YGXBPZu+KVb+1tRiFYvkCFqc1jc2SpcfNGgIEUPH8+KAWqFp
5bFcH6Ti8qIXJjrAgZBXkGvm2ZXfU93/7mB5n9mIhVgWAZxF2clT+VR65pxVs7oVXsxvyNeVFb1l
bsItDS+QXd7C4ZXK66PynTT7U9ZJ+ivinji/qbv+YOioZeVwKmnPqKV3pgO5aFFTz3wjfcOnQ7wt
ItbkotvTv+/NTdko+TLPpb/i4IqtLH/romylq+rUHKNk2ObNOm6TteiA5o8eP42urK+ngd6F21rn
NFv4j02LU6PM9TUjidzwAlSdYWrwggxQuyE3dFI+CkTKK8+bNGem84zzGrNqOZozNXrMbfYW1agw
L043aaS2mVYhjgL4vkUa34jUaXjIVCIlt7mpyZsuiX62myXQBabaWHVmd6oJUKQEezZ3GnNRM/AQ
WlWD/y3x+bhW7UFjjiAbcw+wnGbhI8xUhL4pVncDxrsyRpewTvdYM+1trSG+TihG0evw7WLWaWq8
sCqdBwiyq2/4wSC30f0n4p4+Dvviae8y1vnbdFSYwkgdoXwEvP2D8JbXnewQsjdKdJQsdMXfnLU/
mfOJfMAsXR7wUwMEZlsWBiwd2BizeS0svFE4L2258ZKRmYnsFDU/XyeQSP1jDzO9a2PIEcEJk8u0
JVNS9zw9a+867EAKsFw9xkjc+Y58esrcFwtTQuXZj/10PnUltcG41GmYOERkuIxTy4FVFAVnObml
HNRgBq889hYTfn4g52KkA1Fq5rEhFlU6QKon6fJIkOwqb6JkPihTrxGSBlS29zYMvkdef6sX0f31
xTBLIRdqmKWzOMQYRN/+osPs5V06K9La56nJCzqgM1cUcZPxy3vRApYqCE+HoMyTzt/GllWTJIJb
2oTPppG8jYW/CBzjOL21ahYdiNTlzY3VO7/T9+gVmPxKgeR6pJnKHGq77rHy5L724ks7UjhOJoVg
l3ZHsVIS/3HaGRslByu8jjMR4vKqWdelZZ9B7xOb7HffDCVZov0d1vhspjNRt4ZthTQ4h3GgBRsr
URcprLo5BsVLp8aXvoov0BMuGgHWM9wLjE4XY54dL7D9vkEkWCqG98zD5MfzN8+MLzRwMKemi8oO
F41Iz+SPvvUmU0lsRTlej2YVdMAhvIhdtqK2896M3661lesDLUzCkwtiJjnXuMnl+lJNU5eW+Kvp
0mWTvU0b8TbfAzkhe5U7Cklscx3hGBw2Y8l0oadPQi2WZmnupGY/Xc9/EZOg6dlnFaQUbWcHcJmo
P68bfd/lt8jpKKG7zanKg9Ng8g4XLCFNlr8DSEJUyRnDnF6jUbHOTlZ8K4lmB9v6qLXN8foabw4T
YWaBT5bvOvh/TA3qYK/z1tpOnz0yOH1gsmKCM/sHy/JpaQwCLvNYIKfDFapk70aGlmlaku3SXMOv
QxrCssLUc7qep0tS1yWqTxYyHPBuarRzkWA2IXh3nU/34nrD2MkstAa5QDhy0O+qkCZT/yCM/DSN
outR5zrru9PvHlpILiAIuG9ZxHAyBgaGEdAc5ma5EJ31xvRRp7Do2SHiS6PiPJ+RsQVk0JAoURAU
T8uAygA3EnVpk7g4F/TNFMJmF+C3uGVy6u241iJW8JCwdWznd7ZQXg2bHqxvyW4RszXttPK1Y6xh
k0B8b8WMWKVPHzyRPEvCydW0viDmB1vKsS7LJOE8bbscTeMi9OqOfsAD+X3t3LcwDMn2Ea8OOSkd
kaFtqm+rMb+J+lPuMBuBvkT6LljwgnySy+T+kt4XF4iTk+Dh5j5/X5X8Sw5LyypkKQXiJIdpfWZ8
V+A0dzhj41XdUCNFAHeLhxSka8nV1RJHSR5P5imAr2R0ay9kej9dR5leMhtNwZncoGiRqmyT8D5i
bZLGLAzjca6m32uyurDyjC9jTEcT1bez8NkNzo2p753EOGBBA9uJhUlQyR6Bw9Qra7iPrZ2mIumG
rRMsdLqIXUvMZnwJjAcLMDEfr6IbUvKKJhhAS5zvzIPVqk3R5ye6D9wtw74RvV8HT+MD4hp9BGVj
ffQhoZBkzZN1G33m0lKcda2SbuSAsx/FIBjUIEg3IQezmQ7hZNOwF+68JLsh2LTa2xop2HV8McfB
2hX0MDdEumx904pvhT6eMEf3+7F96jKEPHnJxqesj3rYu9uwQXg9IGhHSEjJd8gZjqXThOtyygIu
/J0e0wm1jdfraB3GfiUK8JzTYnyd6pw4Po86GezelGQwrV/THtQA4pYOgAEcyOIza/qjMc217RKo
hLUF0UK3QBE/LofMs+dC+Yb3BDMR70PchJeQ5p40xd5seWvCUq1mLgU1A5BAWjGFMctO52FHmntJ
OGUdli+YOeZapUAVGf1wx679EAW5tbe8Z1NS/wxlfFSdY0iv8gCKxD4YMuRxds0Ow5e3R+iBoz0I
5qp9JTRI46aiOnST6wWhmWW7K20nAz0FBGCW4JJcJa3Dc5rC3oGehut27F67GDV825NYpihog/CC
5LMSk+gsGr4hXNk21nsvaAxKAfsyPxVhfoK0cdEevW58GMJ2q3bpZpr/ohz23XQ2xiUA1I8IGtR0
13kzTmnb+9AICyVBt2Cx8WHI4jrmLrkVO0qoVxyhCOxkolYX1BjGnS+SG78Po0OmYbkxUOjsE1qB
qNBUAMmjoe7KvltnWvVMw79YiE6gam2IFmsJHUAuhKEPFCKN4hmHW3PdSR5wbbT3SBLe0ci/mgAU
sOTikcukeDWb6AWSO+YRBR4TA+J6XMrAEUEWsDcjxzxiWSfRnFbs2sEcsYpyLBh6lG9SRaBgPwEL
uVgAnKyIId/3ZNXiL6U4AcwlCnsIZ+O3sMKVgh9D1Z37VvCBAj28uFHxlhsZ4YiZutTVKuEE5sPp
WyigueFHqTMZ0lBh5K1BfQZzXrWZPRQ3ShUeyp4A9uupg3tNuB5ou4Jm9wK7pDqPSXL3/MXAAZD8
3MO1zGmQ8TPPrfAYAJTikMrOX6+NeTwtXbnT7nOCJ67LybQYMedDGkzCi+k0ArN4tQOJ9YaxCiqT
qqPT50wEU5kgFQ2VPW0Aq6dUm5nWB0dTj8JtkpH1Gekz2+Zi9EjJUseVbXBMILCiPEKcztHSCtQt
Oe4iq2qe+QwHRDwQeBX/u+ZPHy9hz1cqxAib5VveMdvVNYfHgZefyBB8dg0RGKG1sTq50scaWiOu
qNHun1U3WxccluIsowmLPAw7DIxfNTvyeudz25a8xMyA5nS4uW5zpYEdMgHZ4ifN2Z/KmSksWgVr
9nVrWTmssHhZZ9JYoomrwMCkb34REfvNlkghy31u+1siPPYx8CrBLHqD9Y6gYvGeOrIBzZFBZ9DN
5gjZDD9fPtzEyVGNSK9wLfjsAj1zE4T9JhLuph6L5ymND3nhmQwRNGJNlq6a+txYUrAMsI5fF8np
OVVVyiCZQRUfBxYpAdVrYWSQJX3De/VTgN/SfgmiIgaGFV6Uqr5zrILggWl3WCBk7pqj2fcceiqE
BLj5cOzw9uKcMbY7LbaShdAZU75W7hpb3SrxR5kqxPtGL1ORcayMG9g9C3Vk6Zo+zUQFUjU2QDZO
zsj6MDxecLRoy6JqDwHpvoupOZbG7iHzjOfrxEt62WXad4XToESj6WF1bUOszPQoMIujH6PTtOwh
/Es3erYIxpwT05CPq1arMc4a+qEayWDtw36lF9R4tZYh2sf+fYW12jG1HcFsBy9nBRZAvP8sBGgT
IwT+Yzfg624wKba6/zCqEXKgMEZnv2ht8frntg8bPKW4WeA+Auvr0RLwOW2qJaRzCW8FOO5NDyTP
FGva2mzy84gwea9+5IhhTtiBiMW1CHoe2ti5gb8aLbUenmZfC3cXNwxXvRXhoibpdSjKbuM2HNTS
yiHiRmFsYDdL0POI08Qj9jV1VSVkCxm4JK2+7BaspA4bSnny3YBo2gIVpPDLm87EMCdxdIKYNG4Q
u1KPILUN0JErdmyAxC6lfjsI1d8N0UsesZdNiCicTzy7JgzVfST6hzjVxcqBfA1/zDKJiHjOHPju
gxl4u276Iy+pTwSqh7cnzkPwNRWEymsicDvFmCYozqdEX+Rb8qZGLn0zJPY91yo32JEaQne05uCj
ooPgxvnCcncXKOXwNLQM/HcrnJmPxjmIgRkM8VS8SdS9DdyNEtP2WoifCltlBt3BDe+lVWoziNH3
AQlw20Fq5JIUzsllLgQgty8M9ajTO8UDh5G4mOT5Uc+x7/omD+HAttBmUxfCp2DjxBcevCdylMHW
qeoH8uzgm4YWti+8zQCw/rqDgJ56LAaJxvQz0QiAZkNG9WvaupIMMe9zExeq531eyxe6mp4kzWD4
ggeTPIMs645QTm7M/onU61lRst+rwkIsW99l8UQwZbLxW6uEnzlqCCwxwAgi5cLw/UeADTToHDRC
fpoR3KRGq3AM7gu09qHAc1wh/F8gRkvpwtT+GhA3YTfsrsGCYYaONvxothApdFCQ2bO09BiQQ0lZ
RennCIw/nDoGzc+Zs0eihOF40zr6Y8NhdGamPvvTlIoa0X3LVrWytSCajWKL4y0yq8N6XVXKjE3W
AyEEd6QGcU6QHN4r+b3K05frqTApWRYDt3joRkp3pvcK9oF5h6JcVGb7MYzXQzDsDEgvIoTCUrOS
TiWiJOXQ1AzJu50CMRg4XgCJ/LgW5ZDKc1BFZtgGkqyXvkVhbDabqJdgAAcSDHQnPDgRJ7O4DnME
6+kH+CwFWfVCyMheJo6eLGTmPfPiJ5skAqmS+dka7mm4F3F6JO623gbNFKwxlUmpP91Z7gJX4Dgj
VTfftpWK3CoetP/L3JntNq5lW/aLmGC/yZcCSn1jybLc+4WwLYt93/Pra2wFsnBuRNY5KNyX+5AH
GW5kiiI391przjEfTXSQ1SQuOgyPtR0FaHKpxFrD+4pzhHgiMB67FnKT9xALQonCpq+OeTMZNEJH
tl0gt9CtU1bIB9PtgRmn/nOcm7+mWCLhDp2U9Llt6WmmfDC0wZHuqsquGridKzUlNkivkofE8b9y
mj7bkEjBWV26454InDueRRiFANVWg4ItNQZyxRBMtlZuOzBUeRsXifSsNdlosLduWX1Yh50+yJBe
Bj9JZAebEurBgpHnsI4QyG5SP8IAU/WSAtJXs9btsr0XqsFTA0lnlUTsdbGr0D4KvGyuiJE0JZlM
xab3nCeoRd3EPJeFRj+h9vKTneeM7sopP6WU834UV4fWasFr0p/lngz6+5HHw85LxLGt6v7+9qUI
v8uiKxt1maUBGT4Ge4FCG8iFnBhis3GY+ZUv9vAT82cto0sGkAxKFBqsuYnXhbQDc5lUjrcEdQ66
2c6iVRqkZy3Xv/1GvxZ9hWi1Esom7pT4BYVAM8OFNN5NQ2+tsGnGmDJmeqGKjZomRyX3xmUx6pdJ
B6hSGcCNJtXF5uHV20RtQtScBBHXbO3ngQ2IyBmhBLcQaSK0rhh6VQlN8ZNoXfRtueo9AexnVNxj
jKrvGFcjVSAb3HloaZs2sAnWJDQeB2J27MJ6gwrJ3wNoIo1YC5ejMWlbUWuaNPfEi6gyofj46Wus
I13vKvGTGc60gfpAThS5E1tBCN58YCawSiBDGxHrI1eMs6i9+DlW4EN3Lvajgsb2qnOEt2nc5D1C
o7iFcwTwqmKqkKeQEUVxr+fwvAMxHPo0AphfsDGZREyAWdW8u1OQLWPLdFa9Il7ksHHV55GJdAaB
aSvgY/dsUCidupUp5+STPs5iYT8N5ppMiHfTBQXIYOqq1YF04CSbuiCwJpiGgTaI4mwis9kEU7Gz
mvQYQ0uF/5eBCXBxIIvsQYATu1Nxkt6Jsf2J9JAyaQwYKHTe3ptMb3/7fyjmh5UwpzuzQStoaABX
rfbBLAZvYYfgkvRG1HvdSA/GSLJz6Lisu0Wmr0zCYRddk92lwWQgGSXCpBWMm00nftPY2e8Hf/gI
aTroOW75PqYZ0Cvpt03dEXirofbOOtmpKtwVlsbuyIAQUFaBZ5nRKyNPWMHBsW6FflTq7i3I8IkF
OnucKQKywP4yaR2QruTvqKmINq7VvnhFv7UmioCk1l+4gVKymPufMgYQ0wQowA1B1IDKNtCIkWGD
91wQisRbHup55ZS4ozSFXn1efQxd/diUgIAYobN//xLJCOeRXIGl0LJdTuQgILMHP4ilMh18mst2
AaK2ohfa/ZTGcAs8SQaoJN4ln2itf4oIqW6F5n+XlN5WqFwCmuW4y8k9Iag9pDXssMLRVk4t29s+
/oE2V5t5SfMW3BmGYa4BT+2OrqV7JDgZq8hKbEaRhsPJUDe20b4F8FPZ938iAaObNyr3KniCcTRe
UOZfPN94DcH0sUg39nIK6Tf2iY2PUFX31GcLQ9HZW9XZ5yBiYuYNcOoFTWGgfTSrI/LaxlC6LFvy
wwd0nCMdPb2LXzCjvXopQV6NMfzEtXUirJHUJlDbM02t2Fl7xLka5dwIgKEjzzCZx6ElhQQ6gGHJ
CpDYF1tF9TRm+Qr02rkMzQdyh0bfPOJOm1ZFzo5sUBra13DfZ7Vi8sch/o6NyWO+7OtZacTbsLEf
o6gqt6UtTjj79zpjDpD8cUN96GwEEBIWG/IzCnt69/t8kQt/b5NE1Oka4LTCOsV1Thx5+FgGKFvz
8Q0d0Q5aBdBfNys3ru59NyZi0ZpYEXfS3pwgOwr2OKsUEbQPUJ2zQ66Qn+LfHhJALJGzG8bwHiUe
Pq6hv4hJZYLTCVzu4309YIjw7WXrqS966xIm6K8CmoQr7GLNImIXEId0JdxGhWFVkO07kKjHk4qh
X1hODzZAlnUbW+yOUhgzyUo+k5MeXiscTS/xv3PM+3bHbarp6rHugF6btBzVIv+pRQArlX9oQ3pf
kzaMP8mfRYp7iGp/yTWF7D837qbCwL3ZXyzYwLPJzzHFAxrSi/jkF4lPyki4deAahgO/zCJchDz0
q/6+TlQSuCGhIIWik0JDooPO0xXxCw30i16lm84v9rc/6cTNlRDGS6nwEgrPeBhlT8TKy8eIo16p
FE/s3+ZVPl6UmCAJFI5xonzHcfJTeotQHhIEYdJIlS3Wf+JUaFyCWsxOaoKvsdsGP/59lHgfjlYD
h0mWzqBfStFcB+IpRZI8VMUVH9ydDrKHSuZKZujFRxLPDr+/+h7NnFo7qDhc/YYvkiHqs6pFG2sq
N1MeL/wxOmGoxrrTNNcg7q+g7i6TYp4CAgPTp5E2rKnxOx2OsFmrBkvdIXLFgDUV8oUQsOU48ovj
dEk6ZOBltSMFp0sXiqvsByHATfeXPuQFPNv5ES6frNrDtyC46HY8lttfB64ISDTPKmgJrM7Hqhmp
P4drG2toT6WuH8sCb/jXL2T82axJTo1qcvKGi25dysp4k2+d1nVgRl+lGp1prNCa6q/hyMfgi/5y
e+NtdI7Qp8WputFUOGN6L0/JKP+DxDuv4zvP0T5thd+BF/ysV++GyUmU50ye8cy378G9L3Ckc6UB
kLydcEI4v/WA/g/ZKKMNLJ8mrjyZXqJfgNpeG0G9Z4YPFCrXDBQiE7f61DG7VMmlmjVFsBbBuGV2
cgUigxOON2KF3reuL8qy+ibaQHpxV7friXP/TNAe662BiU/59hzBuZgezaTcSja13infqc3lU1X+
SzH2K0rBfYOha1YTz1oNn5GCgj2buCn7Z8t/k2cIUR932+Rf5MmUX7CuXqmTc62d5HnzG07G7bNG
Bf+TEhfHj8hjrHL1sSw7aGfeN7O0C3idwZguQwe8WV4OtxOMsOdQq8CeeW0M7tyr7dPtG5HrfQ60
v+Vdcru0yGf9GjIPhLQFn5SLgv8BN/92OGst+Ygko60JCQEp7Iw7xSE5OuH2lZdITkiV18Trhi2P
D4JuBBIxBIRADAyAi+kyxg1JLhhCsBIOmX9J6oJfzHjXDbvBqqg3ZTNco6T+tpuTrquXkq4ujQKp
T7gWhf8UEjFBilKxMGLyMB2I4nGuXeC0Ahf66zl2iulKyMKSXSiXl7XP2uYhiZDZ1IumByQW6O6X
23Z7y5EXOk6AhW8a931q3Q224q7gLp8rvX6YTKbivn8O3BRTgqQwlqlsq8Qcp3kGOc/zDO2bkk5Y
OmVcbwm1eNH2eJKIZb3TG2oSH5EfxX48ALJG2lN64wDYi7rYYv51jIfmozLaYBklhbcsDNU7c06a
bRIWD2MS7Osh/Ej9UU6x7nWbEBzX8cZVL3x2PZq9bHLcOVjbkzXd+BgGh91tma3/iJAnhCX/Eyfi
QVcIjk85MqcHRFXnSn5Quo4dVDIH6ac9lj0dV8PK7O3k012i+Xhnh9UXrZXihArJ3zZIODpRgnMr
AY0RfjUvImtn5uE6zmH5dcxECD8yWz6a6M4V3lnAFTFD3zxQwo0zjRGKie6YbHjOnC9Hk20VMbEh
TND/HIWi3Y3U3qDzym1q6if45VhxDJKYp7uxeVdq5W3QwDg1xbiwi/ye0T55YYL6vR/TT0vvuS1U
/xw6dUECbeRtlNK70KFotriHKGp9/WzzGc1sAZ29hrybB53YxJr37mkiJ1fVZiGyETUQo7NhmXkI
M8+Z+86rw9xsloykN+t6zHYIWF1HzTONVnUkoEhRVsHE3+RzUWZhp/BwFeEhiegcTe2jz3BGEVG5
jBvjc2wfYjVU+ZjyD9r8ETl7hbYd+7yfncU0hihZIosxFQN/Huws1cxOJxFe/bQF5eYe3CaGtR5o
Owu/EHD5Dsh1mL9PCAdntRqpCzEQr8azLKvJzfRBIG3cT9MNT76RkU0CbaA2ApzohKbyPMNIRxTy
pFflqUlDQvtCaEhktjU7dwBbiTH9OciDM/om7OxJx3jcQ7MVDC6y8ZJiEN4zeOK5qVXGqrdCEkIc
PE42TRdinE5N1QfrQAZeCZN8X3IE56XVcohiuqNfRjXiYuYPm1MnM9GCejz1cTV31HSYtZ2L8iT3
w1Wj8Rwuw2Pvl7aUH3157lclG0wuEH1CgVLYDfUygFg02uUp5KZid7YuI3bnREOD1QGQGKYe/CEM
eu05DPNd1TfWws94CPoLiFbfvtMs3AoVCPMkmUq6Cdn+gIA9mlHzlCfaefSqb7QOEzue7uc9s9Q3
q0wOWU+rN02dFCEM/LG2vJp19xIH+Wfl08g3nYB+2ajtiqZ6mdgT6d59PkEUBScay2ujKmHv+/Ha
5okwE3W0tUKISZU/se6UT3YH2QFw5rpsR9QAdfEI+FfMMYFoRBFDjie6hwAi+jCc6xYInt3P8hyw
pxL1V3KTTOkTtdSfIaKl2dMlkBUfap0JI8Csb/xmHqg1O+AA1JyNxHdeQxGdUWtaM6vSNjR1mUxW
NIgEIZBrMQYPk4uuA/D5Z900A6OIFrpJp20CaJeLmqTfNfpeIrPArEQji3WXPCXMnRa9+1zrLO/V
AHc3l4GFXnJM3eFxgn5FgoyysMDjADYlldFlXxYThch5ToneQpMRniJ9uO9Hc8londpEN+geB6s0
Z0JBbt13o6B58x3rNWWvVsg5b6I3Z1s4P1pWs7Hx2emGCngONBAa4qP+ywQVHwj329VlpEnpovYd
yD/2eb6m0kumy4xaJTLYrD10sX5vaQUiIgcIEoZSGk/5d19E2bJRn+MMmUklDqEWMcAhgkXBeLS2
PWfDx8ozR9MYp4nqBNTgyfGMHyUmLsavnxRuwzQbi3UfO281FS9TP/Wx78ZDItR87gzgPpz4K8Pu
sCrdH0cFkxuKV5z2QJjUgZFLmczwMTPzG1oCPlOoH5ETL2NDW2iqDV+guStiNvxCoVkwlnAzCYUi
3ZLUKsmpbu1D0sbPRWO8+22FdsqwDZgU3sEz2ScB69mpw+Su5VIT59VdIYgiID/1x46+EA59+y0W
eID67zWudoyCikaKd7zXh+zshnq8L/t2g0jliAOEZ6oDTKdjgkvBam3Skg1Bzv034xIYqZjUvpH8
EA3ZZ0smQKy9GlWKDZEKJPO9WWqwwyca1pigctaZj4VTfeDxp1CeKx+WWbozNehWgefSyqb/gHAO
hLmVh8uINxqk1KxT0DJUS/tjppZLvRjf7NZjuk5rfiMygjg6skQ2yaBcNSmciAOLwg+yNdMb7im+
wp3OSlWjXKMrTfnQP0RBvetQ/tjjcC0nth4o08PbzsSvDGDXMrNL+wS0U4bBVW6c5RYQwOiPlybU
PQaVX/Ylv+4bss6wgTokDNmj/KWf7rQg3eUDCSr5FrDpe2BSZ+UGH7zw2oPZD0vdgupYBa9jDRcB
dMyF+MFDExB6KE29vQOibcDqK6uxzKVMLu5Hq7symufZiAgPdoR3LzzCX3sySiv3sQTJX42CNAjl
mwnOV5D4W0ZGa5rpPn2k5MsbeHe38zJM3cpIuiNTLXbMjrMl+3Wb6UYMbCkG35k/ZQPfGVsOdxDl
s+xiUk2yqfMJ/x2ic8MdjLuCtYDud2wMZxqYfBcKYupeMj37UiKSN1qn3jeFs+4QIsgzT99nbM+W
wz03wV9h+24X9X6qkbMkvLi57lP1pxx4WdG1H2Ks3oeQNUFBX+MVXkojlWI+aJ+6uP5y+YlGaBeY
78+K8+ErGfTn6RI5w9FKJU4CHfqkQE1QmTxRuSIf6vKnmwikqpwfo28+qGadSL9WAT9lTzSxpuRY
ReFL045XvWE5RpRn2EdQJWD8p8+48B59Hfab/Mscv0bzm7vu8XbAlodTvAlZzYmHhTMEOAnCHQ5T
Pqguqtc2jCCiscDTyMNxQue5QMDiZvi4I5NopduXR1KJMZt3oUhnLtc+jaZsa3gTah/OScFzjDKC
sSf3djuGJyMhFWcYL7LMUzTjK+q0HXcW9qSVSACHyO12mnIbyL327dJW0i8zSh9ayNgTF0WTeT/y
+hJJeInLZl8OzlJW0giWrvLSzkDmawKkzb2VHMkBeZdf9DxKKL348fRFoR1qX//q8+Y6ed01b/pL
Y2s7L283Y4HKL1C7a1m4zzKtR/7Qreb3YuJxUGvcyuhbfWPSTXPyfGcl/ZoOBszMb79Mfyyo8ZiQ
4meQ0Gig+ZDkrWb1NW07/2zV9MMNdx4V4QUjM7e3rF3NJoZzpLAepxfaSbJ61nuqoFtNFTDZzKeT
ZzXXWx2Zy55CV9uQfsrjrQ9ya1TALSVxuyMCkm9TdCKDyrbm2F8CHzVXt8zCnmKY77Uhr1xRBAH2
OLJvAUjdXFvxVSb1p6xRb+/FiBhN+lIjyKfW3xYBeWv1dQNS1DrUcmXS5DVREn07y+hcNkDOlLL/
dbbAclxBXHBHhM1SDNbJVupfXxhIsbOCGkmmvEm53yu2IXRUxGYsFbwJnBIkWG9WBUMxVR6a0D1B
95trMZUVQbE8Hmrqi1gzDwXraVArH1P2Q/bM5fbeKhDnRD3em527sCo+/Yyju33ndo483T8Mjrbp
5B1ZUeFl8jprm/yVpvrM9mjGNbIIHFixkHfQmddPZgvKVV4jlVxJ/Dje+625dIi0nnm6eqs9r6gd
N3WkbgZv2IaOvbt9qJVdPd4K6bhWHgalp+nC2TdIgnS86mWMifWRn8Ro+u+Dd7o1uICFypYJ696k
8Azv9/KnioqgpD5Wn4fho0Ln9OuUyzMM2Amlsr2/9VJcsTC86EdeMrJvEGhQP/uYtLzpKkx+S/5C
grU1Fu1DrnDbqwWVfNFexfAFljj+dZoKNDB9OuxrU/mWK3TfTIv+3s6UQ2uwr8/C/dCGF1dwKhK6
IWr1/qupZfpEl1T0RGqmnr1jrlw7eMu7N1jlXB6+epnwcuRR9kKR9U3HnS/axqaumWGO42s15gDv
w4vQ3hDbveT3soYHS/FMA+M9Mh/ILt8UZbq15XIlL9fbCW49Xtua7A2GZBIc+IeiJ/tgsJZpwQdz
+8RrFk09B8KslQeouB4R8CwwC2GaX7cWDkUFNoOAy2Hspy1hb2td44Vkt+H28sBJ5qjqD3KtmXpg
MYkbXBTS6Ug9IO2ckbdukpSILVDIR8n/Xbd0oV5i1XkWiOgE979d0pZOxj1Imi/cE19pv5LLgny+
pcSgz/yGdlsc6zsq+DV7Gw6//RJe95zDuyKQ3fvJDtrAnx3d/sDcbaHyTJcNMVbSHZwtkFfBtR66
S9WwSZAvG0QvUdCfTB7XQQxULr7kBY/7Rh7m7WkqOxxGtAQRxJ2lKo/BqJw8Jzibsf8s5aMRUn8I
8ydFZHdFYT8Z/fiJRpX5D3sdHK5Svz0GFOZmclcn2Uf4NbjuUWprYtRl0oda8D+p+N5TU35MyHF0
6hSpNocca4jgMWRKrBjphxoxyPfxuyVIlGKUGzO18z4NBM4Tx4HD5Q6o7AcPwtME6GgU49ZL8LE4
yj8YsnWc9H/Yp3RDxXFJa0HHr/WbG8kakIbrVUAM1PCqwIlwYVOkgpmFy+BgYUv1XavvRCqvor55
Nz3yBEbpkcLxQYbn+Ea2LpCZHsGaC9A2I7AZbVa9zlAeFnH4RZeRnQF3NXCP2NyOibsvsjupu6bK
jccahhnMRlalD4somaBhCpyJ4fEmXuGhT2t2iK+ZpOvehB6q0T92saAbhPdHi7VDRNHmyKY8/Y2q
p6wzWUzZT2rQq7OPso5fCFDfyE9XCmtv7sfOax6txtoKdBRpQKZFS1LIQnPUevbL5lCX1BLQ/59q
Moq7qWA+VYBM1zCqc9URClCNTxNbXeBvbzc5rV2WG+KAedJIpQF9CfAow1qvBAGL0fiqmOFR6v85
PmYfvkmQi7DIZ0TOKVV06ugnsOOHnn+1Z1NQkqpE+FE0vELCZv2SPoa8s0AqAmMLOB9QgL7cTFvX
0rTvSa8OCNjHqDvrNqotYAtsr9lWTPkrseVLxUB94GvyyHCepFKyrKD0rZTmdUBuCzRzVt58MHW9
tG24JH2Q7IK6+QZHB4VJ+j3kTD/TI1aIGNFKciWQCmw3qsHCJgKjIuXegicFg0W+uDRGKUjz2aOO
m4GMnU6qcAaTwij0udI1KVrz0cQYTXsvymJbFXCB8SrJXBYAZSoTNjXJ7qpFaenvkZR+1NMJMrUB
sTKiBkk+AH/GevOmWKtUHBS58yan4WbGkjKxxkIaWVMPoRpemIp4rQtCiBV48arBuY92lq19pyHC
PCN6H3j3zA0NqDP5UPXzmypDSMFFTu78TV2jb0wIo3Ro6S5AB110uXjqpIXWhQ0R0ihnAs0sgeO6
2XDZF6+GKLobE0S0Dd4L+n46KMOgXjhGihIFx60Fh7vLMTiT/ZWZyvLmpOqqHMFh5R5xXq8Ye8Yz
XWQflVojH5L6HCt8a4uK5EiEuFI+RG8dWcrp71142n9wC5oCb71F7pTp2OI3r6hdjTQmWwgGN5Fe
wAyXo2ZyUTrJPIrcJxe1+ZwZIX23IEDGqy/+/gDsP63ZhqtawhaqpWKVtX4zSdsk1MVq1Ugpkodg
JXmiHNpphXu8GRCQYBMcVrkr6d8g2RhdEFMiPeO+5D7yiF3wFtIKGmbuetLZ50fxsh1BQNaezzmP
UdKhIdoYFo+GOMjuSiXdZabM+Mo/VGUCeSQb06VQF9yRx7BFxwm9WZ0VGKFvhpQ6xpFY8ekbJGfq
o0tSF0oyVxPwvVdoUxgt3IwGvdzlJYippOWs6smHSP3ywzrHBMGZFTNXM1XXTJh/Gq9CWu/I0AMZ
bWiQ6FA7NtlbycpPHD56YpMndOfW9BS63He2PJwxjKhYlbu/P/f/wb0LqgV5FhJPuA6/U0iEpdBb
ssAxRsx6rZQ6M9F5VqeAMzNGzHOQ/au//4ua/ucDyMX4rXPJWar9B8vB67hB65YeVuw1q8qAxtJy
F8RmHtEyCK6BZz74o3aUZvwIzaaWbPVq+vj7g/iTdMBb5Y3BNrM0Yf0OVdCJV0xLTSW6wyLc0c37
UbpuYF6O/uHv/5L2H/4UClLDsi1OsGv9DpAIkJ4E0Gckqco3wIK4X4VCyEVqeSuzVxnFio79F0pG
MXVHtPAJOzcyPjPrzkImPEOAjgf1H8EEfx6Vw1Hx3jEQ4hP/nUtgA2C2kjqr56Va3qsuqu5OfUFd
YPyDxfc//B3dxO/vcLKRZAq5G/mLO9xhAhvaalezMVbvaPvRp7adGtsUIvJ/ONF/+sIBzKhYC22J
J3HN36zEiFC9kLhDRNCgHVvyUkedB0kqdxJZ5h1wYZuzrgt/AlZk22kZu4fnvz+EP93+HIEGLMkx
eL+2+A3HQp+qw+WMFsVPwvusLjmh7nsYylZcRiSid+1sHCA6LOJ/eu9/bur4y4ZNrhtWavzev51m
N67joi7JisDL6y5QMXUzzVRklkd9KLWPkicrpjfXGYnio7fjRR+3XYDUMd5OgUSug1g//fLhw1z/
DcH+13/+r/8ON+u/vND6Jz9+pj/175h4eTTfOWpVujbN/wwAvKbKNeT/zdb638mnn3/Wf4Vq/fqV
f+PfrX9pprAEQC3uSJjuPAP/gn83NcQIlgY1g3kNl92/mVrOvxzN0mzA76YpYVcSgfFvppam/ssC
TGRASoACYLDK/38xtbBG/NeF23R5KcNQJaQLJIZp/3aDBTwm4NMAF7EzrQMJSN2X0NpY6i3VQ+JZ
2ouZmfIKhIWvZMek7K2HdnIWoqb5Xo1vuaui8Sz2YYY+xoz7tzEBPSK5I7ZgRMbUFLGOr42zXn0j
yJYQmmCK16UY31VD+RGtOq2yjq1kCR/laCjjhxaJU+X547PS9MAKnlMr6M4mB7Dw1FZ2KqslzRVj
O1rWqjCrs1o5waGqSAyrnbydq0zN2ACKu75GhUPGIHNtPMsM3MioEiijS4tnE1MfvLmhmCekrfCQ
0Jeo55mIIpRvCSkEOVsyA83gtCLpW3XYHFOv2CmGOu59eupz/FLI58fYJppDauKtt8j1H5nWyGdA
ci1wIoKYp19ehv2biE1778l+fuM7+V2QUCeE8HCsvFC2FgngePTRECXZOLBhr3YOmYkHBPXvk0BZ
w0NkHOxhE1jXNmvSfWGZZIUl087MBm8XhRYZovbF17YDgPJNAEBh6eTBUdWz72BQdYanHWI5Km+m
FQz/YpiQoEAPGSjCuRT1h1qCTSWCWYJteKe1LDBdbW0B9hRPhl+fk8Y5GF0pzsXQRfNy8D7VqWy3
DROAI3tptnX1kxsN2l5JtYDE8nFN1WLseObVKwtsNtLlcT0YoYO9BPHl4BfLMGz7WaW0u1F6q8Ev
h5sBQ9EsSIhnjMkEkXVJTSj5lnJuF5NfSCgrvO1qDJ9NHUx7pXMOdAs6uEnsoOGO5ZzC6LuPyztl
oI7q+nhkUswVSXMfHqf9oWlDuEbmgJkuUIEDdea5s7Ett47B0NS1HiKbizBma9ImxQMwW2sR0KJY
1kV96CssSyEOpvmtbjYZBaK0MxdkYL+krbHSaqDxN630BHwIVvtzYIOxUGG4SAsspUI2sFMwyz1K
tItVLXwf28TN5Q9B3QX/SepPnxdLJZc/l0/lXO31s6+gqgavQYB9M61siSANKBSJEAS54FQg0TdR
GWyGiUyZgv3tBMGBSb47S1U0DTTMbeaSXA/RuuxofiPtO0yh8uqYBtpVbdugX1yOPpLaRCM5zyeP
oA7IqDFiF/PCpNOMdxmWDp+NLJZux2A4KdpV/73UWiJFcU3hirKXZIfeROlG5aLKxjyGJ2xJOsND
WgDmFTlYezjXaBGh9zbjO8HO6dIyMDiUPMk7GzWI8pnVXHZ1TilvxFAjkti51NSTc6wWT2qOKSjH
pYdGgddyTQasRZx++RgeHMe6T4huvn37lnPQotl2CES3cKYvIefS6WWvUA78eqOyJZ0cHwyu9TKR
eqyN0mLkIlRSYoyzGcOtuWk86SYhg3hK2M2HRLVm2gmDG5rNELN4CTdz5ajewunUbE0PsUMBMtFW
zZX11CCYU8viqirFm5fmCUl+ELC9HKdalIDNJT5h4Yk8QSr0pdcJlgMy0FYoViJfZpzLZLgSXXWZ
oSzV3S7eAmwkb6fOt3UniaKBelXxYjCP6gpsZNhdaMSuPSN+tJ3E25dqs3TqRt+imgwIDZgkGGKI
lqKMca8AN1Py7pVJK5c2jqtZSmd1o400I3KwDvMcgYGFNg/dLfrnWJqp+lASw3AZrbtRvxfUc2sL
JWTrN+adE7K6BSOgettcjkVWAWdvw72rRTvPrzl3E9l7seeY0hiJDtrVl0iHG3RH0mQ/nqa0JRC9
RUrpAAKlN0xMBMvcmdAAc24GyGy69McwfP+gWcQclUNyhzuST4sFtES4UDjqxUzAPSi5vbIn9V7D
4lil5VeSqLtaa79M33pEaA2TMBZvQ3LgBnKWtVOvQac/xT49JnVU8vmwJOf63sM2iXQumRup+kiD
uZ4PDVdo73j7sVIVyHjokGs+ALL/7Oe+QUyfKoBM0NeTjpxJLgb6ptYjNttWDib57vOsC1m1VGcD
7oa8PXPZhtWznTlIP8sHJvAyLr5W1wH0U4b7cJQNrqIQBZRWj2g66zvH8NINbnvGpiHIJf+hjiBU
mzxCQz8MnxQv2at2sy8qBbj4MA1M6jGKFwwuPL8FSdRL51mNVko1lkNH7lAtmh0cVmcxKmTVZa56
H5aOTuHta0v/PRCkXVG0pQueguylSWHAZqFB7PGre2s6TMzzEYp73nxQ0FN0ifZgtlW1UtRtnCfu
Gv7DOGucwp3XmYWiQE22Dv3pjd4gV0LajTnSGd0Zz9APEdLJ6iadJwX1oTX2KIIcJVypqvJllPq7
riOUjdzPgaGiITw2I3wB7D7FrFtY+MFk9wb1zkwp9bMWWBULm1vOctHPWzJrNpOCI81TkGpMCVac
IKk0noD9lxuZ36JvjJkmTAUHqU1QBQPYLBibTYdDJNZ6c4tIZw0B4KIngAPUaNj06Ggh0aRfRgRI
Pkyz11Rhym9XD4Sl+Vu35WSMtKrgBDRLo1F2fcKGIy2JRzNaZWlYDknlHXF17kNv+uRoJduUJWGj
eumiYg2rnGpcKiH2fZOQY5hJVDSeFu6s2v6MVG2V5wXglbGFOg9bnmSz76qNd0yK7owxmlYwYXZ+
gzxazRVgIXhbMTB0xqqDquGgx6DvwRnEjrP2yqbcGhBBRBSsLW56WsD52YXTt2YhSpZ+wJ+OUsLZ
wRpshrIrmQtAHcaonbMS1zk4DTQmQ0UscXGtvF7byg3lTE9ZHQv9QY0ac2/E3tKqBGmL0acz4Vqy
mWQjeqHP3NQTMWvjHrHJq2CovM6wMWXNsbecz6rLw5MmCsbiLaqkuPWJioVlkhJvzsINAkRB94yw
cU1GI9syQ73ze7ddQ+FQVSyhJcEm5imu3OFOxZ7ajl2w80X1QMMmWtpNry6VnhFdnJNIMpQp+UWM
hCeYPHoUHFpdbfaZtKy36NCaCro7/Lcna6j8hd4Tm+00X6JrnrMQa3dQF819FrYkJ7Qk3gL36Wdg
Fc6ZZ2RrQ7cd2A/OOgoUBo2Ijhil+mcSKxqwAexf4ST5EJ2YBnb6tk7t5yLUh6WiYR5tej5Me9oV
1PhMlJl2ka2wIo69XVcufAGrscs1tplmZTU63d1Wn/eNAoo813BxABdMIcp4SKeXhFrjgHVVpMhZ
I7bZVK0npGlFxaVfFiLHyIkex23nAyJ2YoDjLViDUXYlyHOymnWI6cavk2XM1Bo/5oT4EU3jXE+L
YtFq3EuqkBwkABK4YtXjKOxTnGmvsbCGWRODDop0atIOtEHYP9GHAanviDlNcpsRYlvNy9QgXa8S
65TAdo90jnVW0GjuG/UDFVi5Zxtn5BOB8jpI/JoBamUnzz5BqWzcGeIAjWKb5fvklOwAE9uzNCJV
OvHTh5LM7XlY+gPVTBgQnVo/xsWn2dTcmAGsplHFYKG/EXson+TREYU2cfBjy3RE047Yvvv/w96Z
LEeObNv1V2Sa+zX0zTSAaNknk8wkJzA2meh7OBzAd70/0I9pOeteVd0ySaZnmmigQZVVMZNkRABw
93PO3mvvl0EegkmwB7XGk0qSH4Gw7nOnP3QLDzqp1duO4/lLXqPVkw1xTgFpJK3h3yy+aqNmW98x
ZpdRxWHhvm34SyW2C8BZ9a9AzM8Yt9zYXN31JOv1drLlW5X0LEXNqKLZ5FNxkbURqUSP2z9sIVDz
lewUbGeBPmz5bxNhIUhsFOTJOn9wy7COlewAaEzdabRyQp3L4b5WAfYtNznLPv+95vZD46/UX+FR
df47TY5h79jFbVj1jna2EscUru+t7M/+1F9cJ0k4+Xr7tPa+Z36GKcgfLkxvCYjo6/5cYT/h+NQ+
92k/XpluPZxVgyMraMUDM40nOc38OVH3HEtWk6NlGjzIpcH51flPHKgTTOOdsxeCqISQTw//hYry
DYWd1WHaCId0PAkjQb/W50942WQcErt7VbjmXWsxrDaMF0gPV2mxFQcV4s+wVi49FD4V+gDbJx+X
WwcgjKRS7l3i8uS+WfyRWWh65Y6fmW/4V8OtAcXBzTK0x0EVL2ZuXiE4uMygfDN6mJdgRt7tdOXA
VujbkV9fi6F5TseAogLVsUQgNrXomh12ETphT6sSLPGpedenDqwkAJ2nuvDehNysXY3mkOP2QKBK
pq112EM7G5Ee31MSajWlhzJ9TdR04xYtMQ461ISiZ7/omJNCB54Y5ttiEoAC1j1Ht9r+6HU4SkZT
T5GW4rvqG8AFh1L9lTCwcR/qYJVVR6zkOmyFcFXthr2GZdyfXUzwO09HsyxktNhktQwKlEup41v0
YgNblEiXQIe7YAlEFqkDX7r1ONjbUYW3HSXDiV3xm/SH7mgV7mNiERmjyI5xdYhMquNkJh0sM8KO
2oPIvvPInHF1+IytY2hW3jXiK0STSGZ0UM3GiUvp6JpUh9gMG57ARAfbbDriRn6F3Uzrdq961EFz
IG8QENqMEllHpI7JmXRgjgeY40Rr4JwMpbqEIniadbxOp4N2Oh25Y5G9o1xCeHIdx+OSy9PogJ5V
R/UoHdpj6/ge1cGNwjMElZVoH+nZzxkl2VH1xP5Y5P+gQcTtrCOBoAY6+4KUIFPHBfXkBtEqnYnj
eKhQnaGDJFrImqHS6bAh9Pe8dB1ANOsoIhjZeC5JJwp1TJFJXtFAblFHfpFJjlFBnpFZTuUh7Dx8
JdMGPYm84ngk/whkhv3Yk4iU62iktjN+eJKwJMK9MBeRn4SuGpEqgUqJjlYqBkAqHqpJMpc8Hb6k
Ap6IhAlHB2cpzS2biSiS3yCcowHn1E4USXmwIDmh9PC4DIGOeRrIe5I6+MnJvOoM2vYwc0w614nA
xMPGzzyZNTgWGANvOZ2dGx0olbt3wVfAlE6a0pFTrQ6fslzVwxjjEyeXqhgIqMp0VNWKblxHV0ky
rBBVJFGqY624X2TXP9g67mol96rQAVi+jsLyh7GGK1Nhwt9Q0RVPttPsB+7r3bQwhHZ1pBY60gtW
rDHG45rp0K1Bx4G3S3EMdSBXo5O5SOgiYqS9QkWJ2yVhEi3MK6XjvKq2onrVEV8lWV9qZsxof3Nl
yex+Q8++2OqSJWyGSiH7bv1xX/ezgnbEnbwV97YOFUt0vJitg8ZMHTnGK0MzS5ROpePIxEJTgPvk
OOuoMlOHls06vkz5bZwig9/bwKrot1W/Wx12lujYM4d4JM0Z73QgmrGxpcvg4OmotLEICY2nJrPH
4AauGx0vUQzRNvosyd103ah5ARlk/mZYoFikKZxyHc1WMImagj5WBpltOryNGZt/6nWgW2ivN+jp
3ycd9eaT+Wbq8LdEx8CNOhDO1dFwIRlxm0E4x/9vNP+fJI0yXbBozP6vO806xeE4vDUkOXy2/+WW
nNBff+06//P7/9V2tv7B6NUG5E5igp6+0sT+s+0MB9AFPB7igNDs8T/bzjZtZzOAd8/syHWYdPBt
/2o7e/8IWa5DPYagZLVc6z/Vdf7bbNohd8UwHct0aDzzcv7Oh2UVDZTKnN8u4BPL3t6X+WPDq9uZ
KT0j44Nl4gKw65oYmz/uLyYHf84x/i2Z5O/dbtQrpFh4RhBYQWDQZP/3ydVahnR+TV/nGwax7Jfh
NJnVyvLDqTQTGo7hdtWxcot6zwgPc2fd/GJBDq96/3cVGj2xjdXpLxfyn7OVf3tNuMb/3oO3LCYE
lg8zlzETU6Z/f1WD07skmaJ1I3Tl5JQedLnJh/LIySeiBofH0lyNGV/OilkRaMO/zOxttHMAVkwT
C1MhDk07L25sFeF1YhVArTa720PpoBAj2d0kRJB0bCYK95aCe9+bIdSyGn5X7i5xI8hhXGo9N3Qe
nZAOupeWHocfFGVAPl5zy1hi4kBP64ZjFxf3gSadwexzpesjvEfWaZA0pUId5IV3zO9B2hv002pC
uLnRFD/OhjnCW6odqK6oeR9CY2gRSibY/lVqR3KpUFUsKk56+xh0aRZhvGCKPpLU3q1LjDRoijP3
yc1gVophAiXbPAxzZ0AkwfhtfHZBc7HtHpiIQ5i0LEY4KGPxwL037+x+vicRmo1ef3KS0Vm3ZEwm
uvvRXzlKVPQNzPk06OGA4WjHgxRx3kk2uLy7pp9f7zqj+JGEFOwYuROIGJDFaI3Rs7gT1qbNJegC
CFBX4Rbb3drFFUV4myPeybvvbuWOJJJxhGnT7rtFFmMcWiVZnv2GljNpwZn4P+GJ8566+X0YjQ/D
qag/sDbSUhPYD4hIaD2923Ay2dQcI2wm1yMDJOIkXBnHABYF32AXMlkw09GKWiXfF6YHOCn444Rq
I2MPLoL6vRLoP9lYXlZzEPHU0HobmwqTP/2jykrucd59Y3e6gAYwAQKh8msd/zKHIbuHFritbhM7
o7di2zR1WiCSICEZXlD2UwsPGRxZByxdqPWrraz5A58MtzGc9nVA1RnIQ+JYFzzjSdTIrYbJdWyL
+rz1at6PGzdllYnz4gjwMGTGgykd79xEDfulL++rhtN6vhnv7QDIo264C3PaV1a9l4KbH+8OXdCC
ndRsuO1AHG+UuENTuXuraXlyYYH7VND0S0mra79hmgfLPztHVyjcx31COikl8zr9Knk8IlGKHW2z
kcmC5UeS8W5W+eB5CK4nefRnQXMnmlVCTAdpVwZ6HoBXNKxR1cwokSNHLBQkyS9ZemgR3OR7Uq/b
vqegnej8RlMbDpHV2weId9jR6iKJkxyf9oLjEbZieN0kdQ8DA1l30JzFuJDowrTJri0OGwkzH0mC
YdqHHAV0VJwfKcfV0+9fXtmTUcW14sgT4lKSBEn6zOXXDfxrFpBS1pm/YUXcy3zNzsmyz2sSVDe3
4vTUureGX7t7lXGl0TPehS1UazEBQsMVYqXQ5+ys54zk8+MJ6yqwKyoRj2n2vSjGt4ymVt0TQedX
M9pwH5cXfYk2JvD+rbS65xUS5D4IeDTpC2prEEzNPhtOWxn+HIfq+esLJIXRqMbFkG/Md7zees0T
WBV1tvpgVVgvUsWt6sLOMDpcLF+rmfICCjem8E45UUwzAhndCf6gQC7O0jcDCCtHn4qQlK4DFLHr
csq/Eaj4U4TZu1eVnw2nuV1qUS8ZXe0BH+c1QnA7lRg8v5YEizyx2M4+gmKyuJPmPs5uLJNfFppN
FnnNdqy13bKx7Sg3eFsTRgqvLNK4oRXMyIIOslF9BKq+LhSLNUOZJDZM0skyRmExY80Jv05Qte/c
BEo3mr/N6eDFfahu18zFieePVpzWJWQs3ocxVTSuZuS+gR+vk6ojr+O14DrbpSIhXTXHQVcR5bh2
PMVVyEa2pZCUOyK8i3BZYkwyi0up05gMQXCmkUmNRa21X0NL8qdsKHHaUkUDxOEYnB9MHywzkC0R
t/NwrF14cV2S0nYsXRpoUxFXfvWrTuYgBod2KCrZUlRyrRyneO7Kni83a8608JCGiMG2ZEw5vhqv
bTp1h6QAeJy6PZ7WHhUgPtZdl8CYbGhy73BN324TP0D60KmlU28nM/fvdNwE9valYrlpsLJapoIO
Q1aMU9jZXuWoeOt1N8wB1CrPPVEF0uapFsoukyIJr7acUf16W3B870awHVGQWsGVNft17E56Vchl
eFzTgsb6SCUXiJJem8W5FyWr59YEz4Vzfuza9lHQuYmXldjSKn/x1omLo0CsJmaPl8v2vkMiX/cO
tsNYiLbat5RBSKGjfKyPWUIXB+fZZHaaz+MSOdxdl5e6Ud6RRAfyGfXs14bIFpdkhl5V4UPRkleY
5zUiM7P87jdWGzMUYY6LD7VZf7fI7E8pWZmQHauDPUNwGfqZNn6fn7qU/CJ2yG9JYZ8Xa12h7gHX
wXX1mc9FQI4CU6JaDmeDZnxvoabnCgPvxUXEQgzM0u1+4znWO/vU0rBqW4b87k0mr6Y0hJlh0Z1b
QLTuU1f0MajNp6JkuPsFAYMWysNXYhVag+eh5gPe5PactQPmWP3mBwVDh87D1xRvXIJlb6j0pzPC
AXVrPmi3Rgzc1IUVjWPzkrnmQS20NSCvx2U342cABHy0IEQ2wrHxgKfORbs7THP8SQzndGnnWA1B
ebMlAjENg6FD0nXjhVY3Ozt9ltZA3U6PD7PB7FznEHd3QQBy1Nk6mFAOx7Hc+zRkFQsrs++XENYv
Vf8oSwM/vXNf1DYMqdL/GEufiUK3nxJvONcify7BXd3XpWgPhVG+I7F+du1S3XYCn+imgocO192B
xmfLsM2hsLro3lxX3rjohK+7xnnBS9acCya1FyVwowaYRYFUNrGUyVMqBU2CjUDWyUhrBgNOSGL9
Zn43Vf+jZRTNOSEYb1mA+7keb4quIW3WHsXBKmmHs5PohFWfMdviajKbYUQovbx9S+l8Ne+Lvrot
ULEet7EIAAFNxb0hkSXzj7kLkqwhW1f1XNHps/GxWSzFxnEZdqQ1kO03GoJBh5BXsnUjhJTi9OW9
zjrnM+CKHf0qgwWm0w+s8Lsc+eR5vt+8ZvwWYEvsgsXXxwq1y5U/ASwPN7JHf+b2SWXTTW8FON8x
elWDtSstAlLd5rrkzmJrjooguyhFnyMx3KhWtKhbJ+ToFG6/ykweRbO+0T4KI5vly5v5IZ2TIFcZ
1IdQ/vNaMGXsxPcZJ6By+CmCrccHEdgY5asMOvr2AttT4hBg7KgP9IHfurSMpvmdDh++ieLVnHCX
dxyBd+XYPHtwjPZGDp2nAmZcKXyxBmcElIlsE1FTOTQNUDLGpGDp8IDtQ9VabJx35NWWIAG81rgK
a6DRR9A0r60RfNuQAZhJfQCyEJlDdUJJesrK7DK5/FNY16PjAPYKHtlhmXxXAKgtgHKOsd12vf/Y
uPVpCzLkMGHNdC7EN8U40W8Nca6xpsA6wGTBATbFS+ujxh0BOvfVswdf4bF0uB7dKOezxdIGbPUa
ng2JvmJcd3OtnMtkz0AxaoItE4s2e7AsPxSbeOQu/W+TLAHmU9Z+tHjvoim6QzMVcC86oMguroTW
n7yj0YTQmBvnOuPKcl/Kkwnstui2D0uoW4UOIwroQO0oha62rbimKLgpnn1/YgFfWaiM2X8kUZaJ
5nBlCmYnBsYTwPuk7hZ7wPpnU7TnTT5N+XJr9Pm1sujiYvxj/y2y5Gwt2akZy+zgpi1Ycma4Y1P0
0QBHC3ic3+9CoEN0sjqoF+nNiLkX+vuD1Sy3HWquKLSRCvdmdqymcJ/TngGYXeGeUupUiOQKxfII
qZrZ4/LBB8DcuwKnnibqsUV18fACzVODdoNHZnHPDJRue3+LBNTSLAuevSbjO/GSW56Ija64SIOb
0e+LhzEocBRQTEnwHc5UPfjhwUuSp86lkOYzkFSAkZVy7swnN8q68AN7MbPqhXnP4h+YOHIc2yZe
+eo/2oHzQzVviK0uk+QpS5hHyw3uaKAczFRyj3fWOafOeHRsE6ux0PHHOTVEGuJs5308t7I8jZPm
nqvpAFvsSsr2qd4glkz83ZYjH8SHEt2kg1ucg6wTF4Tw3ZrN9uTPNIKprdzHdPZ/8AyzjPRJ/jK6
Rew3VfONZEWYHAlUKIAfzK3GcN8MUsKabgmsqywoCz3nZArV4MbRYYvg/67KsAv3OOA6Fth8PWbC
f0G+xg7VWP2eNf+20yMQ9mMoqgkytTn1BLPGZMeDflVmU/gsfOfkckg4K3l0mUQ9Y6yHgSaDO6Fa
usq802PRQGK0gvQ6tzPrEAST5m23B4HxkWYcM7plgCAlVjMasKHVrIgRc2CFqy6caeul39rROmYW
DI9k2+I565f7JtHycIPFQR6k3MgumAkJrpDNy8nfcCTYHshx65mgJoc8m/Q5EGF7Yl8IvAz6w4J2
yC61/D18dWdf7WqL1bt0IYn0BQ1iJ9l73UJPGC6mmttj5UNmMrb8uJWCMFomfWxZ1D5aaVdyL9M2
hfPlGPfZ4AQcJX3UUmZKSG5GHehlUdu5OUHJ/Picunzf2rBTMwvRndVKHqYJ2XnZ9B1mG2faWbJ5
6bP5Z5c0jLk0lYes6tflqkit+caji7vvDMFHa5CaLMWa4s6fmMBlxBP3zmPdSBXV1eS+bWATYY+C
jNtokJyx+AMyrtzzYLXOPduAea7sAVtk0jFHWoWxJxegePD0vxR+7j2jlDqG6vtpWJVObnGY6buj
PDg4OPHQ4ATnK2FBCwY7oLcTHt3Wvg1EZJoF6XJGd7G2wD6n5fhGMjpYdmgRlReQKxEsXFaXM3WP
aK40CTQP3Tney5HTv7kBndzC7vvWpD9mbDLb3HNMd8RT3cNCUXhxuct53LvY9+jjNvMS2x5iyqlI
aNfXIXljwxF6eBZNLqAC2LZFpFgtbYYFkTFKrM/KJwNLgnqgCs2gJqHscI/DatFVotaOkWbF3ixA
GDQuGTP+xNzGQwG4qKg1+HV+010ZsybvN/xtSr0m8gbrEI4MCABtIdsT8QqSeRUTVbAzWPEq7QfL
RVtF8YuarTZgFBXItskYcnt+RtcmN6GwoD/a05N74VkfOXfxq1w+3gg/+35F2hB/fWlmyLtmFVIM
8KxMLijhMgvmPvuLR3pD3JLXFHWJQWBFdy7ZuHdhYKyQkvJogrEU5cXCj8vxeK7JbzvpeBdQUc26
oanvWwytt3SPdnWIJzc9O8SSR+bz4vKEUvz9snrIF6OsZuq9HIsM3S5PojtjAIPj3n4xe1dFZYlQ
FDFM1Le8hXbWXFUUS9Z6QpcE6gc/WVyMpCFZJGAT7s5LpvvFYl/ua6O9s3xNWBwQ54jMvjE6AfrO
ivEmm7swGR86CBpe7ZHXPXF5QxLTGGKpM0HvY+zmy97MhY3pyeYnmuMdINx1V7kvwuzQ7uB2qUff
xQvGC/O0uTQJ3ZdeK+cqmPXQMf2DVoRmkotiu+unBu9iwet26BfIDuLpDAf3tei8p7KkSwOldt5Z
Q3NTGMXLmPAhZDU3VzWjZkkYOFMIOFFSPH3dKELhUVZjF7k15xBjsBj8NLAPEjQCJnK1pVp4QHf1
TAPPTpAZzLTnZvj7PDChNlgZuhtlQojgvxa/vVUGQrB18msmIvV5rsWtnzrcEwNvbinZNwvfPruJ
Rc3YqlvHp2/UsazFTaZOainu0Vx8a5Dpxoiz+4h5KswrKlw7tS5ysXKt3qUtWOFgsE13b5o3q7z4
PtcsaYtiDyTnCi+rEaW4k/fh8lYOWfvHA+S66cXYFMK6TYuRatpwovsQLTpaqKI4KRG+pRmOMMOi
jWkqHJCDH+fLyECVduVW5t/mbrvCxChikSf3qHXoljDC5FQbPAUGRfqw1oJcy4A5HipeWABRSQNv
9Ry2smV+Buf72K1AqJaBe3/YvDictQd/FD+6sIDmv+qnUr864SIODR8VSWkwWwqSNPqQ6TWmpLLM
bA7tktMUn9EQqN9FmuiTTw59LKBd61GJ8VGnAR9T4yd0ZU2ed8nkOBEXOr4IrJg7Kog+3OEYy1qN
lF3g02RoXTL8hnFHcbnzluLQbnzwY87VNSG1pml6nEpIA0NJZ0MJD0qh4+1MxNo73zafqjVFcxT2
t7NvWhwmqE6q+jLrXnAbTDK26LH2V5Ye3NFgiDPdoQZcfd+j8OEgAkCF5AUUl9jIplEWHBmDd0A2
3/KUorPuOEnmYpowbwGKnBGJJh6dkiXcZUnBWjWNqGu74l6IDA7z/JAEK0LbgbZbIxkV6xW0yDjk
MSiJspy6cGMFnQHvowmoo1YsaxTCinf0MzilLnokp9ujdys3p449c/KohqurqWT0u/g/km1O99Q/
S0SLkO5ebcaWzY7NE3pi2AwwIcVkXSGq2GXpeprznOcUy2vc1swMO4l2U1z5eXMqFLN/h9SbaMu6
GLM7jaiCO8nfkCMGRIqwLd0zEU2giQsK/RrrEjqPmI42tb316kLSjpoGKfdCNzroZ6BIuHwMkZ+U
9BxaYuLDHtHxyuJceeX1Vz/9azjgD3wA24zIcUlTXhy1ZdlNyCY3gdB5G2Mv6L87aGMx4DkPpg8n
1u4m2H1Gd5tMI+MJOpxHKStEPxmdIAUrOONQDVo8xIGaLQ9fne6tptoKGESozIWLWaCsmc171xn2
wmPQ2Tvso4WHXG9khduAXsGXF5dx5eYo5gEu8/jucpBuXPUSFtQGYUHTVDS0zOiuOTMbgn7wyqF7
af3kJkuXczHQqRs4C+7D9Kiq7h0hHagLYCEzTVs8xCQWD/xWX5mfpKTfMm/4/TWlmdqNVvT8Vhr2
bZjRIYe+w41uBcyipXjoClprM6roJU9SOlbBy5TV71vJLvH187IMbfaNpGED9oMWoW/TnJM2JeFC
E89rmeInMIwYTzWS5yovDS4YMpshm5FPkAswpChXjAUzdy7JQQ8RvW+UCbFl3E0JvuWR+X67lTYd
a0UUlumSY8HDxYiayfDm3FRt78X1NJ1aK9ce0YGACcv7IXLchFNgga0Q3OSQcijzmQynNa2BAA9F
A/Q9MDmHeOFyXiQzIf23fb2aKCKf0K0Zt4zYRWxaeuhO59oUzhL3RhMD3V4jp2TLo+lzcJfkZZzs
63Hk460bysreUw+MuSCR1zkLGRotYZjR3OP403lVYy89Go3c5YvC8aDbxIP5jM54RamfseCRXgSO
pYubYJx3TlqfXcU8KBvE3reRn4tg5u6hX+ElQ7jTs491nn963gamg1S+RhjZEQNLHomKk/0Asr5m
q9cXvuqNw9awc7bLxpxjWOI6ZClCmEoPkhuqKdwimrrw+utSopo1Y6Mybiv4nTvIR/RsWbdVxtPG
zRFytYvFXeLMFphI/BNihTvSO73YCXlLDg1UT39DUBOt0uXXqc/KhXwvjDHJ78kymQmJYt35ejiH
9K3OhtdhMV4sTpysd/xqgIqUfNVZVfQuQRmRlzaiOuT34tdg7Getb3a2fpr6WUg51PJ49mP/KZ35
3ePdBj06jbIO9xNMsjpA0OMAmnAnJnSqgtpA1/I5Cdjhgch8tK39oAM9vo64XwcYS3GG6O3wuQ/A
iuRF/Z5L3pxfDz8nRc+DcwbTinF4HvRj6+tBJBptmT+NhoJ1EnKANvAZ8ZqDy+DUl0qJ16+DLeNZ
Ix7PNkel+GvPb116DuZNrQ9bgpYC0DQer6Ln8OMESMaGbI/K3STJw77UC4mapsGtJsvsfYY7a5CP
AMkYf/vMtzrDqJvLxH7Q/0IE6ZD5SL2+ufXdHy9JccAaTG5AiYfjax6FquSauILrzPFvwZJ5MTl4
700/oiBS4w8UrpCtXWBWPr/D2UhhHG/s+h7VGRMbyd6EO+HKD+iUDHBTo8I8DzgRkmmpUW+gpl9D
+9WQxy2ft70HCS62zF+pXzKSWHVVrl5NNGhxakyPlk/I5MaHQD/V0/01W2z0cXP/0oSMY9Ug+L9k
2H99aPmIFBFC/X5agyYeSkZyIKBJAjbSiYYI9vgozPuT4/I0VYnK4qnymSHOm3mReVhENVzBxaBV
W7mJESXGE0o9F6Qyot1yau5Y8N396LDT9nRAYz+gyT/ZyWPHXRVbFk2rMRwAdVmC4FPsAIwOPxaP
VcRv+8fNdX/TqoAsvvqxm27XaNODKE8ZrM3iV7+WzoGwxBszr5q4URUqOtTKaj5NBckMHSQl9L3M
j4sS1ROzoHtL+s7OTm2Q72A/KyVznppVEq/o3yN6ZtcaMua0QFq/xlrOTJJgS0XG+OjUVFyILVkx
U7jDtwkCdhSI7ZocpYZTJRiwgEianGoJbF+oIf82jTAetVJQim6sJxN8x8ib3rwRP5nMJ5TRCImQ
nxIayk6RYraJSeI8hkQTHOwyf6ZDJuMeFOpUEGhoAbYuJDp/xcRvj+vrjFN+9PlMqWcSVJNQmYiF
P8qMV9eWGKTAelOKCUqo9Rz29O+LIev3Xt42gDuws+L5YUP2ps9qwcBe9iFt5oTcE2d6MEkqGzPs
tcRFaNHcfBaLHsHOTEhCv9r3Ug7YQgb227o9ZRziaK3Ij7FlhEtVNh8hcqatI+OOZIEhnL1jcekQ
7e5T20cJVuAiqEDzOXo22MIcOTVeVKJf2GEjoI3vvqVV+33og3pfNI+zZ9mouaFHA/tMKJ72ZnVp
2948EHRRC4+eBydnLYggxcDmDNPaK62BHAxQbX9UzoJ9rmtoUFqsBL5gVCaCgiXG5MH7r39qdP4n
0g7r70IXdDTY0D0DnzjiGevvwo6ZGXAPavbF9nPmEk4Y3G1CprsAPOtoehW0za3YKw6iRzsA82qP
hreHSMh4mAyDg9uG2dWkwnuzTyfiSG5BcM9xkqA49abkd04E3x9alP+U0fcm/xjasf09/d2g+1d/
7v+VHfj/QacvHlgr9PG5/28kWG3z+d/+o8nf/iq8+h/f90/plRv+I8C2i+UX/ZTv29pu+0/pleeh
rzI8DBEwA6yAA9ef0isfeZXpGqEXuGiS0Gfxbf+SXpn2P7ACu3ZIHLvjuAFsny+n9p+Kpz+c23/+
/1/VRvysv9EhbERhMAKs0OD3oTly/ub4HWHYEuSBPqK3HFhZ6jeONiYSBDYU9o2N0hLHRnop9Hqs
1UUk/dK0aQmRdijn5wJv8Giv31n+Aag0z1bg3INk/hjN7ke4zO7tImlcdF6Ny45IDc7dTTQoSrWO
KYATMh+tsb527CUBIQaxBQNGkkobNfbyKNx5T3wBe4M+hQ6KtohZEyjZ2pCNmH0FR+q1G45ox0Ex
JxlczqkuWECL6uIqCCH3LBzorwffe5+a4DT1fXLy/OZjXqoPZFWCimqT+3ie/U8rZ8WCY/Mpg7pB
6DJ28IMcHk2CfMgR3W7Wwrsj9YKeH42AxKaETGoadE7unlYZfjZD8IaBGGRoU3AG7HFOywXNAo0Z
UU8Neszkkdkj58jKYjTLrllW7v1omO2+zpG9u9iYezPFOhVip8CFYBXzfp6gvtM+wdi0rB58u+0y
QgPnBLJrluFJ2Ahm4Gz+cIX7WG/fwfxHdY6qpnOmlNCgb6WdvKZVVZxJtNmJtBrhE4avwP3VLhHB
S3sSet5PPR56qIDCqV0fgDqjUeWc6vcp/tiE4oiT/4m4vGejy6ZT7uVcKSI1UZHUtxySwOXgNYM0
J0B9CJN2MfOC2ZUaq/urt8QrPT4n1umTssLm4Brtxf+S12T+TaVDCPIgW3adj4lTtsjwh8whqDUF
G5wnDHnl9OgaNPQI5b222iAHjJy0EXAu2ogEOiez7xBN2axR1Sa/i4QB7tI3t+jsAYJzo2HdQ+YU
1E+T8mbOe/OvOUnULk1zvIHA/LemHK6wRm3VFX+BvmDIcIg5+WG27uHwWIfWA1hKyNEH1W9wRzX7
GmQkE1ubZtF/DiartOheShz6586wKQBBmucUVKTNMP/sR9XdDs52sD1JX58TVGSs66mxhvVb5sEy
rDidt1NxTqTPYEco58Vcg2/VRHSSMZrFkTQcyqts67Ght7BGibK70NC9c2A5atMrcXw4tK+MQefz
Nd0hD1SDKc8jGK8d5bmmsUx3nKhfysHRD+5FpZYrFfYbxRntA9UEGPDn99ybrzCY0vSSNBY4kbpj
84N0HQ4ii/cc4l+xAdHPJTegMu8KR/XnZR6eneymKwZ/v1TdT1JvtUuw/VjwUYOWacrLEvTm90T2
mGyd2b6k0ja/V/A594ExmbBm8S94wrPgyUF5m0lNICEmstv5m7dW9xT6h3Ydltt2XZ8bQtiOyZh/
rFgTCVoHsljjhaHC2w69MqGrj2COab9Ei2o5CooXaczzbkIbQz/EJ7MQKLIRGhQ8sz3uHC9KQaHG
ji05cuXLU272x8JVdF36mu6U40IRELAFLLrmc307WR2OPzXcpIH9ycy03gWwYamZrlaSuY+9PZ7S
Qn1fIXO5YkCktDO6xo88e/pBTUNEGhl/USfUxcg5U6AMOpAwA8+SfrtfuDcqS5BPMSjaob+hNFE0
Nfp8eTFdeixVtt31GaGW9sonalmvwhc/N3t9WjxWiQJRReTRmIdeFfdS/HawVFP0+z8DVr/NJjI8
D+MCv0jkuGaNwXKLGY9z7h+qDyzRuwxG11QiGcG+SjOhHM5FmdwzG4ZANmIpmsMjVKGfvthis/Eu
zTQeODNjyW/JKArqn4EkdE+k3u0y1gx6nfouKItk1xe/vDUPdjIJQ+IWMlQEH+TI41IGgbijZts3
0rzxpc1eUC+oTtvfkktYVfLUTnxivDS8UcWt02NKwvDq7rOec+uU+nFo4B9kEnTf+6UNcXvLqLOs
t9Shv0B8231Vw8FlNbhalR0caDM/9UP6sHkpKAHt5iuca0oFdd0bGhy1Tu5ReqC8Cc7w059DUn1U
TfLSJ8Q3qa1LjhUCHdNafk1V+RO94bpPMiatsHxflnRDVFMDW2s3y7jCsn1YpuwtXOAsA5B/7aRN
M5aUHGabJyDrDdnE+XPauZ+5GD9M99RXdmQCt7ry5ZVtJvJgqKGP3RkPlyVjleY3hgRALTY6KNuE
PijFMV+1L/+dsfPajVzJsugXEaA3r5lJppP30gtRKsMggybogubrZ1EYTAMDDDANdKPrVl2VlJkk
T+yz99psum5MWzwFaX2uTOdbRa1zR9hsdsFXiaL8Xmci6Lre9NN0+BgizlT9EF5z+ndBTviA14NH
o+KQVdp1bNDNtmxbgf6YqeWjR2/ZeaY+kcB+zVGBTMgCrPk5OHhHUbvP69IdRe6ZSSOPbLQQqDc7
VhqcJ1t/goT4poYh3Fvm49w1CFjivcjxtBLI3JfO2u17ZVwdENaxyfu7r4b+Dy4ZzInVcXR6mFQG
EfxQWS8BP7Gl5K/StdXen4/SzWRCldcHBp03PhRmCU3cDnjay0FwcrbTW6LmolW/6F6ryS90at9b
N3aNU41t7ZzY+avaeoHgJxv4TmfsY872vb+A233JW1axc5SGqLG1fbsKChz7Osmc8nNaxy9LdqdF
4uFtvTivxUZvQiu1++iDjoZXrZ6jybnFy80uKc3+Zpv040/2Xbh6Zjyt5Lz4ozclAMadM1jRKUWH
GprSuXUFRHiBAl06ePkiUqF7m66rk28Xe7fEEJoG/j4nzI/7YSW0u0JOcALK13AnmiFZ0i1Pg1UK
8iLyL32CzzqTZ+yinHfxdeH7pV0kqmbyrXkKD/t/fvnz/37+2c/v/vzy53/wcP33n/vPH/7Pv5uC
TweKtn3B/++/8p8//L/+up9frs5WXfT/+Jv/zy/z8xs/X2tWc+yk3XflhBcL9tV+9f0KPQ1E5XS0
NIKj2ePDoU/tWNYbX5KBZkeyk1oamjHjdsF23PN5ypQjeawah66F8Gw5To2FdF+Mgl2oxsTIUifp
EDFx6wXuQXrIJoUCW1k4OC0ZDoUWV6M1T2HFzmnTpX8k2kH2UEu6MRaNl4gBG6pVYAW1OyduOtAN
BsUVq2RKbhsrZC+/3k6l/8HBobyxRo9OBn+g89elwF347mEI0sMohvvRm96aCN9UZAKjtLjqzRnb
wxxgdGadJqST7yc20uFS7bxikYcxbI7sjv4sUJ0R2Zf3GsLs5Pt3ooaMshTthag5mkBGWzORtCOb
BrAUquKhxqvS1JRVpFV1HVqj21NLyZPeSXF+yXKPTa+iYXnrPeFW581oNMTWA3B/yHAVPFpWrvVo
k/EaQawEPn6tECGR2iiWpnRfCLpZU9O2dx4BPaix9WdCnEzGnoW3Q6N/B9HL2i3hEeGSmpN1iQus
fEoIGKxeyoRi2EOSRpm16ylHr14asy8wZ7bUqFbMUF5aH3D1Rol14irmZhnOGAX9AVM2OG6b6rQ0
42/bTPqrAXJ8Lqlps4OF9VViVUNKjzwmJOSp23Eob13p6LjqdJGMSh8QbEvmXZNPmOofkDCKfVSy
GKqMgANNvyJw9a8V1hrkCX7AJW0+OyGfRmbsbS3i7DGPExQk/bnHeEu/82SxeO2dvQjcxGf8Oqh6
eY7Aue2jlGHYt1ef8Nr05EtzZXNbH7GaqSQQMcAVq7oZptRj88tCuy/Dq+67d+wXbRJK+PV18DmL
pTgAR/jyhP1e2TYrixQbSa7UYzWyQipbxnKndh44MJ7F4G+RgYa19fZuTH39W2qsOGp4LheCDKa7
NvGsTkvZUPwCK+bg1LdShiwTO8IGZZ0EtW/v/IVPtbH13BpEv/tAfrErg8DuYgHHlXZtaJpi/dJ+
Q/Fl4A5d5MEejQzmotqVVX9Uo/UtVlYcgIS/8BQ8BlhaDuPKjtvx0WxNRPQ6yxTtQv59sfU+uhh3
0h9TDQMOy4TgWywdaWzn3gVpsvcpFh+hxHWs6VhP2mZMioB8i71xn1kVOrfB9q7ka4biaq5xrQVb
IywnMS8+Iw0OGks+dJz5jlkLUyfjiDrmoHM2NBXD1rrxFclg0CqgRuQlKyPS3nkoYPjT+DGwIFHg
Z4K++jmoUMMR5d5tJnVxaL0h3HNauK31PswN7MMRbmeaG5gwz61pwwOpQAGsCxO4FSZuw/MG8yAM
4obyEF/daV+dtXIwzQV2cc0nLKs5FIb2jV0sgqDm+dFY3mNalu9cTLS/UERK9i/9cOeuT3LHP/8E
azrqfuFHe3gK8xFX+GwRYQ9FUsx0RIoIbR8s57ifgm5594eJYOo8vDkhu5OI3pj9dGcYyG1BXbOr
UEnkUPujTM8BinElTsNNwCnfHDd146pZ4FZwhUot1vjFdHkRCjoQ8JgXt6HNZzLf+rCxJXwS+21O
zVYnUjyNFUlO9BcWYKn7zTXwpyBVdWhD/4nJpt87EgfJykmZG8xD6USvlKpgTrKKz9bvQYw5m9BW
60ezT5jgLnx6vseOf+aP3RcLJrkHWYDQLTEmVdmnCgnf0Ke34E1tH1gJDCd7unUXAqVD/tJ7Hfdb
129Yo1B1mtf8eOZwl293+l4UQFZSJH0/GvZ1y4rETm16fblroXPHYVBDas6CY1F+ZOxXeKjU03mc
2i8ay3Pcx9iUTv2C+6Q0E9fE3iFCFSMhG4fJ51Zvr2SjpoXMgjGi7UP1vjb28rdesn+ul7Ux6sp5
2dI1ssKrVEXrq29wH7a6lwKHGPNaLEnEYB9kU1xKFsD05H3mQr6IdBxONas1LhBqUf7IFJLJktrU
N3neJyse6PT5cApbUrfKx/c/YySYN4eNWPAhF1YsWyLrRs0Oz6U6tuFxy6JKXOuM3g+9mmbsWzOV
Z1S4tqw42o3P0y/plTIBLD8R23pRaeO8duuFo9GvsESFcjUSS16tD0aL57wxMDpUaX9sjTnOLBpV
ncA2cN2bR3QDKtwCYiPD1TWqzS/VM0417dHzsQ6BQQE2k6/ubmobY2cJ88UIOZ24bk+WgELrSLvY
sAYjge1lKQ98Sm4+doYGy1Hhkhw5LNkpCo23cOLBko4xY+Lyz6dfmQ8hBTPhTgYr3TylRwVQ7u5F
uoS7DuQOHUEh75iIutPk12SewbNM3rtfhM/hxo9ZETS6zEqpcGzhDTQwIqRNmX0w2oecubDgrItV
fg1wKFGERGsx+4vmuaYad5+q5c+w8gitazOK2eqw+1xt+1BkrrnrsvqQ23yQjHVcYq9nbZpxZzHo
6S5nmbglYRu4SNxg2ppzjZqPpuBWXBfsPUR9nTwElnU1AJfhmLCH8WpxJ2JTHKb7imcwfTqYq5DX
Lg07MnPhIoAbQiar7J6wi5Lfm1/lyp1Ezs2GL0PRD8wlSDKjvF9sssTfnPifcNeHhAJ1HPpLzOuK
+16Sy7Ma+6PtmfqzUA1H7dZwVgr/YTXdI0UdUTx1dLSPwmVXEa4O+tqxn3g2NTKUx0q+1ZG6ZpAs
yOvzpVc8DFQr47I2MFTQOXeiVwImIWzvoWcnbI3qdqvq+XmDA0UWM/UI9WhwSGrpQSEY4m1csIgy
4fus4RuRNYe1BKFTA44e/M0RMxSJJWgE+kksDtVAoQ57bqEYnewNuB4G74DVOdzldFvXcMohHwHO
2VYUeWq9RU1wdHx3hmc6VCeR4sXD/LFvIxaFlIldIIFoPKQz1xrG3QxcxjGT7kHZrP/yIM7Tjhb2
xqRtuUTatIrXrEeKoY79xQU8/AWE/NaZuvuWt+s80pyz81S/HBaHo6fsh1M72N6jnF+0Bd7AXY6T
XbTnoc36d4raExvzML50e++OJRUWqvzLDhrcQsCT1SDaaI4y3eeBwxJj/BMN3jOpcVwuymYvj3RE
ZrPnji/TbUHE8gp4Q0RbHftoKhSyS4vslaRC3GMTuARacYsTsPds3Z1NWpUGYCcxzfAUWyHC9PZ1
Wd9nuon3Y9pWMVuSG1uqZbcKshcW09NaBFFMPs/ezb+EnMOHtHWD2Nq+QE6sx8N7Db4HuafbsSuk
L60z+z2O04tjcGP56cvSrYBc6NFfLb4H3Q/nSY8fS2Sc1Knwa54IAtl5dO7n3vyoe9w9oFh+Dbb+
wGxZHbA5n5tGsMya3BitWiZ8WKFf8FvsuWzc9YRGm+BWDMYbGtFfL1htMAr1SZvWzOEQMQmvCR31
uBa3TrA189O9aZHR61P3WMwa3axDFZ7rhj/oLYewrGlsqmKr4847WKhHpFj2Pf60MuCnnCcq5H6u
4ZX+VwLBzvts89RqsI5MYW/tTJcoC0UFsZ7w5/XbchFbn9db+U0HPR7Xw0+pOWEGL7wJDEWGVC1P
umq7i8DIWszYIvr0V0TZ28kuRhNEZ/EM8GKPuwJTgscX46gOeIO/vbQ5e5cNd4m8Amrnqd8TiDTg
FICFGDTiYgHg4hTpl5z4nNe3s6YPlNhDTkg586Bne2VzbBYOwOqrsFN58DzTxla/9UZZevezIc8V
Swu8pAskmJ3ZsqukmhpTeuNcf6yQmjopwHugud2WFG2d/sPw44F18S6+gW0IkmRxyHyizYRyak22
9melbwx4P928eBwQEkP0F8Kf5XuG2LRbwhaBjbukMuFeZSZPeg84STbeqvpYEdmgrm5r3FrTZCwQ
JEv+g1WC2pfNMVdyjELb2/lFg48HD17lo1tWBe9krysencjJxp7y6gIXE6FmTI8zKR1HPNQdVYGC
GwqJt2utuQNH3WtlkXwtF/w8aUix02jvOyCTe4oH8OlKRGkvWpC7OCQOLiIpTpLlqKLU5am2PvV4
LpjDGQJ8IuFm02R3bQsPsxyt6jwpLL6Ynstzw2M/NpTdfxZV9UE1m/24RJ26//kTrLJbbpZawmj5
67E5An+yfE4Z70qXgwQDvigttsSSlbGegJpuGQ78Ac1ekkULINAcjA5zn+tHd/VPanXg3FpO0TmU
+C8wEP1RC0cgB67WggnrUBrzOQrwmqaiJ3nGYK8DbvSZsjWf5OemJ+/Qc9VdumrAIFv/Xb2iOJB6
pK7Ff+9XPhykpZ4NY+U+E66/MDdp8oCHXkPJdGX5LFJassvZ/e3zfEElNvCmqIEj793EhHYMSZXF
IjQTlSo8fBV/N13fwCER7fbjSDyKMKhwAkoYwn/+zCPB6HhyNZoJQiKSb2uXk70ljU1384/CDfGF
YTKPv3nEXGKCKjYGe697pzbcParMv/IJYVgdPhGoioPX4TNNeWyNnh4O6UjFRbCOSQAdQJuczFkA
WOFTA4YFb2FxCnPvaDYC25GDFWFqvJcIMxRkLblgvKLscsLXbRjOe5YbIzIgpwLMHpTkQFTDKZkU
vvgqiuJqU6aDS5R5J1yDP4vfnfRiBiciOdl2ZWNso3W7D2tQwvMYI4jh8to8nGn/3FvuQNKWwXZA
IK+YsogeA9UesCmEGRIhlK/mMBrsJVPGJh7eu3StB+rKN6dfWT7rdXgNWtwvdVhEsY7oHWnWb5yN
7R5fKG5ed4QGtSk4me7fu6x6CizgkxiVkeU2K1XoFNwXhDp1AW51PJjCF0VSrYaKVVMnttnTESpn
tOwKqqnuXruOuWrZivPKJnhd8zQOumrZ92j2p9Sh4cxEb9yweSmY3XjGFIMcJW7lyB4osJGRmcfv
i82ugs3UYtPn/tX2QJSD8FbJAnE3ZSQb2llS++2B8W3xk9fGy0indNu04Y6Njt7z016hcM14/wiV
ORPJooLolgA12Pf2SEz/w2l50Ga587tXkgRQu1wyzychOFnkoLHe0DUSAVCE3OPb457xiBYQF+sn
IIRn1zC+U0/fQ/w8BERj9nQgY0yL1jt3pq415A7XGWGIfWWFBqxWkiiegWFVKKx7aLm6VeweedIe
CmA1gq5mLNKZJq7zi6JU9hNy5ivMMEFF9947Y3CterK/ARDAOBwAa6YgfZNe0bpT2GN0Kdt/fmXY
lw5D0JCuEWFqlpGME3bSUx6yWZira21eSH1j+aSzEQP4jmiCF4cYLg7eev45jfQkCIh6YZfxRsTk
YHXwfnHXNTr7hCmZzPvq39XB19IwcLIRu7FLy06GdoBmJvwr/Zt4FH3Gm5ms+YCFZe9h4dsDrwOH
mStYbSGHpA93qfeqU+MR/lJ/oOqkqsaIa4OLzO0/oghPD9W41wUQEfr59BvAxLc4/XzbPbVVh7J5
zheYCvmf0Q5PEHD9/YVFH6ra9qmcJuu3W987yn2efIKEXE6sb7WbdDZ/G/X1JrBTtE/K2/aRoilG
gHSIl2a5aSPIkk00s/Fa+X6ki4M/sqZjpZ4QxorDz8CtB/yf9nXMmKK51ZLVZ1xyO3zJYyh8+tMu
WL1w0avNQS0fve9+mJ/cbEz3ylNnU+ecU6fifl4xQNZ9MWzLfUm4FfSoL+VjHVaK3CLuY88iT0So
1GqsS9dWFllvEVeuOMnc9m/rnjUe18bVGIw/Spq/tZnRROk96goHUhoCFVFpSxh85L2JCkACRhqn
pXlVWYNEntvUtuCyTfv6hddm3Em3RYFa/AsPLKYUj4R6z3NfKzo9uu5Qm5/gLSilcRt1IE+ko7k6
0FTN0mCRNz/ngV6yYKa7lBss/snFJ3nPzvU9skj6L130NIySmt4uoh+V3yIk0MYNUXUyYg+siDvt
c/mjWXIh3IVQZaVS8AhV3hyVYX456XAfWtAO53bhPm/Kp9ZPnZiUdL5veQhDisWsHrJ2quiz6vF2
OdQL2nVJrPdlaOthP1WcUvywfonWPMHf/9fNwVJUSw3xYpp+KTPdOxsFIzKaJ60Zvholrdhni+LT
TInQyYPInKd7pdpfdScP1q2Z84CCR/leBOKjc6GaY2chmDV5ibe1yIxi84REM9F4+DB0BoWf9Iyf
m6D840fFdF4EbkhrcwNOUeLx6DxGg7ttLpjCA06KUBOCfT2gi4/3QUjObBo56ZTa/e4DByCW0QIr
PctaVEk+lJ/AQW+jju+syRnokQkZfBfEX2imBi9r2WN0VNK7dA5M2NGU9yFC+LEG3RMG+blAoI+X
9BZBYucIPZwCfK/nkEgnB+uQcwndp/oEYBO/BpNW7T3g0LeoWiK04XWb0myLR6/lyDIrl+stq55/
3q/ex7YKAOM51Mb7uIjEXgyuOxnCI8in18BCe1qnqtoLf6p2rYi5X03EIBhjhQMFVSr3WDb6rq8k
YADYyM/F6qnHzawPvJHoOV2CiO5tuZyQa5s9kTvM/6ozb0GH32tnTJ9qmGaRcwFF9tDw5Tgc4Yck
QLAcVyh+sHCSKZpTRmIORZHHCsxfA1CwVZHMFqcYMRBg8ta/7mapH0qKvoP5mIngr2sbb0JwC+41
QTTD5loZ3OpdTM/8CLBDqRSk7aPjzdRir4f1b+A1I2jREoye+zbbY8es1n3Xwr3qtvqNNuhagUis
bl5OWBEDB7xIzvfbFcH7VDw2LEBg53OTs3nOcm8NG0ixaQt9Q4AQ77wnygXR2DsvOyAe//ENhp3C
KIiDLXhgdDGVZwNJE25uGKuulUdrNkWSwj3YD9HySGnAym0r/ZR4CjBBMPc6DQdgY11+1WwV4CVS
iY18KufuCxyadWny7L2JlI82b7Dow4xDmIXuUDmR/p7tS74YU0Im8YkdnOLADhcWhyF27YgYAGhS
HhEZYOz1Xxdmd5KG1t1U8PxfRzknQo+Af2fv4Dkg60yjWUknbc8F77e5BnwcPTB87tFouQ3j7FGJ
md2oEnvDrPWrcsabwnCxs+rgPhuRlsYqvEx4nHlhUds1RfREneYHHmqPIUXXoOZrfL7iFffw79FJ
qaVp8DqMwXDDjZ6RLoA/SrUcJdKtzQFkVo+53V4Iml7KZnDAjIhvGjuwC20gBPu7ImiyWzR/sfOz
OS5S7hR+fW6Y5qtmkDRzkuQi6Ex8B4t93hrELFpQ2Zx32IqnPZxa9kVl+kRL0xPpDvDjHROZcNx/
7JBwlFts4OeK/Q+uBOSaFpMnUHcMn+NOoxBu+KjblZbdUzl/6sp9WMHCYPdPyW0zTbgclfE3+c+c
dK8Wll7yWAOjdcSIOKCvuyFbCjEc+mn+cvFm7oTRxqPXPhqBxDhScGAPTRavfcmCbiiIoJXzB3Wc
eJNKit3xCsMeaWPLL6qDCHm82Mq5s0Fwj2ZQ38+OAWIFRUX/mxr/kQHuBVDbOU+DV6/5zirXvCXj
cpG2cYVSX0PydcFOk2kBzwXglXMasu6O/l6U1NHJEmbd3yFG97T+Z872CzUKL+Go+XGd7DKu8lc3
kIRsjeEFxssZ/iZvU/C9hjidprr5BrP2qwpxcAOZQTro7LfK4r3tZVeScAzK08KoZBtH8C48WHXn
JcRlWGON0TnYRG/7bNkIwJR68hFVs5cgHPJOtYDtQ+9XOWmTJ9jawF9dq5vgIXD1jVX1Is65c0I7
L2jklCBUsuaWF5KdZouayE/jYuPbnqzMu+kYXhQoVGx2RnrxRP6HoMufUpgrXuYcETPwccMbT6PF
EtRpEEczG8k2SK2UPYN7MmRmnn3Trg9YSb7BahW3acN3RH4WXjLcgHmsziViJrurNLHnRcQR1BIi
K+ap0COvnSS3C5mK7ycy7lmim0e4MPIJnU6+GAsIMJJQYj5Pk8mJy90uOg6GfXuTNuorXMbhnHv1
8mBhKELiK+NSRL/97Eu3gLIJq1smtKSpVY/9hA8O7DhL6ulf5Cd9rahyoLTM2hxF5bJ1MsCz2dfp
+gtuFbioNbwZsvnBwcb/7OBjjtOWtrm1KnlrWgd4T2XWcagBsQpp3oyqjskwG6dQ9u+AvImXBj0F
AiVpSX/GQWNOHmNbmVoxnbX0dvbrv8zHLEKgbAH8FvGwbjw0b5A/jCwYlGAU/bLKUpytMmXRkGIK
0yrAQjM19nWdUJXoOZMn+MXP8FE5Plf2talVf1rrWJCwv+vIgqb+GdrPW6SI3bYCO4jtIcKvPhLc
EgDlcj7XvEpjQ+MLNxu0CoTy65QO5gl99Iojqb6NoNlzz9qC8AaFHpMc1UXwztVg6qzBcQ+p4PnS
Vj0Grqr8cDv97s8h59l2PfNwpBa5zL/NdJpZqAH5D/lUhV21EsV2suOsQPFG2QWlqbnt0JVkS11r
5jn/Wh/qGiuygrhipg+BBxQjmz5I3cDuYD9D1TqO9Y5AiQYTc+NYJXcJmuOA21K94Findd95dXEj
bfMNnjAnHIWIKRbMr35dnGi/xN7v1AY7Eu99ycDCMr5qbkuQ+0mi7afMm8l5u6e8Z6z3g2hOyr49
zZUM3jbQfbskqWOWzHuw1kWJHJn5BRoeGhl9tmhe9ZmZ5Ukx9MVZ7zqsENN3y5mcJEsLhf+GC8us
IJ3/a6OOJxsHlp1DHfzeK+mBdqIqqbgadnkqzqNm0CFNmm8OCXy2oQniwWYRPQkyVC7QkVFU1J30
+X5tnCPWW7TleXwe9VvVZNllAYBQ1wW9DyNukilvE1+tFjXMJEZnVmV4e9JPx8BrbKnwM4sc+zhU
+NTaNaVXpTO/RGO7h1DXt3kXXOn184+rR0Ff1MmBJgcAhByWaYvhrNqVHBABpe1UN/6zjXTmSM1e
9lxUHtkgYBJAa74KUz822rnBd3BdZ+NTl853bVVekg08mSKkj+1oPh5kWun9UjyxOplwI57dQoDG
159LEKJch+kUe6Wx8wxeItmqMe5WKCdZtjx6LvD/qfYwX1mnthvQLj391kXp73VmntQOptHAwM7q
kIndrbmTDCMmlioSHNn8/CbM+umOF4VAPtKxNKKLY0PUpu8HQnFhxgUi2E5Lu2KTI/RVzvXHYqYY
JXvjjFP0EnQYvrR+obWTkIaMHryQNfAw6OoULRt2f6zvK+Xc9k33kabbdqOXFZuX9SWEyLBbO29h
iVF3zDSzf3YXxgijaE+5a+Lg7LDSqaM3FiFK/dwkHau9nQMQRfeENh1k59kT8lqN5XcQNctFu9v+
mqpH5jjA7BFbIETI0D4FWXvqu1zcdAWtSr4xXwp/5qNnoH8h6Z5IUhEXbQxv70bA9LOouLI37s85
we2DyFb0fLfFsAK+kLKJozV4TxxZPvhozSersC5ZZwPkH8aSObiwbsHToLRm6IAyGLgI0Z2HdtyV
psPgUNdP1iSWS75Cy5nd+RTVgPYmJ5sPJNdpumJ7G+WYXdJl46VIiB8ysN/62jmMLku4xcxBI0A3
j9ooRXTCdpmxoNyB/cwPGgu74UFizows2OeR6C/jhN+GC2lH2c8F4AWkM59kddi1kFKwTwDY3jmL
IS5+WblXd/qeCosP5FTzDWfuY9n1J4EXHVGBCjyY8aKW5B6N1SBTCj4rIEB/Gijijqk5T5h91FW1
SEFRKj8qd+ZjTB8HAzaYtXyuW+L686XKtGJqALuxBJ/hsH4qjwLgagj/UaRs7VEdoVhZwZX4P2pl
HrK7Zz4minmyvG+Vl+oITJooUStuUETDQ0fqKB5VV8cjuudO0A92KNy1SmbJ90r/T3BXl5TvEoN6
7Ir+DNPUJj2v1+0kISJOCMbwKCaqcKLBf4Gy715L4vc7j5aVfTCm3REU1UmqvLq0FL1ei/nF8QoA
AoP87RSLuLd9WH0DWTvKZXKW8gs37R4ExTGqFd5LxWs5NIV/VRNwS1JMaay0+saoA56+QA+nEA0u
FhZLCla5QfbDvzXLzz1dG78Ln0l89O7GNHMTt4iuCP64AeBgHZoMDZQmliSyF8KMw8rjjo/K0WF+
hgVEtQPrsRCFcOFUTrdsbEqeTGYeN0X7a4jYg22KGbMh3Adie8ZWSjo4vx3sPqkPJd+Xn5llfy3a
pFydkSCG0X92SDsYq36URVkmyCefizkCm0y5p1dmmHgMggdO09Ttzu5nlHL0C4PsrR3b9hJa4xOj
67QLWV4chmn6U0N1Z4BFQvSk/cK77fMyRMh0xt5dEV66iYfqUsXGaIPHiGgGKGuyzkNEmyvh62EX
REzdfo9bZeQpYJtGwdHXeUFuFntQLWDHiN3aC1n1ll0KjE/rO1j9h8Xw/y2QVy64hQoyxHxPZbUt
wXCi3nhW+EXq+QTPLo2FR77QsCDpbQsUVD0sZXZbJVr13zmUcGc7/JYTR4veEy9tH1FX5eUHm3kl
AQYJcC0wrIT/Hmb4G0ku+RHN1CABB4ROzat7s4Tjt1H2NzipiaZq2rD7bDylhN6wTQ3XvvdXPkbG
v3FQtyIALQ6R9T5rnPkwzpF9aerqIbSaPHZZEvcclqMZOTWTBM5mWxHC7troaOXrc95hIygM8WfF
GTQu5nQvMdO2hcQ7sZrfYRriK7A543aDj7+lLBy0vkSOGABqYxwvMkD/oc4NVarV31ik5LVznYcl
9NlTNSHgU07KjsHlx4nhe/HWCxlVGDNEZZOQA1WfCihEejSPdrbUSWH7V2OU903KGqqKYOq3I/0v
4XC0JzI6VRqx4PfRX6jM4FUsyhc6VJqY+/Dj0Bj3nL3YePGUdCdIFLOf/bWIbhOoEJb3OtUdo6hA
7JsicfGA/CANZs5BYAfG4DAQ/bYmtn9u+5DjHUT4/sE//rE0jvAxDI5iQRMJSZ8kVUp9lVg0LnoM
ezLwy7vMnK6NNya9z6kFeYYQqozeYWfmN/wM0671KfqLYDDlTnAuFp+3Js8pnK9uzbIAoRZkD2Pq
m9fKDl/XGo18dSeuQzvj8r7IxrlpFEEcdgtfrW5Y4WftXRMFN0OlbibL9Q/a5mPlDkDSfVV/qQ4A
agOxnhfBuvMizT2QzEzKyaTov0zYLJd2sJ5hEHCkzEbzTq0ZqnQz/cq7unzzWOvD57NIgth05/k1
jtRwG+HxC3dUOsVru4lpaHcsHDgzRhS/IBWjALAEmU1Go35IBWCCEEWWAX2vU/Nelel6lZz0KUTL
BrolVIl4NFN4En5MM2sOjvOPGaF1EDTdE9LoL47LFeJPwHyvEC49g+6b5gXoOG9oQcxYPFPOQ7ea
YSbRMFq8uXO1q30QhhpYbuDLg2vxBldje7+yUsAWFTYYJ9LnmqLFXebO/zBJJGsIi77xSP5aJPX9
APkPN0VCOO3GKehc6J0N5TreWqu+GTbnkJVnL5EV3fpWGJy0wGs/rc96QCCxUFsOhsBijiMaMaiz
EgnsU47zV8ER5LYI4G6ZzHfnEcG6mnJ6reoJwnR4qDrYFG3ObW2t+hvEignDG0kM5RawVdx/eLVf
Un/20DEalvhedt+b3jfpfkrkyvdplJ+BJ+Bz3FQp7whgaCTahdUBK8XJNW5peXgDDPoaOaVM5nkb
0Bv6w1xhX/zMfrKXtaZhUP3JMot6gGaMB3CPTCVo9QZUIzLZN6PPG2Dm6zvUt9vU0oCL+DS0rLfC
91lovGnSo6YK9ZDo8e9pg4XokCxK793nDSEZM5P3be0khjKfULs6Hwx1MJ23phQ6kGhtJJ1QdoQ6
ZBldZ/VlWwIvBF0G+8GA0pPWWKhax1FXjRqW8vbGqcfyAmT8fhxMfSVozY2dR7voIgGXkRsHLtvY
6CqmONFg7AfwI733rk1MgUDghpLWhhr4K3I0nwDZJ+XaKQ4auBto/lba+EcHm0m5nAmFwhWvg+9D
G5V/RZ2lV4PaQSOPjJiTPfG2rn3U7XA01s68KY8kytlvb68F83xATW+YefK8BqDwqrBC1VBfxgIn
Klo0+9EmPNNzGu6KsoBrLdG4iTInjQH3u4Sy3EDvI0Fmc+go7x1LJ1wJwWnNzZAB1LwXeuUm1kks
oWwdwt7jNPI9l7BX1q19JL2Dqjkc3Y2SoWkPOg1G/+QRQOIemp48Z4Ga0PFcSLuAgD9zo2/z4IMT
dC37jLxO2v+Z8Hx57SI4BXxIodDCbVwiRvkQeRIqs8m2gcdSGIgXXO9sS807N+1A6UU2Z8YIjlVz
0+vEXgsANJxkdKEoT6fsqmZwJV3EMDb6l0D0TxrcGkkYcfBH9Sob/V52zpqQID2ZhnpTPptDp/z6
L+bOY7l1pcvSr9JR40YHEh6DnpAiRSvKuwmCFEUg4b17+v5St/52EV0RNevJuTq6OiIJIN3ea31L
G+G5WeVH69rGAoXuphgPut/sKUBTuCtKWtzsPue4hXEwkG5PYx0clzdC+JmhwA94InEFQUci+y+L
5WMcYODpZPTqIeKNk/Q09pQvmEvPlOo4nY8jCNCeNTD3DPq1UI21Q9eJm+PTUW58onQMFCguD3xI
34SC2I/nJGyECcIsgk8tQ/yN8H07GfCHywFli2hcQQmJD+5b0rrLiAZynPtJwEcd0VQPY/WRT+Qt
orn9MAec5E5wr3V0p/gRdrSdTmwKq0kG3BO/PCaPOC2dld+xAgQgppapIP7cH8093SyTHyvCdd2s
Cp7YU8Y2oPUwuviHFsHWneaJw3ct22JpeMRQhlXy1tAFWGkq2SYg/4h5ov5WcnlZ++QFtXhDzaAj
bst/8kZD34j8KyBTlTLyC9bjY5lSxU+S8mKaMQ3uHmXWMCJP7xqb/Uc/nLt8ZC/jTM+dqcC+vliL
ZPw13O5Zp5vTC9QgAXwhYJvcZcGJZ+m69k104UuQUF3Mkwo+kyCU0enzFRTLRzn4NmUQYlo9BDiU
F1KKwSYDNMydCeIWu1s93qH6YhcZWDsEHffpPLm8ScyfRnqDUAVWLDhQi+UEYw5PMwceGn1w3ziY
zAEFtjY4BCzmemJpmNNqYOSIxRA9Of4Lvp4CtUX+NoD14NSYM9qc4n4MkA8mzZWQGo9yHU6HpvzI
redRFjuNTQcKFvGtSwJmawA5OXmlAqzzgnP7u5fT42mqeO/kuGqwOIM5ofsntb1tavqCmspHFaMe
q2Dnr9NLo8y1QxthuXzuZ+YPKTj2aQUq4a4HiYQGjEf7y4zbd6cgCyeav8kLhRfHzm4B8ZNYJ49C
fH/S5N7NRoOtzpRuCv1Ij/QUlfbXODUXo7KBy5nFazHaFygDZ02wpUtzrCw1OziYadzUuAtf0cOi
ElpHBWeN0mfOLVKEjE298oXMXo2+2kUNPpB4EuIU9uHGzV2O5bE+rgnVYh5GNlPQH4VZFb5GKrp0
wsqGcT5dYc16NQTWbPwNHufA6DQ7+Zse5uryfOoMuO2QuBTLZqAMJItxtgqOhZfc2r41Vp0FSzpm
Zi0+tNip138+/P8UteC1wOGR/YfIgv8n2OD/Qx6B6To+DID/iEZQn2X2f7AI/v3f/ItEQIq4q6uk
F8f2HF9YhIj/i0RgQSIwbd9zTMMTBtSDnECZ6L//m/3fDMfyXN/VTdsQruHxv/4nhuC/2b5j6b4v
HA+ygeU4/xkMgeWZ/xcbA6mTY5FHRa6Mbjkmzv9/+y/lz/lZ5mHz3/9N/NfWlHaYTHWBEUjmd+Eg
qYTVTrfqNJgYnA1yET/YZVgBmdL67eC18g5lEkf/TOqEdxAKKhIQo9lh7qL91B91ErPv2Sb323Ef
pvZ3h6ZM1X5xq/QoHLBiweCLpbGhvzSTJqZdOQ6OlE71eS963NoOCi0QoD7GRD8k+iMyDog2KWPj
KpuM4eYlHtVRf3KXLavUukl7UmqANeMSCEn73Uxx+mF0lKj1OmwINMWDiyuxWjhBx/pWR94RiU8L
cZPGUpBGuExymMV1jYdFrzhoOIa2CMmeJCaLVTqriVZGVbbrC23jZrTCIjtCHhX1+iKkdr3IbGBJ
Wo7UUlcSNbJaIGnZPziN9W3vm0QB4He0IGVyeh+fhjGbNgDxl7YcCFJ20U40JRoHSzeOpFObC63t
Jdj65tjNgDVpb9VEuhOxUaIB0QrCMVrXOVs9p1BAJya1Lvw7NOg+IYMjDWHfPdPm2Ekbr4wHH9gE
5IucM2qPglKVA4l+plC4SoZOW6aRrHe+wAE520lBYnf8SNZUfjSG+Id8sXI9Rh1+tnZArR1kKK5C
n55HQuZq4xdPuV9DDeh9ZGdQ7526+MlNVEhEQyDp1Tx6ZlHaPkzZuEISp1TzyDmLcu4xUCEBqoMM
pYyUYH3G705U9TMF+u2Yu3QFpNDXTpXq93GcGjCeEMThTic31V7kNdEqkl7ynjwHfVMUVD1yT7xY
UzluUJEcPDBshKPATTJGvV+LrirXngnPU59Rb6VEIiwxTUeU1BYWMB8q6SErLYrrmAYznTRBLbjk
pjZ0I1GLEOqKY4fixuSwKwkd95AU7NbMilwJoyu3rlbtZx1VX8GDgy5Ypywxz8vW878FFMxDriV3
aWnC1aF4AmNcawBrcDrv5uo3MOed5pQhoQ8qjK6mn9uFZXivrUMB3NxHsoQgB73OwJkUMWK5lxam
Bj8+pK2OENosUUTDf88tlqvaveiSPdiQetDaC7Yanl0cjRn7ctGcw6S42rL9CLjrZkIIHpyT66Ab
V4JNXntz+HYNiQZLghMx0pgaDLEEZVtv8zif9t1Mm2NAwXIfHZJhgloRUIcp2LlSq6KhLyg6L0Cz
IoChduM0pn0cRxDc8zB+AKg3yJqXn+zWll1CEETJfuOO4nRXKDZ5h5SNcto7ploEqEjlQDWjjMjk
V9Twq4cKZbwsmrWIXX4f2cKo5qs1mVXftgTt2gScFhHC2wtLiAQjNgLhHN9fDd+FrjA+lTEMtqIc
w/smtL84HWcrOXlI/QRy46weCXmM1aAzUdcbWbOqo+bUTW2w5oBLnwS32Z0GHqlPKncha/II1Q1q
WkFOXJ+f8KksZvadgxYuh5Z8JbNuFHwZAXFbFZ9JCy8MWaJe6ndTkX7YvfnUeRgdC7ehbZ8j1RMa
aCWmXUizObZpfGtQSW9Zj/c6ozWIeHnciwzIZqS8ZnPbfrQyfMzQnOFXYyLTRthgMqTkiznOtTny
VuEtbmkk+QlScQT4e8LkMsotquSRrV32O6uioCJcolAJhuoVBAnAh5w4HpSYaFQhqUyhXCML+TJi
S4P4OzybOTqcSPPo2HBTTA+5Xzg2O6Ozo2UkQkkGevOrETCkB2QrhgO1MLvmsgpaSXpU3Ypmso+l
7h0wlVOdGVBc525cre3PiZmJiqjgmpQKFmZHvwUSZhwCp2ygzGoZBbqE8lljqkfUFVNYIqbHlKX/
6REjPGQg/Wluzp9j6e15ZM6Fod8X+vwZ1NTALSDe/IqEXj/Kh2wY+Rt16lXDwlMOLGk0j7D/Iatv
SYFJcPZXfrH207El1mqkp/GH6XAoeLCTWufVmwNIf1kqo53cNNweIUtv2dUyXtOBxqipuuGGR8y3
bmyNodxWsbdC85EuCewb0fH67y6M9LXp0q6cueN+VT+5SOIWqcAwTJ5EjqmeDFVepa5pP+CbQqXD
DnHpuCG4PD2DFeEGny1ymHtLb4gCVRNmDyu4zEe09UW/rjz701TW1Kx8jyOz3ZjdMKB2hlAbzDq9
zLY49Bmz3pj0915I3kxGADt+ICRuiNjhbZR4bbQBrVvibSQ2PkorPsVkWotpaUHOQJUxHnin4b1M
EOIWY/ScZPMFMCNKItOYtqlRHygL8gAAWsBHhSscndEfBtCpIa9zzYLy2RngQPdkId1FdKXrVp8V
jRYuC54MSaNEkcQmfGJLUyBOnhiay85f/f2rQa3zXvnetx7dAibOBhrvSigynqabO9LRdKbd+LGq
lHA2sd9DTBvLUuKCnid/beaMgiQmtMmJFG42pTLshN5O08oAVzyL1yLpp3hlEwCx+/sD2em/f/W/
vpey8Ueg7J4BP6szhB6ucjLkgWciuiA9p8jzEwaO+cGxION2zWMVIfHplJze1bNrLxGjTmj9cdf4
9G9EezIb48EuUOFGNJXujO/Whf1JawMbhmm9//1taO2VicCDEg++pLqZVpx8XQrB6ArY6otlPhBd
Sc1v1Xb6ZnDHnDuQR+YSRBrHz8HYVx5y7HjOj1VPjTHSohjYBK3BgAQbIjFg301+D9gpxaPgta+m
gnR2PmyafUAq7l1b8v5q5kti3VsAtvZhYNzdBVMHr0LvOV+YXvSbxHzUAdJTpsKXCqv4lfSoUzmj
Twokjt/65HZ0o9I2VxKgg2mia79DlpYiBXDl4e+PWX3lheUZHK++jmxX3+NcEPu/r3Co4EcVxT9/
i9X//Pv+3x9GVDU8F0w2Y9LFhwA9yv/2hxxqndOgg2XJG3mFMtyJ3nE2f3/7e1G7McdVm9KPYr52
D1rpqougvmzZnStycMYkhLOQHqi2JDObxcLXwuQQJiF9rlkMhAgZJSFH6pVHY0k5Rt+7QzQskQ9p
SyhSVIJs3C93LRSCpdcb496c44zwr78/51oGd4ZfraNk/jJMX2xl/S2VfL15CAicBfSivdaiptEp
aRsinMGjxLX3OHmHnrcJO/83R0u67FygKfroLsyGLDU8QuiN4/JR747WLGixVtUvfRBEBcVDmxxJ
O/+CxOniPh/USMrpAJK2ZM8YWh1KvvOIw6spIO/UAxsZMpvHogax+NrTLF5Sf//M8HPzetBuZghD
5ngt9WlB6kW5NTLbopPLo4IBZ9+YzmuJCMbL59+GNMjVmKDzyEI8YmG2K1tfPBs947ChgBh3icnD
tCwrlLRGQx+in7p11uJjj2ivaf6qc1Cet0yOXjNSWGVn4lr2D3umH2Og70YrcW1N1PFLaCYPZIrw
gdJN4DA72aTcuwPu4S6DxKhZpLw2IzIWKthobdJhb7SE4kCLKe5jwrup/d7S7GhTn8WY51YL6egb
UpKT3eyxQYTnlzM4yoGlFTFKPB9otJo7QDjkVcU0ocKh/W1n+8X1CLbS+/BhJmwCGiYZVGZGYl3l
arhcUFB6rnYREXHWCM6B52Sor6h9JvkGcFZMiwBVdIlExWGDHGTsY+3ezTcM1Q3a+BW2mxcb4wDy
iWnRDm5yp9dIMPFQ4UKupgLBCV75suSp1WLAtARhGdNYr+aQ2g8yZMo9TGIyK7buTB9aKGOkk13r
AlNkGKpShYoO0SOtWAjwystSePuJqhTJZJtaWXzjgUTsJjgJW/6wiUX7FPlfnLf2+qgeW7Pnl5NI
EdNinu38mXPaNR09+64EOhCSlLGkH3z0MBTeEVB0lzKKwBgjFAnzfMXO5Np7xcnq4c76LUyidNCX
DQUevWZcY/qFY5D7qOvaXYu4JyupSAXhvGMHHS8qHROu1Iy3TMxHfQIJXsQQLHuT6o/nrgIMVchK
cBTLcN/g2FgYHgIxB4PF0rXlm21gTBeCKBA7iV4IXtq7cCa4P1zKWk7nIXa3HLh7XKC0qeKmf8pn
xCS5rT+VGlXEYGxxHKOp7eNr0Ofo6vIdKqyMlh5vLu8IZqZwii4nJ10n1MeFoxDOWR89RnZKLlDe
KO5besEE9Csyyrm1Yb0WRCrGTkE9aZgeE13d8ziWa88hiUX02jJwtGPvFu+glKCmVYirwNcsidS4
TSJ8AN5FRBLgvKQBkTqe5FC8ooju/Ghl081ZpY2Y98q0Su5ZaPm/tYQJFmrJt5P4x5i5zWnkfaUn
KOEkrR0iuiW46WVOJF3fNEpFhbVXjICbi84FsBs+VwWbi8o4zTEcpcB7EBlpQSCYZWu/q99hu91b
r/vcgHDr1em357f3VCsuZt7Zaz3B9yHiI/o6NhV68t5rDs3zxMOmEgzLzPF+fAxXqdG8jL28LzhE
5xYGQRw9+H4KW+dRxFIVkLSjCfkd0cz7u+ujtQVgBMkbqQHiGg+LL2ouCuNUgy32XoR2MlqKeDPQ
apyo5e4i0cB4Iv/O/DIkJJnBiikKU3LPzJTUsfyBuwngysVhVNDQWg99dBWmda972srzaaGaX52s
DnQsPmadIQ+W5DSoPCCy4q9jRHGyJScYoFHx1JZUpnFIkfHIw4mITi4lJaI1aOLvThF/Wx1iePpR
+R5TXxf7DMnnDA/rHSG3UMPt7q7oMmtLfNGD2Y2oJjUqymY8IGSKAqLKeeck6qJ1COwCUAyBIR5k
isjKmA8SLlnqP1h9CGPAztdDCoemX/r0jFYJ4OAFAg0k5XQP4wEObl/K6M40Tab0OJIrshn2pTCL
kxnLW/Gem9lbZiRvhUR/3ofWUVY0VAN6fgggoEPb0QEBwyUyL+PYhPTccchIyZCe0mo15CbdRHcz
TN1HBqqZ4QREhi6Hcldz7K3zghN/dh4FS4H0vWDd+PR703lcE7sSrjRSU9FH2py7CDra0ilkziCl
l8b9oR7iB2T/urJBEgEqPgMXgReQRJJLo21kM6eD1UGdOjy2XgGE2p8PsdXR5dtyCOzn5zR7DfrR
eu5UF7rnXCC9alxnInrubO8RwMshxO8AayUhetSutlXN2aMgnF3E7DP+3rKDcZuTfL4VwXhXlwOK
4AltR0d3cnQ9a9FhHWZBqL+dyluP+dhcW69dueNLV0ILakX9Vli2tkpaTBd+u+1i5OeT/dtHzjuB
BS9Wmb4BX9rS8fl1ST8ZKhNPpEumIq42E8a0taJrJlw32ftOc6rDh1zGNYWUEkeXc9Ts7NWjH9ZW
yOghzoO1UIMXvapFH7WeUD6GIl5NWKmQg65tIz72/Qwd2LLrVZll16gu7/E0J99uoTSGHKCT1j2E
PhsxRyK81clt8CJjb/jMhQ5dojoDdAOngVqXztLTNSVwuISYYlcRmielkq1xNqH5A/rRRTy5g/NQ
hXrMvrI/Be3A3RkxV4Z++THFzJLC/iV0yASnZ7+T/UUuJ04ls7GOdTiyf4FFTVdIPzqUjpYUHslj
5WgzGz1F/KmEkV6+hZFzZd+21JHulYCO0lZiYwoFSZfYNHJcEr6Z3ybV6pwgoSG1aRbStM5ZLVZI
SS22HorZDzuDQ/jSmsBkaXa6ntzWoBlCJ84sXzWtPeakoHI9/Sf0s3T3lIfdctz3LpcPePLuXJ94
q9bzzDucBXH/wm1HOVQOj6jc8Z+mIZE87mfnxeJ+TNIXnaRbe+IjJONw6HMOHmJoX3pbf29jqAbZ
LE/gBzMmOZUj3BAkVlGB6iVH0DzL7xGes0MwyzdDVCe0MPT0VGXP4NTjsQBHXk0xKWTu5DTo4JUs
IEUsHT2VKEQO1QwGiowE9pL+fDEt+1X2B31CcEQIVrcZyvhF4iuQIzNJoXfX3qoe+4HOVOhi1tNX
1SB0VpII6E0EW2bWDcbIiJqw1KkZqcYdLLhH3YMA5HjaK9Bd9Wte2/jsSJ+EbWuMmYTEefTxzVUs
on1soHpudVy/MQKT0KTFVJ5ojUxHSJW7Cmt579rNSl1XZgz6ZXTT/Ky4jS2SbBKMvlvDX9pJ/Qpu
e4+P7kxTfFVFj8jeiagckGLQWD2Sv/yg5SOimTE/+RlWG1gao0P9Mmz9R7U3pedMdXhF0cwcHWvD
weA8x9hfx+xzJA+rH93ycYAFVIE3WtQVBgzpzeOq0p1n0RC33Q6I0Tpejt4dlb8Rh4Dvgft1bbbL
ATG8Ose6vMievTAp70PXYs0f5y2RLilrjEn72iCnuo2QhqKG9Q22wlnDfQnmwLizHPyESJnP2HuL
teNhXMim2luH+nwBeoaNhbJG1qblhsPHzwz6cAEv5TJwUApJ513KYL7YSXerBp8VwuhfTPZHGzcg
lLoE278Q/qUf8d+FeHFfm+jYo9JzvWxP15dJPkQa18U4Z7BUIcUdyEZDaksuzyNw2H0EiijOETpO
wXsuo29RJNcanP6EqMZJSyLHUQnA6Du2FMg2ZOJS9qGG6mYsp+U4kuc9+h/EieMiJXhoT+jgmytP
+O7tTYwUhMie/iNJHlqr3JqFsZF+8BbnSOuFox8qCypN1xZUB7XuIImPNOGg0w3xnDvp94rMLF9r
H0sw7s8NgTUvsgl+mSZuY++/ytFc4UhcTTAmoKfnqfeRCpQzLjJ2NM8Y1w84dvYlXWZEdZR92bEA
RokXlgy1ZeynZLZl8es4G8feyL+RA7Bh5GEDcrSMXatmjiSU1sn7Y1CD5ZcjlXHjgF3l5Frtm+9i
ws/sajEAa2uS58B6BG94784WHVK0rDQSfkYkipVquSg5hy6MF2K6T7GNacqKoB25KAMh3BMkmKLk
q5MEE1hWopJvfkvfOQS50y1k4k+LvG3fosl8iKXSNeMMwwzUnLze+8qRlUFIZFHxk/FliGFamXjN
wtbaKdWiPwLtMp2+Iv+je6QIhWqlfXD0j9DHJ+y5Ym3TZuizdFM1sF+slJ8gCOlUUrsymOWXBj0d
8p6dpxFh6qKkgoh+TF56WvZ66BZ3DX56UACpyXGNbX05Gau0Km6xkW+DVD6TzuzSTYKPEXG+BKAA
cAHqRdw7ym6T7ZrCm1dYvWoMFKCqi1XVljCRqTWAUAGvH/HO86G593tSNuvC3q47Oisrofn4Vo3w
Ttfs7uKhPAcW+mT7PooEhKkb9mn3rpgOFofudD74piW3CaF/IUhs0FGReac72g5LWbul4/WSc2bC
Xo3xx6Mjr8z1krDHSW9pm1nuuw2dNZUx8rLcBtbXah9V1KW7vkXRkVq+iaupGFcdaUILHkmSHzzj
ZFZfduIpEXJfr9pksA7Z/IRljsBLOHkrj05OMsLSMzjyo3KDMdcH+9Lqmwen8vlocbMvSWYJKRUN
SaZj6dYOsV6TTJCyfFCQDRmTMQ8Dlq2lbeOYCUAEuIqelVuv+Ziw+MYw4Xxq82gVIIjNlOdz42lg
0wJRnL5C4dBS6L8AFCQrKF/EQMnovU28aAFKfVgJPd81XYfvaY4Wdmumr11GX8MDawQLhfjJPHjX
c+ozo/8mTfNnxJfGJgYLR5m0X75JH87UGnYsaQi3gn2hmE91gQnP5NhFPZcxPzxVLk7MLIwfIb8G
njdBqULJGfMERyGHBVuSTT3TVYVV3L5A6CIflqHg5SyqbVvdhixg6JfaE5qlfh12BSGG4DaCIT5m
PSXTJIILMozypqfMMU4iz6k4oimy7nNC1DlvJwtqhT+Z1Xp39I/vFWKnZBajvoDjy+o3CSpFmczE
zJnBsew5PrLk1fOVeATvE0HWeiZ1yCNeYzEM6G8qbFZYXswdPvSVM4WPLXpVJFOc0Whz1ngj6apy
BMZktukwyyySML75k0dic481UVb0hMmEtEq6I2wslR4YzEFAOmkGUC3rOaq0ttk+VSI9xYb3quX9
ZbSEs2YHCrcKLTigMWowDbO2Dn6rGmjmBjM+QM3at5Jkn1kSDDuDnZ4GzKQtG1qq+Ucae0h6TAax
47+i73mt3O4E/pNTDQUb0xqvTq9zjHI2CN436usiCH7Uf23HfAw9Ay2ODBdjm18omnuDfrGd6Vyk
zoUE5XMyRNQ+dKylpF967jMhTJfckhfS3y46FkG4tY/mmH5qZX/zbP8Lz/1eZ222J/MysdlIq+k6
1R9EIn44tbNvNObKloy/AGZ5qxKqErqs9KCR+DeW9uPW/XdfNjuwvGtG3KWM+huW5O+qgc8yykfd
cLfQKVakO12qIsXAmF66RFxltdMm510a4lwX07V080tT1a9adOOw5VTdU1TK61Cnl0TtBnXgtMPN
dOZrBF7QtLIDjm2uHzLSab7WZnzR+uE2heOVUOULhgH1LRg614CCHaj2FeIF8mkVPN5sSUwutAdb
Bj/qH7sE9TCX/fgJcvcBsh4rQBT155iRwkZuuCILv5hoDha2+Zr23WtghVfFvtMH/a2ZRwKQ25vZ
NUckSUs5Z7/q7zTAP6mxtpN1Ub8i1pIPqziBh7/CWQU3XP5aKA9qLXxyzOHahvp5yMQxVVu3PLuo
78kCNlWcP0TC/wlldqmm4WoFXL9EHa69x3xOPoTcAg08s5u6dpTW8KVtu9C4gj75Uf+du/ii3PN6
rm3Vr6A1u9ZNZydK6wLR59wSkppXHiHm89/Pxo7/Y0TuxdEKdjvJxmjEhzud2sT8Uj9imvO58VNF
EH4mwugS4qRPS/viqMBv+0sU/o9s22/1eRm0iL6yU97iugWu8c/l44KP5nwlCPGm8A5echZld2XR
uvrE+RFQu7Wb4SbdhqiB8IUBcZbcUDFzYzFoDRlBOzwAXRxdS5u7WcsZRWp5MrAJGa1L8rrTP1De
hybIlDHm2Ez8e3Xz1LOA3P1jNr/+dT/VDZ9nbHDJIasJuEzj8alBEa8eBvVQqDug/qkORo3D2BZH
CfRI5IHqeeASaXV3TuJ6VwG+8rHCVlwAdRE4dV7s+SuOrBfBl34aX6jLXQ5jamFh580HPIGuGt3Z
ts7KrzmxLnnCYA6H7K1CkBhoP1Vtf7khv4e4OL+ZNlpcfDWDuNRN+zban6EfvLjBxxQAsQ1WuYEM
i3s7h1xY3kDzOXf+Rb1CozKx/Wm86Wh+2VYQcXfH/q/tf4kx+hFDADrdYvtqUqw1nlIOcRBx/nlz
6p9jhr4EFP7VexXBj/pvYg7P+TCxZSHiW71L9fHCJsc/4u06Pbpif7qyLV1gmHoLtJx6uPl3ZdSb
oyJ5tBWnMPGfekThvkEq02BdwFvdLMP6mrXxWlsvU1G90WbmqiBmb/UPaYy3qDIvhsHra8klp0k6
jfnOmqOdoNEQjcxWQ3oZ+3RPfvcduVTX2bbXvXC2iS0uIeNDvXxb81ZfB8uk+94DRa2OQfTPoKIA
tTdc/702DErEbXgthvZbfbIGc4c32fdaq1/Vxzea7pZpAphlc+oj3laG1i0p7WNHmOTf1SY34aZ+
0nbXxZh8q5v4N1AYMH4Hv4FLVhNGhZD3ZyjyfVpwRzr7a8KdsZiwfJMDtK8Y4xMp1paV4dGarwmw
AnWDXR7mAmvxMGinciB+fZYrrdAPEekrzZxd4sZCp9dhpisGZtaJyaG4eJP206Un0KKvagkoNZMl
RH5VazVzm9ZwQ/GNuTFNcavUK0jIV6J5megYqY6b/fZ4u6dGscggrocP2VTdqSnMbIovzLJnf96q
CU69wzguH+KQ6hMXVU1J6qPjJLn0WEjN9Kxzc52BcRum7LXli0XXsW4tZqeQ8c2jXhKW1g1XVIKZ
U70n08SZl89DbhMeGmcFiWBft+NtYsmjdMwimcdMYZspyD50LnpkqDP/1FJQi/ZWHV0tFlFKThfL
fNC96K5SFShmxNrqzurqC0wYeXHVEwnp3/5SD0g9BT/9zhDR3+MieXRGvf0JOCi58RYOB6ax+apm
SDU9qP/GenxRX4+r3HxyxPD6t7qoya1vvK+/9UYXj1UavJfMP2pRoD4qRfs92vNZPV/qVem3rIX0
7wFJ3zf9uLP68fz3T9WVUW8tAEdS2cYTc/Gl0NNLMNbQ1d7qkVWhZ56Ymoei4whvhBcCHJmI6516
xOJcv/bZeMsBlFs6AQPBD6BOesPS33S5vZb3ZCb/86061tiS5b9N2fOr6B+pn1OjOVBz1WTWjzF0
gUjIvzXCEbSzUFMwl8XvaJU+1TNacvvUpZ0q/Z1DlH9ssuEaGe5XrnNfUpFvQqu8V5dArW4uF1LN
o+ojupW9z88DBY0KUhBeN/Pr75NrjIjMZFHhIQlgf04vIYksGU/azK0b8vDKseWtF39TkBpj6lpR
6j2B4MOcMpzVh0eWfCtCKmEyeyjmEUwbnyytRvYRMBcM7XF2gp+/b6pB63tg19leBsFePT3qW+qR
4wDxoAs4bzyTf5fwnyk8zT9FtK6G7maW401dv776KGPxQpY6u+LgKfTG62jpVzXZlkNFS3MxjdNZ
qveghoJ6jYQiSh9DNC9bpaG+/et1jeBX93hu+Ke6Dk2AXxP4AqtSrB+jmbmZu+NV6X2JxljPkkeH
11Tv9++z/H0oo4YvyIGeq0CMBL1Id76Z7ZtZBc9qnVZXK+m5BVQ8dOOs+emz74N6rcN3NUfoUq1m
7mMExU9tItTTCuD76rlvul4//2u0qt9ChN0Ojswq7foXZbRU90L9uN53m3yK7wtoJhDJhWy/1Lxq
VOwZrGpFMCvZqMkFf4pCAV2GOnhPCnFVE5faHcJ4FBx8097ljcBEAjtGOeNdRFs1awXVl9M0H2ra
S+v4RwP9+u8bLTVVqcGJR2ZnI1BQM3Jg/HMnWsm5Okaq1N28Mmf4FSHyJ/cna7xF1sEHHuVWzR1q
7OC8eZAj44nHpgrYtYnk16HeGXKT/vUtmp41KRrqOv59amG8B+VTl8Z3ueEc1OOf8pvyIfkItCct
tC7scf8Wciq3x7ms72rN+BLpfFWPdaKzvcu0TVPgzdOnT9PdU7n8ydT8HI3jc96M7/1v5h6hTaCT
7B8mANL0jkAKC56z/Evry70VWGu1RZpFtqrj8GDP5S8VwE8z2apNqxp0ZC1xcnCYfTL77/6mtPPa
ie2UW191kk+caqBSjL5t5pWRvl5ig0V9xBck/D06OHEV0UzjVVwbjRBqqNdp9lKziwhZqYsaIHVn
4g9h6p8XtmDqdHCuiL9PMV1BnBHpUR9d1ekV0S4zfKhPjAhLppfezi/kpt7N1nQkZRM0hvYjc+cS
gHCDj7dCJXoxM16bxVacp9hfQz7ZqKcGzOyXOipIcCiSn645m/y9Zifke+6AuJrP6rn553Pa2i5L
srX6hhWP16H/HLX2DY/qzoB4/zf7qqtFatclZidJGvTSm+JHdaHMUu07+/TBICNATf5aHt0347BV
m1h9am9qqscfciHQ4DSRl+uy72tXagz1+nx2o/6K1L0z9E2A5ulvJukki+sEdjdG/s5G3eAB+Fti
/n15UU9zYwZfbX6vVkqzfHDAc6jfWBvqgMIioBaDDpOMabXPLV+rfaDaswXiY2jKz78pR00PU9c8
CyH/pgpOWLeRqaQ2yp9o3TFZqbUVjN8VKmDDClsrP4dG84pvq9UgRqtHmZ5bRHtwClwOhUykrM8o
sO9Jm9oFofuFOwq4Uc5ijTJDhuYq1ox9XHdPBXqDhmOeqmbnHvsp7reRcKo0QzQ7LuKYbV5pPwUH
SLr819Cezl5sf/vlymTjh8p8i55srSZC37Iv0Ox+g7D41TLtxzffZJPfCcjHIMvOVWuypZRswZh6
y/aowVL3c3H2muTR/acBTk2X43I981aRvV6UaJx3pd7RkFKE15/DTq2AmfvlEyFhjP3D3/+bMaEi
svj9H9yd2W7jyJpuX6XR99zgPDTQ50KiZtmW5SGtvCEkD5xnMji8Tj9Kv9hZody1cXYDfYC+7Yuq
rHLKNkUFI/7pW1/vofyibsRrPM/aOx6NQrmV2Dk5NvdjKNcy3JG/VF6vvMZAEtdy+1BMzKgkm4w4
9v798t5OYfAt6IWG1q9wSF9LdyW/C2vsG5PvX1TP7veqcRBdBdUu8+ynzkX0FIO54Yojsulh6Gmk
hQeT57IlU3ezP3+H0kwJr4Indt7mQ3m93xIOe/mxqzmM0sF+GkNWnlIe6za+BRM7P1cOQvsesBk9
bmPAQzwLJw/ebcI1yZPnvp4A3/uoiJ5kkIePOJVODqtBz556KneOsaX3zy1Jixsggx/5ohZMK+yb
F3lkNjUH2thcMpIgVpFcm/coTto6USzpZeYid2GDFKqjQQeL9Hxf7cBFLvdnMCyayyQ2f46PdvxS
I1aoJQ5x6SANjFjq8b6voq18wCdzXOODsQ87fux9e3RJR3JnnQXGTv6/fNoHMk3XRblO+8tQA/TR
ni8TXBboTQY7bab9wtJEhmDyPMhL99zVNybK4WyNhw77uXtaV1jBZ5/b2wBCufc4Kum3XhtcQf8D
2fyWJPpH1h2QYd3kBws2lHG4X/I5kM+E/FPT29/yClj0OY/EML/LT0V+0vePYG4AxbsKKaGzMXUe
nSr4sxLlSpLrpk7ND6M5yHPfCNirgnl4EyXdc0By8jSS55nt5TeE2ve3wgku4wFrVHfB3DI/SsbC
7iH/hA69yoKSuJsaBiG9WpHXU3gAp4UU3r61yZ8wPw2CHd2/VTcgD+uNg8dJN0CNMjAHC4eB9gPH
hJF+V9Uq9PAzQLcn4yG5Xu7rn3szx+lO6RkvYPXJ++RUlLD4R75Gd7QH2hRMcbMpxTrRRZ3caDI/
KVmwSGrC5yp7kKenDAplXF9m45Zy3FZT+6vMveUJKwsnWGJE41Xuj1MbbARBt9xaZcAtkp2Be7rc
dUul/kwD7aYNxkoV6kFmQuhY9jmj23EaEW78qYPIH9i244PFxFHBs9Gq6mvW/wmsEnt+HMC+yCBY
6b0Xi9XOiPAGo4ejfBLuiZB+raYeAESHN5/YRD35Omeo3AzkxgZdE8dH+qYieXeKD6evbyX5G+0X
9pT2I8RqlpM5VAp2r4m8eHoo4VIOVP8Q2n5VVAJr6mlKxArpg8c2HY55AW0hYJIps8hyKxMn6ngx
1fQ3XQp48qc443Do7BkxN/fM9eB3TF9Qit40/Sb3Qp3dRdFSf9SBH7P72KrzK0Hmz2UJqogB1UVT
504E4cvgeWe52cuNCKn54xQzsMFmpgCYGaxgLzc3kCHfzCCdI4aHZYDmDeGPPB5bL3j3xLuI2KdY
zz2DJwDNP8LyTRJwwyQ9ZS2bB98hA3kzx1tA815kUHzflmaOPQXqDHDIs0w2mffnZlInBc9AWPVy
T9Nl8q547sajxSzDNAKOW8fXXL9kc5LpfqqNX2KYV8GkojehAUBtg0jxns4UybCesmAjMzL50U5p
e9Ogptb9NS4Zkxmsb6MwVgbkOsUd36nR9Q0lPrf+nWLN68zGTu4nf+0rCKmeFayl5RMn95tas7mf
2kHVupVc7foU3iKH28/TWQzV3tPBBxCKyz/50fI3MAuzFo3tz1VH44KyntqdIe4umpyqqMthyo9N
PGNrZ5SgKYM4A+cEaxMhFwAZ75AK7/u+WTDqcwQVxVB2f8+071uOYlw7g0LVGP+u64VcXvKgHhwX
zAnE06x8kCeMJwvJuviqTPUGSVixzIv89KvUPVYWJDfW0kAMyfo6UHv+bjmhM0I8+NOfmY/4rNpb
drTpFbdbu5yfFakjO6J8WUzxpwRG2WjXOVN/qSMQ9Pg2Z5y4cvvQ1AanhmkvtwqZhclsVh5wZews
PK1k+qLZyFRMnjPyCcva9gVVN73uP1uQfCCTSvkKYC/xYcoP9H4vRDKDNs4e9MkGHvsnYfcs9tPy
t6zEMqPyOWUskvZLaxleyqIvtGSEYwBFmbDc5EJWavufJKRqHmE7QtQt41cZUA+5vlF0dyPL3nSc
PrOxuDET+6mFNlTy/IEuHIZV067jrEV//aU441eXbPrApBNmgNIhceRQDZzqeaKK57C8GbN9CRgu
kL0D2sBfNcNrRaie5K+QRXlZwJeEt6l+l3FyyNE1W+4nw5+kQ92DvDIZI9sFu5q9iURxKSnfU/w8
MYh28ziCbI6gMdd9/BCPMvAfjPa3xccDJGzpVtNJtCkHb7+Vv3EuxY/sNuSRJ+v5Ml/wsvJbZd30
rJO8hGmbfg7dQRXKpxlfuu/G9c7yOmW1z9Dad43pQH5Q7Iw/PbFRlKKnwtySA1KU3sesbAf2Blkx
BAP6Szef4og3xP+KaLr3SpQgv5jGbtjC6vmUr5U/2CNAtamHyjIicvFyDraZibcP70w2JUpSGnkN
lhfvAgkY4+uzw+HLOqbT9OzZnHvTj0tLRb6TKbJv2Pl+ytYM3IMvTT6/EZ4S0SGvsrVeiq9o5s5z
j2xMfSx3WpYlXVr9w+6pHQgkc2xLfOyysukE1UflHnPWfKVN17ToDsbkrdqA8LpQPuUNNweECzC3
UzZP+S0qinmdUQAZmbmd+RjQjZMrBhTI/RaohKI2bg9RELzKa1S76hJM54mSh2JFL1ikLlrW/jhT
siSqz1lRCOeWhZ08y6/Lb0lkrcJz9J0VgOXxRkb5DY5/jTqNLNDx9CUYXXrul/xgEArcvMH9TKrr
GI1v8k6qjnNsE8uXN1y+BWhVr/X4neZ/XtnMxlerMmCC7FA2nZgIPOp5tZKfE9P/P/Kdyp+sFvnj
wFhm35L1oVLjyzSEyd35XBWTqoyKzTJw+8KlGAMrNc89StsshL/fXGz0TjZCcNfirnEpqtnuCtFu
5cqSnyCzmxyF3QHl6kV2s+CiR3Zx81jBc0vdoaeAI1S/EdVxLOerXmU3SvKEgTuM/i4yjWQM+coJ
8zLEORVktgEZgt6TTS1Vr5C5rH2ANVv8FWgRQxLJt6xxyfoh/m73cgXDF357rEBgxuToMon8Kya1
1WBTCtrfTfD5V6yqjPkOOsVG/mq5Ok1XRaxfPSU4DqABuEw84tiU3cJgfnfaN5GQT8wC+c2gfQGl
z5vqtyyZy6+7Qwu5jEiT7pqs/MTjcGXOeFG24iwfCtmWUxoeuwJhpk7mCFaEYACpxVW+nLroxdy2
jvrJGO5FbiNxnDxWaUM7nL5Bz5PDzhgddDP+MayJU178ToYR5jLQDbZCQdDG6FV8pWyr8W5G3qXs
3oC9OFVM4vwVrQcBqXVew6BglDm8F/lpgP+AliZR41iiGPJ8f47nI+PpH3LBZQTYDQ31RgAIZy+R
X1OEym4EV8wh4yTCGKp0E2vDVj5PcgeuElYb/uJQa59SnsUpJ4wtC9+CbVKxoOUqlQvbCcRxihTw
1Nq7xCWxu8r9ruqcC/rFr4qYzvnA5ebec7VgBDEyUZXls3iTu4bcNnOuBtM6IGH3C+uCFgujZCGX
u7xQh5eM4fQrFSe5Que2vA5YQPNZYNS1kItY7iuqVvzOUsaixdZAfSJvgLwUWUeRnVYDkEqFPZQy
GDcz0K5t0P5uWnrn2CXLO2JOxtkbX1P5qHEWq+rZKsZ3+VvkT0q4f3Lzd6v8MUDEED/99TfyiuQr
NEPHcOugB/aHfPAHiYkzcqDUf24SRggPxoQpC6tCHoWTrX/VxspSsbnlRt3rNUL/AI4h9wbLDt44
Eeqec71hsCcChnLfM8Kjprbvsu7UcELJddqhKWot7CjDL3kEd0r5dZUPnHwcQkP/Cpe1Me/0GLCo
CD5lpwNkVh/+TlaFhiMMPex714Ohy3PgJUxm3ezJepfLzsbJWcmi54j/VkumQxUCXAr68u/k19qI
1P/n3h0Brjco4k0+poVl3hDTfdQ9gqs/PWW3mn+mKrpNefGcjM6irC9aUb3LV8uM9L5HdOrKrJWL
NRIkU6+C5IekLdjI+yLvtAiiz+YNveYVA82XCHCKq6e3gAIkzWuGO2dGmTiwhsjH+uGhN8ezYIC6
wp+0VI1FOKvHIH42PXroRC+jpUnv6OfMukGR4qMIPnFLoyGuJLh41YuqOPNo/8gRA7n5pxwsnvue
EU/pqXal1wY7kaBKa0B69tNOvi4l/B4CqIQoRSaDPlRe+L0sNxOxyL+fNP3A1Dsz+ORt8ofKH+B4
6Yco17UsHRGq1ERbpJ9nr6YOPhdvnt1grIZaMkwPZlvemKRaVYF3CAnSvTF6nwv3W626z8EmtKTQ
DDLzl2ZvYZJdUT8yW1FfUDA8m3BCbYJcpNK3UMzXZrRXfZ/s5bcwNkuZ0LkkEPF7sPnsTIQZGFyq
FDSRaGZspeTIFhV6J05hBqb3d97KBF9+MTcr2h7vjSxRVHbziRKJHIwsypze5IcjryFIUfK3Ynd/
UUr6243t2bb6BbamX/JFJGcXBzgKaNkXja6ivD3ynqGxysGhL6wy+RVRfSQLaeZyzbm570r3yU5q
BlL4xZbZvjLqIS29vmLMKOF/JudWk8/adJC/QL77cYyfnRjhE1cor9SauWF9Tvc2Yr6efbem46WK
dmfl7VaI4tvuqs+SsNjVw2OoMizPBybPYgah2XOsbocYeOtl6lXWkTOL7hetR0yuGE1TFi0FF7nD
/3kI3Q829PvuLB/YngINQwCDMr/LKFNu/NRzjyaiKvnf8iySz7bjwjhQ6xMj2mkc3IdL4IE85cCf
cJX7kr8pdIdX2aLHoOnqiHjLYbCXPaOQ6SuioPwmn1RM4VCTLiL1d2OfFB9peMqmhJNImOnbGvu0
h9ASKIjr+a1C3swl6EyupOq6SFFK1+YlnxLGF0ZSKuzCX9QGwlNQAoK0R+9kT8a7WTjNUti8yRih
Y4qHUdrYD7h92Ium1Bwmh7pPlIv0wbtU+GD99oanHENn2tttWq/a0aZzoMHDlk6YsUX4M+b9Akdg
CLvTNCztXKEK6ii4vDlSoDOukhl8j24j1xkRzWpDiNOASQl61sOTcFaj50xwgPANbB1to7Q2tnqA
4Zd9jSI+mtN+ZZvDXhdMB8a9+6jORrNREj3D9sZCnhLIMQoUsS6avM6VwpMRHboBl5/Jp6VbgzqN
vHdXCezFUEW/shFlL9AmpguBw8FJ/HKs4MRcDp6zZbAxJ0JLM7MauLfze6F2CQOInYMUgBBrSi9l
I15ReSNO8BIQDbhRqw58ubjJ5Igmkj+dUoY3TyfN9Bl8FIv7v6KoYwguwOUIfivUR3qpEfwyBC+4
JYQ+c9EvbofVtudNfNBzsc6Uc2Fj5ugleNqx/k+Z6l7DEZ+KojeugVq/xrqDcVDjPucd+pghVW5D
bBk7r6qOVc7alLYkyOcX7thy8xU8o9TsdxgJJmuZzfWzKHoG4xdhhLEfeqtfmaaGmaWHOKfAbpNR
5XKJOGXwg6DZFAraSss7RhZE/p5iCV2OxaS0o+8kne3rLvJHtV/i2UDNvFrGWoNuQcO4CPs7cJlZ
/8sw1B3yEgYqexzXbJPLyZHj1uNAyNnk5HFBu5rSa57lmm9DS/PxPVroqt5tm2IT5hETYdjCM8SU
4Uo524IpWAGo1Y5+BV2WrMupG9cowUtho/xgnhoTh3lTi+YpSkp5Cequbh1lMyfZkpJsOQ/2KjEo
kKeKtvIKqN6pwdplbKMqx10621fXM4h5ozT0md08Q09ON1N0UYLS8BnoXw1mq/ma5VpMFS8Sjaet
ns+qWSC9rPHsUyM0/TYgJmN4rXomLZmpif2GVvEa0Mcy1IBzGWGDcMLWMBvGpq6W5KIhbs5CYFDS
212JD1x5aDHaQz/Ya5sY7m6tnb3Z0JeR9DsDKbrFi8mA8cn9UDVUuT1tUJvQayOoKiy1qNtkhn6E
vQxtDmo0HA0CMQP7KQgt1YJxgbWe6tqOTYqlEO/DEkUNfp9L7z3LmDT2YIrggmJvAZKxtPMI5EHm
LNGc4/Bsx49gGvE+iHNzGfT0CwLtPVCY7Y7UDsjllLwXAyIRM1S6VW/kj4z5DYh1+e1hadH6tdxH
zLvfMyfc1KXqMeyJ45s16K9dl8X+qMwf8Uy0NLdWv4wU7S3om1d8pWLpCLhtLRcgTB9fzDHdlwEG
IkOI+q+Mm6uGSQV0aY5IaFHGalDPJUi9tVYX9FpBP4yIKiNT+IrASXaso40FWxxnG2NvOZ1F40e/
hZAYVkkCrlWx+6utWLPv8HfLNEXfpLhNvPCsETSZBIBYCugFyrbYAdg+LaaQITjdZKq/umLjkq60
CMaOifmcYmr1skGbMeg9UYKlgQ0zjJemTktozobsYZZvZjTi4RzFGxjN9CzA3M0Rfz8W6okeN8hi
udod96i5DURKh/GAKiRHxeXIy5X3pEeaCr7hokDEWoiou80oK0joaEXBb92XjM0u9M7lgYusB1Vv
ZCuAZinrxw0YSUzR2C1kHkjYg39Yn53GARFnOObbMFZ6GginaLSjldv0+1HDOAHrCbAbhHeQq5eZ
jr33XDPTHqHSNR3NWNguDxA8EBwSOD+mhpgehwW/L5pzoCEJYRuHqtpwMndpQ+wnRpzeo8e0sXa1
E8hRZgubKzGwcGxkanoMSjwcZySPVY28DjrXIu9wKqwz8eYoADwcqDuILD+DQLyKCVn+fScLIC0t
Yd4yZTf3KxoahO0NQjljMvdC4CVSu9N6UqYB3Zr7ro3VEhBbvwgijJxjkwTbLUdGikt2BJErUNvU
DVi9cCXC+NFUdJjdNWJqbtmoqLBcrQt2kWJteqQHjTUd7g5GcxP4qdTQdO3Z0zHqM6tc8XEB36Af
LQGQhLbWbFWJOhwxGgkSTiQnf3eqHgdsxWUj5nHW1eoBq4LC5wlAgI7WJTs2SgN2TNOP0dg46yl2
at9s63c9uQCPxJMESe1iZnK9Enq+vZ++KPwsiLzQ6jpMhzx42V6KZDxHbpJ5P6rZi2UdMPs7JRNT
y8o2M2gApKn5mrQV4/nYABou4A7BdUA+lsPvOBqhN/HNaTw2+lc7xI+p1iiLTCB9ymNMkSKm5vMM
2bEIzlXgbpN0jHw814aDN4BrDYrkG94c7Q5SDGgWuLSxxefZY8ug4Oz1V+BACR8/aQ1onO1ctcVC
rfInIZpDYpScadpp8CqGA3DkXpNzgZWwg5ekEXtLV7+TcgoXXR3TkI0bZd3YMUygbniOM+UCyuc0
0CZfNOTFiBJXOtbdLTzSRxwf9lqhZEsQk2uo4/WmGgjO9R4hbEpUqXf1foonuMp4FHj7mA1/keTF
dtL7T6226EeV4bItd6FBW7CxtfekQvMJQvTcB2gnXJWEoVcA5TLm/pgIbavH+qpQUazOLdVaYcL+
tAueGfDjtD3oRcyKjItcjZpa/MZsf69C9zdzGiiD9tDQt/KT0TrHTKwolKm74qOxqp8+Vio/TdR1
XVi0DBy2dBXC2DSlwD8C7xrDDNfK5OhFxAKJGn/qdOObkZl3tiZGarH3jZiz7Qdurwk3Y9nTk8Sp
gKiPVcfYHiPHLdU8gql9kSsN2YPyXDCof+gNY4ByH+o0SZgNrw2PMLRp30yFqYTMwc/KdPVbRYNm
4YYKs/gYQCxSTY4sjEn66MzY4nShW/ilK4WqM44g7AorK80JAsLUW0LA2FQW9sqGdnAT1dkUtmx4
9OF+Fijaa2/oCQ3ALsdElqOjMaoWqMfKYQBJcmMQ00M47AZm4Jr4F3D5J6MJX5Ms1I7gNt+jyv7W
8aB6DBo0tXW7t/Mh2yIn9wDULCZKC3DVGSDKmi9nYONFa2RJuhmt4qhhPt7Ue5AMjAPH/dqsp2LZ
VOGr3SnaQQfiQcLTTUCDSZndZRlU6YqSSAlxN7c/2ZGfEyBn+1iFSWoZi5isYuoSRk5SPwFpdolm
CqyOwFZyaO1jnkgirQGBfYbsjltRunVKSGUNHzn13hIbIg8uZ2QaS3zdms84h6VFFPkNaaM65W3+
aCuKe0ulLMNkf322hVfvY9tiRFfpMPsBDeBPSMiI+uJuA/LpsYp06xE5VvKUztn7SPN/ZhDk2tYw
UIVjVg+CLaetq/7RKKpXvOgsZmdmpsIBQlOBzXPMmxggywEQQ+tJUAokCkjjf/wr5B3i0BrP6zRs
jfMYImFn814aAz5LiW6c5tbtHs3OQ02VwanyQuPNlv8Hr+fP/+VmoJ4Y0zGYVl0UjFYcFerEbw0c
1AXYcuUwlM1r1I3FTiRDebATFSBOBgqyQtQFNsYDU05pTejJr/85rvG/ZTF+jv/2WVYT8yhR939e
/3dBHYnXTSiH/z3U8eHaXIvoP/+j/Nd/+S66uJt2X//+r3//rr9jHU3tb46nW5B0XE9X4cxCifw7
1tF0/+aYuivpjYYN8FG1/wF2VLS/AVl0DWZadP50HR0a5D/IjurfDE23VRUmpKsaum78T8iOmgG3
sZRhRCGv1jZcD+42lEjbo1yjmtZ/4TpKbx9PemEBjFKqyzip2qPWB09l6OFgBmP9gnEJctph5gQZ
9F0XqDQtFLa/ofDMY+8p9vL/uYenP7/6X4o+P5Vx0cGONKFW/pcr0lXVhEpos2ANbsw/kyanoAxy
2rEFmrz6E9xE8FgnFaSYLLO3fSJ8b1DT78mofmW7uRrELy9N4w11oHxNePLazGH+mHp9BTeke1ay
9KUK2xy2SxIhKtq7XZs9TB2k54ydHh4XJ41LU59xo3Q6tcF5ZlrkQYeUuk0cy1xXXdduCE8xbg/m
8MFCiLCYq/o4uMD5jcKiFz1GLyKFmDyXL4WtYC1QzY+Ie1rou4XOHNLsHv7/d8jSHdbGP90jz8R8
1HVYBNwpk3rlP9+jwjB7jeEti+kV2vJtjGGbZbAxAx9ZTqlTQ45HljsWylPgijXQcEpM6GOXYeFh
J+BNr4OGFrge1Kuh4CBTMEIRZbRw88g+k7OTjClgk2edwaU8O3URuGIOkzYpGF+z1mnXfMAZmfHs
CqlZYNsT9dRL3EaL151XP9oFX2pt52eGJbNAj2b44BBrPyj6ZdeNUGAoVAyuZGaUBEtmYfoOKfk6
xb1b/qNG6jXr3G2Q/XKc3n0YAp0CnFRHOhgF2AEtGVhnbYXdix6CT+qdaFvBfmmi5IVygg/ju4Qs
FBETVjriAyXcoHhBR1b8HoQ0hoLvuxq67NnwPhusbI5d0WOsqTBg1BN6NTq4MM9q4lWVU44Ahvrm
Kq0PPMqkfx4/ul3x2RfhczEZwwJOWr6yyGnRp8z7GUrHgJO39L5lOHpWgRX1des3naX5uKE/dBI/
1GmPdhJUy1SvoVnZGFvGh3aZ1rjtOS3OXs0Y7aOCVgsl7iwRF0EBF4UGgA/7O7JHcxPhbEq4Pa1q
rAOroXkmmlD9Qd84pZG8GRAPGAQP5LQ7vOyM4f6mHfdMhVl+bgEzFuIJUriy6nTTfEodBLx2aWyq
LEx8hw/fIMh84KDejni+YaXbf7iMRKPXRSRZPhAofLrjOPjGlETLECOOZaGBbg2iflnOIPWY+x0z
kCk5iEl38D48GdKzxyUUUQjIK7t/wxl3Y5NCFXE3bxRLQ+jkHYoAQN1sf2EW/Kr2Iz5Wg2/bxbvA
LcYTzamwJgSaeaL6aXXDsYwCQTeedTrgC6vIdokWj3vRH9JUAXY0TO9hEcmJm2zbDzdV26b2soUz
CeorQrrtKhAdTAxAKBfyGUEX6SsVYEbyJqMaG/JhNLfxPqgOqqqrh9DzvjMMHjQinSSL/KSIGC/P
V6lJQSydwcWUtNtJRpemqQx+MWM94LT1Z9WW8QKkgJztbw56AVCeQg7INBCVFBsyYFIBMwhbsLS4
Mv1qx9IDrqa82lw3Fn9YW81ePIDlk3ySMMDNQQD7sZxHb+ADd5kJn7GGLzASxQ+qem9HBOElKwiR
KvMirL7MbN6KglTQGGPEPsPGtbRVJcnXnhO8dC5Tdzgjord/ygDfjAZFW6VY1jbNuxGZbje5D7VR
fnmqqHchhlagfzBGqZ6D3PnhaPmxE6/HAniXtgN6Ixe2LF61looGluf01OYGsrfJec5jLG91cuIx
KU5j736HGKhTlyOdqAYi0xJt7YQnppY+h4qxptIC4Td5BOlpaUhjZ5WcGlvZp1hkrwO7VlBTpG1j
nUKbqockE7iMWECuMYxwEnHuHK3dZ31psAdTQ4wmTFzjFs8sBpD5oKqNFquopTqKZC+6+WgmgX0y
4zn0JwwxGeoVRwsZeNQAWkMPq+JQnLPURXLhXNgr8PnQI+cM3YcnZ9ToqlaUHm29O6pdcHMVoax6
19i1eszsxEs12GuWSroQho1Qg7qZR00TdvxYrKqQ2nsBzWVO4LNFYqAJfCvj4aOe3WypmYYLOQRH
JWeusB2YMx9VPyC9ZiGydWTaqT81kh1qQzw1KooGo8WAQtjBihpbhstQPg+4JGcuS4hqP2auLjPC
pgYFpi2mJyau2qVmtwPZpWbsh6sW9qYctAVSrCNRokhiiGmFNfTWTHH182gwQHSBVZy4ySAdaKmA
cTcliYhdcyLVNoJnw0ops2VHJaWUZAmktr1u7PSpRZRRVqfWjj5AbKLn7cipezmsY1VsAH0dR5tK
FBGdQ+1qZyaHOEXVOsKB2eueR80t9yl2EYvIrG8t0uBF+YiA+1YO2QfZ286FVxD0eY/PjxGv0kc1
bT4ct9i0ZYTgPx9PSDMuYaB/xqlu+Y4EZvYdk5S2OoC9d5MNVd4PZYzekCbCWClWYae+GFNarpq0
xtA9KvZhbTzEBgmTB02kSaejkJBaddQ+uN2nUqAyHVt1JSbnQS/TrdFQ826KNALmF51VQC/wV7Pf
mX40M6rUEZG8jh1DNA9kQrakX+mgh6J4bUbDR1+4Nn5X6RM9v1NmKkvIPrjep4PwMwtv8VEAdzWi
Iz8aFrEmLtBt6RyhuS9F84NX0pFmAZfRfcGxj5Zaa5x0vIoAgE7ZOjTypwDgh5qy29MdkcpvMh59
qn5A3D559QzutJA5egSzlcnMzHoF8H2Kk8EkDe1I77NtHFl08fInPFvPWCExTE8W6STVVi3LjQv8
Z9lDaK1obhnSxLRrfpvFgUrIocmS38qMt0eUwdoDcySGZj+q8xmhw9byknM1hFBQ2gIfqrLaiYDr
i5N0mcYRJ2a3GZIKk5g6+WIiFf7RHNEdb4F2hf26L97rMX3uAd77RdS+ZVryG0MnY6/bqb4qcSE2
UKfF6hgsqTmNqvOVR+SoGfWsiYIKnG9UwZWwfoRpxNvYSamO4u3aVtTx8YcZJ/YipxsWupGu3cZk
XGTqKDOizIrmlxaEyTJrKeCTw96q/JKrNkdi/R6H2Fao1jwurQpZX2nDwtMS5cTSi30FG7KNsDEI
gCUMabLe0sUzR1wBVk5ZfDYeKIYcTtQaKCus0P7VzhNvpTfduwBvt1UYxVxonfea00rcwTJtc6pv
pjUxLqCC1OhjBsys7sGhSZiX9F5SvXpzM+A1nvTx1qJ4a8TKc6PTrSzlW7O1GM9h2wJ+XCaPbjTE
275/a7TuUAGuYPS8O9geZ8hkeduq1V/mXn3LB/qIgTaC3tP2edYeMjCfrCmHsyp67SDn9sgnHJFO
PoDunvkmcEA98u5y8BjAGoZlG2Q7MFNb18LcNErsTTrm5BuAI3NAM+BomeY5uwilFzPatDoBFhOD
yfLVfAdkoPPxFUk3PXxau6HyVhmtyfVQ+rUHm9GGsPWLHPEyFEVsgQFrYsr7pIQzLToHCCQqXji7
uvYAoveBAfurWWIqEUb5zoz1gzNZvhGWpk+ryRewD1djr/Iodtk+GyCoiAmLi9a4KMwOLBOAztAb
A59qYLumlwJqUmlW9Bgk9NXAShTIW6CfjGh4A1zzYwmITU3Aoiz19EQlqQXGkGjBepjsByPPb6aL
+Q+ccGsLw5YuTFt+sOkf+ziXuvtYX/Q/laYOq4Bjb18RafbZvCoqW8OOXbO2jUnv79iGc7dGwIZT
hUfDcEwxwTB0BmRbHJbDOc2WqV2akCovGDZTVXO3Q+bhahgZ3zpjQ8s8I9EpvfZimnC97VjR/MnS
9gHYJlym2y3WrdzV9WzOGDECi4iqeqMWsPRrVz8ouwawWJb2vjVYjwar9wA/jYbh7OO8nezxbklX
mX4SeK7BkwLwQLcHREPpp/G+cfQXyNHYXlnfba4ftDzMDqru4m2kVjDf8RkNYVRO5sHV6F42OYqa
Hm50loDNSobaR9jt+paoXqw+UdZqAOcCZuqr0e5UmzGxyHHJmrTkKErwynnaMJSi5ZjxNAYvNlGy
jm+TAaMxpB1Om47TStFLbmEWX9kE0oOu4vQZi4pVRLq3VFoHT9CQc1LtHAcGCoAPe0SeJYLytxIS
4aQWHI40WE+twSk8zYzcFAfoN2ev5CQFP0JUjJ1Tz+cqkZ4MhDm4s25caXcTQd33vHo51XQ+1VA9
5mbok8hdeg39U4cR74Iml7swBISyxL2FJe0Q/qyZ0l25Qfk9muKsmW2yql17k9vaFqrgD4ix3xoO
cshAWr+uQ/geIz+/BzDUNO5ZaO/qSNYoeghStr4faAfA7KO0zGa8Jeu8RiGL2HIywxdT8dOpNu5F
SEMr03No7EYhicm4a0bX2g4GjSPi/4IqJO7D9dM4JJGfhbk0FC+lew6Tc2P0UTBD+BBB4COiRtxE
i3xmdmetCfoQAnfrZPglBu1WpXzenYA0DD1x31WU4nNQmSAZm6+6St8SY3phcoq0V1vFNtA5T+VN
9DlepDW24EtXBbWpfEgx8arH25yJcW45jJGtEnHbTY1pBEEtZT2BJ+TiMTecg7cMh5rNaIwvTjYx
Yeh88gBSThAgyOEIYmHwFnSaOJSWcrWZwK1iQDBOC59W+YaJVz7mfXjFZUDFRZztIQpvVq+d5jlV
gaKelDYnnbIvOeVJJkWyY2k7HBvudz9gSiSM9rVDjjKWNqyH4hYUzntIT3tGDLKt6teMaXXLtDZh
BfNuSv3SgK2nGIuhT5jhR3BohIM/mCQLeXQuBIAkr0e6arQFvaL/y9R5LEeOa1v0ixgBenKahumU
UsqrNGFUl6EnQQC0X/9W1p28iSJUt293SUkCx+y9F/mSsu627H7bZM0R3XbUP16cZLFibyVEkzDv
tHm1qvtn68T7OA9/jfFQJLgHv5WHSHxAuGoBt2R6oY9cJvMKYpPwnYouJ64vdXpU5QW2G4k7MW/s
jLNNG4u7F9nW/RmVk5Q0rIbO3/0xmzE8wwRGrnFPT241i9uA3m8/QWhlktHcxiaMr2zWPweIO+eO
jdQu0zy6kSl/yPxnzjXKrD+g4R6io9Fef5MzbuyoOijM5psao+idI3XsNE7CYo13Q0bSUe2GCBcI
5GUnDoRxoJrNYFuI+p6q6DFU8F21ma3yWBIkeUhJ5SasZnwKi6Hdd/R6207D2nVpqwwubPJm7sXU
8D127XtHLP0ldPZOnKEODrodbEVmHx71TmWDo2USdOWG1Tyt3QnFH1s0DjQ2JadOAxbNISN1cfrl
NOOXyqyQUzj+ChF5Hp1syPH2RvYWbtgv7eirW1LEUfV0RxZMzkAoD3y0vigvtVvz0ixTxnocI3xa
/a3WdWIJ4KLUj1hRmjj+UbrgtMQtFdapIlqsqei//MLcsmE+k+VkgD2bJK7e0Y9M74x3CLjy9yID
eF523+QabIZ3H9bxUa8hJ2P2XTQO+5fZ685LBeKbCKR7dbP1LLhrBYuGfQ6mjxpb7AQ/lh1IQqQm
M5xFzxDeV+s7rJkN0UUyYYJ5D84kbLNf64MzrgyrKtnvl0cJcdgf2BHKJmTTF7HQU83V84gGdWSn
kaukVzueSnBNzW/Z8JyUi/5CX9WTTr0hYyiZF2YB0mvlrpMA00vbXx6tINyQZ+KUy6ckdXIjHcRl
5RQdAWbg2KzWM8u//Jlc4ySPrW43ztan6SQA3n7jFcGhQzLmW/ErIIvyxYvkd3fHosk6RoXnI2v1
6JqIuV/OHlSNEI9Bvx6wmrH1rwjRAizqluqBexeEwppDGmMcWRvKAS9Fghjl5j8yioqDjiIQxiW6
jmyBzNuSxpCnLMDW6BzI0tsvhc/vpGatGao1TSJYNBJQ4+VpNKThgnL4nfNSbYYufAlRDWztkZYs
jE/NnF7LFiiPdPRfejBEMDVPmocNlo2gF50Xad+4KRQ5Ts5H73E+h9UXW2LTBz91ML/1jMjcKNox
+niSPWO/fuJ96rv5YHfckuXaby1SiDcIDe3FOub4Z3zHH3cOjwC/Zlw3iszbVXNKtR5Vvhtz14yy
SnlFzCHCPZjVtOrWyENNxC9zwNTF07dwF68hjWiqfrsKfZwcQYxlZKcQ+b4bS/0ndHD52CLfl6Ek
EmzmLGzcCrmrk28wurzAtf4o4vYY21TOirHaNk2p2ydhPFpce1d6zmECCDEQ+r1r8oZ510C0pD0z
DiDMl04DTps3sAClVdvONlq12MdWFbCKRVj823PGcCd5bXnsm53jUtLk3FAhk8LbOnnNU8dn5Jl7
w0tzcMpnMEoqRJ9AofMYUOyTUj5XW0JrD52e2o1fTx9xhHffzpdXiyDdvM+uDT0AACDV7Wx3OjUe
T1TnRr8yWX0uDuH049BcY3r7nexHOKv3n91FtzKCWydeqeYuS2tWXQiOcpcEV5teiZEoXNgJOVOb
mxNlgNrftXI+Yk/EB1gHNHWXRyo9m+1u4PvVAjUY4QZ1080CKJpuincLvHVKYDVZly0vS1V25uI4
lLEumwhHh/F2toJdbgRInK66qw06mNaOqPl1bioXOpAjuoOxyD4kmA4KZRZ96DV7z5Hj1T5oTM+T
5sD9Iazlz5x5exM9C5+RqrMM+bEzgpgwPDtziqwr9dD4TxXD12zsbnAzwCXnABlt+tUsmx/gEQ8b
Ny/ahzsPIqRlD1qiM+6zXWVTclVklhZ3EZuWxY9pqq4SA3HVZS9AsO2tXhkKDimbcJUJgKD+H1XF
+4zHNYzUQ2Q1ziay8u7cuM256fnMC6zneymK4TCJ70FPBGpKP34b+WtN2Tgf8rxsDu2di9RVnk0b
/kUM+0oqNu2MiZs3xEBgudPi70DO+jaswlvrMNnLCWvs/JEwwjX9nXZxv29mogBRAPJIMPFItf0u
wxVKTd/9tLnxMDsRXtaBf7xHk8NjuM6CEFtVwaYG0HT/y5CE4UqCHC3DgLPGxeR1gu1APIudZzuP
UeqHcO7mNDGrzXvmP1PqD3fdzG1ykO2spKE3oYIrjvLP6ZszIcMkYdf3+epM9mI3OoRKhDmTbg/n
mwXFnSUvSeHHLiB9uUyXaU+OH7IdNF1TB6ZiNaTaNkWwE7pCJhA+zTFKPTej7WqLn+hZgFEjQMd5
QwId54PYmSal4luHxxGSzz2o79WzhonHJfxKnfGqB6YQQUNeYENv48I2CJzsu49ticW++cao7HPn
khE5IB/lbzyoJKoldM7p5L0TGQiKTNBnO36Be8cJuAoBc+SG5VA+wtIg+oztyCOlKUKhEomOKl+c
WIE/Kohej5scbCWIJByxtLpV8Id8XrIph20t7GlvWcv3vPZJ74XxYRHkcqbBcjDTZFCe2t+BzQXQ
xGO/M65PCUV+pgjjeNv3vb1J+/Q/9l/lYc3FsXeiTxnTcBVeYe2XUp64+GqyHTlqmXrES83oHOOu
tdJWkvq6g6pIjKvwPvhn2+09fDkPv60aTNgMwlzV/nsPbWQXl8HCmfVr4N97hh/25VJFON4P4mkJ
MNQTaCWPNAUknxvhvIkpfJMBFwSOW9ePExL694GsEo4ws6dCP1vrLDfIKj8nM60br/RvfckgAkE/
LFkBJ7Th/5QSeJFlPyriddkWkYbWeMQCL6SyOqqkFNFvnD7OiUU+qYUTA5zYved0hSVhqu6tE8dZ
crk6M4WubJSzzay9ZoHXzMHLwHoXI4CXNCWp8HTxFg69Wmyyl7SrOHujfT4T0GVM+DOQwTVHWslt
iI3GiEd/TUFzxrnAfVVSROiWUtSMDy4uCGKIaXyDRDLuZfNPLLooLOJiwFGvK5Wh1gzWIpK0Kjya
iFCXl9GTOXc4aexVK/8MEUnWBUe7mwOen4ieKtBbDlPzGTMYsDVLBALA7I2toqfS9dCQGznu+i7G
pkuMcCSJ5fRNBMOJ/Fba2zoJm/kgC/qZ1lZ0sjb+QXPtMdFxey+H1BlOWVaw+SP0UFEwC2IaNqLi
QymCGiW2mGhsUVuBtfsTS/9x7OazqPnM83K9W2tWONtVDWSplIeIQsiko3U81jl/URYSmy4baQ/q
xyxtScPfMnxkuFSIP2mbhck8mu+hCr5VN87bfsntjYNB2+J+WdH57CKI2rpkHB6tR3wEGPFXWHZu
Gj14JVAIv1d3j+zrmiNaD5aFyDRy412Gi+EAna0k8dhp0LmamdoEMeKbGZEe+T76LHPrguKXJ8yB
E+PPvyOnyNMNg2iI1H0I2tBEW6vQb/fx/BB0j+kMUAtHz7exp5Mfz9fcYvvSO2/4kbZdADB2TsEi
xrhBWNiETn4i0/VH7dDrj9Zji5cQHc3lPiLecH5xHRm2vO50WDLJdlJQSkT96OCbAYm6YMP2Y2Xw
VERJAMV1M/dxYon+7r/yGJaAt0NBJY+ptsad6jqsJUIewWrpnazdG/njdyM1OOU2vEhBCPX4ypzq
FwS9DU0Ub20ff3bp8CvOnCvh2HTqbffD8nmU9X2MT1T0y+pTo9kx4x8/JutIV/JDEBPuTyyfyib6
vVghcALdBwxg1oY1TfdAMOebasTIonPqDu0MEtAiyVQG3TdyBfdxHppje5+Q+XATy5LPJB/Qwy4w
ujc6HPY87J+0A8RMllfr/s8BE5+2JidoVaXrLi2bJclbht6aAH4Tqr1oSmoMUqYVITg8sqA25Nid
ixbRakD4EZdPekOMSZ/a5u9yStGDTf7OFqG1mdzl59gADi7y+EDUCTLK0a2BHwSaToENaMOgYFRo
+WzG9cofwGHOtI+MspucnQG+U0Jk0amWKZn/yKkUS7QhT6TDO57pdL3ry9lq2wQzQ0LaMdx4h0D2
5g/Wvsn5kGOblFGsO3ua6mPlW+8dkcL7rAvBS6FUmMCCM92c7TcgXhsWwqjSPZSvjQ7M/74QmPj/
v/33P0RB/sdPiZWMsMruTQmDpVf3WnodnZdejCMo++FrthHphlLc2AXeHALQLjzxz2DcOAfHmAGA
QlCBLZzFQIQBCAdYd/33RUWPgFF+GYahYdhbh6W3irfFoRiVQQV8sNWk8KSLte0bniUF0Y+laP1V
Vnl84o4HzSb1IauE/7oaTpqB4uAhaKfhMkniCif9FGogg55mSYSIONh206Ke7Sz78jKHQ7MKRGLf
EdcY/tz38Y/NveXFvXlfgvE5Stl2CZP5T5abE7VWkt9uIxjjlWFs3y3dCYggzZEhcsvQVPnEiWQ0
anlR3KI2Fg9lVoWEwv9MKTBPeVVxIEH+2NpRDRhOBG6yrqSstGH7t07tr4HI923quevVujfZQw0b
NXfKU2d75VHO7ni2STMPndZ7EFSS40bQsGsF7YOZ2XAvMvumRdjYEKTJa9mlwfNoDeqhqMLqNOVE
G7QlyCLVZFd7XctPjznDmEI9krNXnog7Zw8lJz7HYPjomy77O/VIlP36IUTC+DLdnUgFUYIcn5cQ
Zw2zH8DdUfFfZxfnObfyy78vstJ+ArmEdeY4mDeA69DRIuwr/7512pLnQxSnf99hSwt2w9iizqk1
qWX9/Lwunf1GlgZqTbsuHv59W99NL5DoIbbf/1d8MsveNvZp1YGguFiwDlZpx6VHOdgvVklyKX/2
7wuzG3ckaVzmbDbk/bPP/E48TYyhhjTmu7x2z+SwvHp2mT/MhWFhlt6hZ36IADJM3cd/X8yEHZSN
789Wyj+yqI/Qi6yXniAqsn4suOBVewsInuc8WXceboRLwQz8asXao0z2VHMLlB8+W8TiM5tNv407
9hBAqdj54l+Qb5xCZfNg1tiAaDKv0Qx+zStI28uYj766Ypl+qbTkiQh8/eIxa7s4NukLabueRRGe
56mjC0A4742/IKD88TxmkvdfFu9DeJIktLsjzlGofuEQb5cwe22cNH2tojUBm12/tk34wSiPaN6o
ZrrdZLRvkImcDX4ecRgq12KuDB4pK8bupGL+a/9+ma0NtTJ0J8KV7QV3ExIh0heVk5Ba+4wztmFG
xTXSt9RNAfgbNBQx0PYM934eivLoyUVfHEs2jPTdn0zPvaO13ld1puqP0aRsFlB+epgZJLJuKdzd
LHDXuKTen2W0/k0Z0l2gfIxJ7TV/I9ukrx4ojSD40ki1vzXVcVSOZE0BwHr2/PK+DLQE48G+f5aW
XT4VbnSl/QbMxH8b/AFSKZaP/NBsmVNk6wzYfPFBvtdvXLfN22D65VS4TOgFyuVrOXa/AzueX+ep
eVBtax9HQs/AzIjyhRBnVqnw66LuU9bTV9zm5bLzJn4QL4BZXy38mKYz1dlqZQhQgrRzmtwXChDr
KuMaJkI5l4REsEugVqrf6OFYakbyYNq7uzxvGEG25mGk7vvkSf7ja/KeJGaggtP9ALOt+Fqy8TBp
zLcDilYPRkYegbKZ7iwV7Wbxbh3RGecs1toOAU7oeZpE0T77UUZRMrJeE8i0R5RVv0ODFswfCHkE
YekX/n+oVsVDHRf2qSzm4MMg3WqcGk+Mw4pGRC6LZc21W3rZuJ+iikzrTL+P1bAwtHjvRklwFNUD
lxEuT/f+DEw1OE4GJPajU7/OWpdPRsrh7A4WfonSYqjhhdOpbu+pKo1Yzj2LeH6cadwHqvuB+Cb7
dEt+t9Q6T8wV24eC5cLjbJPBK8w7r7R+z2SwsJFYrzVM3oOnY/ep079kZ8+PuFCw5Bj76vc+pQaR
aZPdQ+IYg3cnz46CUcw5Rd5dBWp6yGuGztxSCJ+K+cF3XFZsuehPsUsWTxtFD1kK9og993hxJ7/Z
zVUM6NcwuC01ipbZodWkfHyMFWHrsh68fa/Y06N5+ew5po6epYetEwv47r54K4o+vYYDvo3Zr/Fs
4FPv7Kp47BurOCNVI3c+bAK4ok26Rb7FF9g1TA1GKyH7jxkQAovrvy/uasodmBt3E0/aPYi6mpMR
vOoP0Jzn1UIy5GfkLYTQQyNbmM9lIT2GE/EvxNSh6W8DWr3TaLEZX5WD8LmwwksVy9cVYOsjei/3
sUijP6lyrQ8ipP7874GPquh3FlTzVVXNbiIn8iJ5zB6qiDglErLfF4edKPvu6hz1U3iLrfwaZYxM
IHRdukjMqK1tNun9UF4HV2LtClLQXZTtLeuaC1JN7lVbkOKzaJSUbp0dXRsviYP7IKt4f1Q15kRu
x/ptoJTFKOeDCZ8vNpKB20rM876WN8EF/J89EnBLaP9LbP/sQzd8LsNufZT1OdTsDFgGfZDdGO3a
EYEWCn+sYUwz1FCUxFD2XQJzxvJn56kIHW8fing6eqNttiOiSHKLzkHm+5fBfw0t47+2tcFuitVw
NygPO4VZ3udQQyZASn9eWp+IV52fF18HN5to3si685MjH/sZZFw70omKhypJO9zlIIGHQ73wksTB
bD8ahY+6qR3EHzLYSYAC28CFfwRbqH5Rd21k5qnpPp3KcR1gu5WDbg5D3VjJrFg5aoX/IcsMXt6V
5LwaLMUtntxn1ZEVSf5V9mkZFy8NMaj+kuMGWMB2ov4GjyRnfVqdkH+RHyEDb38IgBwHVRBxYACx
M6TjMJ7mpj1hoEuf43b6yEYNOLIcDwhV29sEaltWQr46fSg29xlbPM02u5Bi+TT8dpxldFiPEPCH
e5x3ZnFobqflvawsH4helv+oAtAsFYe5l8Xz85QhdyWoxr5AEztzUZYPmDUtYATVRdv1dJ66pb6W
HreyKsMTu+Vv7Qn/OQCYtiUL9ofXok4ZNammaz+9RC+0R4DtjMBgeX+3rbumFmVqmwC86c+ITJaG
iJX5za2VfZq0Pium3buxFSmqK3SSUiH9CW2LgLoKZpJy2ktgzRBXazFSpEfjtkPN9K8MLUfeL4Wp
ye+LZyfKiBsMZ2bEziifw4qGGLy6vnR5i2O1tV/XaJg/SCLfAJQqiGLDpNpl7acze9Ypl779BNGr
YEY0DTsSYvUzT5RzWmfiOsLgS1LNf6/yt+2hi+ibOUpwObIIrbsCnp0xTxEjN54OSolBRyepTHEY
qFWI36lboEya0Zaei8eG2VVrS9B+ZcTpxw5EZCszGVM5yaTRHiw45w+ZyL+ECkPGqaO3p5H/o7gy
L+xQlz3xMd8pQ7Ok4cA99x1uYivEmZbW4TU2FpU8azc5L8OVzgAzrg5/GRyqj4oFRdn2ST1neFdz
scLnENzTNksjiCGbybFUEgbOoWjK7JhbxSM+sPxJIT+lx3JNkgWZfk6VGFjP+tfeg46JJy0/Dioe
OXfpudI5iA5W5D2uQtnXqIjml2DY5cX4kTqosjbQLafHOcByGNlpSUqjJ9DG2yftlvFTPLXtG3FZ
10AsKTqC1UM+yt4icG32L1P6PPWzkzTOHCJ55q70bY3GpXWtywx40B6ZiU2jOz4Z7QPTBNf93GoF
lmNkGRE5s06cafgqLQiKYz/uUZPA/kFrsu+UIRq9bPfpWgTYBckLitcaVC+wxTMsdWuDA1BtWDlX
T8aKroggu8dpNO7ZRGO5XfP50ypprJiAsiCfuQKIy3TTGOt/YEWnZeRK1/Py2i9RvTPzEp8by2mf
bSmTCl/aK+VTUgV01+wC8s+xuwwLKkVnTW104kX1CJaBQ1755jIN2BhDu+TPtXzD1b3LRAExYGn4
qBUTQciQZWT/jNOludTTlG6DtRnfhFcdXM2Qa4AR92Kn1U+hgGZnmhBUoVEcMnGpjnmYS4y0GCmH
uMWfAMqagCzsnW3MatGPKcAW7DcCDS78NQbO7dTx/vav9URKJmH9xdc6Wz//GR8yj1XNiniXZ6Pk
NSQ16UyKHReLGdezreBDOrKiuW+M9UgK7E43NpyuO07if2d9zCIxZ33/OPR3R0Um0CjPQXtwkbCV
c3aauPcvI4DyRPf2FYPT8t3A91bEQ3AepvFtKaxXJ/Lkj6DJ/Qu2NtbyRfcm3PAl6xHKZi7SHV3Z
4qUwrB8Lo37BVIhPxm3EsQyQiU+yu29hGd+y6UElMww/YJGdsM6xqPSSOWUWocVgH0uy4sKSwZiO
46vNGzJM64n4tRbn4/Ra3h9EFtzLgz9gNGWbbfZ6ep4Q5iZuNMmLhYIpYJG31dq/5qgTr4VyPhm1
/4lqgTphCn1GJmfPKds3AScRCUV2HZl0arGO+9ks1n4kiQljcc0yGcpUVwugZFJ04CfVK5kM3WM2
ZefBD8hlIHEZWmm6fMR3gT6GDopHlpn09ohBwqg+Txam+9E9u+p+B91bfCumvq/LvjwrmEmO8Vns
+9AkRubxkXReVcEvdZyclxTQ0HMTZjZXdwB4sbcfM0BmW73kP3HMxInnRR1lX9aSX1O7h5rZAuIo
TiqSGUoEQyU8XQcfBkFRGYqRNTCnmIYn0W2Dajnw5/2/p8uTs9q4XAwPmcP0uaMbouuYCfWxUWGF
lBdLDmDLM/XTXIz/RRGEkSk0Z1p/DJlukb9iNe93zrRGidfM866zCkaOnieeanD18Mmiax3My6Ea
Zmfv84YkURT/J23pnuTQB8emli9VunSAC+/FVR7gUcPQHBkVXOqQVd8mk/L+qQflQzfNZ0IhUZsy
0nsubM2+xAseYiP9JISmt/UKDcmozl4DZT1leQwwhCHzm6VVtR/Rw8R9T5hRCkRIDSEhI8sodzaC
LMcL2zcvRRelRTdvyAKxt3EWBNRYKF2odzqTzWS2MVSszoRvhBfjy+CIHGZkPmD9jsuJkGsf+g+7
vhZFfp2dnbKO9oSZXmTW2/8xELkLVJjge6qnEhKjepZVbjM3i5v9vyMzbOP+ZE/ryLWd8jHUefq0
jM2pslrnRuzKJ7b6+6qH4HBYXwtzqgg9kqezTRflKRGEbM9sRx8LSm1mS56dOJqhjze2VDoux+li
UjSyDLqLZf6Zazm/ZFbRJbMkObnP3ipbncraDx4Ivmbtpb0jPbe42pCy0rGoXhaHIwUJyaM7oeQK
XctKrGKMnkeq5I3ygvx1YpEackXvyUD/iqYouw5YSK0WsE7VtbjYnfsSGmk5ZSxSM3L5Y/2ATjO8
rUEPnGsI3hjQ5Q+OTxltg40Kess5ygxpx7/jpQ+o3GvnOlcuXXoRihceVQNopoSd6ixkJ90l2C7b
q0RZpZ+YJf2rVxmdbYHwJZvpYbOKno+s4UdVIQVEnv97MoQuV/PvJXfnW63yA0PRdefo0HviCvxq
R/95JDqHEb0ad0MYZ0lHI7xHEECSVtG5+9HyxyRQq8N8O3SSf4/r4vbAvVc3I8hc/Y5G+creQT7g
1q73VeSx5imK51bVf4rYSs9lXbiHCe0JFTKTSttnPeTh90kMxtCjhuQcRnO0n6xJH2XBp1hU3bJz
qipFZmLHu9LE9IgFwUGYzRRlVZrgdXCzsn3qF1outxDZAR8oKeq9+emkd2pdW6VHmbf64JkxeHAN
vGBqKvZptgs2tOFhddaJD4uwYAL5WPs0I4hTXzjFuXKNfxiMi3cpVc1jNLUHwQjxOWBrHEyS8Mbh
Jcg652APLPk0z/UHmfYdE24g3lcmnCxrq2V+812OqCHyiB4A7l1X8SeA3CGJZ/UV9fplmY04xC6D
D5MFLHdIBtXWZwOZZFIOIJ7mpdaoAZi1hhw41i0rQ3qZJn2deZYwN85bIoXzjeOXT4G/vqdThKsO
4dnN6vVlDC6UZx+ZaD4YctS3wi+apMrrU9yhWiTL75ySM7S34+5TyQuhoQS6hG2RBNjAiHaRaMSd
6CG3OTPjqCEMwnL5qaz5ewH8crRaBNcT+SFxeXeXTVBPJ+u/GYl9MgZYaYshb6/qUZXDr75mgG6a
KemzuzKkZXo9RmGJmFP1aH8YiViNtyMy2Ht0VHtSa8Nku6ddFSnQVqGq+oz95RSk5ZcWs7dTpe8n
U9NipuDhx3ETOxGATeQC+1WR3OWs82PXAzQKIFjPcBHJgsmrpM3tRHz5SJuOmH4PkTeJXSrRjmt0
8rFx/7PXjJyKIrpla/xjinoqCYWC37BanalLfSsk31IZczbjpRbW1euIg5tG62fGM7LxeP1P2AI+
C7xc7Aybz7ounhxsJMqODn1dnNrMFof+rkQvy+fF0Pdqs2iAb8s9H7i9hdJfAHnN30OrReKs2dGz
1xPSnAe8S0MifHFmu9A916KVBOxiXyn7wNqshpa1KegG1SDlZ+qIM/7+Btij9ToWwoGYzjngx/2r
nYfzYa1NnpTc7JQs0weqWjZtKOcQBY8F/3UOj7kaX0fWtls4cQ9rZt96xzfJkNcBa91Z4f9psX4F
nkfCdJ/u+5NsxIPPcPrJgse9nfnbBcLFQzZ2e3uS3haWIBKc4OC21oMzhIzXuwZZZ/NMHBOe7eF3
JgRvvLDDfYgIzEZnYtGOboKUqssChV1G6dcSBXuPR5NzlcVp2NSAifyZiSnBghuhAtIo5Mih07VH
ncKf1ZgDE4XEp1sJdEjRX9aoupZ6OC7e+p4hZ4VlyXigI2qo15QCacxgBxea3LekUbJ/YSuJVfYC
6eKjaKPvKIvZR+iK7iagbFy7Kon7gjT4EasXoqgs7HkkMvfYlnDSluzKtP5vYK8U0rUNz24qUAsU
y25wIGeHRFbsVD4WtDuv7WThVh/ybx0Hz0qSk9mwps2I/6AXR0LZRdVOZxHTwGjhcWod0FBxvrkT
QYm32NnraLNzKfeZJL240ETvav/nXH02q3OoiNs6uCQe7UqsFSN5hiCqV5+/RflYRnprYaGmQRoG
HBHopU3PQA6dFkU+f74MSDUG6Mc7UoCoWmXLXhDwiSCSj3+BmyDDY7R5CbqE+50Z2or8q9dXsqOD
ox34T1MddfuKP0WhGm0jGxlwyy4Bi9dvIdj9Wabci57ya9KgRmLlexs1sFb30fCc/G4LppT0czoT
asE3t52vNsQFdnVwzzOKxlyhDldY+Ebt7516EVsmUNTaFtEbGfRhK14PUTSf+I37iLokumjBPz2T
DR4I1HUj5uydM0x/BvU6GKc/Vo16wblxqCvzblZ9HnvvwW5PJdEPB8X4jnMx6PeMLyaIRdPFFSXb
9UG8Ysh5jjkXURyTXeakuxVfOmoPluB93xKFjMAyCp4z9pyM3SeQzuPL0kVXIcfn+zGRT5RZ0HRv
a4UUo5nW3TRlah8GwQshVNigWA8WQ0N3ysYd0dwXqRN2UvXj7/b+J0NsvokQg0mHJs+WxGazP9mg
rH2k90KXS/KrUfKlq/hmEN6DAT9WtU3Ph7ggO3fLW4HYa/b6V4EceRROt+dQ3FEFNfuoAYeW2+F7
kJv8FOCjQ+iFyCdFhJcLr0HW6SXghw50gPBeZhJ3sjT/bZk4PZSqPDDFR4kZV4mX6c9giH38Cvo8
92oX52znuFgKz/mWiMlrmMb7htqZn4dmuxe3tSb4qdvPWh1CgttmP3gREtGVP7sfuD/XXS864n/C
+JeNR2Yqyi+Vzw85Xfj9+fB3yiV3JZzqmxi9YVeCiukMM9LBCh+CEu+iaV+8tnrFS/4MrW9yb9KT
/ZlWgj/IJjxplfpsU/KKOpsPkdAqQ7rnVBZAMCaA41r9148Ytu8P78YViBQRxdb2d4932ilpDAce
D847st5i81O1IVgX5H/orhf0Hyleo3L6IvTmER3PcyGIJyz8B9SQLYTaYltp5+RZ5qTXMT6WNuex
yeBNouB3fRCsbWCfO5wqjp/+tajpokY/ZXWLl7X9nHzyxiwf97ZbGOwy8qYMxoPO/HFSgK2CqTNV
mtu4Pfz29Zke5I9LkWZHGFyFt1ucNemsb2dp/xAcHO5TjLNqRfacrwvvU5l4K2aTUrIWB466Kbz4
MiN570Ki7TQJcSb7mlZscbTwDHCVdTAF/trSVwlXkt/358wHZTirSztHO0QWW8e4L8pzPnuiEFqE
MWzKQtJdWB7lGhGdw5PDTB46DqffwrpYj/pvudTgkcWHaO79KzrN3Z0D2dm1tZsjxpMkuaEI9ThL
ZEg6nsUKqx1fglrd+iz8NIwr4nJlShHJrTRQyZ3Oxx5cJqv6WWP/HJrvJgpPPekDmyYfP9zhV5GK
M7Pss6YlzOLeIbQLsWygaopmKzzSFhQUGd026MePqGYRhcLnP0imNQYtrE0Idnz3r79GGx1NQxKl
OJHryB33lQOiGVHvQgvr1diWIZR1THlgC5tk8Ypqr6v0zWvCWzktZpPZqAm8gZqB4ZsfEXAo4//j
7jx2Y2fW7nwvHpvHRbKYANuAOyd1S2pthT0hpB2YUzEWr94PdQ7wH/8DA556InytrU9qqdnFN6z1
rNO4dIINMy3X4+nE0HuxMeulZkMsB1VvPjhjcbOz/K2zIpQzxU+UKnAFDbExPXHklbv1Hbw+f9JP
jo7IOul7pAA4kmZ0wDUdWDHWBzM0Ce8zL2zdaEISCIEeG1k8KEwJYPeVkggMl/U5jjf0RDX2FvPM
rcpbBy4vqmL9uFwseBkAUrJnC7ftkvZnptekd/UPpToE7f21dLxT2Bu7MGHC8RkXRksBWr95Su+N
OfjE0fDiFE57xIr90VktTBuHuYDw0GYJZpkjHTKCu+1sm/uutp6CrMbBkj/WnDHooTk+FJbOpK9G
lPT8U1buDKqHIQpXs1e/Ga08VkGMLmW+Z85d9WwzXIdbzIh9V2dGusCI3+Rj13FFuClAMOtgtfNx
+V4ZOoZNVaUwOFm+lqAVSIM/o2zjzMzSKwaMt1l/mHEIVKxGFuGFz4x1U21tfM2dXRTtC2kaB8aX
DfHKLLNGDwdOuJuC4m5V4Pcwtzyz0yS1qktQlCYnm6rwoCZzK1z9J3D425fe4kprroIWFDxixtKn
/ZiboF33DF9RuQ6PMs33wkl+FL1dXbxmvvMvX91Q3JqqJOvT5fpzHXUoejAGqA8QFZFXu8Ck3Mp5
cHtuap6JxHJSbbfqLeMhaw+zMX/qXT+E46+0/5qHZO2UbbAvymzaECr6ntr7ziUjvlmctFMvH/sl
acFzmdigR4zq/txm8BhyQV/Q9aRoS1FuRzt5C2NxmwMsG1XRdGs446PhGfinsCVwdzokbvhRjuW4
thsicKQFvxKNnhiL4oRnm91n3a8NBkCXiA3aI0AOBEH6y8jGA681h3a7JOUSObDx8+kMxzIaLmMz
fsXawpMlnQKSQvpsZ2Gw6aTxAy1VeJA+EdG9N/aI6HAOExqYGXW4c6f6AOzEW8MNu3fDeKqJ/egs
/JGRZ2frIrmEAxSihG2E09dop4xP6v0viA4nK+wvCmsXcubB3hp29ILs954yU9u7YEthdTeHWqu7
1bblGoTmaAXFV1dzW+aI/x0ZhJsH2GTuSee6+8hR/H2aun5yI7Rs31/i7ZUKOyjz9FNOim0i6ERG
9Ixh7hvbre6MGMBktiVhXxGubcZwn/6IXtca4uLmq1SfeBojfb9QPxgofoE5AweeE5w0y+FjrFyB
hpUNgnaCBHkOSOTZ7fXia3ocl+/Kj3ymg8/fMjK7t5TcZIAS8/4gfSwHNrCSjy5HYbd8admEvwuE
ES9+8D2+D2va1GS8JQ0qtcifCbNiO/v9pX2mIcXJPHgeLVosQDHBQTeOelJYDf/5JfWrZ6XN78yx
OC6huz5mcVccoTKKvUtbdAcWRRe7/NwB4hnF5Q+JceSFrSnuudlg+/DXMLFRlAr+cU0O4dYoZxej
04DXN/yqRLp3ck3OsoNxXbAhQuGD7XSxcsAfMXa9gVKtREjZMwhDJTVTWFcGQ0hbBE++vM02MmB7
9lAXyg/L5xXG+5gEDM39kGVkF7RPdVrsmGebgXuXExdyYdfzYQLGDSCFCSDLlIOYW1J6PCzwgm2s
LHjnS2948KrpEFJPbdoW88fs2dO6ANA7msAYkvilIqTyqIuspmh7m8KGSQpQT1gy4aYOAGWExYDW
aoS0amKLbhL5q2+zLcuyaj3EyF0i7aN5qfxqPSMAGsskWAvMPBIm53pkQmYSHUDckbceTAUUkxH7
hl3s8FClLaVcCZjcAYk3RR0ieSMliSqX26hhIZcmUX4c622RkhnZwdHdgcqFGzxXgjwAx9wBD5pf
NaS3M4XiiFvLdpHquc55ajaJG/xuUJivQo8VLXS9nRv3/HgSXXaVkhR/bvXDQpOL1feBLSIVJ3mB
K4mB4DpI4x4yTDi4SeChKYDlM/TQXjEeRWV1Gwzy6TwMP3lVTjtK7X5D5vE1cNzobDqe3k9l92yp
HiaDyNtjjLt5iGrrGWi53LT2LW1dhazaNXZlx1vWRM+JJVsidAiBgwYJtYrwcWIqs3wK2+gvkxH0
KQFdSY7MMUvH/KTs+7wYsXzUXSvbNR3MvTazobEYjqY17KqkKw7OBN+2j5jWACsa9/BnKSrC+Mz0
bNgWOPVWXR08u05m7xq8/3s7Ej+hKrBFT5j+peNjL9t7BwbrrLE6rOwMnu9falz9YGgMHC1jS6T3
lEymH556KJzbLuyttWptkChzwDuHBcXebOA2TW5w8wTJWyTRqe+q1nVKPMi4tiBV7zsr/qZs6J2F
+xwhZjavTTu75t3AMYsWsZKIpchYyX8MeA6IIVsREmmw3YAwg7H6oXDKWx6kf3Ew4CzJKjJMJ/c8
4sG8YBR/76v4FScUm9OMZn4U0B5yHw5pK9u/ldMuXhMj23kOfQS2NZQYeh2P+iOazQqSpl/sdJBw
oGeDsRZOzugRbR85X/22GWyUVHNmUN7fLK7cVVCEwdZHBNcvvW/ZLD4hVvUGzGMMXfKdW3pwLNu6
3XUMWdbxIn2lnw3TbtpoiArrqEY0YcwLj/DFhxCL9b5buLAdIJESywepE2CXlJCnQhhUOj5z6wrq
4dRgfDB8cUwHqY7AU3me6m8f4NmFGYZwKXCcFYInQLFMHYNsGs5aihNlWLdN4S1OVWruUmxCJupb
1Z6qoZy3oodrZ+bpyZ/oNzs579p2eOwT5y/fjbZUzBva3omkLIqtKXWo0BzKtJmN9Cplu8L63Q5w
MKDoxLqNXSHfjX4F7CqOUf0qsRdJu7dMKgkTqoxsLBzXaTg/IOwj7IHxy47c3b+uwPJaDT0vDdvb
7XLjgX1ELU+2NpvR4RQjqutpb5gqjTYuTsKuAOYxk3fHF1cj4hvc5MNIGWkoXG0s1DYQuP2VJZga
MaEi6alm1GBj35thtmQChpVwa0G7uk0joqeq3gBY3dHA6oqnWESzXOwv9LQkoLotsIU5qJNdLgLu
TSMuRPp0L4mqn1nz4utxBmXRZseJdDfOG73s3TyNA0gYxtrOfX81aPTXZqnegXg8hhnroVaPR/hJ
/jJWLdaZZzA9GsZV0uTGRcR493XvUY9JusgErcnBjPOrWrJ4bD2gnOw3fhj5ayrPZ+v41kV45Oqi
trf4Y5lsA8JeWfOgITvAGrKaB6S3pBDE/r41qZqM0YHZjbpURmW2dwLGIOHgHyJ9gTmGYH0omJ8R
drLHH72H0nqsXLoUNo3sL9uhpJMDZ2ZGDUZBZuW7YCCRHadtSlArXNNjioxmElN+npxaHUZGuJTh
HUftKUz8k+yZ95dj+jYtbp/M7seD8DtceDg4NrBG+Ysw/UbTDS8YRbx36+ZiV6a/3cwuQQ79SrzO
hvK169WH6p1Ph7cM8LlYEgPeXBukidthTL8sznBAqQku7AKDfJshgREhK6QqcACM0Ul2Q17QUrnB
ui6c587sn1yncnahJMDMnYdqnyGr4pTIP2YypPZB98C9PAHBlN9wsX6UlSZlN6pXJdCxKh6wxUXO
nxC9CrWm4+P0ZUcnPeeXzghD7wjvA/bMFBAmCvhjVX02M0/N/GG7qQNqg6628rK/dvTD9WpUC37z
yInNSeka70nVVbt4su/Ars74bs/1gmRNi8ja54F5S1PJyEJYuG2dhzweIenD4ze9BjB43XLQ9RL9
zjqPlYEam1t3p5EDFubem7KXbMr5NbycC7xo3qQLpzhU7pcpl/sCQVm3cJCa0D3urFZ4RfL8HCrs
DvhEuwDzn5n/VUDDitHBOK3BfFu4uS2OEh1x3CFS/OB8qNjRX8wmeG/c7DeYfW+ZZrpbpGlPjSiG
javFKQ+9F1u+UNsvHhemgBPTAM4lerD0LY3cAjN5cFaDeXKt5hXa6NJ2vEbtuVmMAiSzUsDHGfZk
ZJdh91NWlGMJi4s8e+zoDHQC0tr+G/S4QL3MhQLLs5LebKxa/LIIELEw0x7munqJp2rjLWajMWwg
ANXZc7z3ImaJUBd0V7jrIXhvGwoYwKUjOY8crftpbu4WrXemafB15Yhd0FYkEqsFjfyU1zBHmrRh
pY2pzA02Qf+Cg3nTI9CPu2dnbpZB9NFw8puvvzoGB2uzCAnkYX1Zd09Irx8l44vFsota7m1JJZJZ
82hH2Qs+XG4o4Xhvg/pYOxPY22DZkLjMJvXvPBufVMZUpgdfs8sDcoqYpQ4hEA7TIxwQadK2qKNi
HTie2gl+maCsmEcZPitoKiwcAUev9xDVkQ0AaxZYQ4z3cTLGIyhsdO3+kzZ+WJhCuKXqt8hMq7U9
q2PlSOQtxNEoG6KXJFICEINn5xfhkyDHNoWi17gWLHMx/bNuQcQ1XSINgAOfwWtXy6cx8a9+Wlvr
Vr0VvHUTv3oXYbYfEMNBgiugXPW48OLqfSBf3CwbHD8jyw936LDd28wdvBSzhb0PiuptFum64a7u
9hMZDW6/H3z7KZx3KFFhbSeMVfNxWEBnrG1TlayjiOGMwVHG+QOXqES2pKq3pmturGE+SAU+YOzH
U1P2v3ywiiuyQdYFZMbe4eqqUxunilef6gwJMyI0gSnGQSIxoxeedhoi/EoF+e+wEdE6aUb6PbZw
QVdd/GUTUyqkQ4t2K+mX4VBdvJc1YjZRXT2fZZsLzpArS5r+rnJY8SvJtnGyxt+OEIck0/MKATyn
SlNjthIj1Id+OAp5XOLBYIM0mzZhEJQNzo2des0l12AMEIQWyYNYqGUTKglq4GeBJG2FZHrva+bt
qTs8y4yj1EcM5THqqyP7KY/bzzkrtmHOQLcpzwa7ki4N/K2TB7hsAtYeDf7hVRpmp8GUepmUs+CB
CsCyO13XAdMitwcBWS+en9n86jSuBZxxL05lj1upgopIWFkfcDxF29YxwD2goCfrptsCQ5AHl3Lk
5GmIdGbUvZDG+NPxzJp0kO8rAyhS7fu3KqPiMnuWC3PhbhRL7W0ijEvqu8+dZ1mbOSR5pCz1LqNW
2osabgIKnXydDiwSKhXfrXrhjyBfTh/84oNWiQOgayCnC+7xJVcLmnV2V4pSyBrbTYwpbju6eN20
NQHqHJ19KKpTFIgvQ9fGJQt5JouLv+9ZrTX4ykNz+oQ0uiUd9JyItnkyW1LNOuOwtBySNdaaDDNr
TQIL7c0p0ti/HH88dg30pcRRW2dsboiCoy1mq4yCBklkYBKHMhbePgvCYI95cu8QtcJ5ahANmtLm
JP5+7pn9jW1nbyWNY9XSsDbMeZEYhGutu6tcktMcq0PzypDYDvlNWbBBPNEeanQaDWwu+RpUH6Zu
eJVFmmzSwdjDnBlOqe3ILZqJz7EiGiVw9RsV11Pf6m1no8mfm2s3FcEmFy81AiNOUeGRm9L8yEAR
7gDipaPDviBgCYM2GTB1+OjGKjqqaNh40D0RqYmnnvUdQPUc4cWA2cD+W1UMYp2FKGTBzZ+KfF8i
R8HiXv9pHcxoiehwtY8zVUWAqM6tXPZLTjFz1A2HAYvnUaUMeR2qrogrY58O6I+KjDs82zDB3x/t
KLMnqjg6t0EFh7IkE0Mzs8dggPzSm3Bs0s3RCsm7IYXBCG462TGAEJLA03WmgPGwAleJ5HVB6tho
PjuOCAfzqDx/GjWaDIFRdlNGyGASQpctUY5sIszFbYkRwJtfUwn6QaBg0Mo6GLU30UURsZzPkEMT
rHGB7h5ZcepN0HXNhmSE94iRY1m+xSYZNlEAQkiExI8U2alOYgX0Jf2YLetHbHaEu7Kl8TnYXDAo
jD+CR4i5T53wcO2h0UbE2TBUc/x7Je2fyrJZBM1hu1fWIjzO2XGQEM3Ba8mjn/1kEpGtjY5WQblT
eboWblLc2FLyZzyCd+lh0PnzVrJ2Maz5LQG7ZPUM9tkjrYKcqn8y/rCSDFYejg/0qNlhcM2HKoek
5Yj5cZLgJUWnD34aFlsRAFMJuT9WfbDHPV/gXl/1pUaZGrI+UUQJOZGU69qxtrVkTatiDlg697+W
+BIOtg1B11DXerj0ac3vkGRPU5mlz6oDEupBSYf9+N5VLraI5RXpbXrywul/+MoWJ5M5v4b5V2ud
oreRJ9poGDBkGyQzjSdClLcoeuyFoGdWQDU7ZrietpJLXJEEYhKv1YT2aqIrRLqFf6KKfyZG5DIS
Dh5abzyFXCsXzLMHkOXyJtsYYEzxQJiHfWbwRGpCBDQEuFl5Rxl77eEJr2td4sROmXNnlffHD32q
P+ksDlWeeG38YXiXoLJHWkORB/MQisJgUrg5VvknrMoLfnR5juSDYxU+GBBYBE3l98gBnGLdpOXP
MB1esMFE69LJ3gOT3K4BSoEHgfUCwf/kt9kvQLTTJlafXeGH1AK70Eqe5x7CMHIcHMFQJETjncuI
RtyKErHtY2c9NjZMABUeBg6QlWTWb5iIU0IHuT6yKEmhw4qij8PXZa6UGuh6hGkfJ6cadmMAr6GP
or3CAjEbjK7SycWgqJtfJpJZtl8aYlM97ckrf0PJVtAaWZ94/YHUGBSvQ4/aCpMgqiUGpAvBZ0ig
hThyWWFz28lc+mThxPbWpNZDbP8nIUdQ+dNS7udH3K5sdqZIPPRwdkqZl+D/W6ztxQO3Y1pSIDTg
G+cXLfhZyKVZd2MVIJzrYDuCATlD4X0iHPy/5MB0to4YaTBVnPDE5NYTSRHWY1LVe5fNlunZGCNy
VCAuCA6BIsZwsZKHoOtAqCwsj2Bub6RxfGkFcXngnc3gdZ+xfkR0z5ZsfBgNZGW+F5/C0FWbKWFf
WZP7sYlckgPmNHsC7obTvD7Lcmo49+lgVN+SmKXYXeGrp/jop0Nut0jbmXkjMrQ4iRxF/ozXy3WC
5hy9Wz6s7m5oEsWD7LgJ6l9c+u7RiBbyD01E72df9jSghoeF6o7BWxPgcEtTYe1sJjXKsadjPb2P
SUiDNwQvdlW8JnC/F6RGtDZs9xxNCDlmRyAzcmCPDt1vFE8sIieGMoNlf9boJSsctk7bui+Ze0oy
VR5imZ0nWKd1nKzLZJAr17aJwzEAe0cgCzfuMD5YLuRlkTUkKnXJT1ehywP9cIztvNgFafygbKym
NgLoPVegs4rUoPcV7tXYYHpM27AiIkIdGyqcTHNhxKPzkHFA9Tr7g4HzzEawZA4j+R7TfigL7jPS
Z9LT+8f/O8jc/U/weem7tmX5lm8jm1is4Qvm/Nfnc1JGgOHN/6oqbYiRwQCLPSYsVlFGuEwV2vYQ
dCV3LXdnsh58cWqSRqIgPjnCfMkSC7qSn6nj7IfFpcUj6A3FmzvLe+nK+ELEhP3gdGid3RlROgun
Q6P1s8O78+LlvceSTN/qpWSNiuRBWxrvMO7T8ZFdznmcx/KXX93YRY5fY1ff2dSBAoW2V9rvSZ5a
tEPyPtRLBa41EUUxpJymanFdhPVH0LMmq9vu4Ett3KaSwRHbmUKzUzSz+AUQwGXqnOjJSfzh6I9o
j6rs0hfxa1cMwwul6z11i2kjDFm+sdqEjcrh//0n/28EMUR/qn/h9dv/+d//PZjhPz38/y2nwZXB
v112m8/u819xDNfP4s//+C//65f68+8BDd9f/q94Btf9h2sJshnIchFLOsN/xDN49j8C33Fs6boE
I9Ao/Uc6g/cPkzE61yuLActjsen/WzqD+Q9TLstOM7A934Vp/f+SzmBZpsdb4N/zGZxA2A6ELAeZ
mB+QmvV/vkVSvzGtsQL+xP2SNCbtwWTBAL6zwbpfpxRqix05JOm0Kr5xKzCvWmNDNzHADP3MhlNz
YvJmgk3LdDVFdwPql9Cvib2pxwR920VQH+uMjmAcCVVs24VoMmEIxR7MMiAFM9TSobkG8QoCxvKM
yY5Z7cIsECYcU2WfEyRBu9Inq1rYJnpXe6YenXhXo3QcVh3knaBvb1W9DDeMEozmmCAanveMHo9+
BR6vcMCGmBCDgMQsXa1E1s7YdMXUaKMTQuWnyngNogRib0wymaITLlt0Nhh/V0F1A3dHj1HdBH7G
bSiLk4xxb1RE8G3M9qADIBfskx8jIdstEhMY1h4JadKUbGXYX/ZMiFzy0abegdRDCOgakOyfeoK2
Vg/i3DSxt4PtFTJ2tSKQis676U13XGpwA7k1Ny3eECuy/pKU8BexVPXFmngZ1BrXyqim5yI/6RY5
IuhnsAgw1nqF/f/WEpGxdTqWNEUTfmpkFIkrxLmmw9n2pFxkJpSCiTkXUTGnvkugaoXVcSbQyCng
8eTqXSYmyjG4xShUkDKCGNuIMWRe5XrbxDNvdEfrokR41FrehftgSPU74ikC1gHOegKZxNhi1Tmw
csXY4IBX1LKNkb/bOYNUvIMrt+NO1ptsyMn8fZuN0ttPLtLJAGzB4hzlvXMeSXM9xpX/FNZhuvM7
1PnxWOz8yTwamRFuZ7OGZTdOfyNHE1ETi+7kGPk2ru17E+QPxMllO1tEX3Qid7BwaqUYGN6dAom5
qVjalcbgk+kbZAcfPCuMtsJbi45MqypT12lKHxJZscb0pncYvchXGUpq+nc9JxfXpL4nM11uQh+D
DTi/10qzLAgTAB3ca5G+IBoxgT+xbk93xWTvIhZymMoPfdT0G65GiI9sWBAEVqc4/NG0jXEj/OTV
z9A1ydl6JegCb7H0EOrBMLXiYVlq7Mo8qI5STQwsYvWEIjKGuQslaW64fiAh2z1rYD0vP6pNEhK4
MKf34cWkjqenpcLsMuevU7xMFqgYSNpfijvlWgTOw9LDBFH1ktniHYlqjDYHQYvNbj5z3q1I/Anw
D/DqMtMS9E8UCpL8N6roLJ4/7M5kTZaAveOFbgeXpVHSf3mxD9kLXmzqskIJmUc00n0QqntE/3ws
WnknkesN9J9E2BrT5KTGerDrD5nhY9bwwBu5QwPFYAMosykM8kVQ4G20mFHbR0zXSxvZVt1dLb/8
KDP+2IHKbkJ9r3Rnr/gQIrJ5OhDXkiT75bbxm5gbTNjJXk0Q2wYzeIUkvvRlf+0eHUleMcCpkAus
adWJrKqnjSn7A/I+gHluSBzbZLFpCMSjRAOKPq147JUfb7C+nVWZPseufmqH4rkidBE0Y/tO2sxp
mN4QEkoS0qxoBzCTLspDUWYVF5cUXquT98gLPtMpx9dRluMpMogQAcu89mqIyS2cefpgjGHNuRs0
gZ4MYTkoQs9hvwrnwlMePQTccvjx1JBYifokf1O9tZsM4heRvCZr2yta5mo5CcOfeWyONByc80hI
fg4x+c3B8GBqnewRNDqHsHnlkifjRFRnkHnQh1RUUWu+QgV9VSHsmnwYVjjlqUTr/g7U+mF5PnQ3
yaHxhxN7rGtdl4zFfCpgfA6f+E4hd47GH8/ACc9MDbGo8xHjrEXWE3rMIuCQm8HBsPR4yEj1W0/T
vWICtu+BbZGvW73nAclhAELA57X1Hld+uusbHzBMkHOV0QBJLbyVOaRPdl3/DOW7r+pPTewuUHCC
I+sL0SIcfDYIZOb+6w5AlRnudRIjjkJEiKwsgVSIqYYhw2j34bPu/NtYK/HQeEIzb2C+WzS5PrjK
VuuYgFcKRdpAFJo1DqC8w+tI9GZRDVcvwfzXudFWhP54k9Bsn2HvVbxXAIZ08whFoGmupjfAnIvc
czXhiPWHSt1NLKJ37Ec3aAfpdVDNdG4EqSIcY/PexGuwtiFnGl6T3g1HJ/esA5urWvf2/Sju6DyQ
lKUboW1g5c2QHMmbTO9zDZRcF/Pj9yMsvoKJH6XgNMv4VFkCCiyH7n0B40un1U9FzmRL+ooJowMu
JZGz3iJzV3eScjcBsXLXHn/09zP+/iCNHFFTuowklq9yZK8QPfO5rjc+m4HVJSNF72fmBP2F27dC
f+u1hxxXKxmVvyy8dvfvD5IQtFgis7C9tr0r7BjbwpmiXSlrlDSBezVs5dxwUO/7seDPT+wJ1B6h
xNEtQqJAJDwaM4SI0YODWeGo6O7fH5afVLq0k9jNzAeG/s8xQ190sbFGADd198Ez2mc/efx+8M/P
5NWd3vtnVcFwSDRXOVQ1fbGb6WfXBbzWy4ewlO+9qtl3RXG1NUgguZM8Lfc1hRSI1ni4Z8v/SZgu
Gzh1jevyAhJyuAtzyjcympv990PPjJuHUvvU6Mv/EhYfoGrkJfDDLxHnzSWO++HeAbc+sDkgIrRw
h3vrlk92ZPKuDc+BX0UvGsPJi+ontj4lrxLtNgoqv5OvpRF+xVLN+8yP4bIknnzNyonpBcZiJfkt
4go09fJpp5AlGkVB/O38/P0ZCL+4rSWZz01dOa9eWapdFc5M8lPp3CXcogBZ31raVnbqgsF97V3/
N4k71jUYuB/OlAGzEcI1i54TyzXXtElsIoPlDaO8hySoFsjqsI8nnIehF4QQ/nIsj5hNdGHIq+Zu
eIh1prDaEqjL5jXc6nIIdqXd909DP10YasyATfrqRItnvWba+MvMsSWMkEdDyEQjFdXdHP1kH3W+
2o5yU9Y2+2MMP1StbBcMJgdX9OzAw4LLoOP4pajxJkMxNDWa/2EeGWMK64fnYqfPkuHfHhlj989H
w1RB8/fgz2pjeEIHYL8pk095Mqayni37DSSFszZEOJ1GUDKH2PY6Cgl58wjCxqKcGg/DOFdvRCMh
xYvmH9q3rMc2Le6+BTPc551zjsuedN+p8VE9RdwyLfI/hohIsO+HpUeuZoVUbDPbTY8XxXD5eai8
Y8vdzabzlZheBuMhdn4EdfmzMycYuSXzEsuIptc2IhO6670zAurPaHBfXEQvV9tbTXackYneYWKo
y68BQujjPMznGH32SqSV9WC6nX9iAsYkDQDwe+4AEhpMF4VKxxiuS4Q4CodJidfi05RjqC6uLjoc
kO4GFU/1kpbjcMhDgkWp0mHKJfEP9HoI1NJt3EfDy8TaGfOh94b6VnI0MwomY6S+jdWICTBIDh7B
CEjdICLlIK2VGWUHS40gYAwHAFdDg46sLXmvJySJDoZICC98COc8u5U1Uis9W8g6MDLt7YBdRiEm
nPUuJMNtOYaULFn4VOJyPzVhACmi78+5FPZZNuMWL3lyo7vjDtdAgS/kwKn//cnG6kjdnIznWFLd
qtYMdtiEqBbL9h2HJxNZt3KuMZOh02QzZW5hk1hZc9GDTh6/PyRhPh0mf6TcGQWwnmRCgmCO8e37
g4Nq8KRS//r9yOWlnrRrXr6/a9jMzrXy27c6daqjEQjryp+6ktO1WD4EY16d7Da5xl43XXMwvGyk
wujQDUNHQZklj/Wgu1MdkX7ZCFXtZzPR1+8PmsnqQYpzYs8/K6/B+ZFMiXkILevXlBTxLYkCBtnS
5E/VEyYddcN2ruzyalnYItq+pJvqQza9yfyKujW80pM2G10VesNcy7wGsTKvI98s8egbK8tGD8yT
t1rDun7/V08UVMRytQy6i2O6PYt5vMoji2yaRV5OK5stYknVA+5HWlI1gxJL52JPSBF5Ucsz/P4w
Bn9l5CvwM1S/iWiuuplehhoWue17BH2G9hMy//IqCohvokKGVsX+ky2H/NSYeXPzFDsnjW5m307h
qUE+oWjlr5L4DZvhustfpI9/K4HRx0vyh39eFnWV4Uct2F/FxUQknm5xyHDzkzz2beRBVbRPWjtB
RbxmqBbv2yA/sdqmCzS5/4c+b9sGaWGmmJeJ5ahvkrZ7Upz0lgdQIPeRauoo3qJAY6nlth67H6w5
nv+ZdXN0botpjW5M36lInd2QtJDGfPMlqk2CQAbB6Dzrbsruixd4xaiphArPbdvs7RhBFF1Ajo6S
w3JybO9AUYdJSruPTU80hzZKWj/wWne4zi+DUTFATF4Fyzx605kCt0ux7k4TEAjDPxD52L3EtqVY
zOEx/wa5udr1L0nf/oY+wfZsrG5lQv6BGK0L2bG07ZZhn8qaxWbUlmxY25wmH6cDHguvx0wfkzbE
o8n0LigDLOwh2Y70muFJeCPTPbv+HYRLgHtJdQbConppyX3jjd7fiR2z9r0U2Q/Z59VOZggzunre
96mOnrzKNg52jVKTss17maLxj59wy87k9JW2HE0Jwt8XgEyj1w4v35+pjfE9o/oEo8sqx2Suva50
eWrm6eKj8QD5YBNPMwZbp8YKrNPCB84wm5s+iPeA89sjW9nLbLflDgxE6Pg0qegsGjqOczS6n/Xo
wV5W/TGmCV8pseQWSBYKaQu5WnVio4OQyriPmW+kqMhL6z1qc9DAHfsY1+3uY8IvM5TnPEGPESly
u9pcmvvQwUAmGd4UrvvlQBYMZ/XhRgAIbBPWAsp4kWXPRuQhxKI50qCfaZOg2AQe51PSkyZoNWtp
DqzyEZGlKaMRndj4CD3yxDMd7BCon30PTJ/Z65iLuDn7I/lwVSPIJAr+LK9Fprxyi2P7Vyijh5wt
ke/8Hg2VHNh1LpKZkmTOhA0/6r7SxXawBPBOAQrVMcVFw7bePExxcvZtH1pg5vhAebBUxhQVXOlA
hDPF/hUhoeMGJJrPy4iLCGxyc+1d3ml16HzMkZgODgiz7n0ORDEfoWfXmbkWfphunA6fkSYeqE31
VtvT56jPuMe+wgZodMWNtLH/N29nkty6smXZqaRFHz9ROACHWUQ0SICVCqq+kjowSZRQOup6TjGK
nFgu6P20+D8tGxmdaDyZ9EhdiiDgOH7O3msbOlqm7NqqmitRrevn0oJO6SZMzFPPYtPA/ZIid/du
Mr2JNYQ4tIf5ygTtsokTzJFGhsXRgba3reum37oNogc+wXSXZUviR5wTYHSCjAQjtusKua+IGEuY
uPZzkzId1Nl9ob+aofwp6VptdYw2LI3QRYmWEjcM465ntg+j3k0PIQ2YbCrtg2YwxUHVDq7DMccD
E6JX2CPGzqjT0p+RHi0VpvLYCygKcRLj6NwMdXybtisQO9ROrqd/szdCexjRyJlsKksq/h0Sg0Tp
QZbX2b7Ap03haQSmK/A6uR3eyyjdaV6t/KloYNSXhd81y1Xr4tLqmxwQDlOjxX0Jo5DOBCbYreXw
kQ6aeb1aUXNmCyXEk4DA5DV9e3mEHY2aDhMT8a73Mb0TOnfgqIgZQzvVM3DLWBeJcW2JNdR1NyhY
2zBS7smjzn1DLguVONw93fMRtfuOS9deecuTa4/eti2YKoLuQnZjeFtksFzyMfDyynyyBuNBMIPK
sZZl1vhRdjFo7qq7WmKw8Xkloa6X5HDgKr7Dj/tWNwhwo0nFrDqM1KDwruDVmqTAVn0ZNCWvhJ68
IH1zg9np0JDGP2h2m6PZG3ie4jcv743vKZkvOhPJlAgtJr1LHDAXPVgDYxXQl3hUQxGj0eVuFPaV
c/LK8dqywUAZWfSkq1eBK6sUGUrzmIEQsMSU4fVoA3Y4kt5exc8FPKJdY8Ma5dyTxGC29a4xwxd3
RDCaVL6TJg0ZXu+EuE4IsLGrEw10FWnaZZyLaydh7MxIjFET6RuOzLmnIVJHmLPWiKG9QoimDQsy
kgx7IGq1wt6PMWtr4vbLD/D5nCO4/12bAENzakjtMqGz6wn8WFXqghQvP2dqq+16k96SLkSzoxjO
JjfirULosXP0Kd3ZWJudCbtdOdPS0pUkCCp9ydhMbzRZfOu1Wx9pwWLpXEs+Pl9ugivCw4HLFY4O
diIPopLhsL9EBBodkfeFCO/Ga1Fn/c4UhKC3BGM9xXjrdEMdWg2BzapJ7aKUPir7DUbZIdKMgqRh
BgTPZZhqAC2YuCWji+FlPVdlHr+ghOEUWPXZg0TynXXGo6MgSXLn18D4nya3iQPnVm/Hyqe/QOBB
n8MnRLgfeQXpFm+exf4zo4z0ERYcIRf1N9ZoiD1IBkNjHMlmJN916acY7pqke2hn/LWsP+42bqa7
ycxoYlT0aFN6a/40QgYeUVGyJUHZ4cb9S4h4EO7z6jTvaYVaaQ0OdNFI3xPTjRhMxCdtiBoJwUMH
rSRV5ddcxXowTfPX2Axy5/X0H1sNEGZiodu0eKemtYY8oD0BMrf1KmRAPS1tUweAlLlfZFH95NMy
+zZjqxtZjpcSP/A6hMdjbVcI3yzRkXBbDEDVR5sOa3JYAJTvXIAGWKQZnrVs70+64340TX5r2NVy
DerrGMbEPjkJK7uMUcug6u38ivgR3zQtv19DP6RN60yHwRWXPQIbqR90U78P7TBUh0izCdJcALKB
vmG7uX5RyxoimUq0uc4y3mlTAcsoqcqTvX75fcrvd6U5lSe93lG0cnKvj3lQqP96VohLi5atnNhv
BGkykgRKftTk5Yc0hLutJ4v0ZVvgdenUk+Yqb+/22RAAhl416BTb1Z9ZDQK5AR07dLcPsuhyzrTi
U6cDsZ266avQsK6W8zUrX7PzIKVELUxcZbO9AQ2VbOKayYs7xbBXbIRZarHpwSawddohIYYviW6q
lZ5W4Ml1FhZPjEQ+zaj6RKvxTsp8ZKRMLlGBIVy64hCG9YeR6cdYq5JnQ+Ue1n0M6HbRh9sutL5X
VpxEbLt1WlNt7RE5VUM70c2m526mvrJ0bRNWJsFUWaIdWfloVSIexJnWbQaHQS4F17WX3ZUxcwtH
a485SCF6eYsVECT8rbVOEpQa3Gyl5u94pW6acn51Ki8+Nlrfn3G8ICs3UWimeo2xHZ5siBB747Kp
oBFyN+ju/FhgcROFBUGulaBPdLBiVKDZviQDtIuW7xqYLWeIRDtXhXedVu7IOn/oHbThUZfeo8sy
N/Yo6PA32qcdjhFklZiMtSjl3lCSj0iK5M4L0y0z7GzTMrlDq8AKDtIw6ItO3UyLhPHaiOIAb/jG
0wQlGvs/rY8/PIPIiAjxz+n3O9mZMsMRi3I6xa3v2IIgpxCDw+mvb3UHVlkdIpL6PVN/H4ESx5n7
+63ZsOE17Db2f0/d37P294n/+WMyRve11vS733P3P89wz+6Z9tjuGUfq9NeJXa+nOvMmNGfhyA1W
9tr+9//Rj7o2ouVHUyhDFSUEeyu+YM4m1jJJn82a09YuDZS361iwTgYs+1lxrYoSw+GyG0OGRTns
eaR3oc9KxP3kUSP3zxiLp64PQ7yYHa4NE6jdxtDiD4pxdeDSLCg7SoYVtA+yATByEiIt1Sb7NOrE
HhHUFsQuwZtGvvxUldbvuQTJgVwSBHgIZotz1M/zbeS1dChYCYABILvlDkcY3R/w1Mi8bASTGkFz
UQVQSb5zurKnlxmlWVfIhyzt3tzxMcexvWFLavi4E9f5IorcGKFPXS8xAi33MZbEaOlgBKUEsGAl
6T1laf3EiryJkYjjhmG418TjVQ8OSWTiRIEazeYuWbpn9tX1DnHKbE8NDk1V7FP3wdDkN5eSyXnF
LBIV2ZXDtpxoDusB8jJuO60vfTl6B9i7x44GJWA+qkiHRpWEDEbFlTLEQ1q0GXKDCnvA4G+hR9li
oA4iKwzv380WajqwjnpTGbkDI8sOwLyhCS6Y4tqytXaj1dk43bSSqTF5BnKcKEYBfUbkf+2bGRJr
kp292YPsrplXYVFdlSJ/yrviA+2nuicXr1x4NOwE+I1B/1Y13hNpoINxnXTeF0wQB/6Ja1AiT9TA
aj/EbSC7uQhIK5shjkljV5FjuGlHwWxiIomuw0TU9sB/XQZRGTTEDQUzlV7h+eWAtl+AcNvgKzrg
sF75EUhHoNmSTY5X2I3y77FNuBGE2Q0X/w+RIoTzhfg5FlJq6vRNLiy11XDteOyGYAbOGwkqlDQV
bn5DwX5pQLrMPCUlXgs4BwG47cnMEIEPennfgwHGYDl/FJIlCtjod6jEs9VMTRAN8hbDhb4Vzd4w
nGdHfvV6S8+DMoVoAbnpWoSmPf4nsH+wjgnjTVYSiDuVZFWnGpY+NHDTSEnm0uxku9vs1OOEaVrq
ii6PTT+UriSjQqPrfddgH6eS/tFNrJfU6GzfgQIRZuwelMepq7uyus0qhoHDh7SmeNPpSXeIHMro
sb4t5xEHpS2dgxl/sPRdiFcV9x4HoA7LW6OHHDdmV/FSRAfXawtMRW4IEA83M9P97ppb6XkZ0ngf
RmBZctz5mYOCrDVcxrciK0+CfuQpy2WBsJwfmXuysDL13MYp6SIaKZL0+GgF5TOTN0dUR0JvtmOK
zJGpx4wKUp5SLbP3uZHkME7HbUHvl30RtdhJUBIdjNHaQ+A9T8MU76e5jAnuWF+zY8/M8yYE4xme
l4LWCn8MdBhCgbxDh2xQ/yHu6InmbbpjvovQ0i2sdD+Uyc3Uud7G8SDj2JH9CtVd4K1kxul5aGVH
g/cuB4PNfjzDcgUIZLEKbsDImv7vK4jGhQBYoQqEpnXKnJpmZ5Ljom/cYZtUVXml8kbzwUBRZEFJ
8AXgQmw+kYY0gpWhQzUd6+mEN8OF38DlAMmERkH1ZNvwNuiOnfQsJXVlBlnQkP/VJfh4omaUR0OR
FKWGM02j8SnXtDdMru+m14XcCI1pl5vV2aY4oRIcNWaN5S3mgRczcx+4qWF6z+k15a5BbUrZyZ6Y
4tqybMg6s3rS5xlSna4/R1HmGxHxiYMV/hF1ji7UZh13CDBkeEvWKexkP9WhPxQi6bZpLQJMwFVQ
jeSPrH5GN/4BrCyOFd5XO63nrV1CxDNIoGU7lIDqxRA09fP7Qvgw0ZseERdN80CI+zlz0WzXEo0t
tnJhRpjk390ok8GMhd5W/e245NWVXfN2bbd/9MqkvVma8cmLSzYoYqh2YeFYe9Jn2H8pMt0jOVrX
7ZK5UHMZx0cuLN5lKu6Rk4jIrc56isYdlSZC9+hHFdzvMzntKSEeLdNGe+K5oC0ooQkA+AGd5SGl
ZdKHDGSy+ilIF5qbLbnSmAia4iom8ESjDepUCGWTKTvNKYUJY7KbZCSnJ07sJ8tB7LXOl010rixC
zUsdpdUWB/2wzQUj8dUHEROqosneuMoImcA4NERXLjm8OfPWjMUqiNw0IY51eDNa7d7QMFlPwP7B
v4knmWXFPpy1J6/VrwwCJtEQPBRIXTY0Te/VYEPC0PSrGWwhkREU+h1O5Gpm22KrkcBWgGVN6NzR
K7/vy19hXfrtyDXbLgGYSWy1sMZ7s9I+rDTCGmrieY9v43B51mdS303CxzdC9M9ReXAWRwKLpgGX
DT/wGF+TsbuN0vZYa9kfr2iuMEDeumu4bA8KskNwQ3MNkuOEQHuD7/YeN0/DeCWbN5Zd/pjmoffa
U2hmt6k9XTOCdRQy2/noQLlUYYd8aGEcCkwykdqt3TnJQaS4RqyKIhXQ5MbuzcdiXu7DdNyn6mMR
xk1h4Y62QvJ5GIoP6RmTwqqp6a6x7pKBUDEllhlto9JE7DdgsGfb5Wc4oxazpH8dXhUx9oZ+cEn4
1G/1cG4PSpvPhhV/uTk2Y20crt1ixIWzlPtkUHum1s0aUqzUY+PQWZxMcLLJXPjCs+/ZcWq9weGY
61dLDTSk4uy6HvOXYolqVPDOS6oRn4kFNAOihMtN9ExdW6AtaQ+gTX70fYcGIuVAxvb4UuSkG8g8
e64Mea0ApwRhP3+FVf9mmOb1mGLR1VLjIRpcx89D69WuEXCYMD4mSHCxRjp3KgENGQNerQz0M8H2
imWNPgYx911skw/pGgckmjk5bLdF56gd1PIbmn8va1pSYlIcjEV/1stAzuIwVnhZzCZ7xvyXbGmb
XBeQjUnnbhiI9C8Anf/orWsB8ctvSb8KPNnfwZx87S2mqCYLN2OIejdkTnxkQLHrRX5AZe8PY3vV
OyI8hpn22A9Ocxsq75uyEqBPMeaHBsRMUNhGTfsJZo7Fa9s9ABySKM8ue52QesnkiduIKh89Jx4r
8wucxUizGOhAj/zov1eV+Y9qz3/ff5er8rH911UU+sW9o0kwG//7P/+IJvTvmtFVMPlPPwRFl3Tz
ff/dzA/fbZ/zq3+pS9dn/v8++HcJ5tNcIcH8uKiEYIy2a5Kv7h+1mJjzPTTB//MfX+GfxJt3yUf/
v/7j//ErfxdwCv1vgmJKei72aNqC0viX/zF+t92//Ysm7L95QAtMHfK1I0zbRaVZgEWMecz8G1tF
YXtYqr31q0RB2qI0XB8z9L8xtZIulD+qANOxnf+KglPo3v+l4MTAbkgTBQl/jBSGJfg7/lHkjI2w
Q7tJo9eUjQemrj/UbYKVDiv1RguP42p0aUyAw6Kzm5MX7jRrbQquX8xIPFKa2WC12R9FzT7Oq+xR
X5kLc9jvs1p8umqGxR47uB2SGg5tT4yxwbAtQDbDNK4tTyE6F1qJcxJgDmY3BnAThlmC1/RJ1+O7
IefXoth6ki5SenPaLAzSEDlxY8woeQl2jXYZeSPQ05lX6SRAcEPgmrTjet+l2bsNiMKd7GprOBis
uE8fVSOILZiqx3ie3XP0kSNaRPGgPYgIB5dFbAw44HNUQcsJk3mtBob6OBtJtXGjDyi7fZB2Jv1t
gJfz2hvFQn1UNlvVRXnPVSeCxoPLz/oByVrOXyVT2J3Az7ah0MWizy2gjVEVMol+trAA7Qj0jcCg
PDMI0HZZo30QVSnPYlBXKmO+MVSQIEe7nXatTtM1Zl8pMa8eZhrAq9gLmmbsnfRBu8RO/25UXUr8
j7v3HFIlJxemIPh9qu6szgLAskBL9KW6n8TD5GWPjYuWEkmeduWuU12vA7Gehc9jGt7TwRd1SPJc
6Ea+Jsn/8wjoyVzY7+pBcapvCKyoTjGcdkX6KX8rxXbedDTklHWnMdE8QLjGR4wHnAiLROwk8kHq
NVrsbZGcUtJE/WaGNSn07i0qF8WwQP5BbZGw6XZYxJHVaEudHJeeLQlNgVAKemV9QfyCeG0WOI8j
+/5dJLIPkpvPeZHJYyTiVy+aoqtQh2JVJFDZyEnxQ4udOvG+I0g0NkYi6YdD3cS5D+Ql3rVZem7R
lRj4L+/Ez7Qq9GmIBqB9PkKLMJxcusgjW24OBBXbdDkbJu3UinFHyQZ1Ehja8qMnU5AvTngqoMJv
ZpE2h8zzLJCpYB2JkN8uebP6WkykfkZEwJpdo6nljeaqjHdcW0/5GH2PinHSEkYnNaUINjv3HE+9
H8LsMtYPP4JhPxnTTUG7KTLyh77ieJJNVCEIpA1o1wBpXI3Yj1qkz/lYP2sik2cHaKwf2sXo0/t4
6+3ZeUzybp9JRMIe/2ypj8Z9i+lVB+PfW7ASesPFbGPd0qB4bvpXOnpVIBez8xFfnXCcT8FsN1dL
ZzOYn3O6Ud1wHj1E2HXU2xvLKLVDTzqmP9j2Z1mM1nFUFcjTpR+2s4i/SMptThLooTRjwAk0Iusa
qO+ck+eXCvpMoIeCOkuPzCJXmw0G5WWErQw5nGKCqN8smRSQCpwxTEofYewxrnagmMKYgI6apwY9
ITQZWycWY7C4I4ngCTyb0n1jRxNuLXvRsN5KulpLz8iYxWNQp8Ktbxk/g5FkwWbE0bTIlLDujZZ9
jrrGQzuZBmqAr5ZEGjTULnsZlabQHEQdUu6YyUHcnDlln9EsPfY5bKxCIb6VSfQSuuGrPjN+iAiV
rPsveHndwXHUthj4JGhhP9D8mA5GBHZC5ka5m23K/WKhw5LYCKRGg3EHe0g8juN7mqX3nqPj5XGJ
oJkqez9PlDzJHL5GNDlPaUjou7CLvVlUX9I28uumc4mIq3V7y5BfQfWMzF3ulFzL7I904aUsIMoX
rhsFM5jfqtWJpnL1dl+VdLvo7e/mcNybIdWTNahHrakd5CtRuV3pCltCx0GKNi7tvYh9Nss2Fisi
hQVqlEa25TW7rKtejOlmsYpv5cEsq43uoafD5XgmvehlNP0y51Ar1pXZGpAvmEQr62RlN3F7oe/M
LCkXJb9GdrEn/cxmCzANBE4hMHheUoMsH80Owhujog81DFCPm6j4Y+nQymS4bDUi10bH/kSPBpk9
ZSHpOCSAJWJO/upl6eKZCc7E1s1OwLT+6B2UJBc/DWipnQnqDegVMWMZUeB5Q7Yl7RuEyMkOLf20
TaZLmXADdcnNNtV3aXaXhobelgviQcXxC0TdI/Mn4iVdKDXw6x+bFJCYGhD5ubRuoO3dzFiXTaiL
UB9s4v268FB01sHueBkGi0cmPex7Uh0rX0y/JuROITsVB2O1vID7QYTQe49S0/BTFpSyxiO0/RWs
2GUcNyCSOvue3z5JVgbcb0gonrSdEvUNg7v3GviKnbLBgayN7b/RtrYzIw2dfqBKil0yJzdYDkl6
9UpG+5Np37DL3elLe6xK7SfUW9vXCCqlXOnOJffQyAinAM9dHUxEVlyNdf1nYP6fFbR4aB550Cql
4WNveSl01znUxgnJgo760oowqAu4K9CPNzUnW6C8kJuf5TD60GzfRUG5N+rswPa18bV2aLelJOvY
YjZRxLV+Khsq+xkkGDkrPWkx7R/0N2onQhhXtUVSz7mGR3bd2clJ9SXgltg75DYpeZpDF4Qhor6r
jIl2kRTcd4HHhAihtoA4BIyXNXta83zhhJcuQhlVwBaLXX04oIGg5ZGGgWkMJPvZ9uqs7Umxdula
SsMm+iW/E2HSBZao9gmX/qGSKfeCMLk3x55Y4TK6lTNMoEKiWi9zBkmDBbTQG4K0TYjtzDF7xISB
7bKOpX4kGwSCZnPizSNymluf+fmwY3rvbtrhw1IFEvXY3WtrT7bN8jtXiwgfHTNnK9rh0S7LjGUf
+SKqrqMS2q0LF8tfIqjuUCResC7AnaPrjLoSIaDBYagSPPQacDdfA/8bdDZxOx0Pjg2pOsiwcub6
PekqDXbR9BbNNICZHK0OrXtSmc8qUVdJUTwCLMOOoDtfE5M7su5wzdir/xrFD6OLgAvnrqmcyIeG
QY34VnfJjshrv53RcmGcQNZnHxym+ZQ99pcksMqXTvLYJpghHGDy/pDrfqSAoNBIatBfmftItPRB
OcE39G5oOagOr4NLO4M8UVAYXvIm2wofUVe+6/H43qnoCwlhtPP01d9ObAkdLHC9k0PyReR9ayM2
O2J9rqKcOGHqtXlXz4wUoFQxuDOWM74XhKn2DRqjwGT9ukEniQxO2FD8hU+XLQcmZbE6TxHxyVhn
gVqJ/phLxWBV9givdKyM6FSeqwXefWwZR9jOuGvihZk0/dJtVzRA11nM29p5BJRvh3l6YEh9bwFx
olrnCjYrEK1RTCc6WW70sPzuAXUBRsZZaXUkZmf2AAhyWk/vwgpmrxGnsrszKX+vVFgfUpc+hCmS
S67gHzH8ifecGy9wrLbMLGdAqTlW2dE4GGUZ7hZJFJdOVKWZREC7Gz6dMa1PXVGXe1yrNLdLrhzl
6L1P+yVF81aSjm0lHN5k6A61qssg6dO32auuI72Ib/PW3JEGX90bkkwA9xkwEBXhHD33bTSi9FMl
ShEtCjptIr6GaJUa/0iqcLSPMB3cmVFkNCe0ql3L2c6dfaabnASZvnyktQeEVaufdQcoMx7c75jI
zCOIScZtckUOQtgGfRATL8I8VGHmYN1rkFqYN8iJcW8nv7NhWu916v3JUifcMzfaeoYLcNh2SEdM
STLGZnm/DO1HhPT1wcxPQGCxoZTTHCw6ydVxeIKyhxkeP8tI8q0NDstSfYCBdQXVF1cE3db1qE5j
Vj+UoL7RmSR/KjCPK8gf2CyDsEDyBnK9xo0mYvcKKwgDcgMbmeNt8AF3MGQkehFWq4mW0bxCCwiI
ye/S6OenzNzi1VzBqF5VHnuSvROis3cDpYZbtXva3O+1UTWYsl8XrdP3SqPXN2tggmdnLHYLyBc/
AcQ3zdUS1OyUGuSNUFxWQGtzw6xIYXyxE9KTazJtEGcqax2ypxFqIGMhWzSEltT0N56l2iCNBz2o
Ic5tO6VvqyjJdmMlHp1hpkghxzxA3EiHr8Ozii5rp9MyU2vTPK9jJDURnWhHz4lhZeyMEugsRkgK
OTdH1wAauICggwsFDyLU5F0XDR51FMwV8CDE2OFbEWl2O2vIhYxw3ujKZwtPlntrxqfIWD4nCUPD
bs1H0yDuoZBx6ouyofNYUXZoKiRNw+IE0xOyDpedGUYwwjrvgg6t3GjLCqV3WNIzNbZ3gjCYDcPI
kg/GRtdTLvddwepuDr33B9P1lm1TrnK/NAiZiTypQeJ/TpeGjENlgJ+p8ythsan14jz0WU6gr44R
ObFmvqLouYjGNSrGPJBa+13M9QsqRe7+es3OQ3m4z9vkaSoN+qUrwiAiVCLwHLNHWKwYAg6at22a
q7hmX+fRh1OivKoGZrUO9qmqQm06DDGCPANCbzzTGubczRJnNyPSBjr8yaL2qVv7bmD0b+peu6Uo
OsVQBSo0/Hjq8QClUn8bA2QEcLTiw2wRaIKNn5HN5N13A7gAo2GI3tXNvYrQnhnj7QA4geEpb2Ni
+I7DrrwVRCYGuZiukcTI+4Vguk3rgFNpF9NHOd1B55EQXO382ZaxDJrJzW+nOkBigV7Pxqrjdsj4
BJgXXaTVVZSo68JLHrKpMjCWsf8jvP1KRYgaxizkODjx1hjWXv+CLCXlnoEncuf2ZDQD7KMROU3L
IWfZEJp+pI3Jhgx736Ye5jAYGK6YTfvsEH0I+tDZI6+5zM6VY4Rs4gyDaRIRVxEqzk1qNvdSDwxd
D8CpYGYz7pZWfnWL/BCR/miVTATLgPATEEBEyDECQzzxE8mVR28io1D1O41jYu/JD287czcb02s+
0BRszfKZZFXK3QFGIREAvgVanpZFe5Bl+dmarNSSZEaTm5U+Yei/M8EnHYaRyt76Qm21VbalUOzW
N03E2C82EN2Qz3RDHMwPWj7yG1FMpVJ9LpTntKAR/RD0va3dEiFQ2cPc9h4h399qoYlTaETfNLF2
e/oEtILLyB1h5VgtvHRotzRH2umIqM+HkNdTcfHB51F5XiQVd9PTKlgo6bEm3eYVV1bSW5Y/0Lzt
nckXVUNQsQ7rUKFw1N2GaAHd26UmYrh5/HFSYzUqtWdHYeMtQ4ZcFsYmJvTNM3VEFPR6fWD+9KM8
75h7w+gzpDO2lnfUlyj4feteLTFN1N9jzNNZMKfEKtjE1yQLUG+uG/8uSUdqeWlgKobr3RINJDDf
8lH/0dSE7LotHt0S/H1i4vA0Ku2YwxSF9W4QhjZO3I0rx9eAfvlE6Ehjj9Br9POc3xxTrvs2IpfN
YgiumBZpU27w3AQsaAJ8LJbs4qhJMWdD1uH6gO05nAYNeWvmMIVFDfFhKM1PFXRUiELIwPLlYCTN
QN9swDfWaC82cpmtyVwXvJlNbyDfWiuLrYpAQDpFeV/H9OVVxVwZYqLmNQ7MMxjTrTXfkkCMC3ZE
xtzY4yvDCWebOvbFUMOfjIDRrY1VIJ+tG6s0vtU6rEoc+zr1THp1y0ycx0iTAJ6hPxei8Asa45oF
zog6P+Ys9dtOMPOpsn3vypoFHzaiAGjtVwAfh5WqQmGieSIMiryMjwzf88F4ZFiMiKaMlq2jqhtu
iozjaxLCErU8ERKdbYw6LLaUB38kxWYZxaca0q3fjmc77Y50mOhC9E68L0Mo5sMY0VcXG2E2t40r
MgDXqbkHc+E3pljpkhbkUzYgO+GWaA4JgbrTM+hdTgNBc6kZSxXRY9mX34lJQz9X085FpYClZMBm
DUd/ajBB0RWbtr20uNp6tsO02thmOjBGIQ0T+Y7lqekfUnM9kQyFjD33Hn9P69GiP0n18E50CqUk
1VMMoHFjxFrhxzJ/qVswVWkl+z0K69fSKx/QXp77ZHT2hpk86JoHmY606p2gXkaWcd12+nvbp9Ee
8vGmEhbZGgrap5dzzba4cK1FUJ6zq1SzPaIbWD4MMYKeHfATxDlB9K76GdGKBngKKZs9cWvlDrIq
Ed2B2w0kEmUU7JPW9fvCKvUtGR0vU+uAtkoa+xhlX0qNyXHqkKH3VBNj5l2qYkkPtFj2ej2ddXu2
wVCBJ2tB2eqUPaAKM8kemlYtShL0B5RNFYp0xwUQw4zerGojmJdxCrThbsH3rLkZoYIdcGzVGPeV
Oxy9lbUSyaS7asM23le1XvghsMHG7sc3moI/VoNglZGUuUtZeZCCLPVRWVqQluRLVeiW2e3wAqHD
NDIqS8Y52l6xIO9wDJAzHU0n8kyLw9Q9VZUdnXEjEk8J2UoIuDZOQtb7GLnBaKlXbIn2oWFVECSu
7aNcv67qkGjN5ibDm7ntM1uHSbj8IPX8NiZyiZlBQR6a1qZVEl1bJFWxl3WYCHowJxk0+XZMrrfh
4c3RLQD6STh/uED4UEcPTw5NBWCmn2H4Igvnue4Id6o1dkDOB/ZHvSq/AbR8TE3+mfJfyJXDCfPE
zf/S1gtz0WRtKn6StHnWuOytKv9EY/eVN9FjVEEgsLgZGaf1fznN8JOXxiUDqE+OVlU7n0KfL2Hk
PgnnEXzaB6OJyS/yN1nKR5WUn8k0X/plus9ND7BBa/imGH86aV7WvwbbyIfM4ltNIx1ZIz5ZxZfZ
BXI6fC7F+Mzicpnlcpmy6RM40jiW3+sfsf6mqJ1jTzW3/ksc4p+OETwCa1Q/14KTudasCyLMa1Yd
XzetywDRu0/VSVPaF8L2z7HPmfga8wc6Mr9uhtvcqb5oHkfJpcqdT6t4jc+dDiuFwzIt5eOYf1mD
9pXy1tdXn5vn3pueWGu9efw9rlmVXNZHyfa1jY/1vcQq/2wW7UvWDKSnl2U0PsKo/G5yFEuVc29m
82Xuis+cy6shk2/9uZD6ZaA3m2XV9fqXss1kdIyKx+jz3fqnePNf73591+vBpef4e8x4mgdrbv3f
xZiBYlbWhw6CIdIuZaRfwJYindUv4v8celU+JQ2/w/FNxfITNtVn2U1bm1DbvDMu1TD+HkFZuEzw
3XOpo2ImDe1jyIyLYN1q6/K+m8kFbaOn9Rz4/ZBDuaWivyWe6n39CDye2zFl19jiRTYna8JZpekX
3HdZk3yWpfU5DeFZhghA5HShRXgx8JvhOt1pZkYhSo7f+ilVpnjzqOcsfNx5cllfKhsLf46t6775
lvVPG/EitXkxevPS9uQDuOjCG4OSbk0zXH5qwoiUq11lzXIZDQ4aOqT1+9Tp3tsXFuh4+Wln8Qn8
5KOYmG1AVL6Ey3htw44bnfJTL78Zijz3Kr3gD7jklXmJ5+hiTyxearrHeW0W+Z/hDjvcpdOXH0i9
nx5ySKT1zz0UFDBI1WfaFff1gvORQc9GquoTUVe0KewZPkHqh7V9IX6WYioD2sRiRG5VIFxCzXgA
HtQFIOUFdTJqkgSoSnpZX0vm9qXJ1o+bkKKqt8GjyVMp6iDRGKqth6S2kHun+q2KSPtp5Vvk8ACw
hOdxeSfR4pNgtktdyLe4PZaW9Wc9f9bLM2EnuAlj5yZ1p5/1ejDj5WP05DkhNyQ1uc+tH3pP/IsV
qqv1Qawtz7l8LyPu1Rp1DsPS37NovQi8jlU51RuMmPplsjvjf5N3JkvNbOkVfRWH51mRJ/ucqkdC
IEDwIyYZCEH2/cn26b0O1zeq7Ag7wmMP/rhVQohUNqf5vr3XXhF9+0g42cqqxwtZqFf1aKkfWnqL
N23aZGyRcz+6kaJ0Vc9F3CJSsI179Z4gY8sxRXuEN7+3GJz7399NehWgEt7hE/kchqNXZL+3izp6
DO/QqgHRcjDq9lG3kVE594q0/PfHqNGTDUEThgyiEwis5kF9ssOAoEZT0IVXePSbPCA1kqdDDam6
45zDeE9W4cUqtS0alK/fl1P3os6bhpeHoLo4MxfFWO7U7a/OFAdyV+rZXV4UF/XdxvyYxvW7+rrq
6+k2lnR10ir093RFxfijfosy/VU9VF1d7PR82qnBQD2MaqgOhvwl7j7IT15kWPbV4YGtJR43vvlm
ynIRe47oV4VglEBQ8aWORP3DlmikN/W//h72KCd96iSSBd0yE8GjOifqU4LBxOeGaDeJ1urY1Gvq
vKq/1LJ6IAfy3DZYSsT779DM8aopPiI1Vr1FHacaGtX3oC7BCfmjPkVNI+pwEmLsndFbqF9FRAVZ
oXxQV8kYGDS7gzoI9bbfYZn/kp+4mlrjqF7v+Rj16ezjXyz5MRrJIW+JkeBH6mSpq+EU11bzn9ty
uql3/t6rnGZzN0jza+T3UwJ0BSh49aXCscFRR7/0P4ev3wvhV5d43uZORoll2iDD4pL99Wf7iuin
yT8E0U+ZyWfLYLRSfzuXxVf+ZPF11btFaZx8FKjqz1tTurPbFCVh/Ts/+ONwSCnImyCa8WO+ZD51
SsO8qsuqDshMsOolP+p41FCvhv/CsO4lRRV1UWImnd/TKKeTjspKnUI1EWmSp3PqdykpcSRyMNAH
2ZtZHM2OBQD4pLaVz4GX3LpEv2n0Abtw3g4O2Kbqw5yN3/EGUNFJ4qIYxPBDo+ia1skNdRcfpUcr
ERr3RdJ+j85z23dnNYCObY5Ezr0mCdU1DS9AgJYTRFHgfczenRpeMZt9lbF90yLGnZSFTTo9qjGp
beRJD9ikgjZSw6vGnsotSG0u8muRzz8DI13ec7Bp9sRuPCNnS43ADiP90CQ3NYypkZ8N0wKR85Ma
0gr5brXpW47Dj0Yv8aNh9Y4IHMD3eJ5Ke1jHfGGLBhrwKZrdts3ahPkZViSqnAGMIPuNwXpwzHDf
Qjv4SQlvzfUa3aEXRiwMedJCI5GHUrOXILXo8Tro6TRZoJ51j80g5gOhIPhRhkPF+nAfWP22cTKU
U63XUHQInAXFYKTIybVPnM8ZL+wiTeuXhtsSg2aVe69CgJJ06hClqlUDc02ROoZQzM0EuDE7FIYW
6EeVFWv7kL3aonK6T2MEwwLfnGFswLY2t9q49fU1qmfzDiRUjFUPV3NBlnwn0ZLDqlnXEo8vMezt
qi1Qr8PsoJhN/bJUsseg9Z41G+J2lQd3cnCAcOKe7XNPkaYohFO4pgpcvReWj1rYmMx10oOdyRzw
7ojhDzN7nFVsFG9E463YeJp3bkWnMMKMtPIV0jGY641D+FtAA843zWkVJbxgoBNII93eGLItt11o
nP1iRlVZ26z4GLK5Les9uNRMpVOd0ZKGO3yxCBcMeuZlks0Hs3grY2Gtra6g2937rz2i3HnKCdaj
dG6EU4rAIVgjgj2Xaf5ql5idGlFvq3FgW2oRBC5MIEOGW0SbCMMDUM6KQDeAHmvPVfUlmq1KwQth
uLuaAZAJ2tB0nZpl19G9FezPQ5zXWAMwY5H/Cug7jvxtB+G5N6dP9EUwWcLBXpVDsKuL6BXpX0D3
KTjZKLj/ysoQmDrShHALDTjTIp/ki55TaIyIY+RbcJ2Re/PXRly5nDfHgHQ6IXRxM6qyiRFBwKe1
k6Frs+W6Ltg1CNmmK8J8QOlm8zpR7xNJtqu70SSoK/9grfpByqZYIi4nx8OkEpnb+hl82L3mdvnS
08GBxSYRwSbLSekmFP4DSnBO/ub31EerEnQonXeYpGH23MgR9Egakh9sZZeG6JdFEBrHKui+zNr/
E8bmQEmSemDrfnUvpW4ieZxtlKYzoYMTRZBMnOrGIwrBbqudSX4KqKCeNr9X7iYc2hpJBQCM6PyL
xNtQtOFICBjMmkxuZtxSlcbUlxpofRHyEP5gxsHaovEtsfWFgQaLoepA0wb7hkStBYjdh0oOW9Ms
Lo5B6iMFnKX3PKDkWxcOEs0MQJZbG+dQG7bQzY440qBZJB9c4XyVh8VD2IOs86qzKqJY0mQqtkhw
idAi2h6XFO/Td9lSlM/CrzhuTuCjlrCY1qYxnccI2kTQZHBjOtrgXg31fKbr7KC6JVoX0RWZgyjU
X3y9urcIeMad6N6PSpiPaNHZkEamOzRLWhwZpDWhZxjBuSqYKJQ/lu01MUiz+eEH9UdOww9W0vjt
E7a6oBaC2nfT+9kDgdxnVuFEz7CfvgPOoO38zEcxVW3FxJrOTQnX8+tm2LVdTxXV7PdjZz4MvvnN
DFisOmKJEoeynDe2M44MZQcf6GoQnxNyuhfYEe7qAuwsHYrFKOVRiK9SNAObXZitmq8y11FSqR4w
8jaN4mHG89ZrK/o+GEtS5ovUVMnPjfcYkP++MNTGP9CHdT/kf+oYgbM1xFcrMr8csusCD9FN2uff
ekD+RSMJUam74dnDXr9I0aa1Ak+spvME5wGCAdfwb3kdM7G5M7IFwiADGM/ugO8Txi9h9Nlp1FEH
F40/L2VJSnKEt0GS7yKylIijwVK0608fsOh6RKnUadFbeNKNSAcmTq0nL1nUu/Q+u054d0C+nrlX
D5a1FmMOxcdzsV21wt6RBe7H4jT2U3IY5AShBpNfLqkJyCYxyFM+51mIQmjSuL45k5Lu5odkKL21
E4aXJGiOjBGbBCYi7nibUALCTsvUPDEWzRht8z8Ae+B4p+EeEJuEPcApz4i3mbxNHfQADyiNV/Y5
rc85ChtsH+6XXjYQX9LBXBj1JfGBtdvRuzH28b5ov0b2/li2DXfVe8ar7+kER9v1nvPxIdiheQR7
Orr1JnPsbDmO6qaaxJ0XwaJyQ4cSKLMWDC5cB9l6InW27rxgTaYff7By/vRi2pXw8rad4V4nkYuF
HtqkarrI6Tv8UrRdauwpFPhjf/oYUykXASibGEoq8TG6DyWr2iSIbOyZJ1GfDEgk89JrzG92a9Cx
nR8kMfFCWjloX5F5a9N8GiBkrJ0xLHAZZA8GvT/avpjSKM71Tk4bl0E1GEHPxcRnMR/ATzZfHZze
LplEsBWajYzdmb8DjA3GUfEntZKP2Jh4GvLgEqikF5nPOxfXXmpGyboL5JGN2/uAWmndmc7LPDQt
QKb2ASE6qqEefkKTDQaiFapAKOGCtTt/uBFLRqFBmdTdx7lNf2ELDo8KQp0eY8TviNP8Dm8TzRpn
QJFHdB31WupOmkS7bh2zwlXGCzT0kHM50jBaSVLEliyn9nnWQ79zm4cJUk1PbRoE4XCC086A6dpP
7QznphsD6p+2uzBBPCX+qKN3YcoekTwuIw0HlGOygAETROMZQ92iR5ggChWlannHdlY+mhIXTMrC
VdL/6evys3RnYqZb8YruDtc+MxqIh3DRtSb0Pde9hQ5yvKw1xX2DfaTI7BMTKgFuWfgzhoh6Wkpa
CPk4pIae/jT/GSp62y66opWvuRlBgWoAkkymovXPdB9ZLeQfonMx3SOYXOcdizuaKXt0MFyfOsFi
k9f35YiqJPTgqdh4PfUF9Q0AfDOBtTiqxDIpw+fSHbb9kB6bKr5EOa0TSs+kOrnckeEwL2tLvxS5
3DEsrufJgiU8wH228IaNGURoi+nKdplKseGd+pR0b98a87sBBhhTqX4qJKOomLpoN9twClvvaQit
9axN3527R4iC/s/OCOKNU+7u4OyA24pGoAP4Osk3NfRyy3C9lSMjEHQQDWflkiwE+NgSEzCrXRQI
LtGoyvIljGENTLNVg8oy6ycHKnofLJsKVvUY+cnagO5JGZpgG+1QdB2ZElCw48EijwM8Jf/fmti4
2gw3MaRYQurknT3Qmyhzek66ka5CE9GfjTJhCVtiF80EVHYlbGMCc86xiaarrHv3DoFouCL54zga
Ml9qZfqnML2vzOqwplX93ejQf6LA3C7FFAA9zB9tr3+pRCEOdPDfrIKdfFUPW18jvdz28CS4on8g
JS9c4SxCWuJoLmqBRsewQKvFlfljkcb2SWDDy2ubhXearRDo4OTM0ENVvf/liB886mhwk8FdYbIE
n9LV9dIMuu+uMuGAOhBWfVk5CCpYFuguX1VSZu8EDkz+YhxbT51LqAlYfOJuzIqUiynfJcJ4i6bq
uSHPgZI1GuWAUHKgLcN61MO1mUoa3E31LdoGeK7l7jVmVbpN2t7wvjQosKBBwgJHhIgWST9HO1dD
LsLqH/OI9DfT2G6bkKA2wlWbBSBPnpuOFVoz0IxPKdCbDi8JKp0r0XefFkXjnf0x56EK26uWNi0a
RHbRuHWAk2aNgrcW4tFAylOxfmuc8cwe4LNAbOym7xV5HlpmvAUiBPpdzyeXjN89nkUiSLIuYiv5
S+hvf+KCKHLD9I69oEMw4VFPKJ33pfsc95Smped/zb49LPelKauDyyVymjnYpBldzxEl8GpKiTog
EWEf5qx09CK8ViFZZ1pMtImHTByIW7x1I3kFogsyZmBqRbO7zSQL+NKEikO+zT1bjSjlhhor0Bug
fhJ3CJC7n2lZEP9p4TNE/aChZvRRcxnwFr3qA85G8owaA1M4Zyh2ti4pVhXPiouAJ4O6tYo1iCd5
Gj3F87gXDQWgInF3IEjYU3mQLkSCObP9E9DViIU9PRTq0SpR8q0G4rSWDoGS1Vg2rJ5uzDrvGZYL
cnXzm+4Pyc7zlS6ybJGfWXRbG0pHhafxcLkr0l6wCvnJQRz1tKrXop+BbMzZtuuL6M5UGYp20pJ9
AMcCBODrXM+U8gbZQUeoRkYTbvOo4EaF2x81OH1MTUE7ymIZ4lRfj0hodMTZe8fCBjCF7BZY4lnw
RHfyVStSEEblB/VIQjJjFhQItXvRv1bWuUJBVlo9gffatBdRfzLmmaViaS99OFvgGKmarlvfv4hQ
UBztaHvoyUBNKYt/KI5uK9GEJIoy4E8EwxgRkxF50d1u6QwdRTUDqnMa1McgCL8kRl8ycLjTeHxg
ptkkbYEppbPev4e9926H9A9L8naDQh/ugg5AM2CYyKEeF8h2bRnuUTc62jxqZ1fSxFs5BrmIgI6e
HbjwrQgPc5i9VmbzMXVk89pz/QPpAFG84+wtWBh0u0sW530KhGTwlnFTlOy/Y/CWbDrJo12k3C5Q
8BuUpmCSUJ6QHBSZDJc8XfgFEQH10l+Fdnid6nzHFtjcmgM060wQqVFF26iW9Yntwq41EdTSC8IV
N30Qj3wpByIhUH83RGAOzT5Lqz9D7vrHqMhZTmakskF7Rqo5FHAYSUFzR5YHcswBZBr6xcDQnLUE
o2Jd0deOcBZaWwFpEyMrOx8+GnirltpasNMiPzvQUkzBChfaqoOuVhitUprBv6bVX1BjbCP/Yx7L
eBO11pfsgVxVdYi/vWOZa+Dl3lgRi8vGGP0NAIQXPfoitq7YmJGKEhdvjZKUjYMapTzGwjzVMDmE
a9dENEa2zGupquFKQ1NKUJnpKqrk0rHsbdT5X74PCCA3dzhcVrlvvYVxcbXH0kHgA8m1PQcT5Cl/
sL8r5DlDn90XLdETiHUuIfNM65z0OdV3WWee/Ci8+gjx9VwCGe9CKq9G+ZBq36FHFaaoYnvh+pfK
1j7ZiSKNfZU+T3fes5upBZF3pet+9f1wL6b+Je8NfxvPwSvikSW3f7obsinc2PxsERJwg2QCKccM
3rHnmq5VSX+tae9EHDPEJvST4WwtR4s2dOIQxhGBTzLBDKbm9DJFMYTK8kbxjEYx1Bag0sCX+5qd
VUomeeNNVzP+MyQkKRokZOr2iMppJJM45s4O2G4RR1Ud40z70+KNlyLLAFCRJkyRKqQ+XxLi6tX4
UF5DT+VL6Lq9s4qBBi+BW35gucsci2MV6qhW7fQnk5hmfcGi3jG9z8yQu0l5LEff4LnAiD10uE1G
n1T7knqk85yXxQEcKEv4wtHX4LJW3KzDYrSyD7wcP4Ujdo3nbBmZEuJ15TMc2O9a3aOFpFtJGCb/
Taq2RYilA4xNWXFRJHGWkZFcOo4wrad7SCuUZX08GjbxOoJ0NWfcUkpzabOoU979lGP1gXxOLXFY
dPZa9TxG+aGZ5vuxNS2GgjTYJOgmgpAJu8vJpaHW2qlgKG+EjJlRGVN0auaxkLm4LiHSd+Qrbg3T
TQ6+Kqtk+CFKekjMzILqo1mrrJBXJGFcL9yNbptgbSzAKyddhxYyjO/9EDh9mpUmWvU7RM3n1oO6
IEYEVwQEv4jGdVckaa1IEgYm3yozesP1TllmBfMhTVJW98BsarNcpRUrGjqC6SGd9INffUf4kteF
ob8k8T4A7K8lxaPjsW1q3M6gLnhqHC1ZF0q57LoT4+f07OKLO5CSw74EeVbkvIX7xjMORHmScF/V
FLRBh/TttIv6YBM3GK/Mdmf03r1T6HsmOiSNHte+7OpLroVUpUuSvYtK/w5722CC2yH9EfsBjVQX
WdsQmAhubcIK55mwXXJb+Hb4KWCxpTtdtnJjgjPFEVtLZvYABHwOis1njQQftNv7ejesjS8zYsve
lWGxjuP7xQxwfgwoCI8aywG03xGL+ORa2tZR5l2waWfvSGKvkZ5MhOQLoepj1AR+Glu+DgQVsYnG
h+VaBwl2W+9JHMOHhjQvgIM7+Csq9oToBRkDua9f3KC8joOPNtJL9tLtdcKCHQISfoNZY0upL1ZD
px9IEruj+sgo17mffRMzATF/YzVeIRZihR6xm/G7/rHMIPyZipTFzfWY2i4c3IIbTNOjdaYhanFa
FGVYUxbSJ4A9mDx8LDmG+pY5PMXSbEI2dNUeI5g11qGs23kwoYisdArFAGFtcnFgALX5rgmyO50d
FFIg/zMo2zPheDlrF1tu4OyPOASTcDEy+kXnoXGpGE0ds9tYHwL80VqhmrLK/p5Nr1mhv0ytR2Q9
G0ZRtwf6gNBaopZp/BXiXLwbu+ih7oiGnlDcLSsX6V1rEF3phv5TmDnRbqQMlxr6sAQt8Er6okoV
iA6OPAZpVFzqDDoCIv2MTbWGBSg5sVAL76rcPc8RRdPG1UvAE7jcEZ+v0cydTerpBhLhTeuH0EPK
4ite20gDtOGn8pRgmiB3tpo4r+ZiGxtNzKLJP1kG63bBfpFHqR9ZebA0KP3XPKekIC04j9k1b+ng
SMIvlnk0vxCe/W7R6kr9AWExgu+CW0WYs69qHvQL2CIXQPAoZVDKG+Jd3ds/Wma3a8fjjWCLqVEj
0c9869b6r5PVkssd4EIM86VhwFHvJ8vYR1n0UeKZ6ROB7XyMnzrn1XNYPv6u8kNM8lo9ruCS38Iq
JapctluadEuHdEXXHiBxOVRcBEUIBmSURm70DAx+N+jz84wdMJtXcYYKMtQt8oFE+JHZSFeDPUya
DwNjUakXG9nnqiiKiQbhhQmfiAaEueiIxx075JhT+ujQqBn8baGzy4gSZqeynE8iMM5QvQ704ddR
Px+jgEVc49aPYqp+6JfTUxk4PpF2Jlu//Nly0kcP1O9GpLBMKilOE2G2S1HKG1zEI6MILdkGGYAi
ctIdmnN5IWaIHVp0P/Q6gh8w02vp1j3ThEVUE70pEFOntkwf4fKw6tLle0M9ZGNTLwuJXQ3xqC07
Y+x2eVTcAYfeju29LpOPFtzbVu+1p7rAh240gJcFHoxuco9ZPa/LOUSaO7YnMYp3XBoRLovhvsr1
+8jkIQ1HcXSGjD07EorECoo1raQX2HANUnnqStFraE3vxcxqz66HYYmj113r4A+i1MCZ4xtfYRxe
jKI/tQX0Tc8jDcAs39v7aCSQxO8AUrnUgbMwucNU/h57RAvdpx72stCqr6iQKRQBLdpzrzgYzhae
Cy1qqo2HXIhPKFHROm/dEBg0T5TRM1tlqoiPIMpf6FL7E9fFKQjQauUg1HwPtXaTutS4vUOCno9c
3Kd6YteEjJGFRMFMGrkwIzBz9ozu1FUBlTGOw7smgrbZWQQcdtGIiLZe28DE1mNJnyu8kLxs7qsG
MFagNvjk0j6GBN4T/WcYh86Np10lNRJYCY4dGkKsNa+B89M3ezJEMG551M1HJMjceYACTMR0iQYy
p150Y3TfN3O2Gk0MLhEdtCif2MfiVV5a3ACyvWauvGo2UFBMOywvw+CiIZpe2zTZFtImy4MK3Y0d
CLsIuqW99eI10S6Xxh1law0inXt1wvY+q8ph1Rs0FxsBjT+g7pNlLEW48EMYXWTMXhdXkb7JEtir
vkkdPqPE/DWmD2Y8hyszAYEhrIcxeqlyHIVsUcNmqrZGLN/rJltjdRpp0hFUUZkpAKFctnv06c8q
ATQjMKAeZpibBDC2DWmuwdgiRA/Gz7hKztpEoSNjlPUdxiIr29TJw6CPQEY0k9ytGC17tqsQYJRD
/tD7XEdLqf1JKfrOMriVFXs/ELgrHo+nthlLpkDv5OhAlVPkWcyrmxSp+zJJ7+p07o5eMv8YrfUz
JMVThQKFUO6V3Rf1nRPmt8h2jtUco9Jz9J+q0Arcmbt0UDS+4DEv8BvX/WdleC/1nEyomwRO2A7b
d/jqjrSeoqF6Jdp7Vgnr4BOYJvTCZ+wp3twGt8EY2RPVsAtPjk7TyH5oJaA/23LP8JYHKHvcQn5P
C8H2yDa0S+3M1wHp+aeNO/5a1Nc7MysxROI3YoVjRgHVSzHvRhOB/eATJdGWMbNu/QXEDGl55wwr
ygfA3X0EeTbgK8tj3xrna8idn31GebUVzlMqQKv430D39EMQHsK5jfd2ma71cn606+RVVvoHeuKF
4VMLMDBLrzyPRvJARhJLefDP8F49yZx2TaN0FxYB1uJ8eEtSzaBcdjCpmuwzJ7kTcwnEpR2fexbW
FOyuCM71VaNJFBljdULRd7Ad+rKIX0kjvJuz+lw0t2ZqgUbNB9dkAMhjOW+VC7ks9G3pdK+ZC6cF
ZXGCVwtpqjv472Hu8URn8YcP37iY5/cwiAhxo/2pAYQltYX4OHcc8W/DtSiOUQp5zoXMh2HN6N6H
gAJxCxoK1v2x1w2ME268mp3SVLUYVgKW9Vib+Hudng01GiLPmRgGnX4fEDOMBcK0cMWE1KGZULWJ
01f2hJ1ywUVfPSHqO5npCEgYsYToSCy16+9ZgtYy8ZWlSX+ZaD2GFFTrMdo7LSuNpKb2CtD0ru+r
BleTsmg4AAei5qEaqUKV4XRkxSlWZEq0qziitBtlg41We5owSId/HGfcWzYHWMsyp2BMU0wW8KPR
g1he/EDpylqRL7Gae/dVysJdVklOD7A16EXPZJOQGLOpbNzp1F60+7n7KgEI0vQg56XvQszOl5wd
JkpxLdyOlXG0QM8sQmX4KdH22k2UvJBYKN0I+zFeiFbjrqRWuMhMIwfKJ5cCAxU4dCqMRuodDeut
Cl0AVuOnh9ND/evzrttQxrZWWkE9kAj6hYP2z45L7+Cj5y/0qF6BETJXRdV6izS0fxzDUZN79eBp
HXpMF1eYZ/NSRvCIP8e0XLTyPQA85wUwuaCiQNB4GQc3PenIYyvp6gt35uJHznOIXxrnIuREg7ad
44+f1oQKn17xedCo5FkjCEgJt3oDDIhFW6E9JmYAmd+tD4VLcmGrkbHV0OI1jBy7KfaMaqjMBVDi
eJMW7FR5pnCpmWQ6TLBJFqLpXiLDu9OqCgK0KU8MxzF9FloXdjl9Yt7NyxislI3QYxycpWG2pz5h
DRDkc8u2yxmW3ajLhe7ZT7k8CbKYFz4JwEE2rejYorn3vAta4iSU31xlQeA322HfxyiQkDFj9Ea1
s7Jo33dPaTPS67dZo3Sg92aOcDbaP8LMcCcFO7fBzap37AkQdRjKatCtXW0kEs39HgO2scKKjDXb
CmxjhvNYIzE4dkhfICdBlixdg0ZFpJVrV/jFsR5g+zdU5TFAkukAjF4l+EQoc+WDxLaxcmtJt7fN
X0Tlfw6DAIzjVN5qbEdssHu/B7UcmKmzBielssfkrsnx+jc55QQ7yjAniLLeCbvG3zmzJNao/JAA
iUo8GbF85GCsSVWir5b1hJnOxaMb5mtqIDT3ZE42NmT2paw+Z8eC5tbG1xAiAAnVsbsOQ5+QdHSR
W6wmA3D61FrVAwnZddj8caw6IjV3hI1MQPcAvHbZWFT45Iy03E3l1tRIHoiiWyGwz8PKKsH5XTHy
WEc2PLnqdEHsrwEd84C9DdrKHoyzFxcSAjOTgBY2GzI6MAkmZOSlgoLt2vDjL+C+3KoWhvz4saDB
uiGxAzrECOusGVqUkJhrGoUJGXVjX+CPQomnrQtkeRvJLjDz/IU0SHaoppiasIoD6avqMZjsFzD/
8Vof3Q+ZIl78toq5WKV1X6jcLR4PgxuvKwbKg+nBjnVcsFD2WVFjv5gri3oCezWrvOPmf4rNbvnv
Co/z/znfUUGCwPr8z5Cgj7L4/Lf7WMZhXLaf/x0WxK/+ExbkC8NF+aXrtDg8AxLP37Ag8Q/LEhDK
wQXrwrdNfutvWJD5D8MnCFKlQfq2q9M4/ScsyP6HOjrH9wShj9R93f9T3KOwVZrjv6Q9Wp7jg82H
rWv6Fsdp86f+lRVkeg4Ejx7Dc1WxBByJhKDpwyiANA8V9DDOx4LsQiW7+5Up1/rw4P2IfCOc72GU
T2Eilsasf44Tyr+0+NYsDFsz6kOcf5/t1si+CpAlSlaq5KVK16oEtD5JxOHkPSn1YzegJVSfX/kM
6SJ5UOrqoK2+iW+69pQLDZncUxd/zEhmUhrHSQZLm66+1SCU9adb3dgXsLxLoyof3WH+tKvkuy/T
y6Qx0eu3WQRfjkF3KAnETmbaxumsb3e2r0po24j4Wely1cHNqXGq4RUoyf6vOJgJQATFo9JW6nr/
oSwJ6vUsDi59QU/D9h9i/dSzbJSoGjM7uQIY+qF8dhbdc0KvDn7BPf6yVVuxhVL778ZDhe3KH7KF
aUsnJzsOvmZsDVizPqx5A2Rsm6T1Hio/mvL41qDOjFngGKg1jeLItPkmlYgzQc0pUXXCWaLoGd8G
zje8GvZm04ns6lvEaz6q0JYFT45K1EMtmqMaNVGP9skPgsUXF02pgbZUE+aVcZ8GTvtiULmAQ0It
czgAY70OXB3Uk1sTrWqHZlXRU6mZyb0RRHyfrLziJmdv6A6fnW/FaKdMykv9k63l18bmK//LI3b6
6578N0RkJ4wzkjRecp7/+70KIot73hM29yz3K4/Mv96r7Cl9PaiZTMbRWEcSCgPdcXXrKGuI0ktb
ZHFktoLxuRdlXxgNVMXeB0E/5zAtr7XbfrXjdD0rGa3ykOhWcQl0/2hSJbMbVLn4R6rI/MzAyPfN
8Pwr0Vcifs0P8UfUS6m7T7abf6vXaNnfhDnui0huwLz952EoJwV701Xh3URGs73GmdAXl5Z8aoRx
SPnL+NA6aII8Qk25buruSjSS3i3/fgiKK+JWDH7cZgGhLFPpg3UQN6VNJ0r1ZlXc7iMGr8xd9hFy
onq6Kfmzeq7UP2pP2OacvRI5q2dO/a479yu7dA5TXIJ+aXbqZ+q9fSs+4fIK0X4EBbseLr4SGit1
tRW+JPBvlejZif27ObU2pqv/PsHqLeoTylw/QSph04nvpFrFmMzUb6pvo7wDSk9cWvGVsAUUZclK
6ZV/xeOG+FQHzJyf+tOnknOrY9FRJ5JpHjrdi1dZ5D0QYQHABdFE+a0cI8iLbhRwNlKXe/XYfpPu
fpOBfTV1aDjSvMUlGC66bZEx/pgGH+iTgOCOZFeNPxCb1npWHvCs3qRVXS1rvPked7CU4lP9dSq8
L7p4V1+rs8zfk1OhVqcvjmtWHNyi/+pt//L3iVN+HBtvzlD5RF3N+xZ8mPLvUNf+UcfSK8+KNt7G
ag3J4c+MJZYj8t3smCEdj4BBIiRXz5fH1VGPZIjQXBsapEMMNAjQE4ToAz/vEaYbOzAAN4GCXD2B
DYfYIGLnDM5I2tUvg9u40rHbYNc8mPKjRACv3tmp3+dHoxLII5Q3ONMlF4iSFV+GJPTuIJDVR2o8
Q2ZvI7dXo4iN/J7t3kq9TY0k6jAjZPplu1XHEPOS+vRSnR5E/TPifpPXfwcg8d4g/ScA7NxgBVBv
UX9QfSn1KTqWgRjrgBqX1GvqIFKsBQRDLWelP/zr7Q13rcNg7GFIQDPG/1L/1OHkyrUwYV+IsTF4
aDrVpzjYG9RfSpXdATF21H34mCDUyKaOU52cGZMEKJKdOlk15gn1PfTxR4HmPBQq6thmhg51mjNu
rQQLxpAfBYaMDGNGgUFD63Ff8FvqSHIMHJwQkhzQHE6ooMYfqK4XdTUIcPoysX/Y2EA0bCmYQtTL
6vAyzCIxppGCua+S5tXmW+bKlhc0Dz4mkxqzSYspn8NVN8XE4z6hbxZYU9S3VFdJHScHcmITC07m
r/PqYm3ph6PGk+RjeIkxvqivoT75748hW2fvY5RRr5sYZyIMNOq7wYO/qq+LXpoe/LT534dq2yWs
+r8uK1yAhpZFyh8RMSx/1M+//pmzXuAQ0UA/kOoesdj3J7ouZCjhuUIXcqti/mn1Fyk1+1w7NTNy
tRgnU86UWYyf6sdjO73bcq+0/cq+FGzHrv1UJgASeK6FUvknA+AvernzjbXVygv6o3JHqTdDVHjr
tBf1o78NUoLfQP27xn5xT5byZ1gh+EMR9dmAGvKaV9u7NQ3SzJxRWerOE+2UfTYifI/MNZHXNL5x
j2DhSOPp3LavatSDKP47xirriVcFm8qM9spTqYY/EbUMhVtlalTmPBTxtwZ1/CCXpfR3Vhvf5iG7
Fqgjm26tJiplnVSj/9RWSMGStXL5qNlhZgLzjGw7wR5XY6ham6hjqbSG++y9TpqVcpMor0mqe7gq
gtXgYpXpwZPEwYs6zr+HLWV4SeNvIaNXNejBqUDrMe/JE4J0lJ/Ua5UFpJSpQi3R1Mep19QgWUbi
MQrvIV/jIN3U3vyu3qG8Wh1/OEinnR34W1zlv1YjNXkR8nmU6B8pu1KLHY1bqTNLU1PsJrFTU2XG
BVEeD4OSVFsFgEimDVRgirh3/8HcuSy3jSth+FVcsxcLBMDbYqZqcp9J4tzs3DYqSpQlShQl6y6/
zdRZz+68gV/sfE1KjijHOc7QVcNFqhyJBuBmA/13N/5uqlnHQiKhFG4ib7o/+Jy1xx/Fxl+BMrmm
2eEkmPQve4WoU+/L5Ya/ZTZ6JasK05LWJdbmaiXJAUg3/ehsNKByAfc2uJchC+T+xFO42C89oBU5
BgqSuO67Ec1iSY/GxaqFFsPlrjEkVKmIMLHcspYfRrzMVgiFc7k592fxkCLsg8X6XLHVRcQBnX6m
w9YTMb0rvUqEbiuvYZl9XKWrj5Nl2uEGjdlkxdO0kzxbp1zf5rflqSH2UZZn1qfDMDzfszpt3qcH
9vaZwJA9D5Asx3tv4+IoXiWi3gOCUwoqt+yAfqZf5goeLCIU5p98VlABBdP7FIZLX+RB63F/2tPj
D1BHPtG5JSauQlqa0RQFGNrtzzLZzMAj3bY+jftvKBVzsfEhVo5sYrhgSpHEU4HjQtsTCjIk//dt
vHrBJGKzJQZgF4TDyKrh5CTcKOsOhmQ6NtRcHqwu8k30JeOzqVUiEXlkNuUOsfoKAbx36DFYzuAV
11b6U6rLXI5PR5xbYlKJWXRag1ZXfm6POmbrPsOB6fZn7qdo+MeWIFkf/iZ38jqT7Gtu9PmkRcaS
zl9fxumawi/b03Q06MCvTi6FO9k3U4qT+X8ujHkF3R7yMxhBIdm0v0msD1WUtko0onxlfM4ckLuG
ITUZZ6+GekRk8lFrihppRc5TvmjRnStINzC0GGUOXOwLy3NLh2Ezz94tUWIt/FwuU5x7XLId9Eed
DRKWudZvlmH6idJg0PjfUTOW7vFRd7CF5hmukzGcVR2iz15CxdSOSw8gTQvdSEfdmcZzs8TwRm23
cEWmj0ZnBDC/jtQajmtE0gj15efxuP2SmkNPhtP1xcBtP7tsXb1YM9jcrJMNCiAiCbPZ6SjotYNk
A792CM9WrJBYo0z4t1CeYOOuhJZ7BT+XetidAZkMBW9X/r+AxxvA513D683h9w7h+dJCQ6yQWNGW
3cZt2MBzWMF7FARR/ysMQFjD1GBjqglH4ABW8Rx28QyWsSFVJjadkvLUrCAUGcJHDuAlQ/AoAAl9
khILbzmHvyzyzdvrC691laTBxaI/PvPXwJnW4oKyKwl17ZLJdJPMpyH/oGep+MrlPckzA8ONQrjn
pcuUcXzLp4JwxI0SRKHgYFu42BMhZVMYoDuEpb0EEY5hbYtxRYlfj4hUbUCF8n8flvclbG/6qPe2
sL9b+eZjcHnOrZNuYdY5+KlmE88ovQhBcufQhfDJJ5qe1Juzzexc5pdvBcetsi6NYT/IUuYw0/tv
dP5ZIIFgp/TNCP46Mb3TEXz2Kbz24h3Rzb4jK13AfF+yIa9gws9hxLdhxov8BBwtB69IdDyfw5/v
j5YX8lcv4NUb+PUy+xy+/QqfKV0+ddfLzjbDR0W6eWtxng46l5nw9QXRYBDg8Adw+ReYP/lNGand
XlxsptAkB32SM9vVuwJ5ItxAqgNkX66G0FVyqgZw9R2i+ZnBIIoGXFFbYJg9FyxKbfoLWcRGKhBQ
iaBFBXzqEshHgvfaUq+AugUillaaPplRz4A8Q9LmMnjEZdKUlchqJhzIgsu49N2mKoKSIwhIFlAt
IWp/FAjmcaUzlVoKUlRhwNF2JWUWfj5q9jrtzsgOXSyqhbKL0tTfqmjf+VSl2PbPVdc+KMR9q7w2
I30rvl344me0yT4q0H2vh3480P3qdWvvVrnuYk1FsfAfDZHFLHmZUAu85WongrijlKHGnwaJZpO8
v//ShI6nXE0j38DHxhsJ0X0Lf0oB8rtk8OM/73Yh89vjVNbfnSzzxYwC6MQU80pIkZBcJRR5hwCO
BjgUgJLq417AZcjAuPAn/aoMPOOoEBlQqJPCp6GA+X9FBDGlKr5btZ1VSQz0PlI4GuNACjpwvCgK
rXJ964Y0Qa0KwaIIfK4VN6CRhbJ83ywpSOCXkFgtKShHGf58wtFUTfZ45T7V5isbwnMdQtVsF40g
iEA3Tw46CjWhv1pyaGnjeMZIID2IiIobCfgfngvWd8Rx9UNXGUUI39qmqQPvR5WH1dF5/TNnY+C4
qHqIRMkScQrqI20w1gn9wKhdHqJ5J0MQyoleTxeM7IoIbj9pGlsoQ1UX2BLapW+Eom2DVVZLw4Vm
HQ2RsQoPqa4gtOeQVbL057XYAc7B4zMycugo4XHNB1sJ50HRxaJZgtAe9quuGELMoccLxxzKISkI
5PBoYE9ELgkznomIcjVSCm5tS9EiQWki2jIorT24mJQprooBg2mjgHsLCAhrSpqyacrA6ok/Hrd7
uQM+3Q0cjEO2CdwUARSVCWjfUhWEQMgwjBSX10GR5G0bJwhBDrXxkxuh9qEPfjJ+4BYo8XBXWONE
hjoqLrLi9KDvWtPUwVXW1paCVo5RfoC6axuoUusrYii+1zr0ReiEnssZDzyu237AfXyF+zxT8SeO
9LlXuHB/JL/+gp1/ADE4tDOyFCAFGwFEUPzqnrAWMSEnrLNxuQDxr7lVd4rB5R3VRg4uKDHiTFDc
1GCLmfDIVFgMpkcda8X5EEaaC21N2xT0VTT1xaDABSrAiQ6ttooCFkfaEKINzBMCqHdHR8Ngg+JK
QV3YwNEANuIOgsVkAhiPzIRnHUCTi/8dWnG7dri1QSeDa90S0NVwKIzDxqL1WITLEFHbXJqPHZ6P
Plgb8ASwMtZ3wVGNNJa1MYPncHXQDdgQPkDaJSJfFYPVDnSLiGSDpSoxUafGiUEroF/dLeF66LyF
5+n7mEuP/r5VMXi+oyKjsZLKdRt5MuD0eeW7qbEpXDr8oQ9RFOBYeIGrj7TBBA7fYiLADNa3YQOD
DUHolrarhhg0gVgsIaEn7XFKqGPMwNkREWwQdQmIVDZPCsTNagshctgLhBsC6lXTRJ6gS3VLGM8J
UDncLa5OCNJuno8NqivBfQ1d8Dj/vIhtD17AZfJkkx3aCcRAfMEDTAQuGwK3q2nIiTg6kaDa2Cl0
At8NMZiWELycgjgMh4Lw8asUT0C6aKYcxM+pqw5YQ5wS/AkcBcOd4+NNAWrw4cRo10VGPmpRgrUG
YSff1oZO+NdyFZv4G7CAI+A4Mu8HTujiXmNKtR/gSzQOM0Tkzx4AMkjcTZx1Q6BRG3TrcD9YpCBh
FiwpDqhmY9z/YLiHvtxkNmm7miVF4jPtzQ96E//fB/Z5wdsD7PxzccKRU+U5aVtcjlw66vL/3yq+
a5EkPvhyz9Aoptn9+u7vuz1zZa79H7X/8EXam8UzbpAUX2x3q5SOzr/+8nt31jtMRhZq/m0Vtzot
3wTifzhoFvcn8fxw3NKy1h6YhulQM6ojF05N3ZEfxYM0PlxwmZiuO+yzXoLss5Mn32lVXW6mujM8
nU+v/56li8nJhzhfTA7/hF08rO4MNA65/qsq8jK0Unfg1/EszgfX/6ksehe9qj82EnnO9Yv55CRB
NsvsUDIkgSUc8ICT7AcrA3CFZ1V39Lfx7PqvyrjEn/HYHmDcOO0cKXuRaqw9cm+Wx+MObNX9Kgtx
lCmbuoO/T3mTvZM/47xHV4LKBKXv8hATPEcjmQSNOaWxe+Vk1CUqfthZjvWyzHbWnUNOgvjkMXdb
ZmlefdHlRYvaE7BpT97Gy6z6Hsq8fe3Be1xkm1Zkv3PS6458NukimTSvHGa7AGndsX8fx9PqdhXc
/ADbtaAhxotecgIrsSoVJnD3G0EQwj+z1q/RkfnJc+xUWhUMw4P26grmbRovr//ej1NgIwY2+w/+
+brppBmn44p671yVukt+P8mT6//mVUBw4w7WHZ1zPc6rqnKT3q879uPesdG4yZH+eOjvIcsbkvBt
vLnPVn3v16pYWp7oZizrt/8BAAD//w==</cx:binary>
              </cx:geoCache>
            </cx:geography>
          </cx:layoutPr>
        </cx:series>
        <cx:series layoutId="regionMap" hidden="1" uniqueId="{9512D120-D77C-45B9-A0F8-3360214E9F79}" formatIdx="5">
          <cx:tx>
            <cx:txData>
              <cx:f>_xlchart.v5.36</cx:f>
              <cx:v>Dimensão 2 - Oferta de Serviços Digitais - 2021</cx:v>
            </cx:txData>
          </cx:tx>
          <cx:dataId val="5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56B66C9C-7491-4BA0-98A9-789AFBF66460}" formatIdx="6">
          <cx:tx>
            <cx:txData>
              <cx:f>_xlchart.v5.23</cx:f>
              <cx:v>Dimensão 3 - Regulamentação sobre modernização para a Oferta de Serviços Públicos - 2020</cx:v>
            </cx:txData>
          </cx:tx>
          <cx:dataId val="6"/>
          <cx:layoutPr>
            <cx:geography cultureLanguage="pt-BR" cultureRegion="BR" attribution="Da plataforma Bing">
              <cx:geoCache provider="{E9337A44-BEBE-4D9F-B70C-5C5E7DAFC167}">
                <cx:binary>1HzZktvIkuWvyPQ8kRV7ANdutVkFAJLJJHNflHqBMRdhBwJrAPibtn6+b/MH9WPjlG5WS5RKM5LJ
xjrLSqoSwQDgccL9+HH31D8fx3885s+75s1Y5GX7j8fx97dx15l//PZb+xg/F7v2qEgem6qtPnRH
j1XxW/XhQ/L4/NtTs7NJGf1GMeG/Pca7pnse3/7HP+Fu0XO1qR53XVKVF/1zM10+t33etd+59s1L
b3ZPRVL6Sds1yWNHfn975b1981x2STddT+b597dfXH/75rfDu3z1xDc5vFTXP8FaRNWRcF2HYyI5
cbhQb9/kVRm9XObOkYDPKRZUEsowh+ufnn26K2D91a7sdm+8XbdrknL3cu1b7/XxrXZPT81z24JJ
H//79fovbPlk6mPVl91+9yLYyN/f6mbXJvnbN0lbeZ+ueNXeEn350fTfvtz4//jnwQewGQeffIbN
4c793y59Bc3l1fe24AehYfgIM1dQ18GYEwH//yU2ghxRIl2GmeNyzKl7gM1lUr1ZNrvy6fnNU/Xm
qodN+/tj8214vnGLA4T2Fr8mhM7hmPz9LvwgQlQc8b1PuJi70gEPOfQe94iCTxEipCSSEgwIfu49
5zuA58//fPnw/91t/lp4gMbeuteEhv7je7b/IBqEHrmKuhgcBUsqvnQWBoEMQwRzlQIsCKPOy5M/
BTK9i5OfiF//XnYAw96s1wTD1fnLZnzrCP4gDJQdCcZc6TrK/Ri1yJdIcHkkqeNIh2CGqWKcvzz8
35Ty539Vb853fV69fP6tl/p2vLr6bO0BJnsbXxMm2+X3zP9BTIh75BJHAsszqYijDpyDsyOXCQlf
YQwiGXYPINkCt7dvls/NLmm/91bfBuXL1Qew7M18TbBcrr+3AT8IC4WIhR2gd0IFoRQf0gc7Iq5U
zN3/rr72lD07A7mvd+Vz0vyEtxyuP4Bmb+prgsYLfiE07EiBMxDXBdbATAkX+OLzxHjPJ47jYiII
UIoAjF4e/imKeaAkfobZX9YdYLG37TVh8ccvZJR9GgziBMM/RAnKlBTySzAgE8bcAeqnIFMcIQ5V
yh/FzvwMGC/rDsDYG/eawFievZzNbzHpD8YsAvTtgkdgIYDjKXPYl1hwyHmFwxyIa67jUqEOEq1l
lfz5nz/BIi/rDrDY2/aasLj6lUGKYKB1DPpdYTj1itADhcjUEVwFHMBnuOTOV6nWcxMl5vl7p+Pb
lH71svAAjb11rwmN81+JhnMEKIAgVy7dxyn3wDEYB7C4ZPAdlzrqazH43JS74qF//AkmP/9s7QEk
exNfEySXvzJYOUdKEsd1Xe4QKNARRb8MVhISXwzfcNy9dwDNv7jCJxK/rMqnP/93+TPC8LOlB4Ds
DXxNgPzhvWzKL2AP0CHKEQ7UTLgjmIDCyAEg6sghIEMk5VQqII+DtOqPx+b5e6/z7XD1adUBDnu7
XhMO5/p7hv8gi6sjAoUrYAYqKYaqCD3AAYKVA8oDu0JhBurk5dGf/GJffvrzXw+7l0+/dTC+jcR/
rzxAY2/dq0Lj+HvG/yAa4ghYnChwDQllREKdAx7n9MjBBIIYZLZMQu3qwCvOk13/57++90J/g8a/
1x1iAba9Jiwuoer5q2q6sNMQeji0RCjoP0fSAxaX+EgKxSkhQCgSfyU1LisokhQ/4Rl/LTwAY2/c
awJje/XrwEAUH0H5nEN9HVMKzY4DES74EdTVCXGZw/eq8DBObXfdvgVStS0USn6yBfKtexxAtDf5
NUH0x/YXQgQ1KoAGUizgCpdI4PUDRgf5DmkvpMSMSwIZ8EHsAo09V1Be/N4rfTt6/ffKAzz29r0m
PC5Pv2f8D3OJA5oPkl3KMZSlhID9/qJwJaBrCHELK0W+mfN+0TU8raCf/b23+zY0X/YN/32TA5T2
Vr8mlIJfHNgYhqIuZpQrvM+xvkSJ4yO4TqkjQbq7AlKwFxA+ZWBBa/78V5NAeNt34H9CMX51gwN0
9ta+JnS21y8b9K1k9Ad9iAjgFb4vu4MOUUI4B9mxkEfYZRRQ2WvKT/2Uz/u6n3HG997q277zxeID
VPZWviZU/th8z/4fRMU9AjiguasEOA7kBIepGRNHCiSlxA5Vct/ngiz6c1T+yHdR9VNE87LwAI29
da8JjetfWVqB2iN1MDSnlAP5MlaHaMDkEAMCgiYJCMmvXeQaJqNghqn8Cd7/bOkBIHsDXxMg2z9e
TugvCFr0CDJlEC7gGAr6INCWOqAUDoAA5zgU6EQx0DcvD/9EKdv9MEoMDfSXj7/1Tn8Xsv5aeoDI
3sLXhMj5r0SEwHSQyyQG7SI4dyAwHSDiHHFXSQc6Vwwm7z4mAZ8HLCiW/EzX6t/LDpDYW/Y/GYm/
ebfPdf0XX/nRQUeIVwrqjdBGh39BMbJDTmdQvocBIQXlexjmOiwFv4wd/v37fNs1XtZ98e7/w6cY
/cX3QsAPsjbkUvuGCMGcMxiEowxmSz7XIxwqvvsOOvROIHpRqMW/PPxTWPo0+AqJ7uL5CQZQfmKI
8es7HLjG3t7/r/j8/QTqX7O6PozUBh+HfD8bQv3+1Y8HEIaOD5Z+rzT26TQfP/3+FkS8A1Xev4aH
9zf5Int66b9+teR513YwSMwFtLcolJKx+kvR2OePlwQ7onyfj0Es/FjzBzFTgrCMYRkM7XEYb8X7
eTEIkR/n8tqq/3TNPYISNYUus5BQW4D66F+D1edVPkVV+deG/PvPb8q+OK+Ssmt/fwtNaDDIfPri
3kQYf3IVhwmovaaC/hzcFq4/7i5hfBu+T/5XjCbH6YtIerxsG5+w3vpqzqsg4vUqqVGziUb+Drn0
bB7l+FAPwoszuZaTQUs0WW1m5WMnzi6HLLQnToGtpvmK9255UVdtf8LK+UPKTBcYOQ/HMyrzoE9o
67MqN8s2dAqfhNNFT1v3uMXYeDJhNbxKd5/G0bDs8PwhUohu6lR1miV4Jdq69qbIhMGQoovOOLU/
xiz2p8Gh2rWiW1RqdjQO5XVq624hYvOet/NWWukP7EPWxZHHkph6tM41K8tzx8njIK3L2yLJysXc
jI852n9KiMfwcJ9O6fs0jk/6oj0e2x4Hs4iGBVXz6aCaZxw1U0BMxTQNUROY4n0lonFJERsXdU61
aRhZVHHeLLAaJo+JbFyIJBjz2uqp5dI3yTSdmCGbT7K5djQtiNLhnN1WvNi0jTipBhNtDBlaz8nE
TrhReDvg7h3JHZ1HTbROcF0vYtE1uq75qi9UfjIPNNR1lfIgioed0xSJVmKIL1Ouzqqumxe5MmTR
DuFmRjE6K/uq1a1TrqKsydZVvjIRmU6gd/iB5BZrKF+Nx0OSNV4DVUffjuHlNJIPxqSXEan6ZVT1
vWY5T07Z5FRYi9G9zaJuU1uC/EipGk7AdV+LZp3PeeLF4Sy8AuXDOoYfFIibVdznsQfTRrHvtN09
4yz1rE1s4NoTN5xqryvwcoSJpGVXZO/qVs5nMrXLkspg5B3SjjPRgBaj31YR9V0zPoasKTQV6ZVN
DV/lebIZ70VdLJSIF73tB2+MHeYlA/ecxNZeEVWFlw/qxAmn0uc0FZ4okqXD+p1CuPQS3D2KVqza
iR3n2aBF1CyGJtsmXXHqDpRonNTcs/x9UeW30MrAnlF1pJsWL8I8vDB1dSzGMlsNqWZWGt23+JEm
U6FZx29OGlFmXp8kxJsdWgehKktfRAGx+L6ImtDPY3IyTWrSQnW1dsDpdIrGYJiL20SOia7n6FhO
rQxm9UCjuNf5lE5LVtjjMZpSPZBsiSTyi8FsBU2xh1BzPzt9o23huNrBttA5f6qso/Qsw+OaDNqo
cdRtU+pxINMiCyOuef4oB3afOclVZvraGwYezHNuNE1KvMjGrFlGmSn1MI/C4/NxnWepX4WjR2W6
QTEdtBzRTrrjfUXN2s6lDmuTasGy3nMjeZ8Pk9QdOe2okQssw1m7+HyqyEVm3TMrK6N5L86sYpnf
l8k7W86RR4ZJ6cQpdCHrUee1cYJeRbpQfeRVJXkI0ybWw4jf582wMgoHmYqrwMZhr5v0PLFd5zs2
0Q2amy1Lp06HbDc50Y4MwynCot6U6jyJsuh0GJutiqplKfCKd1nikQKly3gb5Vmtmwlz3ZThCc+6
i0SYdUUiHw/9XV2iU9jdJGgzNPq2mi4b1WpIwDw8WrNQbhoGDSuZl6XR4Bdx1uguNbkuwzD1ICmO
dZ6WD7lJay+cB6NRPJIVHja8IIs4yt4TTEKvbRQKoqyNdNcJ6zthkHQD9jLTHptQugvcjhclw2hL
Yh/NNvKbND6RTX9HaDSvysp2mqQ3ToR3oGpHr0QV9sppDEis/FH244rxbC1ydIezSOrBJUTnYiaa
TchoS8pVNhvuubMiOuuiRdyi46SdIq/Ok+6sy4uHJJsuXWRXRJZmOc8Q9Uu5sX7d4EZPtdg4KL+d
UzgEptcQkPhiZGSL0D5EqPGS13muQ3zRtGm9YHOYB2m/Hki6zaIyPmW8uO2IvUsneRUVoU6KuVzG
8wx39mw+xEtnzgrYfnMzO9mSWFOe9tnUahjTunOqZxm23jjNxo/jNPQpale5aK7HOC29qilOaAN8
U1uKg7CpVl0WmXXTcHB00ULM43UaNL1zlknO/Gx2jc4txzqxMtNuWDyQPiiimnjWnQIr+1TXbfeU
QLgIxCxrr1So0GTuN02SVkFJ3Q82AVMhkpy1vH5veXsyYjdaFGF3XTipR2hfbCg3cLL7lvuiKO9k
b8Evp/aiytPKc9n4lFG1qeGm3kAokEtTJ16t5AYZq7RNRKbTyd7TSMdyfHJDOBDwq6iKc6cb80Xj
5IUPxKmWZXc2poO7Qq7we9RuXZqxdZmSdYXieZFI3GlHLaoS2WOexscOiZyAW/EgSraqZvNAC6Cm
Ahe5nnja+ApNVFd5NK/xWF+HitSLmfh5YTOdEa6d2SY+SuFojg49px1PfXRma7fWCGVsiRy1I6Vz
yYQxXmmc83YQd3Lg9y55AlVPlyzKzvt8XvaFPO+ToAqHSLsqS3TU0nJZ8mpeNJD7eFEYBUXWZ15J
7I3MslvmtGcZcG1S2uf9YpOVpYc501XERn/iWeujpL2HosGCuNlJ7Cb5CS405pVctCJmXpQIDaXs
WYsOwr0jk1I7dadpOj8VWQKhb7RFIPM1nvFxM/d+tF8Z9iI/Rj0/6/h5I8RxavGojQu00NkWkgE7
aLdhV+M0xBDprPIwXpGsvGjM9D6NhNVzOT0ax2ouq6uZV48qme663mm0iJMrFWeBkwp/cJ3Rb/Io
9oZeJrofaa0HPkI4VHUPnDAZiO3pddJv0rndIeYZ2zw0LLzrBca6YOxWufWiJlHlOaTBOszMLnKU
0qO0T3SAPAadhTEkaZB68AmCU2yLWxHGu1wCI7tpIoElIbRX1eRqbOJRFzQBWue54zes7T0okS2n
gjV6Tu1ZmBfvs8kY7RQuCkpLdBLndzQc7ELypvML2/g2LpWHpuK2dv1qyi8QMoPnjABBLEKuSw5x
lDItFTo1FToTaV0ENaF+gcF0k7bPtM7QanLTNRr72G8K/h4LdIOTwa9rlmgqp9AzkfL6ZlpFpVx2
Zhi9HKMK3j9aQCCvvcQmVyysYw2di7N82hQUL+eKloEBhoM0KT63Vt1MI5jVpcR6yEyxRi4kThPO
bp042Tq42pqpkj4pkzXu56c+W6cK/pxmEFlr4Lqi6DuvlYUXj0muo3JsdDtCeI+xXLM4g+BCwyue
pLUuyHzK3PgqGoAvREMgi+inzDdpd9nW4Sok4aIpcFBVndJ0nJl2Ub6IYtjh/USkHlV0Vs+r0UJm
UlB5PMfY6xD3xpKZRYryUvc077xcRkwnYMnKTdEZ7dSxSpxIR1ico2bchRm/SxLbe3kC+ZVrH8RI
M+0M6bq2SEeydT2QFic1qvOVZGaNevekUTpunFs3au76TFUeKasFNs+QqcDKaI40LYsxUCTSyoTp
hYRzFg2xjtPkOCscP4wTz5nys1mU67qFUyMnb+rktovcd2M8nYZVfl4WsveVAYYNHXofiVJqG4HT
zBYiCSvOEU+3E85PBItv66RYVoXfWjgoYV1Zz9SwoS3ha4ziBUoLFEjbnVW8y71hE9bJWd7NN6LK
7qOYXk8RGM+mULtlfd6CvlrmbVcuI4huPC+xR1lcaSBz7Cegm3ghwJA8KnQjyzNa1JlP4Xiorql0
BQk/JKXR+1TE68Hkz3Quc78Jr7s5W0+KVrqH0LtI+irVSnbFVdQrSCDsLg3TcVVh5bUJyJ6pTHQi
CfZ7IXZNBF6SpIPx6zYr9F4FRaN5diC/1QPqHJ2KwYfsMlDx5ARxfZbC7vqh0MYgusgGNa5KVwYk
OoFZ9HQzgL97pHlH+uq9yejCYpJ7TpOSZTEUV3wsSk/SpoIcJNFziy0kGC7sAxmrZZYZV5suznY2
M+t5wo8OiYvL0kZ6qnjkpcDoWzxW8jwsvbhJeh+CCF3F9IZHRXJmQrIqxyFZzWjeVKCoz2lerdPQ
nvdOPayJ7BYShdmxk/jACvGGV702jlkkpnc3OXWTJUgupybXJo8/kKmsA4wXZQvnosriU0dCLtpU
zUOVqpuigUdFfbcYyuyK92Qt2GS9dBiXeVmsIJTezpATDahOdU8iIN5uTdPoouwliI4s5hqGx87m
vvUSAl9x6nw7OCnsBA0X1JqNjCCedgny+7ZNtJTVRRXXkScn8LJpRcf1UPDrMapP2riCNEEGrijP
U1w8obI9H4pBBZigRsflbkhwpRs73NuZbS2PR7/3ZuDgruWXouEQblV3zqZuV7rFBfTFL1XTnajU
6XRnVtlELqsiNXqOMqFnOPKQu3AWDHV/mpbDhZu/LyG1jjJyVjT5u9mCwEVddkJz5QKLKN1XcPhR
BKsICSBybXHvGq/l3YOiEhyJLSYxLYtCgIActnNySShsS4ZSbwQ6Iz1hkOmiRZXmqx5Vz3Uzgfon
gZDOsN+029oIcHHp1e0ELAtBd6T5Y0GSBygD9N64Seb+ulXZRczHzMv4tDTWYh/l6qIEHQ3R+MIW
5iIJ+5O27gQgky1wNt7UFV1bWSzqWCDdh/E2T0ajIb0MaMifoRoDjijYnYPG0st6GerOxgvcgCAZ
M/BpE4LmyeL4LiubFR+cG3AltsAzuumLQeocaauKSPeYBcKk0wpxdjZ0xR2fslVfp48mxh+KQVhP
5t2Fq6YPYwEemiXmApeJN+f1ycjcG9BqhVNVOjJIap6ChkTNtU0zD4RvqDlVqTe3ZTCBXDVkfOwq
BbxRWI2tOOvnfNe7UOmYZICb/jqFYFMy1uuszC+g3B77nKBW16W7VAIiH9Aen81ZX0XHEOHvxDse
E0c7ZXFZiVp66RS6uke1zhg/F5FaDBNUIrCYU49XEFIY3fS9uinT+WxWXjMOWypRsI8iRTPftXnS
aFmSRVPx2etzVnizpLpPxFOExHZoFPWwe6las60oBMpwCrEn6nkRIgekknsaK7ucGlCtMYSUxo1u
rUnUcsSPDIca1xnVdZNOYKA9VrKN17LybFUFEMw7bUo+agvs7pXtSWoZMEWH14ZGEPtGu51FaINI
Tacx1guxP2FuRxdS5H5exgsWgs8Uyhe8rrSYYDfS4UNT1E+DTLcY5fA21XBRjX6MoUoDp0egDw5H
uh6H2qOGFVp+qOkU+yZTi6SevVSVZz1yT522X1XUvcGD0Kg3C0aGVafUpjPjKYTSx6w37jobZq9r
R7Vua7suWW481ofHsuDnGfz4ia4jduU6F24yXDKKI8/BgBTqIb8prNCTLCYvj5dJsq5nYKCyvYjc
UHgkNBeqo4VXs3xjWLPEsMkw7VfoKUPe3KWQGbrpVQwSGNEk9DpW+W5nlnUDNY6wVqPXT+E6ZtWt
tdN7t89ve1kNsPeZH2GoEgIlIl2YWbeCjCs8z++c9Dbl6aybYr5MmvahsL3rQRFgYRJXT6Jexi2/
KWk7+xaitw5DeuXOdZDFBfFCwiudhclFpdCGdWMVPMhJfkBRBcCGx2M4dxqnKZzv+iLsK9djKLob
Jh3N5eVkh000kxvEnVPInrYqSzs9uWJLTXdXRcWVCE2h3Wk8bkJI9UJzUxRx6jV9qTTLYut1OQ8q
Og9n8BNYoG0aiPthcjLn5Q0qbXcyte22bIxuMIq2VRl3fhhOJxNqsqBNxLs4hBgrm7nyYpN68VBt
eqc9bcMxvHIG6oWWT17bZbftKNqFqSAdTcdwSct46VrSrm2LZx/FwnOUozMRLrI0hQwXCmOem4+L
EFf3LghEoAx1w9PpOnOFtmMSeZNq2oUb2xtTpXAcpNq6Q7YZp36TjL31SBy5upjHC1WizGMyIzod
oAhwNcpu9EYEt4TOdqnTefTdAo5tlOa7LBWggtkAZa8RfpyscKKFqYfRL5kAVdeZczZEW+AXKM+A
A/HsMWvtsphBBIxlQBPjeiCXXU3jfpGXkHrGF3VKjlk0jTp11QojCCZdxb2p2aGiAqkyjPvaHRzX
TIJmoUEjW68cxLNyK+xnchX2E/LbTEJKbPpYQ30hC9xRx5AC+lbMRk92fo8IrgIePsZtM/sp6qE8
ZKZrFJo0wNPsK0mRxyfXhe0tTq2sUyh4Nx5J7CLLslkPVRQgg3IvUvZYDCYLetmvpzQvPWLyyetm
FfQdjoKmZEHDc1/CYD8oMrgPDF16TjnAigFfF102asqKHmLuHcji2GsytinyaSebrtJdaR3fngNq
8PW636dk5VO0N6gdTqACykD1uK3ue/PehdfxZ8M0yOfWn1HLdErHi49PangUAOtIb46hPjDF+OTj
PYzTriITdV6s0tZTE199vEkyl1viQkmhwiH3ihQqMij1RytCby6Ky6iCmBrmTenbeiXtO5sMSJdt
tKFyfKdQ2mrSK+lP9PTjs2M5P6I8i7WKyzTIIMgoGwf1uPddBz18/E5d3iioMEFVM7dQOKpuPr4e
DnNvQkkMscM6OnbyczkloS8LvDDYTl49oMBwCUlWRtMcpADVPEaeGugxUgoy7DZ5bO18miBONCq7
UheCzlDDjMaATXSJkqgIujYy8ErIBHbqhTfxhi7DyG6KLvZbAoUik81n0Qi5R2Kja+hK36I8zTTJ
p1kjqZ6hOVGsoBGgMe2wN47D4NWQpbVNNQYgMeCVykhLvDVYnY2D6AMVQkro2E5AMKkXiNIVCEvn
bhrSY9TQxZxWeQCjCNNxNyQ3Lorb4x7KkFLNke9K4XhRfkJJczrWHfMTNz03Mr8IIwwJVVhCwwKh
aT2ihizpbE9Fqnq/HB0WuH16HqfsvEVJvad3rqk7QO+CeSgpnW4197Rj7WaMQaNqWYForiqjvK4L
byDIt94w55HmkEKArnMYyNv5tJ/ii0xE1muep3FjnPBWtFAUn9zmvXEdERgsUl1hMkMZBColmLGT
PJFIEwFcwgiUAJXpMr+FGrTfF2JlksZ4yJpRD/2klqoqH9N8vAG5EHllMrlAU/17mcVo2yZspeIx
Ph5adq2qAW3ywZY6Hua72IbxMh+nexi3raDBkdnjDkENvEBbt4XthfJjH7SoPq5tcZ+FJl/IfKJr
VTgfMCQgPqqT+yFtM8hI0QNUKZjf5mqt0qk8AT3GznqgwL6wd6h0Bo/DX5ihxTxvaGzzALhyLVMh
vDxLaIAQ22XMbPsBxAJkXvNiFrHHCj7fZYz6UYqsH4/1App19z3F6DhMui0fBiioKQQ1AQ5Vcowt
KO6qALE9Sk3kLHwT8xs2NWchiskyqxtvjpJbmssGOMOcTnMCkhiYSjvuKUEdiMj+XQs/BAnttjBf
Q+chBHHWrzoDl+owr46nbrgb63BBMpbrnk8oGFX/YYxt7GNE5IKNzuzHgJAgznFVTPeSV8UKhfV5
xkV37IR3Za0Kr2DkQxQLclK0M2TzI3RX1IgXzgSVmp6l2TFVBHJoePyYpvK06Ps4kNJyj2Rxdoqn
4R3PUe+zsCUQWo1W1onXRtELE2bATbbXghpzbtvQd/tqAX+v1DoOQ+VHyLa6JI0IGiSu5ZSdl3TS
NWJPY5M/7H/1jbxJ5GkyTpBPlg9tPe+sbc+hIKzhL2/aIQP9AGXmDzyu1+5Ig4hON2RAj201PVlR
PlAbIJ68N7l8gFq+n5ts00vwhahjyzBL11hEl5lbPmR0epqd+US2kc9j4Ef4bSeUCz2IbEMScd/D
k0WZ3/d5UCTVQ8fR4/+h6bq6G+XZ7S9iLXq5BdyTTHq70YrjGBBVEghJv/5s+T3fxcxkHGxjlafs
IrM5+Wpnc0RXswuW7sw5UMLVH756dOo6+Ro79zIP7Ctrsu0U1MdGyu8A9xbXpESfyNvhsLj1Ze7k
xdmsy3LlS/CWijH3WnWN2XI11QjYP3E+vXGfzsElZvbOI/3TD+ODjwjeN82FrMG5G71L2JufZUCQ
ET9hbC4RbmhM6ZsiT1TrJ78i+1GmX/E18TG3/oUn6riosbjddC8JytLo0uoSG/PXfkAnCr9olH01
Zieq5uKvByecvnCE2Hklw1n5/Z6uzt5Nnb+ejGdCNklW/6DZvwgf7RFF7eB1/NE+sHTREaXHdu3p
xSS0yltGLwgWf9R7FMH8Vs/+SwMetZX0Epvpr1rXq78813L46PGQB45hwVP9uH5IxnFbZdNzl9I8
M9XFYf5lzPB+WVjh5oNXhaph7vS3HQw7MC5TXy7La19dSTX+Ob3zSzM0HAs/DMz51Vly6ke/tMvL
aHMdZHd2+/hOtVFpr7djTXRwqcIMdQh74SL7DYbxHLHxsm6rRv3E7YyKFa8+jR9xdUma7hyL5beP
o02S0Pu0n87kOIzj1c6J0N4+IskuBDEP/Jxebj8sYfsuxb2azfX2GC6smvSdzq9OmzS5F4AeX7xH
Ew6F8eZDF1E0M/2fR7M/O5GRGJ7cCr+r69tn4IF/adBd+Ev9tHC8Ueb7GNfgNUKloVNziVV0Wb31
us70rqkk6iB1qoW/ZQE9Z4BCc4/1ZztxEK0UnWP+uQP58evCyfTVSbtzkHqX1TU/bInLakweYjWe
DQCSnA7+z7poIA/DXrnepXfx7iLT7y6otynqzskQvyxqAFKHKjYY77IgyxMaPQchPmeIaq4n/LOu
25zM7mWt1joXAyKik+oXCSeFVleEW0wwT3+DDlvBXx7TZDpJ2RcIrudOgRRYUvIrGlxlmC6RoO67
cPhjs7raPx7JyrB37qpmuzLxbR9yEnVJsLfaFR0giNpeqqur3Evd4A2UWa6C7boii8GrTADeMl9d
ZNT8ZPXpNgYKi0/r7Ey8p4BG7x0w1jX0/t02QTarH7/yr7LDjPjhmb1rMIdRVf+z69lZoq8mxtMT
zE+6uk9iXvI5m37dafybXO9Htt6FgoltMn5vSLK3ugIXOzPTWMRqG1fze5itV1dOZycAEVi3x2wx
V2eOzz6CF2iIO49/DC6a59S9hOtwRkF5XWVzrlb32rbjrpv8PTBJQHl+f+bSXEUWbSc+HhsH9xVg
GXi9ueKqy9T80NE8seppNtiOSXO2d+eG7es03KvwAAb9J0aY6Jz2LB33YjcOq6bXXrsoO8yPvSl7
33r0i26MygHyhXXF8pAqPUws2a6BuQS0/uejz7MBwFv8y8qxQ5bpLyHybXJ+ZBJ9mRZ8Rg8257+4
cLtPbxSvXfhubzXt3LtId5tGA3jHNRlGXonsYSCqbCMENcQLCjjGVPzJqcFd1thrHZQ1lS5oWF+q
8cC490MQJnBqzcXvP4Navdkfuzn5qOi/yEbgkZBf46hLyNrLrMdn17M4HnJP6J/skrK/RyUBkEjE
uan7F/vAbeUutfPbRfGXlAcIjP/WxOSeNz7rzq5XcHZ95dz3TrPx8Oq3t7I31WbswwUfEuqfpJnK
TKX//MS92F/FCDcCw93OJ7fxP+2PE2Dx1v3myH/2GUFl/oa3HgvAXqsb7yJFsmlMfUy65iIGgBzd
d4v04SIxjciSonNKYqqTgyjvcH0JMHs1jXcro3sPy8pgdTqOyivWvNrb1BPCIUEylGzjyfhoNz7O
l7n4QfdNnW0lzQ9CAD7NcmU134yee3fbSHbf+Tp8CIe4WKvw3dSXYQyAAKhrGmH7Rcu1MviUYFuX
tnudK/9iY9LU+JeOV5c0yjkmcNTjWRN5jUn45NARBDFwDlTV3oF39JrI5eq507ca7liSvdj//hc3
MKFJOt45MeB/SV78sLnY5eA7za8PrQ8W/hKx631K/esYhWeb5dZ0+hs0UDLqPA9YnKFYr7R2d6Kf
DmNmfqp++tORzGUtXpd1PE9dtHOc+rDU9OLqaFuzuHRppLZpWgZK89LM+GvW/R4J7jIYtZui1S9J
m7VFheYEVKzYMdYfgHz5pZNkDj5wCYGDAs3DP6ZWndiwXu2qvgWbpEvO7YNd9NXyrLPgw13oLW86
2ANJa67Ruh4APW0jj7+1TOQrJ79Jh4pFyP5Qh/7O5tAaLHjeTtHF8cY7Q+i2EuuLzYqLg4XPJy/v
eX1/q8Z09TrJFXKlZJ+51b5GZWBQsK1o+xWzK21vKOro/9/4YtaXOa3uFKAgg8zbutVzhhBiwwjr
9Klv09KN0l89hI+DQvGAa8zq/Yx9hnyS7mYsbXvtrS7U68+wtZXUxOLzGDZnGy71uknExzzxV1sA
2GCT0fk7k7nTWVpmur99WJsdawNVQhCXzOkto/ZsqwzfM5fBq1CvufmYkmc7GPaPLUhsfTkf5srd
Rqs52Ehl40iGR43yX3SMgg0LwoZJ+wz7byRAv071CbRafrsOuTkYMNYBcY/JIrc0NFc7irZekJDa
ZQv4qXofZe35VuRJGygYktY0nHFHBFknsOmntVmpT9UH+kGHvcxmeXexCTmizq1YlKL5lh+RqZsc
5DjipMFGrZ6hUvpOvVMWNJ+ec7KFUUNQ2aA+ZrW8vvqjPjMEDPugHWhvjD7C9M6TD1pXn+A/UUku
twLKxvXRV68jSOYgjn5Rivzvlm2CiSDdyVNePbvpcG9A6QUrGuF22oU2Xcf+8gK5R5WTeLhfJ11S
juwOfPNiy+AqVRd0F5CoNcW4QgqAmDXbcgpppfKDsxrMvzGJclvZ2wo/JOm5EhhCdR2cMhrZk633
7W9MHZ9X3QNpFLldouisbxVyRqDeyu7sSk0R/OzlkwnvkHawTGdgGt7RPj4T8a3wqnYkQN+F2fKp
BKK5HZ2JNk8tJG725kbRPo6jAfGApY1r+6y+2JujXvMNSM0YWWZOcG9/ZZ+62hZcyfRhVIV9idGP
AInLwq7q3jTnmrLDMuqdzd1kPXS4+WyW/5qpudiq22ZR7Qf7Out3wWRXzX8lf2xR9gWFGmI4zVCv
Y1Up171PABEL3912Bn02ruVO8xzq5hyH+Yp+59Zb2Waqbz/UcrqtReL92FeeAScOjUAj25xtK6bD
4csfw1JW7N4+7X9biyy/gSTvdofbS0Ui7ozp0dPh1RPxCYbXm70LGPKidfT9nNowVF90EJ1qKYGK
I9IE/ZsTRe/pZF5TBUQVlWmH5yhOtz2jRwE+RgwBGsDXsE3fb09hutquvjjpGF1C+F+hoGWXt2H3
bAsHwqKLrbXTJjzYsshrsO3GxqYRWwzPbpZ7E32yl6zOy9yRd9t3gDs9LVN/i4G3otwW7pisz4w+
3zY3NrhJq1uBvYw71foP3SQKmxTsw8zwz0Tc26ralmCtB4TxMe78f5JO377zYHsLIfCKAz70mvGX
NvpaR4LCC0+2NTnIveelngsGIULofduHnQy9lHRf5Dzd4gvUv9hCyDo2xrPJIGzmIcCJGRBzmDWX
lqPmQeLpRf3Z+19yQOeF/yr8OyhU9YxN24yvB9LN5dSTEwTrF+EoyNGQToNOP1R9W9rUaoumivvP
KVLN6iG9IIOp4H1mHOUtPhw6twCRUk5yu0z+0cY3O1q31OGOFchbtgkH3GyI6VGxjwVUv/ZkvYIY
ugzcu/OHtLSbzG42uxntZrLtrgRR4fXyg2v/36BNoVF996jeZY9AuC6fTB1vEQM8F5oU9Mg27PVh
CS31dyKxIeNoly7B/hZjlsrZ0XXd38KpvdAGKrtVQ+U9t/2c2w1jG3u7MFMTbONVnGyrZO/UFrnM
vwer8X3rwaaWf90Wkhr6Ai3Os/3AtgG7rSki3h2xvtsXsi8olDyqxStvnbXFBejsQ15a2udQjQUQ
a3qp6900Dz/B1i4hmzbsKrOJJov4hgrUJqhH+sqcJ7GxE2Inwk76rf7BLMRQdYr4pBPndGsi9Dh+
tTFQVhcTarvwZLpTC92IKrpkGs2ZpN8eBXVql0JI3K2rq2Mbhhdb5TOsKvv+Zj6weP6yu9nmZhsg
E/ES+pBZIx7aAWxC/0MFOH1g/ZmF99NEZdc5v7attu2ybbN7yLtwquNdf2vGZn6vaFDqeTg3qOgg
ej/MLgIYYn6GFHebKRUiAfjdnYnuyQB6NaovNqfZa2zasf9qtQvG7CtBcUggGRO1PELW/AsI4Kf6
s8sEYna0gwGK5U5fOG60amcQ/34xsng/LPJyqyVG6FoMX3/cpvt2ybsN1mxy3tvoxf4YeKtz8ET6
wSPQkV72uwwu2HIKZRP9ZJBYF+nE36YY0rcxbQ+rhHzIYBrYGm6WFHq8qapNEU3kU83TB+TegDw9
OecV6R8DDuC+y5SXq+6mEoHWzanWk5sJf6Nqs2c94l+9TASSg+6YcOc5Iaov06D6WgmqcYPng3V6
rGWc5dXYn+OsPQA3/wx0DQ1i6w9Q6O/MFD8badCJe5Ar8agreNZvA6Bxu5olr3OKvIQadCyaLntr
FTe5W6mfNY2qEjx+DErHm459sl9Wkb3U2cq3lKi3yPWBRI4UqpTJF3cTRJ6negR8BhCuAjJYKtZ9
QAarnc58r7oCwTQCWkDxsa28kZUR1f/iYOGbpqlo6UJBCBUxRRwgcjME8YrXVrzIuK73o27DI4/C
C1RMr3E/YfR41+2g2Eo6SY7rWv9MM0DWTngHPWmo62rR5yTygXRG+t5l3ls6cKdojTrzGUE/imao
IaCwz51kqovYXUGHGEhDvAHjljQYzdrlcAlkotv5gcOLIPCXPGz6caP68EAnaJ4rlwKpXeQJ1NV0
oqbqcogp72nMqjJmZcY5QEMoq9xFpZuKBN12ANmiKxggPFmgl4bSgKuTTiMG7SHGZ4BQvWiZV2/7
XgNlh2RzTj5dmsmNL+gHAz9ShCUQ+vdwhNpKhhPL3Zh9GAkOK+yh0+29vWRRk6ul2rdB8giN3peq
Qp4P3bozS3ANR7EXQbJrJ0hoBi97alEQLC3/62SKtZIAZIGgqZyG+b3BmYf4QNWGhiMk+nP/B63R
o0v8rRc1D3hBWjB0+m37mNbjE4g97Jrork1SsUnHcHyOExKXYcD34DfCEo1OcvD8+S1gISk6Jd5d
aNdDMzrFKJPLKut2Gy8RGLNxUadAJFZRBLanUjoH45Nm3j0QW/egoOnaQv53bKzgbK35r6Zvq3Ff
VQidPThmsOoQy8VVuIWi/76JmZ87WkC1WXM/n329XZz0c6ZpDR5yPYo+yE2TRltexXKT6l07uEve
aHFqKzCrxu1AXACmTyP61pOwKaiBLgDoySGY64+5ExLTtJQ+GdWB4rAiqE8BthKzgXxbHoX5Gkhc
v3agUlruQK8WJMNmBMQBbbD4bc380bNh71QyPUbePG5qDiwcWvDJA9LCwq4qQDeevAUfDduR5Z3V
G5vvQbdTGS5KbDroenLYc+4J7BGj8D4iUE5wy2SmcDUhuS+cPYSgE/f/ZU3bAZkfdzVtP4YnFXni
wGu3g+4brYTOwFovcVrKMDnqVZVsGlF49Omy83l7gC5sOOpgQBoZ0CWmLd1E6ZzspCf2LaHpLoNi
uWhdP8ldA9dJsySll/D7amihex+Hv3ah3+3Sv7fCYH30UNqHatiuAhxkBtZf+lNyDNhwhGKB7Jm3
VV6CPsHX0zYGq14u0wQ5hybrfgqzF6mfY5ZFx5Sj4R/Hxt93KTnDear3HIsuWfpXNbXLMayy/cJn
emoqJqG2o6dxLDoTSrTbsERAbvQJwftn9wJYr9vwFnaOJAVPQyACmvrl1YZ7CdCoYeQkpDMW2Oh1
bpz4TkPmsJWhm0KTAS43GTP04R0tlj/c986ddJs7AYdefoKgUvX8FbxbVnQc6lYlS+6kKQgnv0EM
ovHdNMd5iz4ZspFdOGcYx7TeQgWiIOQxQZkCgDJtGazsueIez8c4hsy21gl41PkgiPjrJwiQ4pX9
MgYxVfWih+ihTV0ULuvB1iOQqaM0Ms4HdDygQ9BYAN0LZH+26HIavOrNotp3CxvfyhlbZ8rO3WdV
d5AyOdtCxIIeFl92oLFFAbxokAb+zvbNyzy+M/coJh/kUnKyjY2Os+9Gy/cOuAulyYPnvi48vVMr
eQ6h/tvGyXJn+msmKL2XgXyB6QX2L1pHmwWSgsjvjyYOsLNkKE8aghwCPhkRGDSyqQOz4+4h6rlf
0jF6ij3IZTF7XjnHpy6sx3sI0I+aZ7WVor87/rCHQqG3bpYEqFoLdkmdRjJOWxOLJ+jq3EOyfksD
woZBY5FUy44ScRckWbuLWHOfkXberEL/QTZelZ2choK14kKDENh01y/F0HpuLvpRbNZQfZi4gbtE
hWRLwWGRgAFAWZrnNR2hc8c0ByZoD01gnozLoU13ZFAgbm2rCBoBHxqaDVUGXP+8YzrGD4CiwGDr
JdcJoru3ms2aBWsOcB/Cc8+vt9VyUDOlW59GXxwyZSIBKK0GrhTKdmpCzhJWHocWKp9ZAJE4pgfF
Tg29RQVZWUNj6HEwVtPwQpL14kzQI1ZUfOga6kBhlbkjnYqmylgJ5mDTZD2HrpN++nVfw2yj9o2T
HU01nVzEoYa+2XCljPtppzppOSR9QOH5Il8lZVCAN0vhpWyA4pS/DookwPnjdtOP2SFApMrH9d8s
JkiXxrR0vOAmVunLBm/FpmTfNvUCA0kIBHUOnLKdk3rjxezQsVSUtbOQ3CHeB+xXFNJW/dGFExI9
vvGlNO7dDLB1V0/hfRYCU5ulfIYc5Zq6BnXQzCCpISKPDSRjU5QVKoA6RSfDWhphnhdVQy0JxeQo
eVQKwZAxJvnrr8bBCIcDom31BWfCExPdsmlOSQqLi3wcRP2ypJA5dzHUuv4Lc4UA3EfhaalYTqHc
KuGLLPw6aTawCcPGNrmPtVPdkWGNd3CH7KgrzZ1QI8kFTJmxclGImXrnBBHZ0MzkYeVBbuCGfb4u
9QBtDT5pljZIGSt0ExlJYMmpIAlw9oP2v2U0y00bOHLjJZYnm02X14aH0Pg78D+sxRJKjvdMpg02
Wg1E8yFksdgJ1j54a+ztR4c4QDgWiKnNaQjSd4dEj8kq23J1QZtnGK4l8Z+Jp5qyXZZzTNmzQwiH
uciq2nzxA7azKwQZWmgqMX8b3Ttw55DN6sAoypC3GiCj3RxswtF9SwzU+YxXY7lk/G9tm6Nj1Xe+
38oyqdQjzjz5oFUQwYEIt0SEr+uBZlpBplKB7510TnmWFT3TnyFVzjaYohO+UKgp4lbAdRdNBfEB
oMYpezBT+pX5eHcUr6HfiW27jEfMLoTwvUkOoe8e12qQ2Ba9U06I0bA9sXQLIWtatrKA1KaFlnF+
gcJKQYWlzDMn7iHovMdhjuUz5KC/Bhrjg4zGS7fc1Q5EgRUjZoegHuVVxSC0C7JjX8OfVyXdnitH
l1AElqgW1ukkYCXF1Xk/6E3aJCgk5LBrYD7gld9vV2fstq4L74tqQnbIjiOwx8nvpn2n17Ek2Py5
Nzh8W83OAeu/gHazg7sH9rNZ1q9tFO1XFEtl5ACycpvkSEh6dwsiybJ+OnI6mAalCOUpYpdVC7Y5
jlBOylYBXJkaVSql36t5r2kC84Op/F0ET2lHUlMQEn10iO6Q77SPAiNY9gHqVfB3pVF3epi9XTVB
h5DadeeiUQoGMItZj+JHwWQ49ddAQgqR1mG91fIQOQoSspOels1Ce164dTDvpjQpWuGbraYOAteK
/sldUWBwfqqp7I4Exrck7nYpygeoVk7SkR2MJu+krqfSfUwE55u2QRVGF7ZZGfb32sGFC65qO6vm
dRis3nxG3aa6O9W3l9qvp90MjkMCM3U4ncsqq/nWi2OBbNDxjZ6hzQZfBvZXVptJwL/ZswUoEHyL
feybh0EI88BcAg2R10GjxkWHfiCpipBZ3cxSw9DaIF1soYJFB508+G723qOdzjE6pzmGm6pK4iKL
6haDPkKC5ni0DKBgLD0Tdw/Bkr3w0Ts0c/e7xqku0lm+64CiDVVQnsE2l8ddM+wymkTbQPp8w/ug
xHEF6Hq2CXhyLpxND7kHCcRbFEbvq84+bV0uWnfcZlPwSL36g0bedqLBd9vEFNVw6oMK3dU6Fhs1
tjtKV9gDJLkPnT+c2TWXHoXxZPIAxyXrs66TM28xjm3z2+BrgiB4PyY+GiEqvBcYge6QVt4gNXqs
QNNKaB+IQABunhzIMaH9C66kVvtpiJA32ocEp1sg+zrvPVPuhsnqWQ/JVEQLeSHrAIO5CxKuHTvo
aIOnQGUalBy+SWttoTbs4jqPUnnx8PycuS3Gqt2Ejj6lESiAmER/bgBvZBWAdskIbNaLoCVp1Hsz
By/UCw1U/E5Jw3WFyc8Bx0MIlA0cDXsK6DSTDzHUN5oHV0fAF5WMoiQzOtZl3URh2Wbug+tEG3y2
hybwotwdwP51NYWFSLEyyNTfkKXPC1lYPguZHPGVWBugnlv/HNTVZoRcoabiJ2MSikBiTlD9ATkP
fZiU0sYpeDVDQefAoE3xHUHQ99Y/oTfvA9f9FzgD3pqFL3QSu8XP9mutHtzg39wXU+z/RLF7cVdM
60gcrCS2J8FvN7mAkld5WLqeb+Beg9WA7LPM+RRNCyRkBtk10+roOi5giynOeRuiLQGNkfsm0Bsc
B+BjD5+TePxOqSxjxMIyTOAIphB3abREDO6n2M/ovmUMwgy+fOOwJCRaN9JYkZnFMN4VSx5SGW8I
BLqbSbIPYEj3YXuH9qOAqCsniD4kxrSoej6SgT73WYQsCS3pwnqMq0f+ps6HO2J5C9PhWcgRa8CT
H54ByRI+66XTB7JUv4HX/0v9Dh2Uq+5R7O/XHpIuFL9HaRFCJyXeTtL6061KE43qWDP3JVjJnYy8
EVabGo6O4DFMRhxMANK2bclLE8UvVNC/KV542XnhC/chXl94O0KaqO/0NDw33l+QaAkVDCAqZw7h
AfNmmQf1cOcY9ahZ0uWZyHbjHEF0r3BhJyIkO0yU1zZlJfz9Qsc0R//0uNbRoQHok+P8BqyCIXrT
LqpGDWNvCRlEmst4GeC1A9zhgz9c0NWGmAScI8GLEHKJPIE2sYJfbrtU4Xfj9QTHG7SQX+rnIU5f
VDVxIBf+C0/re0KX727my5ZCSD9MYboZxh0OGdd5q637pP2ZBFzPk7U2IPYEJL6DAxotVui3BUTz
ry5LfnUZ+yo6EYhY4ORDLpu8k+/OsJU4CKw4nKCHVHJFWTitucdZv68lmO/FRTR1t6FQDgz9MssJ
XPDQVrdbhmMbchNtjY7vF77Aapag/Ezq+Yk7aGuS0HvQDQdbPco1r9lY53Jdn6YBxpym0mIbe5IW
89rsE4ABEo6XY4KiZlzoWhiCkiNdo/eey0eJxiRXFZrtoPWhhIvMdoQ5zje1LkjcPPXAU+bM/wrH
FPZqV8OXq9GJOfH0HFftni3mMZTkcWIZKccpLpIWYuqUcszp3HzBXANsTQ7IFANsrqKoZHD0zXIP
PgXLA8IcmPrpe5U6286jx2ylyLVo3dSst9A58wwmd/gn1q3gTpW7OKkXJ1rAyJqiUuYD/Olr4qBs
U8CcGqw0OEA3q4vUzho3b6FthEIXZkaqAOfwv6CD89WtOnQOA8uZfo+AMxXuNGcFF/KTpFN0v8xQ
FHaQesbGYJt2/VckzAeMVjxXHLus7yCUriOUWnMIBAxbGDTsuvAnZeQpGOsKbUg6PGVVJoqw7eEu
bW3NTNJ81bEuHd5Md85IG5yzgJmuzHyd6umU1LLemFa/Dchk24xNhyCiE0pt9bQo4h2lVdNoRq7x
1C0wgNbTphvAu1R1zuW0lqAdYXkZOIx6ziFooOOe/LTMQiE2QqNb6gXQEJl0KF09JTEeXG4IqraF
ZNGuH6O3Xg2PQRcQyKAlmofIpZvEJZ9SwkU0RdwpGQy1SH1Jv9XbYQ3dgrTDxxSM9/Bkobap+EXA
szGHqoJ3GOAmRHq5Hw5qt4H77DFdsmPmZLmDBgB4jAPnVvoy+4wDFKHbKa6iMkFsxvkHE7JJBYfb
sNCiAcMwJDCmRDF4Idc8rT7c7KaFK2qBcGDkW99VfeEMCnp5suZJxWBwIj3ETe4TAYTrdHDBpH7/
4ATjwQEhmA8a81K7yIScOahcg2HeYxHi7IYYgCwg8RKekpdYIfkvjpvsutG8dMxLC7/F7a+yWKFj
2gzZiv1YV1iRQn2u/dJu/JadWt/jp3RwHmHof2Wxx3GUAFQ6OEUgdMMFLQm6oHCJC/9fBGAVOvTg
35AksPZM3WZW9YImkzp5qPAhskXmNnBBY2FNjvO9Y2Y4EAj188aFQ8aE9F/TII0AC62i6CvBSJQV
T86qj8K7JbxrGtngzJPB3wdZms9gAkucq4MaWkQt+iGV5P4MkG7tJrbhzZW3ALsAR7o5zjCFSdlZ
ClHtiI9QA1bjU4aMw4SFfo9TdZcCmt2RQX2gk3ZRVElR8hrCbR2p7tjAxhTDt7GHU/Tfqt37AO1Z
Axd0ymKZr3F9TCNYVbSiWZGm7Oil9AenpiZlErY/LOtFqXw64M18Z4PgAve1DsddAnAFllV5ilRT
6F40pU66dtP63abuDvAVf0Lq6t4v8XDwmfvsGzi/0NLjVIBmeFtFekCXE7WJ3pOanyYXElmPtD+O
rsSGanw2EnqlHwNlDB0oh5o5xDMD/NVX6Q4eAaRAE0WI6QPZmbW7UlVt5AjBNvPCbVvLR3cU/2qc
DpM3CswurcMFfRgc4mtlthCnox3HVkTRDd5xPgzURVfvwmxlaoVMsQJWC5v0W1X82i7r7yiat5qM
MBSIDES7J8rET0HJwjEMC70pxmAuQIITwF+J2cQ0C0pf7jRzoc8X4UcmoqcsCvM6A+YdLA7AHBfK
Gyf9hnQXvhkDdSOOvnH9FiZFjT63Xcvs/yg7s93IuSU7v4rhexqcB8PwRTKZs1LzeLMhqSRuzsPm
/PT+WKdPt9tGN2zgnB9QqaSSMsnNiBVrfaFzwFTFZG2L40JUP5Q2owNfQj6i1KiGudpMItEO7ewe
O5sUqDnatyUhs42TOx2Kg7mEnlt+jNMUHFrTvjSQdMJUdTdI0FEXtNom9/QLDfZZFjxwloy45PDs
khQJCzMuDyWPasqzBIuc/rygWW8tyRhDjG0Uj4K3e6Zz7yot1IbOCvvAKRgGGmgAVkB7h4+cWW/3
6LoNABFxq2pL3eLqPflzMDOtVcPemsxtz1iqdpOdWpa7RSlEdTA5g2tt5rwed7mbwRVqVmNb32zT
NBA7QW57ymdKa40ouVGLP0tWVzsMq4fFrP4UCs2uma0kkgNvh64RWcNVdaNkPkd4O09yETwe+iLy
7eXWzgedUKW8qXk6A/PY9n127ox+M6r8hNDK5F9VJ19QyyQFDqrYKGwqPuSIJk4jnxw87Wt9ylKP
G5Qi2RctqW+S1jxGmrCeu33H431XLH5+6efu6PItHGHRFgTXLtbe6ljncaHVt0HHs1LTKd+akeR0
oP4EqHR7OaJq+8YnpdnWngHRGK18slwGNKVpNTuj5ppyNY6HOutOdrEeIcvZavvvPMjkAYUjSl2t
2iNLn0EnnKqZJ28w8nw0fflJVuOGcwxQUHeblkt1KuOh3xi8GD1mmkHXSFzJcdjazm+JS23TusFn
Mfq3TltScTndgVjJ1Z0rWpjRghsVPCt1LJhjeEKnqugbxEGbyQvzkISE/W5QMTGOzIq6LhOXYAlu
LBWP20Rj4uKUzRMxs+qUje1zIRPj3eCk25KBHdagyzRapP+7/iqK8r6jZ4+Cmcp48Gzqn4WcbMbl
7Q751u9Rbpp0eUTnvkdvsrYMPh+lKYJt7BcvRsLpa2qoja2k2A0GjsruDVdZ2DlLuZXVdC3GySKS
i/TktIG3HeEjzc2D5zAicbT8JrYTE9JSEQV+mFuGFUoWPTJCSC95FZSb2hXQzmb7y549cowKnWpJ
lLV1cIwAE8ssemWexNnQnQLHv+s752oKzvBicZ5zcpBHdH/O+8Y8D05w46vimQKfszCJ+ZFpfkpn
GEOhumXjq/Q3HtY8VzJNYTINL/aIoThwsnDmKgxbYE8yLh8XI4GEUY9PfQVMqzDoFosSSfPOKPyo
XaSDZmu8FIOJdjK8J32DdyXZjNb044yzg3GTQQ8BDU8rL6pz9g6grI1d5xPWtPLYVv6u9YwqaoqS
h3g996EzcXllbnY7mWMQiSxfmEa0b6WG4bhe6BK6mpi8k7XNrje5s32PmCltREMRMSkPuoF1Nika
aabb8Qyr5X02fjneTkHQE2gqnKekITye5EmyI3J7D6XNAotTcp8AzCG6SrFexX84meO9zYNw6wRE
7AiBdIfetM6I4dOG9MEGAzSKUoGiBHJpq0vuSomZ84AHMdvk+vA2Lr7YTonYuPqy0yZCljVlGwHX
JnLK+kfJ9ivrioPj9p9Oy6AtDsCzCMwP5jJf6mC89HEMaSewKdfyqEoBH4xe+YCd9UXK6ZeQFG80
jhgjxenLxWGJ8tQL7U2bqiQEfvKoGn+m0iOQhCGTTKZrh/YYp0cjFo9Dol0ciAJU5gd4T1SGvX2K
U/mTou0AdiCh3loHYwq+qd32Ne0yjXf+bsrgalfNfsxKA68gzyDfx96B4UEMJtW794IhOz2N3XwZ
5+o27rrHOh3rTa1VwVZigpqpBvbiTZVBRWAHgpjpJ1dpMXIiXAf/SBjFppP+kx2Tu09im5vBLHlQ
ySKS2C3mKrkD1IWvOMCEP7nJaa6Wh0UfiAfnL56/vGVxL2/KhBcNpTZaLAoB5XJbOMsJTYA4Wq5a
TH/N90KxMJTyXhd+QKonuEcUfk4c/WQ78kJ9rHaaXZ25HW9H4GpW3IAbJEY1aumhqvHL5H3oA92o
TFyB7SQNMjHarT72hyEeXhs7fSg7D1OAPVOIRF1PKo57hElvfFQZ5RO0ouTDz7QsGuP5pNUM6P32
UWbxKdcnxAw3ey68YWvG8+tAIjroOV3pY6R3reb0BvbEkffyx1vmJwd/9tRm+2p0aAVM5oeieAfH
xwxQYa920J08NfJE0aaTkadGVMNZ0agbUHN4lKVFCmhrLB+tcr41lXxhxGJeyhm1SniPqYvMZM76
SQTe1yDbYjsb+FaSCnAExspZlNssNa5xZzwtuWhw+9It2Hn6QSLpmPrVyzDUBNYDgC4UByjSnpty
HxSQ4y65bV6YBpuhTwuO90Xfe8ToyqZiaDi9BIN9IL/Zi0tOw7BbBu2HiOtRoiJ5ywjuT3SMlwqs
EY+ul+x7d3xxJcVabL4ir30stahQoIzzUnQX/Fv+BeLPZ6+CXQeuQIHKoMdDB+vHp9qYnwwd3lnL
RVLqRcSL87L+iiQeOVfc7i33G3NrfLRed4v9a97IgpBnohjABx8TAtiU0ram92ok9p1pG5BnVxXr
txONAEpWsxcJKVaCV5u0hi4lLPRPXUvva8fINqDVTqUz7lvRngfXA8cQKqhXOqMXJtU7mbvPWae/
lmX9JKV6r1PnNu0hP0Ajos0mnmItJJQZ8SPHl6Dv9NfRNXnLnfamnwuqyPYu1lugccy/ERZOuYUA
Mba0ucyNGYz6Fv7swbktdAunDSLEZrLxxRLsu3hhgFfc6eejZxZPTRF0G8/i2Q0eBpJX+7Co4slF
bxh1OjVZA1rpAccwSEtDkcP+sREKbBl8aG1PLz8dxtz/xE05bWAfPdqxTtpnao+OSW1ad1YN6OUo
AwoaofGFpl7rm8GhrZufWAt3afxpjyXqGo/vmnHDvXScRQWEaEAvDoriiJN5A0cGq+rUPvtALvvM
ps+bjnOPagIX7QEuxWVpkxu6RqYeA4MBMEhT/Tt7HxK8TE0OINPFwdXLUyIZbk5ZvzMs+1ZrmncI
KfmmsqDCJeIdZmGyb+VAcFOWN3VOHA2xu24IC2ULzow6y3+oNe/0wXicR4rPVnCA1J8Bo55N2ybb
tlyHTUJSZlXEAHocgrZdOaFJs5p7SLYk7cngvg14M5r6Pe7Up2/070uH6CK5KDKtv++N+S2WBaF0
Ke99aybLCH3TNEObSwZkE4nylBJuBTmZJSFlF5SQCRKHls55Set93qBAkqSfaa2tSyP2qP0tOWCu
xrq707L6fqqhnjUF41w5W1c6vWJ9gLneIW3yO82Z36msuYsExXY5M+228Dt7KrE3hoJJqM1fS+4Q
4uqSE0EjaA1TTLnvqYNpfrtkl1qeQ7gyTDvsF+thaOxbUQ9fdn7jCPNVqzJ/U8/JTxX070LL9i3R
VuLItAeG9ofA8yFp3cgb2jeaIYYuL3RlJWpBu3WT4FzbGIJrEJYJnYJlw4QDLIg8eG9R61MDFbCJ
nBvVt5+FbnzH3Cay2UExe5+r8rqY5ICz5LMW7TUhZxQ2/F0MyWdX17a5S1yyLbRnUAVfEidVJUZG
L332A0rhmAEjPGUZ48RgfF7m4kNbYAk5afmYlFgP1LbIyPlziVXNS+HmP67PyNsNbmvDxw8pblPI
eZ5d36qOm2acn9OqgeDgvaWYqHB14tKOt4afb5vCoihoDWbaMO6M5GksmNh7jX6hogWLQpHO4F8m
+l3lG7uWL7aZkI0V7XfSdKHWe0u4mDeGJt6Y0BcUbMFPOvQ472PKVg0NJ0VCvmbLD4UmU0RGoJV4
QYy9TEt1nKzysdfFvZMj4oGnIGM6ErmntE/CrJrLkCauCpdljiq9Egfk1aZRblhUqCAtMtmk8cYb
yOabGbaI14wc5H67bTyKNp67x94UHeJLfjSMfF/GxcXS4zfP9fKtjSK5N+RBGphvg/W3kNZMsjp9
WEasLTQIGt06biBqx9VkvZh75VKbktyDAVKfkoZDtTKeq8ne982MqmQzBmol5YdWUHjMQEXMIeBH
hGu8m3STc1o253HCQmOZa+Gt96+Gph9dky4xHn1G9IgP1PZiOwz2a7445zyHeRIvQCZSi7ulXcoL
YJ6PMbfUPlNyBwQy28yG1dxJzPpnvD1BBW11zPVbJKj63ONfSUnVXevkxg06jReIOzvAG4cJ2TV1
cZ0mdJmxiu98HFCumfCsXWs1YoK5jO/x+6WngjowqLOdr4YIB7b35aURKIgPWc7tHWq27ZTDrd5Y
D5ajHZSGpJ2Ygdwlr0VXEjpMl32HUSlUuLCbSnw6zlDcpDhCH12VPavspFeGtg989estbb0zg9bf
mUXyVrf+Zkqn6mCO5PaXeUp2TamsyM14Po2wIg6rS0QjcQkGrt87XAyY9+rtnIzmRZnZVuuTkgcl
dWE/8oRe1A6JfIkqS0EptKsvv5btqQxATuqK0Ypuq+4xTsHakZR6dSTHTZEIeZrMejrVOaC8OI73
/ugXz2Vs721GS4eMNjCcbN85g2p8nzMUU0NNdN6+vgtib3io8Zemc/XT+5z29LZoa/VJGuJZyqB9
yIW2LYcA65dWuWSJ1KXph20l+QAH8rfl0bUOQsdeUA37zK7vsjkxt4svvwYgBH6zayfzsCTLEdS6
HoJR/FTto5Xo96UJP22gxGSwQM+cKmfnqn4ErwS+0ou5RF2zKQkHOKc+tb/Njm9LWfwjtR1yqP6w
xLwgLri1yHSTCF0CacEe9L3Wz/TPEsP1pPIIkJIWcu2Cm2rowQ1tAwJq2TkjZjejn9/4OjMkrITr
k7jQRpc+zj5H9RtRyhB6JTnwFYtXTFd+3Gnnw0uDf4UkBd2CSgYLQexpu6JvofDyVMMVichoZahD
qX60047BcJ4BpLXNbsfw4yNoVLdCTJaLtHwcFLlF/eo4jx4AjUw1XxRez14XPND604UjK8SzuJ1l
cUzmbk3vvfTGQ1kZPpPH6pzlxU1d0JQ7zFkwQkYgh6PlzcuIwswUfbjxVsEHmrc/fDoSd4/BzUVn
RxOs06Xg1v77fJWRNQCKG9T4JCpKrH4ePueE+snUl6ub5k9DNxAhF3j/FF4JrUize7SX7VQkz5Q3
T4WUb65d7JuqNkPvNheAZAB8Q6mpul9VERlWOLGN7IqdSb0pZYQ97VSVM9UslehPjq/2WIof3aEx
8EHUAb7dBcBMy0UQj4y7K0WReOvQaQFkf/c1HEtBX36RrKEUrBoQoA5vTD3S5ndiOjTKnEKrsk+j
M79W/qJw8uEbMvIPsxngnQXmWSMMib9gL30CHHpuK6zM7gnaitpUnnGsY+jii7jjeQp2M/Id0CqB
Oz0WldbQu3tXS4B6HIIH+kuTUWJ6E+jGO40X6aHZ5P8dyMAMwcTSdNiM0wtc2DA2ggNZZrNafnxA
77qf3Ykfx2BQWeOrrlLUIEKWVzuzwqb/maza38/x1G+kvTCqqXjrhON9YOZ7mRaniLyClFxp4j3r
YCe12gAEI4OyTP8b1+59PDEV1IZDUYIuDMbyiLI1btD4sXS9DfmVs0YDyBzioMSUyJCHWFMwYcib
Wyov06nvh/m+yd1v19Ex2/MsM5PCYQjFXNRp7/Fh+tu0ec7IUHM1fQJDa0kvxneW234bzvQUVwZz
w/Sy6JMBKbxFeLDfnNo6VvltmWrnaaBHiCtOS7vo0wfbTwgGc/HFaW0BqKebGSv5bOfAwWu3rlH4
088KEBEOeXAsy0FB/Nu0It+l4FDhr+NN8BLCfrYCjIT/2+qdQzqVT4GnfmpjneYOjPoUB7Pe7LOi
incmceZdnDFbsEtMaJ3ABAhQceyMo+/ixEhce59Yo78nRJH33nftPQRBfDB7EtXQbJsKA2vs9ZHe
pDDNbWZyM/PTUEKS4gUPLpOemmQJfS7PYjrlvAVVDzpwKow7kinXaYzfUB6WM6/WFqI2PF4BO80V
SYTcGraU6KXqQDR1USl07NucKn5m7kkqtuB0J8Io17ngycVD1klFszdq/yae45dhwojuWMwJQUy5
PaIl/p0uzU9djsXQ7ppu2y1kCfPqHrvNwHuPsPykYaYSNUOTCWWkB0LqKG/C+K5esgXjIoeyHOK3
VNcO3sR80Z9/ZmAhpowfM7PgalTt2UNZCvrsoe55D0wubwQLHBfBcK+55X28eE/TUoaB7WNgE+5r
r3NPgKzf5vZrbJ2472CQ20NUOfDER0R4wlDPNhLwIuaffioUjXkxwl9Up7ZyhrBsymQvJOE/Vjzu
2yXveaqBX/ZVNoVGgQriJjFU1NqMOoAxiVie/CCLEjIL92BaN2XhzCejU8+JpgAY6xqTeq25GDhW
Hn2RQ0koHFievOTMfxoXsIypWfp2MTpseTo7C5QD07RVXgmci/aKm1rcw1DMGYeGRWL1j9id9ogm
+yVW7UGoOYjypGawKXQKKQ1pBFr2xBoQ9l/8y3KOf7dh4ruq5zaJZfePhRP/+uH/fKoK/vf3a/7t
D//H9/Tf/+2jm+S7rVT12/2nf2v/U637TtT/+ZfWn+Zfvxf/+r/8dOt6jn/3wf+1K+Q/2Aby8KP6
vPsPPvn/tiqEZUW64+n/2bIQVhB9lv+2u2jdvvGvX/XPfSE+e0FBZ4DgtdeVu+u2tn/uC/m71tWz
iA84UB9ch1U9/9wXYv5dc4Ub2dHpkE3cTv/1v/xzX4jp/jdPZ99YoOvsiGP9R/D/sy+EsSrf69/t
C8FAzyog07f0wLQN3zX4/P+2L8TLi8Qdipihqjf/WUN/a9jWpzID5xWtGVAdWExF/HxeJ2LFWtHY
w3MN38yefzvP+MOCW4wLY4JK216oDX7/gl8W6nJCGO3LQsGsUFy7Of9iPIGFfqB5db/afkWMYDj0
0Lw83brzc5L0dvM9jPk36fstYwXWHzi4b9K1348FXDKr3re2eGkSJlCjZT4P6pAMc3AACsVpK2HR
QfHbSOPOrjwcWdA4diqBYZYrHRe6TvaXNtBLHyuz+jTbnuLDgIXn2ldwslDdcbg7Od5+z5iPmdMz
ukYa9cop3QjPBCTYu7t09jkOZxsEJOMRllQUG6cZNgu7FjmLOfCMtmYmF2NYiq1PdhywjEMAz/Gc
11WQtDy8GmDJNixd/lD6h/THLxU08waZzqSgjSZXWzYycQ7aYrURrLarNtowlUrt0E3FnTPgPmnK
4QeX4ElvQY+qhF/DqKOlkp8axoWkwwHYyqOeJdm2YTOIPVavotKelhRMrR7jXHApgKTl3bZ6Ga1o
nXLx/lBpBusbyn4SCgiK4TXbPrTZucrUcfTeuiJ5+RuOp/DZrIyBtnReWvc7Xo0YrVzuEs8J10ui
UvxBzUtP24yPGvcEKl3Fn01s51ACRzVZUFylvPuV/Wv1QDb55N+Lq/Lys3LVqdbQ8WtveFYY+v4y
f1hMwbVHeDf3SXnOL7a3/RvdXa9XzbM+wPb+/UHWj2Mu0Wz47PsroTaHvt5E3kdEJyC96FaAG5MH
bC9tNOfa8cIii3eu5ePxEBpBusXeOFX3I7xcnYXbh15A5j8p+ikUPdZzazCe076YNkjtZzHl3n4U
/ZexpNtBvTmpcTMH9iNBr+NQNFxC9klKl00AKilxtPNKpBWeScqMpNC/Kn4w5mxHmDvpzvMHxmrH
LNHXLPiqHqBuTlkA5TuhnBthX4reoKE7iKn5pY44JLn7Q8tqHSizwrSS/rav9J/Jz1aT01Hg1KHP
HZk1S4GIZQVpWCDqaHHCqKXpT9JT/paHz3uilq8lKO57Azyw02AON43byQ/WGJwEEOnpWFUWPZIS
F2yyyhCABF4kcURsrzTXiM1e8GOAhSpiSJpdl0axqr51qT2IrPlQQQFevsLStgTJjTmiPTC9JMjn
5tXBEOyjaO9yE+C8W+jQtzRrkze3+kB+ItGZm0yjDeW/oMHSFkOLvG7dLTAS461/K3abnuelOFpU
dYDmuFYyjL5OY73looi3PCH7G8hhXJpjpALhn1KlE8rM+qPJYBG2pbGvh5KZmN/DhRuQT8dwdBD7
nTan2s7Hc+OUN5R9hASLsdhnTAqcL52uAWE2x00zQ1TKRlQyc4JyNnBtmu/ewiBUSzR2GckBCLv5
igOw3eiTgOLht+RPTDMq4wfP+h6lTA6dLHHAavYFvAcIwtWqjKH/LACmYNeFgK05O86jO92bbzM0
1JAG/wBPmIMJC4eneVtl+i+y8/M103axsabGSDlMAsoHqGOdR2xfDyI/u5QBBTpkvDOpF+vslcm7
5qd3pc8NrflYqbW2uXEq/RYm881O6omFqDu6h9mEyS5QpSjAKQOZ+lW0gLg82PFjYmYP8RI9OO58
ncQfabFTw6zRq5zEvg9G79Wr6l8GdLeyxLXojsM5mMkhSHkJgsm5uC0IINveijXxNvRlvW0HlwFk
hu1GFEDfUbFNYb6w7wi+g29kl0xvIuk8qAFSXcdCltB21gOIlMrYq3GrkfdpXPdhnDVrGzdXO/Eu
tV3cd/NV1faVFEYW5vHqOJMcCdnE0pzEtTAiftQtkwDDna62+TkIGoCRVMQwpvjEiRseJp8tOswY
08F4ncwOd2vHONksGoFHiwCSpbTHqdCf2rj5EsfYQuZMDqtlWnMY4SSzfUsGEhx1oOEilcg0frfH
V3Cue9fZuFb8oZWrhO0TSSmL8g/GSEfp960lH7qJ/Rpufc7GNbgUv5tA3EM/91/X150eixK3GDf9
9I0nM8oaQpSY9Y1ZfpWtN4QzjE0GtPmWHVt9KLzqO2sw8/WA3PosODNWu0kCzM7Ams+ps7zljYcD
6cBSAiIVzV3QBc9pgeuGCXXQerQ5PUPTwSh5rlPQL9oQ0z04Q2RxpNhtckis4EaBhfFuvLpqQr9O
5Ap4ecU8cqcxQ23SIGFqZj9wPb/iZHpNyHImlnnOs2y8zEBZUfUxlys0cbeS+JEZwKMPueBywPG7
y6Ed/Buc8cWNT7w2tER3nXpc8E6f/EpteCht0k9dersUzd5hk0af8ozpOvMJaMmnZw3XwJCP1XqF
1YyxQhFzddtdcWrchWOUNDWvFOSbGv4hplCBLL/zkfe2juedZ85kR3Oea6O/BA2TaiP2vpzKYJkD
Mc+fxkhQFZOXYKwxH5t9KJPkFujRrW3DeZqQF/jikF0aXwMTcWycCK5T5/8p3fmOi+xNt2kaKMVC
2RhdKFrvYa40HArLlxqdO/zTZHbwf8eIsz4ZlhqnGo+Zj/XCSGb9jfUwR+UQwsRGE2o4cE1wmUXs
QJRqI+LE3UHZAJ27PD+7RHW6PNkVpPUpsuxzxnWOzWE42KPE8Z3cMBrF39oRKfDPjjf/+IkRxQkZ
gWw4+P34yD3+BAkMpjTz+0EmjxKTfUS4eRzce2hZZ/CR7kfn5U+NXV8bNzuMahKbCT4+LldYvyKH
/K3RnHqnpXYwmJgDM2lqFSd20mggjEhUt/CMe1IsQ7TMPCxlfxsgg+imOnV9f5YuglowHlVdJ1Hd
iWvrG9heC2YOeXE1yuFD9U6UFcG+0XHqjAO50YqRq8aajL3eJ+vTGEW1atEKcvurSi3eRNk9KQIV
YbEEj7h3dyWb6nAQ6B25/+no+rgtHANHWjefxqG7dYMiuW9pQQPM9nlMtSrqYnpqiRaVYsYMozOI
T9blWG4xbh3DO4vhhfLxI9UnDvvue7JIzU/BTb3qdwFJAUGOKcJuOm78fHiyNKQL0TI2GYxpgw0a
z8y8lNfAc5xTy2Rohw3mm8U+eUQu0eAfrZjhmNVOslROd9CpBLJX1up4J9r8Opr3qSYOqJYR0XqG
b/qvJ+LbdCRaarDlxkrmaC7Z2JdVzWe7mMc8DmwuyTI+Gz7GNCc9TUuBIzkfsCAqO9JlPD8oxaKc
DKMyWzHSS0eo1RAbqRSqe7eoQxfboAhW+gEpKWbX3mNrzPpDV+ItLe1xo6z6pW+XPW/Ly9jRf6cA
HgKt/w3ujNH+WcF82O7eFirf0ZQPCeBgzuovd+WOpN34bW8D1bxDdwhBnJNc5wYJkbsfBBjtDVEq
TKkC7bNt04eJZsTSdn/JGFUy/v6tPfWUTqN4BZgCrmgCp1TGfE2Vkohhi4gaKVf/1qwCcmqJNbS7
wNXMrkgSn0xLtwQ/b/4mbFckTRnAuMo44oKUedUc38e2+zPAj4i8ilO/ZkAJFcTTUrqlEoC7W0Wi
z4gk9qx+SbmfXRyKbv4Ifpdhp1p5lq0grTLdY4+pIyw8W1Kpj6WFjoPaj/TZP0vP1L8wVRHI+QVC
A+Vr/ZHjdbMIS4BUzU8zOsOvkstXZ15WutrI9N+t1E3c8bly/YkOi05/ldUZNiLjQZ+yPzgVmOtY
2YfnQw3gpa4bkItOId77U+b4j7mrS7xk5X1q8JBeSl9t2t7FAG4xiR5/MdjDHu7rY+xikDCd62LR
0/TlnS00tXFQO8PEyu8Mp4yGXGNmtPANEkYM21UacddSBWsGjsnVOF8VlCd2QsGK32HwsCnVLf2a
2WopjVN3/fv5honJZlhh9EPWEsshQObVq8EvZrJmDe6bb5RMANZv5SzWS67JD49IMd5u/6ljsZRd
m/W2mvIOAfJe96zXqtzPTmsR986CsAvE0R90SMLpSDrKwSrc4v3jaCACVEgiDPlEIBn3G/VrGvHE
4C+I/CvRkq/FXY7LVD4PHRYHcoqKwUhAMN4/zIv/ZNpTF6WOel2m+rAOozaAZFfKLIUU/5TAG3dY
8hkT7kQYyO2Hh5nE4AEDXcawaitbTTwN1QhiTSXROOHOE3PsvDcy5dmT/+a9M5wrY3FvGTH/Cq0Z
3qxgP9LRh7mW0p/X5C8KXbeO9jx5EZH2XwLM2qVNffeQjGBMeETetrYnHtoEn5f077oEtzkiFQDk
5Ewa2jyUAbbdUmMOIxmXru9NZTnFljDOdhIjphsWVPRle5N4Kfb02nsyZvRWOjUntEr/qUKXA1Qw
hLpLYr2sIwOOLZNO/4lC7Lb17AOAMaAAii7Cr/Wj1DP2tOk1XBzN7KKs8ve9cg2KTqwFdvCJRPnF
NMrb/n3vB5NNZ4TarsCeE6pmN2EHX3tpJZV+SUwjlOs1JmoywL7Bf3I/2K9ZnS6/sb2cfSqgCzWL
zMpkeselo//PUhBvPuuCyBq1Cig5qwE2+qDssIuLfcfonxT2pELuNEgFEZYAWO9MTYlJUi6XZaSB
rFsMcIidOewKmctdzi6bcJDBc6LyV1ZrsM8khxjG5kVaKuNPLBES4hE/VJxtq2IZQhfMkFVNb5PJ
WiaGtdDFyv6+NsVtm4Wp4JrXuPP5DNc7x8abZdr7OuBO0wXXG/WvH/L278xqXTWVV/vas7VI1QPD
L5x3xmReChiXMULoJlXNIy4irMjwe7aK/ZPoICuk/e/VyjYZrs05PpCCJ7ZGJuSw3u+MQq8i4QAN
BFXwKBrFYEkkIbEr3kTNvdr0dBm+8qObe9dlqm5nh3CwV3ucAz7cmpbFCcm6bG9YuG2qObmrXE6+
uqU8y9w7MqNqayo9CQ/5YKp/fOFom++Was5mx23k+MzF01oCGs2+/vGr1/URUzNDEJCkNSAaqXpu
bZf30c8CeMsUHZsWa2/dL11UJYxlJEnZt8lWd4PlvaeDeJo8AB6+6+zGzGb6PZGj8pX2VOVWlDjW
F3o44xUEbTjeqxk7XXja8Bv3hvxCDyaD0rMa0EW0ZWEeDsW0K9ajLfuqxuDbbbkDPeeLhIS1pzhh
BgCrJiQk0kUi6R/0DhBl4WPiIKbcTFwfCehH6iJtYa0WU/SJjbrsPYzYBfRCBIrKZ4Byn4OhGwtd
hr3yI7FeFYVLxKfS+U8uuDXtaTzxzmNW9TZWW7GLtXVxsCXBQ3xm5YbFicpvpa+JpqFJMi7o/CfP
PH3bYRsWL7gegbos/CIQZ/UNiriMWsV3IErbCYq8KeDKKKfysba0kz3bLMlxeYGJB9DBmulXXExn
W2NXg8LVGM0MvCLR3VFI8VUFwxa7IaNDWv9euqxBXHDc4HCH0SRGEP4uD5pe7lmA2qB3kWltgydS
f+FQFCdIMzeOza2T1mLFYCb3rk5BNZDfpjHgpam8ANN1vJAsw04CneW5LB2MHk0m9xYnceKW+7Yf
FLsV5hdkUp6fo36D3YAs7Mz3HVSAX9lMQ3f9VxbJlWqAZXD6GNKFh8uMYqFIcx549ofrp18LSbRt
mfLG9zq/AVsHTp3l3/z9k4zJ5HYUcNOQAHPv1pnZXuD+L+bOY0dyJcu2v9KoORvUYtAT1x4uQrqH
mBAhMqhJI2lU9vW96HUf6r5Go4YPb5JIEemCNJo4Z++1kdQuk9AdlqS640cueI4GjdFNT+3OlfED
1iw27cxpGp6IldaXqOPjce5PInQvcaKYnp+hXp59sfX8YwZGo8S74CXkKpMhTGA1/lKGxkof6WPQ
gl4TMIPkvkH81J+ZXz1eguZ4ke20lBJOqE3EkG4pVGKG1tPvOIwpSv1qTWRgcC6HPfHRxoKQsYhV
WFXryRy8bUI+Hvlyctk7mCt7pB5ChVtcTe0p43XyKDp3xIa9UJuoF4bJCbeXERPF1s08+TCijVun
2ZGervyVTv+e12TapJ5B73VChEXjlIwKV3Vrg8mWU3DK4mhPP5lRjazfREjRWYZiLca9X1YPXclB
p8teKqcgHkAcXHt8HqBDPdt9/ewU1TuyT3r2917G2kaKLMGwrunvTNI4ei9Ud6jQFS7X9tFV8xDF
w4znm0a+N5X0rsafqI6KfTNTQ0TDkc6rg2szUj0SbnMw2WX4TIdLB93fWvrt8+C5szGiOJsTezbM
mJifiLLYS9N+GUVV3QVG+4H+QKySbroT4+ByagKLqiKiR9m2L4VJzxaLBo08Qi40e4VVX1943ShW
JhusVeXk+xLZsimRC9g9RrKp7c5VPZFKY1GuKwvqhuzrr25GTbyPieErR3Jj/ckjls3A8FyDp9si
bWUH3mekuWX219RHz2WBbQaoCUY4S/Mwj2FsNUu8Om6dUqKg2O51WESn8ctMOEaTZLUlMZgHRhuq
HUt7s7LbgbCjhmAXR3i4StI8O4FmK4bwrqrbkxNfnJjTFZFAIw+cGhY5YPX1VA1bU7JyS6A8dF7f
fOzjaC5auBByWExmei3KiAog/RNQavmuFzuC1kET2ek+CwnrFBQvCBgJI7UkMfqrpn9abj1yqlsj
aBZmLY+RWVfLrp9e0/IF0N2rj8FhoZG2MXXt0WmcZOOaiNk0+JYm4bzM5nsSLAOGkPOYeTB5HAuy
ghqKHXS8q9h3WM+WgdSvDE760iPqb8+HkyY99skuPBrrWMaoJJj8ngehPcY4O/oeHXI7PHIqQTjW
oGfBpgvIdvJeCYbGkgmCgk6COCOKBmyaxJ+16ffPZoJti61qT9Oc7Ke7gPPbTPrd9fhOael3K6Mp
JuyTw2sk9CeUNy9j2J+791aiG9dNyiIWBiVyEaj6lua4aDx5RZenVrzImWsdL6p4fLfraUefZaSt
3f4k9sqPBhJ57GyL+WSTOgvCrtcYcNaDOStuOxxmrv7mFmzCvaGi8QAG3+7vcPXyCaJd3g31KSJ1
cj5Fvgead3E5G0pNMBgAGzlifDPcettKauUqbDZdjdcTgw4sWQ651cqRw4FAE7TOlPU5fsFyS/X2
sZrlN4i/fto2mTZpqp6iNr0k+Hw2sBrv63K662QLgZ/fa93RUEj/wqz49KZtjNxNfWS+XOtO+9IU
3RbohljKOPlQ1XhEwDVue6W9tL5KN9U0HYv6PRr9kxtnHvoIinJZGLLp0h9lzZppO18dIWIw41Ok
eGW0zAgKKqA22LwsVz16T4RtLGVhXirfeihki8Q5PWmu9aEX3X0TNciixWkKjSuC26ekDDmatMcp
sctNayFI6rPfVoZbJ9GubZMj0LVa7PWEGQw8cQqrnClMc5tNGFUmHX5AIPOXIXP4IniiR+pc0g9P
asScF4/WcYLt5RljuskrFzeJvTJQmwMsoVWUwJvx1BeexnxXeFrDkYzgdi29s+3izLbAW/qGmL18
5lMfKBdMEyoomW+FA6dfxyKTjWilQp5mOhb6LpU8VZ6dPidoVPRUhWu4QYQK69QCeqF/j1X1DPSb
MFkF0bVoLXOZJG8pAcnoB6tpRfh4si2snHYiZ0iymAmqR3jaRhWgrCY6dAIWGgTsVJtRZCFOdn9g
nxOqZWBke9piwxImSICVBm8NoLss9F9dCLf1iOHN8JkSCYvXtm4Ahc5G4EXx4U+hqWBTpsHaLaPp
WD/auqqOfvCGwsR8qO2K/U+vViI05c7tvasa6hqDssle30gBtFXg3SDJD4ryqbA8nicB9sdWTn0w
1LC1hgIRbEBSnJbAtDPS4Q85etsiMZ1Dk3j3nL9nt+19kv4BFKIWQczmzi8DrDjsAlXcQ5QMQsiP
I8G+MLzz+Kxy+lAqo5U5CvRznjUlK2lqTwpr5xapPdG7pXWnAAMtUuBQNB6/nSb5lEongdpsWNI8
3EU46jG8TuQscubvLHmlsvFZZf3JTuq32HJH4AMuKmzuAV0oq18puIB9RcYKItxp6UapjtE1eLGk
ZtA1bI86DOC1si9dE/wUUv+tbH+fFhhykCR2OOb2sUYxiNrlCSHJdg75QU8OIsHxMHuOvBXkLMSz
oBM3LavcIGqx7CXXP00ROPkV4qcwPqDu2fQWbWoEUw5mcbSqCTnT2dmBepbY08l2Mt4aoJ2hb1lB
mYOy4phHkJAF0jm2DGeUXQiNrHdT6e+61zwE1rRvZFHR08gmpJTu0XerHyfGnOG17iIxSSFroTiJ
MbWhPth/LBi/1fwHEqCASXi8NI84Lpzil494109juSrptZq6/PAoGtXSvaox/BrqEIqa84GS/GOI
TAMFunG1CuOcS4aGO5mvANfosJovqq8fscR8Buo1j/wjCTX7ztffq1QvFpo5EsDSXlhgeTDSfY8k
e0F8prPS++Ah14OPOmCbk6jqUI/qJEzvDZMN9j1QZ0n86rfmasaljx3S/bS55COI/5bCC5Qmv+Oa
dxWOU2rEH0gQWa5zsR8zJOWE7D02CjRB3dFPCFT/bXMuXiBQsFcyDa/U8oCkmNYLcrVfv7NPWTLt
kkB8lhHoIWPutdNTRkBg5YcIVw6covoFf+YmxedLEOAa3L5ag5BkPzypb9fMeE4N7Zcm/tIjW4rn
h3xgGOkPeeq9VVnkc15e1mUmEMuURzcDiOejvEbkLx6doWXp4ntoLnGbaV1/p5PVHEmVPmRoA3e0
dQ0s+EhuUlW0m7CtfDa5xs7F0rf3SuOlupEyQoAbOQGgh3/9YlFmswwx3hvKOylpVK9UqP27oA3B
12XvMiavBUF0/QExPdyCASi3ZIVdPLe7DOgjf+rWeIJv7DlJ/8dND7Kcpr2vO/Eq7O37ogYWUD6b
7BDBiCGRsqlCI3RYm3252rvSsM5eml3CclGbEg9r0MJu6UuBloiYxKAIFq2QxOVkF1A4v+bs6jeB
59bUYWCQDZz4mvvOL1G4JnRFfT0FAEIWXdav8f2xV6LrprMpRaX72ImK1x69rSMmyibhW9Xnx7KW
xXYQ9CeL1N0BOkLNVUiQUuxkbL0esF5zAnX897ismx3+v+uERNsl2lr6/iZPpnhjN9mAlnyi/x6p
+wL5l2oclLgxRHd2/xYw3SXtOu8AqS8gmIzwXCGOrUelURc6zY+gfy/zI51CLBkOnT+Kr/mSLLdt
ndEdnexNb6SAQfvgGQE32Vdbx6q+8Mv8VKK/Nk01i9qma9p7OyZwpL9F0OG+jxY5dD2Fej8eIH8M
6QPph6/0jV0KhIC2ZlSQQr+1UGtdwSBzcTOzmH0rPQYr7zJdqznarSVcURuMDCeW2ob1PinbbZ2H
74ETniIhUGUbxQoPgr7KI3RkSUI6Ye35SxS0zcbm1Iw6jIRLJ8U4LU9N7BSnB4VQcVnZ3TP0A3vt
6XgQnO4NkHK/6+38bWrWfQTGNxDiJx2qrYy4/E5lb0uNNgN+uz0mgRqP17xNVO21Bsyv8nQn5NDv
anYgqc7cZkJmior+jpi5HFltXOLjNbZkkRXribLvXHl9p8P0RvD3XcSdezTyXYi8eyFmQws044Uo
vHzNI7wNg0zdNVO5AbP0HSTGMwPjhVw7FIdQsio6rjM/x1oPcuXpRJDnMCnqRr+Wrf1C4rUYIIj1
bk4Wu8GWeQqTi+NCGYqFv/GsTqwEnNAVZULQGIsoJniyGtZCs7xdhHJpUWZvvhzpGzUOGTYp84Eh
CG4voicHelRQpZjnaFmlqXNXZIO+AL6brMkkKbdlKGz2FtOhM5MOyx4KjgiwTZS0LL+6XEpR/yZ1
IVBhNGs52Q0juGOHSRRla5XnWmNBrjiOUrGDLzwEf3S7EStLz3Di1h2VoWXmYeKKSn/Y+VJ/pmiQ
r+2IC0P3g1ZWnaCVTySYnGIaqF/F5iM5rjhCemSFOYh8J48wwBf1ARQM61SGwxFECDvbsyri8mAR
W4GpIvhT90WLYyIjurQbX/QWa6PdcuAJE7bo9HfaiCTjwehP4V5oHla2RAuPtrAD4H1WuXF602Nr
on/FCPa3+MAmJ6xPNJQXidboZ6ORyLXpytWxdiiADy2nAAaNR8kPAsxwaKvC+yGO9BzYHoxxigS8
BUwrOvttlawoQeIRXQxDo60boENmzNxk5FRGsGTdB1NWboK236eqSu50urYEUFF0GtWwovr9B0ud
vi+xXcjRWPkkv61im4JsaNDe7WCGYAO7L4VG+hKRUllcHxEi1HcjIIYh6OUqTolky9B90rfk7Ksa
FNV0+pCKwwoI9TmsRXCis0mDX7W29em75aWSIF6lk1N48hw0Ta65oJ3prBBc3Ad9ejD7Jt8MOXta
GvjgOMEqoLh4pBQkd6Ef7YZ6+JmUmRz6wv0wXd57RDhfTu696B5g1qHltjv3PqRUxVJEF7tqSdgy
3jxCRPZtalyirvwjPeCevmX+8YfBWuUcrVETN8kS0xLYPu8S2YCBTC+CesAesrcAQDlhri3Dd8Io
jV08Jjgd7KzG4ma6oLJEtQf2QxOP8Ti59lyJqJfELcQrQIJi1TkPqeUdI6MpN6mlzLXrdqcqGZ1d
kLoHzn0oZ8YDqcnNCo81NgiYuK0A4Iq5BxQ3CYMq892VNrj+Zm7Kp1b+2epltRQQLTG207xyfqh2
Iz9DrkIZfdgMlNgARHlfcQlpRKAI3GXtqgbMwEk7giUeO/qukMz6Ont1wI79A5jMz1DQTXG8KNpn
/keY0+EMpQLMWlsNDUUUF+bsikMGth5CQJ+8AWZ3OQULt2jZauXifsQuziIC083JfaqpmG41MkGW
lpasuixc5X5+TU04nHHuQyK39GJZdScgos9a44A0jZBwZGMdX+Wv4QlM1gG1dALPzfRoFWxzxEFD
Drx2i/gHlrC3jRxtb5eaeZ/2KWd6dsgbp9CyXVy/epqOzaXVKJ4kHlP23HiKyNNsIZl44WsUAaW0
QTkrt9sot2+3NHKhPgSHXhe4b6pFUUQGCxg+7jT2Vn2pxKbCJLTw7eg0ZKStSxD/nl9G+2nIV1IC
AbJS986ZdMQ85Mv30tmkXc9mzzCvao4bGNvpqMy+WpiRmy/7uoUfXCLt69NzQXfhUNAaqrtu50/j
SKkWayRvCmCb8B6r7NcT/qg1uz28IXGR3ufkiQq23ESUO/GWec3iJvZ/Ah4a+BrZo6nq7CUmzFOV
rMRhRI+kkqGzFEJpx7ZA9SmFTot/cII1wDXsTQE226bdTXTOFmHlHykjvuh9DlWmG45D4WNMeszN
jlU7o4NeTyFwqS4Y9wVo2kjdDWXKIUWJGQoS5muH2bE27f4QazgGSqt096isD7Hj4+mnK33igyzr
oPJmj1/3Zo6QQ2R7GKqmghmNnVpT/khkcvVmG1OwDe0BiyEaEqzvrHhE1mt3PZKs7WjF9kUM7pMZ
Wuk3UixaFSDU7GjaCVK8Tk0aP0yab+31IAcvWIbd2mytglOefIIwZRw70J67VtoB8HqDikAUXin9
TocxLJGzogR6GM3u08oyTlWl7u6AHzmXkJSqZRzpqK2IzKOwnWYHuJq0WPr8Ox6EeaRJjhWwBqFa
je4r5t7h4qU91lN/bZGm+t569iWi+IarWVgPc29Mgyt4RYy8NBtDgsZFGRC3KFOU0RHNQnoaIhdB
UJWYxlXV6JxRyAaE3ah1207TEFEZMt9PNbFIWThLJrkdna5fbFQXB28uADpGYLz0n24wFrsp58sC
WbOXfYO4CtT0aaJTvyKdMltr/hA/So2ExxQySimjjpiHPH03UjNfehFo5iyyaJmlZXIC3D0yEYRT
+uSZLC1J28QgdYj4y0ww7YUMVmVCb6+w7OodS96ndMwGtAjlkPmdj6U+HEfZDDvYckDfiXkLOHVQ
kFA7epLdi/wM7AQXoZ6AuDRh7rXZk9YbOpt8Hw9cyNRrgwYt8gYFcFG6h1q1DtoMcLZh2h9TBK4r
JzTwWDPqNgORVJ5tJg+5A8/KMs1XgyQXVKpzUS54s7K6OhvzL2k1PI+56x+8BnGt4+vUcgJNPg01
qWnN2D4ExEKf6oyQ24HjMW6k4r3uYxsrPHVEt4sf+gE8bhJnH67ywkOB7Gylh4F2Nw97k9slNM09
DP1Iw3HoRuph+ZNbOBR34hLXW6x/MDCZn2AzkfsZbhMdX91QshmAB3qnVYXz6sZGvrHkk+PkT54B
CilW6ZfFkF2ljniKqEouR68wl2XQsRWU0O9F+oMBhzxNIkmR3VY9nY28Z/oIqi3mIrWGk/JrwR41
3dmdOpNRHAD1JWXDJaIdtI6DwyF5eKMY8krkzgfr4HvkbdMpYcMG09TO4VC4hTxlaTjry/pzHOfg
kiZtROU8bNKYszXQdsRVa05D40riZjKgg3Vh9o6/hrjxjiZDVNE/GmcBeKU6ZNBh/zX6FIprZT3C
92cGyeYCCR4T4KAeMA5oj4bIsiXS4HjlKAApMQeOBRTxH4ejLbKvYR36eU6IfU6invgUs2oOc6jU
pU/FeWKCoaJVcJhaadPUzjJYYBus/XWD5UWr03uwKnRwmFwZKjrbr0VCjIB0kvcm6Gdqz33XorFr
hTMy1IxzJ90Hi9fcpDDTkewigGC5YnuUvQUobBUpoEtn6EiqMp9GIdjklAu4cs+GnRqw2UuwnoXB
+Tgz47sYPRWSiniJOXrLLncpJ5QBFmrOhaH8uxpwylrvgd3gHYTltmxk6S1RldloNedGDk1JdsEF
lXp3YOkxa4NL2fTp1mjFhRLofmh7ZxtEI22aqahWIqFLpgUetoIYmXE4IgQuNiz9q1aZitqyADI7
7yhL1MlYXTvtgGgCgWTC9s1DaZZBNF3rvNdKC7MLZbthj+fx6jdNswuMveNShmpcStTupH1ZsXaR
rW5SryLOIzbsN7eurzb7MLImutnC6K1ERzd9LIm17tX47npkgfdEu3hsTbxCb7Z2CHwgF2dzjkW2
SmhqqjURvNuoEacJzaHl+WSuiJw2GbvSCqgP9FYkg3pQ/BmYVzamMp/14+gGCaxdVnQf0pvVJLCI
UVSt49EsKbx4S9sCDNWwg99hK5t5HdZjgZiU+ms67rJJuwcli9mRf1wBEeobN6YkOaKMLiImWMcA
r8w461uO8Brlj46ysjI49yFlsTk7o3TriLEIwxrtdmcSKYxUINGye82xzkNRYDOxmMsA6r2Nuk98
hgZYKb/ineKILx5QlYxrfDeEZFubMWrIE+lcucynDtpjPBOfZQidUdLN8s213Tcvopte8cibq1hH
dCVDSSXaC6C0F+9x/9Io/4cK2DUKhufKzn78mND7obLIjUF1ATHs2+rkq+/QmQ0N83csUPw7yNyW
KDqoB7TY8Z1IrDIXB2JF9w/hho12mwfrmb3LXUMfZBXH1tqcwZdCqoyttnkGA//R1O23LuK7dD4S
lhEypOhSac8tE1VRTTuz09HTFa9my1HK67d2hAJSA7Rj4VNBXvdlRc4lJRREggphRO6NglRpW0uO
rresK+OxDIdsHSlMzdFIXTD1KJsgK8u/Mf4922ASHGGcUjZTi2sLoSVtUcHZhkn+Xkdfhlna6vdB
2e5Kv9ipdrxzibkvJ+8noKuld96lKpg2yUucJosHgQDMiKyzLlBsioA+mdSjqoJb0XsvqkabFkGR
giV2+4syzFkdCB4gcHJO9d2MudqPU37U+1m5ZyMbpN8AbTVnbGOqTixjH7PxWgoMl0tHIait8ker
CM+5jT4hst+i3riP2vyplowK11329OI7Iz1mPhUtgq2OSSbPIeFrjYh3JeRBLW3vg8jcm/JPA9QS
I8dr6tLRS9JdZyWnbuy8hQZ2BsT54kZnmPT6lY3eNYTf23obVZO0KcSDPw6byqkA7KSrJJ22woqO
DTjwLl2ZzXTS6BmNCkdGH4RAt1JcI9nHmDYvgxs9eGN1tLNdiG2JxuFj2m390UQUPsgny+vu/MiH
N0iqjdDfBrO6xB07xUw8oNdBmj4BC/EathhEW6BmC9bIJJZOTaxJzBYW17aknjX0UGfGbS7Tc983
T0Wh3ufgWF1DCZMmfMLwDiPBNR2ZfaNW8aRW6Xfl/LFyTJXtlK6LvvmxfSSJtYV6Zhr1p6T2P1K8
4wuRIjYsCgsNACiT3gI8IVIYBlTASR8wNjMTpR1zovc8coQ4yEMCFdlF9/u7OLce4grthFF81N2s
5uRFc9Pe1ymp6VP+1jrvRll8CyAd0IgQSWfMuBit6iaEuxB+gx1gX5hpDNJCn+PQtw4qHhXWDOr0
STBKecQnaH3VW033xp6KYzHMOyR7IgC3eMlKlFBTczY0zu4ZdWbqAdBkUwAJDZ182kNrQuk4FHnR
eeo5J8YlQPEGYWQ9jedcYcjsCgxnGXIJAVdnmA9fEymiY8wpxn7WsuAJ2PlTPjIO67yD2drDNASu
j+VSj6F+qlJ/DJryakwpWzY0GjID8+qdujbb5oWhr01sKw1ZCY1NVdtId2ogFqDO0Y44jnYs3Rgs
qoECBkriuSS3u6T57tZLGBAtB+0075HEDm/s+pCPRfZvmann3uf4q4aDF8JMjMJIIsklYMIp1HoK
8S8Tn3RAANMvYknDd3oMyWqeWjUtqZ+VRr7C1UeydcSuSisuhPWtGOybvKiSPYekuyjz7qQ+upj8
invXxeDNLVgbOLBsSL1+wv7Aib9p8P1J7Yi3TbPrEADAyOn8Rg3gTh0lilTNPhmGk101z2wkPosi
pZGmk6RClwVdZPZmqRoDUlET1TC+hQbHRFicpq+vRTaQgeV8aprRrhRIR52iRFrBN9ZD4DoeD3KY
q63Dfh9RDpl2ZrSpbJso28zeDwm8LqpDC4qTj1YebMvBewdJ8uh2+rsoe7EC+R9p9rmH3gHdRaem
OPyUzvSNwmkvGIR695vkQ8H8Np7Lj/rFaDH0RD5h8F31AgPklSLgl5ckT6mjP5PhgElSp0zs1deo
CQ/YBX8ARD8DTEPARHXHNcRzZJd3aXAycBYtBmtOtyzVL6CGJ8vnrEi8PWTurW6pQw+lH2ZFL8N4
OX/r2innlARaHHp8oFB8dszkjGVl3eIgx6QAUiL+aRr2C2MLjCaUFCMdamjUVsIz5SzEjcaaPldL
gdazi+PIkjUJd81NXY/6+F0YMAHrMaMvzsSRy6Khoxk8KH+vvIpsXTvC4K/ug5b+juF+IKfLmIym
H82nvDA21cExsV+iGCD9k/y4lJpK2jKuoMoSJrAtS0qanvSe3RhnmJgLC902GjrS11HVK5I9fLt4
8bmZyiyfBhfOcePFwdp2tiKl99EYqYT+T9/T9YJlMCbkSERzCJYas7XbEQluxus677c6XCeL28Sy
sjbxybJSFMX9WH1WMIV7tyYhwUfSa/Pcu350NcwcJ5Z2TAz6lJ0qP4ROBYVAwPuIYmpjui94AnmI
UU66hEM5k/jtND6c1GLs5vStZJ1D9ecQ2FIvX34WXpRsNTS1S3oF28yyLkVG03OyasrfMw41CO9M
a0eszZM7FnfCMX5o5nJaMkMCg5ZqYnkUEZJ1X/AudiJPspbsupg0x4DDTxaz2wws/T7wqQfaJ8N2
3xWNnSnIH5seUfccxJ1Qx+w8CxgEAxgOF2IBOGaOPCUoNKPC21usMIj6cWYWNlIe+TN7f28u3zmr
MqyurlZ/DLNHOPenXzH5Rzrra83VTpgM1/PfzebMXs1ioYZKgg8DR5vqw/y/m1YSPTzXN7EVB9Pv
MN2XEbZAEkqRRTLbzhZRPaZWkLJBomBFdNL0YzfBK3sKFITQDFs6Z8wuxsJKWa3jAE07RQwYB0W0
g2d4Mgq+KPUQxCea/kRsJO0TrlarmhmgSktSZi9dn3x07kdU5F/DVH815FiL+FkO8kV2XF6AZ+hT
51/0gE5EUpxixR+oWnJ6GZY2Ibn9fPXClTOn/N1sDEQtUqaZL7LTifsB/IBl8iMWQYVDemECRqg/
jr+m2z15qAw93IAUGCntzAbZptpgyvzSJG8++yEKY84d1E+SD2Y64687de9l9UTT7UcP6xeP09nt
ht9uvYKgQ2WFFjf3zUu4FB27Zcv3z/SiEtRtXNe+tpCGd+v5zerZt1tGxgkoyVZDUMuB4Znm629l
zQaI+Q7Mik6/+Bw7bpNvJj92qU5WT8aATxkYyT8/jK5/pj3LVxt5wzRHKc9fj9Xyl4kQMkhIFTSr
14DfI4vRq2vFWxyjT8xsTJkEHaamfZnGj/kDOSH1eO4DEQbqNL/27X0tnRFYk/KjS+s8x8H/cwjO
H08a5V4T/i4U/p3OTpoyCD86u43bUN5b8UWwOs+vHIM8BuEPh8O/dw3783aJ0HAjNChQgxrDtbf5
GrfbNgzO15S9zY8FeX9UGb6TKQGbboyvJfVdDYDX4p9ja35elBeswsB4vP3/viPR1Oagk3AMmV+w
6rjdUvG72sO1mgDIlL+Wa3/UZNbefoLVfjVCi7mNqYSIVWPkqjm6uMetBYXD/6Ziy2Uc7+om+fjX
4Lp5M6yZpKGlDNbp1224IE6Y3SUU0OmUIBXjL263cr4C5tSiugBiNRuz02KMEV1Z+wAxkmpdzp+C
KUUznD2uKkQYLDnQthhFevbBFv+f3/c2q4xwWSlnnbhCReudBLfWqfnEtwcjJCrWbplK9B4kUT97
JfinGmVvmDZrYzLwmDibeBZ9F1hiaQosJv80zaMzyuTVJd4j0vnDzUxeJ+ZH6f8OknYJ5ZpVW3lP
N28Pesy9g4ns9r7UpH4Hl8+bqvJiIBqeML7cXnH+1jDzMFWFb7drwRHjxy/yF4SOi0bN2hB+4ja3
FNZH2lift9t/+0V4zq+DMZEXv80BSmPCcTrtNyiJ+UPXELeX2/8U/njOOhsiF839sdndpktCYTaB
9I96G3yF/eo2zrSJy5m387SQ1OtBsUnPDLBV3FsvmQ1bAlULG7jfECcJbJbZxIQwd+ZdTvdG363K
ENRe4ZG1yZAySy6yFQZ/bMW5qZP+2oviE07rh1a8qXozNPnXlBg/8xxSkvDeuWDiMvIV45BRHjm3
PbCac3gJyJuVN5j1Rf3c1ZTpGZk3J5A14SXTctCC/OtQlPBsAozuzG4mob20iSgT8Un1yF4jhYYL
Q8VrnjStiPcQ6fRzu3K60n7SS4cfEkGgWE9NfL6NyQL2PSdePi+zkk4NfTHRgnMYgfhEOPzNvyBE
3+dsZG4Pyu2581u+/GrO1HOt4Pl2328f3jX5cVSuvkJZdfuh24qGIe9oI0El7pH5K+Ka+aa4JJhD
bGH8ZhxSOMfkT2WEwKPk+7jj/DJe+t0Yz7cb5uhcnpu5amhZNsr5XHobnMazUOaf2yQ7j6ICUUvm
uJdBp8bYT6z+1s5LGk5wfLvbZJOX+nVWNY4Rc9+8kM7/jeYtIc88EdT3qFhykhlxRXBGIb5z+sXM
tzQn8TSP6IrMDkRfqNY9yuqdf+7ltBLSe6el/QNWnifY7n4jbcKDFPzkfQdJf34j3qSCM2942nFo
ee7ayvhNRuvVlp/jLBqtPf7H7YKhaLHd7vu2CagiVIQOaWagNnamnfzciB/zZypCzptDTZzjPJDm
Va4lKHKUwc412DK69sqy8xMViF9Xat+e/ayya2aE9/NAJI6TcT5vTf75oPEcNHPDUPAM5ACLUVHS
RLJ+pK/9zq+akeHtztYEaGXmsKty98tGdX6bIBtWwBBciV93x3QeihFDsUjua0X94m+Ml794OP9R
dsUDOQiy/a9/mN7/5KUYnuHauh9YbuA4ge7/37wUZRWRSIv5mN/lv6CzYZSRmwaH6GohGCOoYqmz
EG0dJv6lJTG8RBj7qJphdYjs7Eqy5/pmkDISylqgP2BGNfvR6eSaMKiXTPowTHA5MwVT0hrzdefh
c7HrtYlQ7N9/FWP+qBXsxaqcYTWu7Ro4Az3LN3k8At30oNP8Hf3C+XMyINBiwxw9FlRE8/g3ZmrV
noZTvXWDXNvouNKO7izMtBThJJo4OShJlo2FUpjj+NVUuDImPKV+0h0bN1O7f/8hTfvff0gfJs/f
PySlcwAeaqCOYnlnTscUgOfczRCBnUSWsi3s+GBkINdMyUECFceu98VPlXynilZp4wLciG33N4h7
Il0rbdNJj2XNgdBRYYKkSEZBoEXRXptbGl7F8t9/fPt/GS6maXMCM3TX9nR7/np/w+ukbt4Gbij4
sJlzJgUQ18rIeHC6EchqSLyQIGGeUkHtpoyX1r3HhvzskPXHqpIdzZsDsKMDqhDT91X9eLN7KRxy
PT/SevFXiRFsoSyGjN/Uewv8quOh/RZm4a9KG3hYqWOdljxtiIqKB8mOd+/awSnv8IAjxAasgXrK
qMiAQBKqqHYuYUjQ89q0gnCVNB8+KOrDmklg2Pf38Ww4ul2j/2eMqf8P8VGW5wbm30bKjLL6Czw1
E7D+6x+npPxs/2P7p/lM2n/89S/zQ/nXf/yLH2UF/+lDE3EgPZmm4/D7f/GjjP/kCA+x1IEtZYGB
YmD9H37Uf1N2HstxI12bvpfZ4w94s5gNy9J7keIGwWKR8N7j6uc5yf76i4mYzSy6W1JTZRKZedxr
DPt/TGp/Bw8DxFm4rjj4XTX08f/+X5pp/o8foB+l67rt+yZ+sv8/+lG+/f+4Dw3SgiDwmal6Hi/9
f29wmIzpUurMWUBCncskvO67Zq+C+hI8r07wZzUpC3zzIY1DdEPI5yTeqbQ8dOnchnB8Z3J6CU7y
TwyoxHObB4lNUuWl7nQ9l8E/L0nwA64HDOTbQKhBH58BAZM2jnhwQGlJivpby4qT7l4r2aAIcauL
taqPiUvkQsII3QtCsFgf24P3AxpL1RRMWLLfMk4lkRoKOUUO88Q0T0oKKczpTU5Jf9U6Dt64pMzE
74si8J8bdLFU5jdYRLPSTk4gRv5o4705al9GsDA5Th5VMj9b85skU+o3vnSyvAA1ECytwuFnlEwp
WIjdrYc0L7Uzpmh79RVEaqlpoteOPsAy8g3U12Ciyq+a4sOKDvOs/0kjrLNEiSn0krNSYEKzft9X
9T1GB7x0flf73as7IrtF7aiN+k+wUGmmqGqCurxV1Z1arLCZftQapVr6kcaHbrCP2hxes9QfxtDf
eg0WFg4RNtXbe9+zNlW3fpo2qyAKTSDPH9PI2YSPbb+15/Wl8UmhJC9UX5vosG+d6NZADqaBRy5P
R0jzE4O5SCuu5HWKjvHBotlfJ81CmAaO+N1saBRV3NFpe2OF3rEK9INeV99lo32BczqlzgEAkuDW
s3Nu3eON+QpR+yeRXgX8ZVp0810iW0yPSPmb8o+JqVQrjbQ1J9kYouR+0mlR8nKJjwM2A/HftRRr
2jEyz7HfPGRkqF5JEqWKhwjw5MWEc42drDvpa5QWD2TNurfEelQLGeiUky0+jyROL4FDbVNltElq
7bUkv9f1A2Oak/yR+um+Hff4fVyrb28X66e/0HuY9maNgBLJzSjbq/IHIfE/DyhSVJ3/GEXVJmTT
wCkki1vOg8mH6qZX3XDwp1rQIrjN/PwdhY4fVdDpRsKwDzAO52/A1mNMkPmacwfAWH+UXssEwRGw
F9/EasuXmGopAA4FWtsXYBzl2pSfYIScQ/8Y89hym85hBKj6otCiZ4M+uG3qME7OtpzJBhXJbRLN
9Imgjd0V9nBcm+CgpbCt8vIyHEkQpZeisj995WlUlnZXQidS+gkrz0pty9S8aYL8Q0k2qE8M8eO8
1s5L4ekb+TW6IUhaardqIeOhQBQL5+HgsET6JyYoYDkT/7uTDoQPVt7D3jT8W4TprQeJmbSH377G
EERqv3pS3ZM+5VMxQwRG9ZbJsLqSyl51i5w4Aq5Yvfz74XSzP9UYVGhSuy4b01o/lZJZSrtrhbnn
A2PJi/LWRTYkBEZA/3Y9m1BdlZiZ15R3WejtzGJ56nW696WspWf8SDdFdVIqF2GcZDmo4yPfQS2Z
uqWcSowtzCtql408nEGz/9qGvABmVFNbvpaczJVjUkgtOdrzKQ64mYy7ZARNEoGk7b/kfWabjpws
mdrTauPLH4tMBOMhY0RTIhofGBpvpVMnl7m6xCerel1ndK24jeXaVnuHkPMQOjr+gxwUT2dR8m5C
Fs95SXPh0VpQGbn7VbOGv9OigVLOxR8VELhJeQ1B3qJOGnmXI99J/pkpXg0yO8uaQRSyhMAGDvZU
XBmZvgUE+4BQKdeRqqWlY5Ti4pViR9w6dDX+GwXUF1vK5XXx3hvsPwvos+oqV/+j1YhRojqnnuS8
Twz30owD4CLxz+8ulPtDw2xjWT/Rg+U8xOlZ/Y02JNhYy0G9lZ4dcy06IRsMWpg9oKq49b3x+5Nq
Oplrcgbq/JC1GLrLaZMO1shGyaj7JJj4eF35SfQ6NSyFPIPUohOW6n80VkOauerZk9Fj2Rxg7548
yuKrJ6MEF0E1oaJhXryX/oynZ4xyBDU04LjQjR7lM6e18Yap4H+7HaoYz/pvQHAn1R9VbYklxg8N
faiEi1Q6NSNDRxfopYrS3B+qOQfL868OPkC+SGfyL9k4OL9umjh+mSHFBUV2rdZX2r/qfP6utttf
zwhdt1n3ogHXUus4ltEZAE0xQRbEq8gBw6HOXOBJd3dZNxbTIr/8qaYZutoA+W2w9Heoh+B3gdUr
akNY5DugCde6Hx2aUFD7GWI1uHPRFBoumYcGF44WfyK5pYlN1m3Wu1tz7dDUwQnXAldltACaj97q
QtrNjDe7kfFvzKrrvrvPU7D2uMvULi9aNgju1bN/bK1eye4gmx/CgaV38ZL447FGVObamuZbjWyA
RoK5XZr67Drr1zLg/dawEYZh7y4Y31U4ViEUZ6DoNHz6mgsGsPOvkln7qJfpJZCvGjGH2mCf/Dca
gns+NddFdI82xJM3YIjRx9O2G7R0l1Ma7Zf+Bn0fPJF152h6MRZ4UYFimw1SNoMQ4Xp3pd1AJzcs
MCb98DyN2lMdfBemZ+5tPzvpywjkLMBVvNJvvdx8BnyeHbNyoT2Msc3BMGPM+dqPhjarF1rfutm8
2Kl946yMv5Ye1y7NGG/6HsN7BDugbUQwajIKjrJCDBDyOrLiflx9ga8tL9qXtt8MxrRl0IXlfWbe
YzAUDz0IMBOKl5ZMpwUek+EYw6YUPRh8ya66kn28uPC/UUnW0hx5wwQycNpj0zXnI50bXfvGkhSq
JzzowB5up8p/A0HOle4lXxgadpsWIyEA0XZZIvQFRmsqrJuw2ec9DiSmiWlQ27sNo8vwwY1A8KI3
yyjBogIejWOR6M8oud9NlYkwwNpd1f3ybrW4kTFz4duXrAerBdsWRRMn6g+xFi/giJy7kvMDaKmH
hFAJudu3NtqSPtJ6Tg+Byah6sKndsPY5+o6FO/08gvqgxb4B84Leiz9lh2DE+LoFnQnHewPwYtPj
LL6v0SF+nIdFpHBOLjMmpigR6KZtXwMH6VygBEVDtC/RCUo67aMgGQYoTeceTM/tkGKBnLegT/NC
vyhz8FXUIvscvbBNPdn0XAK03xkmkole6yGYvinHNGQy7nX0RhZuqrT+0y/Yssawo5q4Q4ZrbT6R
LfpTJRYMtOkQAmsk3upI0yXlLWTvxzV9jccFAqPoPtT1l8UAPernD4Q74yFzdqmlHXVjBKTflsfY
p0Xa+X+NGBsvJOVgkzhbd6mv8JaF3pRf5EkRHqI8HGlopkjgXXYLIFjzFm7GwUWWj4SmC+hkLLt8
wsQjRJptwxeF9mg0e7e3T6kxuxdNk9x1RnyZYsW+b5NGxmARLngZ1PpueRgA2zO9Hh/GOQYmye6r
fCx4aAnt7NaEQEBoxeOEHdxY8aHRpoc8jE+JM+1HJwHjpJvtHuRbhMrmPlM9zW59WQamuItfVxg2
MzVNqvjJZShu5/TWIZ5n157HPnJcMDJl07X3tGPzXVsVqJNP2tbX0ferKviZU3llFEjHx4gbDvGx
YIx/Mabuq5GWRx+eN5l+iAN8FJ7htyEDlyA86GuxcZX70yc9u1sNUy664j+MGSSuo2KU58i9eB2a
dRVq/bl340LWuMimVQOXBP65MxqEzBL9AGihDShU9LHZheV6tOLkb40UOMCCW3+Gp7iYhSjaAOta
NG1vzs8Zwn230xjCfM7xeYoLMGXrtPdc3kDzIBxCcfVi/zarOe85IMCp1xZAIZhXuAutUQsV26Pn
BFtY25C/tWK9KCGnLzZOjjlOwgC0k7duRtYob1awB3r05JpMBkev/GTYBNCiAZFdW/Nzbw8LZETr
veEiywGC2u18k0bw2bsEBUz3oe2L4QhR5nn1QFFbAebX78Zgi0kzMJ3ZXbkdWzh/RFovRX/fSwzn
hs3BLZA+c1fR+QeeyAXHQL1y0EcyV3C4zh3a+ykqJTFZuU/VhnxDWHvjMYW79jAtfEQ/zYubFRmq
tZjcSwo1ApExms+m805aAJZZ18YbvOmdbd3GpSQUu2Ws39wEUUqTqg3gZvRh6H1yNfrG2VoL81Bo
JjheMzgiuMMOTuJ8D0suebiNMmhl/Zx8NHZyPaX9Y5117jEwI+0pDdsecIAOuKH0fnorw3MO6SDZ
7aAmas3mq2NuwnjcvTIdcqMkyR/g0JuIDMfexhyRpI3E4RL9fkNicNvbT6Cegcm5F0NQflVj0rDq
T4vdzRtnsG/RH3tbXC3YG06LaFjwCqLVR7AQVFOqrYcIJgGtyoKXW+6iGTeFdBwf69q7LmUf0SwN
anSsRR9uaM3rwJr3lmTGOS3kmOzqwoZ63yE2mqbIVTElfIlldNF+tF3yYTHOcJMHnNi/Wur1qGqv
3Wi47Ev65QhLkCJi62cSHu32nVB+0yzTmaYYfbYe+KCzNZ3wChwodLXsUIfTleSwtoxUQn896A2T
O1FX1hfrmhXaZ+BIDHoFXW3+JAb5X+Hd+AOUraQ6TRNfoLIlEUy25RSf+MrENmCuXu7tpZLIjGJX
We5tvPwj2Jz3CHMbg3kufXRbK75ICLjwTtftkxTaRrH+mDnmEO43anJUx5Jlxt509rX5Mm8d6NgM
91bm07x2Q4IrkC/5g35415vlFeqmw0+juipS0HHPmv5ngbs2+jOA4wMuqH1Ner938uayNKiv2wlt
wf5N691T4ZQkIcOr+lJdcZWb3WegT1+0KqUnIx8xRvUGueb1x5rWywE8hEos+xnF5SR/UaMbGamk
k3+DUchB8mcNT2kpYNSntfPwtgJQ67vX8sHlJbWQr6pqK6PItxVqZsHwz/ZYFxbE+buY3mvgsnQa
bq91l92kDZqwoDH5evxLLS+6I8c0v/HwFP5V+1vWs2rIqEWF84tC5VPfFidcNeVdW/gUjoWMAU8D
h43t2pYP6i+qZcMZ6ydBvaLXerVDHEYZHa0ZPbIwda0BssavC0EZBPvvRq5L/dDFDfGOR6K5Pugp
vpWLqg7Cxju7ca49xnJbAFe4u1m7LnLO6wK7iDVQrZkCw7qC2QP6Azu1sVr44RerY/8479H0GQXW
G5/2jFiEwmmoSot0+mh70ZW7Nsd2KY5KcVEdKyPF8iq0b20cn9ViSvdHa0z1CEO4VFElYDIPaZny
0dDmrextYPpn8v8d03iSyOizuvUYd5YIsoSHDALbYrGfLBn+Dc1yW9CSbuTc4KSaYwmX45vRApeO
6NX1zINyHBnarj6MCWWWHJKPLi6uLdveq9aL9DOkCaKqt5AExMurG1UAoXODJyUoFQ3YNJtcVYHQ
hkNEw1EVOuEipXo8XqBdTll2qSae0LigN4b4urOjrYnUuQuWs9t5m9UZHiyTUrfscL6xtd9mmjut
XHPTS8T1fiFyilKJ6y6/kZH5OgRPag5YjWIVUr+Z84fqROIDcUFu0PrAvxhUvDYWHUK3HE7FgHld
HjUIbdp+KbcxpQYwQ0TOLuvG17ZBiieoVuyHNG9gt1p/Ync3esDX10y/J39vRjPbVdVK0Qoyuoqd
az/OseNp1k3a1T3GfLB4WrO7t0J31xtgQDK/utPM8VywDd12ca7sEcUcxwTqPLX2jVmlN15HaNeT
GPNZrf6bFvllblio/plnNHd67NT3s5Wg1hGZ1sbFl+yYAe5OWwyjbEvCw+DSuXEPKzM9TWvugBAe
/bpBsjEbrrSYuTbIduOi05fTXKIm0HnzSxK2X3aG8VLEl08C987MzJfIbYL9MN/FExqCs++cx3p9
Mj37VEfjzSjaUWKAC5YyuoLS7KJ67L+HcEUm3TRBLxavPvY2dk5zAREi3lJrrp3Ge8iS+qkIkgJO
CaRoDFjv8ZUeDnl4sHV3/WuDq67n6nruzGU/megPVp04EUHGBM/vfyat++PB18T6lfq4o0vREXuo
FcjrysLfL1byl3ZGAinEFX/DZCAt/+pTu93rbk6qpuGMUFQsh9MZV4UFK8FJHdJNHF7qqbx2B7/Y
hnH42bQFGsY+ij1h9GguZXWpGcNdV+RvcRPd6mGHHPAafODCBSh7XU99Gc+7mvvJRls5y31Bg+IJ
Y0zpI0o5DO/LstqaNg7G1lzt8CF4KBLEmVBvxXUZ3yp47cPOxynQy9BZsHS0AXpjPv7+dMRHNfG9
q32/R5beu2JEUe+C3D+kMSLDiZfVYHhDhNndegdya+9N/mdkA3ovk3QzzdljA/t4F7mg6bsm3ka5
Df1iXZ7VH1sTwO8IijSBc+MZXNkSq3waG4NxKPX8pJqHqqeBNzauOv1N4ddPPdwXCSoqaGbcVSvc
/g5qPQqgr3JbS8w0LJSEyvoPpI27yMKiPDV/Fn8F5sRf8GGvaMjLqKggt3JmLnAzuQzc6tmAp6ku
1YWrzbf9K3VT6r72jaj0d9JA6i065rrANpu7aWw/5LPIdTlBtpjq+jVTn0lCssRBZw2v9QD3Ugmw
EqIaTTuMD3VbH/viph7hRszrQ+0N+7lsgDwZ59TzX2fnNdKwsQLTKd/Im68Lr/8K2mNuTG+JDAfc
gmvy3yuvg1hUG+U1EHyJKeUUnRcRqpBbM8KqqxybTWzQfPHG4UcBAXSM2YpmeJVWjRvzWvhrnCvB
+weCTHU+S8QrlkKlGjitnYsGpzEDeqKx/Cy5h9jQ73UcBcaPlvHKtrvyQuvWL2sEp7FClpA7V/Nb
196NDT8QmPR64/hs2M3erqIbpEP5GiOd+x7Ww2K+W+hY00WIIsIuSKze1r4c3XpEDkV2MUiphChX
U5Suw/poRvbdZEBt4W3/G4q9wLuvmmwr75XaK902+uUo9odj94g6zVmfTQY05W0OWjTMhy/1yWVf
xDmiq7RtZUWHJH7UfWdTEm9VO4tm71k1E8cUVz8veRx2GjW5dOpUSKpdQFpZehPnTF6T+tsdxOSk
jG6zMdmqvGJ1zTPuMOfOW4i869XqAUQ1y4NA0ZgLXOEPe8n2vejL+tmItQeLZEMeooR8eTDydmmb
vNbMhlCRu+mNFF4128Bf+fqlZDvswKxZIRom2Lpqz5KESGgFBX/qMCYU7Bl6AyfTZl6EToi+Ns9L
6N/7ANcll06sWytpr3X04xhzILQXlE+rC1LWG+4VIDWz8iO2YNeCeVyN9q4N411qx2evep2W6NNo
6bSbyy9Iho9PKB5/Wqvbr7pxA4ACXQZMRxiApelnALdUFrqt5UxwetHGegK7vlmS8qpuPGp4xjYZ
M5UPozKP4docZCZCq/Ys/w0yrKmjae8M+UkdKzETSbvygd4BRoDjAQ2vS7X9I/I6eYqyjK3Mv0ku
uRzcZn4MnH4jN4g30dGv5p1KDuXsV9P46Y1orSNblXWAm+jKcSCyP0WknyX16X0ToDVbUZbXZjXq
pYAIkB86Ac1kxvA+VTc5lgyYI+cntXMn0X2RpmpsQ4eLpyc/d85W123HPH20tRVgDOkWX7gwenoI
yRlo5kn2quzZpC+PeYweTPRRrO6r9NBpQf0EE40Zr76XB9027omU5ycemK+GyGTIg15RYIoFU7le
LHH/lK7zR5TB3tbPUc1mkAmUE2SntAiuXKc+uoL1C1M0mdPoXhccrGRpZracV7T/C6d6GkD60PC5
ZJCN//Dw41XkTwVAuhlpiErvnsqMLx0Y40/Q1LfIQMAI5NzDo+eL559NaTGcobgJG3JHbrUOLbOh
XZ7SRaezvOzlTlUJnEv21oZEUw59vaKM41qYHTNP5DnbXoHsNdZqBY9GvrufgB6W3NIVuKrKO0e0
eWGRoBuPqbjUMKpilE2QsCE0nMZIOJ7k3oaG/DNp3ENtNf9kvvW4It0Rr/rZl3GWm5z9tXqT1YQg
+SP7z6uOpat9Nj492XR4NK34nx9tmOeRY2rel/oIbRd89Ul4ixIUmpmEloH+P41eLGOjq9QNvpyO
YuaWccHXKrhN9UhQ2vpq/eBhRkxY6lWnQawir67l1xDwXo1hn2TJdwwKtwL6hx8mjUlrfJF7CLCY
By5rLLLLYAqP8n1+V78azzMAcyNu7kDt/ugGlBa+edLTWq4rjFJ/o5cKKsVcHbSZWm8mekk5JiMC
Z2nuDOaHdEFUoiwAOxRY+IHH0Gd3+BxiBeor0IbCzOHpF+FHSj0m2TWf++iEGp1yxhwecNyp/zbK
6rpyo/1QMtgEUAYj6pNGzd2KDVrtxWc1tWiRtkMU6Mmi3SF3SeGMzx4zWBBaRz2ugTXxGeWVmd3/
zRNa9h3jLJ1doVB9agrpW+ygVaHF/7mZFEg2R46hqcfrRBoceAyo4qJMxr2t0fZU01ZmVTI7lTs4
cJ4yBAOGMMQYgPdUW9Qya3fbe8GrUPcMopq6EXjq34H/5GTmG4JqLyWofVvnwur66zInuhHRpHSW
+5Z+38aOuzs57XKk25a3RARxaD4MCyCdPGAIa99t6mw9I9g0TreVA4k1HR9LDtqqTT+mfLfO4Qno
sVw+dCDoNdOik/LLDZm7qB/tCv/LKLTTesoEURdD4I88907V+Itd/h2z9M2j5VoT/tV1pNMRKIJd
qcvcQ15KgvkybxFR/bIgRCIF0PMzfmqQuOvFB2R8ddFJKFXRGOb/6zD9Xs8rGZZccAPeV306v9gB
40Hph8gtp9ZNQ09NH6b30rlRETn00/PiMjclJUhG/a5iESUfMgbv3akv3bL6lusOLfBPkHscLnwI
RtAWLtJGaFtzK0EXzKdPZDy4/1mwqK4eIsRR0MbjhnLkiBkbHZTsQgBW50Rd3m236UvjUw4Y0g8b
dHfv5aKTwfycxH8E4a+F/rOc3SZjWWjAoU+bXPXZ+tZSvq9a8GVXf6dEe5uI2LmZfhtmfRP19o40
886cMHSQW6oShsfeN3wQFvO5COyzSudkt5WJ96CLRO+VSsak6eNbKdVp/sZVS/efvylLoQJ60pUi
aXPj1zNmLNUjkL/Tv5FHdllzVXXJl2Rdateq/TuZ9RNCV5sETAJI7qushVhP0q2aM3IdxEl8DVJz
L4lHh5hHltaPVgPFRtAy6haVuJnpB6sctgt03UJPzxORMZIGS4A9Ww/KRAAgkI3O3mzCvCAoJ9GN
vIr6pj4lU6inGBjTy5SCWw7yYIO/zOeXptFJfNink2tgUVEf5Kdif3xtANVKfQamln4XMRW2KIF3
0yDxqsaV6foT8KEt88aChVLQPnJIlNQh5o/l8lfvbtJhib1+l9TOYxfj5su6q2xKprZ18ptuRaLz
XqPeVaItuXDdlRP3S4uoRnPUs/lHAeD15uAXBpQ2ttXMvA4B50uByCiQK6d1QhYBEuQ9Nf659G7W
sTsJcIguCmpkRM9U97/AU+3SMbgpUOSOvfJW4TvkMvOJpOqWw9NNkFbtxZRaTxPKEuB61QUwn/NI
AzDjXKJD+y5pumqNVXZzREvx0pnRxtCK6slf6LmrE8eeEEhK5muiqng95jZFC0HQj6rvYPyZvOrF
NuYvmJNy2cj5UUfG1oov7UnOAj6HZ62OL7vROsqvVaCch/R6KLK9/ID0XKUFu5gxfrrJlQS1KDM3
7Al1mMApqXcDh/bMeRXcElNp+5Ab/dU6zT+lr5MOZacZy/BOp7aoIZ4Fty3a3gioPxGzIgxKlnND
oAgG1j1F3Xiesis3dC4DxPSquTxlMJovmt77WxTNC/TUi0YPiBZNfNMiDaMsMIQB4JZwFzIOKJ+B
5/3UZdPvUP4XyMJTpvVN5ONBDKMNbBn0CynDNi58xWLpvPEHSxsuIANLmfqkoB0ZC5fmy1m9CyML
i1TRipjfONqzVU4nbFjZjA3oXManj2pDWnn4qt6Sx/pRpgdVVUj1qDq7kuN71V9NTPQkiczGV2Ys
UOmNs+qh0gZ4SeEytmb5PUnqUzrzWxBCMAveovFPIcFiybkVZduGRbFFzOxRBckCag2D4OTgJh1a
kbx2R0Pcu1g62KsgZV5zW5Uea6Y9yy2lDl5tpR+h2AOZgL3abWfHdwGXnYCrspWXiBCUpuEjiyZH
xiF+Z7N1V/Q+evnxtjSau3Yitgppo8uGF9D24ODIZCSg9xLLqqzc6Hj2CBuhZEt1wYsN63jq1uOk
T0dtcp4m9GsVFo2TpJp6cqzg3O4jHc8PjwPifCnflcBp35LgTvrKffoU5dYfFXECTBtcmmGI1m1t
jYPLwZAwLJFH1RSWj0BI7Rxgb/wewl+CCilgTAlSoVq49m9o/CBuH6EDrp9NIQSpZ14ZxkPnoGCS
UGpJBqwWf570Qxwb13F05QfTe55bZ/XI88x9XVxBClpntOh+BJQva7c8kol96TOnSUKcbNE5e3BH
/Q39nQtNAxTERldMDOVxUzfDu+X9Uc9V9uVotN9yi6QJf1uxUWTHI+iFdNZ68HG/Un8o6ysfX9av
yKynxsNG0Qm/phZOWgrny08Z8jTZnT7fjCmA5HR8NZFXHLLLFtig22KoCx1Fyoo8SiQ1ue+y6lWF
pw60m8RoAfjJwiJd81vz1Q5CgtG11F9SnqnAUoTVCfE1QGTwD3oA6SVWOhGq6i6YJoEySoUrPw2n
g5sIbT8pDyT0BEK99/7UHtCQfp+500ftlbtWh8M9Vd+u513JEw6b5Dy6h8n375sC8o1nnYNZu6nz
YCslgk1O0ZE++DTuaUFsIDU/jdRv6osg6XkJx+SgflNbILi9+hbhQ0YXHCv0us9aUTygXbdVacSg
x+cwZdkh2ezmfr4xtUvXsT9+C0R5Hur/Fv193w5/JbuXS7MeeK1U10ES7iaq8nY2H21WT2pAHLL/
ZnjQpQTCjqpMqvnIWT4rdC3hRiIc4l4BAj1KPZILD0NeUJUQFr3lGLpcGH6pN1il6b0k9ZY0/sod
uce5KeWlVDUnuEl5lKmRXeFofpi04CmMAZjCr+OETAzh49TaqMRR5itSjufriNVWfCPDsdalupz0
n7DtXv3mw4/6NyhgTOsy/VQPdEk53SpBRUTmQnfbl4WMFfXwFcszmcWpUqmSFpP8pPqsElNivbxJ
jXErbwdiiyUPgIom8Q07a9fjtMpQ/+bfMVtRHLvO+lPZVzr24zHYgW4AhcVmC+r7FSxsGwJpM3Pz
R43UfHywxvIgWZYk46aD8cfKkVnMF6mo/k22tIU1sZGJKL1v3ykPgwkRO8iBpZKZMDjEu/Y+RczO
CS3KVsenr+ViUrV+agyyQRjH6pBUuU7YoiVBH0LSoXKaLoN+ZbxG7pd23y655dR6r7kOQcL+cNoX
Gf9II9DIl5+MuKKVxbayxsdsnM41CYseSTaUgMtrT2rZpil8WaR6SRP3OwogKPTWi72vu/SrXxA6
Bf93dsgrPbeEaDTce8SXlhrSGP3rdV32M8BshxxM9TbC/DP1ruRkdBUWBHZ2p1L5lM5Snb+N7rfk
6ZJgSsst1/cQIhAUsK+lrTpIyiE/Pq3udzjgBeXl0jcJI9pNND3C9GPQ7+UhyNmW1HNpvT99/aLi
gdSfEnSs5blOQjQnAKtqznzAw3vXrvHOEbmaSkN6YpywCzJwAzNpq1GYfUep84BKIB4saJd5zlMN
RVrsYO8nLbwuHZhkphkhZJzjpTg5xW7Flg4LFe6yODZPQ9dA7ZuaLX5P9jYL0oOO2AxiHG59UQhx
JvYRYW6zrz6k8VMOG7upPl0nelrxyxoWwNreYMF2R1QK0gbITj7GDuDCg4FFwS1tWGT40pgucHhf
u+NfawqjLzqu9ysYvwurGqvLsaEYnZb+RR9ALw0jSvMBXnOSpcuUcGrTs+++R4NxNMNpi53lNq9x
6OGPS7ZVl7LfoCM/rRXWm+yxVZCEZYq0HxMmhL3fVMCYaHN4gB76asQS6a6iYxCY829QCtb6Pbfe
1iU+K/q1is01qJxkLFCwMz9VHW3VmA7ofxGaPEnEwruWY1NqV7pX7B0Gu5JvSBBMcG/My5NKRNRb
6OVj49UI+1Au0U34/Xx+vscNRpUjOiKgvICqFyQN+g0Q7IWZjkrWfphTu8dd4FpiHD3Ecxp9yuQt
aetv6RFNsiVrBy2j9lpuT7m6rJoPibg2sLrXcLJO0jpy9WLv69Wlv3avjnGCWwqllbRSpZfQHOUm
s9ESxc36AfLN0FmnQdVfdOqYbX0mqsiRdpYUOyCMHgMvBv6znlGXfsybDvSXdyr15GA0oOjW4vRb
ynEqpPSVBrUqrDlVO3tCF4H2oxhELWv/gmfrRTn+9gWQsTtZRbrrueVUK6surM8lrM6Bf0Sc89xY
6WnOi3MacxPIMUqyN5TvbgZGo1lIj0OekBwnaU6bw2viNO+S6KmMT5rbaKiAxInv5NcGo881cUSM
+cd38BrVsgdVc+Tecpeb/kZlLe5IWtN7T4Pkm2qLcLV8psZWZajh7H5kGDAwWdbH+iTXttFkz13h
XUhMzWogMjLmTccVN1fwIsvF+BA0ySfSO5icmdQoJk6V+l8oEepqGNozCtNqG3iYXEvtN7n1FUZP
B/nyqq716a5VJRQHUr0q0T/tLvtT4pz4nwRDmsGr9ulXyyvqeYxZaPANyx+5cA0OiQwy0AL/LmOd
7Ka6N4GHhUX5PJPbeuS28l8RvUAq9s4bzU+1aa0aFEQzIS9TLzfoC18Uqf4sqxxYzd+kfhj5S0sW
fiKoOBnVSSbyqrfmfflOdbI0MBpDfxr94EXKTqlD1Y3nt09hi7+vQgTcd2b4rhqXXJJqCSor2hpm
eisNU5UFyRlBZx78X3GP8fUaW5+OV3xXJEeqr012DS/jJJtOmi/ahJ1BFt+sPYyK2bafGgu8P4MU
eUFZC4WycFdzk7bTvaXPV+FY79W+5nQBTsNNs4NFQHdGVn/keV54K44++ou6WSSXdOfqFIzaIwhH
HBzyN9mn8v5Rmz1OPbI97IFZ8DvyC0kUV++qruw/KrX5T8dV9br7i3JfmsansFOk85OTozjrvLO8
6MZv/S9HmNa4tX/o462kPSYC/cyNT7NzX5vD37WdPtWLSn4yEf7WrttH67QD8GTo+A+g9XeSvMXz
48fFhuYgs6z0cTCnvzWof7xHGZAgwTeF2ybBgMIPLxuzRM0beLdoQ7QGoq3Y6QEqDae/rpNqh9pY
6dfv7KDztgwy110xm3e6g/t45I/7rkOp1Wna6jLx0C1mUoCoXmc+RjOvhqJZfWWNKPUafXnl6o53
gSgs6NC2nbZZOZsXU6j11zrgfzo/E0gk+9pfsKIduuXcB6BE45kk9h7FduB7U0azrkWrbCRkZeiI
H5aZIEV3Z8YTal5AVRq7CikAcnYyGW6kTW/pF/Gcahu/0O3tlLXTbgYtvTGAA7Zl58H8D7DLNrU/
ZqshrayDC7Fz4AgWEN8GRQHXD8pDX/QbQKaozrbObaWjsGIYr1Wd7dOs9a5i/RtRaAawU7lFQQUg
sXWXhEN49PrxvV2rV7f0x13ZAXFuVpYZO8YLP6ZfNUbdR4l6tLaCLpvCStu4tXMT+yESWyY2NVPF
d0LvHfPQCl/DIAMWiQnrpdGN+WZJr/VFw760gauJbwgi0AXCjv+HpvNabhvZougXoQo5vJIAM8Ug
UbL8ghJlG7GR89ff1Zq6D6qxNaJMAo0O5+y9dj1a56XyjpUjKCVVy4SWHRayoRvbbDBKv5xJw5hN
tgz6BuIWqZHOHptvXZHNFhNSHih6ee4afQhICIlR7ZCAYWd7N5ns/WJO3FIHH6aS9oC3UfKvwFSD
lnS0dWiVy9p2tfRQxiiZTbRqkRBbDcAriD2Jpu+yz1LQvSvVOl+XysprCFzwCv6pqsQ4YZjzRpxc
bZyDjEgGa6wm4sURGXTmb10b4vU0IuAv0+F3OcNXE/n0rqSaRhJmLnxBbFWkF5Cvpn6tumQM5AD1
MOFkQcUFhaO5aocRa8Li/CHhHpJ2B+gkoYTZh6zvEdQapHqIDkwSVQ6YW641u50AAby1ShUru6qd
tdNb1z5EC7NMQkZSunREgBfevZ4LUo6roO2mTRv1ykpUkGG7aDxDMbjOC+88Mj+TMC0Cr8uYeksE
JnGm7F3vb1zkm6gWs99GgKkge8OCcqmNEze8mi+oF/VjLeLNlPfGejBg3udexT4XxH1JkTlq9ZXD
GoULofnrtOm2lKjXunFZ+DsLekMR+2NnVMGIIHRFH9pFbJ6zfWq4cBvmAvaRiQOPrG5/5cpg/6PS
HOcT1nSilF6Njqzv2O6rczrTzR001ftQhBquliaxHjNUV/iIg/HaD3PvQ2k2b61HbtQ8296lXDSE
xGz1sPYm0Mu8MSKgoBRHa4w4yXRtu0viMTynhhlt1DBbbn2opOC3He3hJoNGWmMDpGpo39vCKv7C
xPITj3YRz8odJicnmqk1T6qht09NoyJU9OovjMTaFplD6SjNnjaft0rtdA1blVcZJsgxEEVlRNuZ
oeZbottNPbFsetcQgtOk6xLvBzk32l5PHvNSz2+htVzaoYfAw0fahsIRcBuwJs8Kchcz/O7UWQSa
3gA5R0y6RN1x9NCxRAtCnbiJ72nT0T9EQk2OacGTtKf33+5yczgX3nywliqD6dSwE4M2veqm8jsp
tbciCyHVz29Dlz8wbdTKTIPLhnU1tBtzQqrd9r5VA8YkTGHbEdZ4o1MwRfOtjst2o6bo9jOjf63b
5K+eJp+9R+yih4267XptrworICdYHg4+qrHyjRApblaQS6f3te+mhLvSfjdXCH62Y1nuuywUQa9X
iLxdBqSXeBMAECb+lrSX0lgIgLbJ28sT/QZMn9u/wNQkN3plDjZRZvN3FBnfOqNwpbuwwl13otrd
liBuMw9164z2qom8gJwmKHCkIALajMocf494Wl0bsidr4dVqzr0aZ33dMpDsRa2OGuI3X2HP5uCX
gqjrmNvhaFtETcQm8T6JAFpbWx8x9LZzbfREuxdfNvESekeGaO4uO1HZ70WM/AFEGDd1uNgV1WIv
JSHkYDpDtabM0hCxde5V+xC2NrXq0BW4YNKAdJpPLgMwEtOxfNJpEbvrOTIIY/rslnvZN8fFyLvX
2Gz3jVE0m2jyKIDU5I+6GiJ2e73o1Xelg5GH4e8GsdFeC52tpJUxt/CEol8ffpONdrfFvGsaQHhe
kxo+ip3eo+tvJVDA8Nvhe9JIy6OkY12VuL9C3+nZv7A6hClMAYWPCsftqTgGywx51poYLkhT6rVK
7Du0XW/ZqKXqc36N+oGcGsSqNkfNJSWQajb3ky6D/1gQFXoLhGBl7PtA/0ZwhWz33SE4fqraTasS
MujY7ltd9uM27l+QYJPVHCEwzmrjFaGWjHpQksBWyhYoQ3avWzBjg8RMG0O4U3vGmKNX6yYfc86l
7TZX6nuoRsGQsA1KIxwEOvCpZC7vOLZkNPsY+Wk1f4aGtE/Fyu+uSX714YLATMQeZKDistQWFSRA
J0Ryv06kiJIFnL5rJR3nCIAl2V7m2I7bIerrIxmya80iu2mewwewvPvQziFCBNxASZbbN9LYpk3P
o83UvMAactVbohn2OqHi4CcwF32jDE+OLfTb4L20NsCWFvC6Da8MoGo0vNghOBQ9GbcVQTWo2pNH
GlfmeVDcV46xmg/Wj0gc26Xgrwi/hRTM+WzaCRJWoLLijKLjfF87jjmCicccNBjjKV2wnoAEjdOM
JBUV/LXjXYk35TJOmQMqft7gMNRWqmB+Z+P0Yql7tim16/JekuLUiIVtBd4F3CYzG7HVYpLSaJTm
uanhhRiJ2JW2TwGSp4gtpa/m8yEPI+HnTUi8eNMcs5h8i9i+mjWxzJix0EgbDw2ozDoWMcpAdpT+
qA8XJSLzySHUi0/5lteTv5RzCamx282x3Guy0IhBBTvi6c6qLLsPyRPrdNwUo/fjpHmvwPL7qnjt
rOlGHeRUpDVhliLq/AEjDGWv6C1SuLLkL3N5B4qNPB8BT+GZbenesoSzU+KQrPJ6CHTTdgKW8Olc
wdrJSCv3M3K6/cXh2ejQyXc6WN5cc5fN+DmnpAXjLUElQFIYuzD1RXXfvYitUFYC1zEN4oFAi3OD
4gBauu85+TvzttNvk7QSBCbYt8lLPqJuMyEa2vTTLNlun451GYpjIc8wJC6HGnTb0gIeuHgntewO
HEtPI2sBkxJkaVd1nVW4zHirdPtjimHdqhppdeCU8UoJc+cJCLkILuvSREPNGWUc6RfY95+iv6U0
J08nTQx1jkYpehicp6w7NTkJMB1ODlmwlgKiGT29rVxAha9D4Rdz+9UhApetc5zft2XWkPbL6nRa
PeMC3RNnVt3M7xPZIdw5CupiDemtpwLVP7tMkvThLOoNeWDN60+7B4WGsFDxOnEQl/FzNiO/TPGP
L8N2zCa8eSSeYgTq/FA2lihoMU08ysV46k3MONCg/OBLC8XLPHWAoBlAq0rt7pSKQD+lEBeX2KSY
lbHe2hNP4mDDPK5902AUddN8Acj+qeOirpArFDVJS6XzQQAAB9xE2YPoREwmfWYEUJ1rPPkrKEeK
+lb/0qZiV1rI5lODodp1GX4+rEgTqQQWIs41NJSG3cG7Nbq40MzpMg38GtfqupsikHo5+SuRHyCF
rY5kJ5yVULLinVlYG21WGP/mQsxDJ0zApd0JeRnXvwMXPJfu2WEVVWVn2JpqiTUPqA6QfKMCzDWn
5rMYmm3xwwYNvXIbOixdafyi23T8QEaqJNvrOV1I+9zPM2eufCEfPYzOxthfaV3+wA0ecc7M3y7x
sbBRPcbOjlU73s2miietQ93pXifxlnI+0FXohShqmczj+roA30pSasypoiFGDnFihoFVLOTn4Qe3
XSXaKzHZvSU1fLaDXqbbaxnc6U2W2BRtt1W9flvOZBjng12QFq4YK1qVZGET6BdnjQeVrvuCS/mq
qv2JNLbQcHftQiLGYhS7TDCSKwuyDBYWLoimXofyW50L9gbj6LC05/tU3yEcLXFp9TbBA+nfqGsO
ZroQ2TcHLTO6xfqLOtz7DVf9YffZpbHCJqgFcPqCROSseE3JMFzU/EFp+pI3BIYkeD673j2SYEFG
RzZsKf/ofpgg74uS7FDWoeWb5nwth346oi9/ifXF2zUpibWUcs6Go0e71o0+51o9dolq7uLib29E
z8oFP96WKRwINnIR2MN4KHjM+Sdtj17RZDpveks6/IRf3hy1I/ZMDetjdY9nK6gWnFWpBd44r9DM
IsXfWUm/aQEWMG+kZ7VpHkuXPReA1gi2C65tuICDSlcOpmXUivNhgBVPQjf4R2PAaT/es1Y9LhGw
+dnGEqZ1/Fw+oBqMTjFl9X7ESQ6Ri+0YK/ceLWSG5BuLoFo0D80kV8JJEU6NuRaMdCsDjcnXKTlx
FxVlo7a33nTFvnXmJoFyH2DxP6njdBiSZIflUd/yCf6IXnsqffpJZkzTKlsvbJ/LWGi+4swb1TT/
TSPneZhQLBskn+g+NYAMLU9Ptplt00kr4yPhaNdqHrY4iY8c7cAa2jbmHa/aNSCX2bpaWDDxOgaD
Wf+yMwEkdVIfpWUQfoKbkVf4Y9GngZnj7q1jqB45OeCucSTX41klstVq5m9m1fEodOl5rsGqZpTV
qB9uRn2GquXtPWVGMcS+NcrVI54/NuZYBgkLHw9R39QM4uyjtJdLrLEcdw21BrVj3QybJt6XzS8W
kJPFATZoUpO3RwRMaKpgtfGCDgw2LJbzLuZUX8/zP2PKOw7MVLPt+lbUAHMzJahCY8YQTJiu47yO
Kth7g+6yzp6BBaYn95Qroo7dsCngFpy9sqE+RmZ9F5GI3gmilOKRPAtyHdeKaUVH1wEWqbX9W7xg
l6g1RUWVUWAnqMfj4mli01p/2fChG23eDd2+V7peYcAlEQ73Yd/VfjQpyEWNnMjsCBGnIEbGSfBy
m/2yXpQuvpEfcnDsnHjWHhp/pPY71WEvMmCgthWLsHnd7LC6VFdOxaR1d5TNwVeTPN5JSwFC0Xi2
2ZETz2G0CWkp5XP2iD+J1K3nMF8oamP6pYOOslwQA8cxj4n6PkYBCVuwsU0lxWzQZcFS1OupcUeA
4M6p1BZ1Hc3GV6FlbDCa9PdohLusw3yDU2KtqxOwANQJsXZuBIv13EE8hwA3+aVX/gKpfsqnJtlC
1qadjYS96Gx5s9PvsWM3Fy30GLIu+dDTkXYSZNJVBm2chyb6rSa4vDV2mGX0bhLWQfJNDRsgqQ99
P7C1MPLLkAxoqCI2rPP4gZfj02uJUa/skdQkiwWxG2iOVta+sdK/+KTZuRSfvUY+p2p9CXvc9TIB
3Fm+K05B0spxVWtw/VmDgbfuAibJey0adILpiM82Bmti+U3n8j/JuaS1Y5KLoySbJORhKvrkWINY
XC2J+szJCouiJKDWWeGZcmb6224T/usnKjoN9Rk8RElVfsykLhG6sLOIzwspyjB1kBhGNs4fNaeY
NLbTeZqTeN1IBToI+B31cPgUO2fMD4Y9btnR/tJcEqpqXLWaB/NlmceTrmtPbWx+p0oVQeBN9zXO
9nBin0IZjsraJI2YxkWJsWpiqv1kdiLtw8WMHtneQ6O+OTgK4QF6uC4X4psdstL0KIHF3TZPjedn
hcM4GHIPoKodTQGt1W1flvdh+QoFNiiMCVXgUOyumC4h5N4FpJE8MXfEO+5HHM3p7H20Bt2H/r1r
Xh3YKYQCPGV1WHYdI/YFOBV++gZSE0Afaie/XDc6OAkMafnNnpaB7ABI3bmsq6vqbye3HkPYBaSp
nWTb6Ke2XnQOb5nqWIna8D8PnPzFui6BdaA3aPbweVLX+dkI/hTe7TuT7Ycsj0uRcthUOJxUvK/D
TbZ7ZGuoW5wnpW4phfvZZ5bmZ2h3jwZudYMTqLKUi3wDS6Plq0w/W6ZG8qSCYpFFgPaF3HYuwtrW
YBjk36XGLeN0QWjzjy5a6ip+QEOKc6TI5BOO8E+W1KWG9Kf0nTs8Z8DFQ/Z7rj1/yRY/W+un/K+s
teNi9adRvEibgmxCeSrVpYzEw6L+lL+IglQQWfpJuhoL+9JMy0MCm2QfTbbHlSU6duhbqQG86JbN
oczcCDx7ywztwTFI4c2fqVO9JZxApSay8Jav1gTwC2olWbp/5Dj9aRX3Lv1aY1b8VekbRblOj235
F4RKgQ40hWcSkLTzvfTpE6HEn7zzXiMn3rgkG8mq/48E3MXdksTRW4r8UK1+y7+2efpPJ0YrvaYU
OtqIsLjQvJHR/s+kKaZ06TPT4QZ43zkySCnMlmOwD5M3hTOLVIJDSPwRvclRt9BW6OZvipPvFjUB
qsIvRJbTW6SeVmnqqYmbwJZKcDH+keO2MNE4p7+XiGY3eujJMw8JT4JWet+JTiEC8VJcJ29SmSo1
MlIrM9XpLkntrbyfYAp+ZK//v74VnExpMJb9zLbMf+OWkZr0dIkPI9EwCzoceTelgq58mNHyV+o6
5P1zCYjgFChvt5bomOMJaZz/u/NoVwyHZv6EFQRViHyFlt9yr/6QspYfU4B8mwUlCV0ArkeP9EPa
0jUQS86ycg3v7zjshWV/DrHy/SPZkGITNYY4TXiyIzVEUhAjlbaxqR9LRw80gNKwGu7y+1KFK1/w
80/F6UV0zsfPDY2nhyF+yT/+6OIbdLnlXr6pKsIhJ7JrHPNYMByIEbspQ7+WOgY1p68aTT4BSy8W
j7mgpZZgc7bnPFDM8SSlu3GD2794S6WctZrTp/yZwmFYOuRmGZ/a+EXd62HqNNDoE04MzlLv/oHi
BRqmvMi/Z565cWJn/x+jSWcFKC0qsRIpxFPBkcng7uUSRBVVb4o5fzVc7mUunhY6iljtvkaTVuV5
MeGU05XqnOQZR9kz0a6KmG70QSPesnyrDQP/R2ms2eLgEvgzILMt0uxJhwq5d6Xv0qzcSm2YzY2X
gjhjpNHOABAkhDbhe9gXJ41hJd9UzGvbKTmkk7vBQfuMMhwgUfeeTBv5vhds6mY2bbD67mKvOSd9
/QOjki+Xjtdlli76fqUP880sJywHnALD3vqUT42XKS+cS9bJm42CQmqhdSaqyem/VCk+KJ3lUiGk
TS0d+tGNJfX5I/UZVN5afByt5CtEe/DzIIX2+CkIvdjKEQN+QCKy0QEO6PsKLAGjuLtEf8vnTgqc
prr9HRPpKJSTHnqstrhh+CLqg9Tt7MzC6XeyMja44beYKIc7iyXN92uCoo5Gf/2ZNyZG7s8fOh7y
scBBPb92BTP2JNvbCuJdWbcowuaXrGKbJq1jN7XuoeGtKspDet5tgHJCqNJevTx9ajOdEm9+76WY
kX3kn3wudotOPZWP+/O5ieZ6jq0Fv4tgsWT6WnKGcpU+UxrELLuq6nzFyXwhwW39MycxDGJp90qy
+Onl2ibVhyPw7aA045OJ7m1m4p7z6Y9XS1ej9ka20R9dCvf1XrnWGmYVzEsGK9HQoCcvxRqsyw15
I5po4y+Wmr+ZhaHMgjkaFWu2l1eLNvEiLTZG9Mbe/91MJ2BXGNIWvp+ccZWRe8Lvl9/7+YPMrciE
upM/6EDT7fctegdMX2dBlXk2mm85Qi3sFGxjwmj6J/UII9fD3GZmhy+zfEpBaJzVrwqXVaoh5YPj
oUseMxz3wmaNRgbBZ5ACzLzkFOM5R8EyNLGyJR5YGpTGoVn/lZLGpV4t9fTpsULJZ7HN598QZtmp
cW3QG40J713OF5bHjN9AoLCLO1aJjWHHL3I+kPOC/EEtzT/C5C4nAJvLJL9FFg/8gvkVWNRDqa4J
mgGX+o4iM6TlzYqslgKocZB/Jtv2WrDA/DwE8hv0NH/rZgDu8SlXOSUJd1qT74aweI4oI0KzYv7Z
N3KaWLZQMD4XvnKezKHtiTD35Y0VlvM9SGlVD8icQCN2dpSlgAv9GRWLUHt3l8zzbQxvhZs+TExy
8p5YZf3VJ768GJK+LC9MnqD2QA8KzOlFXusfHJnUglbjzqqSzx9/fDY1/6YQpxQoeUKMHwMg/DBo
8wE3U/yHELf9UJ2sOPR1FqZ4oNVoxAf8xJuWvYNhzX8kog+w8qAX/yHt5GSXNZwPnQnWkvPZYoqR
H7AjC7nIKVOPX83sfKpDxsj21gazD1+Tb7WRzx7rmOLVTZH/LQiuvCw9KK2x7aQqJ6uyU5bVvqRJ
h2byWxuDwSJ8hKlX5b2N3fioBsJIJ+AlA1Nrb6IF6HCQzJwPx/YaomeUdHU5vGL7pWuAfvNX+SVR
3EKnBDxn18I03oTWAFoPiZqIwtDxoznHtlhQyfZ8Tw3Lq+1SFSWB64RC/jZEanxoOEM7VUUPyLN6
P8u7X5arpy81DkPAQCWhGotpvbgAVHsVGsy0YGH0Zo4l7qRunKmhe2tC3S+tQTsKRCVLig2HSFir
rjqGC8NQxGIXGcOnrbn7ZE59cyIcmZR3e8PBM/ZnBzSpOSuBjpGTEy74A1TiDaldRN1QaIwjHP0K
IWho0fODoqpIx6Jfk8v/apcXg1oZNUNmRGWsXnpbI6naUB7qxBKh2+pWn5tLGZsPRMiWb8jCQo/9
T41bdR2alNs5a4I3GJjtFCJNBl1FEDvlnzm97ciyIJ7RnmvMevkg8I3fGOiQw8LY5oVtL5Dh4BCZ
mq/WSE1kCXQ3PGenR/QAa3XZj/p1SkP09+2m4+S7EiXc7phUQJ0SY5viPDGzb3uiLUT+UWOSdN1j
FY3IY/QUuEedo5FDMomvyiBzg1jwblVOKJFE5mwSxp2jOhTLi7FdK0RfrMVrMiw7mH2yxKtkazEP
NwpMLkDShZDpuT+5jNymHp1zPlGDsjr6vuTFjxDlVqCoyDSZ3xAtPKxMBTgmxCfdiw1zpExBpK6X
zd4GQM6qoWI6RsPiI1ZuD1oRbwkl3nZ1FfvdxAwz2MqjVzinqZq2btU8fA3j5qWzxIlwHKQOIEKi
kGHYjs6vCbEim+fpWEZ0ygdbi0jz5lCq1mcnLbqj4WUP6sbHKEzFzjEMhCvQoZvSYrDE45o4L2eV
CxjoXvWow8LeWvGy9+JOrIpIvFKu/Zg86zxYyDUyqz6HpvuizNpjGiEaadUdhKFXpx89Ex74iPqm
VvmbVhObUhbhPoSzbs32PzoTFPE5GsbnNsxuVAYoGqo1hTuNimiov/KBw5XQ28WPWhODfL0tE29l
eRPK7oUb3mCtEcs9oWrJpvN9WZZfjQXJICeM1iwzkAcL1X1B4auzy2Hl9vn7GGu/vaiBdhbSxJSS
GJ3KvdtV2wlprINDZR250VdPiNPcpVKzFHKpVcFm3aUi1pAMl58G1RZrNaxuCioUNC/traIAEieH
yt7MVTKv6w4ymRNDVXdz6rq6GkGFHO6ue6si47UNKRm2hX5dQmUvDEDgmdUfKtKwDy3rdkYix4F2
JlCh6aXK7BO6DpiG9YZe22pUeATNYdcp3gvOg0s9zmvNAz5pokNJgH3wVuuiqekDk7lpKf+wPgSR
eqI0Zormtkgmbt1EZ4oTaI+Hf2Sq3U3ErPTBHB8Z/q0ioqf2Mt8qtI3pAPOgxkTvbX4hEX4M+mk8
E7JHvQzbZDIaqGPb41DXgIQLMriw0JOVUpaBVRLDmsUHUmz2rLUzKzNLoo4sYlS/Tde2tzKtkSQ/
+ZBTO3LGLefrF6JfVkwJG28OkT/pMeXdtjov3r1vHMJRQ+ssGjTUcjUOZ7FWtAU1TaxumjxpAOAt
H+Chfc0mt6iazn3u52K60Nl5pN0JkgtyKH1I14vA85fb1kY19Oug1KteZ/9Vxsg66rq8l/nkrrr3
ynA/ujLaG0t1KWh32igJas/ZjjUUidHRY98V6U0YGPSMniN83r41gxUMnu3DbP7KFuMiDJQqVm1d
HKX/ztFVGo0gytFI11Y6AnFpebrM6g3QLgRBqky6Tp4ioddd7zzmvD4upCaTMnebBdqCOEFumje3
HmmYLLb+G+r0OyrJOezEx+JoF44/006fSMuU4nBwbURkACuLnUcbR8bGGtyH61S7uk0/sklBOJPR
2mmRACISiTbtwJHGU8h6jTrtYwZWQtiPiRW1DrKEBlIoY0Fjkn0jPd/MunpYsumhZRkpPUSMA8E+
RqCC6vrmOAMV6cy6aRRK/UKMW1wzGd3i5Da37Zt3GLqqX+caqG09/y4YtquakRNRaKkq6+LV+btt
497qVC1omnnfF+SemukuNcKN2mvU8DMyIyNyt8kMR/l4s4ZzLiz6KuO01TN9U8AEU7PmmeWWpB96
53jUtGCik9SRUdVTFgkLdptoQY8GihmGTf4LidRFIJezjM9CdDdnaF/SkXqbUTtIzIvIwiLLJUtn
7d5WBE+iKKvM5khqyN1xs5s5E8DhdNcc9eU6piJIBMqOhcCMJ39ajHM5159TSa9KM3/bSsL4EYMT
RGV7zVTxJ7SKa2paQROXTP81rjrzTZsORcGWbCaXTNAVsrLb0LaSQKMgtYcQrI3VqWmGkI1Cssto
YqQa+Q9q35JjZVxGFyF6UjAXmADMXaM7EF+MhYMfmWHxUkZ8r4AKybtjGjMw0V47UD58XboCVBxs
txJFm6GWT9chxYdc9hfRFvZqIcONYJegzON/o1trb3GQ6V6yjaveO5VutTHKfrXYTnxyEr/29Gyv
2t1GLMuA63O+opE5oFF2kHJopzQxkl0ZajsDFvcl0h9JYuu7qMGG6BVr8Hb2lQ071khi6NZsz1eO
Fov7PKvfaE8PZRdnX23cebLvWXIKMWDrwdfcQXFaJYi3A2Mi5CYfxGubuOo2GqZ8nRNuX4X57zj8
WOhQrbHQpidL7tqtoNWXaeeNpr4ROvgCl8m0vlBIc4NpdoLEGoDN1S4+YnoFkSX+Rup0niumFMIh
Kl+ZsmGto9Cuu1FFRUJDNVlYLywKRuAZdzU7XKVzACB34pUA0BRJXN9tZg1dQ7tkB6V+mDM6zr7K
/yYWOcpD9NuMSbOwu4ZRkzVrTYA4qe3igo1YADqgrR8PgPO4yVAVSd4jIpZ5lPJ8Rbj4trFpE7lF
fdUxzXGi7ddKpL+xJn6SOftAdn1x0OiBl0owdHldq+CHgJipmbJHl651Jx2B9XKiItWb/KityL3H
pObHJk7OuiGuSovPJaL8Xy4Ni1KnftoVGzLHU3tfJ9ldE+NLH3m/atU8O9LJkFQ0uosDATUXL07W
qXB9AAP7MuN+2d5qIJadwEbO/YUgqB0BCxpbzt9G/UcvMHI5Os3+qPmIGvcdgFXYgzYuygNtpXzn
kTof2y39DyskkSwmGhEVilL1T1gXG+bNfq1TXQX09RWr1tVNXMyZnbPH7X5JRDLvptRjQamIlQXL
XxBcPFYbKzPXBtULXVh77B3Zbm52mhK+kL9Ds0bXlWBysk1vD8B9u4rmcboEvKtNV4e7Ou3uWF/Y
dYxWto4HLihhn/dKGV4iWe8EO/yKfSYjAgiBCYTS1egRDxJNEA3iJifKs0JzMjsXpZ9gE9ep7YfO
XjVGrkVyUOkYQpwU5xY4VNIk780SNbAjQAD0qIMZ5SNKrMJ62AYhz0qs0ynXpSVZ3VrOqQ/nC90o
Rs+YvLoikU4HJbBkwyK26mldeua2VxixkbM2bNa9pMWV4Ga9347eo9A0gKHsR2uglKJxQ7jz2Asa
BsqsawS6ZGzBW+diGvEl1w3ohwYqoBCt3IQ8Kopqgk3m/GYavq3E72aZkP491/48ic4XNWJfW0tY
zMghd7nCbSOqla6lvw3RX2x3AXY16lujKvs1/AzXFwvxPCplC/YMYCk7+mNrggmslWVXyirv0D0J
QKxNC+beSOtNiCbspA0DO6a0/wN/3FklRvM19BmrR+cWa5c4n8Iw3gdLHoVq90NzMSguPDv115yR
YRm/NT34pqUvenpCiGHCko+ejjKLKYczjJaOOiT4BgLYSUBKXvseFqubzB9G13wjBn+teWYKT/3O
ImsE1YSILStubrvr2eFwzwfIJ43xWo/Ewo6tzSSKASkbAa23Fg1C87pM+gXamdgTcG2T+dL7arbs
a28vzFoEQvVGbIwAIY2WdCyF6UmWQIgZWVaxFKhlnr7W5Cs1sUIqmh91LzuamkN6Z/tJbbL12aBO
vkYEGOf8Yj0I+5oW498MtWwcNResMu+lNj6KrGdkh1HQGsQ0l2a5bOIWuFHoUG4brZkNSBnIFw/E
e7IhufIZCOgRf5zB/OwG66Os3KtpVRVaBvue1taXXev8QI3mLX0JO+K5c0+9OrQU/EyDke1yTqJ/
S0Vu9MN6qDfIXd5g2iwHV0Hns4BCQ3YPt9MQnKSqBYoya7A1Wk9Pi9zASmMiKvRxbyfbpJ/wC9Pf
3NDTOoQcjg+D0p4jtAmcobxd2V0qZ3G2rYtk2uumfFOU4hop3JqQZcGmZknlYR4/x5iI9aVHH19n
1qmuJFeTqCNmroUdju6cQnrJVZ5yLJvr2xCWzByi+DBDtCy9SQedfFdxCoHvonB9m7GrbybyHVxA
2+iuLlHMfOA4NlwKrwgmr0X8wh6lqyAV22alB7NW/ykdKllYTgLHjLS13gdhSDV8BLwiRlNd5bjJ
V7nNA9f2pHaY6AE4SfbbtjFNKr1RdSAPYdeMuhoYDbquqhFHjSTWNamnb+TVQwGkg5f3feUnHMJb
60/b2B+6hd53KhTxoqgp10k8VCR8QVSU8dbmDTIBJVlbbM2B9bk1X3tt/MAQ/Q4UOHpxvPgcuntU
PXnAbr7aKOqtBHUtqx33KFItWvDauRtCcxNWOEbTfu0pqMZi50SnGEK4jzbzpC5A+mCpbmN1kCJp
hB7p0+6M9jI3PdoE19u3FZN0aGhchIqDdS12aUP3M84osYwEGbCuwoYGDPOBGesAYV5CZhw/Hccg
nzuVOsQ4ocWYvmLjrXFbLo5nzrskaj+MUTk4SJp9IMfpVCsoSIabF6sc4+16T0taRUAaTOiQ/KiS
zWs2zoGuUmlxlfDTJG09E6emqLRdLJC+DHhv1iItnpoBW6VBhEEjmaEszAiQs233viIduIbqeQEM
0WqTJBbZUWwjIZipFjjBDHkNaXzei5u2HyM1+ZpMAoLJbsPsHhVrNFmkSFBujjrM4q3V/Y+08+px
HEnT9V9p1PXhLL052J4LeSmlVPpM5Q2Rlt4z6H79eYJdO21m0djFAQqJEklJFMmI+MxrEtDNFr7C
QbHth/oUkzFcF85NoFnVUe+6awS63hTjDRl0qgnKVJ9w6kJgZkTEOwa8E0LVpp2yrhyVW9jt+kF9
RVFY6gdo77ozQqXmBRO6u84R3qL0RNmgBr2IDGSw7PLoZXBYHovBOJsT8tFQI85obtxa5U2T02Bi
TbQ3lDYslapSORgXJjGx9GtiUTNEvCIFNSW6izMob0GkdwvDjo+lTy6fKdGqr/cxUgBLU0GmJ2m9
auvXXHFUkpm4G2OdKGW1TMzgvgq0i5F+xH5gLvpOGzeA6elaDAN9PX6g7e971QRyXIAi5gfoBd4C
qitYqIPmAvWEDLUrT6zo8FnibSo75bEppJznsGUixoS6eQd/aK85rV2EMwTVwORJcfs1Dq7KwoYF
s8D8fFwozXSFX66/KsPxkjorFC7yVR4MkHlApi9zDWDQMXKnRwM40KJryKBhwi0k72YgMiFp3SeJ
y73WNpXDdO8B8FnmRfo0mK8o85hLvwOJHrfZdV8nJ4/KVIY7eBLr+zQwd7ZffXRmj/xCCqRRCbam
4ptEbGO+IkvhxGgdeBGuTnFnLgGrQbGQMp0uCut2Bf7pkqXRcYhLc2dYMYV86pZ+OXzw3GqUnlkO
3VFfk4tRCpssqS23xehtOqMdAv1bx+vZG7fc6IrZ8Krv4QCBKcX70SNl0key7NqDOqDhAVUccyXt
DmCzLGp9BJFMK/WhdjDYxoe47LEZKtXy6GXOU52At6UX1kZEXJXAjRE/jCxVbodB+zZb984gklk5
BkTPqNUGVFMaKS5Am92qRxje2x6T2EMDCAJ9uWbRhYZ/TkwXqBEoCLQlJ2px1jlPkvCuEVRDTNG8
RTGuwooUqdDTMb2yPX0Hfwp3YrzpNgOiAQercxZxXr942uQ9JaP+1pZUIoI4gNSmG1dmlB5FFT1l
9cBxE9mGAbPmSpN/4HGgPaVnPVokoLj8ftNU9bgMejwP6M9oG1k3FhXQkWC0+m1qXkRo12uK15QX
lWQEH0WcFoyIYthio5UFA9es9p1QDkoYvk5pe8EhTFtmSn6j1sNHHtEYSfBaAkcRrssyvanpjdcC
dD5DSsH3Hjtd+lhkQe2QvfJ4tJvJtx9MvyNQ8Md2E1mmDueZO4jNY7UCjXZbGZG/tpuqWo7VsIsM
WQ5MdSAGyErFHcqsVt5eRm7mEgYaMyJF3f3g9beItGUATPxiqzt9s1KyCA3nse72ihm32HFjTxnH
FCCiMb+Fr9wY4HuxB+mlQnd85032qla6Bd1TZRvAHyjJm8bBHt59Tz8rvfkSVlQJTRJ7lzb3GtoE
03aU16toghjmKHqwr3wVPbwIHUqlQf8DSlG98/xib2iW2Lh62kkbkXPpNfHGGHRa6k2knjrSZVdp
XfyUbeMuiEEPTYFxFZQJuDJF3VTaoC+6OnfWgFvdZRdU1qYebEHiVbiYhbn6XQscZJ2B1iSgB+ik
WLSKe8PcVCprW65vbdsaN1EVXqVF3R955LIr6mInPbcISbTuaoAhgewCMES0ERetkW6zUG1OlqUH
3H9aj+O40IzYBbfm3xZGU9FOcE+GNb07YPOojiOLjY5ZZIh9Fk/FSm1h2OVRSgbqQL5HJMugCF76
h7gfURRTkUmiZqoNNJLvE8QKFi0kRFQlKosb0x7E9ERMKhXPymY3lP20VrsATTRz6SgWPBLT/gRQ
n61iKL5RszeM6NYrgBmr+ANQQMVhkTCdyNv30KIvmy2umDnldiAmRpCeBXpyO5RwrU1hQsNH8e6J
Ktw1hECMZEoQga0HaSWZmnJtOSWI0GzYibE1D6ZI1lpPBKJStsLrNjkIozykmqWerTj67tCPX0+j
ziw2VJeq6ndjA6pLB8ZCvISAW1Aj8AIZql0xYtRNmlsWQjyvUA6pLRB3LNueWr0NKsYsTIxHq6GA
wVf2K4SJ/GWfe/3Gs6fp2LpeeEjK8DXH++VYGvA+rSa6n/8ELX6iFOpQ3/av0XaSbC1rIHoRxjrz
VJYefgHy1s0rlDp8f3HqpUSl0H8LkbkYpxuS14fWaHkUEt+7dhJv5zNVxcThF1SodDhDd16Ebyt8
m4PeV0dw8Rb+Y6F1sljPLCVES1xxmgNd2RF1/Kp7VCoFVoTTG1gOt96xw9xiV6nDeZyaW38COUca
C202ui9BAzJtNB68PC3dBRmQvboPV56FnGKbWa9xH9xgolxtItNiLavg7CRYWKZmgx+1/i1E8hgK
enE8xU+mUqNNh8QOPj6NKW/sSZS4+RpGbzN92TiuFukmjkZwVLY67hDSsRcGFcwwMsXSUpEkomux
ooL6kXUWfMbKI3pNaqYGqE5cRJ3CKYhoJ41X6uSGW0PkwKgDQv3ENz5ycAKAhi0WcZ/r4Jn6HjlD
GCYVvkf2NNz4nXhUSO427SWvB0FPLgRmbikPyVRYGycfTrBgCWZagmQzNd8bm+isd4CENSmQ4Akc
UKM40AQKXMbUBr31KP1KYKuIqE+2QaSRyVfgcVCqdqYQjm7SnsMoH9eRTjUeW1cFxcZgQ72tPVet
D/SxedZr/A6BZaIMrofV2hyOjYIDsa+TCWAwdTcpLhF/Y3urrAVsXgRcicCnMzOgNq+myIZDF8LI
YZzg98fpgTBQJQdCiMNZCl9FY7pMP4IOfDOMot1Ep49Fz6Ms1Dar6qoq7XgFQZEwIqk3Sk8LVS+0
94b0j6VSA6dhmBAU0nJLdPy8RN7Mp4ReXtf6dI0UJnBaUu4+tAYa3z5VrwblgFKHTZGVpw5TDpds
fJPJiWTw0OWI9kOnWWsNxP+kh/EuU5VNKKp15ZvXlYeSm5Z7lEwLlby46Yyl2VOytybtLuoHsdFV
E4BocZVgjHBfte0JCe10paQSGTdm93B60L/rx3hDGW7axWpALpEl95W5azOn2JZxD57dVCFTUGNa
dcprPtHDHcKiBh45Lom83xuI14u6zcp1Zie7id4hdnXNtGnz4aCjCpPAxvawilhGWoX9sEKzwqsq
cOuiWCptlJyQH6Q8bq6LPlQPdG2/csteC6gJGLvUGwiH4E4Hfd+QVdB+7naZC6Y2KWE3MCtMZHNE
tUKBAlzLLuXg2R+T9+YEuNTwnLQgWcHYCxzCFpEd4JPhTnDMUsRQUn+DIc3KKvT4APbjKZZgL9RO
j3jmffcVAK8cqTFUZQWg5cF6xSPG3jtR8s3C8sLKoSxbMPXqQEkTs43XIcQiiRjewn8kgCveXEq/
W3hFfJ5cXQWT9B7wkLa+NzDHB3dDCX2liXIpMQJzDZJnZcATcVqNrnhkEqV42SWAtR/4t1PFRUem
010khn6KO7rDpN8paZVxqwXqbpycB9wTqS3YXraaLAh/LeAKzTe+Exs+GYou+NF0YQVaOtzDQjGh
5CpLOsUo6Ctgif0sQtlcBZ6ge5Tce8A/INt3usKaUJjKwArTxBR+nH7hGRhuWXS69rXZZZsCU8kV
HLNYofOiYhXSSr8Fx4XF4EEVUnP1bZict7Ei5Y6d+rkfISWz2IqlCPB+LDuofVN9McLauPKznReS
p9gpiPkQHl1L3m8TcyOqdy/aCbZPrK+TAWspiLQLzxH5WgjfXgxdXKyV7qrNVSKWKoNLrdMtTC/U
dNOT44mbGMcAqstQKlD9tqH7MFFi9dWHSnjl1ZWJeDLlr7iiSW2H8WVo3KOA6rLVwuJIAQ7brK2r
AjsvSg2GvaFYpAAueTXqFy4XuC+rM2Y615BYPlVHq1cAEZGlqfRj1RTddkyzh0Th3MlLdllLwUM3
qW9WQfNSBYAJ+slY+WOATwarGUK+y2kSsJ+i4EXvQGxb3Mt0cK5AoH87HtFnSjY2RiTsdV2jNN9u
g5hLVk7VTSFUl3bcufcCjAwS/7nrQ04x9Vd2EpYbTutjBJ09dtOHXzqPHQCSobdYI3QPkmoDCJyw
mTDOfaPJdpt/qBGBeG0N1tYK+iPkm7XhkjLRFUaWMWluCtfdEGCzlhQuTqgNoWZafXZpVd/bbbhk
RdV8r8WgbWzXwUh/Gqb7ykyjB7O3GC2x/lBrnr4y1Rg0h4lEQdmLlREB8q1yoaxbnLVBpSlV/o3e
OR3L2YfIhUzHbXBFaK7guZ6ytoCjC66sTicuLbWSeIyoguUQs0nfC2y2CFY75zYJuZL4oDm0BmDh
sEDkhou8ofvpyl5SI8x2VQMEqjqUHbTAnDaWQ9FlYnCqjCOmQxvQ43Dd90x5wDpA4xIlLsLWfQWG
M1IM1rdVUFiLDvqTgMJgllS8rbwqthnESitLj/oA7VN4466puzeANBIrwsNqKBctGSGpdebBUbK7
XnZTKWmhS77QBxtTvRy8Sa0GOw0qkz0mj1bekytQBHHJQuj/NKsQFyCboBAdDf2pbdNj5YY6lASa
eA0kYrN3cRVRWWnoZjw0Li7emNteuGS3rhcDYdBkLtagxeGSikMqpTJR4DCs9BkqDAqEiswZaEHZ
iAiA8Vzg7vU02N2xipApYMCcVeiSXUhFFkIr1mXZMUDhIUypGMQPZQKhzojDdGkL9V6nyreEsshd
VsVDNCFqNDjeoXIjrsCk7v3CPnlai6lDiBOigyafiUYTY3gTpfShbDNYI4PRLRWXmDGQRAHVLO8q
Eb7EU/9s+Q1ciE77AOK0mLwMAoOwcATLKczCBdVQ3afAeWLF+lZ0536glZh0Wn6wcmixSg17O38N
6/i+y3ms+h76Dlos6wKWrTqqz15j+rBSgAU5PcWOyqV6PzpMqtZ77LUZRMXoHUFNCoopT3+nAM0S
fXLR8jcwDQtHwCutRriMSoJYglqhCvdYqcnFLOlsNGCYt7aMawpF2RmChctqjF3oA0XwcFUkPdK3
PvK+BOwHJdWugCFViGZSJAkgY8MbA+sDu7kTIbZ9yY1i5gKApQLpq7C/dUowS9Ep5TIeWXJjRMAI
QQBj4Vm/sA1f0lmdwzRam0bTTlkRe6sxn24yoFed16/R6r4ouXsxTUC8okVIS8vvKJcbNGSY8rUQ
qKUWUp9VWq+5DRUdfsdo3LZ2+dWEEYJngczpO/8+KqLbUqO9kDvOcxlF9SZPQMbRpgFOnj0lVnaT
NtqVoSjfhbNVLA2TPDAxm8AMt5PmpBALS9b+EZUZLR7ujN7YqUoxnWMxOdcIbWDcmO/pLmtr33NN
UF5UQQGIOqsmQZRc5/pY4rWp8n0kHP9Ut/kHBjgCuTTfldWL6Elo6kcQluGOgZIex7CBjGztKuvR
jdvXzqFlSu17Xarjwa71j0alsIv+eofoBHyjfRt3b6jIfBcSXExb9JF6GHZqdM1BNo5IYyX9ZwtJ
M0FYQOnap9x+8Qr7q9W717AECq97J9+ZqFg7F12nnThjWKmxozsVPEkUJy0kBLDhabgNZYfYP1jG
CCHRuZJSevKbJf6/L9rvAabJhDHJaEyrHFxBoIMix7+gKVD1lsyEFOBKg2WC7SMAHLSvMyxVdS7S
q1eCHiFNXLkUx7RawmjBrc5fLSo6bLjvCdL6OHQf5o0BwxQxKkrVcJ6Fzxni2nYvAbNlggKdYZ+V
FTMcBALEo2tNfJsZYGC1hAYKTELDchIcPhK2IEiVMt5Gfr8zHKCPWrryE+NcJvmuDtBGcJXvTt9I
mDh6gcwLE0Ifbl6f23Jczfbe0pbYKIOnoKdIzGnkHt9DDZcT0tyd92UM2lY/0pcxmdUL/K5SfrAE
iAONumfqQ8Jp3BD7r4POO5Scgg7ykm7zU404SAk9AbqC3Nx10XvADIbUyyOuPNdUyZbSkdpw+tdE
ew7bettYKs0o0CuhSm4lzl6KXoleXzGDrLNQ+0RT+ptxfduPVAykWr88dzXv30qeU/kafYcAqApi
vEASu+bDlsLgUpgZG80LzJMRloyjPHlJ+dAM3adDg3gxq8ZPqbHUp+l6fuF0NKLluwBoAo7RzvNj
NWOr6cRdBzWSf0D4IwSq+my492NZWIblG8dbf6JRy++fT6SGOhMg3TmUd5HInhO+XGJw5ftItWkb
OmtHR9gDILB8j5sD203UBzpSUMJ8RK/GT3kW8+lQ5HhVab9T7V2XlfUqd8oPksBe153WStMcZoAw
RhjMXhLGrYqXKu4f5/8nzifr/TLzQBXRV0KOYils86ImDzAA3zqH21yqqNoz3CJzA24JPUwYk7xU
PB/ocn8cHURSdeQ+VXGLU+NikI7KGTa4hcJDCgzQDMRFC4LZTdowprOmTMsacz7CMx32X4vfAw/W
bLMMJeLNMMjP+QhaDAWQMW6er9nHrqFvMhELWwy7PI72SWHuKknmkjwrq0Z1THVegDy9RCqKlSr3
z7EzmFI4YAIBkecvT7IsbwnOL35pfv6mY1eW57JDmzpZqyWPQIzXDGU+YBoKhRZll4PonQdDC8WA
AApqD0uIhyJGFZZE1NNjgyXm/LjNes82z50AQaIU2qO8UEHKHDdzzmKTX5w12jaKyMd064xNwcrU
SMBoS322nbweQfNgpR01EH60HCxQEy46sv8mY05OGhIe3SXhCU7uygtcPrlur6Fj3KWKRk2CGH/+
4cLllLy+ex0162mAET8TREapfZZpS3us6GtFn4bKRZb+zeMAeCvR7+Z7Iu/mFE8vCQE+uqFkoCA7
FnmmU2WCkIaq4kX61Bg1GwZTfCumc6/EH+O0wthZ3lKoRIxrOb41vd1oMJOjgUlyntqskasRm7eV
cF9iaacif1TE0x95DwBLX4Qnn066Cahk3eV+uElhGckHuueOL4QggI6021iz99Y47ih8uYbz5pg0
2X2M85C//OxVfCNr+rDmNjYx2CBbXvhAnRZZzexhw4c1R7HNpWzsoEbvSqd+2736XnUbwwXT0tgH
Q6A1o7WPZQKOHmjd2LbfCLcAdg7QbDceMrNdziSH+RMljWZUo28QOYgoUHsDTO7RJU1zcUfY++mA
XM187VkZpk+/Ue9s2Oczh0fELD88lNDAuFcsgRGYloaEYt4QdtFVgbM6OIiPspueRUSfjKVEjazL
vCQ00cQa0T9Rgfym+h+Bp1aPKeqk3ryoevxi+DbPPWoGsQ4XIevZYsjhoprw2sN+7U8AN+PXTjpF
OjmHkIhAd+Ew05+25P67dLBeDP85N2H0yGssFzy5aioCcEpOrkwbrTXEs5E7uwpO6TxBK3ZwZ8hv
l/qZFFl7tQSWyf8By93xdKzmYaLpzqYL7b2tp08KdVyJq59vk/z8YgLLYY5XkZxI5BqP+Ff+rSXi
UcL8wVDywXH1oqLJImd1udAZzP9y5h3AKWHzuGkiD9ka7VrOnHK7fIYsgt+wCR7k5Du/UZXagfKh
DapDN4AeoL4rV84Cexf5BltU72jujAgoel8dlCyEcFgiVf8mIxhqavwKa4MRopn8Cev3fvCeTItz
LoYWehJPdo/acFs/iljdwTU+zEQTST2Ihh5boZ0yDg+58j07nMza3QO9fzjK3Iz5cwzHv7adbiWv
gcoEGjR8uLRYyKd92xVbXC2+JeFHPhlKWnxZWKmMnkbxX9zZGLh5DTN3a/WP89RQULttHcpIE/EF
GBeYxa56MrWRuo99mSeO2boAla17HQ3yeXWZhgfwu0+pghTRpBvQ54ZvMJ3fsRPyk6YtptoygpBr
cDuOaPKiNFyOOHHF4dkyG3JJBTft9ptl7kuOJg2XYoO+DZZFBoXCXiO5TKE7E08VKSEaTdOln3Y3
c6xRQ3ojuSPLilH9lVO9ZBnNjzLshA+H3s/h96E4j/V5ULbIKmF1fF/I8K7E95aZ1XmNjJsyD54o
n6AAQIA5j9dQ6XbALPeDTWFTc+/m6y4jv0GIOxmEBKiIZXF8LSc1AAC3Gfonc9xQeC9dCJyGSOts
V84XSEzmNiSZ5ztJonsxxXWN8lIRhisZjjjyAMmdk7SbGnlBrY3Oc+wwP/kRPl0d1gzyS+WXUVPG
vi9hkrcMF7RvDWmM7JC5N5XMtSiZ0oVZIssTZTfzAJtjFr/0acEAZelQXLFhJvy2goJE3zl6f/59
jXAr8xrA6RoL8s5ksZw/VBKsAsv5midrDNf3GcN8jnHkfC4HaaFPS8OX7Q8wi1p5m9TW+29uPro4
UftHIIqJbD65ppzQ+LevaQpdp2myyUqW1fkHKUEGsCy5nhowvn6anbTIWs+r7Mw6kr+x0fj1Ubdx
4uh9CrQ7h/xbl8xaxCMoWbZ0kvmhljS1mS0y/PjUIJ28ICD/tmvCiShqV2E9nJrOOs5PDJdLmP27
L2c4aux7tc12Mp9IJUbLz5uVjZhEhl5uxugt5HTZWpdiUJ4dtOLlbZMLsqBsXiQdgmoMVDkWcnFW
4uYyT0qI++3xk9/I7fP0Jy/YHC/L/jYSDFe9YHh4w7jhSl3JBaZQmJQozX9DatlOo72fCYEBa4Pc
G8bWIQYL0o3Wl0R3jIaN7h2nK9ckRXkOrOJljg20qLk3YAsx0zVj8zr6q3nwzpFwporH+dpqVX2a
NHUdbCwXNOhsYTA/ZIm8MfPQTx/HJvkoPZ9Uip6MfM58+umLSPW2xeSAreGBymTZCxI5K6Jkz7Au
yyVszkbknYMtrQv7rEJvkNKvHuIriwEpdUkWpBH0GQZQZGQkLz285GXGyOU4WTwAWb8SjXFTd3yc
77esa92rJHgNmBLpWf0V0A6shuwEpGjdZNWVR3gsA39Ddw5uUMGqUT4iV5HLz3Km/cnB02cVxefx
3h8QoCiZ7hfQTm8ieg517aJsQ/wF6QeKn3hBx2Phpd2LlaxkChelzs/RUwvkq9tonWTpjXSFIcn7
diMIR+74MCFZu7DHCJEhZ5lItX1hcE00W0f4u6YiwBZfqdZoC+xlQCi/TNHqYzqiTm7SyVE+vDJD
x4Yno3HMT6rrTCMGpC73jDbpxaGSElWoCkTu12TDWWLpKQy4GjJQk1F2gB9eH3y3MPITP9jMc8k8
FcJUIVou4a5lrx7Wo7pRwdCQYtjFF4ykryiuCWagY9CIniz/YV6GfvzyH//8z//4GP5v8FXcFCms
v7z553/y+qMo6S0GYfuXl/98KDL+ze/51zF/fsc/T9FHXTTFd/u3R22/iuu37Kv560HybP71yXz7
z7NbvbVvf3qxztuoHW/FVz3efTUibeez4HfII/+nO3/5mj/lYSy/fv3xUYi8lZ8WREX+4+eu/eev
Pwx9vk6/XSb58T/3yfP/9ccCclqU/vX4r7em/fWHYpj/cFzT1ohcUf6zLNP58Uv/Ne9yjH94bDFM
23Y823WsH7/kRd2Gv/6w/qHbpoufpWpYuuboLruaQshdimH8w6Gqbqi6qXua5+n6j//64X+6gb/f
0F9ykd0UaBQ3v/7QVO3HL+VvN1r+MlsWpW3HNkxV478QYUz2f7zdsfzKw/+PKdyiT/UOhSt3cJeG
Vis7jRPb9HURXVrNXgbCCd81Nc5W9RDoRyS9faRWEN+dd/idfYdZgPsAnNQgKod0Jzq09+hEGo9T
XOSHyKvxTchV49Hsleww79U6W/9tL8yEcqn+62Bfom7LyPqGSQy4Cl+4W0NvEdsIe7RKNHiMhdw2
7yjdsFlkA+gWIXQfWVlBixEJoU8rR6hdGXr8RkfbOfzhv1oWyK114x6yMAe4YwVycJuFWOdaE/pr
I9BAD8RfHaXX1ylub6HQSZ8UypMN8Y2CtWBM+fJiqECX1Cgu7q0pokeCMOnJ1Id2D6FP2ZWWtGye
vGbt9pl/P6pgZZIiTF4lsTkebpTItWkgTDcBEjXzf1DftD+wYLlJytqZtxR9MdI37jKMQ01gaoRU
DZ7PaXNGROa2bbruEMlNfd8PCCEb5W/b5iPmY+e9/zp23j500K/+8Kj/fKD++ADZ/83zwzOoarqO
mrFhmn95fqbUcQfLLFB1U1QjkRq/B1ZEZnP5h1ZxdWXVRkVPSr52VeePe/6y7ff3iRqJ2KZ6pytT
PcIOKxbUpMdjYSFbmaKMQMVPQ1l01MTjEJbkakLPD/NeQHPmUiOG2M97wxAcTiBOfSkOqqspN4oI
1MfRFUdNlMNNVLW8CuG8jR1FYbkvcOCjZD2KOPOrsrxPhF6dE/BqY1gYN9OkP8LwCN/FGKpg7ZL2
Rnfy4jiWToN1RxO+N/Ckeg3MYVgO9WZysmrfKop7/PsLbxl/Hrimrauu6TlMEAxgE6D6nwcutupd
E2ISujJAJe6p9IUADsKff7JUq7d1DjHKdVYdY+xrGBgtVGNB+/ZdvkFiwbiqUWYClrwroUssbDV1
T0rYiGkhAKad5tcumgORXUN2ZuzvoHwp9Vqk3vXk9RQL5SjOCs1ZeYMGNiDQBZpjVglKQAnuu8oI
7x2K8OnoroIqE7Rf7R76UpqM9MljkwKhqa87jTYp0H1dKg4HJ1f+hBBp66sKOdi4ruwrJQ8SWqE9
LP98uu9H9Hzn7cgMv/z9NdV1AFB/uawO8BzPAEFlO67LEy33/2E+hOCvFUQc1dqhI/3WAfd4d9HN
XGL4YoLH6eqr3KElj3xW/wxZ97o3qvQzq4sLAj79I80KczN1TnDQWhSkcg+hrvkIqmBBXE4fUe5D
jUCF4Wzno3rQQ73YlGPWPcWqfV8HdvrZ2919kBbDU6wX+aa0O/2AjvJwVib4gObUDB96v5o/s/UC
ZMAAnN7kY6HsybU/BJYzNHIr76wHgbIaNH0ElB016OXB9psGHEuQ+UIBL8uve1eqYOhwGou+g4Qd
agktwrr8HhRckFtNvPVGXCNvXYfPYeRhdE+Z5T60EQLX7aY5Dzr2fbYNsl2tU3M/0bTdh16mHgX6
j5swV1CdqTPIZC51TsUr0A0SWvfgG1azpxYB7k++jNCHOmuDSzM67B/mTQ5kYMU16zvDL7qHWhLy
zAxbv3mnKJDNRIfQ3CSjezCqQj3S98mRPSTpEF7uA98YgnKdMytmbiyuIVTlN/MhauQyVctDXG0M
/3DImCrZjS9o9SHBMlwBKrHdOHmsIac8gl37/QXOek5m0JfqS0PumV8A59HvEw0MMt70fjbE8j+1
bfCf1jgmeoEAXm0c23nL//aYotCdO7TzpkVSo5nnRa25Kx2BMnY/6JtUwtvsxtEehOHTH41oWM97
TV/1z0HWIHzPsfOfKv/qaiu9N+XheTG85anfnuZd80fXIunoc4FexnPOufQwu90iUalm98qe+Ntf
gW9wkSAYH5CQ1e4q8CKnKLNBVvWpcyHrBg4Q9tX1qBfOLTPKpZGfUyPAi3ACLaEM+eunBALQvJ3W
poI4oIG8dSfG5xCUdRdsIdt7tDyDrWHV/KfPtw1h1fyfv9llzQf//dv//ZikLahBOJQd/vg1/37c
v5/KX475/3w7v9bVtiBfaJ/4EnQWkCCbg+duaZaGe+6kRxIFhc+PY+NjSI7QCOzPsQ9pLSaq+tuh
Zqn+PDSr0t8PDYRw/vCpIC3c7XxoScJ9Mx8KHO73T/3vTmA+dD4BxZ/0P58AS5y1KSd4i0qdavCb
4iNQVOtJ1xLtWFQguCb50u1AbEZqjUSo01tPqNwCea86fTvvhQQA0Dizp6t5r23Yd0nfNTfzzrTb
tn0GpSSIi1Pv4SVhtVuIFwIPiiY64FSunBPLrB8cVLWXo1rU+yGHow1sIduGKFau5r19HAcn6FQf
qOjUD/MmXKhTy1Tu58MTCTALVbU9zvs026Xl39PPnfcKv3L2SHTTD5dfhV+TejP1zXbemVKHBbmR
4MsJdSwdu+cuzZwTEqf1Yn45Zkqzje3BXc8vsfCC+lcWGlANDkalZ0P2rd0jg+reTp558ungP+OW
Vx9aBeOX+SgRWMHaSAF5zXuDEPkaPyL8w7WANtfRb5vkVFngyCIQtVv0Xpu9YrXBbZFUwOoJlT9p
fUQp9zpK7HrZuHF0o6tFfLAifqWRwO1BoxFp1KH57CvroAym9iJrMetQtB2MnLyiT6GpqyoY3Iul
YCGLDcKnYQUxSoFK/ABYrcFvYGoxSrWOptVF12CijbUnEgQmHXNYlq1qPYucC621mvahJtlW6euR
6548dpnpf7fZdFulsfmaaQq9AWrfj0GugKchgryBuUiXm3n5aHmkFXpRTjtbfksPN2IReEQVZDjp
iRZqdKhKhHfUulPPdozhV1CznvpDKScSxIea2MZbpWgg7FjjlaUm6Vs5SWkAzerv61qx1zAr6q2u
RecJctxNJurmbCpHG62nm3nL/EeMWsPcMebr33fMh9oy/9mIyg0ebVULH/2pWgOJdG/nTfTRnkdv
zK9xJgsfdbRiKNEbwdX8EtjAzZRFVNLj/AH6jwlNB9fKysgeTLnJrLnbjnI3b/GQhVrkxuQe5sOz
QkgbPhyLlKLXdpU11MjI2MWdf4gSBKLLqkAlOh7UXSHltOeX844+aQDzG/QI5m0ixfSmwdgkOcH+
eQAgkF+h33EsAiCozSCa3/4EVboL1cIm6B88H4pC3LvgVk33IBoMD9XiujbydBtUCarQ8qWeVD//
IJtjLXSvRqhSpzhJvYIQQS3b6tzUNepL03BwUOJ9IXJFclqkOolZPb54Xv/ptVZxCL2JG5KWP/84
Zs6mPF3GvpZM8BZ1hIHtoLkd26i67pMIRxNeObVW3/b/tSltgbpCXS5+ntw6cI30urRJ9FZdq0If
aobj/EWx/LbIrQiPYr/d6PZkLNUyyKcnu1NAz1f9nU9G/NufJhDTJiIvWCGvjM15VaM9qjapu5sy
8fMYDbq4FxVYB8u3eaUYj0Bb71yoB65/CE1VuauRMT77sjci3AG11GwC82XH7nZ+2RNG4L0aL50W
uyeLeOvKGf8fbeexHLkOrOknYgToya3KW0lVUstsGG3pvefT34+o7lafPifuzGJmwyCAJCWVigSQ
+RuUSCIm5WUXYUp3N0L3BcvIyN9t2elrrHZyBLH6AK0mz4UvlBcY4ZG2pkQAUgNWV2B85UNYuBoq
w6Oe3qtkK94a/hGgA6f80ZpSBMt/X15HcE06vx6fgJV2oHhG/auiNzAYc+OHO+V/XD6ILH8cGgV6
4lDj/VHV7jad0iPaj9om9Kv2oCgse8dcFNvRdfIzgu36qrDT5uKSGFlMnR+9DJaS3WFqVn0JpuCo
VCGC3BYr4zK0OWnCrZ5b41cUuX80RZq9OpleLqDu1dcomVXTIz2+7wyD6koVWxsXIfdUoKlRtMX4
not0ZTRm8NK1kMzcrtJWbpBO/9Uv4xM1u8VbOdOPvI+P3MJf8bf7O7hGB0Ud7krVQb1a4AZi8WK2
yhnPhkig29rqe2YD0EqUeCIVNyF81+nlvQ8qf6MqLHqx1RMHG/uiTWHlSEr4mAIEYyueQwVcLdYj
zucJ0EuUBzbYWN06NK2bH+yMTEs9ZMVLRjZnjSJ7wMdPM8K15i4xlPFYzk3DalcCZRo0h7z00rbd
IUqtHOV+HXC8nu5LA4ZXFjnmJ9sZ9U3l4PXDhtr8BJUR9mlRQZuYm8Aqp7u8KqajbHop0ixKMT1a
fTJztbEcI6iFYvaAdsQlmW+ICpY4yPuzrz1iJKQ9Js5Q88/KqkPXVN59ibwITg9T+tXKm6VupAio
/Y6AY+LdJ6hZfkQwowxPvTY+FaZZkg1WkW6sDaaBabAeQ91U8QoQrE/ngUzkSw3q4+sA/3gjfBZg
fATdSwtjUAZMkIWWnTOVR32Kgkd5SySgu7U1axnIKcGAhkdRyGdq+j1XtCq64n2tPatq6ZKbnWcU
pUEeII7yadtinPYgg2VcoxrPMuLWNQ9+3PNjAJXVcV/9iv3oD6fuqk3vcdZkX7DpWdqKj1PKaFxz
3fJfnZzJFObKeFZDA3mmSp826VTYj34S4+Dk19YmHVAY/RHCxL7rDT8ZHg3HO5VDZV5r6IlAE4ti
J5s6GrI7BUM1sBGKcZV93sI2Ve2aTCCTM0gD68yj0I1xnfkmzxTSRz/PojK5tCxC7sjIxccaAbrI
G2wMiWglYxqjjWOymnKikRzf3ClH5AF9ABfLlro5kL9Wj0mlUypXS/XoGXBK8K3fya7b4Nxfgzfb
4N7EfObPL4eOL2aZ1dqx5dHWl3JuGugrIECGRuM+diJpLpqPbAAMZ2ebwiO/5FGaXrpXOSQPdcF/
zxpQVXZDW9kOcQPrZLCtI2g8H+EefXxNa4S+w6HloZmbM3Q5dXrxiT3RJmlV1P4t6DGLUC+DRWna
PeKxFcRHq6PU1k7VGuLEpyYyvoNNz8/CrvLzOB/kmYN/wta0q4egtGfzudp8Mkaz2hVFcO2GKhUb
e4ahTSn2n25nOPcxC7UAh2d+VBO58OFQEOlHmMNC6dcmmteQONkpd6gxrb2I2qTcOH/snmvw+1qt
KCfZVQT19vYFqUgIP3S1pt/2y7etcYboM/lY2JG2OBZlUl2a0maGU6JjTN3zxTRzdwfgPSEfWugv
GIGhyVUlmCvErXPV62iVZB2/qpqN1go4fbPMZFtAHcP5DgZWSzJ7IZqiXMtvf9KOxakJlNUfD5lb
jGwSfJuyI47j97dft0ONfWm6nk4tOxZrLRDas2zGdvlnU46qrq+Tf0QGo7P6fexN3qGtIcU1ee2u
4Kd6B9nXqBMz7kdbdsqDyQRN1nMTKGWOY8KgaackEszkAbXa3Ay/jnES7h0hMlIeKVqnWBNQbWef
fpjUCWamYQYqBac4P9tDyvs7TIZVAc16B4+Z3IwGwM+kyLBA9Gr4bDvhsuBJ/wZnGTVvv2+eSuq/
a90DxOs32M36FfCx1IbG1oyzoVupje9xHW5HU9W3yeh5egAQzm8Bl4PuLfHGOObzjFhpivNk2iQ5
lNCaTWBK8JEIt4tN6yurcHho0E1eZZgbk/rsWIobptKfyO/Mq/IQMmkJ04D0M0RH7QTOYXwtk9Lc
WB2goLANx1evSH9ENO8LMx1BRerqKsyp9w5ZMJz8+azoqmZNcZcZbm6SAe5RxwU+z5KXThCa/Cw1
zRGNSVMswnWByGTZ8P6Qp6ky2lA5430xD8gueRgTLz6mRRUfQ5E/gkMaSEXamF9slBoaMVmlT3aF
AozaaMZer43+3iT1xxJEE1+dYBGrTYRgKUpGduokD4GB9g3M72HtFmgoWl7+SUbM9+Lh/qSGCL5X
ZuU8BZAY7nI7sRHgzlZp7cEg6qGeiDT3zkXfj/tSK4DZK+oDUnDqXSzwTlIiYQLP4iCmcAXhzXqQ
LStxkPp0BdOWnZnXxiKLRbYGK7ToEmiO861x0iVkr+LrpHYjdnZF+kSV0UI+PbVnBqC1Fy0fpwJw
+1ERcQsJhHJF7WHOVjnWsQ6iEr4NlhVGq8THksXHC0lU6EzkPMsKqxcE+BGodfWXaEydTZx3E6IB
RA2T+hW9v7dWrbDAMCBdrLwK5b+/27C+0O4aeeZXiKipaH7RNpvsQjbPvB/Vot2x7kAgYf4ZYAvR
4Z+6Ej0lmgHSPW4y+Ki2YlIVV+g5WaXx8tdFQRii8Jcbf1yUpq5/TWPL/Lgomh0L9BY9jHJCEsmD
4nnQMmeZwx/ZDUNoHWRXiCLAz1HZDqLKRF7IOFk5TpKuqSfsIcLmIg8lxG8oQlV4IH9SX+IIpbmJ
bIAcTAFCo7DUjSvTHcMN2ir9mwhOcv046Qi2YFngbRrN7N666o9u2xpgQP8r2py7UyS57vBvHLd8
gsZZE1CXrKFRVwaFBNDeUzUdY1xD5OhoQ5a6U48lNm4bi+3bGnX/6s0slZ2OTszT5BTJCR+jcMEN
yzcrVItFx+x1tPvBf6YutInJfbyhfJVvEj97zhHs3AY4WKD9xLpR97V+PdgIM8jF5mCiiKAyjRxk
E9n9jd0FydVOCu/iQtS9rUE71q+j7TzUrA1JQybF0Zhy4ylrtJ0B8eatdimtVKrjY75Cs0UvBhqO
9ZJpcbJPRqxesyAkbLLeEYwaHl3X8M6h36AgNMdbpjFSGUFNgqXY/Dj5lOkXihI0uyCmqUGx3PHv
jBZydJiwb5ttPn89fTJcYLuz62vf+jvcwxjsqmHYwJC8xkzEfRf3z9inGNt2rouo1IRPbRzdO1qb
krYy6pi1uWZsoyoKr8NA/miA6ezJ0X4e1bwOn7BpJTf+etxTVDJ568iNv58l9gOKM2uZIpARQ9k9
QMubzrIFyw1TUAs13UDx2ArUqFj6fSGANwdop3vz5JQoRX3wfPMR9g4lylsfWgyNL7Kj7LN6FW03
y8A62Nv0pqFegg7RyQ6G88wgnYBJWtEa5GN3L1iZzYnJfuekSCw11NnQOIsLsLadYuzk8FQb8X1D
8vQ2Ok0oQxdKiK5OCsD9aM4zyB8HaxpOVvuuG1F7G8stKMEyIP19lrh/BBjRd9PXxz3UcoQVKIUc
4q4ZD66rzzaK4WfZ+uj/q2kW2B7Af+GKMAEAM2X2XvUPuNwo97y9jId6PpQUVlFy6Yqd7Zc+Zqe5
yyfS4Xjys11P7R5fh/ek9Y0HeZAXc6epAEeLjVTySFkzWjnM/6zUOhPFpwQZMr/MH1zPURAYctrX
Xo2f5U56GF+aSY2+xzU/WIxNew/qBviPQgVHDCEPIkvwZQlgb99Ppf3qTwvZPapltwuzIYRa0Zdv
osi/NkruPSC0nTzIq9GqBIeVqN4DejbxnWHk2bNuwedAe649umppHzCmi9dTojV4QSNTEGt2+x3f
l7RVzCsK9o8wC6fhMQ4tiiYmwDx7QH6UZSzeQ60SXIYgyE0SxNVh1JRoWyBc3yPRvIQJmx2nxBHH
0vRIUEfOE3q9LO0nbWoRaEnUY+oW4ufpVOnOBvO9Jznwr9H5NlPTYbBIDmWpm+7z7ftlhAgwO+Bj
f37frOQOo8H6Ir+LMD+HTSY8DST7/FUtRfNWkv8jAVSrFz/1eoyZ7GfyLgkZP6NcW1PkPwq9sw5R
kT2KzPfJsorKvXeMpzS3GJNdI5WwvNP1k+K2PhkTLspCSEk63/Sd7HPnAS3EbI4FqHO7rxzo27n0
ZLIWu90KfZ16Ww+2gH3ObeShDKofSudWO6qWkX2XCUSBNTLd23qMzHtPKKHNksi8w1XIP99iUFzV
gPY6j7cmqxrjHk8lsSrzxF7wujXuzYH/SeDZ0dJr2qi/48vU78fSXLm9459iffRP8gwAMaaBcnTK
jJUZhDEs2N8xt/Z/DcsY1KeDE7Y5z57d1NvGaMu1I0Z0VOXKUQN6eTuV7bJQkXX7PSwf+I/nX4ZE
3CqFR7eJNQXkgZsjuJT3TYkdRgP+QJ7+3Y7xq3QWsjcsNtGgWPto0oAshEAa05HMea9bDvosFdjF
dkLPVG5+bBP9N5aVxqoy++rUyhhzjgmgjd9ibjXFuTI5xwH1q05AOrT90ABLNEAzrKsMSYcpBOAR
osN7vHUavIVXfKw9LEnmiRzQJmqz3lm2Up2lgBGH021wZiDoVLAPHw9C3g72oup9ZSEfIDlwe4rg
5ZtrA8nIeU/lHO0AtcZ4Lqq3bfiFseyBLJHClr6x/E08MocjkWze1ltt1IkFlWFnLxdWiq2slWA0
ryYqCo+e3l3lUq90kyWagAk1a09Zy60FIAEjUoy3CogTySq6IxFP70W7qdLGfEtL1dy4aBBgctmd
ZZpVd6ABWC4LMJneNU0+aMuiKr9u1TYNlgVcTLShYiz4ZDo5rHL/0IX19rbnjX815SBCKyO0K7XZ
ATv+lo9D/8O/Jqlv/GhV5bPVm9kLZjHtslXS4j5SfIt1ixIges8SXHWGaUk+1f7kpNWqi6Jsl6fB
KvV4od/Fc1ohmLMPMZuIY4KrVntnIAe60bJbyRXus7p2A5J9ssKa17a+70VFDm0uyIIEdO5TdTzI
2q2syOb1F2BD+VWOj038mYVNdyvPZmGlsRcT5q3ym5K7b7GlvJN5MIM9WdAkyee6s+1lm6fpMUxa
76yw3brlwQKQkj6KN/97BLJTyefKBcwh79EWkXK20/znPeaf8n+OCKZkVaKl+hRmHmAf8sWLTlOd
V8VC5GDSS/fIK46Suk4dsI/cV5UyDzrFVbeaqsF9bXKId5mbPKTkNB6NSn+SUVPQNOvAiseNbMY8
RCVpALw0zfo8zms6H2HP16DtEOFFL3Yvw8r2KLTJedHrZECZmj23ixh3RB4bIjQEZMW1g0cbg5or
VuMWdmx9v0aSfbiykA3PYd08yJaMsFLzW6pMydGxqE64cGQ2nYqkpYzAD7e8svmZbyWj8aQXi7Cy
k61slrC4QNpQ5rr9tPlnGAY03qTuz7IrxLJ17cH6WMlmm2CcmKnJrSV/hiMMdoAJoqDyN1CQDNrJ
v+fjlgFboqDR1hZ78NcC9XvgNXnxMrWkpSaz6fm1I7jukxk+UCUxEE6p/VMXoewZk5zfm+gKHRpF
dTYRVJazo3r2ykTu9RFDZKxuSzV7DiLfucNmNUFMzf4K6Lj7is0CAj0Yl9xlCqbvIODvas1fKlbg
fp865dEZjeazn0QlNJVugss984E7tduz6MVOYc6pi0zb135XPqesG/dWTbpb5tQ7U9+3c79p1N2e
v8Bdyj3R73jfgNQz2uodJqLT1Q76aO85OmVDodYlteFyCTLNfZCjTlobgIzQ7Olja7qWdS9OfO+u
RobEwQKjlleYgi4G6tyJzRt+zSPWjYrbgDdCQfEx9oe7W6xmoD07sFHdBdQ6rzgLkp9Uo7fUMMbX
zvjks01/wXmyPYaxlixk2apirkZRiTrLr6gGibuX2HGb4+ShVyy7ybtHyw5w1N5XI2Uuyeh3rui/
ZBAqXmMVuajAtadLZcbOyqgT9UQdP9qpueh3tkvds0hV5HAolV/CXCCtT+3wxbLVH5OAsjN2/gpo
pLQeB2gRGP53J5/Q3TBa2Os8M2aNRnMTvCV4mO3m79yqjlX7zcm9k1m37jWeSnSLQtSCZX/GMhhp
kbC5zwpHfRgs8kbA1SHmVuyLNRtNLqVUq2cvSbYmxYK3InLzdTzk2VZer2J3YLs5Kk5+tlV7FDJq
5p3XaT5L7Np/dSJvuvMLUPHyLJr7/h/GyZ/Wuwje5J2D8rni19v/zz+yd+o9uvjDTpZcHfCn+8RB
sTZqSiQbOGjkfoZ606U2ROwee7hxjKoHWZHVzSLblyormls0622SVEFZb+SwPPy+AhUxa9Pq4bBo
VEq6qpaRt58XE3JvGRbjPXA94yS7nDGxt/rvCNmXpOIWIeP/uoeMyH5FfNyjnPr3NGz2sqIpK52W
gv6usJtm89HXxC0KZo1+kl2hF/Rnp3A3H5XRWs+VzSjwvglKtT0Ywn/5qDor+H0Ujpsc9dys7835
IKvRc79fZbhjqKxKENObB2y0P+Y+GWb3trpD5+oZ2KJyshx05Sa0ThcpVHrWsvR9HMzGgsxhF6x2
/9H/EVt19UsYQOT46PqITYIW6f9IRXkzEAruP0WXn2UCV545JhKkKOkhaPSP/mFuysGKQRlfA5dx
S8U5fIT+DpDhH/3/vLW8WofaefRd/Bqamg+FctJXbxyiXV9CD5kBC191Yf5qNn13a8pFVz4JOIUZ
XsMIVB3dFnFx4UQXeQgMFDv7slYWH32Rozp3aZPALfodN18Obxy0MnqCF5wPjGN/miYIar+r9r1g
eFBrdsK/+j/K7b/7P0r9cn0o+/taO/WtY+z7iOIGD9XZng9WXHpnKCzL0ZtUvL5/dcn+uMuQB+8w
qJMD+JSYOsoehbNNzA6rSYL1WK+Ouu+u27Trnqh8l2yqnwKyy08g4r+wtY1PcqjuwmKpjg4K2nMk
LuL5NrEnbyGbAEVNeErNi2xF4+ietL47p2OyVH1koTzECpdBjt9H34bwhmffUadQgy/4cT+mSh88
j5bvIDml62tN853X+UpDj7OVjcHrJphR36qpKdvOMb9hdAgIqLHre3kmTE/ZxomOWAJRrGlAQcq+
37Hy8l7JoCXHaGqwTrbXddqDG8qoCtWardp37gQqwtT7djvFLdrp84jqU0iC+S0biZ0QplT2e4dE
GhzcnCqFraU5mWu33vCigmI+iZjyALJlmzqBt9piznRWQBcrvG5OnVdD4GoNZ6Nak3FObA8L0Plg
2qHYxaZCiuwf/Q3yXrsQeKER1c4sg2lUx7AoWkzOmzCYmcH7Tmmro6UY3ZJMMfwcHyZq3offc2H7
n/3A/fbvE4C+wefBUP4YgvwHSsiPh8dc+R7J2oRjIzMiav+s+l303OXNapxLGJVrpDtDDN4y4ZdC
AbjODuy0EX608A3wx9vJ755/n/xHjFfiIYxCVJ9lqPi16ZOT2qs8bb0H2cLiAKZT4dQIwdrYkTuJ
uimFkS1lM9DN/uyaLqkpfCWMoLUXgYKsdUd54ZiHlberHcwmShuyYIX4yQqlgvGJOReZHawuPpsh
dVdVhQrm9I8Rkok/UNV66UnEvkISRnPd9RG8r41knYh4qQmkWEYX9Esiyu+dg91WMhsFN/pUPxSW
ax8zQ0GPax7wQ3fb6an+qY28cmvW7CDdzErfQFUjqURAPLTO0oaPdiiCBG8NUYXrPHTaVaQpAnYL
Z34v/nWWY07xEETIYf9XXDBfG82j/3ucPxT3Rme5uwZVub2O/udmLHvvorStgCaf2t9qiwkpbr/r
jgIfo+icaxcmyHNWqY6fzxifq6kmZ5Lmw2ukZfcyliXLoW3E+Da1QboMosI9i1xLVklpn0a77p5S
qq48+X56pHrQPbW9ai4xRMAfeR71cqzjhWZ3Czk69IV5Lp3pITH4bi+CHh/yYHIuhUBpCHbl7EoI
pbAeqhdop9nWa5HDm8wBxI74Ejda9bnSzW7FHxPuu9ytnjxMPhU3rj8Lc8AEu/LsU+8J9V6UNZ5O
8wAKiN9j8sUXFVT3YRRwqm834gdBVO8fQAJ+iYZQXQZk5y85IOul7+c/z/JeyS9+7IqlPPtr9P82
LprvTK2MO2MViCwJhVLPDrrrmCFnoTdIb80tIBcugjgIvsomaZjuisBh7Xjh9RbQoU2oaTmrkTk+
qqMEfmvySbay2CLdn6ASFRp3pRkl765bTRvT9BLeXd34/qtbYHGyMQzkVROk2H93y+h/dGvWmK/g
AhVr3o/DwwRZ5Kjl1Ukx4vHB6Qr+CsutHoRISEoDEUegU7P8lWJGxlJekTnx9waSOotjstd8CbW1
rttk7oCanG598rTKnLnOqq3VeVS2RoS0xrsiyl5NJ3LXBeLflKmLHNvc3oddNbcbgwXM7fSPoTBA
J4kM9CzeJH6Nf1wvz9Sq7ddq0XxNMr0/hbLqSiECibs8S9b9XK6VI1nv4QYl2x/Df1wjT+XhYziz
AWAura57bpMQ4eXlECMI0LUiejB9s8J6gf+FBdyCIrOmnv8a4G1s39lIctwGtBJHBnmFGzLDooqi
nTHhJeHgBSqACTer22XQtcZyavmqQOofo2vqIGI+FhA9AdFhhqfkxlLL620Upjo0aFV9qsZ2OPth
evXnVlZVw1MM1TdXn2THEFuPZcD7VXaRtIgXeSUs5iKiHSWwYWhj1CdHcRVQdyPqhYvENP2TYTmf
/dYQl2b42mEi9Fgh7XtJuygjFdcUEPEYkwcKvXDR4j49FHNI5NXtqfC7ezkouzQla5ZlnQ5reRPd
KANSiOExIkWZtcVLYqvauVPZuA/9lL+0yMhuEUWzl3K0Ij+5LIym3clR4WdvsVFb94MeTp8M7MKq
PkEqWX6MVeP1ywmZm10dlTH6DqCbSCukD204pA+u47/jzxPtw8GzQaP8jvNlWwY6tfcGHyXay2vl
ZWFW+9vWXCEgTpmvjuEkRlP4Sffqvd/11We3Vfyl8Kb+OJCPeATaRoprHrAUgBjMgPh9VcI9hlUH
gXEeIGV7DGJ1YPamtNfoebgWfVN/dl5jq6UURMJq7fC62HawIG4JR+FgLxtF1ucWRKkTfJHCmn3s
OHvSZNHFFPy5UV2FXzAZRBFfc3t23t64Hxu0xQQyqFs9tYxy1t6rNmGkrNwiVJ/kQe2NJTkp/TGX
2UD4M3eUHbKjHITDXCIWWFkbOWqC+NyIWatajtZu6xwS3AYolnG70RfFo536az2hOj7Yg9h1+WTc
KxlGRX7vxGu7LykNyM4cgpUeW81BtlBUNO4TgN8na876JeANKfW0zQavOxh2811kiNPApk8tFcX9
FIYlwqTp19JqrnbcacCX9XpDSlTfNqLorh8RMEmvLF7/FZFUAB3NOiNjk27h/VAW6tOiwxMR2T6g
XeQ12wonoGyqp7tRzdWtXRfUPCRSKgAnv+1EP0u+C+BBH21eCtVjPKT1o17W4VKQt4iVTlnJnJGt
M32HrfqSsKPZZgWWMzL3lGGvEA62+uLUgmXzHC/7Pedn/0d81iH8nuYGL47KKp5iB63geK5vB7wi
NtqI/mM1oyebWNUXSMnXe8Wq8xd8ZR4RUgp4lu342UcpXXbrKHadmP3xbvFUtiUsae8s0skrFyDR
KqCUmy+oTwko8he5x5aD+AWChfzHoNyix2ASV14IOQLFbQR1jwmS1hdb715kgl+PJ3vBRqC89ZPa
/KO/64pqYzeonJl1cR5VrVjyzYve64m99gwlGn3jc+u0KmazY7r22Y0fRIYcrN/laA/pnv1kuMH6
tk7GWmon3DBc4VcxvqrTiMBqZ6bnxlRRpIV53ZXVsoIweFFnxm8KOk62bkRCWn4WOJcoAOgKBdPf
8b8BqD+J4it+AXdtjVYWzO03naLpyxRo7rKrauvEC2jcqyiNbQwL57A4XVuK4p0aI6+vvKjOTqoV
b1mAYq6L4MFGNguVia5S/E+sgt1DDPJ50c/oBpDnKIFheHIAwrIO3c58nIz8m8RARR45OCpPCRJG
6IcrSXvrx6uoXbCCSE6u6BDzvG3+U3NE1amw9+OAJ4P8KHV0u5s8/CYAki7UVqSPYBQxO0XdcTtk
Y3UBS6ui3ID+hJW4T2nJf3vy6rd0EuMqb43goFtJ8WCUKCW2iOZtMHLAq1VOtHZiFOx7BT5OckqW
M6s+czlNzHng4WF45JrGUgxukiPzB+rYUIfH0bExiikAjz0mSdE8ZLr/SXOHghWlUl/KAr0mvzIO
siUPgsLRagbpLWVzGotwfyMBwFApFgMQfl3NvRdeujF4H0s/Yn09HkcNtJnbqNqLEXYPqtpa3+bQ
0t/ctlqjDzphrTTm98Kb/BMfRIiK3hNMRgqOhuufZPfHobIVEo6yItTaUKFNC1eNDNjGWm6TMr9E
ri5CODKct0l60rUXs2DlPu+o5N4qN4t31S3Tk9w4oVZ+Rza2Pgjyl+wtURgbnARSPAvb6gi+rmAB
P5/iehRt2cWzOw3R8WY5kuaNi0K/Huym2hpeRpyDZH8wTD/7Da8eXgT9SgOCFl+9ZG/pbXA1zP4N
9Blb1rk1S44gVzTvNOW/6PeoMY96kavs5KgMThVnW46GujMlwA1AH6CsGdemDBV5L2V6zmZE20e/
bHp8cfbK7T0R9Dmm0l08YSsFNMZzKiZw1bG2FlhTitgd9m59kr3MXtkptsg/yiN6+sMPFi7fsMB0
Pslr2S8KfOQuKpiDuzAR+heQ6it7RvzrVX3Ixl689+wD2K7U/iVA72ztqlp8GFytO45YI4MQ1rGY
ziPqJ53Jt3pCFdm0diEYOWShign8Zpl+c3wcDpnpoYH1llhqpc7vOGTN1g4zc1clSU9eqRXIWjbu
dQjRma3w/1uAeivPVLA/dQBgH+2wye+bEhEn+QpgOZ4v3ao19miHai+1+0V2t1Zjbl1RgcdKIHlq
em3GJ7CXWvnFgFW0uNUe1UxBaTVUccmAeCA2tRsHK5Ud3M9xLTRQQe8BVPNSRmnbb9OdpK+G9uSu
NeCoS9ksIPsdB/gGd5L+yqJbXCJmQzkoDxhS3FODCeD+591TVGMSaeoee50gX9rUK7SdgtPjMWnU
IkZuGsWhwGII7ZBdUrvWUU6MTZaM9zEySh/TZNhaw30E9+g2s5qiG2TErYkw/nCfMCqn1P+4R1Jm
ELq6rFjLtJwztAN6z36/kfm6BhYJdSULq8p1g3QHbFyn2XV9eVFnAPM0H8IZ1CybqRG3O6fJL2Wi
/dl/i+jiLwakj83Hw2/VJisSVGqcRQxUfClfEPJV8RHTINXbs5TPUHIdgngpR9DVCBbeDWNE1U4g
SZvFu1j1nuRvxHoKOLifKNEupO/jF5Sjt19VcV4jv6kXnTphQC2zZTIjVinYx1TCTreyWYame88j
HNxbFBM/MmtZwvZeXtsXxuH27ksmJdsVdYpjQIsJ6qLWKvC3gcpKqM+V9qAi55SHhnIWGeQ6W4T+
vTxz5zNb1A3z2q++/4pL/Br/xVB8/itW3smdr//rnvLuf91phrevanCEZVUnWJbm5jM2SVtZ5bfG
Ml4VbJtxolL/6DetOF7V2M6sWzNoWYhCRpLkI3Ss7OpOtrMu9sed7CWv9JAbxtX3TRKrUj2ApTQF
pmKrFNXP8sU0gdHpxPB3hFwIyYs+ItT0PbXbFEBZqNTtwZ2fEz+cP9fbpysfHNGgAm2Cpvz5kVd2
l5MLMLcSVKIZ0XDw8SHyhoGt6Q1oAg9/GOtZvREZ4zzYaY0anIfBOI8zlp2F0bBTKY0tAV7oLyVc
xkUBPXwvm5qb7J1CcS5j5+K0NNTDOlZDVBtG28b5ZIqXmW34J3mQA/IsED2vqVIHh8DOSu6TPDjh
WGdhbCT7mnlAnhn6tNZVDQGtiN84FAI19hZZZUPPKagXzrCC/5Sfmipp94Pjj5s8aKPHENzjwsmd
/i0d/AdgRwZyhsxWoIu+ugFUbH9CzF1p9EMy9ORbSC1vewq+i7COSafMfVb2hZ8YIZBCg4dkAD6h
W+tSc4ivEBSeihEQ+Dw4H0Zk0LEl0fVDWWngyaLwVFmOuesMkm5mkQRXs3QDuADmSwSD5piWQ3D9
iOh0C+Bk64MGLtLpNhoB3+pybYWNHgY3QMbeygRY55DO01VWggEkRy/7By0a7qohEmfsEcQlNOJL
BXD4LWE7e7u8mJsNKuR/XS77Py731PCPy4WYvFUy/3QzysyFHivTuoVDeapqk3x90FwxZrFPaVGD
/pz75ZnsM5EMuwuSvN/IgcYNWLypifNedVq80dJAOSgst2eVLGQ7rUZZBTZN2fdx+K++wi3Jacqd
qGks0r5HiXqqHW0L83iDoHx3gDKL+znvve7g9bAAnhFL345jeapafV3C6XvvLdx60BTpziV73L0d
l+U69/z2OQ+qr3WmmN/m0MIfkK73guPgoUdypzmuecBy1V9kU98t/+g0hm72yZjH66ok1HXHdCva
kISwmr+ECMZiHVI0Z8MIixc/Oduhln3KTDV6EEr0InsnmKM7o/HipbwmxRBtNaJntdUD3CI8z05Q
em1CKi3TtI/4Aa9m9MSKNn/p4rw+iixOF7KbhxPZEj3Z+V5ypeYHBL1nW4qdfXhAD0W/h39CJX+s
0q9BiZyuyON3DXT4atDGcYc0enhIwRuy0O3xm5SnahN/1zL8m2SrKJQObUM7qY/5HCg7/4ej81iO
XMeC6BcxAgRBkNgWWVbed2vDkJ7U9N7z6+fUrCam40W3VEUC12Tm+f//BT/4yHUfzr48ck+myGKG
QPSJdVQjkY2TosNGfAxw7Sndunfy8ZJ93FRvXGHDnW/ZHy6l6o0iAHJUlX8k7Sy0RzyXbTK/J+4k
A2ULUhnR8J+k2bpd58r2kBHBMOBA2RcbuWowViUZAXWZkzLop0+5XdN4uilnRUep0btPaFceUokR
cqMg9nxi5mkA4fUM5XElPgm2xIyVFLBgURjQ3QsbXqBDY+0gkXPNAlZgfMVzjoaHFNV9HJtPSdKM
sBGjoIvoBnx2/bBR/BVp+lJGxBjopNtHmQvKBxFssBIeeY4SWYW+MLtKja8mnWhaapwES7OfkGZs
24bBGqGesU8mnl+WOrotphzfXg0q1iwOabeWG4NpQVThW/qm9fgtyaqRF+iOeVA4ZBF4aHbFnNwa
YDu5pZcdxMT8yILoFE/L9BFD2q7K7o8X5SzVs+5Pm6TgZMVyaWQuHvNWVm96cv4gqSCEbR7PbpT9
+laF5Eu+Ri56f38VTVjCP4+nCAMPKpmdsL6KQQB+mYYCKkUrwrg8lJR6TwuiEvYGO4Ae/kfROtZN
3Gch2qN+ByRyvO8H76lnmqFgdO7LoX+tec/DZXCah7WqnqbKfRSKTHwFlLjJLQyqZGf2pgnWulyp
GXPAD8uQ31Y5Spw6WsIGbDlqQvaCsjxT8LoBWc1/HZidOjmDp71phaR+1qQhl1dcorPZ5bvs44DU
ZKgGW9zvDMFq9JXR2dD3dWsHp0kU5Pw4v8aPFtrBDtzRVTi1TZEJwUQ/R526deZXavd/6WKxZARI
WHqv6+I95DNNmccauV1aSALWSDxDfYZFRVJR81IlEzquuP60S+tV2MSET/sknmECKY8unUFJ72vy
NSsuzaFPPjNbpOfUJ//GNtVpTpb2MDRaBinLrtFxT5leD8S9EEuRwKXMddY/eBopy+aAGbZkdDCj
gKhT8A9VYtyrDBgxZN5zAhIOp/N9wsvNh/o4qBUtQXqKEZjvpi0DKWATaebJ6Y61wQur+LeVQfMu
8c2Po6CPt11F0ADpiDwCH0VSDoGz+MT3r/kRaUR9kMzbEIc56Z6BB9jmePkhbm7Yo+8kIivSbHQu
soE3IxUjag+i5s4R2KjL7YNBWHmIGObEg90S0nO36iUPJ106TAv5Az2KJxG7d14fkf4dwxKbs8AW
LA/ghP4KR+Air9xwYgaeOdV6BDrz6NU+Q/YeP54z7ibHGnYCNjcryerHX/Ofemnfta1e2/mqFUOw
SaYnH2DvMGChp4ppKvmZSHUfkvajWE9j5K8ETg6XRrCTcG/9QZGjU4uTyWfMmowbfUKsXme8MUzO
bnxnmI4wMKYgxS3gx7LcA1bYsYRPAu317MvNcpfXzr95TY6R+Brh8Wm5VfwtV270NP565focK/9n
ku5hSxwQoI2sQTfKb/AHhAWiDJyXqEMzzy9gQJ0RYHJCb+CFbtvfYFDDsbqifWK5/SRHfIl6YwwG
hjjUEkKcKPFOdYRZtxEObpckYqBht50ht76sBnun1sPadjezm10dIaRybesr/sm/dQojsYubxyzN
MD5DHPQ89cW9EUw5Xa5HSjBV/Li3Wxf/2XQa0u5PvDoehAnrBfXq84DOtX6yBqArpbPcbdqtmKZN
tyUc2qhuXmQ9e7u66r51V20Hv0i/ymFPMnMd1NMAhFSKXzX+cQJyLMez8Rmv+4x5VUFYi2agj4cw
tnGItjzLrm+I3hz6F6h8cB0ypKHEM/IL4rQkVsM7d437q4th2nHLwLUidRI2Dpzsvl1D5gPP5UKe
XVfIbG9rSOA9Mw+8v3MIWAJRk/5J0W4fo796W0XYlCS7ecAcDZ7AwIZvkvrAhtcObsmgkPJ51KV9
x+MhUtHskOHOorCvWBcDEmr7dGIM1IIwzln7fViloFPsPCPSqe6DCK2dRHAULg1s5Xqpt0dMRu+K
YtA4o7fTfUm4zbDskzX/1pbpwpZUBRLrnzouiqObQDiJV/HgbV1++i8V3hcDw/9G2v49re3suGNY
lQSmRXmSH9jATkGl+0fPnhN2ecj5mu0GERL9awpMnOujDpblPelWc/EYnAc+89aIVKZjl4DrFsgH
ABmFhTCUsPQJFgBoUAY5LubxcW5tACtF/DHxdz1hP3mwiJUIJwJqodtPN5bo3ZCTfti5pb1fmWft
41Gm+zHuOFi8LQ0UFsJL0rXPKVi2YxO7y0ml1hOWPYaCGK5pgK4+niWkt7cfMrukspsPmwPsz1sc
985oeTNnkx8uWJysLX/OkS1Ev9bMK7BF275s1UzYknoasksbFybA/ToDhR/vmU2AstPu65ZwrhAK
LwRnpyA4L1g7YqfSTVKz4L8dVnHbDylm+uJQe9uh6pCPL84YHRiD3eqax0+r6c3Nekifl64ZnL2k
F5scd9gVHW0gv6NL5PKnBpNdLSPXDQswL8YJhzThPsmnASII/XCHVTNoZfFTp2kMN20js/sKlpqp
BYiA+4td+R2LbgyxCvg1s345Z3948sn+tTARqzSsIjSvhdjgiG78wygi7vPka4sy6rdNGCbuFQOz
OObsZ58N43Mb5+TInZGHc5/+0x3Nis+Sz+3LkFkSqNnIi8NhEfedwY3IMlQd6ESyneGSbVN7vqsn
r92RJf8ka+opMb/lTouguC+eBRrPrcrtu9qsT3PleMfIWLfx0LqPfXfKVkUMpC8CNVTvDJSvTSEo
0mFCF9hhcHXksJs8wGkqXwwBmI455TK/E9Z7qtPblo8QTPJQXRTe2J2exOs0WebQi+Qd4b9zcprj
KOLu2Orku0X0u6vLIT8qMh/8/AEDUHQs2v5AxNYRGKoVltbI31IX5+VUIGS4PmUU5NRnqtvRqdxH
mJ0JHm0/WZn901Vxstv6goZ3V2wiDb1R/lfVzcnW1WfmI8nxJvRByuGksruDl0aPOqt/i+KpoSQ+
5JnGVueu91bvtfvRnp5aiW1oksDomiSNGJZdDaf0FeFixAHFAv5iIvFCf0LjQ8L8rq63fr9W8XqI
iiq03OjOKVSJP5l9vpcvLw5i/nBboxvlW7/KrZNADiwDSiZdenzpcuimhfOvqvz0Un72VvaWJ7EI
aUGQhcjlMVLD4wS+JLSW/OxIBEfefLf6jabmXR/XJNcgd9stGDqMcTYVKCVSZF6KyUF3NTtdsCBj
5kRFDcKF5/MSs8UzO0hX153aBx5CQkGca1TM7B9IBk/tjiBRHczC0JkDETvMxTX2eRlehtbPA8h4
b+C38NJcwR3UCEiHZxvBhPx2jbscqtaeubyfo23d53VOm+rxK23teGos9z8TExKUDAsbhUQ89nmS
BcXmNY9bIqrQrfNjttoAqOb2mDVuvlfzOoazW6cBAhko1IPZQhI+/xam24PrVn9aZc5Qz7zDRkZi
WEb1T5L7X9YwftqwdZIieesoFx6ueasOTNMtzyZgrKRE1N6VZuQymeCKnlb5Nq6cRFjR7p2mjUBn
YGT0GJMfC13KXTFDzJa9zh7JFyTagX2UA7BGaXxRaRMkivV3Usg8HPTw4G+Y5gklYBRK8IWaAxqk
JHTHLN8DpbIPy6zeS/e+JAYrW/66efSU+QLQLs78ilHFHjxDQfIt2dnekw3f8LBJnsPapt4rIdyf
HGR8GGdbyWsEhM4TiAuIkiSFSlZtOLKjpdIsvjSA7p1AgLvXGeAtgyGCFwSFjLcRfwFcKsC6Gofk
MgxBzXDn+to15xye026WoTPl9iXqqzsf9ihG7KHBfYFuqfU5kc2awSCI5z/x5Bo0URaCGfNpR2xx
sTiRp+Uxjk2a81ow0/G7sMk1+lWUNQvqwBvTZzdx5W/cdrg8ByfGodIf3Ea6EO/s4xpR8sfu2twM
FyIb3NMc17dz3H1TiwwnuyNpnZhDduWFGS9OZhNXucShW5B6MzosIQZ9P8ureKnL4b5Sk0W55EJq
qSvMRBKtfmlzeUjSEqcqqUoHQt62K84zQzWUv3gevhTHXdkKSFBgU8/Ypbfqvb06Yu/028lvOu7P
rYXvXQt8wyCJvcncTbJ9xeSMBFR8u1LzKtWsfgw5teR6fUaE49LwlVEoZIxcsESVkvb9f9McPaSm
r/5AAT1F1/yLTPdFeNUtSgsjcz93p7IoyZDMPnqSiXY0CMm+UoohUdqHaCgPxmB08GgbJgatQZR+
zbdzBcWHeFpzVO0UYKnUAW/ETFkndrbl4ACNsS/5+VvttvaxRHO0i5mN7q1yDyqTp0F78r6Bz1Bd
2ZK4AOAVayaUzbybeycLaoPlbJU3fRSr8+LDBtiov8dp4il1wMUNOR4bCzYdt+HXRrLE0VKN/9Kw
A2HTcy+At5ImM5Ft72uNR+zB3tpPaY+HTa+/7F2xF5DteUwrmtHeyORcj79tFP1n4Zh6jVT8PrT8
Nv5SQxVf/ug6qjGMMynx/Ygpr+xhRC4laT3VgiBq8IKltJoT8R6vkQCaK9NXxktwBkguepknPhZM
mzIqTtzfVmj5e4byrE1WzlPJV+jl/aMc+/qgjP8PvTDmRq96R1HpHmWWPqWm3PaAtB4qx5nZcC1V
kObFMRtgmjYeZ7hHt21IqPdZOTUNnZ0HYjfI+YZmR1VHQBaPCAGmWznkQReB3LERA4aFJU7NnHnM
e1ne8spVDVp2X9HAZCNqiNSSNzJbOSldJlwyP8OnfkwSxrpKVUE28OGLZFAwyJcCAUXWBY6lm30t
7dfCxNO+UeJe2TYtg1KnZum3gPNkCUuzcpDI8bO1k4eW4O6dDaQi6G3nqyi77DZKMr5Dzfpz7oEU
rxnVtl+ri5TzW8NS7vo90BaQAM67Fd1vBQfkRgkfJoP3ytX37Nqxv/eia77Tn4pwX0IEOnlBAwk1
F/8rfJf3YnD/U6jeAl8UzqV2RXSsh/Q2TXga4+rBtdVjWeZL2NmVYOGgfjiv13DZroLZKrvBXW/h
37Shzqk/tuzESU/rlyr5SedN6UNZas4ZtYa627ZDVutPnPWHLu/LmzKmAOrn7y7Fgr9KnwI9Hu9h
xz/bT2LRFIG0AbIsud6Q+zaTb8DDCq7pznmZreuREPewdBdAhtpx+sAbCA9KfWr3gvjBzE1AMkUM
oJCDlqHflteD8a7wu2hPVcHaXOyNpe+jmhvYjQBVttdQkmS6dcd2OehC8sYRoJyN3zL1qmOSk7dL
PDWRcslOVjHxFFekohU/1PYEujMr79POEIutvBUwA/c/doRHNifmVHXNf1NqdnNKSnVF2MjFiqS+
tcA/ufYWB9w6IBVKuYZunDzmXvs9+wWW7F7Hl2jpTnny1rrAlFOT32y+QJUxeBeZLlmgowq563SN
dSaqjimRl4v+KCp2BO7gTFwLyKdVzsTEXKJkeV7GBAvR5JOFKetstxrPnFH6wLPBQY105DZqXdgP
FAktpq6ND2VZQcw783qSI3/eTtlzbs3FTd8uX0Qfppdq7m0UE+A1l7jiqDQozJdu1zacchv3QdAt
go1I3+uD4fTDV5sel77kv1wZVdqwMOgAvNBCFBA1p8YtqheHbsuqvZinLYVWX9WhPSAylWyufRys
R+N6HmLJ6GPsmQxA2ljCnsYDXHz74F/bziJ2kTGuNL9JVj4s+3K8DIxvwrxKM2CWbckuqkNKsLV1
yHz1HcaHFyJQ6k9JOf7kcDQpQnC8whk9erTZeyfl9AcIDu874rLe0tQOLLwK9pLYZ+z1zV6pJMCq
sHcVf2IArJDgd41iKxhiZLHUdOuI3ag+271297S+4iawt9kDfomZLWJ9fBK47YzDu+XQVBNH5F2I
+F9P6yJQPhG/HovUOni86fNwtOh+wxSfPJJT98W5+gdatDQBzzvDXd08phv6dOGZ9KDXLA3zOTkh
+7rOewtz040//rYCbIq2u8pxiU503mXVQwHLD3VByaPiraVSYUbatrgba26SxCNfQEjSsFXcBtHE
CrhI/R6C7gjBOzOBaceRMSaz7jRJ/i6eM19A5522llFUicShz+YQpvUGpPa18A9tqhb4BeCAmww9
PfehvSdea3KIzSxuuz4DP5STV77Y1PaiWEJ/5WzOzEucRWAgybj0a5OHo8yYhvGyIIvWx7THLtqk
GY5gnpfSLIdSda9NA+6FVcU7rqyW8CDBoL+7yzHWhZ2/q5YSKRVBV0GnuMqKtCa8/dsblg1QWrtg
ssQwqNcfMU989s4E34vJaxLdcPX24eYPGemsDAXItNs1awMxqjB/K2H4RkRah13UvMW+IdTGQ3B0
xaKWiYtsTY4X0VlAer3mHgP3B6tslgYzVNcG+WSBhW8iHCgcVpfruSj/+kitzfTiluK3zVXOiAra
wZQup6boDEPPfB9bVuDp+q/UEz4anQUcBelhHuqZeIIacZnGKj54dAiozCxiLAsaX80u9Wq6/y+r
C340c10L9fIhwRBsCu9zUeLTUhu0iHV7lFP3kQJ5CrB4/9VZ9+bzXBOamO/6hUxUDLVkSKWABTGE
oqcmiNdBHSnnAUBmu6EQ9R/IzrcPGa4lRhOX2u+mQzxsddjq9lIoTqU0H2+6DFpOUvNJ0o/tchDi
yzrvmRvfkoN3J2muSjaI83xfd/0hMgyrdd+96bhugnHjjJr9lDMOOX84OLQRm5F3GyojtJUcnIjK
rWb8ShmAhV01y902JxdhjS99r+Jgm2Ha1HX8jAn7Z7o4dWyg0JHcr5zAgYS1MyU5P5G/8xM6xIVZ
UsQtwheKeUI2526YL1bJga5VkkFcrP9VTnOonTk7QjB4iBTLLHwj59iTZ12jcUL4GKRDyVPnWb9y
uvjJEU3dh7DL/JTNz8JdGa2lY3VU8f06NNWhHojRjFJxbFwRphkK0DKuHHTU7rHAOUuZwAegHfub
btg+iRw+ueU8N0X1mW79SCB89M3gSe51m5/MmNATzHoEczHg1LOq0BHNXYzscLM5n9tu3/G1g9OI
FC8e971TozC2YCEmdv+nUh1CHTGFG9oEB16g3cYtbW13g4Z5AybInh7JbuDVwxV35RNlpHmwfOdu
qb07ZJXNiU70IPiCgwpZLjMi63VYS7ZG0Xo7mXIvDYT4fPsrHWMjTvpkkxB4/T2KQLTymfVKsux1
XtAGLpbnANUeg2u3uo99/xSP5rfCOxGM1zmnWNic9Datk0FpabLmUYx3arOL09K2v00drh0amAHJ
UTH+jXzbOyfDHIDWqHjR4R+5W/wPofi025Zbmff1sXW6eS8ngvSWujsu/iv5Oj6DUv2nlAiiBCkG
tOsE6C4/jWCKXG3NWZYsgmfeiEiXyU3v6Ncm4sirtt8+p71G67ExzfUfo7i8NIOxn+Xkw+KK1iAb
cyecddCQIrmTPbf9tI5sOSVtyQic1OzR0ovLQF3iI22wGqpuMqf+U8oHWyB8PkR1UOtVEZnzINXL
9RcqThGrGtsd+7036/qMObwOLCTrvMxEsXT821ZUzDdyaIG1wEZgVMC96ILaK+/crqyPs2T4lVKE
bnrML5uPGwZAEaQXp2HGOCOJzTYSpDDrtKz7Qp2pGj/J8Mva8cXzR0MGfXyPopTXluOUaWAdTC2A
c5VTOvie9W0ndIRk8FqASHQAWjsGu1sxgNvnpKH6WCrR65JqwBY1dCePgUs/nbTDHKRKX1yGDLRP
626YvTwUHSHdBRvmoGzXGs8vW6amYfBkZV9lAntcrksHTMPjFU9UwOx0DVEen70N6xGBemTFlj9d
ra4/hEc27MYMU6BC3tk1TJqGVNlri25H04lYohH4bPnKggfHYPrfeKgUSXncCfV8I5brY0thlpZ+
yKk8ksJcPcMs/SmgeodN0YBiXZjTZvqO+y0JPfSsoA7yQBvnVsZVtc/ThrlS/aCmqyZ+4HYsZhH0
jBFE1wkCC9xkR6DDpc+Hy0DOftm0HfH220X5RHFf76SAbuattLc7sRKaUGdusZ8c/3b0vX3kF2ec
Z4EmjOWmH9sVvUBDNkiLKNBz0zdXpmtg29V4cPPkBfDADf3axvfDR9ml6xctFMZ4PZHTSDpY1k9P
1cYVX7niqbF4taNlOExzGUbka0fs0jKvurA2Ic0o4oerxiu+Ae+cbpjUMpZbwA/xxZVT8phQGe7y
CgOjWYrvIpp/7ZJ6q5PqtSbsKiMFOMzm9ZFLj+88y9KDr6UI7AkWorbuJq9+H64QFDIhCRoggIDz
699qx/fSDfKeQQ7GoWCIlod0rl8blE4m2bvTMO2Bf2834IfuCvMUK/PbpctV7Zl/6tzcZYsMNA03
zHQ2T6kHacX6Inx0DqqcJV7fUxUqNJH2oglnZb2htvi5recgbeXDRrxJGfnAMl5EEq07uoP369/h
euPbJAxfQHz2u+ITkewRctQ3Kasu56UfImm9I0WJICuRv7PSvrBe8YMMdivDRv8/s42HAgDlMqXH
OqK4V2rDyDJzmdLe8SiOgRVdzSx2+onIiZU+3/qizlnHerFM1y3QnU8DxThvB7ZxF6u4C5A68bbU
dKJlc7uyKL9cL4HBwLJx/sq0wqigSLd21hqHdnEureqeb1MEAzMmlHSsVWZQj7ajjgKgh0+X7jt/
x7S97fLsYxO88qPXPszusu4osn6IhmWVZeNx1nP9NDRDHfhJY4U9D6eIrs5ZYcwBWdnnuNkXHH9E
vhYfRP1y9I1Uow0mHmFTNQpl7VKWQvVYqrOukntnXNrbyJpo0bM5QoAWAa/kJ8cWVoUmcuv9OmZ9
4OsY9TGjIMN2j/bpXk3xEixuxXy2vCE5ygyVjZeT60FX9sHu2MdnM9KlqUmT0HEcjnQKmf024660
kc7Ct/lXv1dO+VZKRkFpjogsVncp3YiIqCh9m/s5cZPbwZCu7XwvRIIGqVTkVKe80mvR7tkj7KYI
8vE6fpRqy3mdbIVmiB9+IwUqvVo4kGd/UTMnu5T1/6E3ycIUcjmMNSgDi+0/cgok47zC25kMQs6M
EVB4Pdx2c3a/uZg+/v96pvafyBM4U1hGdFVyTlzO9CmybzHcXKEAfajMdpuRcBWgu9tt0/ZclK/R
tKhnUmJCDA5+QHg79bedPI+uT5o/HWLRM83JkD8PbntuOxyVdTnd2de1/v9/ZJ16zq7zqrNNS9c1
dF82XJNgTEhwAvhG48qDWG7dpya0a7lCEwZ/2HvLy9hQ1w1EX9TKtfb54BwrM5wZ9z6y+/8Fkvue
xOuLaoo3XzRnRuG/nqgf5tbBgubl5PzUrRN2udr37ovtefmN0f1DF9/TL3Z7uaBA3vSd5WIMRtI4
sDVk9GGYS1xfXuZzqoNii98fhki2X9Pme0CF5KIGnBCYk6TrdvumLH+SrjkiX80/vXq+3irVQz54
xAVocDKpUwaCibifMGgynIV6mg8d/pBQkzoUGMHVgxeD6jaPHeaPVzUk5uCyUzm9Njpgb0x4cmd9
38bXGNphegDQybezJG0Qm+aD2RHTSHbEvXEuFSeNRULFSpwylZG662ifYF4s1My+uNOLmAIvTZpw
S56JDmZ+ZdZml2a0MqyK3Ym2b6weGrQxxVUp0cc21CWZBBVYKeNU/1YyT/yVqVTSci+ljvoqr0mk
aEwpPeTPShqwqes8UCvaX6Ceh9Ub5E5uzG+c5tWyhrsqBk6AbOnJuAzeSQUFga69d1CZ930jQ4Tb
8jCA2QvbXZxNyPoZxVARkDzj0J0W8XkgkWf0mW8vefGCICYgZZb072W+napah/Y8vEyuIOk5Bi69
pQ9ZzmY385kcWn2POAFKzZRqyetSHfWGpVo6zZu0mTAQXjaZ4X4t0TBkPhdw4nc/s4g5O6VEkbCe
6thvAi2K9FBGt+1WXl/UkVrSbN+Ocl/T6VasKcQi14ynucle0jE+pAx2d7UYfybVPk7Yv8H4smoi
Im6G/wF1DLV6UvXBJiTvyAJAqhEbzYxv31pqfBQ+1EBG668e7h3+mtch+9Kp2YJWLRmHkP3FRvVS
tFyiUyaRMAyi5epnuxg7N7pqHkYVIaIRzaWl4WT32O+vnysnBoGzs3MwZf1vGZA1Vd32OUgTuHn3
Ssd/Y5XRV62SfZs8GplHxFsTgD3YHlYg8rAqnD3ZUj0YAE5kCgaLLooQYOjjtTYl9h1g8J5sMWfR
6rRI62vLyMxZyj8LysdpYVE1d6wxoVDvurblJ/GZjrdCP9t9d6mHuTn8P2973RBWzctIkcSgv/Fc
yuVI4I6Va1DV5bMf580x9hR3/rIxambaVjjOnZFEYdvk8EwqypnXUAqXPd8LEdMyVHpEtqqzr2kb
apYWjJPLtSOnVWzfSL/fOBXJEBqKhuW0+m+D8rXzavd77qEG+kxtCab+dvPxXztDR9VyeiHObj15
SCSDZrTVzjbf09LgXMpL/7VP7qZrVpVf3sxLyyEfM9Yds+LJn/nVyfv97mdWe3PUPV7HkslYn7Kq
OforkNk0+bTr/IdW2lmR6mFW6lmvy2PMRH0gVZSQjCIgtU5h0+U6bRYGG8tiPtyiBAlHsvaNlyVv
XvpgIoUkSyXsclZcbPn9oJqzUyNZNdFbhvcCICthkYqc15EsbtiD5C2lInA0ueUEMesQJUbE45W+
doYUz4KBB0qjl7SPfjkm/rGBeE0XZ6+Y4K9tdZLOviqQ2dneiWHJApw6SIiRrLz6pmGSiqtV7RQV
SzD0GQmyxOtlpiBqscxel02yAao+hcVJeX3YVr7AzGNfPfZle9TVdBcRt+umpH6t8hYL7YOnhjeD
WAGUZYuTedf3cEEYbW8tCzpw9FvRMUxr/1t80voTiZKO1QMExpcIZgWySASPyXXzsxI/AQggwT6c
cmXkPxolEMlB/W+D8SOqaKfTHGVMNQxvCRo1Ir/YWUPr2l3vFH/y/1ap7Ig/5FIxrKvnjPBsh0Fr
PKiLZnJh4BvtHI3STkfjI+Ns9uLDvRYfsSlYFTM/cbcNFmNBiFtch8grch6VhswXNt2c8oEsOLgr
QpmX0eWUwOcerDL9JmAPb6NXh71lMTEYC4d2jbK+WSXpCPU/IhTOUZE+5w3Hw5D6JB3QX67TDNoc
znmGPS7Ufnnpa4yP/mXu2ox4EcXedGjYtqJYANQ97+OrRpCh8NFMct93tXs+jBZHkG0RnBuRUyYs
F7pfjQm62p5c1mkoonLvRJ129Oz1Vl3ByNutcVR6zo1zjteeJtAkTshuFeVQO5z7Ynqp6JlYtDAI
8ZmXIO0k/A3QPTPU46i8d3ejbQIIs0MRjs5tsD7aZCwuAL0nqBvG2edjvexHWNI7Hkksar58cFqW
wz7ThHLq9kM+q1vISJWsSPPMeGx9cBMEZmxopLtj0+FdKKboplFTf68RsEUyA/yWoM7trXDOS0FS
i3Wbie7KQ+b6iDpQafGa8TDorGQXPCG3wkjgkSlhVaQsY0zF+ZziOEZesRMZY+YNqiY4jpmihVBx
9D41Zjd/+uuV7Oo9fteAt/99yH0W5HkCyUBUl34c9+m8oQEcnOJ1LFOeGUZ22SgMzpvoHRkxYwzz
ljoAyOyZWMWoXZG1DH8xTXESWz0VC4YZZgzBam8PXY2WiDy/nZw5WPL5qfXQZpZx9jjXLBx9tlJK
U/ryBCcxzQJkq6s4nImrPwwvPoIBGO3DG9ZdeKJD+w82K69+Yz0ZJZj+jbXF78jfNGd3KAodMH55
hRow/ScKzhidp1+krvleoo5sUWixa+DZJfHmaiC6RDjHzDPwY1jioh5N9gphaFWFsNP7sHCiu2ai
feTK67YfXwv/z+Cw3vdccjWvk7XZQ0ixaN6B2LkUxt7rNUZMWvvhpunRWJV0rkPGDKxdPL7iNOJr
3IF0+GdWv9w1U3MpUgJ+56E9qIZ8egpLGVg2YXKROmN5wME90aoMrjM8kTf2AAjulRCgbyhf+kAF
GngtSq5yspjB9JzaolqDdk6ucof2ybLUzXDdBLBtYExAOBDGvuTAQPgX9Q5JYg2MDvC/tTavUjuv
oB4eEELR1TCwcdTygy6INkqfKs9nJyd+ala61/91tfN4lbqNPWH4C8wSTLf+zBpdr191ob+XjGSY
OWH2IQ5iYHHue891q78rlX5b4MIxG9O+ro/OUvyxmumf75q/U7reCO5md3W+V4qNol1/1u7Dmr0P
3emb3uKsHNYfGTX/4+m8lhPnlij8RKpSDrfYBuMcxgHfqBAY5Zz19OdrzT/nYspjDELau3fH1asP
aaedPTeFnqlD9ziH1lROTjP8DBVDErp2y4kLZCJ5Vg4/ddtdpVP8ourOviuBguRZAGVuID9hvjvH
8MrP9mesa8emnM+VUwRt3fxRogvBll33r1EVn2WCfCreoApCbLwYDCuONH6a+UOGZQFpjZpbzo2R
BLA0X2bAvj5D7hsZZ5AE7hKefRJ2pXjyXRRu6pTB60aXXS2l8mTF/kk+7CxMQPbo2kmh4B/hlcYC
RNFwTDgpOHLjWa/zgJF1gMuMPzTGSln9DPhwo47qR7tMR5lGb/Tt4zI7wGzzX/l98dXvGNTubAZy
iURJv8zy2c/08+T0x6Spfs2UGpoCL7ExnqEMP8IE8JiJ61bkgbwWQyXaJ8VTpHkn6DOCeh6FvCoI
Uwmu3ZdiSb80INrFdMSbOvek1txYp8qp0/3pnOTn0tOLOnpbtVD2cgmtCLeqYd9plRk4c3/s4Fwp
avcuyZf1vYntnfTIAbpZ4u2kt3qrfTnzM1z2B3mLYSzHlhoh3slbaXEn8XRkdF1g2yAXrYNWeqe4
637keTm0VwyKfC66EObb/P7v8rHgk7Gcmbt6aRh446ZHraJmV+lnD5rsvl+gZR4vsUNRjXm4HIhj
zIZSarvMig1VgoltXc59Ep1hfg1JWtGMG1bPTGQNKI4A17cHRqgxu5Uvodv1Psq9nWyeyEKftV+L
cfi3n7Lhy+J8lpSNYZDfZMn02mbUoREGEQrZAfmo2uWATcb9UvbPFlPw1s+zRErTH9OkuatbbISw
UbAAsghEnYG1HJLIfNf4r5clARma4GHKzJOsYe8jgY6c7nzf5NVhSc2gSDnM4Zh/1NoFyt8TMKsD
IEswYuHOa+dbJSkP7agFTdt9TNY3sLB3x6dxutsY9F7p2rPs7RKysNxAy9QcL5BvoA+XMv88XVSF
fCd23myu8f+6gZZxhiGOVC4yE/fVIFnL3CiCuDpjfJp8VP6NfhT4MjaLe9X8k/xMjfGtGMGfJylD
T7lLebywhWctYoadGp3HaD7jlm5ozfnwFabIhsa6MnJzZCQfLQi2lpR5QeC3PN07Ae8KIEa6mLp5
WJTp3Jjvc1l/xNGGVWEKXKd+xfp0gZI/0HW+X0kDgNe7eQI+uUR3WuxfM8aE0Z5ZMA3ZPWQB14aC
LMPcPGg2rGhaEHI+5OuZvRKEf0bT+LFi0KlL/ehHfw8VCah73fE+G52SVdiF53LsfuTJWkWTyuVO
6f6uiN72l1zRrmZo+IaI28qZhZ5W1mMPJfK62symuMhCMUKmnNIf2cT1oHBgvD5fl6xpvZPJJo9l
Qd8PO9Jbh1lP8H8SiMtdukY44wyK3Jhm/goI95w24Vk22EGYS+bH0B7+XI09LWIw05fqQzSOl3bJ
g6SlYcXvy21TUsmaZ5RDGbizcuqzZzMu/ogJqBQDExIf6q1obsMcLzo5iU2eZcwcA3ft8VU0JuEI
YG6c/HewN/MM5wt6tKVfiVrjtagwo2V6c94evWUvCk7uMEmqpyQkOcyiikqSR++mNBiKPbM9jiqb
a4+c2zDD147fzQxakM5EO4Wcb0S9Ws5qP56d7Ca36890nol5eR5NswIls28Y43PfdNOF/taA1DFG
skhQYbezn3+pLDrNTsT8c0dCLbo3m+hsYkRJOQUmGCppGpEMFBqxMfujrL6m1D9FeVbTmGks1kEE
pJn903Cna6CO+S1GdCa1O/kESg6ssaR/rX45i4YU9SA/EzUJ5P/TTWG82tr4Z7UuotyG1j2s9kbV
XurM/6zQP2IUyI/GWvdDh9JR5Eu+h3rLVou9nR/SEz/AQTdMx/WjsjJyaz4dQgBGX9HFQalmAZiS
t9b5gP75BKLwwBTDp7InhNfDAJ5UFHFzJyKWFOp5yKdLke8XUz16k09vAqc7hVeuL6xtvLOS9O9L
TaLgkhW/bTVwKepH8j45zb7oqtloXhLQcpEWrzbC1ihnuT+iy5JPy6m/RUYrtk+Wdq7VT4Io7xGC
xHOkO9TS2Rem/d2GJhRxLIFYN4eFFD0qj+jA9VwcRxIatQv6I+mMw/rkTCCjLwOjgpD4jKSd30MG
ruZI2sLW0Qd+Jmz5GLRVBckZk7Ui1fvsAFmo/fEoDw9h46UMyYTF+VO5TOc05smyesKP6De6rrws
tn9aX5RDC/US+I4r1wd+jPTISyJyBBBPqpZwC0Cj1qVZVXhWfGvRth77iwHLg6zfUH9VifauEytp
hf/KwPgzJXiGCfunaqwpaW7maT7Gcg9yFOQ7UpIoQ6Jd11W3lZv99726/6u6yA0fVVV1J5fxPU3b
JIn6GC3oZnbHrTPIbJN7OmhebL5zVdBy8fWh9Oa16wnoWQUvwry0znIxug9DuCew07Ja6cAWkPFQ
9aPiZW80p2yaJvwUHaHGYs2cl4hWP3EiRFrrNDy7zoeqNm//TqtcJZvgkTR6WqYhMwJdIXshb1eH
/raYk13paWfHRMa7g+hVHexRZtY3kWY/cvXAKhCQPgqg0/tMS+0siku8Q4BSGoFvNjjciHkTjdo9
6YxPLdqL1vIZq9O2X6L2siY5Ke7/HS1RVXI4jSy9s6h9i0b29b870cXE1QkIvf7iVgXHD660UXFO
OWRCeZ9ABBPvRXfI2en1+SkGHyBiU/t4bVr6a5PvDNmkfy9R9Gxq40nWcX1qTf/0q9c+S+gOsh9E
/DOuVIzpl6+8KqEZ4OOuhpzMLb3dMPso+kHLlrOIdari3uXKbVvq21RlgKlzT+bylIt+jqbprWin
z+GXMTdQ6YA0HcAUxH+oHW1ktSazOChDdW/6TCbGRVpobmmS8MFaql8ygN9GuhenVQ4dw9+IHGy0
T26t+5tRzutm3CmnOata/GHXI5liQJgL3wyiJkh0jPpkEVF691fybVq0UHjVzq2inknoF1n+3uBF
hFjqsnHgQzd2Q4LqX0DIoTrtbmdq61PM58VzweE0j45UerXoLte9wyRDW00g6INVBLbfXC/m/Jg6
7Y8YLzqbA7+nIpoxB6uzA+a6HnOMrXacE2/b0TAhUqMn9UFCBbB+TEfz7hpik/U7ey3+LOw/zKY6
itz8fU5LucshPZIXYCs4j8P3pHQfI7U4XQXnJYGCrJbCIiV4kjQ/01qUvMhCGZX4nUP2pIMWFuWv
FDIUdNyLE6vC/ymqfkTHGVb8PKs2QB3z1NGskgSDuhxhUjzry3evg2CGDmR1BvsY4zonjMBV9iOO
uo4ArCbmP/Mi0twa/qErdmIpjQraXlxZrtjoEqBgBMQY9Ey3MczujX6Bk/iB4rP52tfYVt+ryhH1
MPftm6bFq6ogwrpMqJJGr07wTaCsxLYuQ3qeNnmLhW0YP6gqFK94WaxB0qBG5NzYlAdnZmOLcjSw
z2E67yIQnX7oHBxyfRsa7u8bkBlxaNwkgG+Tpoe3rd60hHmSzWZg5tlhv/WUqBJIO0jGe8irilo5
lQSQVPnPYNqPbmL9eNWNgePHNIx9AgpRFKFnWgzddn79sPxVcuXkGR9xW1xrJRxY/nysOwOXMsYF
Q/VW3aMCx6ZXaEe3pRfzbwGcnC7hcrNwq1pWB/EEkEg7yh2NGUl44QxEIntGpTKPghLSQDc9f1ug
XwBk8dt71Y9C3oj3MPDjDpwe4ANUCTMbAoX1GMutuDvypXK/co90JlwbuQ2/DxiVZAdxXLB+XtZ2
Dv3fgVpoaH2FY/qndG/kU5mdBgaPQPZsXSs6WXaDX+0zz37uXIdSb7y+HhFNj2NPIY1JS5zLlkjd
zf7+LXs2lPBIc8J5uc3H8rguCcZeth3mdOh2YCgMkTylfKD1NfCZ9C137rI68tPoB6BEpJCZOyhP
S/tPIJZnlacQu2r4/bM4eXnkk+nEWI169sw0hI1j0GfE8tppAR3/dJE3tQ0p4cF5F5PZ1Bi0qTlk
BEFIkcjm6sXl0wMk96C4UReihQ1CqI4Cnd8nb6u0+x7DFOQMhkVzYEjSX/PRTmc1QkKt4R4E4Fb+
PwNv7avoVg74bE7beIZspeOyq3p0CUdyZwtcci+/y2kfiTRddzwXlL8M1d+mPfMTCHAR0ECcHQYI
fFX5TlwwsQd56b51deCk9IaaEy39PK08RmH5px7IpD87W+9pUqA1qA3uoL+oM3Qfif6ddfeNx5qx
sVF165jDl5wDORPyU9PbH7kDhD7nSIzLp+yKyN+6BUszHkNXISR0diY8EXMFi7fsjUiSyA34wm+D
2b/YfcMXRbaMMDhSPafvR6yR2DPby4MZPJo8ChZc/AFA5Xt/aWkEIGJBe8hPozFuMoafiZ8uUZRa
EdeTeMgU6naWHbTJXzc/9f091b+bDnRt2Bv3HpZudMej0UZEtSPlB8yEkf5W1Q1D5+9VR7kWf0jk
ZZV/1maJ0z2NbDuROlknpyKFxT95D5RBj5QprqB1jelYwLuok4Ai87OSQQJbC7dq9ijWU5xC8evL
bGKQCBButT9K7C0WVhInwxUo6qPox7n1d2C6d6JaxeEekj0zNw+idUulPqW+FtC3dqMOKoONcJxt
+y6n/52xHbgbf/MgcsG2ZZwaiCM4ijatqtKU/9exSuzlaaQFS5xghVEQFtJeVhlsewyH4ySsgZB+
rOb+o+q7O7UddlFPvI4NFWUgis1NzReZWGMOyadTfDt9HZTEb5Rf0CntdwguGsscKgXaayYunhlG
HsPItxw7jDLzDIKafJrCXN2Z0TZtOj7kBVPufZBMmUWUWzHdg6wHc1EFkj/8yFWciYEmAIUnDKnm
egcXVRKb7YemB6ILgUQfFS0FFNo9ifaxVecrSZ/ltuhsOvhkF02dlfDD99Hz3kTZiyKy2ulpjgFs
oMwUlU4Oy78T5QbRwC8YpDfY4sm/oy7H8CLmsfX8T2/4HCL0FPLcAzwZVO07LD96IIRhkr5kLcqD
T4gjb+b5ZtG8d3GKV7W0YPYUgLBa4bxJsOn5NotJnhRGW9yq9zVMl+BdgUXDo8QsbhoOR9DxGm0B
KCcJ9yE+PQ+ME/Nn5tqDiMMrFE9xDWeKZNxCQ0evkxbI1s5pG2gqdRigqSUwmdH6NQrjhkbqveJO
n+To+oYUn1v/pKp94yzGXvTJP70CUf6rosGuy4kTfVNrNuup3au0sIm063MI7JPl53QykPzO0+sf
ccXlJ5eWbwALsx0a+3oBRy95qU5ljmaOBc/JiroYUy6beAYTtklBkwZxRuwEsqnbJs01sDkO3u+q
LID6PMRtJP2aa6S9ahbFOMKRcVim+KeuNyJeYqhHxw1w+ijXl49iYaCQPQz6cKZZJigYemuZB9n9
KnUfaE6k6DifYdSkaXC5J/f822KhGVvyYxvtKbu2XLu6s+xo1ytut3WxnxWhIxpR3haT/Cnn3dJo
xyVTv9RpJ4Z2YYTUqvQ0tdnl9KWLqpAoTKJZMXBl7EBuUoK+aHYSiomdkRMG0+j7mDG7+j8VJAcy
qZSz39+IVZINXddiSBbG8mSP+myfxHWT/fEs9Gn5I5lYMCqnOUNI2rPWAl7KorMuTm7o13sQlrt8
kExtf0lCsubRiyKYBPFfxaEec32n6O5O0t5UnE7ZVARgYk9aaNOXkj9Shdvpy7zvsLUegq4407lL
dr1vUgkzLvJrilH1nep1JovnIN7AbN/hvFhrB5SBzzXgtSJUX+QrJCkvCfxUfejn+lP8ZHqZg8Vy
T4A/CYe6R7kz8ZFpEA6g4IuG4lCSvif5+QIQLfAwQTYmCFK/67RWmA9OCGq0Pxbbo9ZgvauZvtsU
w9vfyjcu5XCRakMeeZLPl3gBEs1fFbnpkRN6T16M9DR29+qgnMz40P02rvcm9ynZPkNrPzXQgVwo
dqZLj28U0exK/6eGgYSK/XtRbkd0g2QMHSP50s3nOOKB+HWI5rVWovj5wTT2462n6Cd5r1zYw0G1
yYdKGrGracr1bzPT2cqTSVGiJKSRe7C8eO/HTCzk9cXB+CLHVJpePRu7N19cSiryJHNkM5kClxXB
yxggocn5jb4mK7rPq2yrl8M5Wlh51shWuyfLnUGnU6XVv+2e3AGDgtn2km2XzKbjV9+V+5Aj85U2
w67c3Ruzd9P6uNeFcpIFN8fpoVC86xTlKR9RJ+Z1AQUQ6w8LCL1QypVITIgpkXtScUXhnqHD2f+z
/t5VB39+m0l5wIX4XoIIbpH9aSFliVefI1EDYACYpF7ldflIIukED8A7LVbQFk4boHGYf5pmwRMf
pfxE077muWfZGDOtA290T0l1nKLpQ1ZSdZwHSNWuZcHlEVLP/VNPv2n+953NYpxbFYBJAr4Xpx9E
4IOeVzeyTyM7L08qV1aL/GkEltm3RH0qsOU0oCBM7M6+KiZZGdV+LsrpqnBJxrikKXOP1DaC8N/i
drQl2nSPuBarxq2oZruHnvhWJEt2EOwmprC7N1XvINWsZgK2UQQQhwVLS96hJ4EzqNfNUD1AeXHU
qywgJY8buNcM4yBhJDDkIxbmfYxzMsioAXFB12BTS9XjDAqd/mB6wM6+FgGSSH4lxyX5Q5qR13QF
4Ivr9qGiFSsmRpcg8p9PaktP30D5u/FP/3xVGNb2NBvt5KtFOk1XDQx4jBJ6UhZU58wR75Ho0F8+
nfZjSIgnlgEG21E7l8WWlsMfSZnL6+5IO3GBp0l1TTI/8TQewRlvynZgimcmKQtqHRy7orqLad8Y
+psOZ6AcxqO8nbzowbxtHRVOs/ogaiSOkyeIFiiHUzfoOTloxuheN+MLncJY+eEnGae9oSg3ogoH
nDagV/GRtK3G00w8pVRvFjt6qUDi/PPWfZ/QOq8fWrBtdAVKkp8C+CVhMPumxyyRDHldz/HyADz9
WwQuw8FuKKg3g3YnukReUwYVbeReNw4RJx7GWMFXpY23cp5EA8O8e1Y9/YqRS88pZ3HOcWNLuu2j
eVch0CKlItiOPzzMkXKtedrnlOIhz2fRd1XnHGLSERU+nfNtUpaSV62Y5YTvvCxfhw/RGqI2c+4G
EnSFL1zVkd++0fu0EXGX3x3eMoXzVzq8iIQubXkcb+WblQ7BFyEWvaJqxU+WAosebo05YxZ1tip6
yaNIpZUeLBq03HdlNALT146t3/40dJKM5fAmK2LOxpsHG78cNWyxqr5ZxfQp3yJXSlg/Uf5ulT/5
NDHQtvvfX+SO5B2aQRPkfK/79rcc/DFNtrqR38szrG+NkkdjhgkSqRBTONv6GXIpS1V/ZKHWfM2g
f48Ag9ENlu1/YBHqHrveAOyJ0mS36ozwQVPbT8k7NVgokdOuBfdonWc3PIsJZirv+SgHTo5DaOjn
8Ko2Frp801tQHiepdMDs0Ic/yU2h+T9Sw16rHoAu33wvAZkV2LP1KWJn5+5GyaLXiP+rJehQBQeX
hL78TV5rI0L/y1odaeiRVYYPOaaFZQZx5X7X/d2/mrJbLZe5ioI5L16TCSKh+qAV1ae8WyLSVUd0
6o1ZKweGx54t8lWeq+7ckDnRHF5ZvsGPTs1HC9N4UdfvkQ19k54GPglIiteAOxegTBisMboureix
N6e3AQB1VUWbUjVgn1Qf/PjV9Kih471MlnaOQuU1s4IeR1eMQBEiSbWSMP2SbuvijaN9EYiBKP8U
w+K5nxn+FCMXjtTaYrniWWsgW+vnvbwvxf0efXga6BSh4f+Bath1L+lmPBb5+6zp96DeweATt8lF
5QKOl34P5baW1BH57xpvi/DzzavJgy/Fhwcjwgg3Kpnhe7MtA5BUN5Xv3Yc46d4UfS6F+6sySmO0
cS1JNKd19aXZtzMFldqDqKSuD3QwvDJcCF23HCOiVEbzHZvJvun75E4+AmyWNKFzSIqQ/Fv3jGbC
zXAOk0pCs9+2cBIYxMgw0RJ1p39cJs7IjbcS4MuLuVlR9oDNBi1f2c2JTiRiMKIoc/6QzZF78NPy
dm4ZRCtvSgl/u6l9sy0mnvK88iaCs4MzMdvbSN81qoqyPLJmEU0ADooafueviOwjUUizMAbQc++6
0n22kxpACte0zPYPUA867cjGNGzOEidvrSZnbWYk+XSRp5+m+NWJaXziDuVOrYUF62m6TiLw9ehd
aLNO6tDurZxpsEPxa3fVqcQtdvXwIVQBy/PcYouFaRuGw26vVvCMZepR8siZRfWL0uNA15EawkdE
wkU0/N9D6H6j0FftLAe2J0EDCIC+b+gIGHqE4ief+2DSVCX/F1skZ9txaeBXGZ5Gs0jsr+CSMXWe
85yqQoVvxzeF7vhHSvR+R+5hiG8xBndSMwpBX+EF5YGcVL15hBsH9rsf13ioBP5FUUCOrxQcxGyM
FkuozMwTcqCVWD3z5Tku6XUNux8xa4ZHjcFjhE7UPK4ppjXdSoGrBlfHnI83CalU1lXKnBUly+Yo
UakED20xPypacy3xmaR2pRhKqf7RplHaza5qxpMpJDC6sQwqrwOmkECr1t1KckX6r9tMeZVaTU4z
Vuvr739TxNJ90To/FWymFPKkbiiJG9vWX5KQ7CW5YCkhSGJEftagFkONUJMSg/xNblbCF4n9NP9m
iMYfKdbpwBukyGubnwDAP9bqpeyu/p3G7a94J8Jl7howNSQHQaEY0E+4pXG1Jo1IqkgtRyrThTZD
eNLeLRXfJT31jbtWjdY6MMT3SWmRDyYJQ6pF6sMoHWoaYfWRhrtivfuqwJHBFZJ3iHBJVVnINvGH
IIm7XiEykGgxZ6mi3ULSNmqWB5Ku63Rax/LpdrIGAN3ui1xBCjKyFikclbZGWpgtqLP8V7ZnUdt9
k/Y7SY+vaysFH28A0D2Uf9YYj30z/eWjG3/kOaWUqIHRKIVgKqI3JcNnMrzfNeFn1/nVOBsvEkOu
QeMyuS9TelmTDH3dv0uiIYGOyam8Z7m4XFGC/ykLt3bT7buYSigJfCkfRYn6nuYl/CDdrVlFW0lb
yY7JinnCWcgoGnZ2X9uAD03klDWrZ+VVB2or25nk44466l6naiqV1rHNA6UlWyX8CzGzxSC07pXH
NFe+loHMntE+rVsOiP21T2gk/ee3CrAL9bDzZ2UvxnLhiNpZ8uWMb3K45SUa+4NMdQ4S5YqbI6c3
VJjZghssBavUReij5YeRyHCcn8UqujlppOWrV9WPiMI99H1QU6rH9fitiiJS7xbP/hTXgA5xCoJo
q0xy3V+6Er/F9D6Li9lPy8vU0ozZKzfwRN6vVR7xDn0oXdPqJ5ankLpg7UgxhmZy+yBfb2h/Lbg5
9ndgfWD36C6AOW9Vt7kN/Y4W2+4iBf5oApUbH6XSIlqjtLtvaKPFbuuWdu3M/oNkCUXy5GRJerFS
ZighOoh28GlIQebh0VeHD4Fx+B6Dd5p32Z0mBvHFeZFPUdolKitf5f9mHe/yYrqVv63YMbAEkQOf
M/cisCX5NuYfAAumvcw/rTsmB3eqX8Jo+mqyaGcW7r6EyU0TGoQPuagkKcvEefVmCEZQMnJr8roc
nGY4gnt9N3aTPZ+kGi+HS/4gWBzJaiyX3ks3TKF+kzNWatTouRfGQpzke+tev4kqj1YWAMYCkJPr
yhskZhFQVSbTrobsr9oE8Duo4ZfceTx7Tx2MWgu5d1l82SMN9NeNfLdcxCozejh83gTyRoycJIfH
qmS4dUMroEehu2bbikBSUA4SspY7oI7JFoaoEKdJBrJFdiu/f6qq7No1ErAl+jmjNOej17L0IfKz
Q0HoRQvZLTUL+H91IIbJmb65swf6GIR3TpVvohaQ9tY5Upbr2HJoM3SRp/YkmavIoFFpY+bTHm8A
MC0wGgnGc/fVrGkTIX8oafb1ARq9val7lSnL+MoIFORFlEkcY5dH0W3TM+/0GIM1DDnQk6hOVGk3
/v0J8/Ur7al/i+/O8C5bIn8XsZCfKSygi1M+RbZsAUnvuaWK6JAqHGQ6joxOuxM8jYiVoP1EfQvB
Zlsrz/L/XgPegtdEf9C3+dx09S1NFStGUNSN6H5RId5iPHSAesTiNnDnKW71ZhbOSaqi8prUTKQ6
aivGs8YBW4oBZuZ6LexXhfEIY/pWbK7ogDUabtTyoIEM5LMiL0ls//bZsF3caS/AKxED10ppLu5v
RW6XzHqF7AyKDZ4Ypa4BQBxYoaoL93CpbJOBRRWj5y27LM/3UVoefPPEZn+IHSjFzsghol0puobp
9HopzKuk8HZi2CQEly+UwyJnoKUxrmfZ6H6TFZaKh/yUt3i+d9NQCZHjLYA9QQBQJRGwwFaywFJt
iUcSdYV9JUPeShIRIr1SMNMkURkv341pPMbjK73dFNSxCvxJSkCSyzR7+6kJYa4QJxmXVQoXg4aP
ZPwOvf0WK/ZJblJUAeMOkBPralGGRztnCuGkvMpKylP6tvtrW+pBddcNlLeXiU/dxIIV57+Pq+ab
Aeuz2CC7GgF3PhbDCLNT8VtH4Zuduc9zXcE0KUWucXUaHJhVlpGhYtRN5GiK2QmtDhQdjkh1ASEG
/c9bAlRBFlXuU8R9FHF0d5Zif8jGDfNz5il/rDS9pseJoSvVF3pXdC4xC03l0ys1tQ0Jy7UUtyo5
MZVuy3GdrwbiHuBywQrcINkJPcSucaw7Md2Ss3UFkFP2E5DZv+ANuD2v62h+EJAY/R5HgSdFU3ps
G3pQwYQhG33PQJTKuFJsyih4HAI8NRlV3xXvop10R1wN61nyDxJjiuHL6Eb1uuS9N/NALM6kOx96
s+Z/JJMizi8w9k2aTH/WZA0fGbVC1DT8Uux0Sbxjek/aIxPDIV44q6H2+Z+ClFXQouZyBe3ZSXwy
WV3RkNS4mCvu3/m1fu5gSAGGPx9MsHPst037mKHDR0J9TqR0dfPIn0cxhAVUDaREJRKLuqaB1d/I
iq56SUodbdht/Dlaa1OCbFpRUKlPSBIub5JLF5/Gc/GNnSXcjn5xL9UEmsdOY4yrXeXFe2xcRKvJ
OWrd8au132Rh180TkVyMSEAsUjRbSrr4+2J1zuTO/xk3xnN8mB0DRwATqMqdnELxUlYFR0FP3loZ
3p7qJwW9vWU5fwTkvZo/NJBgg9Vhp3XqMco4OUp30bzobfYYzsq2SaQh0He9pSe1KW8k+SX7oi8R
BZW/7k7k2fvSMrdySfmXtwbwWZIjEFYgnLKqrWs+unp5vZ4+hz7bnBY7YgjZJXnMVb7QVXSKwsv0
GxrtNknH9aPy8ZEDq9bO60xTicieHJBcekq1nNEaKHyOlJK8e5XzZ3UY43ojV5QcYZy4ewiy1pKN
nMi1Km4xbgHCXBiH2RrZJ6gHAimZ1m354lgZfYHefrQVvHzqIPhQHpZS3qMM6Wm5lVJNZ5uHgYy9
xsD4hGwVUSqeg3TMqJemqalTRFYQu2Cn+ul1ZKF1o9n2IaBS4KHTUDwpsM7FYvvhkGQpx7OPCWW+
MLFVyZBBmfVSQo9mngfMq43qGVFmMk+FdrrnenKuivZVKduvtE7Ojesf1mvZSDytI3BzLrSX4EZh
h92yeiosxvYU87sFjaY6VIHXL2D6iLVU/aY0rHuaKI+L4H/96KtiDhKFzA4/UR4sZJKy0inb+EZq
l1JDl8dfC5Ne/92ON6Kj5VfxKv4Mg7rCT5ZoQEcuGzb62JB/F22dLdlnpkP699fa17TrwjBxL7CY
tUZmhmTaOutdLijugEDwKNW8+0RxcuxEAclxFLML6To5pvyPFEDlfSUUcrkJloJUphgSQZAbXXmj
xO6dxAzyOYkYQb3eplXNJGF2XlRfPI4Hj/kDLohKwlCp/HnQwjH4E26J8lcOo/hWbrats+ZkTwlt
8HCdsQ+iMXp6BERABcvXpbemzhi9Co6v/5SJ+BOCgbVgdE3y9vEfzEieJo+M1y6y15JlXMC95CyM
7JlWNWs1zVU/JE/TnPz+M+lJ6B4mXtdMjUFZzZsx5gy7Jj6Llou4GnKXTvYe9tW7WBcSS7ck4XZy
PORtjJ37BXiPzZE3iu5wM0YMeDrAfLIA4ku02WONqRMQluibanav2xH931f0TFO2jZn7jd+ix9k1
1PcgpFHTvNcNo1V9yTfJjeijdZuCDTBtD8KJ979KFacrLA85ZdGxrB8nYLrd+FVq84XU+IH1JgL/
kahQ3D4vhumlT547jxSo7JMftc+tAUuo6GGdrgukXPVB3jc9LNg8CTHGlA7EG6tT1MTDHobDrVQY
RVPIZjGT7BP6YbkZms9WP8h0tbMF5VAfvhWAMQSw0ZTdk9kwzM7DFvoyLs+eXkQc5d8KdRIhFwF2
FDhZQuW6q5nFhQcib1ghv0UvqCRY6EnICdqXNqqvkl6xQScpinD9Szs0/sJYjuRGtlz81sHp9303
bdeq9I8S5t9S7xZrJJjH8KE09O/1tsxsPnZVcm/Tdp5ZPYBbVgjy0/NGg1eMWqEYeqnTFpIBJ7ec
zWl1U3FYNhRaYKOE4/4h6XmrZi5Eg0YKzn25V0LF2eu+8gLpsX7dhT7kmKUCS+NQm1eVXv9akVW8
2Boc+Im6z6vSf2JsFD0AChMrnMK96R14pKBrhMsV6I1ZHlVgPa9Ok22LpGluHJdJyKbXJNd9qua7
eDSZLKHPu3YE0xYWY7JX/EaBlLrfTEsRvkInj6SNLxFoM7IzLtTBW9MIq7sSaLwORHZWlfFPZGi/
VqUp+8rM4DMEvnZTRtWdySyy/eSnwjpsQG7U5u52AoUy6fcg976b/knnATZwHjF+hXEWN8ng7/Mc
NKI+VtGrNrabxIF3naHDNIpBXRpZtKn52WDCDc5NK5Bjop/tZ9OfzHutmkBx9dZzkilCHu5tM6N7
y/3B2ho5IEe1ubGSSocsIrGuCPggat04SgH0vXvTcr251hwPzkD6QujBZyCtopef2dAYmyXsDklG
9/ToLLdRP2pEqfSFEPj7cAA9t5Px3DZkeGxG6mxLcZFgcMiuGRY5Pc6AU0otux7a+pzBgpVVM0xu
KmvNAMZrSLvUDU2nA6Dp4dpoIa/Jx3zcNNU8QBPqUkF3kjtjplhrm2VxYyuRfTUzpJaBNOiVjv5Q
eww/DM277gzY5YvsA4YXqMwK4znPhn0az+bGYw40PNDum+YZI+9rTr2dPdFKqME0T6PlqOlXFu6b
OsyB4U4PTKuCIC8ykhu9+VAoasdpfN871XQF5OgBUv8PDRbCTe+OfBiOfsWyb8c6PhdNxHSrPn+H
9DaTzH9x7dTOLk3dBjeOPih4mjS0wczz5eaHGtLlubQK7NX0tvfqF1whuHGT112PsdpvINPetnH5
6UvziwEdSF0zp4KjYHiwRPlunz0sPn2Yiop+YPKtDCyJ6JAlk9xSJ/cgVU6GlGbnhf7cZVBeSxqx
R5VcT6YA30/CfWogNBncBdFMY6Nm7ttFn+4gjUVLZ7Rz63ShQUZwjIZOe6Jtm6TMHIb7nhMQesP1
YB4ZpmxvO5oCpdv9DmftZgrCfnlwsWOb2OzBhlUNQDB9ulUbCyKxsnpwHWDbvjWrW79HmeZ+Ao+O
tTB0omjvHC3LtkoK85+PRt4k8FneCPO+42OhFEuDXVwtN4phf8//4+rMdiNVom37RUj0zWsmZN/Y
TnflF1S7ygUEbQBB9/V34CPdc3W1pdp2us+EiBVrzTnmUtyNerJPeSIjQDfYQmRDKAqAcWMww3Rw
x82UWK9EEYNs5pScxZg2U0I4RjEBqGJSVTH8pC15GDNP3w06bomkSbatQJxpgNVfZOVEpJOBk+iQ
1rfjQE5wexjKsj7oRlltnCqb8PO+6K5t7DN+M5wlNB/5LYYexJ2pz/N+otRajBGnVA26WQ1K7GNj
mDeAR/5b/pnt/AmWlvQIzyYhBXr0BEmj6Mcdhm0uNdjM5ipWs8Zx11hcLl4l9mOyJhzmKJEy3Xwf
sUOuRlMd2/KpXfirPavzNozb7/lsd1u7IFOXgAqJX3aOGSv+1pYad+H8qIMK6coitZ1OxLf1XMuZ
9J+UsJdyAosgBdbEdryVHnL9eIKQFLRoGTMDG8AaNqA3VQng0zDCamqc3Yi0Mu0LpOYWeTSoNXeV
8cumUX6KnSEaCvgAM5DRcHGSV0MtM7J3s9za2cwo31v8beCYZxQi9dGPO8y32birB4PIIoATxggt
1hqIMvBxoHE55EmrHiLUnWDNlp3ExpUTxE1iIewmGDaWL4Ow8Qx6zblXo0bHc+IIVcL7/RfE2KMU
cU5l8W4VTnIocoXYYAa8MCTzKS29cEzbBJ2Y/9zgPLdayJNKQHScC7rnjbJ5kbNg644V6Zw3tkxj
43pMFwt8bBujfaSBfhvXRn4KdQcl74K/WOB5UbrJTKMKoXePYeca767EH56z79MRiNPG4wYniMKs
7K9A6pAinfY+ltW7MaIeIAlGK/IxAunycLXBBzedAnJ25T/Qx9D7m+CLnEMr7LWbx8icLTh5YwQZ
bPO4R/ZIajQhQHMAfh1x/NWo/jiat2OupvXOs9Zy/Xkel5oGMAncjYPF3fxXxyQjKxcUV8cJIXaM
/cKOnwmTCe9QEtwAIahGTkKNP5+bW4MW6NX1XBZ4fzogRSRaU0BvFy4KQNsGlxeU8jgY2q5V9htd
wJarduqBwp2kmB7GVXR1VFBUUgoEYg/o9k/a8RuO0CzsilI2sLwocIyrKjSGXTTwoqx4dt3+4FuE
s3rzk1mc+i7LdvzZGPlM9Uu5DnF0lf7VxX0k5gaZGKM9d0r+Aw/URG31XibKPDVlYZ6UbeVb6egM
1PLp1Cif5WaAWOaQ6a4BHpi46cDU1vQNgKcEhbXzHb85Vb51sKZl3GM1fq4N3JSTBgLIBWnIZmkB
ftWdhUwnEOwc1jdjmqgjpX+wMSdJKnWm5Onn+wDezjcEOUNrtLoPMlI+Kxsko431WSrjl6EnS7iU
gHt1A6w6Rim9UJ/1yCCBudlAJCosuaLGTNlljK27oOV4WlmEHb1Obq3txrw9A6PAKEQSm5MZ+z7u
X0cYh9u0KF4KVQD9XP9JLVOeYPBg1cvlt7QpR6Eu3J0OJ4pZXoZO2MdaLt0p0GV36tr8TtIipEwO
QEoAhFc5s/0Bx1StnaZKNEB426ODWmEDYpyBsolQy4SCHxUbyRmhjK3nIl+2ts95YpHS2nuuPJge
dn5DB1BREpONeKdso59OR+tyKcQpy5VHfarLMeJVprO8Pot5mdY7zdIf4zKIiHKanXAamepbymCk
XmHqda265/wW16xXOSidoKZWNHKWh6Y+gd2uT0Pt0EaiuCpmgjPycbI2ZuptTRO+41SRBVhXOSE0
5dkbFcQzSkRrUX8ci+uNBIqLjWqpadkLxxw+cO1x6cT2e+FjL6AtvUstcpMC7YZABsnutFu6OBwX
47X0CZeqiHCrUQasV8nQeBy7GlqlrdPlkd6UDBSGBT6pseknM2SdoOBI602DM3ae8yHKcbNsdRus
0vAvWali5JekO9yuN8sCMgkYvSyUxODwcy+9JexBf1z4Dxt9hpyYdgUY4Y45bWLPG5sydptqhKfU
a29x9EPL7y9iAHtVaWfLKuD2Th1UPZHjh4kvrTX/EcuCiUHVny7lidf5O01YK+2MfShNTCv0uiya
yZxgAXQuCIENgLLiSyugogwGT7LWfRsuV3Zg6TxH9ldm8AqpILi1zmRHXkv7bkUx2vM21ihMCmKg
GuWSFEA+ZZmeSkEwo/7eFtjcNzO33ckcStgoUz0ANTTpj25/HtXXDzU/n+UoXm9PjFx9P28WIveA
4ayf8D9f8PO1mSHxTTbPo4s0T6PvVaSU62bqrK93hZgBfRt7RpWPhyVova27ol0sM3g1xumakD/A
/c9zMBHK2VVtR3FObZArewtoYNzKnoiMQHXbDjJxytYwV2KOdL2/KpHQ05qQxjRFr8iUpNEoun1P
J9RcV9bAJWSJ4h61jjNGYqz+DZn3LMwyPidpuifwDnqlH3/nc/C0BH/7HsdjnOvePllmFKbAGqbe
vrOLa5uquqRd8Nr46KVaFE3Z0hx6Nnui2NJDnzB5pzdfROYCvKT2TmwFnVHthgGlSjX2DrlR2Weh
C28zJ2bUN/LTj2QAxccRY0BdSaVTmNY5KfxfHSlkG3yq3cmvgq2txd6+9d8SuiHbnjnjZiAm8qA0
UnVSDDb2yAwYBD9x1Yt3mAf8JhX5GNhpPhySdTkRexwkW7jbE82i1dgaGovtXBaNxauajUuFQB+F
53J25V7NQXP2DEdG61o+J0a6JXZM35bKYIUPNZCX21oyLcQJpbbxzDQ5sUEpFU+dT06FAvdTkOln
GcWL1xoFNKr222+0+wi/CrfQIRs7Gshgiwcneem017wjmG7QrNBaZWCmVpskfSwXGk8Xxw/CUVbA
qfsWFrksSVwe/G3Z2O+6CZqrrNqba+gvYNFJ9irZ+Be7OWH9+Sjn8U2W/Wc8ltBDy+yUk9/MEoMc
P57RQNhTezclpf2ynrahIFoQ85dvzRTzhmiSqv5nZFPopcKO9DaGgV9sdbcWoTGMFwOk9iau6aSC
AnuaGpdiTRK9lqPERZGyLXTVbmexvDVeynOhr1C0fD1cNGkQSbfdu1PWn8w8uXuc/1BaaRzTmmTe
OnX8X6Yvx4A8qTDQi02tBTern/qIcdwfbexTMpHBsC+mc9SGLMTygYK8IaITiWWoFcrfTktGs5DO
3C7RDhWV06GX/j9CSZoiXohV1ShTEdI2XA+tKz87XQVbfzRCYRvnQNSPsfMRiBRgyM3u2lhECU7T
8NSN9nNQLfcG9tcm9ojfQEhDHyPqDJuIkA48BT0WRNPOEbXBodVlA4cJIZK/L4vpTnL2Sc79ozWd
TzfIL/0AAg3eClu/PFeOxU/0jecBrqhpCKbvw3UucHUSYaj15dnVnSuCQCiHrWzDRPhPdDc3ZN0N
T5alfiX07rYNXcs6digCYDfTsTAjpfHcxwWy0DxzqwtQ/UF/zgjsMgUvN7ObLm7/VIJIJKBt5sYo
6QIMTXde9C+PvN+sqC9tXdxa07d3Y5B0G3bJw4c5IxDNrFxxo0JOc4Nj2sxZ5PbDEJKUY9J/TEEn
5QM/3PXVE4k6hHr9VdNonmqNfNXOqz9L190aPujHbn5olc6QnHs9a4kSagnkUHnClkTjebMI9YRu
P7JroJs4Yp98zT8CNC2jblRnw0XOOLRnPcfwUxXxE8m6A392sNMyN8ppc28Mz9DCOiEXxDOlES5W
81E53XNntYgRiP2oyrli/NCEekEtJ7m+d3yTHQYgoiVSalXvn2GIR2e3Nyncf6b9EfQU+BwxngCW
HYLKl5GPAx9W9sXWnGCnWkIj88R4ZXW9L7ML4Ixu2VqCDY64Zw6aOQYtnCfbfAPXH2TisP1oDrFN
K6NvQNLHuzbrzpRUroAIDrBFMm5HREIkYYgcpt0IikOzZLGSpExs+hTA1kQx4LIkmjZ/ktG/TA6Y
ytTGFJRc2t7iNJHNO/Si6PU0aIOtZzz/vF6xqKm7GCaXzd5cD4VVID+lxl5kdnfSog5twebR920I
D2ibOUDODBK1Nnq+0N2yintXxV8eaepLU7x3LvKUvD4amH72nHa60//+o9EH+3/e/flA4+i7WgzO
QY1jVe160SuSHgkJ2M6juTbem/95LKNHfl7aIqO/ub5JDFPMNrj2iNIOOts0B+3p5x+/GvYWEP+D
5gbPUhfzwebVp6lNE1zaNTqKU+fN9S8R6HdXL1+lPaDr892TyIBtGZhMnjCPpqwn8ymvfBxrPRFd
mp0GhPEKYPdeXEY5TMfAsrDj1h9JBjRwJFSRCiQAIsUkC5YNvWtP7UkVPSyWVgBPpaCuzS8t5fcA
c/qHyzY5ta4eaV1N4o8HD3NIqyNY0OIUv+AVqziTUD4BgMu2JAE8ib7XH5Z9Q9VCrsNYw70dm1/C
0kkanZM9WX35sRapT+TKBljwtJ/VBIgfI+LY2x0n2wJgnxfNcB1Hwqi23VAVqBHNZz3oX6uyvpMi
hOtBJgd9qvrtIDV9H/cK0K+dXRdbVBG0ZAZO3LEbgQ5vcY3iCGz9m7rh6LfwT8xGaWFCm2Uje0V9
73zHZtlFeFbhfmWw1fT4GSheG6ZTc6c2w7ydmCIE9+JsyAv01tLoLuIyC0VcX9fsjzVPwPPrp6aG
lQZ91PTiZ9/Ung2WXPQPTyqR+3pyjc1Uzu9M9loCspJr0HPKnOO22tS+8QfBx1frfJYGNSHiX35B
dRmVwPDN8V9Ue713I62tUBsE4555RbmFuast8MSl5fxZHKZh/pz8syznWmjkGuE/iwyk9xQD00NL
viGQvlX+pRvpM5kBLTG3qo7B1J2BRheH3InAshIPo3jaRkHPRBuxKtqg17Mq0s0336nPpYRC7ki6
UI2zaPv1m5dOf0s7WM5rd5lItODS+f1jlkwyOsiGQ+I/fmLS0qw/a4yptz0cibpPq20TI2BYs4iK
ntoi6KzH5NS7AM7U0VprfZlo0Rwnu3xsnxzRn4RR7pjNakRC0ASEisa9T8CmNg2/XJtZZNYZ3y1C
683P8zu2Gv41l5Ajy+3DgVWPdArvs3w0SXKyAn05eK7f0oYcL7rW7h01fs7MbHZWnzwnSo+3k0af
dAKMuXGaJr84JpTvLDdulPXticgMMm/zhlSZvl8OBbbkqOE7Ry3Ixs2g4nFnLvV0YeN/JhGk3itZ
XCBop2FfAS/yJVHweuy8JnTpt7rOyUUrWYc0hM5ULuCivaAitD1Y6Py6xL4gRHfg/ZffNJuLkIhM
c7H925xS+4u0pCM3t+QPGSTcxRrcYzJYybJSJnHBtuIpj8Xvqp6dCA0zqabMCGvo3jJhZSKPKN91
wTJtZmfwrz7bKuv2iAxgfVeaeaP2nGzohMzXn8/4eTz3Cg7zTUk+JZ+sh9MarU1SOIGYALp1brSw
m7Rs4SAhnas3/x4k8Z5mZdrXn3+gKjr/81bZremLxHltfh4jp3LGd9Te/r/PLRdKxcHv8NZVrjaH
Px9us16eZ6sAmeirDvkc335UwZdd+79JG+VaEaDTJ2Ilr+b61s+7CIS7i0u+4897P49DvfCJ0aYJ
gbkGnCs3CG31xRe7/3mfXLlLnSbOcTYc8zoHeGuWhPPmPJhXZSa0gDNPGrQIfVKy//dBcDxATfLS
jH4e/PnijImJRx13Ysznki6xIpCMXDuN63dOyridQ+p/96hXBSLI9VN+vpYbZ9zFKckQpbKDa05r
dKsL2w+9WvEXCp0DTL1+ZOCiPbVtd/z5gLVk8bV3EG6YU/v089DP1weB/UdLq+Tw897P4zImDYb8
FyP8+aKmHu0d0ZFE3v/fb2ub4xHQQn6TC9BWlvH0AuGXLIdR1edhDWbp7RkMMR/MEI2DKO7HF1Zw
eWwrxRk8K+KQU3J50eL5kGssc4Sbya0anVdynvdZW3Dq0xkN1KJ+gbxCyd2ANnbapsKphwoX3cfO
FrAlgG08613b7pIY+xRgUQ3M84IEPauBKQ9QL/O0O0joI5sYNcrWN4pfC1Goo92Ry0HzipynbaMx
/V8KkoPM9HktJPOCKmXIg19u7D35goWFeUqbqTOt86MkDAnwfbdLpiUgZmQIOx9XmqxibpLswrx7
XJnOk1/S0QhoPVQU7CR7XNW6J+cE1S+mzgCHkwz31IvOZARISRKRPUFybXMafbowXuzdmkTtgji7
m5pzy9WwG+UC56dIrqZL7I5mPfqYyKxcWt4WHcpnTHgUrhCMyV1Mc8KVQL81LKsknzPiOZYJVb1K
lnuX53xV68M76PoPs4RpZQDRyXBs2Qqlfu5/DBnxpobXHEtV7K2pOgTp81wURzVqxcF34oPr6sm2
cWY8K4yCe8e6eVV/UH3/aaX+zZP+SBR3dyJIUWeZZh1k2P7mIYYtRHspC+sjkR51Pi8nhy+0B/y+
yfTEGJDSuMe6XSEvZO7ABPieT8B8loJzFEJ/et/lAQh+NdC36X6GR5NxDWAs2ZyCIl5v2yL5pgNC
aE3DnSHLm+Y1EKO9dyAPXQSvB0FLzWG961nLnGSGuS7vvSsvWfPbKqDiTeQyjFnoe706eEK7ktDU
hqVMnirzt4hJqCFiPiVw3mPjnqCMrrm/QQcEaqKxu4lNsjYzY37XRvkGK7MgF4YJkVTagG1UDzHf
cxBuqj8eV2RqrQPYcnBBPGfffumQIEkpRUgbGYL18J3OJi5cNsC25oXGJ8ipQYffbPsRm/WpTjkh
BQN9OAuXTthggucXQZAUgE3NaI0ibETD1v/1GkfbJHK1clY26oxlb8kprKtMHhXoMskctB3ZNlNn
bWYHPe3neTcual8x2Lm4Gp2gwXmfbWb0tgagYuguvZY++yo7mh52WNxI07wiek39nfCau9kXYT3O
UFTKI6MvuAYftWfl6PfkPUnKHePR8wCAZOPTl9oFihzQsmdW2HEkJjDlYyolM2myRPNXo2pfyFxb
G0XvftFkO06/6Fg7jWOnT0REvlR06NJQn423vnUeBLruWms4xVXJKABIriAXTbbmhQlKEHLPMdfX
kMeT4lkspxLaLenZFAxNe/ClxP/ik7zR9k+eaHAloaNmMd13zfg+ybjDejJ9Glkb+ryI6AnmnZcP
TMKnrecHIDls2H+q/ypg/kKMTW8eSeOgJLVr3FjXBKy4Z5T/nF5eRtduONtCiYWqmQ252hoWrnTD
pTne+Q3RZzG2expUBNE5Zs60Pc8vpi3BsdSeszHo751rG3S9XLybr/f3cjQ/4n7Yg9KVRwA+jAXq
LxwzkMUb4xUsbnUYX0cku7gNQIiu6Q+2tcDZdqv3nEpb92neT6KGZsMWXKsLttiCzg21p6N8mLPF
c0cHV7jzUStYR9I5xUO3EubrWj6WliwlxnIYqsgddrqFDdrx8Pu/j8ywfCiFJwLAGSPSFJay3wVr
ml8vb0JPwpzcP7jbIMal7b+4fvAqmOwy0ZV36PmkgN0X2d3YD+nfQKvc5777kBNUnmYhi0Amf/VU
PPUtk4bAYGzoE5+1Xr16SXusJJEsY1wvOjrAENvfgtJFCeDJN9oS6D3po0AE5/87hhGEDaS0Toph
DjNt/vTx0dBHfyJIFP8OAYkbMI0UZEQ3iNgP8x7upfPCRYVUgrQVIezN4uikfsM6p5NKQyWwPzKj
J4CmS+mfkUM8GsMvp+1lSOAkKYVe1rYbz6DtWdH5Bs80v9ukXKc4vTp+lDL4x2HWSUYNw6IFBDRR
Z3I/pIMIHSPbBV5wrRlLbrxEvlEVHj2LUaz1vgqR5oRwYtf1/IgkPWat7ZOp11+By4Wt3Cck2u/S
kn/nBYeZthSHDp6Gi+J1bxkvnUIqUH75ouTC76c/9PGuKolqT3xR4J3V6B3HRESuM7JhF4m3BYX9
8BAGLYV4OF5eYGhmGpfP57EH+yjtDkNkyWKZj3cYSV9FcdWb/HUy/nPbGonIUB4TpyFIxwDAIXfK
oz+PTPZeJPbehf8Q8R2AfdjzrmmyT9+ocL0n0Isx7AYcb5zkN8PSg+PN/AkmoU69UB+qby+1KBBJ
klHpe9XZQGHhJtqvNDDfSaf85QguD23FnhP9voGM/RFMQ4cKgVdjSvU/Tad/Ks4tiK5hmeSbEnoJ
ORmXggTx0pyYV80XtBUnwpwx8T+qfCCxpVfvNHkBSGXvNj2abSnMh3DEL4lWg4hOPOpM2FtRPNut
/lKbOBJSSpamg60DlrgmNlksX3HDmJNf7KigDI+e+UeLmbNlzHpSm6LIaR+kA82RX341LTtmBxq+
ZmshpooKau/Oza7wShJU+vagO+oTEDaDI2v+Gt2ek1VVvMRm29O5pi/LFrYdUG9wLGaYrnNZ0Uo6
muq2SC8S+Tmn9WcYNOgMIOuVJLxTzgzXyZDa9Zmpbd1piCA7O1sazsa5Um/zZNwCjV3aa3lm3V4R
9cwbel6elGW8j7n7WsgYh59zpjyJ8mW4M1Kqb0lyyegG+ow0Y+fRaoHLPqfdk0m8UiFfzUTSwgOU
vR0b+2nm3jUruvTEZ5A4+o8g0z7sdDxTIMbHNr3nuibIrZ1DbSg+JtiHm8rVd1PcXTxU4qjMqCtH
TsWdct9Mh1urnBnfLsEaa1w670kFkqwuGExj8vmiD31sAYBbedUeraV+W2h3TU3dHMYGrLndnuxU
Z7F33oUQeWiYw21wASjhoaCwQtXUzLAIsrQPId28Nwvn9C6dP3ty2NKhPi1sF1OXsTwm0TAWYkd7
+oz7utsUU6CtAewYo1Dz0nPxR6EQXCkr5DQJ+otozDq9Y+qKiSTDbNBrhx82LbVlAbGTJKUj/X+U
JZ/ChxC8EI2wWjOsaRUa1N67x1fQxwiwisAbabv5jEx6HULsitG9QkZi66M1x3VI4yO/LgZ+dd0X
Xw025dhmEsfdNCcvtrmcrKb+nWsudxiz5abCAWEGz6Xuf5fT5HPuRMwAMIradRRvjF3+pdQC647T
k1nic5rXKK4D67UEJBJ39THzRwQSqLVbnYtdS/Zl1u/oFzyTfLxsqgXXmz3k2z4Rf5dJMlGcv8f+
Q5lDqHPh4RxYvKPbHYVwnnTbrELYsHXE+A1umgOhI0aysl16ipo6D+6io4PAf2Giy4Ol34gMK8Jm
XuOrqtKLLOd7MqzP1HI/YuleRNufVdV/DXaDRBaXlTNQman6Szg8rVbi4ANEO2JbRODYVU5jYRUu
uSm5HfP84pqc+vXCeIPeHw2VuKdejXqswOFNFTzN1cNbSkQW64DZnzj96MOlsEYNxOO26y3FKsHp
rvIGjujliAf4m3DLd8exD0lNIpWPKBDPx5PexWsUxtrtdeyj7RRM4AowjFb50vXGJZvB9o2xd1/a
+S6lai72pP3S2anJmbylgstsGQr2IuSYXIC/RGdddekSL0LWx6SG71gF776WRqJNj/Fc/c2smXsb
iK5ia8fkv/FYLCJ9zfLSZL9Xfk6BHVzpS55n4C6CyAQKlwkGvs7AhxC9JuZWBkZyi70r06U/KG+p
nZhqyr80GLeV11+msngytOnNMocvdlbSgg+ZadKuXfCnIpbwUvSTul+cAnDRK0Uzpu2k1U659euR
GUUCElg3D15XfrVuDqssp83IuMHTYN/X+bQbKkLftP5BofpcyOU9SOQtmOODn08AUPpdMWc9i+Bw
RucXISi8aM1oodCjktLN8gNX1ZcVy32c5/pGGEuUO/z56B9plrfEpjJL1xubvsfaZ2uPRsCyUGft
CSoTMof8pRAGf2/yhrxQ0HgjqwyA65OhUo4aWIbioj+6Bt1B251oPJIbEgg/agysHg5tR9d7EAq4
IfABhmt31IfiryZAPrdmwI9hqDEuhNyXtPOI/nwj9guhGK+Ib3mYx4qoX1PMWxRJpAmdMi19jVEi
AKQ8p571sMfy4DTxAPl6uSW9RTnREgWkxTaxkszlsmLWzgP1aey5O/K12iUOy9nk8GtNDzIiHNpS
9n62zL2VjUQ2w7S1wmqwAaHQ6h1Zen+exEzzoIwjfWOPzFKBZcQ2nvXVOr4qDryZtHsmG12LX7Nq
NbEOlJjPOPS6NBY5x/XUjlKNjg051IFl3IkC21livWLTzNlwN1HIMoWnlLo6uv+gb8DtVI2flqr/
OFXPTNW17rB0WLKXhRFVA/uMnB6/ZyS8mp1b9W65tCrLfEARQfgnE4AYEGP55Q1fAQFe8NQYsBH+
hfwjtu+9eqJHsE8CtSO+4cUFwciypdNmBEbJgZFjihhvujY8STQ0IYGch5H+nKX8VyftcnJ7P0rf
jrLAKnb4cOuNr3HKymgK2ljnN13QHBtHPbLJtiJz/sNhiPOeT4hMjRyACqZKkTuiUNXCwWhZK8tb
Z8DKTn2CmicDQHSHCrJlfB6LFzkzdlfTva6KaJyHP+SpUddTl3PwIdvVxtsDL36esreBTum+M/1b
kieMjEYSCGfjgKoSe3XzrJk0NGfD/65SQPod1puNnZySbHkgkTGB2zQUmLDAmuQtm7X/0gnG22B9
5wV5jjEKkolsSLI4nE3FnkGrkh59atkbP6HLqomvqbb7vQeeAdYp9Ql5P/2AGkibz5lme/uqn1I6
LsvnsgzfckbBUrHGCCBM9ao9jqf8kz1vl7Txa5rSAy6lAqA7eH8CZ3iQM7TrmOnL5EVVWrlbrxO7
4hrJ55h8UxweamForHXx72QxnxaOikUqn3TYdBsAYt8A+EKC4tnHYrWJh/poL+KTKCESD9FFgIlF
IIn+b1A1q0mxhOj/2JplKkNvDJ67yv5XuvkjZcnbDPObXHGQVnFauvS4kLHr1hV9Ig/iWN9EPRE1
6weB3ZFumhqH9QZxUnwY5jAV2N7/ce8Dy+UQLTP/+qsmB/uI6/LY6I6zsfvplwb6Io+/lTe7m35g
S7HHfY+Hk2MwgoXGSL4YsyNNrEsM18R2BJDazJSZdt4AkLHbg+abZIXyAMsX1/y6V6k4e3VhylHV
Obe+cAF8lQd9gQZdwbCbEjsaZP9WjGHcW9/mujckPqPqOJuf1rVz0JaHjPl9Yg19ZiM52hILd+TE
/+X69cGYaxTsE7mtcX+CdMX+xml14w0ocAa5ulKZldf/lbN/d9yTrmWkzUsjRrTBFW6o5gOMkd6k
y34eaBPOA7WV6gDZJLn/224OzJTfhtzsdgWn9gB7jFmBsWvAhhDDTtdsMgk1TcFA52W384rx1BHj
x3Iw7buie/WTMcSV9IcoV3yjr60fOXNsHHWv/OdWzG9z+bsIcnH18KSmKwV14Uh/zirtoVgWWfYp
u1Th/57zbdKBs4/Hh0KkXorsSfMRDtc9IeHp0EVpfGl0DaE1Tct9E88MF2sDEYV4Bfp0EGaesiLi
wi4GsqOKCgW5kQwfQ6lxmm3UyU2wNvbqP32U/8mALJQsr//Z3mSBvw+N0Wi2DNqOARqORDb72i2b
XcNweisKZzj4lU0SG9IKLyVKAJUl/AJ1rtbTSt+cDSEPfjFdfdc7BkjKesevcFaIG/k/O4Z/jNdm
nLi1NW/cprj0urjUy3ybyabkguk/PSCceWWBG7KxdBNPZjfkEFqpuM/ii1I03jhkL6wXyiiCf5YX
4123Pz3D20opnl047PpQ+wzxK5Npb2Sn5ZoPJNk1BFG0ox+X+ymaaY4drSR4mP742nvK3IARLI6A
udDGmaQGlS2SlXZCxy8c6uP20VXPuV6w9bFi0cXl/iTa1EAzXAyE9FJAMBK30UEPBJSM6O90ndlE
rU6VdKqtwxI2UhUmE8pfovCA0XOMDYVe791yDD20NqYYSTZT3mdhBM8KJy8W7udmtTUHCbjsgltS
04K7RocrmrVMROJlSV3iF2WchUnQn9gf8UU4XrzVa5ID9YQXCZmwTbQXcGEla6iVvvj2u0+3iLEy
aVNCrpf3TFttF2jeo3Ixk8pqJAJqFhf4CFMoXI5EsCdXja8jdozv99rseUe9XknuERS4/gqwOir9
limYNJ+mvMY+NNufNRjmkKL4ZhYmqhjKPeHAvnDq/q+j8GhOsvM3BKBDCh/ldF9QzaM0/tvXwYwE
HRiHw3l4WfM1ybkej5bTHZqacioplnjXIXEd6b/R0OrM7UQ/xjTj49jqVGR28Y6cfUqNyKDFT3o7
P9Y4jct4rzvaexYFSV+qAxfnf3b/2qr20xbFA1kFsjN8beGUDf1tzXJxfDfeKofV5WfKOXCSQvtI
LNC5Q8e6k+WABIV4Qb8mMdeQe6hWa0nho9Z6G7LVkWyFjpcgMiuPHX7KDbKoV6B+sG3bbY5orS0+
lN9mYWtZRtT5vHjmFLwzDfQ5l/KKjXmPRaNKX6jviCvWdJuLlxtHNS3of9I+FlXeXVtj08Fv1zPD
qIb8zcJnGQ2YxhIOYQobfUrP3yrm45Rk1J95gb7NHp5pbUdIjwLCv1Dv6UOZhAz5Qg/lQchYIt2q
jC6bVZf7NMGftA6MmKtFyHo+YJIepJ72HEDHeKspOhaJ8X+IOrPlNpVoDT8RVUDT0H0r0GBJnh3H
zg0VZ8c08zw+/fmUc6rOTSrZ8Y5lCZq1/jEP3VTJ0IzjGxkmKqISvNhrp0muRhURkV8vZRH/2NBx
hPT86YO0lsfR8uxrwrPR3LT7OrOvhZLBVXMQcJdtP2XWO+9rTp0DxQmHFcvkSdyG+MXj/gUI8rF3
9ME870pRMyMuFliRYx1X47zpOd3PFqonMNAscqUPDZWltOMq4INAAnHoxfqLKxlPJ01bN2Bg1MTn
TdlbFnOqWkkynCyrZv3Jl+cFFUfRTIQfec4rFRX81AtAjKlsyrerNsGc4rg8w7BQKoa0fQ8cENG+
mLOgJj82N45sj/N7mn7BQOHmSPDP2GiWRQViZnUZHH4vd1n3UNoJ0/i2H7vAPjep+41uc7zrpQbl
U+xkS4qlwsrC3MOAl9Sam5wLwhnwltRrdWaRuqoiDnaSKuUDWsS9bOjQXrNSheSbOBGt0sdCFP3d
ELjXTfTVIaefWqr4iBKVaiksWsns/27moAmnbrwzwIa7zgbfaTwZRFlvF6BJdrTquDnatA0TMD+E
a+V+JLzRvBAaxVGnv2LlCd2Jdpg0w/PUpTOhQLhFYknKwU3WX/r+F2jRId66T8pzwk3QSIaICHgo
f7GSYDo5+pb7y1P7dsNZOgDB5A0zlcsu7QCwacJhs4xwC8ZNzdIy1Tt0nwfO+osKIHeccb0tJ+1F
zfHrULfUICj9t7THV7q4qr0OiJb3kvvCwRsnCcbt0tO4gfLj74i4eDYwl+6DE7FkGEXLymF4wN/A
ux9vzok14qIE3cRTLtXdgk4zNIFGvql4UOW09wlF4B7UC5JXpANF2nB/D+JQDGt3GhQ2vra3TkIR
ikF6564gTXXX5E5Iqgof9MAQRsHbjx5d7CqW3/PKidN+ATlI3E5UNQsHho4oENF0F6+hQw9xuh/O
A2izvxCH2nYAmsorgmOQLp80JSd8xhMpd74NFpRa6D/y6SbaE7wQbHZAdAygfILZIc83HiZcEwNt
pLnJfKDrkoZyj515djEwFu66J+Y/ea7sDzdW33Xv0sa7+ewXNsLaZfW8e7KyrquDYsEelpcYz1y+
1PJkOaAK3oo0I/Dd+USA+AeB/84Byw0mQb/cbc1VDCgrTbrZUUx/PVoP80AegdxtsUVIvf2Xvk3G
akh2e5H4V9qpoGb9JS1JOC7a/IiTtKf4x9m7gVftTADXPxEOb2kEpwtGtQgte4Q7+0I81XMwgnYq
Z2HHC95Jt19DuyxSJjk+0slyyZR7HAsdsNstyV5u1bJzmu0V1dAuF5AacR0/G29DWVYjbScpH1vQ
iESXIizB5t/bkbJJFK/69lisKJEYQyMHgvAYB9kL0o4I8X7kB1axI/rjLZCzDvtqRrvobE/IPSn8
Tdn+aaN6Eo37JibnxYM7JA3wL1ZF6tLMfOc1w2UzAu6aZ8y5pIF+Hk3xBF712XYKlm8pySP22AwI
UM1vxY7DETcm0q21unh2+m6cDEGVP5zTyny35AgB+MJL+4bw9NH5u6Trf7Yaw2wA7h2rjX5DRj0x
tYQjV3R9TzHFu6rGrhDjiDvrer4KmcxHQoTf7PLDwy9Qe7kIXYM8KR/IVjQLslfUdSlaK/OjsjpK
pgmKY9QtFHEGPdUVbvwezFIzcVOpiMp39X8Zy15w72cf/RwPl8Sy/pvX6orbvoY0d0/UpM+RT1Rz
JOOAuP+SMQaEMAInZ0LYDM3OEk8yc3BoBesSuvRbFqfSXv07CUTeU3K+x0olQoX4KdAeKuqGbPrN
EOu2LVa41Az49EVTiVtNiI25H8oFvZtvgwXIierHRbwQRokwmAydM40x0C52TNRMRV5w0N4thnwG
mOHS5vMVk+3sUavgpYxnxrdKLzR8+siiiyO90fXqsCaZ+eq1+XhwPRxDvWPjtd3Olu2UJ+gTgFE8
LCCe9d02A+PUJqZYpAL3VZpknzjDoNlNHmaPoDz6t2tVFeZ9HBnItGflh0kt1jkfnFe/JHp89k5W
UiznBaxy7z/Y/dxEA/xMuGG1TBsdMFsSPGvRz9ko7mRRRIIng91P4z0mUu8oOKwt1P1ZAzoxYPaf
npgUXvp1ZJxIiUowcBNgX8C7Tc+85NhWRFATF2thMHxh6KdZeqQjIJ2ILgRN6kcPP0HW0o+7WTjx
veXeo8wVWg6twTID9vYC+rj+Qzqljax5/TN37H56RCnQW/b7lgr0aoKf1MVbu/PxojGRhrqZ+QTh
5l0bQJcsKOij72LBk0fj6sQKSwUOovRdW6saxK4ZbsXhNN9m1UQhMOiGs6WnLR3555KNmavH2dib
3jrbfvC7A9dzyCG4epV7F5uqvfdTTnZlenxRAHZRk6GAcnGFjE0e75XkOW/H2cnUY8NabZ9s136O
ZYyiIbEk5uONIaO/2XP+/VJioYEyVxg1/G1+gqya2UZx8MjbL/++5N/vanepzxTAIM7k4r79nW78
//sqFGDMoGDJ+wr3RDobprawXXRxymLS5u10U5HqUU56Q/lmBVS1IeqZYJp8Yuly59w2P9dy8iLT
BUvUKPtFVRCaoiMjmX5U1NfLn8ry9KVer5x8rBSSIOd+GKJSoqghqBGEr5XtLlgwLSGARLS0MV3j
4ZD8pHR6NWly3/QB9b1Fd/FvdQx9tUXAnu05y5InpYr5ssAU1BUDlQq8EyIegu3sO4OF74dTFhrg
LtCRrKjOHmLx18N9qTw/Df0e06WcFQaBacIKsvwY1hYG1b5Z3tEqSaxLd5x84dxOC408FpifL7Fv
Bf1V50+1Gfg3rP6u6LAIsN0LauacvxZCjz2Rybh5y/Wv8bv56qr1w2+0ueusERJ0YZBNXRQRmd3e
PF0tRrcRq6q8JRumT5MdrK8VXiuvEjZ0vSLcyjZT1IwDOBWU65Bsf0HeJ64QtR7yJn4iKPaw+fJl
9ClnIDHyeUsntqrZ61hYrS8Zz8nR9syAAynj2UCLrB4zB+UQ0J0Af2YXCg7TwAm+ZIjM8QLfL0RX
YXn1UAXo5V5bHiPabB6t0fwms686o2Uuz/9+pwZXQawGTXrM5Hzxpafx793sRv/7W9vH5Mk2irr7
dqX++xsHg///fZHbCSRWkhSKf5fuv6v23xf+/x/TOXluCWo4/Lt2//8K19iVip0MHhUuuP+9sNvb
pb6ONCbcLIT2UY3W8d9/w512dZLt2ypRL5aMEKzD/FIKqniZR3+4LZetrJ2WvvCsj9p0ong3r2iX
qE95tsGGkKpabGQSU8EecRLxPHm18hFUpHqjkCxOYRql3MM49PjQze/GAhXnB64YO+oudBsqCabZ
2qe0QtfWIs+zvZrQz5a9CW51xMX23TTWCIYF8bBtyNGLMeyqx2Rc14dE40uTnASRsWtyZsHx1urn
OiCoG4jGyazMIBl6ELP6xeUqqGjPGc2GSr3k2fAZzK+FU7AHbST9Va7ZUXsM+WoEhXItndQyCV6N
csfTTU+nFNwh9TT0Zq4ttZJ44lb7XN5Im7EzsPuSWyH3zgyoyeoeSBP6oce4xWGHKHTpDv5SVvQf
vziW+sut5HJdEUyCL+zij/iJ2li8VE5Q0iQ01pGa9cmlK4cgc0Z5iynSl5CAKAiYuMAo5hnr/kQZ
O3xTyRQGFxBClO8TEcfPv1z4WVTMDSm/DlWKNprVcd4gV6oN1Fn14jCLAXIBvW3YWibeKVLFdktg
HQgAt4/deqjSNH/Uq2ZLo84prho0M8VbMVS/12Isn+f8BAZFygSa44s/2X/Ltp2YDvG2BH6GUxFM
YeKfuPYl/5e7lkgv+r0a1goU3SEAr1HOoSkhMrDYpKd2qQSMpn3Xj/O0Dzz/Pq96IJ5YMelVOqon
CDlvshkZpuk0U1iBVQkR2LpCCtSyOwX0fsx9yoMgzu+5+b8xJ6GIjrOfyzZsuzb7VBtHLRCsr9mG
Ro3/QdVrgTWCh99UsS/h6+TM6bIGb4Cd7uGCzkCNYjfZ9fOoBdIxe6XHiiOKMK+/MdkMokM0nkzq
IU0aO/S6o+P4P3z1Z7T7RzdnTKHGTu2GnkzvEVepJ9a7oqKpPR0I5ADE7omltI5OgH1nAUXyA3zS
IwWhh/J1GftPZZf1kQuTzF+IPrgBJPeIoJDmpONrkIr3zBlk5PfdV5yzPZSaS9cOVPMA0kwf+G8l
FrMb7HQ4JT5j9Nw+1Ouc712AmpNrfnP03bLpMTjxBiDqgsVIKJbOL1QYJKeA5EInTIIY48DM2CPE
cOVR+ohx1tyaKyPCAtQp9wsv6h3kfB14PelsQ33OC1Wd//1xQxrNax9vvjaIGMt3z6TDuWe/WN3z
5HtklumOBhvC9/O1XPeNRy+xlctj4aQFBqMZNUzPq5uZxc4eI9EJhw6pC8PjMi3muKw1QioUGRhz
2Zn5usXyThjOELUNGy8mR6SW+vo0kN5if9cCtNl1s4NT5nD5OJ+z41Sn98sQaIR7KXNNIj88QjcO
XUOiotYWlj2Hn11NoHeEy01h3TAScApiliU94t938LqAZH4YGmtdhnPuY2Fj2Rz1qQtIn2ka1P5F
Z0Ue/lmCKvSthCfgopgS67HGqrQOar4zdrYcdB+kh4rb4WgEQEHzJmUCzIxz1c6zhDq6Oqw6DBlD
Kpn9u1ndOaX9ayynx7Tf5rfCsj7zNf3l6iHmQUi+SeE2j5LhhEkQGtwy9UPX+e9uHrzwUIP9gDmK
isBhNmXsZCdmuMb0YKJxLd/QLt5lqIh/JAnCjGRJjyCBP722qE+t5Bz3tcGXNgXBriJ/AaoQU5WX
DmHW4hs0PRE+Mwa5eWXPN98jXgyUfqyaWXsz+6XMM2RIsQ6l9xmOFJLa11+4piBYHI2Doutwm9eP
BL6cs1adJt/3b81XIlLU6+YKA+76JcvxgVCL5iJbflwZjK+6Tunj7uY3bWoWFG9qDnHliyOeSvYv
8nI4ymZx7QmSARgiyiwJelIVl+rZoB1OgubRzvpDuVkNbQnJd1nxvCfU9sgI8SpciXZAk0BjGKEt
3X9TuqbJeExf82k7L2Jc9tmWAdsYFxWH7iiixnFlbergNz1560t+XjMGE9FJIiHxckGsvkGCZLwK
/dslSYRDqHtvkwyZroSKpkPQ72WL24lQEUuNziW32CqLfErwqEZrgbaNWB3cSkGWnqSYPp0en4wl
FjjvoiT5w3tTeV7dIn3fdG9fnCYeSPp7qdxuQ1YyPZeTdHaFZaMrWAdMOwz6Q0547MraIkn44zHo
HLrYfzJeC75OKp2/ZX8x9yFdS7EyqGnvifnZbazfIksiF//12psHQ5CyvfZEOTisHZ43/sD66m8+
ZFONJDGfvrdKf6Tz8JBk/V1LSbquuku7DQ9Bxo01YpTAJUR4A9J2eDj2D+L4njFxd6EX5OtOyPrb
dU+j7s+xmz9kkiieDVIgGhNC6tf6vowHN1q3SPuTidKbYpMwHkrhtqMSDUNqjahLju5rtW7PMSku
Wfl7g7CshN8dRIxeNyZNOnvMdTxFYHPXPAFXMA1OeoVjN6zdYM8jl6iG0YtytX5tbv24pPGlMm6x
H6eAuhX7wY7X/lRa6yPaVILOTLOz5ukaYIZmioeOIxsjQziUKJYpqjR9kMXFJbYixZjoafnMxmmN
Dm/H2n6IcgKQMvm1nYt3ANKbP9l/z6wm2fdjR9ESc2rtYdxae9yv2fhc2IqwS3zhVcYbaeT8XhX4
klSR/8DNdS1Ta9nH4/qH+KpPx3Wvcwa3aWXOSwJFHdGQ9yFbolpconyW3j4YS/bE9Fr2zpmo8Mhz
97AQJ8+xBo6RY5eEeyCpwTnllFeFcflQDX5JhGFyD/j3njJdpFRnkoc2Ptr1Xq3eTf5VhG6X/zAg
byGwybWqbo7KqYvqenwvAc1xxIsdnuqHvE/2Gkep6JoP5NBQFxzcexDKw5T75m52HPjm4uTWkBVI
4EcfGi7OoQcnv3vA1/CXsbLFMD0XMJ1AxZV08JyQBTYKvrccxQTPlT0ir+9i5iWXLwwTpvyGMqTK
c//IDjd7zeE7jQO55kksdgNppP8EUECVXvqwZOgWkS8RB9UjoTPd7DysMMCWYx67acRGhBxxv5HQ
Thiic8iymwenq5J9srQlPgLH7LHQ49jjKGGuc7DoUkkAGpWXu5yWa5D+Pqp727vzIdczm51wq5nj
kLxwfNjOkzCduKRtOh4qRVGPLZyAk3yz4fCh8irj4H2uUnKpex45CswGd8s+mVFRWKjZC3Wn6hHF
pSyYzx33gecjEoYYFYEF8AUKw+2U0qi11BbKnvR9sVGKWh0OH6bl3RxwfGrchG7fPjb1o10t6T72
SrR9mUaFBeTs9KdVG36GynlKbJSYwRRDKAQw+R4TsCZzehhXFfoLzg8iL7k0tjocV+tvAxS0b+jk
a1sTUEMBM15yOESkQH44wfI6Zt6pvqVhtD3HsJu433NZfM9JV38RLJ7u1tp6qK16gUw5r32Whbr4
RaYDAzuMwW7AyTqWe2hdEHa0lWxHYerb9qXpt2Y/ZlMEWYww03sddCLOI1ttNsegSLEXyrLwwwIy
LHXQx63E8KFr3/ULQUf2/O/kCPZp4DxKl3e2WtOod4PrEggA+mJGk7uyn5ElwCCfqhrKF6QHaplt
uTPBvrWKD1Fsd1MDGIxzgwXrn4LQmJ8b2QTHxbeurnazu3T4zjzfvyAVd+5MrZ7jJs4OasBlY+by
oBbnDtNMvN+cJo/QABDju9YRcgSEAFZB+qN4bXVBv3CdH4SdfAnjvrb1wjiHJvtVlkRBOZ2F+vZf
mlCrc4jrHDmyKCFiuB2GOu8eliW7T9mGahEslPZ5dPs5JAPA9axbevUdi8tKKxRPaiXpx5Hv9WoT
6pZ6Vph3uF7j1AIrGh/iZMoO5SIQ0XcKieoJtydbJN8wLCfRhrpD4B3/aG+B1r1lvVOYWO5AlN+r
+CbdQMVSQBMSvDHdaM1DVWiUJDDSqJg61r7MwOb1kc9UGtU8/plLU17h7VsRCHRaudEoTrw6ouH5
4HbxacjltyzfFteCIiBJsQOzBN7HlM/Gp5P6DUDkI6jIsEpumxZxf2EuP9zEpoGQAbw1zT4nmyJ0
2dd2buGIkPTLTzGgNqRt4eDwQfeTj5giHb8IniNnso+yjCylJW5RHbIE2d3wtJXpXdl7r6nV/HSU
8dAKGaTrGUgQFX0e9geX9Lqt9Q4Z64xP+wsWB4QbLLFDtCIiOWcJh3kFkbs20Muq+qxy3mxNLo/d
XTMyELag/LRtmnv7CSEUWxujh/lpo2Q+W+mxI7WUABZNZk/Z3EnxLUY4/6KGcKqFz326tVgqmyUi
EuE0l0g+PD/2QD6xB9TafvLwIKAiLp/GTploGsSlq7IX46/PJES91Hg1d9LqP8qUnWBBKDp45zV1
k4Nju7tRkMyVEirk30oqBu/1Ni1lCy2gSYVDL7GyYa80Iuomds59dexbpw27sr0M1OtSPfrRc1DE
gcTBnhL/1AX70ZBkn4oaMgxIcUyLn93I88xyPSbkiUU6IGKb5w71Kr8L8w/iyjUChfIXxQ7/tXq6
R8CGf3vQ8hS371zyUb3Z9YUNTbE9JiShIIO2aIuJzY+mAD67OQQZ58dXKnPvb6+HFm42XjWd2e1I
ra8qAm2RNKcDgwfX7K9ktv4iKowQi/tHy5WfBiHsqVvigHgoUEBmZPCA+ZS3WofL8lqjqjyO+Yzd
Ja8/CkRzXsN0uDKGY471s8PYqlspANUlpuwjb8X74kzZs2iaXwhBVNf8XgOMjxMpIqa51h5i4Fxg
gcq5rQb05E58XFPTHBxLurt2TpOoIQlAa3GeU+cJio1swA2IHaM8xlLV1Uj+yY5YGKWGHhBdLj6o
cgAqV2aHxfGhmrDMtnL761Ghcxow0U3BcsRJ/9dzrXdjXKarKWYmcSciIbzyp5lfc3fG2deZEuVN
t3eozAnJz/sbSCjUluh/5O3vizuSOzJ3X5XxLlNb/snwtCG6OTjdgleyDakOpGeG19tlwc9bGBdu
C5fjtdxc8sr0hOB1Q4vLDgcz30adfCkm8hh0RwFZQc0KQEx7w5RgbYlGDKdsLu6ANXmexyhKOyg1
SDtziHOwMwJhnylYQkXXxJ953GMHr1YWaWwn2M2BEjJsDlxLXHOIaZbuF90kDvx68rMGhA4Jcbx3
EJntzYqpAz0EFNqCwnS15oM9tC8qg12ciNiB20ubHRL8/3SW4F7ukivJYt+dSh5ySqUwoSNo2ggs
O5gJiqFbZCRFDyVo1RsGqTJKK/kHgVx/WKWi2fhotRsubG9oDnZy/XcJL9P0oxHjNbM45pspAHoD
Vx4hb+YSpdrN7tQwbmGgaZenHr+Tsti22rk6V9r86CrnzyhiBL81lr0RQTJOSlaloLUiYaMms/BH
w8Q2z8yJ5woXJ11sIiJ35CtNzE3v6XGqf5UBnq914huLnDVcZmhyBr+CAcr3ZT3kD2aF9k+qoA59
eljTFh2f5ujpi6LAg4kDzS7TKiziF2ujE501GXUvTm9Ukt/AL31YOjPWuZJYjwZtCZXHCOqARKxZ
spxpVNbDtt5vmCJOxfI5ld7TFos4TObYHOQYXKB8keD6/uu2sG3NzBIs3/UJHGE/Day7HtwpEjZS
ipdf3ozIxFhk8sn22QryYM+l5O3JUNqivqjn3ZDVD3OxfMzVzc+FjswSzR5ItN07JAJHRrFdu414
cFmSRjuoHhdhdST5RPP0Pdf+c+uub7YQd2kc/JDE3ZeeTSaeOueudUkw9Rzk4Ildnocq1ymjqht2
M4mjhIMiyxpFchDT8kf1Ci/gt724b4tI35jP+XFFch63/Hc3cDi01vCmp+EuGQHbdPC1KVJk56r+
knRBl0pvTPC8p33nvpcOn22fQyH32CZPiBWxG4N9xSCfU0dCmW31UTmS/M5E3Lp3jsuTzd+YHmWz
yENvST4pLI6+kr+LebKPDQGViA6oCwqeMEhcHeKa9+nMOpQiEJnL3CE0ob7njZTXtbVAcdgjj16J
FxCV6RzjzGtWslktLJpnadL/AiH+K4y9HcFh3CgLCKtZrJfR8QnqrlsRJi5azCDG1RfQkG7liX3n
2zgkimL80i4SxbjmFQFFA3dvf9wFtzMPEFLiZHxwl9VgDMU4Zy32KZvwceOqLiOWIV6Pth6rOLMZ
67b8pffL/M2i8zJYZ4Iz7ubZ9i+gGdx04cSMfY3r5pdax+EuldX65KCkio0u9oXRf/zk19QKWJOd
xGd7V8zoivuZCDMn8MLNn7+1f+irBumpVZ6Re4G0raIMQTkwnsUbbTQ6fos3RQPI8iScMnsVNftR
3GJq38qCj4aIDMABu9qrifAYk9Mv24DjFxho2I5/JiZBkxL0+Z0sPKjExZSMtSwsiJmcvdTAmEm/
fSeYP4ZkpTAt5BmGFkdKpuQe0qWLWfpV9pt4BnPnFIAS2MtzAooCH7tV7V7IAyWjx28p+ovbV9fh
Jq9K91JXDZ0VgMubah86kixjnzG9fydkn0eWITfWlUzXUEEkewU4Q8XnlpYxki4yM+waYKl31QW6
3D5Vdn+J+7K61zFKm7W2ZVRZQHZzPjZnSkhDEqJR7ggGWiJLwrbETxuUBcjh9NNf1JuWLUlW1Lxh
I0q/7HjGtTRVpABwVamuRKzUi+S4NGgydXKel6CmNKU+5m17M/OJb0SArIGQnSQtJ6Qr3Yziyfyh
ShQXdHMjym9altWgJ1r3JgFxCk6J9rCwUl5NJpzTFnayyq65a78rhHW7oClTniLuEPlVdpryoIwG
UZE9OMif6z/XUVLjw4fg3DyUOdgtiWZmsQJlt/d+oEES+/a0lNhl6oDBdMXxaRdI8IN5jxZZYjfP
3rBtszZ3eJPa6o6ohJdGk+WR9ASkETj30xEzc30MuA4fj0imVMPuuwUnQ8W1YP6JNSxOwSInNHWD
3A27NDZ349T4ERnWaP7a4qLIKj31qH2QaZuSxEj32o+mJOC1TwnOFUdYHWbJZWT3fy9r8klItD9X
FahSPpKziEsbNO4WW7DFRbiYTO3sIv4U1szn2ajPROOzGMrO4MuPNwAM+5epXS9SU3WfdsGFaDsf
PB5Ihdl5eMsRDL7KfD+nHlhmB5uqaxZnxIbfroVikwc2o3tWSozrcfq5UsGW2dNzPYmr224XlBKf
UyFoUislUdQ8mVAVczD1KDtzfO0Eqb1s4zof4/7OywxKo+lzDVCpeCqe9xLSSlq8RXnb0He6BeM+
SdZn6bUqnDEBAACf2m7AYSKnd3T1fzYCxtkY8OMGFggepB9DQSoOwyjUmVaaAro1vaqkx1fB46ZK
nRytmz5DgvrHij6xOMnsfaZyyIKcxKGeafmSL9UHIT97B3nWHQKMc9DJ4Hma3paJ4vYy10+I7gnT
Hsjs02t/rNKxeoQevO/r7iOOQUTqPi/35bC9qQaz19bJdQc4BLu+LP6dtzJGIEI+pYhvwhtfjLRa
jpkiz3Qh8SNBq0f57/3UYx4Qpg4pYs4vxC58Bbpez5PnrqFroUtmfKPlpDIyWkflQha1p75LzbXL
1kviW8s584mSFBZsjZT2yR0xozS1Rf65RhmW6OxS1mtP0QRXIvJOJ9ReizulQsNgF0dYmJdh3j64
tJaTkznnpHOroxhYIkovc+4HASVhUDLv8gB6nxyaP0OLMtYWDA5V9eIgWjpj7StOCDUJF3NvRGVC
zCCQmkhchpd0Ampbt57sDuIz8sB978ltHT2yFMhl62EYmTxaBHXVtGDGI8uLjVuk0VSQ/SW9m0IN
KV4KBkPizq0CQNnYI1to6DW95TqNoeqgfBtU0AElp2K1DCRN6V28+WvOcPnngHewmt5z0fUnU/Iv
ev298uhtgr7MuBgQnkwBUokABPY0oAveI2A/MPs0l6bF9aPj/KP0Fi5jQVEwSRDpIWWvBEZZzmUC
VD8jbuJk/lTD9tlIvz+Wg/q2CHAi99mrD5kTXEzJ4xr+LCLjjSzsEk+m/GpSjDFKEydbteY6ezZN
v6ASxGOQijtCnKE6DcDtvK08LDmvlXCu4KEqSFNbsu65A4PGgOACu0/bbZMwqA/Q8z6bmdR+Pfi0
gdbepeiAf9Fhs2mOJB5jhqKXIy3PbZCJC+U/QmZEYwz5H5Gt5tH1QaCHEpinZZ6K+pVDu6eV/Kir
BqNdw3uJQsy/NLO+wWD0/ZDCRIJi7gFFrsfGr9C8klzOYYgsL+tppUnSuz4ZzJ/MZxIf5cMYJx4h
LvqyJTYq4qC65d2ROh7TGKjd1eyyAU8bVAfOMeZn0D7XP/ynB6TSGPPIxUfIaec8mWA666z9PWiV
036O8DxAzynGI2wDIMcg/ojmQKz6BoqRfyaO+2udbMP41ELTGhwBlTpZ2/ScZySy94H7udrjtm9j
znQ8rAfJIIg3AdQiX7xPjeeNboTkvR1bIo2d8YXRlbCT7Ba6NFMEFHN/zVPO+JK7b3zaPm+DvvCA
Db0tbslW56G64lwb3ZrEpZQ4bQyt0aApMch8dAGBZur2e7IARp4CLl7mfZ+Lt9pwccvJJY1pIk5v
JWCt9YjcJBbvi2yrp9Xyv1evtM59kGek3PCaCvrcWQGNvEpH/fLr9NS1U7w3MnNDCwB55RqJZG1u
yFBbHqam/0pXOxK35beYWS16ad7aXtOxKNExMa8cEEANoKWWAxPqRItlxCHF+IusySJfAX67Ibbj
uqrxyyJaCRukHwUTUTp9Mp7ihdMxRb7Y91C5urK+x6G5N2TkH9HWPia1WKJx0WQtVuWTInyN7ET6
pliW9bK6UZK31CHTIgFL0+qjg6ks7YaMTdb8tyGlGVd7fsxTFbZZ3h7AM75UrOowddlxuwFEShSZ
QGp4yEfc0Di7xnNOZg3D0QAV1U5fAdVRl84TT6vy55DgqD1mEp4yFrcfG8MXbb3nziFBA7eJTSj2
SAqlKXCJj/bRTdbqkLn+hRSyxzom8LDUI7l05CYoNRzdWbphGRMVQZ4qMW9jz7uYFW/N5td7zuHn
obYeb3JbP+Ep6c0AhYuf/AWHLQeyNhz5Y646RlHIrGrW5ixBQKnDhk3E/+sggRhWMIIZ077XPqUg
z6eKM3+T6j8HTSAxbsGRHijEeJqQ9jJGPQwRjJkjIGAzoCEisedLLWkRhvklHm9D5p/rn6uR6ZWf
YcborDJupChLRXCXrUigvJTYBL+8t4kTPuE2eBpj376UrvqBaBYThzdzHwKAedk5r8UVKyXbMX1/
7VQj5k+g8XVwHcrmOjueH03EP2JMw2nrNxW5BqA4dVCuvAnOg9RwmLjml5jNJKPuu5XTuUXJqLPb
SpmM9kOzJSDP9fw7JXbgXeYsO6VLgrShOGTBohopVLT2XONNlf2yJ3/7ZtdiyOdmDzt8/8Ae/g2K
IumNNG4OwZu4skPzYhjQ4Xjtx1sC6wWsVO/aGEFAxpPuqPWyXzr1MS/5smedf05aBkkddy//w9V5
7UaORMv2iwjQm1eVdyp590LItJi0mSST9uvPoubiHuC8CNPTmml1VZHcGTtixeg1nxyXoT7ZAfO9
ug0NADyilU9hFPCGZqRtxKNVSZyHhrmNACXw5qK9VzQYuD0WjoD+ANfiDS67+jrj5F63Ao0d2+dj
ZQZcke74CzOHCsKZlmGPlAfm98V9gYktU9uaXiwnY6XVOtAYdHex5h5kD9AwK02eIiu6+FYY7HsR
7KNhfuxBoKLah2RpRfvT4nxHDGqsbQ6LOu/Gj4wjyCULMqRj5rtD56kDiKQrBulhM6gQfDlchTrl
tjaX7RmxYrgR0XytlZutm9n9jUb5FC/BZXSBcoHwXFvT+2r6cWVNxevQ5e+BJ/wbcS5j3pHQSH87
eyKas3TAu8alEcaLOczPRGHz7TguA7pEkHcFNozEfrAnGECpp36A3YdslLqNNpo7phLouEtws22H
c+fzBmB3fA1qDrlWf3DZFqGc8GF8HUW/t4fcW00Frnk2z1TC88P0YcOE4FGwTEeHmeTXGjC6ocwH
1K7GZzcbDIexsKmtFNOO8DqbFGpwUT9Po/qwLdHuqJ9zV9R+9jdxRZCkdhx16lHDYt7eDcDbLxEF
zqrTRJjGoefGzqNdNBG+IGjvGztsYTyy/GJt+1nwSra599rUW1MgELgh0VJdATCXiniAzIkuzo3i
oNED5y7vVG/8aqMwN5My9V664ln7fnfC9IOSG5+MwNsYacQmdPIGYuP1PeFMGjIa4jg7vbAch+W1
YJ4PqBYKEy8/zIFLQJ5ck2VTJo+PhA5QTKKk7g4xz5ebrIC+bOUeOlLSbOXSflRMICQyttFJYnPo
KK6O1W+5EgIstSY9GK55Ff3MTazJs92i74atx2nkaywwd8+ErW/iWy9w9M5FcuDobM17bbQPmP15
eHUxjoGJBhnAwqu4CSDLMTf6Ng++se1ORZtYtNW2P0M5X716EpwC3nKh5CWy8f8bxV3k5bcsOihn
5bGEm/XJ6kO0ZvPWjdkg5PTBbwu6Xxx5bkl9zZm9yznJ9JnCwuaoVcXgagRksp3OPwaifeiBrdYx
gAe/U8+57F+Lxpm3lovP11Avysdo5hQfxgjMxVWvOkCHnsduDxnSjCDOKRfhTqoIP5jcz5nGb0WZ
NzLHOOabcLy2xUw5LahxbQUQSwUC+BIQzWJNeDQVTyEOETLR2IqQL7iXfiLVcTofR83RnWdgFQJ5
DtlnGeeus379qNsAXCyRsNRTFvCBZyu8QRD7Dn3yQRi0Sxm/GQuSLG+nw2T39LIM9KAQZ8YfF/MX
j9zUXZNeOmFtmaxK470Tm2GsX6sJokVZ9K94dqCSxTt8pfucb2Gi7eBBUVPEChQnf+4HbNMK5W+i
jidAnPGZK6x85sdmGWz7Dt8mk23TYrkNvCtUgbUOd5aKzjoFymaE1vkD37lc2SFtNEmdk5+Z+WRX
iwOCZAf3ieZDYkdPSZ6sWELi7Iy7u7yK7sPRNvdW9R7HIyXxxqPPqkoVqPh5rr4cJxs5MuMdGEYr
W3Wtx/zRD59dNTLL+NNDx/IlVxFBlnz8Zwfdg4mfqLdM0vRpqm6HgXfZ4sSzCgLvF08aHATUxSqv
YWNYycXy+2pTZcEd3QweMoh5zMMEriBpIcRghws0qfxplZFDg015nErJFBm7R9ePdsUMkjzHNsA6
7hem1Xsbx2e0WE4wOFlmDjwQMAkNcjCZYwQ2HZ+p5Xo1c9fYBWbzZbv5lk6itR89ht0oV0FZPQ9L
SNbzKq42X+7GmNxw3v4UPhdpT3sZGIDXyn0YU3k0GDpu7Nn6MNPUPTROTsWEjZ7rEc516xdCwnQy
1XSlVVG17ikHQ+qwb1Lj5Dl4L9BUXusMFH2tK25YX22CCA4Z/WrmD/3M/SMloHpjyIn8fQ8mUWAe
ScW7k+kXX9ZrSTV3XvHgDpjsbrKRdq40RIjvr0Z6CsrRZtSZir00L2BerkJ57+PUUpDpNWRA5ZMc
vS9yAJ+GxUhXEGcGOAdQv13e1KxLnhIrgmm0FZKzBsCFz0IWKfCuhkhjWj7ZPa0hLbGlbLKsa9In
+6DCeN5k5FSchZSiKmIZHvEjnSRPQhIim9wA6RzAHpvrJ9uiHM3OqYzI8FTMfvVM7m95ed5MLrjD
kAeIZfMSCanRxXV8kWH+q3ttbzo3Tri0va18NTIMPkbasaGDON7bMKsVM0eI3amanR8PKYimTZIS
VvmeQJ03hPHTOcORPqMedy76OZniTazS28hnsTkHN+Cog7/3EBzanfD0cNLv/dh43J3R0lEUsR/l
d+FUPLS5iWiATd6u842j0XmKkjYsa74tuEevJqEPVm89IyMiPjnzWXn9TsTojEHIMhJHjVXOa5sl
zU2d9HJdWAiPCR8F2RGID/yLV/cMCGPDaaW+2pQRFi6eCF67zD22tdr6WLi7kmUQ+zZMxnpk9WF+
zfE/oD+MR5GuSQn8AC94cigO2jaNOmBYXKWDCyTM35dzgQYg6ltKIYiZW829I/zDojqkPhz9ihGz
7rpbVmV80DqGDVH+C7R7mfTSf1F1h5DzqROuXLO+tLjCZWJTAKaD/dDdWoN/O83OrjEYVkAW3FAK
h3mmpVFEyVvpy2tpTSRJYyD5fXw35z4HGzyxGJRhZXvOUSwaYaD3fYBHz7aoHkkXa1JV804Hlv1v
Elg77YBgbb4Zy/TdL+Yr5I9N62N1tSLFZQLxsub0wk7Jv+k15wuP3YiVM6sAhuDR6GDX06+pieWv
cUg+EJi8cfAFEvUcHgq44pULlG25CGNjvhom3VfIKGbcHYEQR/jGxn3Hoq5I7CtzUs8zffCIXEXn
OuY6mxd/RYrI69b4FbARWYl95Lh9hQ0HfK97bCLGJtT4n6FRejM77C9bZPxN7uuNNqdraGOsGzPO
SWSQVrGT/PQW/QrzuEphi6T4l+wJfxNL0Cscl1Vb05fRjx0c3rseWyi1JxYnDvASbmqy6p5/ndko
2WdN+bqUHQVOuvrIXI8ec/tLNPFzHJ+Yo6gMjkAd0lzkmAhxgNPn0jq1OS+AKx5GM+CZbOBwjU3n
eYr7gyV/e94Pdjbc9Yy5/Cjsdt+pxRjtz+4WkZ7laJL2GK5zKlw6fXFam3YLH9RWLsZv/iR2/fQ7
Riwihqx3jrVLOUWnkj21XSsKq4dN7/Cn5qpd0SKS7LuOdyeQHCFVfBoWKxQhTBwKNLzTJrWzEGkp
LLxYS3DXRAmzsxzMWxjdmz0jWp18io4hkf5AWh585xeT/95XCfY2/gAjgsTTOQDbl7oBsFEWdIa0
BZ/gERiaSD15OdKSZe9AGViFA3S2ATufux7pFuGfKH18WVJatTjJv/6uOjrEadRuQRGwMs4lK138
fHvsPmejoSfHCa1nkozjNiMYO8UUFBVK3I1jZK2qbmZupyFvFQ/l14BWtU5K9DJqMddWs7i6FoCx
AWfiprXwWZtKvZHnMI8huxRzpFSsY1TduJ2oLmj/s0PZStvKD2UO9oH9i8CiBUoAR/jEPsIvqNxt
/GMpzPai7VYf6fbaBZhiL3YM36BqzSVIsvxuAclwtXxo932bVsfWqKvjf//0zgAtjj2nD+g0/Nu/
L/wkGv3e8dfKUGDeXvhgcxabfWh/hfEiK6N47+i5BTcsjQcjJhvZ06h9CQKqaGbVsNxAVx2UP/EA
4Pm5xHwfBtZPq7wQxpvZtm+J4SS/xHUQyOeEhGee39stOCyzdQgMM0a6hc5fKg5l6yxqujuz1uUu
4a+F7sQnHJJOzF8383YUJkJhSC3WAxoRZK4zG1ubPZ5Cpf/flyzPx9Pfv0v6E2vI8Pj3e5kMHyVm
9t3/+fa/3/S6KjyK5vy//5eQx/qJODVx8SlqyehpbnzYGyqWoyemeZhk//+L1fkgZsJq7zqFc+r7
0P7vi7/8si3yAq8o5z0U2ddyoCLr79//fW8yJCFaexi9iV7ZuLC6+6kh2Wg4d5HBFiVW0yGEnbDr
KmCL4EJH3tIZuFUbcnCDaCg4F/HoL+HkxnQgWDbL+3n2jmld+Edt2l+RyycvxaFyFBxYMfrB6TzK
BoWsIDuyVnQWe+CnKHTBTr9ECOg5q45//2T9lyiI1gGgpj3wqfYoLKc9TuQLjn+/LBtd7JFngYyV
7XFYvqOOuHcHM/1fWdCOPJMF6wqZ87gY8a2EMTm7gtXj5N9PMZkOLGSCPJLdnob2l+L7+DRrvVxD
lIA5/CCRvNSyhX0XpmCeYVdAJ2rbetMTaCWP1BnH2RQGSNfWMY7/fVn2/dpOzRto+vGxHArjvy91
0iISlB2mU4JO6HtsZv6+JV++xVwsWzN9vJHjQeYmBclg9GfXWwGrEbuymw4zcsvRo6Bdjo48VQMU
xq47G+avMq3mmJYGSzof85Y1Bkdccjx7Nd702Eqac8t99lAZ1VYS+z/ickNNYHkup09yxf12En9V
Kxp/y2yxzoluWL0ItiVoBsYY8STJiotlhmyOD+CwUzIn9B7EBHr82OaV9k/oaQMofrCffl+vXd9y
1mrIiVIGKKamNT8hreFR9dpP5lzzQqFV1CK8i1F8cKcIV+hK0SnliJQofKujmsCmOBRGKJBCNFKk
q3zwsGLjR167rr8kROjBbe2Na4LkUAVwCWtqEC4a82bUlKK3HiIc+/1TIOv0ZFKHvBL4cqxwJRvJ
07GGErrQJ0Pse9hJiZB3xSPdusa8EDj9causjuMA5XxIueGw4kekaOOfjKPq4A9ArxX+LbehYk3q
Z+SlM/MIyG7YNDE21LWgyRLO9DxuZPycRt57VsZ7WdVvtXOqqecY/RxaFfUbFQc7jurGFk7ZTZ/9
EzFHOEiMFYdd2BDRRzXUe62846iIVTgVAa/Rjc8l0PakTe1zaWTsj6L4oNoK4BCZyu6J+1xvInR1
w13n2D9sKrs1k/yOBbLgWq26FSSR58CCO0+Uhp+QlYNq6J1MmDwbFk91GKytqqIHWz9GSfQJtDvf
BHV6RSNJyLS8l2kY02+XrpQB5lIPuygvu6WPbJfyrmND8O497O5CJkepo1vh0CeLoZBpQa6jfoAH
LAnVKe2vG1Hc146+DXvnV3CLQ68HWWemKFdQual0N/fYPRUs8VD61SqJyoep6r2dltO29dKH1l8E
6TLcpE58yUZlr+3wyIPitqvbR0NG/Y3dgrgr7XsCDi+27z2GS+Hc0gWARsiASHqwJ7XMYxRfpEFl
iKDtfE7g+CkIwsTENkP4VXCYhKLiqvLVX1rPMUkHSJyiIpY16R4SZPwrIxCyrs3CiKmoCN9UWb9G
RvYKlAtLItW+DA3ach4hvvKkK74z3kfWUs4bTnCEtoEB34ZWfDPasO9HN7zPBv5nlcbY5PTwhWAX
G5t8eWqOigC84yG44YVok/JeBf03Q7dzY75auYOFnDrLZDDzXY4WEZtgJqaMR2xP+Y1bfEt2SHku
fodZRIdStlttxE+zhMpbupuOFeyFeIGEAnco6mof6OCVOjS2BgmHizZmTJkQA8Php8tmih4i5MlY
Xi2YkLi2yTmk8T0bn5qDCnl2abCE98nQGECVGOAsh6ZE71An2O2bMr6NbU3dLf7GneOyJwhZnmUw
xnoBJmDMfHaKBltpnHQsGY2mf6cXi8+AvfIrF8ZY6m7KIbti3gdhan6aGpSMjuxvkWL7ajDZgQuZ
WXB67ltEBSoSDfhWyoU3biV/XKczNib92MrnzgSQqYTVVb3bZgcJ1z82nQR1WXLWbJwH4ts4IAv4
0S7zXq6nbRgSQQzn/gtf+hnz+rCUiZKIAr5YlIkHhBC0S4sLuS49GMRz+93N5jcbjGQjdITWw7KP
LTNT9sRhjvXpipU4/9CztLBFK1ZOmbw1MGy7kdpEZbuYBcvpfer9BxeVlsNJeewzHJNRXDIADRFG
xLHAhzzrbynb4jgE8W3DsTwmqXqISw3iZ442Of83FmDzRzUiXZdzOSD7hfc4DmH6DepKKnRYF1H1
ZfP05G3gBW0s5h7P4kmRmy9+OJNWC6wXUbcbUye3OlJPvWX421yeBydKdl0DRQfj1Sb1W44WGNua
bjdLid6r2F8iUqfpyG7RPrgEZtykffCnR7PTJ7/If3D34bopMXvq4ZkdwaHKoGaM1l1RT80qXRCZ
bhnQIDk7e6eXnwEUCN9LtpOzT+zhUuk5uYOID/DPDgAPIR3Bwyd3RWEtY5xw3auTsEpQ4WZMsmNd
LXXYY7zPrXDc5hHOgHJgPwsQjYYweKEQXy9zC49LVyAL/KHGQRO0q8LGkjhn8zGIMRqqFMiGSQxq
EOkLJlPITVOcHXFh7M3Wvm/zKwCp5pkA8/gIdANsTjhzt4Y0IgchMMrTGgo+yDG9ags8AvirNi8W
jlTOdhCw66K+r9KovEaKg6ajG2hq3ZoKHLrVpyhk+Vn1h15yUw9UQoM4uWtSW9H170vzwbIjWGmS
03UkrfPcC4zVNfAbJ1LmNXMS3K6hQM4iGS/j7iH+JG980gVlNF7p8dLNMZoSb2aZmKvMecTiwFam
YBaMdXCumCXiZddPqwme/awaVha9CQQ5mActgzRmDMRgHD6S1B3PjVKgJxs2NLxsu5LcNr4N3Cn4
Bth+FU9A3cwz+HE2vtmwR+cE0ODGNNb354HBHk6vzSDmTNuGErmQH8GVJjpAhWjp2lV3V4gWN2fc
cXFZ2ab3p+7u798HCY0xytbIflF3Rya7XQsfE1MhiJQkFMZvY+MKQDu9m6pQ3A/LF8Tos6jpRLcb
P7xdho1qqtJ7IyEtyQOMWWr5pVq+cGRv2D7TSzz2lCrbUyS3f7/bWXm81nRbczDk+7i8sQbFY4ta
6SenXhX30YzNwaOI1k85NCHj+WhgU8olWqBzM27jIMl8P+JCtQ5lbB9r0T93SUD5CXmhNQuNB49r
Ym9Po7H4bgK8HNk6nGt0Ek3fAveX51iCgCRJBWuzSV6axS/eDT4lpWsWCuFtIyXWt1Qco+cG8jsT
lvumeuLmUbk0g3jh2VL/WuhQm5iM0ppNxPBs29BqXePp7xcDnSwje+JVo/J6n5nW+NxAMo3wnjz+
/arQyTYYvXgnXEyHTR6MOOhdgY/Fu82i0LmKWVXPyjX+eXXZXP5+NXeRTceXEjvHFg+u28tnrgru
qCZ6UCMy+Ww7k4vzqh93f79rjtNqNodgHRgyhcYdymc+Lf1OYszE/6bUsxmH6SGdfGexWJOA9Bl/
PGyex9yCQALhWz2X4TjxqWAdMmUBrEJchi9tntWnPmmJiwzhhe1UfuV4CWZc5Ldm3nhEL6ytHeK+
zz0etCMnJ8vh3j4yA337Pl60U1dU8gNgzxHYKkuQssqvXjXHm6mIEAbc4VTrYDrXTedABwlpYpmb
d5AthCRTf1UPtBRUVHzue28y8KnpJ0MWxp3kgnX47jo2wpdCglHKOV0NBAj2HPHAGlJSf6OpwmIh
Pz2WDjWr8fAKtxy3YJgxd/HZx5Ozm0gksJJC34MpQ7bG+W6LodsQgeBYtzgWElb6O5UEDl2qGCtA
yGLQTQoWCNhbajeqDzoJt1qnG6yMNtJwnGxSwdwaAB6Y2v6uUqzzWyeMN9xIadW9laJ6te3cRRoJ
H9lkMghWDk8TC2oGjAK5wyp/yeexWVMTeC8CYp8m9Yvl0idp18NPTmnzwEKvbzIuSy2WwRNyZsX5
LgqIjfJMjaEbMrTw2JK/8Txd6XV3N1RgvID/w3iLO7KKPeateDEIW6TR21G/5Y5+NBQf7hpqGB1v
4twHt7FbA95l3+H2I/mLk5RkCWJOZAu7+Dvn/uW5XE3RwAJ+csi/Nq1k2eB4YE1dY8NdhedIND26
HGP0OCweF7hKPfZcTjr2bTkOAURKBEjhyY0Y2CP4wYWE+2eiDNh0Eds/y/Mf7NG/twwJRtT3voYQ
TpuIjXUGfwO6gnUopOixXGhrtzwNKcZsdsY7WNh4P3jeNxtiZOiyg8OWWLtwsACJjWSDAbXxXqbu
hwjhQCpp4aMg1mQlnJKrtBJUQNSPOUNh6UJQ4Ni2LyTTuRGzOQqi3uRugw/aYfc1F9YdPgBWPlHD
epF06JAGkDnJXthSMa7l/n3bLCQL8skN7YVIVoj3Og42QJwAr6oxIoZETNYzDXAlmNFSRKFQTb8F
s2zhhNcGgKlwOCAGMTDLxO3ZZdbftcr4+BqaGhOXQ1SRG3zesAamnLAD4JHarrntp0yUqJf4k+6T
vMjXSMNfYvajjY1pnAkA4rss7xjkn/IaDKcTIT0pOdx5UXSDyUpuptrkgBmRC6lAUXUAc0xtfdex
/RYnwbAzCvJelCuzjhjmVV+W46lKaR/zeRaJgPZcSgwetIOrnUZOue5Tjdbk3im3+zWj+KvNjR9Q
A2Ja3JOCtXVp9Zd8MN8yj/lpSgwqeO3broKti6IuYLQh2o9ggdNh2DuNO2yc4nues2KFTrWOwuFX
zJsMJv6qEJeBt+PAD4QWVn6qNt0r0bxFIhwOIZ93sJK3IX/UjS5p08IiPjfpe9PHz1nkPXdtY22y
Sl1xX9+O8fjDKqPZN77NljL9SrkNHUZaElOJ2y0ucOrzKqGO6vpqpskz5InNbHesf6M3AKTb0etO
reRuE9oDta/OmoeLu+P2At97E5BO2iMeP9Gw15oc8nNHGm8dsYoEWAgmdaAMxRjcBC95Rjc7W0H0
a5yRaWmlt0RxwExPHGm1ewcUDYgEc6s5ZxgCfG5zpd2viDsgkYWrQgGCC7KZp97MpgAxYO06ivKj
kgdkwoAisYVzgN3XQclkVnp38cKtyafgaidEQxzee6Dw9ikSI1UgcYrJneV4Cg9/PenZ44Mbvs4D
yW98+lflAlG0cRggpk/MYaCyNiBecKVl5parAjs0atnHbA3Mte6VsqdXTZ9IMuDgQZMhlIHnnh1b
s3EgQwxSGSsvRbbyQoGZ1lCAj3NOafCLmwmBJs+ukqzAPuS/qigJCLEoEOEmWpwhA8PI2RV2zhNO
0q5aIvxTM3cqNcaMArF7ywH1MlWklJXwM7Sh4tVM1JvwvWueT48y1VB74+x5mkpvncvgzeWZMLXz
c9bOixYzUCQQsGtrUvM+MIPHeZAcZdLFH46dsZuphPFydWps/UJSkeQtHcIibagKwMsOe06qjUui
BJnSJZmPKYBJkkLLilYQP/lls4L+7ftIhjOl6Jb5xWqtahMJLi3BjleP+1AYYBm8pyCNo7U/hLDO
QUlMqQX9sAwPRZ9gfWByLy3wOWBM8YFj/vECdozMBivakXBFOOZj3IdPbB5uy2iiQayIDsi2/LhT
t7MM+7nsxb/CrOMNqbKZBbw2hrsicu8ZQ9Haco0YWf2zNX03zg8ez680S67B2KJFzyVJH4OqeuY0
dPMPpxH+NiRfiNnfIi8I+0rP1WOO6YdbyTmujKvtxaes0O9eTp+l33MkS8qP0UdpUq697gELMzP2
W57WWMsSF2ed4V8oPUHdUASq56w+T4kcd0uAbaNuA59XplhYN/7k/KOkZ6mnGfixDVq6YbOtoMbg
4OwiYCm628IQYtW3BEdKmNwArt6DlCsNpUEQJuY52AHNiLrqu+jzf43FxyGxXgmZrUsqzGEKML04
SJ55GI4rZ5AfsAOQBsfmMXPFwe3uUqxRbHzwCvmwR3TL38Zqk6epBIvKiuUpD0l0FBEZdAvbKmJI
SNtlmXunsMm/uPGufZMFMtXxR7tBJOJsdITefMkjPe6VVo+t2T35fbciSP/UOw+mmkdKqAjfR1b5
TGPMMbG9L0OEp1HzhDBaQqR1Sx+r312amIP+UARrCLJnrZF+XOfQ8tjes3I99dSI8wy3d4EPUGjA
i9LXN5qhQWEo4CrX155D026A+RdXXJxjal7n0GvXBPtoDxQfea3PLiVnPCFRSC37VXf2OaySBgVp
kfndjhuNoAHlV1Y8PiJF0YR0PXvflJjtlhxDO6CwQm7j5omCaTnMMLZbLKA1MHxrdua3aZTAbt3n
w/AZUVLEOQ9bgZzAe84CzLEBunMsd2U2sxAePqyWe67EFmFHINYIbdrtZXL5ETi3GtzCalpCboXX
luhA6XvQzePJN6J77FSPOb63TRQJqkt9qrkp6yqyEHMe90Jp/taW2+9owSKHlt5FTvNKSoWKrZHK
uzD61KiLNLeY6j6qn7RPycKYsStCUA+879rj9G875plS1YHL1XY+Emha7GR4GvO33VceDCwXRb3N
EZ11AwevjrMDdyEgKfFblGTppkm5T0wGZC9PmKzQpQL3GuYbs8b/ZPvvI/X2KBoFbxm4C7lQWYyf
ODUZXmW+nmIDN2jbHaflbOThSAkHph8+Kk+ezWjX9tYn6uHceqim7tuk+m8naQ64CK6pbW3NPP0o
0DfCDkJrFqHJ5gPQwE9LY/OJezhOAQPVnNrfHffuKnNBv4b2i/T6z3Lijm2UGScA/UMtLvlXJPG8
eRVmfMHv/kLvNGNsZr0iav5ghLf84scfcRXOdfM1ScxkjqSko5lBqTsg5eqxLdau6WF2o31kjuNN
UTs70mn4bA21Y/2++duzFBXKHPcT05nfwa2cEk3eeKr9T6isG+FHL2HSP/lcxUFjFjiafsDZgCuc
Aepk3MJMmVG95/1ekTUvAFd2YYXw24JNoPb8hjwfXnQvO0c9UGkvzja4K0wE7wDxmlgD7zpmOZrd
VHZUie6ObXDvFWm0rivjg5K8YY/Uk47zaarbGegIQGo70fcqD75Q16+OG47reW7uJ09d4iJ/9Hxg
8qagjnB6Mad4bQWmv6ZH8yUoOG1ALo8SVFgck/BzSHX6dfhhUQq0RrQVMF+4PzmYUchUf5ClIyuu
nU8nwYZghJjEMuLunehWZsLZJkdF9z37pclatacAKsVhRWGXXxPDRUveTDPOsRCgRuoBLg4UYqoT
DB9F1xymkukkjNt3Vwtg9c6/dLafoWf6G6+E9SHchzaansiW7iyzfwau2F1YJ1BTjvWta8WzbGhX
MCx8D/W9V1PsKlEbuyhcC/uOso4XNYx7L10cn20UrUMq4cbyc4zUG0amEkyHccJq8aNRz4+aXBGe
d84KujAxTMfsyRVhu5BledZhCoDwd5mJp960NncbPy5xejTlPnOp+AHBh9RQYb7t34NcfHXYGFa9
Vyjq9vBuTck5yKktsdhpDu5t1yGe+1kA8naksbSmfGwSoPTkG2BHsnUkOVbLn+YHyUfEeOJXKZEY
yGxjy7qm9BAZCkFHjeAocePUzTM5sEM/2WLXWDn+x5yi7Kz+NyYE/p1B4cWjMhdAIIUUh1pj7+IF
IpT6oHPB+AtnWvGhr8L6XRVLt2dGJsGH/sfZsDjmefEbgXsgbx882eymOtjqxPe8rQ3BnyGA9KJs
7meRHGs72UOrWlFudTEyqJNN07DZ8fwPc5oPaV495POgdlkgfswZ6xabOYYR9TK2wscxV3hrt4tO
iQsvk5KSxyCOnxjUGUlNS8EcoHah2s9WGNOtm6dr7IKMkMms13Q/H72mPScmAw3EC2vnOGirPBdT
qgFACNLw1hTW1UlrkEFd8AEJVJzCcuAnDLEuquFfWKvv2pcTSH2xhozGAg2U5brvcj7rWbuBIfVu
JkO+a1oLc1E6YzbMuDlkTsVBdq7WQtnN0UwYTzroFSZZAq+l6RMgJt0+9Iu1i+B/7Qy8NkVJDNNx
uouHhb0ciPhqJHXief5Tan5C7PL5T6bN0MVkGno8fQFUBCnZbnQjjRA99VJhMLu3Bfq8Scoad/q6
yxukvU4/4ki6j9zxNFT7riUeMZQ64ltEeMcQqnIWUyD2kqYwj5NvvEWD6eLzo/Irjt/tBkjKKEek
L+cZ3W/pJAcZnLldewhDnEbqOLaKBXJWjDsZ2925dy6lgc9Gj6HYCvLuzWzy4maM9KFz7MaWEzf8
kcB/7Yk8k1dKqIS1SkH2mXMybc7m2uoy4mmkMoo+Ioaeu6+ZTPBnqVPRherHGbwHzq711cUvydaA
pa4fsZCbjOzgJ9HRSMgNWxbObJ1BOIHOby9nmWRtGb9xieEkbU4s3eRe8s4MzXwdgtFf6/HJTTvs
QVwo4WyeBofIoTncuqTqj/E4nQ179kELuY+kC1HtOwNXKUqIl8BDmSq8sF6wwwRB//CLmUEENjLz
NpYTvLYke/VFuJPgXfAtA03qPRAkWe2vRyYeVKP8xw+cZsfqXekZKwVJTBFMpybvSQqnEGac2dmO
HTqbG+jHOeLjkYvhxWh4aAunZ59HTzu3u1+bYxOEfztCdP8uFyslwnm8t9OOs1f908rFXNkDY572
wzlwoms4RfQHRSWoo6z+BoCzGgOT81vIls6wCdQ206X3reBo6VwdTA1oRHb5Zh+1TUxL7KLAg5xC
Mq/XZsUuN/a+kcMh8XwboxOtsan7N25bPMNgyq+FQ358+m79rudUmzSbujG28ZTJM3rOp9OZ5F1b
8BRxQ9ng0J84tnKHHajRHcxHWaMJ+F033XCApJeIzScHxulmpIpsIVrA2iHBigr3VAUkM437JgLP
E88F26Esuus5yZgVtggNPgJV/AV4D3N/E8LF5kLnRaNZyqA0KJbla9aUCd0zNAxNxCephozeMare
zaN1srv84OYTNiEcTtDFPHTZ/+HoPLZTR6Io+kVaq0oqpSkZDBhsY7AnWg7Pyjnr63urpx3es0Gq
uuGcfdBPO8iD91qL3j+yeHentQzZUTJvq6i4+sPoKDKbY5ibRb7OGJ4dJeSh1RThNuo43E5V779l
An7HWKo985tsK80GFlRgAlDyC6T9LtmWyOoL9A9LErNQ286rD4RzYXvKFRbxsfuL6/BS4l5fdqON
RCaO3xqH2i+M97HCWpXbTb4pcVEKDJlrAXGKsR4+M/LJsvJpIixlYN5gejMMrL5J3fipIu2J1dzK
t9W1QPC8iRx8AORnBf6nzXy7TsKvLmaRCXTizDf65KWxt09L9to+y88e3ccq0iqkjX2yynzWphUH
oJh4znSRAWMyq19uC11Yv0i/y3Wkb3QNqZjvbcaE98OHOcDRo3BPD6cAYQIMpxF4EOmqefNkWtN3
2KcGZd9KuskrunPYVE21iWL9ZuG+YKYT/5gBdt++BKRqGLx8FlS3tTV/20Xz4Jd2OFUrEiSFc1We
/jm52U31P1M9ftVR0h6KJP8aiMgbInz8cBsifTih6mrX3EQfle0cRT9+hAZuQFQLGLoAd9K+id+U
1e4S6TlUW22u9dr2HqfsBtx5Fz+8x76dgYzLl0UL0D/qmVdi8XrNuuhOShhyCmfLyu6m8dMCoyeR
eKKE4rdA7K7Jcx1oZ6woazoqNFyVI1C/L3J/DHYECE+LiPPBbuQH+9+BIwa4xERzvowZnAat7i8h
jL1E42Bw6yAIaOPy247RIHdj+9AMeJ2qM3nxO3sTN/2cO4KahAOW9Iiq3EkITOtJWAc9lfydvKWU
NcOTQEbBuN2DN2/xXmS5Onr9T6EROksY3lzTszFW0T8yKD8CIqMXFtpWXgaMYmmuGFd207bskeYy
42L32zQfgwlyRkcAvjRM/Wvsa4KcGZ9OfrsQjj6uOIcacn1O0rQvMiT5z5lDYy2eciMMNvVMKBDZ
y5CntA1hJJZl5TDF9X8TV/6WmIIWaki5YGsTO1pToWoAtoZCC39ONctb2HLI4tWJ9JeitO850AZq
vZj948DTpLvzSDivWXSl3sPXOdP4vWK/GqnUe2dRXVJG7Kj/PG7Iji4Jn+vCHzHl6Ya1H+rxqHIg
juo0RLjMJLKyhRSx2I1NyVmWAmuOYoo6zKv8o2l6aliRiiBA+ehYc+NLkl6a4HxFjYHhAFENpeZS
qPjKRm9aa1Q6y8Y4967WsYkrcDa24mfnu262tiMI9YUlT/gRyajNOzYYhnUkQDDf2oV1DnMeW8g+
+r6wOr4WMcdVlix/Btb5RchorxAUZprrezv02gAxpPirB8t5rnGELwLjZUwon3zm2hM+t02WEdqL
iafR1BuPDzJjvfh12dqwoJ8oq+fszNCKLi7lBpLJr3iItyLC7VASO9MNK07qbtmTKkj3wSaj4I1i
VnfKQmNvj1Lf9Fb9Kn3t4HRiDWpoNcDcMJMXG0c6oqPo24jIcorM4sWPcd0MdqovM3wrRd/wfBTk
IxGZbky/LelqoJ9QhSRdsO3cfDuOGSmIZfdnVJySVhIBC+CJNUsMlBHZ3EbJYVb35r6r+kcUFXeQ
Y58qLj98exuN2GrzWr6qJFZ4HJtTHEFbAQBwDgIMaPVIf1V7/SYKdHPlv47JqNZmMSKUk/5FVmCF
vfgj8kqqrZZbisgeynwXeXE+AelDRvw9OGzly8m4FpVOxRo3pEMkyTV3Kf5rfForDAPc5SzxVyay
V8x0jOOYxv+aA9bdknUvav1k5XnJb2QVX4W+TSwd44Hg0rGdcesp0qJSZCd0ISPkiLp/QfBb8RYl
LaQitPXAywNa8IhViajzcIEIbtmYTMthU7MTfm5rBcKxMCkmKnluG+ti8GdiXRCMohmWJT5+Oj2P
qTflFg4DaWd9+8vW5GUoiitoDnDM0avkptp4uGyZSAN1NGI9ONB0I4HCI5CgtOLeXjYjKiSjH2eA
nnMo44wfqcvw66J/k7TvDYFJ3qwh4kcH4Z3ErDT9FMWi1VsQOEvJR1l10VbWxW2qi31fo6hyyUGh
pkxzHvuEMoQwoS3mdAgxQ3vU4ZOzMKsnfVr7DiZpQxhkTlop75pstadEiw7SCZNNj2RmGcO1WAv+
rpXmxbeeyeg+j7J3xgvVzpV702JgwF6dzAciLY1AuzW1YMSqTGZfUj2ssnxXvhLs5zhxE+aDRYvj
bMjqeIGk7oPNxiWgp6moIdnyiIpur/hfX6LjtF0YmT9tplov2K4iRhtHvaWLd8BmFclfM89w8oEJ
1xBwIAg3/ddLXeFW01/FcQAIvSbVI1k5iiz7CkRhhht2HQyc1JIJvjJgViEEnnatJbgqauOajjbj
1joaWBIAd/aA8An+JdELu66ygqUMBrlQqX8afZP93cBz1mFpSTQ3xJyRzgcK4mveiP83SDT02pzY
kC7rFmmxq5dYgZCQmBxvKVr2xOAWctPqMYA8KMjzHNl1EvhphW5xGaDOrKWjPN7xzTCfznVrNbCI
2j13hEmUCBZ1aBQIexykk131VrTj3RagPgOBr7rhlGdARB6Wnn4E3Vs1ObDv/Hff7V+JqPmFQzib
qA25tH0ulFL8GG1zd0wEC57U/4YUW77ZS2/J/gMyYk11afpMI60aJmDpp0uOB6aEvFivhbCRyFBK
BwFhrAFTIToBlqkem6bc+6zK+ofwyQOwmX2dYYomTTDXXmsOKpgcoDow3ffpHRH3IrS7raLUZLYk
EA4zb26mb7ist4jwr4ZNNE/kHkwUehENLiU3Wi6vmQcS3Z/CdeIP98SPAH8FolwkP6Vfvap+vJmF
PEWExCzea7sh8Rqsi5L6c263L70JStjo9qwmdpmT7qZ6OFgBks3R/nXj8F209i1POTZ9gTzU4EWI
fhkR8W27LAzKrKE9of2AWRl3NrcG4Ekoej50pP//AVnq0NZk9NASypDJ3AwgQYcxOYoOiaimFBq7
zEboxrx5RHocGjBAcVezrOKuMCcSlvLkaiCuSxQrG189/A73VZ28lFgIWB4sOzYMrYyODOZxSdnD
MYybs0dSXVUEO1jFey2qn11f3+sNY318DFN0j1gz6CFwTiM8QVmgOJjHJWzkYxLVwJGU90AL371p
uNT2Zir7fVwUF2foN7mZ74MwWoUz4sLwj1UL35GsOfosLQg/h4mivEMwiPIE92/8CZ7jrbf8C6B8
bCY7L5CX2PavUbulHEe20jcvht0eHN+55R1zrwJvh57fgjYnO7aACcYrYY0YZ+yKmEc33o4VKLYp
KpZmSexBkHAa1CTN1FYPH7catkkTnbuugmw8MbUSn4KqNmD6Awv0YEN0jAZOX/BVvKl59JOb/4xE
kNTLECjtql/lwJstjbgl6xefM/PDKMspZyOMcGlqBLtZz0sDiussggoHW2HZohhpOsCVQ/LOE3CM
bYx53ltZxDcBHjJIjEtA2JMl08+yBZMJDB3TjNqXLHf7MXnU5ofM0h/29WS7eeNljDlxJa/jLOvW
vB8gDuAwYqZ2RirgYddb052XBiUPdfRS8JTyio+LTM8fgC13akyPac+pEqrxh7HxW0yQqzZWZ7iP
ZMONyB1AleLaUytRZSnWPsB7KrNXne2fiYWFApnh96gCPodxOCdTYWxbRIeL2Jz1wfLU68D8x+Kf
TdbwKNSrFrsvXWu84AhiKp+0vyVu7hF8h59DoIfbspgycQUS9S7n1PWCoQWhWMvQJjEt3iapFGsW
dofKrf5VSvvDFbejeQYdntjA90ztmFl0F63MjYXjtWemiLQ4RPQh4McJg0AhSrqVG/ePeo6u9n31
l8UY+p0RUV//hDIRyfdMLHD441oTctfoobOrU7p9mDYLWH5xMcIQD57Zfo7L3NlmktY2rEgSYLqR
a+mt7NsVDzvZuHm4b93h4Mc2dogBOLwkjNLKZ2jJyGa3wHnCOCGkPjCDH72W/yKFM7KN4ncknRs9
cbm5K6iIAmdcM1V7Vv4nlVevFBJfaRo1O0uw64dRRaBK/DAmuOFZivi2GB6oVJ4TbVfptEtF3F9o
nr80TdZ04SPTffsYMTLHrqYWTMX9hZdMWzM2qMsUcDtAFLlCsUxdvp9z/vSAc8cYg6uRuNustz+S
3rxarfgoWFCtMCH7mjp3Tv0XdwQf5siDM3P8cWNjX/AQivYvJL6P8204Z5/lm6xpoX3We2abvyXu
cG9G9W2H4UtkiteMlEEKcQI67PKd6Okn28CT7kKl88kR6ExtbdGp+Co7REynbeavTAthO2fTH+3d
i+GofslU3RXWlh0GOevbCHBgB6FiOf/W5MwmW6cQbMmDJxVPZxY5Zz0t17R1BzSwM3brt6qoF/Cq
9MSz0wmbyKOXWuadUwARCesuYyRuctraKj0OXFkjfmy+1PUghh/aRASwlPUy4+BIIIst+8m9TA48
gBwAkwJwkk/Pbm28RdL6DL045jAaf3Hh1IuhQpWm44CguTnU/QTYHQRMVPNcDQUsYsL7MuayiLJf
rUCgzcO5N7Rbv2+vJLd3kFzzLaOXN4cvc9Kzl54JPW5p4gIV+v+oy1bIeRtkOBbFoO3CiQlpM/1+
WBGKGa+tNv3G1LMuk25Lh0sgqr3gWlmzhHO5KdL0eci/UJ6GnVVu3MKJ1qHivbcc/13qyXOca9iS
TEynE0wSPFqkqU/PPltiNm1vwBd5ieEbWUl1J1LuryXmlUaJBHI5re2GJj5CT7aoG+qkL9SS8HbD
VkeyERBCZdzI75g1VvRUVjMXQd5BN4jLZiw2pIfClLivEw4s8NWLKZ0WoiMgJiSah3qYvoI6iUFa
8C+TwlqaVXEd4Qetioon2uG7R1C70rndVxkYQ7is+toK8rew9k/R5J66bk882T3t2q2ed5feH578
Mt2hVasIztpG6NSS1vuivyqkCpbeQBCE439qWsgmAYZhiXFiERChNTZiDU1ir7SOYDuNjShUYEzM
vOoFmhHi4rahRsKCPsr1wA5piroeUGODUymKW+YM5bZF3VdZ6VE6tlz2KdEGLk00VmHY4cwSm/Kf
lUcnVcmTETNgnHr5NHA+tbaxjhvwXYj+tHaHZBsRPanFScyaKS+hmjfWpxY7iBEg1eZF8JTVDUBN
iRqhbu99xbdZRhkilxMgZ9o56vtFrL8oB+dtFqUHo26w6V07zrWJfNuF7gR/8zs45u016JhnU82/
D3F/iiqNhG8Fjcb/7F118KzizcvMpwKYwEroE3JbQPwlbcmxZ7G7cpvikjvyq9aQNJas0lrVYQnK
TxPLIyXw0QrAE6nil8+Kf736zRLjvbDsepto9htleFa51tKms1+EA+b3qNoPijW7woSp1W2xaNqU
B7QDTTai8qe+KfjQpYlhICMzfgxI/w2x4ouxu2ecagvws/x7F3P+nJiFCz9b6Kl6V1R3WsMimfZ9
0dJXdrl4ZTu9C9neki3yUAOibp8EkMk2HyF255a7Yk3QAGEKpGXojM0xjy26tIGq6R6noXsz+wlv
QuJtcqx2yo2gkwPws/lSVPH/lmsV+pceY2oYfDPJNxbuCH2kpcplbfeHB+zN18hXhd1J+Dlk+dBZ
qRJynAA86JvICIoWmxi05kqZV0dQilIKQO5rEfcByVYRqa4uEpdlcBIT17imexiGAHAwz3nFGXYV
GPGZU353k3s1MQBxApUtqpZLEv5DrhQvRa2dRns4ByQOyXDTymHta8MfNVSxb32m5fKdkMx7a4Y/
orK2rXC3Q8MqUzNWELOHt8o3L/w52trLAScnln/wUUsLaZDnZpLjIUVz8Z5qUXxoiklUmmPa65q3
IkeSLM38q2q6XWPAevBbyo+aVHM4TAJvwCUyq7Pgut2YhvObNQoruXUkNYAVPyNnTF75JmwoJHRt
PzYOHm1X3zQD2TmMF+zB/ZlSChrrNwthJ84KzliySEyy4mgF4NcE6H1fFCcYYRcn8t4FyLTGnV7N
1hzXrR69qLIEkm7vaATJLEz9TxIbHmSjE5ziLB3UdIWjYOOxyGH7pL1JMf3iUcO6VuyYVAGR7bpr
GoZ7UVKExC6lTIJzs2aZUQNc9+0jW4czfsnokEbeTSdddSlGhmhwpRCM/4jW/6td3PtNuAMLxdqF
0M0CL8+bCcfLC1AysCVZ0+AdEghDhv1UtsZV5G3L3JIAEUcjTaoikS1nNJ/I+lQYAcUfy60IpOui
ZUXCk+ysOa9TiIQYvB1rOhTkEE4aMgdL9sMehTWWogylVtQbZ2003lszG9mQY9PxJHJVeTGnjurc
OnceqRqIq+1+/HWZH6x8EiGtOVNM2MOpACXX458QTnnHK/CeT8W1SGjQiRT9B17rMvRIVRtCztCC
pNT2GMyQZbM57aulW2vbunWPyE6XIFjIjQrYByRc+2I8THSTKBVxpBttvans/qTXn7E/Z9ka8pqQ
qtlIwZx1WlfeK/5yyLUtkypzxPVkE4rga46xDoxCLiqXBOCounRhcKkqg3k9FRWVyY+NZ12fTT21
TVQ1oA2ifd6Irr+YJNPH0n3X/TVpe6966JEDA+VuCt/Hwn3D/o0XhdZN1sNF8/Kr4SbbDlY0sLFQ
C29e+F7ZyVXl9btK27+EhAxsZ6EEjshNvk9iH1bHa19Hl7qP1qWilw5IpCBV/QIYMcbmxT08v3BY
rAGiINIrUu9Xpv8KAeI575naDiUL6TTB7xB9h12wsbTokRYkR3QEDmyc4sNqq++imJZND6kirsS7
b1oXXomZsMPkNywlilcbrpp7EcRmrurCR9OQtw/wBcyLpX4vS//NSJKtEP0m1N3fWqXML+LhlDPg
cZX3nKT6o0NwBtRpnbjhxgYUij6bRe9sbKyi9nfS+hUkl5GEBvxZ6H0B/rsd3bOq3muZfYnsM3VI
ovNtOtqKQpvZ1ywBWWOY/MP4skHfhsYqkMMyqi/UatPOp1Mmufp5cLwXx48RphcE9on6o5fmHlUF
V01FsWfW6bHvjUMCMxAetnszNBd/Ou9qWOJ5ENlPbk3v5ngtgCJ49nDwlLLXs3AyMsq/EMNRMro/
WSK+QWp+Y+Xe4Gp5jGgNMAzyTCJivJlVeSs518nd/hwa76q0gHFJwMZQESBk9cGPJkcSHYCvtG92
0X7z/SBuapbwAjGXezCYmzxlsoYwLhDpRjodN31Pc9mN1pZb/SgnsCDhn19ZxcI0/Pe621M2bkNZ
w1RnKcFnOQc/9Nk618VfQHOklxFwn3lyZ9yLGizHYFT+cjLVzvCeCCT5tnWSbgjCDSLvy3G9O7FS
B8wYS05HDDao+qQQDzIxmdVZ4sQcg0mKZJbbfIeiex+sdl23IIvFMzz8Z0tQUBVUkNWJrNHHRDr7
3FDRCLAHC817l1FaDdWtJO2hEeExibEFy4dejGsDgW8I4VCilhWORf8bXQx9/EbFdvQYt+U9YB/D
2kVgSeu0eRBw96fsvTXajCNsSADN1SbCr8AbENhHTrk9HcxemMbz/MOV4iwrZ5Pm+r6Lkkus3ENK
ldtQSuosCEnkjC9YdzSMOtHaVBTOsgsZT6TaO7SmaPk2cEQAUznorfqnwulY29WP3bmMs9xrO3N0
4/pNjvTC5lwP5tmyHGMUPXP/xLiBWSKJiVDxP7BbsFWqz2G9CoOE1iWf98gJlVtVkb752ztwg2LJ
c2mkJBawt3vNHzm2SxFzJNkeAWEO+uowxA7vj0hY4TrWhb22KNrxQzKoj8MOrne35bw7txYdsA6F
2OtgJDvaDFNt0FYxV6igZlfRaCwMXceS0O/6MboQxfBbV9gmmh4EtW8+uVAbwnMCx3bJBtNjIZxf
gAtiU25SmEPmn4MCshfooer4a0yCEeooJXLnwsQsa/bbBt0HR650w18j4O7nXIDoNjzlXn+ra/kU
TUzVMzSc+JAGLOMtYpQyJLYnGP9Mx0ERO/DrpGc7EB9ZaV2YIzPRr05smhgee7eKx2OqggdEZ2BU
tXfyfQqARuMoHoGtObNKfaY30pFB+v6OcGU82c1482sG456F9Ezm8DnSV4X/uPKDdjE5DjNB3C0/
rovSVXLjU7D962R+cvqI023+ffzk5ta8vLGFaF6GbGfHFjMM39luCO4pHc2qAPvN4EkcmqDCw0sz
s0Q6TiSmzkCWgXA4u+fDEln8UIU7q9SusVB/1nB3q+ozatDw4qKCCm3TxE/dQL6O+Co6rAxFxjue
AEQb8aNZCtJx272yo3mEtVkwMCNlyRLDydHjZ/Lqed/sOYwOu4affXq0LNjJNiRdMk0K83FLzgB2
t/69cJFUdAPLfA3huR4OXzmjzU5Pnvzp3DsjsuO+7TaUxJcmz1lYl1jfFQOtgR8tUy7PK0nlMWcY
bv53MaiURat9Qo1/ZoVUC+3RO33JG4VGIDC7s5aDkJv8mxbjGkT7+qdLtsvF+OmWnCcRvD4Qai7k
MKK86yBj3YlhUjfnIVe+Is78UmcNwMMKFg8VJrNn746h8NXrhaTsij47yU7GDr/rdDQXUeN9OxjZ
8FrdJwdrd1cfia+62TGDFTL/mqVAJ6oa631+/wc4sIs6hIQvbJwkfpN9K8rwCcwHo20EylPp3GV2
piXio27zYEP4C4pvEF/ANclDmCDBQAkkCT0+uiH6ox6RaTSQwNXVLN7jamfM7nYv0PNt/aP3imVW
zHQSd+kSFLLJR208uVO2S4x5NaGv7GlCrAkUckFg1yemaIzcgzHP+uVda4LHyIGdWs66zgnBcSM6
HUyZocX4God4vTSZ2Tfzi0XchK9OmKt3oDfuvUsHTyoXyLoSEBY9fD/hbuPbrQXlE7sI3eOty6d7
lBa33KQ6aCtVLzHSwDbnUUyHbN3BiFyx3HxhjLIRIWiIlCw1xnXo3OM+3LaFdg+1ivaQxb5V/kWu
/Gt4WBlZvGfSeoxgYnxdzAsJ4pI6eVNm/TJG22AIz5U/LkmGvaGw+HShG+gvBHP94BKraaarJfq6
m23ka7stNcy/DdCMKfkVboEzqEaeltTPleG9dNn4Isb2bI8Jy3E34KwmbWfAtunm1j/Q6J8GknIF
K0YqKLeuk+9JWfhTTHksga9vFsK71nvM4KnXnJ8mpw6EQgJlkTuBegLSq/Zi584ZhMZVN14ifFGc
TSZ+lJY2TmZPCcl7liARi/0ipVR2NzPvmwjcDZIxy/c/Ah+nmc5HPhAgCos4Oivb5c8mrwWZAGD+
UD9IEzZBFXaAZd3hxmiIAetizMRtwvCXdfafZo7BKkimH0O79PjWeakjDE3MNOe0yIHbbWHHGF5G
rVkWDRtQOLwnmNW3onV/alBNK1t8OCmzJheuTzNrePHrELrMzFsi2arUTxSqO8ryY9iTHGdXc4s5
+Asr53UZK5QWzMiBegR7s3dZHzs/1Vj/8vNv05m8JEQ7bv0i/XMM5y+jyY8aFK5ph4bAKruNiVWa
CtS8s21g9LxGl/7paEyQUPcTMSyNa2ZWn9XEU9+T4jpbwlcy8tY2RjnMvBlpqeDrSguZswepsJyP
9UIygGX9WvM/1UX1M9bipepxjsh/Kg+Oedw8J0X3a9IArFKr/kUctIcPtcIkv/Lq8hMPCek+ncfz
9BpiCWZ+h53JqBCBwmYkZ/eKRR5tptFiMI0fkfMWYeMn4Jx8uSYhPomfyHHsa5bonwDsUEZ0X2HX
PgmkF4Wjo2nlYuUW9pERIozwDL5KZ3S+wrp9LZR3HmV4dXRBPisJXBXBbKCAlogg0Ix0zbBOovYl
0+0/5TSvg+3uQ2W+8Zd/x6z8UI+xyyd1ytBIHA4MdlJomZyBbUApf8Ct7rPQfDZYUkOjUF9jFH/K
ZR745w7L9gJXxGswhs+pBohLGN6lDYcdKzt0jkuDBTJb1v7XretzKextj5wWNjsnJA9nyI88+t4f
o+xx+tLlPM4uCWtRvBLB+IgShWQRYwLJzvvMx0CVki5u0ZWXJSiRqLwPfcmXaxkfrnptTWirbF8W
Bof1MpXWb/maOtqX50w8do4Ohswb9yXRFYigyglzU1FQcjK9DfXmL2mnezixa23Ho9HNqY5yTr8l
BljP+TJaz35YsBIgVrPSeHOvCbASwGQ9qGiXVykDr1Ei6pHa3U9ZyUGgo123gVfHeUpOZTPvYzyX
xwvKsZNx8FEHsM0qcsTV1aOV6buT44Wat8ZHEh2HleuJR9zyHyZSYobLIuIZKQcTrzhEEW6KQXI8
ZA6sudR0/k3FOTfVX12hmvZmsxSoNI5V/6meMEM6bFf7pCLqBs0tqSLBwJTeEjaJKjFpb8hCeNMt
SnsosBpWpSSrT4BPxdp0mf6bLXKuJO7nKK15W0mcFtpxblN4Qz4btGYK3vyM9hS8o2R5j9Y50Z0F
DrQZbD+iHsFWhMiXZ2kij8vXHnaZXCsjG9aFR/SWu23L/CBr/YUajklwz6/o6yQvhFc3TB8O5kO2
/j3iC7oF8PX2SqcSq+P5szeyVR6+SFV46zzVf402uGgRCyC0Wxs09k8BBkHGxt2DtPUnWzwaS0OY
WTMeMzGVDhz+TTWhLUIZz+dTRT2fqYrTRevkD9Y8h1FQJfXK6JmLSsya6nXCE5o1FXWGex0US8By
IBQrteSvF89CrNbCcmX/OjqqTCtiVoex8THZ/lvdeh/u7ILChYNwwEP6a5FMmWvAGnMej0DvXlni
zPlMOEKsHRDJao1o8SQgk9P9UmhHg/Vp5wwuomRXqmMUiZ5ZSMT6zGY3ywT9ubExp+QFXDmTlKBE
hJuSaeoSsjOVQUdMn12f+TiwA00e5x/nAkfNgg8JqHvP0jK3idq1w2KNSeQ02aQwRl7HHjXKboaF
h3Jwyj+llWdnwvTrQke1euOqReGJ+HM0f7jI1rbQPntL/XXol2rFbG1KZz9aqbPWx7YbCta5Tdaj
tYQYlJIbZWs1DfMk9roCl2LUoOjZSGD59Z5kZ62UP/E8D1RPIR7PJdbXN00Uq9TXSHS27pMAj18Y
n7FOLmkVXIVnvgkZ3symbYB4hj9+pqNkgk6TYqhPHdSuDUNeJ9VeJx9Vn8Cd5/TVbTATOKxjuPGE
82/gjq9SNPJj5vHe4ZTAbylZMnAdsoZ7Ic7bJBk1hGK+AMlRcZRIqHfyKlS2R9RwsbgRFgxicOrV
VzEYaO0cqIJGnZwKimJEE6gaC+bRuuWWG7uO2HYJOvkeBea6HngLtJSh0sCsJwsrlibU2hG48WVd
5rQ5tf/s+yEfFpBzolbM95zbUTTxMwLwT6uikFCMt+elG0HHbrEZQ1tf5cwYTZ5g7oboWxvyn5h1
H+y46Bydkz7mAZpK7YZSsF+E8RB8wdJm0ZSvK1u170If4ZQ10LdduP62ysio5zHXME7D/lc7pHUs
92txyCwCEgoHPAKKhKou07MZ35uJ/hnwuP2mSPhhmDfNYN/0ikqVhduoXiWt7robCKFUIk/WfsIM
INAAowiCf/BJh/GCLLf4idqSCbio8CgzUvNc0FeqF822myoNJHbHp+o1m8aCtSkN5iTVDNv2UBiv
kwGxbpP7yWpmV2K76jmrahsYSBdcTRGyMnTJbASlj6l/FBYPWXt3JxZWqKI2hWNU+wKlVVPqqPWC
4mnIKM4Dz/Y2te5Mb1qqUvCPZ4Tc7Ct1aqfaIuerdDiHCktsJ6vcKouRT2xjIEmfEumIVVwa7Wpq
cHeDlWNmMkXavone4QnEwHkB0nv8Gm7zLzB75l8XZ2rlMXa1r1Y07coU85ubhfzVOOH9PICZK1+8
rivWhmM8Ok0xz6eOQ71CTCi+3VWZGOYiDAKuqSS6MWz9kaqH32d479Uk4LTToKiHJAdhFdbVc9uH
LxBHX8MALF8S+p+pe/FyEnL1kBQpIwbMhF/EgnZh0xWhwlP72PJ5K/JwWII2fiVmdo0j4JCOzh2P
OTANptEhysDKiTGAonsYWbYPet5v7AFtB3plMvco8lbgzI54DHc6c8q+RIJsNqVa6fyG1XSA/lsF
P6mun/QhxEYQTHce+QtyhIUsh1fHYzqtzam4OpmMtGNQqTGzaAj6ZCYP6FMfwSipiGsovXIol0A2
y1VZUhWEA2Os/s8hYTpCz6WEyLYsfYCURnxylRAMaFz9n1aEOkdYS8JPNx5DoQ54NJkgRxqZK2yC
GsP9KBvS02zIDegpeLlH3Xsknea95v2MjzMatG0aJ3TYg92YtTV1EHLlrRvdOfYWJZmq0kOiDOYw
fr5trfwl0MZPkzpfTchp4BUxg4i/8xjdonCAxwcmumn9VrnaSw/VIMzks5imb9xlQ1d9l2UD4tSf
WK/OnmcvvUjdPfrAKGj0k09moxlbj5ZBMJSL8btMcaO28ANnpUjn7Rt9MUziIzEi1npG/4NycTe5
+c4LnXNp9BAAA/jseS7X/sguKe1IzcJz9zmaXFDYPkkNFKDpQoXktNp3uk716bO+pFXOkJhpIPuI
OWfSnHLe9RrmtLArvybfnmATQjJ3KVRyeu3Ro+RApcdhkGH0pcp+DAljTzjUawVYHDq+Ok8+t3Wg
pi2DzBl3HeasB9pj3KSrq0LNhr8BkFIufH3ZWcU/lKsEKg3MlWsn/ga6iBvHvuPULIhSzy5j7x/5
zqjAwK2twwmEh4VFflEN5sc89OW222MDugwpPz9wffgEhyl1wIGP6p9buC91bZ+NbP6+S/UsenoU
T9aXcTzxJM2dgauWouWk0udptJ49Arf9Uo9INLfRibjp/2PsPJYkR7Is+ysluR5UAwooAG3prIWb
wahTcx4biJuZOzjn+Po5iKzukWppaZlFZIaHGwVR8t6957oMYIYKP6MRk43vy2vS0XexLWf9TC4S
JFXS/1h7ZlcBpAA3KHuY0TqFHOcp7B6dCE8USK+jaaDV4zRTzSCWapU/NQZ1Uire834exUnvXY/U
nl1llGe3t5EqaNndbFyp1rO6sDt/HZPBMYDTnubw1Z3VBj/XW9o3F5mwosIpXUF037WR/pYG2NCw
sDwQ9UICU4OsSpD3duNijWUk129JlUvVbozcJyr6NKH8Rr+hyvlaOTP51slPnYvnyCX5gHikaxq4
QBDZEfpkdlNXZjJKt/S6kcIR1LSoNIHLpW9AbrBbQLIl8OsJDsKNq+J9A7KhQy6fY7/RGvHVDuK2
0T7dqiO7IcwwMJczWTbVtsox8KblzgyHD2J0D3pKgypeSV19Kxe/ZdM85g0zQZ+cgkDZbJaftQyR
YRVYt3owbtll4esa8Xib+vg+k/YGzIkitqGoiaH+GvpPv1qj+nsBQsRGoPSyuDr7U/qUuOIQKlzG
oSAUdDJXjiBmEefXC91sT9Pgk4VV33miCF4Hbl/p9u8Ui3bT/MvAta+Q0pgWZXLTVqSRaBcYZ0uB
Eq/8YL/UIcv8uQONoGVvbJuvnVbPKEXFCzcFh2qCelCO/mOSfhtxvhsSZKZU05l3agObRrjJ5/wa
/I560+FtT/nESkQRSmK11ds0ZGsHbCvlJoDycwxEuMf+0bM06+AXz6mOESFkjDAAjmlQ5mJ515A+
yhh2tubbWvarIGl+rApXZVVQENDMalFUMh8RI4ujpqXEBYcwE9x8fWbuYUPHXlDODwbXihzksGEb
uSeZGq3ujPHVMdGc9BoMgrHfDiO02FgH5YOHYltE5GIher+bETioeDqbwHlJFaDDEScKkRLA9ZES
t6zJe+qxeIaZ/FzMK52BV4tEuasV1ozJYsZy21yqEDKnltTHsZ6cvTJPiaa+DFOd0sb6Sqsh9FBu
KsNKNyBvgRmyQG9kAvxhorwGUWkforhbkzNxsJPk2gIe15AKRKAkFnzXL9dSFhwYfN0odg3FR27z
8A7jD7K77nHO8TGXZvcQj/3XmE7Nrd9Xj3mQgJiuQiRFBR0j4g0pJIa6k2BK0Fy0GEvRjCDC0Kei
bynILWJTYf4E5G29GQspw8IZy2SvfPdim/ltB1nHSrHhtSVKMwX4jRrLimegJFbum2/Q0SEFh4C1
lS8FyJYJwmQ4MLr303vb46RtE/cY0JY4FIPYpKqJtn2NASVpn9GYOpuhp+wNlCam0HFx8FIwkddi
rVho0oqmXmrpJfsWqne4QAGM4qQC6drfOXZmrSd1P1dABOJSP7UxFcTZsiCusIuWkn2S+VEspQOZ
Ym9MLf6hJDZq1rE5t532EJjlvPazmaKajy5gomQC0OxXOgzQbusdLJEeIneg7XUkXqqRCNDzrQr1
tyKtvifR7iaQCPRvSxussLAkwiEkGgpXvbABPZNTXzvLtnjyyzXb0ECnnxyD/l0lefBG5sKpbBcr
NZbK9eiDC62/6iw3af3Inw47gZ4NnOAZZWhTX1KVXofeRc7vhPvKsN2bxH/E+YaEaMJLNQTt0Q8+
ZV3f2eQP1yXjqWSRu0Ik9qk7MzRHg1owpXOWAYybMZVIEyAAvsgH7RaPUvhRaqc4GN9kSl+yn5Sn
V6STwUO1l/X9epVMfr720Vyg7+JGRHx1m/Yjbx/Yx2oOIOU5tyFL0RVGXwfJqc9WtQ4eSilPTo7y
hDLGD2kyq5CiccD4ballBgy0iwi4o0BW0cWxy3OsN0hUbbe/2cmqfKgT5HeBb3SeRLkWRumvNu7v
NMGYU2VwyzIT9TNaBMprw9NIFQGvHiQoI2HvkUDfS03/niAxBh3mWMgpEEyl8dbYxrfRlg8hdvSj
bkIiGOvgsce8q4DgI3vwGwAp9Xespx+l/cnF/uguX4j++YbdCjt3wAJZ8+xQ+kVwQxpcpGNhzduJ
zjWurcp+HSneL9sz7DtorWJI/docgKNRJTsTxUHs6mBTjkwmhn5MdMrBOE6hklpkv2Hb0bPeXRFX
pDY9DA1aT4uq4CigFNwULow4BXjBQpuuquatCMdyXb23csp3WVhboJCdXRuQLTrp5RvcSLKzBvwC
MWehRyLiJRMJM3KsbwuK3+NAyV3LKMjU6BUADw97ew7oxBv3NNcncNszMj4qOANVC10zvSGo8rVW
WU/sNF7bCCgGIZvFBoakYVes5tMXaCMzNnf/kUrdT1agecmm25bQ1InwSqoHSJZTyiy2+jAHvK1x
feRTf1HFx48uqT0APKYZmLcE2DqY2UtGzNTSTEwY9lfTywv0pGdCPdPHKUI6DelDtsahFSTwOI6J
PyBYsJoUkDTrsZqYEVjntYTKxJ8uehebMNQV8gtyX6npi+LegGe3ntLyK3S4m7oa7VhREMI5TtmW
dEFAACXbK02Yq9b/CatkZ4xT4WEfZ3OECBDNlQ2LmM2PoF6ro5y+kTbdt3Agfo/ir6a3mMgm7HjU
bz09ojevU7jOYOayUcBLSdKctSqL5CXK2ARKa/puyadeJXQxBh3kSZMRXlemCZkIivBUhwhuEpW2
UzesMpyA7LKG7mjggGMVyyyXWOamI2UL5x6oGHtpraF6+RQjqbuL0dZNUDDSsiQYG50kCqNhsLfW
yLHHvxAWYKCrRksRLbu4NrsnEpkzJGcOIgMk53nYvQj09g2D7uo3tyrLaiTF0ScInm9zAi8z4T8S
rF8mmTk0ROdtG2G7TzNzW8+5eEWyuTB2C6Xrt0JjA1BFnC2kpSd8CA+CzuFL0KGOKhaxKAknrhf2
tjrIEM2zRL3hEBCQzab+ZmtmS7eUXIYkBDTgT5p6trvoNAoYBlHOXAfbjB5hM3+GI8lJFY3zZdOW
AMKZgjXwFY/dQY+pNGi4gUGecOPL7FLL7k612EWSgnziCOKfC+8XsyLcGpYFlNwBVgO2wQ0LwBYS
WkWKLQ5YXBsBZTzTLRDxty9kViAG0F9FuMQwBRRt6XU8p6jeHIXieda5dJD1fgRQNahUsI/o0IfO
1bhnCFKAqOYTu75V0JYXssKCDVOl9HSuzhu4fBUCE9q3hz7CvUpbzjVHZOv4TAlEoJpoHTGEdOvI
zZ99Rc9Ya6yTpi1RdyaMFoBQl9Do7nqt1vd+y4q6skHAAnR5bJELC8OE9xH2u8C0dggHFCuw8k3X
5GPr9LeViwa4prwfNMZ92SVP0oFvPbLz7YoE2FBXfDt98FIX5jMNPS9wYrXqs+bT6D4VHnuz5WYo
0+ZxgI5DtFoob1KN5nJcZvUNC7eIcO7kikudCa06D3pOsItNZx5/LqI5+yslNBzbS/Kda5aXm8wS
CPccljbDvvZkySUTl87bFBW/kgEyXESfFjUsF1I5TMfecY4DQA8zHg5pbzLEUYjLbPh0LZguaaOb
z2dxSpY8+EkDhRTU+RN7hNs6+i77alvETzUQkxWBaQfNYhM2US1cSjSszN1zAZ+XNjqG+oiSrm3L
C7b+FLIzoaDTREPPRodKDPa5lMMvU09eiLuMWbAyKTQtQpq+17BJsJXFCe9bDdfVQ5/2H2PQH6E7
okOwMQ8N7Wuftm+NHn4O4IlwaeQbB2upHRrCUwS+tTBFNAn+lbLBl9BN0BQUGGVtShy67qNW52uA
kcy3QdOv9bDc5gXjSOWaJwFgWetJHWlpGYI0EAuFikLfyDTvaapn1YKoYEUTO/cyUW915PI4x+jp
mqRP2nX4bl4th21+RGIXAxsoxGxJHYrxzBY4LE0bGIrFUBsFNDa44maJhqgknGwlApp/LZ7iif01
6lKkJhSWanf+IIwZtiuV19Y0mr0LeFpP6NdE0gce5db3pd60gJWG8l0lb+Aj9oXd3pqZO6zZYAPT
VO4P9L3nqqeUrAX09tJFIouMn3Yg15LnKDDTsS7eAxPsWRttZ51ZmBXQ6CH0iXZd7I87uGNrPYvo
wZY0WeosenND59V+Uq7/Pk6SFBEf1GZhHDujPWgIHh9yqW+5bKu1jWlzhfkefDzy7UzFlzKAUdFY
u5DWz8poWSrNilzMLtE3Ijfxe5pU40otPZh67b7LAUWOshYlaoXfDi+dbmh7pBetXPqoAihp0bA/
Fa6ziViY4zdFWhnhwxQRzarawkahhcZBtKUnmtreCILx8C0bRCMBy7OsE7lRw7qJB1DfQj9aIm02
UUXmisCjjRswQo5TYkQ8mkxXfVkmTwz/3lJRNEf5nBht99I14zd8kCv7/475Jn0OJghKQVDfEUtZ
6DlugtCc130J2cHVXG4J06ZR24WsFSR4zLmpt9JB2RnE5lPU+1A7eLhlZq9mXESfSTQuV7G9dZl7
t25d1S+x7Lx8Cg7t/BA6hN9FOA68JBQJAVwxK+Sa9LxaT6hCOLXJWE1pmYXyZcD1dAeESXa05IKi
zbeaBt27CIqfRIhtT7/12WymN6PBgm2gCFlJXOSIbRziBdw0Ijxm4+eQ1KY4p9KHyONg67fOUFuH
IHUezBE5TxOXOAwmeQsTat1PicFQzB6G7nZsCPtQFvZHkAh2ZDLbaDLLNpWoLzNV6mOAif34+29E
HTHXmbQVAMmztuetKbWS5Uw9NgapZNd7nx6KCDvSzH2X+FkUNV3mHDrJ2o2a/s4NwttJB7I26rWx
1qgpIA0GeIV01va6VtF0rJznKKBm3QmpmPyirR1u2AzTVnEBQsiyerHTJlsPWTLvqZg+abrNjeAa
3oTgQicrjm7rNG/tbj4i5JWkP2//+Nu//eM//u0y/nvwXTwW6RQUefOP/+DnS1GS7RGE7X/78R8v
GMaK7Pdz/usx//qMf9xFl7poip/2f33U9ru4/8q+m//+oOXT/Ncr8+7//HTrr/brX37wcqB/01P3
XU+nb1AM7e9PwfdYHvn/+8u/ff9+lRescn/+8XXNIsa6pq2jS/vHP3+1v/75h5C26/w+VH8dqeUd
/vnr5Sv8+cfjd51/ZefuUvwPT/v+ato//9BM6++uLl3p2gYoEl1avOLw/ftXlvF307ZdJE+mjccb
+PAff8uLug15mvN3YaMsICtLtyzDVZb8428NWIrld+rvlisdpRz+meHE0NUf/3kQ/uVk/r+T+7e8
yx6LKG+bP/8wbYfXKv8668vXpLZgSMVH0KEoGcpWpsXvL1+nKA94vPF/6Okk0mgMnHRWJbyJhdAq
JuAPIeBtl9+rMQcyLFwCgmX+k6R0dXTVudBohc+Sqz+qcpxRzUH0z038jwldt3DepuTch3JjdtxC
gdXi2iJZh7YIgYF1TsMomSgQdYfWhrKBtibb9sX8mFBbZoXJPQUs7tOga952VKUGqrhwbuuVgfeK
tYp56+AVUgRUrC1FCm5YYj0Kg40K6KdG9yYL5RZI7sMwWyyWlKnfwPUh5T5CnqA7Nu2hfSbuCAUl
QM/E2h9Act7MBtNrhO1k5QNzjdsYtKvVqmPdyuhoT69hnjuLW8IT9Ns9zeZVARRmXhCadCNy8ZOO
HcCIKka5OuHrH6ri07RxKUWhxVBePOadMx+ipn/3RRbuKpv9EJ42NEkVVWSCoz1rTF87LJ67LGPF
Hmf1sBFmd24KAtLptrNIHhi+nMSI1jVKg9lU1Ra7XeFlUbMXA2a6cai/84n4lGAu/LWUHbimEmYo
li7y/0ZsW3q/6WrnrXQc9zEFs5D45cnCQvJBMB6kFzqOFikMhuG6uzhqvgOSpjxQcOpm6I3otsIG
HafAp42m8WbNL6FNTdVxoiDmVjhkW2WdukBv1o3RLL2uDhIJZMEDnIK7geD62yy/SjFZd8zubKX8
ymGR0a+SkSh6/Fv+2p0gHbIraaJ2XFVh/Mmy4y1X9iMIB+2g4abZYFeMmGLTu6WoAtEMJexsbcc8
wR4bGQcbAUE/IptqyWzfzVPLoNoKx9NbajhZ2SuYZOHaIG7snjVWdqtYCKUOmsQ+iJKNweZ2WvRf
rhWkG90cHrN6IkNPU+naFHghm8C5Nyn9HqKBzk6vPhYBBdUX8qD0WNv1gdEypRCRhFh9rafWs2P6
Yhe4IXqNYppvNXK78XkYXpN3GLbyEX074sMNuFXqjzrVpBb3iyfU2K2Mbtx2ZV0drZrj44PV2fa6
9smOR1s7Pb55s6f6Yk/BsBq7As1em9ENjQoWc9JO9lAS1uOEIYHpHB4A5QMiAdSd9O0XU7J2HBZ3
iW6peQNGO1uxIp0wtPZ3cGoKrGQUboqOKCSUoruxeYg4zNh++VYZPejScA+m+Vg3+NBzQGxeXqoP
dGT3ueXWR4UKGezNfoTuEJrZlyrjGK2IvHNgS6+ZY9ExzuUxc6zgrhLUm2Y4+Hslyw8fW2nuE/Ac
YFiE69ZOtKDT2nNSijhGmu+kaPKjL0moHoO3IdcOfqtYWS1Aa9ZBKzYc403q9Gs/8UmzsuvOA9cx
0ihMSHIWlHtSicghD8ZgIyBOHbv4w05lciTJOrzJJ8iUup6kXtPdN7hKTl02b3S7O2Up3JXQUMkG
iO9WpQAex0Ke4pgqB+nBhxaQyHMiuk0p0I5kuu2VjTgyvq/8Au5E6Fv43C1adWXyM7PvXHPfbuZe
OdvIZm2ualIW0aMFqwGNPKsAi0tba8bNkLBPHf103EhxWxmDv5RFAMvDeripqtjZ+pCIb0o1XOoI
T0FCXe5W0LIHtURQidGYK7tJuZUDal/uQF2+ijVzxZtL4PQBINikYcPJAD/UU8t3CzcikNY+JEXb
RLnzHMpHSIxdnJl3WgvxSXZYXZ0GoYfuTBMlcfnUOFG2tZ1FPTy++3Pr3gFOQtuMVtquk4mocuOh
x5TO8pnKuxq0ZNMObuf5FKsRBM/sc0bg+0EOP1HaBG4zXK4XqOj90KpPLYnfpHCinTbkvRfOH2ka
ylWRlPmavgEcVgORbEqj56mgxNDZ1b0FW6kyINthiVL7Kear0ulk0Z86HedQwbwX40nDeBmxKH3g
Xmw51vrVBaioSHbeGZKUkFkec1+8tgSb+YAJNqnv0DvwkXJo1d00gvuJhHaVSEjQfzk/+gJ9SCTa
h4YQB0T0t1oZB7ulZYBo6mPIu94rXKs5ziMlLPWSwR3wEKG0mESKd5M9zboiC2flyOhcE492AyrR
pjahP3cmJbw2rdOld0B3LQ0gQSgHJVsKdpndaWTX2brRyks6EYoRsmfAlv2Bm+MzCFniCxMtfpwd
9Y5cGXtMXvFEIXmk6L3rrM7fRyn4zzwxcHrn1biu5+zcWL3lGbTJuCHUqxgxNYYl2UYC8TJQFLyF
fomeWVnZq1uFp0CY/U2pMThSBGyOaVy/0QLm931X7ZmLGdqd+oClWKPLaL8Eoe0h9UQb0lbkCNZ7
czTOasToQydkYWul945EIhn46hyk+EXoPkSJfCI476foQ3q7tSJroX10Q/xLldTZ4swUdMhZWJft
GD0VJqc5bNtNNflfM7AqyC5I+ScCthgHnA3I0hmqw5ZbTawacxhQ2qHvluX41YX6PdJbljPYEdCC
TG/VXH6z243W2McDDlsWP9bhSLN6ns6TQ7gP+JU7PaoOYizHtR3yINCLnz558cjQOnReqt401D/R
1X4Mo3h1k0Ryt3WbvgpGT+DWq9SIW2S2eUKT3ncCVx1QWT3GtV9DYTPbpvXi8quQzbPMo/A+5InM
aexakyB7SmNK6Y5LMTI9REGg3zQ+A0pbY4rRCNGipJS+1uQCKQHT2ek6dwXKPA4LKGWt/itb4mNV
Hhg4fJfCmLMtM46K43cU+01KqQErL7cYlgntRfWUhXp9JjahhUDQILZuZvO9YilR2KN+b2awI3Bx
D1uqhyQ+dyXBCgHXLHyLXTOXwapHAudxUFIVdFvH7iEDYk4LgyHZDyLfUJjpViOGgNJh31LTbpww
TSK621qkt+11peN2Cwp7p4SGNzozgkWNB4sMh2OrBQdStsTKQhphCLfdYAegj6wMooHmttvmYdpv
7LR7Ktj/bXwslBlLgg3N0F0RCVptmf1qNL3Y0zeVtGe4mHR6AhhuaCwGJ7b7EHJAswCcg7DH8t3L
fDPfYho9sarnluqW1mjUGVTkyvYhiwgszq3+VQ7DWSCCVN1AsVMYL03t4kVC8p4VJu0vobcUjcO7
Aj0SqmX31Rmr7BAXDTlB7MxJxda9fvEVgpZ/apFGHeaaBKlajbez9ehX7T2rZmNfHNGiEtMD5Dux
GdysOG22/nBtaF5tUyNnp9nr9aK0YBUmOlJinHJf9UX02Ev3K2vv2ZE+2X3SbEsU/4NzHDvAk8SV
y82kkF/qTNuk/ny1TcixKgh8a4R1VOGJEjepCK1Pc7mQBKhEN+kYAlIwWBbLoSnWDqIjotzKwFPT
hGjKVs2OiM2NBjAEI06ceVA2s+04FCcLG/iNQOO4Fc0P/umKWAw2xKNfeY5BYkmH+4niJ0LqpeUy
FxpIkgaDHsrrAzDheWP2ZEJ3ySEdxUWaGhXwqTvmRckwqRPK0thfRHJEGOR4Z3+akUkhBWZNxjIj
K7GN5rD5zHoXaCnO9mAXvvRhlh3IWUGThMfW69DwsrbGrBtgec+pvKEnxbRTgSlu3ADjwROx3Go7
jeV7PaJPxFBxtpbMAb2fdp2DkcJvymswqm1sDNa+E3Ra6PrvojxZOQZTuA53Zw2bh1qhtC+BNp2V
1Rv0rNBSdeB2Vuio3HVHuCxiqHHV18w5YRA3d3VnnZyEMNnGKYe1YQ5yQwl2gUMaP4IIMG8YQgr3
YNn5B6sSn4aunQkIiTY2ihr6yLhwwn5Gf49eIbD0X3SC1c2MDmCTqXnAtobzMQVSsHeFDTu2U+D0
cMwkgFO3NdkOwVRvnMyEF4xob3Bikp8DpLoKtAgvQimuAT7IjnbTo4gWlcsmLfNBenzFMdi1uHLF
0ox4mDVq+7k7Q2lxSKftC2spwXhNRbqNGVFbiVjGoGxqvY55J3YthNlBjFyrIyR4yo/EP0UvRYiv
05iJ1najJ1MXEQltl4Sm7s4om9sScxmIg8i5od3lFXAN2ym5neSsbwvIDAQZPVUiM+5F1b6S11UM
EtKtzpaorrETZUAtMz2kXYUvYwLZw10PKg7/x2Yeo5aAEn9dhuq1jkJ96/bItzDGafR7yNBuaejo
ht6snFo8TyWFepGUG+KyHoxN4yD6bigiIBcn28dtthKruzekd9AjwWtWdPzQAuthc04ALnPlnvVo
/OBTP/iFvTFTnKKFq1+Dym48UxW3UWywpbfTW0n/uB6r4C4W3xbs6bXUWJAaaj5N3Eg7HVYm3XzC
u7RMHwh81R9nkyZ/U7VrVPKm1+BfSbpIrksX5V3nsgwtM0JKIjM6Vn1TryPNMwIXsJYdWje+ENbt
AkDTqhqo3SQeuniEYdw1YLmGSDGm4gZgfGJ9AX0sr0DjYUFgg4T6dsc6kLB605ZkYfbvIxYOfGjc
G9W4bGRYLcYN1g+H+v0+Ep1HA8Y/Zm72nIVVtJUxPKwMuSXVBgh4of5T9zQjtbrYWwsDwEAvtC/z
nKUpRMLAUgsil3ba7J/MWpkbTgYrkPKCXwDIY5pm6wiIv2JIgKdGopyih7qeydaGNfYzIWdGx0/A
cAzdDv/EcOPYsP+JVvugTiZzNkpcceVmXpKbhUXBo9DLjZ/hbQroHHqNGT7iNGR91ELYqv3qklNr
pm8bEFHZLxvFeWWpiKCpJZ/cjsMno3fvcoOXlAgRJNPkjZW03H1Ni9W6UNqKtfzJ9EGo+Q6QDsju
T9JoRyg0VB9lMPlbUJD3Jb6xTZCVbxld0XBsIdKWytwHPusLfElYn9nu2yM2PQKf13Pf3pVsTbyk
QZKYjQFjrgHnL23GY5e96zMfINTlupcxZZPYZaRkukOISg0JS/SrA0dRgN15qSddu6ss6+L/RIWI
t1VHoAQ+Q+MxX8B2gzcNTN+NuFOKtCf0XvqqQZQqW75vxx1LrcKOD8T83mWREz0yyTxLg7wkAzJn
mjBMad24YzbCLt/45qEx5olW/eDRNQN9momfCOTh8wSdcYtclBWdQ/BtpeSxCn9S0RJuoU8kkpjd
Tmiku0gF7zaFJ5268UsXl9gEVMvWQzT3+qI/1rqiZsGX6ytI1fS8MAxgWzZ3VkXjvCPwZdsE3Wvn
juUGdkAmcZpbWCUjRMZ9Qbcylex/Uj/ctpl9xk3e7kdqQClt9SN5C2guUbL1KnsrLUZ4DTDypuxF
AXkQJoYNV4GdHMV77JdYr1+0aVaHCUExtAEjw7WoxcXq92VBOJAL8ruANZV2Wzszn61SkPOYMu4U
HWoiq6f5ZERLlBnPByuDoGWQ5E32Xj+nFhjj/A6jubZPm5qhiq72IZ8TqnSIPggurldZhaSdgJcu
7cpNk2QD3qh4VxdtvW3m+nsUACPAJI2LKzS/jfUuZ5xw1s1gUd6wxIW9ffVoxmSa+U4k925YPCG/
bX7JiFg/XDvxi+mXi+SHgCbaLPOoSL+arkEzXWuASKjyD1RRPxGu/7Ts42QxY5b80LXx2gWQ0HOb
fhziFn42hX7N6ebHRf2w/N0X4xXEzDk2qvd5vBitcxL+N2Wrn+Vfw06/KrGXufPrP3+sMgJm4o8+
mq9ppy7YM67DMFx7Vt7DBXDlF6iMK9GAd6OzwBrH6wx1lgGRwK+2xBG1Xf7a9eG1G0feHbY+FIUk
WjBBAf8JS+uziZIXVFcUW/1L1BenHp3CaPiX5ZWNZPzRCj6VNb3ir3AnJFp6EFzNKD63uDXje1MP
1mzorssnM0rr7AbOhcDXW2xPHvSIazQF1xJogx33FFuHa1yX3zg0EaKpB+CEZ6sfvwwbg22QbVCc
0FatElSwUZO/1/59OPG9IcEaYfXiWt+ZHK6iys6OAysfY8Wh6cdN3MdnOw6uXL7nKELV0CXr0vcv
y/Fe/ozZ8IU+/Ds4LD/ZvnbBSHXuajBn1qbL41/LF/19xFz3QIbWZvnCywEouvFKx5qdHt/PjrOz
GNSrVulfMKSuVOF2I2q4EJbQnPiXMEjOTcknL0L3wcTUwSLrC7rmdXR58mBcB8O5jPbwk7XhJ/tJ
MQuODY9fHtfqDR6NdOPk/gX05LWv/UsN6TUwmgcgvOdCpJ5tx/fLa43NW9iXr1Y8XpfXmNLxmquP
fnZecUJcl49BQRIZMbMXnbXb2Z+/XOZCQ/9kHfuznKLlQqqbBA/ocFv56TnO/rq4ehHeidZZk4u+
dsYB8f3wsxwm8DJnpzm3QfkatECpORpET10Jtb404qbv5rsOl4htcnLL4Wc5qcvDlofgMvaMFkKg
D+/T3oms/RGNcRZ5ceyE5iFBiltg+pwWrdWvM8fcAb0uuR1h9BAbwXUg6lMG8IkEnccW00nLL+qI
S2j+62Zws89Jt16Xr9DjXl2eF5vlLTsaL+nZi3SpJxsCrGcumOW51kNgub+Wb6Xs/qfr3V/yzuBi
NloeEM7uc+8OT9g11yr3b5dr2uduq6j7xpL+J4BCUTlrDt65pb6SKnGEpX8uuIAQLF9bShkccrO3
3gitv7iFeQ01sTbUcK+q+Ayc4Oqn4upiYcuq7s7qs/Ny+py0OI8kFdISudWs6UsFxbfgmDhlc2nL
+DWpaFRb4dVQ070PJ4zokevyc8PYYwh0rlqz74PwhH2Bta97xIPbyu5rObVdNlyXy3sZAX6PBPpf
/4/l3WChboMmhptr15UvgKReO2v8wrOIgjnMD37vP+swwetqeHTSiMNbfP++NUPfOKatek74CD4f
Na20SzESO51MXLhQs4zXcVeljC7LIIYI6ycOgyOwSE8uCPhl+Kgr/Vqth7G6BJmgXiq8fuif8yT5
Kj4ax77QWSdlYnocJcHenGm6KmiWjPtlGFQpp5kreaDqVVbNPYSYHzrB50zxcUb3KRkQTYphnbn1
XcU9VerJUQlxRUu9htoMB2L4KihqjJDXhu/f4/cUndhLwCcLr/SJv83Zv1g6GOLqtNwCy+UPTZ/0
YYGMcOaagiwkH5frXDbDj5U5Z5ojT6gvlntSjvyTS9RBamw7atc5o9dyVTY5CoPR3hMagn7j3lcN
jBhu4Z6LvEVzPYTytJwhAE5Fgzqu1y6j4Boy42vrCu4P+6wmDnQWnd2YYl18Xj4LNv+rbwW//+8a
8b02l2vLiMmqEoflcltGV3J68b4yfDlCXSbNYrl1qlhML1e3ZdYv1jxeXSH3zFsbyYlZbsUgRF9b
9Pc07XcpsWKxkZzr9q+5oMxjFjDgbKruJ+/494nlh56TQSC5dGLl+Cvo5tex5WYau68WS7qjin3L
TbO8xPIWqY1AoVEPyzgRteoVqPKnQVVwypxH02YyAePYV6AYLOdXaa+WC335g4LuOtQpZTDt93ib
xA7TQMRQX5ifxk80Z9/LK7Z1egfDgTqwAtA0X5dpR6b6c+XQ+OM4BKBJ0bH/Hvu6PvjrC0BzqO0U
NsJf45AIJsJk/eGLyA/eo2Db5I73GuF1cTX+LCfKNx/LpH+nyPn8e1qkHP4rQShYx2eqO7/fdBlw
gC5cR+SzY4/ozdGvFuMF65fLXHI7WeaaQtBmGRONMjsx1K+WOzXT4ydqrCiSOZb6dK917nvNF1Gc
wOWMIzt9IOmXgUCxcaifDERqqcSSpgAOcb0FznAFoo34FjGVW++WP8I+daIguO3/sndmza0z1xX9
RXBhbACPIUFw1DzrBSWKEuZ5xq/Pal47+eJypZI858G2fCVRHIDu0+fsvbb1sbCL9Kl2CUFSCn3c
uUr/a43iNgRCk2TUOGF8KcrwE2ekbk2/HPy/5LtfZuI8tvmD1nwRwHfu9O6tQlaENY/57Y1cLhJe
q3xO8jnK/2isFBYnbVkD6F1zxsazOLQK5JUrV2zSlb6m2Qv66GJ03OUdzivO0mvhBPclAqbJLm/g
t5/l1pKPIVXIcqkq9YSvEZAgtU/XX3BpyyvAomta9KcI3sBY5Gf5kct7N+vq3TCV2yQdf+W/kcG6
TxVnI+8NcvC+3KR6TbmfZGFBYuw31/ya5gkNLn6fi3g25CVdsM6W7ndWY5dtSdXm6+s3oDPcMgX2
6BuipONi0VLzPMicKne61bI/u6p8sdiGbnNEJXEgzkg6dz0gOPmUOj7QMJnRiBA9yNfy3+TPLz07
kjqerLpc2ymeSvt70MpzlNNW1evpS/5MCle3sJz7oeBrudXJuw8m08oKtEdZvshqsuZqkhDN6Rf1
41mdcTUs6qWyjFWCYClkNCD3L70yH6wMi87Eot2p7kfpcGtzsIdncwjoC2qc+ufytFANytXienPI
C3UmBTej+YWp379WyBa1DJeKraGI7ps7uaLKnTBpFy/W5psMd4rcMuJ82HVJs3PY4eT/bwlELiNx
cgvtq07mS0Rl3Ve6l6jFycyXr3iaL1mpXboo8oOJ4qFevsocb4glRZ/KNxN3CHrzfVzFlzEtzynt
UY9Z9LlWjEtKwkCKYYhQEnZzA1d0cU4DmaD0Iyt6+TvysRsjIljyIZE1mdbrlzCszsgKfiddPSCw
3BRcgLFClRCPLRsKLKCs/0bRTURyjPSPIPQ9lMWdBed4aKnB7Tg7axNLqUOBRmlt0lsuX5Z0eZX7
iz2oF13o3xQ3bDhs9te3gmUlB3WEpGgTuzwPdwq+x8r5STmkL1DicNJeVzhZWMsbvhV095ipl2jv
awoQeVOF8/imBRu5VUYdaVthdiOXXMvkJjGGnwzojXZdnRLBJf33i025yYSB1rvbEcXgmXilwsX0
5R2kxZKBgtiR6wbjG+E/P6H6DokfKXlzlB9owpsH1+YCbB+ZYnUXMsWasTnA2CjPuCQvabDQPuF8
S0FSifk3/GKS94ks63cEmZBiFBot84KciMU9uTC1ZIGkjxYn+HLbL9xF8uPAnsWlhYKviGnDpu+W
nf8YzfKLdf1LcetbRXZr7PJcCCgeWfaESuP6cHBUMbNF7w2Lf882Y83dL+pJnu/MMqim896a263c
YoXCXsoTQF2xh5pNd4wPm0bkV8GCEKOzl69lYNNsdXkV2PYHsfHrbErv3HR8niPrYIyJTxfjXC/t
7YAkhBYDtwdEAur0YtY32LqODA4vSLsviZOfGx28cPEhr0B5hcsrxuyYX3bqje0aLwZ24GUEnsrZ
U95VS+L6vcl5v6Uak+s3V6/lVjeN6a5lvSAv7roSJ5Bu0NyKc8h4ulLGG/k9+fvX21uPlq+heCAG
90X+TQJFfuVTkW+GfBNciolAQf+qaTv5tXzq2LWZMS3ZrSADTb4JsY3AubYf5EeluPOvEuUEkWqX
NkNWMFcHhqU/CgT2mV6CfM/4kQR+d2yPD6QhXnQNEEIWv8fqy6RqlP1cFml4UdX52KEwrLT5t+JS
iSQLJ47Hz+I0YCTTwKXLqyflkh1CHVVH/BCj6SjIyKGR+pXKEr+ysrOI9wikPxYu8wj1ZZ+aO/l7
8TL7bj0dGtZpAWm25h4iqfomBy+QK0CGNahDPERrxH5lFkdHV78o+85JwrpjZbvZVHeqSyRyMd0h
yoivH5d8W8PIvZQvAauK/FBSl62RN9Km5MSCla5kBdcI8O4ipD/Dzsq6SmeOPA7rRjei69qQoUsg
26g50L6g75xTaIcXIoGo25CIqHp0lEtEyOraYtNOzVdZeztq/55U10Ot/K78jz1Pv3UUnx9TpNjq
WZ6CrzVlrP62BcqXsIW7LX5kkWNo1rnOktfaBEwVvUwYrh0kSvIahD3xZ/mSS3GeGd/sK+W+yfK3
60LVON9OZ1zkptLAVHPd6V4uLvJ7U6ChM8b7zgklrL7IB3hLEDOtLDaZ66MOS3pJwMYE+UcynbA2
vssOgzyU0joCv/AO2KNMXmx5juASkAdGeXKyzPEe5tm6bFn/AI1dCy63FI+x/lPykcu36/pvZTyf
WKiJaV8uZYL1p3m9/jtREQ9CPxEs8ynLA3nO7pTy8mUl1pmj7q8sIRLbPJNU7DFduM1EfAyMxMfA
y4YdXtdLWUpqav+ltI/N8DIwh85Ybpeh/5Ir6mQLnCTpzZRnlAAPTuS8yssAASc1/vAiP9S4oNUh
p4gjpmjtuljLxwu4KJnd+dd63Aa/GhsP8usCuIgprifQlYyaqUfrpS9Io6KZYPXDVyLX2NIoHjFX
r+RiLksuBkB5arzL0leappPkW35HUjNrkd41LEg9r5+AYmnA5yCFzSEfTphNvDaeWPpo2Cwc0umx
qK52MqHkhvx8Ioy3Ec4cH4UsUXpNux7xza6+aReYw9S8ygQRKSpu5I6CbOWbVNCbKRqutZ6sh2UN
J09SCGhXSUNUNq59wFgP8udlnRw6Vu/1xlp+nJaLbr9urA+zGj7A3sp3Sx7SM6091Mbix5ny0Opk
UcR/uhG4Q69NDAl+J/3qWT6mPJ6BNnqKSH+Rb4HFpwfJZ700422gAkIt/pzTFoWYNvMsLwCK23Nk
hAcOTFv5tV4MvqpFHPnz69ldnvZk4ZiYGfQXRF/VfTUmH/INkq9OfmbySh5YaBKaHrGeneU5TR71
RPBZ0grmnz4QMsr2g3ydVCy2mD7+8Yvyf9W29sAgwG76sznLl0KsyxcBQFapbYcu2ct3MY5klcJL
lBdlQslNG4o8SZDsqcDen//IQ6F8TfL5innGsTY8yH5DPuYcNeSnPzgfirIZ3dZHRHw9LMJIushC
WB4a5bGiRUgh3zrH+I1761kWqP/4dMmRORfMkjFx3wXL+CJvfrnaWLN9ym2FOCt6Dva0yxVI63//
noYxacTCE5KoLn9W1qdyJbLTcKfl5v5PnyI8y8I5YlDaKZ9NKmOvk0dkBdzjvOTrgZsjjEXdDiV9
jjbyfCVv57IInlzWYAXPXKGrW4WRUcEm2LB5ZmP43AcuG577Etnv8g8VCcAue7xr9eJnEcE36QP3
lNjXJ8aSd30xchUjttQPq3bTtVhh4a1V7fAo901GJr9yyUdeDa/1W27R5licZVFcmhs1cm/lJ0Mu
CPm74fQWA1Gg08OA+2za3e+Qj+9pdpJ9xMVonqae5W/8la9S3grydmHkVjjlSwK2Iame5DOWC2Xg
FA8Bb9Q7IITXLI1A8s5fsu8i38fGUMhBfHbYeGLHedHH26Ysb/TC8jrKZTsyt03UHUqN9ku6X9rw
Tf4d2SAaouBBk3152bOJ6dkg/3pj4elpFi0Gt0wU3jFL/Jat03IcX4Jk2k/YQOSLzmKZu0q6ckAr
mHLMyavztDi7csr3MNRRZS03hsa70CnpxcofSJJ8mZeDqcYfbUfxncYXuclyNW6yoiPwQeIGijNx
mCkq9+UL2Rmhk6eUskZuTXJ3leVM28fnSorJOK0KmgPa/DVOOODVEQQYlyMntI4tQPYZgmC46wzz
LFr7OyOrGYSTXE9km4nupWN1tP2D6zG9Lwc/RBYoL6nr1Va4HU6e5CdmgdSvmxwUbzZDlngFqH0I
Bjsrr7zw7zmIVo3RY9RjJ7+W4Sz2PbJfcwy2qu+yNFcQd+ReIz9mufqMunNCoIYMq9swTz41lEap
nZ0x/V0APraO+fqPxVEuK7LPVU3hSR7iRM3TkJ894KPj4IT+Y2ZZ34Le0PU7qH15fZzLJ+Moz45y
rZEXsxHOD2Y+7WkubmXlIhtKEyDBIXtvGoz3BgudUlO7AHIIwneEZb7snA3d+FKS+RRGyVbezLPS
HJy683NbJXIFU6Ra7BJGZkjoDnJpa5P2FKmEkNA/l1VCNPd+5lR7eaqsaCLIPVG+hw5InARaRju0
96VLIhf3VWIuv3LfNCnGAfK8zg01bos61/wSoTgVVJbycKwa1baKzd2IlEB5krdGPjwb8/IcmtXn
EE+3fcr1TiD1Q4DCZGNElPVBVRCppjCkNKJ3kYxeT4meReCt8HyWHji1sNYYhhpm5kkJY5OnX11P
Yk5XN0+D3l0qHY1f0EMW0bIJCBkQ60bE58VuK0+1i7subjl7jMaMiX68xyIkNSg/EV48xL3oRQPX
AGyW3TlBvms6tFVx96K0gvsDYJJJgUNyRYMfhwmxcq8x6ZbrMvRmStjR8YNkJDQSUD5mrAzHuowG
6AEWobHB3K3mqzpC+hINoMqTGB3NYVIZyPa9VeElnQzPMdBKEUAvk56xA9oASTPCUXsAV6yXPYAN
HSaXPVGACO1JVfDsD+0LYpnEz2CzNE2h7YnEWY+teZ/r1k2iGa9TYONAQv3Gs2bztnZLBB8s1Rde
aH+DKvk2Im/LLItjUhyrAN9cYVnNTe7w6c3KoaFFvbLVtNpVVvsQBjRNyKnHqPjrpr0J4KazSTrp
oo1m36UkY5AD4KD4QBaFcy/cW3X4UyENXWt2om2GKdil6XfZcmmEMPW32Px9I4N/mNmH3OyQLMO7
8pDJ3TdA0GlGIy9WjH2uPHY1umSBBIt0DeKx6Fr4M3VBMwXV2onxv4bJJ7naKvZHR+Czjnb56L62
SkRDswEWlmCMrlqvQCtvVAnWVMd4tZeXcEpPTha1wFK1njSZ9K1tYKkGKPYo0rGcauXOrfKXTG1e
Gh0dSWAuO7ux9qzRFmRPdTe2NEV1Zeg2aiWHJQEgFGQhuwrveow7Pp5vIjyYRsM0uHPsg02GzIbJ
ub+AsK9GXaxVqNSbOAHDJs2ic9rYBCvBjVGc6naw3TcQJu5W1czPAYHQmIABKS7qIEZWLAVCnTHB
PS1qgKU2EClubC/qxHsAhIvNgcFvDzSjQKi6Mci+dSzpH6iWU61go2yt/MMMGvhrHBCUkjT3gVy1
hlh5lIfQJDLrLV0q82BHZwFow1jsg/rRFH19ovFG9Er1EfSIBUzRvUDWJV64hYGZgq3wVehxvtOA
pAP3afkNhl09ICordMlEsvE0BikUlmppiJ6Jk21hafdT2z4ZIkoedBPQ7hT+1l3mweQQa7cmhFIP
76ZB5xbSo1+9F3SKuR60XpWMT5OSUjl1BcwrV3Iy4xYGb4SjIS2ng63HpDQt7QPdlxbjfesPVaIe
IAhiX178XEufEEs21YKDKrT2FgkpTWb/LsUCrHWhtWC2locEOVqPRoe5WZv3iUJ6rWIDQR0ws3mQ
914Fl/SUapumao/Tot5nSzCs0lzfExaS7RsICZWQYULlp6mL3M+7+mPCxm7rduQ5FjrgajyDbSv9
yErLA2rfjBkA2ZoZcQvTMj6ZXOzZ4vzm/fLeB5Nym00ARIbuILSy28Z6zNLfvvRTuO45J/pdXkgZ
LUFuYi/UImbYUxxDkuiMyNPDJkbZtrV7CNeTahnbgozJzUR+85pLWKFn3QmvybEZOD9Noy9U0cyr
hI5wRy/LT6MfHSTBFBuR7k9EecKsSLLNSN7cRlXBKY50wbTBIB4Vf95c1SPcZbXCKMdVULuPtGPT
g/YQMaP3OtETgFN+46fZ5GOCXTW6F61K4t9JjZPHTkcc0dJ8iGdsGz1K/WrIHFZWcJKuQiOgz1/y
AZPpok3vKqHmvdtuMooSaYH5hDSzeBGmOMZcNUJXjlqQEVuVsN+Z6FrxbtrTU784X2rrfCeKdi/y
5UlXST9WN6newJ1EB1hC8cHMRDQvIZEETx3ZjmjTWFsrRmWqNbzpKCeqYYZ95XL55yT3wbpb9lXV
rhqzWlg4gZINNYaeNO58rHiwswIIeBW3WJZE2FUYkQQLW+g4dMcxwECTTIgTczd+pG2DoDOpjgbq
D9FZrddYWrCdXYUto97Uk53dmhxkN7WFohdHFAcXHIBLu+heI+zj7IChzbOCmZs5nQwCOTZFXd5S
1zBLKyyGlpbGI4meqaX1i3joISIaAeE28Dl1sB+SiTH5LLTAt3Rlu6TmevSMdv4IHJK0uqoBfEMb
bmgsDOa8gCrCAd8C8imzM8v6eRKJF6UxxtamOJVuNG+IPKcAX2BfTkBGxMytO/TojszyiP6X7T1/
rJtjOijuum4xPDlCx3Vr28nGlFCssYSTUrfxc5e77IcqA8I542WAhnutteynbPRdlY88iXrHH6Zg
NgU8Muzbp6pXXK8M6fEGU5QdUwPnZBnbdPtezJlJd+ho9toiVsZakBxGoGRD920qCC+PiukBxlzl
CcgoexOkHqA5XPJtG6I1zFP+C6sG9HyXcUqYHuN+8YF6xX7C8jwZk19XwJjQ+oAOdGCPBxUFg1ao
T9kI1CGMprPDDnpo9J5NBGI+vH/h4lxYRivBO/OhCLxio0E0kJXV7joP7XsTGi9FtkyNZn4aLYE/
6oHlu84tEWuDF6MyXEsOnp/WkcwF7aCddSTPt3rk13FLGBI8+Bm080Z0ANfKVH/qwIj6ExtubA6C
WNpS3eCBbzfFQqpVYTcrEmVvJnLGvQIZ6SrPZxLYa67sxaL47rQcBk1zk9rOGi0eH1I23nVjsiBJ
IqlmctAsNNBL6xR9GsKCcs1ijrJSexND1OyRz37yvzJUzUuKqUAIjxy7KvdGJslMqV28098Mf5HS
Z/eLKuPpTe1mMflIRyJPZh2I5VghTYUQp3ngtFAxiWMkcgDBHe4iEz0bmbPuHmo3qK4ifDPphmzD
uHyEopQfCGUbGJAfVbICZjMkCqxUyZzfU7Ctmc0Wp4wCsANRpWD92mg1evTc3Y+hnjwOLnnHnfVQ
EYLpO9pSba0SdmAQB+g2EdcJXbw5QgHdHmrQfBWRr3tFvYnJFcMzRJBKSeXnWvjgNNuB1WiYoCca
ui7CnSD69T/tAnNRM8qXogbwrUbT12jXVAyjcZclC2r82Cn9oiaBoBUqIUwdwBOUHagxSapFNbYP
qzCmGHCfBsV4ULXOIL2Amd48AKXvBpBGBpoi1hLI4TFJP8KO5ezszcGgR0Aef8ESsADUkUgtc6lO
ZcYeMVelDjjDeAz6XoY0Ft9KiJ/DZkxuLczUEcv9tmN0myo2WWXDdIIgcDeHlDvV2ELXIgl4pc0K
gtKStiZ/svBMeJAhmxXdRYQbVipIi9KOumWkftUEFsbx2UNhuvj6PKB8Nak8dCvc8hdGH+8Ni2kz
ElCe80YsIW5j2Ew8c9bNyEXU2w6GCywmfc16jY7mpqsm9Rioj8RBVafRHX2KU3Vr2DUWRKPfmqGW
Mw8n3o5GtMczHTaaMjRwyAMOJDaI/c4asK6SwYL9g2OMmdyYsIIAm4XbKQ5IlG6idjPW0ERmpws2
Swehz2hwzNb1BK1C8t0xTw5TRRytvjUrgnFKDiKI8Z2t1U7VTjMGH0M+0AnSOoQ6YASwEPBFeUzy
uGm+1w6mhLlBlGWnYqhgZQvsNRqjQPKH1xpWqfjDMJrEd5IcXlQzbQitQE+n2xpgIq7nNTQFGP6h
PZFSLzMysqdkSkZqYUFHxXnK4pL4xZ7NFHq+MoBJBTw7rlDklLCauwhRLBHFuXF2qDBWi9IWPrjK
dxS45rZqq0NkUIb30+IBEuFolXC+clyNzq7zIdyRMyZyXLhmOiyoZEM0TPeQtiwoappHpGshOJnJ
AtFqqzuSfioD7jL1Y+ygDKdgr+7MCH8mqQxoOQtx6DvrJ5eFyWSPx9xcGt8dbD8Ni02i8rGhJrQ8
ZbRuVKgzp0i5cHiiR1kT0j3YCAfozYgQsWEdsN3Uozqv/t8u/z+xy2usqf+dW/7f8q+lLL7av3rl
//zO363ylvib6rquYZuG4wr02PjQ/26Vt42/2a6wLNMSFi5N4Tj/YZXX/6abGuw0V4XOZKkQOv/q
lGcshMxCdxCM6wzp/jdGedz3xn81yhuO7tBRMS3bMLGgGRZe/r8a5YfJ0iZaujVIqdHcZo16LNOc
yDjLIVGr2OArA3VPf3qtIC/02T5erDJM17pGpEuvx77qRO9FOz+1DVMum6zKdRHmT2Mlu311N2x0
PXowmwBCoKalnqiJO08K+35iYOZV5joeSOAr+rn1i5wcgTVtRmg7pt7tpN1BlLfIx4kAdZNkb+s/
atsYW/Bsd4aDRbLTBVTLUniLDbaTHO+OjdLPEopTgh+/qnZMvaGob4RdfJDkxbFl2SNY4cxmw31J
7POY1+Rdc2TB/Dve2bBr+1YWUROJ57G7qRa39rQQNkduBH6kpYSD6+zGWTvuSWu8uGG81zRikNwF
AkepwXqcsOpqM1NFsRiWX/VI2y1yK5UifZ8c7S3tk3Y93y4FMU92+0X6xB0LJ1S7iXUWw/aqqjiE
jcOsrQMF61CRWZtaxZkwjl8FwRqrUY1xNjrOT2QmfpzUz2aJ56QlPGldDfTPeWC9/y3hPHtZcYqc
qVrX7J/rugk34F+JXBaBsSnU9HGsoXtdP6/Fpn05Gp8JMQHbtqAV0NKpioNbVATQEAaB1j1Zh/19
gVDCS5qo3oQDFQxMWTzFaESmhlORhh5iUMTbJPiea+QkD4EGb9KFo5elYmUp85NR4JdcFB28XgCv
piMaeInNdRN/Ups07B+wGNWtmqspNH9UOmrqHNJpgDcEzR4MWvWsYY+imYZZam6wvgvtSLCZnzEg
WeG9xZ85wg519Gbd57CkAuuhVzEelKn6HXTKZWjNY96SV5jEurgB/r3Lw2hT18SxmyB2DrmzMjVK
XVoWiPtyLAlp+kD2DMERMm8gb+m8jEszeeGY3C0DFIjSqgCJQqekC/mI7hWETcwJPrVpVizLoXMi
4RsNOnEJd0hHt9t01IqbSD/2hEXa6SzWozMlXlY90lAat4T/2J5Y3DVesHAzD7h9YmU5ab0T4L4m
emkqFRTB3bRN1QLUGvndqPEsdn/eDjOzmnUyiKdxvitz8xs8UM1vcUnfDdEoyI0OduI3VmcOfOqT
upD7qjiULx2s5OZMiPl3jQdoHzvKkZKr8Ebx7qS98IKQJwQIqzD5a5DpKC9QDeVfw5xMvjZUFbZz
WmQFTKBJoDMahYNN3Zg57uiTVN0ccd04tDQ13U9b5TSRHLDK7c9hEbdNzCUecOwhgRcFir0Ym8Gi
M2eW0ZqNX+cEAic8c/Yty6w324W1wWNzfdouNlTcJwemFPmxS3W6V1xtfuSAfrcmy8VAjOk6V0Df
it8CssQhbQQHo9kx/RRqAI40i5kAJizZV7ePYfM2YL09KKkm2xB24c9IXAtGdG4fxKTFhzu7l6tN
TLEGfR/CLp3PCrCPVzu0GSKN0I5ijl1Pjem2DHm45Xh6u+RFCvqrGNYQ8T2G5XfcxN+pPT65Jtk0
8zKkXtJhpLHpqUpgjpe0k4vYSDsqpqR+1POhQQfoK5HxrdcwGu3lHRoy6E/uIhyEAMBtJLkNaKu0
ajhMOsmxsZ0B7F8NegFDca4827U+7wjjSjfVlN4MIT2sNJcUzdKKDj3vHffGTxjgrorDmczw3LkT
ekVmgRaWa6VPbjrsGKteqTF/szA34wjMrRw/naBcdopDiEmBxKFi/FWXDDnYZ3RPNbqXsmgIbi4I
NUU2SH+vRBjDVdnlJaPvQSJstXWKhM4hSYq0UGtiNkmQbyFxWgbHG1P0b9ihIP9NE4kcUWltFowx
GFi0cwKTwk5rF4SOjIi2h5e5Kp7GQp3WfT10u3DgtRMbsyNycZv3Ob4fm2CGvKsUlAhWtyqGBZqh
dF6CJ+s0Og9Ky9Y1T0QwIKgktGDTOUWGIREVUS3qTTEBr2xGJgoxMbyg5S85PWdgiDb9Ti09FnX6
iTpK4/rqHnqo0Ss3XH7LMh/wM4k3NGEQMGjeRGoz+1WJ/dEc7GcykIXXzuiu1ZaM2zjblSGhlLBD
HhPmXqY1esWwEr3o/Z5RQwCPgzRqGJc6qfVRwZF86T5oNnOQkbhUxza3ZvOmWfEeQoJZBxzLx1cr
UogHkLm5psm9aBI3nWcl4a4FzsSB1SGbeDRrUoh3cn5Dw8YvlSSh1/U3CW/GGgQiV5RSCK8bSRbJ
Yt1nymBtRuha26S6G4reGwRsBBL3Mi8q7O+uK0wv5BNhkkPSR6nZ3kJXbdC/ltFkRdSDp7RHDqP2
zptjdBfFLFkI2+KnxrnbTHRri3YCC2k+kcvGnMHOhBenlOourUJrIPgt6pd9XI4l3T7YKDF2otEx
L+lca14EWNdsMH3AjYbVLNzboLGJSmnoWmLoeki6olyXdmes+zE/JnBNE21OwV0SvTHUzNTYyO0F
GH2ssKQYAHk5dM2hUftkElKYMJq5s6NZfyiWEo1M2n2US1pT7aT5/voT0+TmeyFMLPfDzGyWKQFp
dAqLUgpErFseazcw6WyHM4Yh2ovTMuertmF7nzVUss2i0O3nlnZmDGSK85nP8rKE0ww05aUcAN8E
+QwRv4pknMh20XAvZP2xKXG99fEYe/MasEY/eHSxZy9LOFghwONsHnLETcrR05OEAysgklUOusQB
DooRcBXYkLkzofizYOEL9KxgyrGtrYGYFnKFVBmSW6pfZkJip5i6b7On7dVgpWlTCAQRjOQwyR4o
bWEvjFSEid7y2uLgQEzZk1w0JTbRXCmKOIxaJnx08rQ37aH00oRwmKwz/NimyKpK4+gWCKNb8CeE
kWLewfpWk8gF1tfKdxxrgStU8T5QkWmkepB69Wc1RxDkrYzuubU8J5FknKqQFId9eZMRteiTWP2Z
znQ2I06+wP7x6lWjhfOi+jbjPNnkdAVynerLhvmyIhLu6A4dsaAk3hOPDooyz57o+6ibKG2iXdqh
xKBM6ZL2ubHn5lC16mOREm2Jm/QUzHpJLDVWymFhORdBfIIb0Fp1vmqayEbkqZUbVdGfx2nUCOVY
8PyO9e3iWG/zpHKLIjTnNnPmdZSR/yLXIeJNOEDTxq80NsUBv3vQkmIyBbOn0ZJqhBhW7MI2wTZi
q7pQWhiqE23IoX4FlI96HF7gSD0wquRHAKDcCZtOKxlRP3GnAFC6cbntML/Bn+JyJASymFeGa6d+
CQhvnElxUgUT6cHI6YvO7+lQfSUlnPlO6O8wZ++qKiGeQFCi7Ygr2g1D/87oFRegEZ1ThaW7TShq
cY5j6u62bh4dsUET3tex2jsUISsX1EANRGxVxYyCoQfNgb0BWQzY6aJ1sw5o13Y3USUrlxKPi46F
ktvtFBhjvtHKZCTq/D2zNf1YDaRYdF5kMS1wWupIx4BsR0OPfwfIAKYrIBBU0An1yUiU9COnZQIV
6JxZppxPzmCnDRpSnUm2YGOVky7W8LXTWU96fwHni8W2T2lR0eFz7MlGBlCPh7LKfow+M2/aGNmu
hrlyyYFl1GH7NugJ7BBudy0DvD49V51uPQAn6HYTaF46KDMyJ6buFXQgib66GzPlBoh49bks6bPS
1AYlRvIC/KbxolLdR0hJfcuKbaSYGyUxccvmwTacuc5jZWJ8kQMYL6NDhdtnNWd02oKJu3LocqT6
sEud0t7itHktDSoQcx7pu6msDzErSt7S5rNtVL5gReGrEYNNwMCkQOga5PZYAV+jaZ36U1BWdEbh
Iioak5OUtLK65GwQhdqGwRk58K8aB8tVP3FMyRMNIqiI/xwImsT8Ufvqpm3zCgIHbYwciEtpmrsU
pIoXJ920vtrzlwVEKIQVL3erY5a+FiBat81IGZ2w8zjsKbkhgVX4U+HLFi5ganOrJuK+N4uR5nvV
yXYOtIdSf79W3FmHgscGY9PyyBjeHU4wsnpHcXKjBBmxiFBSif0jOXMq0XYtpeYpzfRiFdBEs+ZR
aa73B0twAUo+5eM6IIrAcChPuVTqBPMw99E6wMnyHjbwdo8u3LdsPAJt1dbtDL6snOetvjS44wlM
WQO6Y5CE0tdvFOtkNqFYcV8EC+xhiTpcGwnzdjrieKPl4dQ1sagWqssrgKTjVogoFzWCOVY+jWXW
rst8ueu1xaaTTnxTROZYaxPZqaZwykVJK0mvGQaFWiDTFvDOgC+xEuepH623xPA58c3eELnNToWx
QAHCDqoJfrUgRSRV3WGd2AvXIKRXxYKDUcfjl4W9Y80by8EFg8D1xNel3HA57vZaoc6yY/VBreBF
o+JLOwWQmql5rlMwkDEJF3AUVGWR+gxaQFkRZgxnPKgTRixDz4Ct3jIYFmsDL7/XHmlkMMxh01gv
o7ptTFvBuhVF6zlaNlGbMU8Uqc0uz9k30+7DBTd6m7HzROH8VbgqvNJF2dPFDAhVTBjQFeGpjgxg
SrThmVqMjJaYN+hC3TTNMHsqrLxSEm5kW+56HEkIIiJVEFcKcDImG4yg3GntWnOCrCOgadL3uy5K
A48R5Ee90J1VG9hV4GLVbGN3VAGaSocjitJnNVw+0jQXdEZmzqX4FnHWWbTHy13sdM/EDuMCgLDD
NunFMwNkTSABsMJ6k88hkZXzDzqxY9Db/XaYR5rSeMrWzDT69azzd1xRbsaEg+rU+WpNGWe07i4i
JgVuLgCQQ2lW9eH6lTmYyKr/4//CIYQJev3OX74MR47w3KP8khm6ctIkv/zv/vWfH+HP78q/xR1N
vfHnz4qRDJ7rl9ef/+dfQmXDj/6v//X6C395hn8e4P/2WH95E4brI7jy7fvLm3B98Ot/Xb/z52/9
55v4r9+jf/1Qf3nUPz/wz5/Nf76Ef/2wf/71z1NghrRmXitx1e1Bj5kckTFyGIKQTPK4vemz+cVA
OrwBnJ4fRT1+9nJRa5VQJWBIebAnd9lWTR5CjmKHYzTl6FXkgeYjdKd7yuEsrRUR96smJ2TL1EHd
OO78EKTqS24DR9GJR2JfCG5d+k4B8DQgyRQuFWXIeumI8DHKCsMUZCkGtwnTaWRGoYGYxZSZkNdD
X1yjIa7Grj0RSkxOCs6XRK9fegXIWVw0fgXvaV1N2nBjTOJo2H2+pR68LUOXJFtgC42t96cFGMD2
35k6r+bGeS2L/iJWMYdX5ezYdtsvLHdiDiBAMPz6WZRn5t6qqW+u2rIlURJwcM7ea3dtTLJVZROt
0+U3kbbjYxmDofUxa09B+QY8sr9UEn5hVQNWj+vB3YYFh8zObR4ITpXXKXZgpCCRzYUR71nwGQiF
aEv7dAMJIFy3M7ErU0ZsRLf00JiGHTsVP+rMjXZznuYrQxiMKxyh1kNFXIVpjgcZv8h+maS2kbrM
oWTIb4YJEerM1fF/n8DL1Uctgl1rzR+ZIePzaBLr2JrDA/2ScwEPkd4YnH0x5d5DPbCRG3bhbz0N
FoCl19j6RQeARY3O0QL2s8pB557lQr0jTRE2eNNReLfVOlzif60AuaFvAikLhQEMD21SXS0M7/Kp
zPA5IZbdk94ynPOeWN6OhuWLT1RkhkomHdqzF/OeJqDGbnaQgOtLQsRmUAIXIJZ3g8pHtd3Y0dHu
4y/dhQnygmQ8FVFcXwrd2bupQVIWGrG99+bsTeToz5pRhvtEgEQM5oIx/DThkYu8V6/s84ckine+
acuj63if1hJN087Mp+IUaH1t0CtJyfnLdCfOLW1D4lAsskgkhQbhyN0GHHZDgFdUHNMIJFtrJP+C
/IGYKxJ/tEx2ikH1dhxa4KQmAARBnQiZ2OPTjhJ+Cwk8ugDKpWQLourgBa1+QJBibzzQtejIvHUV
Mz2NzExvMO0MR0wET+gr8mdj9AFBwnWK41zv1ME3omxXlRMS5ajUay9p3bMBjHaTzeZOAKF49vsi
eBo4YRZAuyWaxh9dj23MKJ78sO3oH3r6K6j9tZ/K05xbDchyjorCbeSVoM2rchStUsv2brEw9r5o
pnNKrxFxKg0VEiXGS/3hxfaXLAvjFAW2IKOPmWU+efXWBdRBn5v8GmKTKPhjJAWWpoKBAvhoBdbv
PjQpjhyOCe6S4VpQQ7Ec1P4ZFcs7O0Z77oMEIwEuvtLtrkOnPoo4N85NpK8+KptT7Qoy7wcfiiMz
0YPy/OZ5AvYGlDt8YTkKX2IEC6tcVygWl5se2/BeayD8yHyjlzYgQs3Q9f7+w/tvWXQ0HfLALvdb
pV5IbPNcb+83W7Bjt1x14Pb+7wHGbnhwOkff7n8wdcJiS9Kg2H3/MfB5lAj9b9MCPEGEik1YvS8f
7/dVXVGhJ7LH70eHCRaf7ASq2/2n999HmqZdQyEd4uEUwIElfCU83G9GclLHCeDk+n7TDozqZQJY
9f/PrM0MInNF2J2+XzpRCwfdkbZ6v+mLrngy0Eb+10vvW0rsoKCLu1wrye6xm3mfmWPy8C1txgcK
vfN/nt5YW68VE8vr/f4DsjImBLP/fa0sOeByr8v3+w/vjxKRttQ7nYAzq7+f6GAYEPT47Ows+EM8
RuAQiDAQeT14Az1pKD5WqgSeFZ5B1aXEmXhxfoiXm7J02tNgutb3231/mIpvpTdXL9/POIQqb1QL
AGi5v+ORmZiWGWrA+80a5NM4v38/0lCBapGqc073Hza1cPd2PyNSW+4LRMJ77BO9vf+h+z8Fi34+
klH5/UGJ7QYabzGF379AvyJ9cEMgFvfXEXvla9yhsLz/KkSTeSuVgou6XGddufJKNwF+Pw91f4TW
NU+66tXD/Z9aSCukxuQIbe/3sM3gHIeoWTGjcJFKhB6F75bfFykpybYKtYVxYbmiNjGnp6AlK+b+
p+7/1iXnvnbS74tkz6S24stpjvefeYgGjtAPmu+LhMTcex7z5++XkVoz2DHON6f7fZcT4z5EQ7f+
fh2lGT22M5LY+1u5vLRBk2cu3Sz7vkjQlJ2dCmLYWctPmR+WD3kZnO+/cH9+TVD8aLvG/L5QHHjt
LZkpzvcnakyKETJF8OP7dXchXRYEVA/f77zAUUqLzPv+5rmzYyBIxBbxfefJdjfgjZKn+53TEJWK
I81of3/oocHnJAf6RN/Pa3n+jXEzOx1+f/WSGtDTaKvy+yJVRlkdySxAN7i8DpzbEeDP6/cj5V3J
gKmrh++LNFZoYeqB7Ln7CxynCSgnQTz/ec2sqRkASZR+mmvB/KZ4IXOnOfo6j1b12BUvxbyy+8E/
ZZa3ssKEwaTdCQQa5j/EJUJX4tXsBwALvvrERvYchjRHZ0S1j47pSERpdLNpl+yBNvLvOUDleb7E
YmZ6OWDeMcrLaNek+VoUF04ZfVb1kMIHrpoDXlfTqSGTssodHOevjqJ/roqLfTY9VMqMH3xvAfS3
ASwMW+7wZDG/oJ+JJIWZTh8Ni5vdYko0fTIJBqPOkIm9ZR5WYGSoafrQe7Nb2nOx5BDPRTUgyh7b
UMK48onXQCdHf3v4RyzFjwgh263/6jKqqTwLIKF5/rFmudrlhBGDh0uy7WiV7PY/yfjhx7M3XE2M
kW6NP6BrbqHj30qoPVtdxg+cyyg04C11jB8Ty/7lh3o+ZD2R4TKuD3xjqG9MkrosKseyHy5wBfxj
lffN2rcXqdVcgicxbv5rVKId66kUg96EwAtakb5bDbIVv6Ch0fZEtcu25kVgyKLhmXM3GpUCRx7O
tQ0Cogcv0rvM9oqNZHS4tkgxG9/8WHtPk8/MslhGJDQFep+IylH7uMxY+YgR9POG1M+k2oNap+ol
UXg0QrxJxeRc6Gw2CbtF2kxvYZh029rtfgrkv+iakkcbJt7anBOOwbn85JM3M/vmSKbcvyrA/0Kj
d/bBh1UGA2YTCe8MjTCIAzJ2ZP2mlsGo79MZDAdxhMwHgDikrp1whoMrnFbutNOW55NjDMZ2WIw5
UgLYc0hejT7FEKhNH6iEGrg8NzXqedivFO0hEk9zRi4T07WdiG/u0qLm1Iz4yvYvfew8iUnsa3/O
GK9b2XbI8mPjx2+Bcm9ekIF1juDZMGLJmIURpMJMoN4Xjb6ih6lPnK7bdWQGyd6DDMyF7D5JqZf0
2bP+ls/J76QxL1EYFJtRimwTBg7Dcn94XP4H4qS1aXXZ1eLrBAXYzgGFe/Ver5XTGq+YPykmtDqC
z9yaLt8mAp9bNt42O3f4M+ipZGumbenraP/qCS2GeiYdqm8f3int7oPrFJ9peXWIJjiPbvvGVTCP
lYiGDR1kPjdiM4/t72kExVzXRYo0en7OC+L8ELtiveONpBPh0k2OoEVIWMMkcp7n8KbicB/oatwO
EhYAwjcCB4gktFxwg2R+9Unr7N052nqRaTxPov5ddyYKSS96drT95Cba3voTsy8rEEejhoTG8G9e
d8EDhvNkszhsYif5mN2WzqJeRSZVpVRIEZpk/uvciCw8ma7zpPsUuMRMwZVPl2buDr0VUx6KX4oh
7c5m6phmDYPG9MO3guhAMLpBhLbhLq5jA1zxaA8XxvkQSlmqGta7+1kw0uWPsnN2DlXcSiixQawS
bCWTVh0atIBa88kJnOferAoidm2m+RYDDaqLXeChRoQrBuiqgY2bLqq5Fi0wvVfGOjat2eBHKdET
9CiztnWBjQdeZZh1GGBiHC6BxUbbfrIXoczquEtsoH4LiVKklBzRA0ZdifZB015O03Jtttk/k+Pg
3g/pGJViz7GYNy1OaFEF0oSDT3hwbU03LwrJr2zRmrjexc8hLvtdNm6ZgBzLnIMzR8lNQyRhMJWE
T6Ap2aquYwXHsLAurPp9Aj/YzgHHypluu6f1ZqALuEeh89y7jENKL6kfws599lzQk+FYb3sL8WgZ
Ticztn/6TmRsAF8/tMzlt2Nr/qzt8hMqdcboRj7p+idUk2w9mdSbzMBPeQDWrRleOlW955URIEup
T0ES0bmKrsRzpaug7F8VkgASG+u9O4bZMWofhW1drJh2JOr5PH4Cq4WU3HlMJV9/mI2vUT7uIwLh
GzJJgWSjYnWt364bV/ukiuj/BaQE49MaVjEgOzwP67GY0WAsJ6beNHYjSNH1OIivdBEOGZVlM5ci
mLIzjN2gETVCKIXdFl2rsjvpIaT/hn1DFw2134SliVQqUMAwCbV4HERYbqqKF22N8UOYk1NTXypG
IQgGldq6fvqD6EJssgAjK0KtmVuXBRpWqqLVLJijZRI1iGXqQ975dOnrx6jDgSpmTmPDEZ4gazxh
r8E1K5qbFlBIKvOponvMxDr6aVqG3Av3qWTXWmUO8ze1JJMLrjQzwA/JGAd1yCcUj3zTqPHDaRJU
RJCk8eSwKkjXCY5sMP8SiKw1jOV1zdyT92R6oT+7xTo1r9uAC5LQTVtnIUG7vkquCDOqQzyMIUOV
gaTCzpbM8IEvZZCXz1Xl2aSwT8zUJx2zgHCWmHo/2Uyyj26VAeQ+i+MPP06/EFciwV6o90MFxGeA
nZtaDyQJN7xzfgnLJzuTwEK3GMLpWgKaXpSuKa2PsqxJSm2dZpc3W9uIXgtAmawtD4NjY3km2ZwG
REUG0qy43g17E+zvsLeuVulcyMUi3heobWOD1XVKTBZ8nV5T51UxyWmQxOvcX5PbuUHOlYCvrDa2
Qfx8EC5iCKdiipGOO4rsTydzolVbw9whvFusQgG0XMuzUD4DR0DC2tTbIBv3EMevUSD2/dIVIHSQ
NaZftwlhddCHcH2O/oNNX1pVRL2QnjjlJiqX+WdQ+U/CzfYCjxy6o3gNi/WfW6m/Zoe7wpymU2hi
hciijHHJLH/bmK1cK/5iZIVUJHc+41z8TKJLlGACsgKTy1PJkyoWmb4tgG47x6BEGlZn6HrTkq6v
MNCkVpymiyASh6A0fkmoEVoOX23i/lAz3R5yPRZdRe8yEv8gMwd1LLGzLnmN9gw8HTUFn27lHxob
/74wcK/3N1sTr+3Y+ucg7VsVLBsfum6i0LI35kXLSKDYDXBPIM+e4Sc9d+n0VM5YLSCwXBQWiPsf
cGMgOE2xNXEMbkzhos4LKuqP9iC5SitAL3tSeTClOPUvwqqekgrow9QMazdOuMiM/UYKYiRC/nPB
KJd2gvnlReM/OzkOdRY9ThqQTktXUcs+v0Ws3Wiy1AFj0cFXzn6e3lTO0GMk2b3VvnvAbvCReeIx
wV5FAAgU15lo2dldz3R6VojKYBYM0/OIv2c9e3UKgQeDNmGsKB2G4awr/8+A1seVxcHuimxru3B9
quB97uYdfiV3O9XxLYcXgHhS/OVktylGo9iKMrx2E7OVuaCIb5gTa4ZnRXiL4w5aXNKB6Y0eHfcX
nwDoS5JQAjETpB7rRx86sbYPVl3CWfyVeKBaExdIsZsDoRKYHprFCho0Olw77nD1h9dIpEc6lu5b
DtSUj3rvIFZ7sNhBNHDgTmU/UF+QZ+KtomAKGc80R3Dguza80YrMVj1GqWRG62WqTcIUnUuDmzfp
9iS8QRCLwVUimaFV9Iak51V6zcUqnE8wc18Yqb+Mwn1t3aNsCaFWIiSCpvvHlIJ1f9ryhT+QsbHJ
6Yoh2H+Bm83EFCStcnPONzixFVDCOCu2i4Q5EuzipLQxpV2PCfszQLe1y7efUKIXp6ZVmRsMGFmU
A4R+6EDGY3VlVE8OEN5x4SJOAudx0iYf0uyJ5fK9tKJ9SQBBaQ1YI4P5khY+GYqTP616UeLtZb7n
zFA02+ZqMgha2QnPgRToaz1ar7M1v+iWwWiao19ojuzbl9k0fouoPHWu+IQDiApEsK92hNr5cfvT
qIINrP3nfCDZMFiMOk40J+vuRczxp1zuLaNL0JFXa+MI8zDGtIPxmTfeqUlicGDh72EcH8bJOmYe
seGyRaVPuPcTV9WyAxDRFAyy8zjWlefE7K+4md44/qxm9DYHu0i2jtcDe8sz5LKa3Qpq/jZvN13o
sgbPFLsdr1HnrCZdo4bN5C1Sk0B1wICQ+MwctYh3RIuX+Lt2nDqqVuZHfvLOqI+W16ILsEKEFA3r
WV5oe1PT/56CX0hshljeWKqMfW3eOpvz27Q4jkYiW1J9MjFGQjW/B4K/QMRpkAB2HOioYU1ZQ3CO
OrSb0098EjR+K612ioGWh3V/BY+922hDsMrY9ZsZetVGv7cmMSllNj2FsNd3RK52W2uRjhWvOkWc
xMeW6dpAWlTciQ00fp91Hju1z/OnaqclWhNbNBFtA/MeV6OzLRyCgnK8Het4CLZDamqOtoRjzOEf
7Dz+xvHqbtVU1tGrtMGtDiJm8BT5iiPwWP6zavmctUwXhZV+Zo1G8YLZKyaMe9JoP1r7cXBJAmtz
N+dAuXR8kMcFAZ5dD8q3owhIN2vQNsSxSibNi4CDuAMcH/CTrAvBVP4lc/K33gnSvemO8myYjaRS
9eVZceITcgoOnb+gCWyStE9Oe0wa553uDONHNVwqVeOymjmROal4aKd4OXeNR7oGwO2rv3WBxGv0
8eX0pJe4YfrXYjS0mnDCQXFMZb/BEl8WkYw30pHv/eKG7LGibPa4wI3NDPJyAai+yqGMN765KIXE
wNgQAs9kAyVunYysTSTW0J3q6yTaYKMHm7AjrobGn/W/LktA44cOAiRYevIIYms9m8Oy046Bs5IS
x5JGuUCdTWyacLd9IBAWKZt4eAQL91vVT2tMCApteH4uW5jwtXpwNBTcGZUVCHt/E5oV8NBFAyZ5
qQABqJvI0ITbe4Oe/qCz1lslBnCswOVUZybbUXCiQRX45cH93SqdNKf//MfN2v++SYMGi3ZOimrg
wV9c2TQroFovBU5rLd/B4NgZTrjFQbOLmMlsh34s14Fnv2UhGaVplz46nmkytLZPOkFbZcZTu7UY
gQVE0tF++eEKmFkipHBS0XbEnMMygmrRGlAPRENu7bLk3LjM+hyGNAYj7l2J67WzUSbefysO6uea
L4GMLOQsWFq22uG7CwaF/0PhgaEzEZcaO9SR3CN3RZr6r0YbT8Sfcx6vELNG9OmNaSOBf63rFHVQ
GMLyUHjEYwSRdKzWDCn45woBiQEFAMs/au9FQRAFap8nER5Dh/i9fEDYYSEL6wyOD3pRasqweguq
ai9652dhpnqRtRDuFGJsjy170xCBlA44OCcV/owceAoCpuzaXNQVmUS2CJHVXmWAwmiB4nTuM0LC
ZiS7lLUQXNsnJ0LOwpRoo0kd2+VW8JYs4U5gzYo1QZVbO4MeWlrE9rBo4b+MURrj7TKCbJe2NGKp
5NY+kAKKwvujNAJkrrsL/FlfjCrEcVoIzoR40TeGb7PEJV7yHEtkbFQ1LH3NkMA3QKrhtFm1RYpG
7FgpULjaJLxJzRvQ6RpW+8xxDXAG/DB49ec+psRERpysA0JT7KyNfnZIkxOd97uYFCcCyp7JbSNk
gFqUs+0D9UIFS8X4Q6BXjSuAFskkOJKpt1kspzGdlatUzhjDI/8yNI13LZoaU6Jg6+UDkA7YCEKC
3jk9J8dRt3+t2E+3sbRYTrHHzQO/aqRL50v5n8HUWiAD1bOTk+5RZu1HVNFFpEeabSqzR/iNkyye
op2n2tcmwRcC6WarZ5dvgbGtQ/IZsgYhmdF75xG07iZTOEzb5J+PdngtR6SwqHB3fSiXl+IF19pE
1p8lj6ZS71njqpVdESPshuO5RrvOycheBB/mP7MnvSTyBkIOpmg5GazcOkWoHSwNPg5K5C9aTyLK
3sO6MDecTTsCApi7/dRGwnYqiuzoRjbrCEzmGrH5wGhi1MA3lBUCO2yRdXeI3Ats/UkRbJGf03qM
NOc2i3GqU4iHwmTPS1z5PuJXWdkmfbN0QhqVY6VjDtuTaJd4H8irk70agNAX5B8b0vBYT82tMvhq
eJhl1rokWVLFglejSwuJlv8pEmZSesnksnH9E6izG9kB8F+2M4nI2UfSsoUlmbOzQiQ0hj+/mZKv
LllRUPpR6hR+utEFKBzR47UZs59RnKILGsb3iSyNVSAd7zrGBoyDETSrw2gzyukWgZtoaekRrRCO
dJDUaUjbYQ8RnDR7xN2cp7oj9LzpWNolDI18ghGUUX0282dbNK8c7P+4HgnORWKRMUAEc6beB1X+
iaz2q+okQ6T6ioEGK0kZDuAjvIoS/1eeLWZXhXJsdNpfNKrpc0T5JXcJ+0CxfeZbhf86KZ48LP/4
c4CVJfv7G5R1yK3qgojAJKDJRezxSc/iL3wSVEYcyenqckAfnQHWR1ZsbCRElz6MPnFrQ8MoBWmD
drLTGcc1LduznXBOaekBlw0qq9QPLjM57atBUa6HJMWvGlKPDbHFXsoyGgqim/L42lsOk7n7qge5
OfGoTA3v5llJjz6TPoTMGeyNMbZbO1L0jiNLbEOfgx5X5dL46XiAdvvSlHgPWgm3AwjbdAaiQzvD
5sOpk31VK+oFy7CWkK55DzDB3JUeC2ZRz0eEaOJ5yD+Z6vNWO6ncjFiQ1m4mEaNHZIIQWbN4F4dt
Z/vyZpi84rwjvqIrUOr7dvmbvqB4dIhaCBLmP4wjnhy7i/Z+gR2yHfjcGGGH7GlG2pRXRELEQfK7
RJp8BRICy7poLiG5DesRzeuJbEQDhKSPVjSs2HbQuE+OpIjNAJ9T1uyF9vbTIFpQtAk5lzQrGhH8
hPGf47q0aRFqut0glb4IH4zXYTtn+ymrdqafd2c1x+YRQ/KVUpXW6LKZuYF5lUis2WQwQVgd+SQ1
wljNHOeQjZDKwr6Eb2Sjh0Zr26XKPJJC/9sFubJO2bRxGTDgj1gtEgfdQMEUgbunauVXglwTWpxh
YxzJL/a3tuiG/VCP6lEkBtoF8lodPM1rCi7UAmXKwlvTmepH5jJZGwakVfZiNTH7wVo7w1juEqR+
o4Pp3M3em2Wfl1lvbHjsrtQnieVz50ZTwEwgLCEXq3/O6CxfkOGmlWPBfKbsaGs32tMZSTYU/5uE
9NOzJ4px24eYRbHxrgyUgIe+I7lg0BiOcLWRnjBjgjAK7xNhIqX3cbbwsI/6agTGyQrxLidcukps
wT6ZG3esvLUOwUkxKNNHl3JhrWuI4B9xTbaJlia5lPgWOOaz6g52/o7vEMtVhCR0Qp6dlea4C3Iz
RCkzNGfCUOvj2HSvWrXGWU4o/JNajz8aoZwL8nvilFIKjth8pB3m/GD6sQtUVDzfbxmcubzllilD
ssJs59FFnbxlFUT3llA7cxxhKJzNu6Yi00nEZnT9r/+UQXAQjq6PaY8vqUDF90AxijPEmTULcY3U
r25flWj721DqlyFw26sSyB1NOeVf01C8lnNJY6TJHwSChRveACDxmdpjmMMWM4yQGgwlUM948TbQ
kTghcpmf7ifRwDDCX7WsbhWog0fDFH9zTFegJ4zud8YhIF8OjZZoqiOuPu85bPjY50laHDK+Z7te
TDjJc58iRfoXFRAAn9H7x1hSftR2AVpE5SeaYLDeATCbz9qy5Ynm8lNX+b8tq5kf/jZVUVBAliFO
qN6C32B5a+c9UIZ1lm3y6omJvv2SVMrq1LrEETUVq5qoG5gBCu92SObWGiMUjLesOs1tdUtr2khV
tA+qAYipkCcDWhAHJecWpdHfQGZvRZmAeuyS13KoH0geylj9QXlkLO0RcXirO8U5Ni8TWOd9Hlh7
Ir05p0YDz6LJlq0nZkpUDOsoN4O9a50xAlgbzid7mkDRWi1frS6It908h5c2BEEyEge4qSesRPDX
ihuKGLlGB61XZosutOlhc2CN/YXdutiQqSbXtFp+tA7py5HNod5POA8qxxlosbU5YcDpMwxbeTDN
E569CO0zs1zLpiprq36lJ+TUWDk8kkwlILowOrEPYhcVxW/HkvUKJiJJcuVvahDrlMbkcjkmVInk
1zjBH0yll5MjV3OeTOx90QIPrjmaSK/9h4eG6Mv8rxh3xeg9yyEcNk3rXJ1quipzALwSrTsj+1FN
7m/TQPqZyvEW1qj7g7rLKV1Kc2siloLfPFUsS7jSA/sQjHT8yNhlp4VJYxvsbHBWn4s2XSCy1ltK
0hbozGNcUgLZhI3Odv+bpPmDH0U+nYjo5BzmbMo2DnGXPW/uqmJKKoYcY0VhLAHOFj18spIMWZyK
tq1vjkuMDmJmGetLojuJHjV/zDgxmwpir8/HKic+aod1o6W3S59Laedv0WlmEX78QgW1niQS1sHl
8tJUelyEDoPuzlIVDzUZWyvKkENcynwdTAjoDPiS9zTmpL6FvoWiKjfdlV3+ATKw0Fb/xgP8JgN9
+LkoiPkWcXgYYiYsRU/rmBZ8ndGAa6ASlFZnrNSQ3YzqjzeNzNuHaDObwEiqmjhWHWETc0K1qZhq
yDZcMTt4rRzydOl+zfkU77oYcaTl9nodlEzdsRbsYrRFUUjiIAUEC/9xYodc3/sxQtvVwWTJqdFW
YXkxAcvlH54Ub3MWiE02dsGOj91Fol/c9G4JyCpj1zt0Ec/DMVvk66nad6aBfqXtj5yqkAbhuh5d
BjRowlPf6g4FPZwV+LQm3zcxyeeewErVus9mx2waZdHm7hjWyjwPgGU2mU3Doq4/rdlDui7Qi3X+
Xzfx+cyQFzOHcbKNe4ujG+mPMlEO0WLjS+7y/I2lIaMc2m8EiS5zzbfZmOA3i3BijNMwYXZPSHWI
P3LZ7gTtmDGgJRlHOKRAQtEarXK8T7F+nTvxm3N+sg4N4s9K/QPVRr7xFR3jEj0BfCSHEUE9cH5o
PHK7AYauuiJxdpiRLTwr/rFlo2IzGTepQzund6wDoZv8cfKXV7runsVE3wgPD6D+cTplHOmCkNGg
F1h0wZEjObzJDDF75PzzhBeUODFDeceoiI19EemTqul7Dcbj3euXhPUh8hhIpKp+vF+yBFkrwlnS
jGN8o2GGl65iBiaJF+DZXXsTYUobhtNKJf3JSqMWyzumsCFVYHAxGow+MvGehTeujLeSjoDZkoQd
YW5gZNrdwvBCyHu+iyMa7/jEH0GnMeDwWQdgmqz4VJAjl45UiM2PLCFKQAp+Lh3nJfMQo/C6iq0s
s11Cd56CDtuZRwd3dpbg+1Z+uaAN1oUh6YnwPXed+csqPFxOPYO5NGSEHfh9xptPlVjPbFCZRA6G
I5oeMalpA5NzXOy4owFSQw/yTpbMJlqK2T6PDWrHlBDpqeAMxSnNZoC9LP670XxuRw/JkIHC2IYJ
jCWo+xoTX2/bmDRrbyxOWZ99KI80VzufDkZUZEy5utfMsH6YEgV8Piu5mgyIY6rMcPvar80ygYts
NzpVaAgGc3yzPBrhTpSfYwNfi09s5Ap3082jE0QzCtM3ete3zFScW4xqWk34ZYze+uqzyl37BTYM
5Wc3KM0owbIyWGRqgGnIskXncxAB76pXOezuHw44SHQc2GuzU818eO0UtnW0PRBHEx3mxuHRU384
IH1khfVoPJNZe7H5Ng9VgUVjxCfYUsmv2MQPsuHzI2glo91wD9niAYxnIm4763lJEyT/ATZhIDGE
TM1Z+woPwIIUGLPumVU7wZm/sAwQqnKA42cT/jSsI2s5QOWEagkwdNE3uMNr4fvN3oLZs3EFJzy3
Zno+PxcWk1COaLbHwHF0JccPcrMTo8Fcmn7UnkkOsUqecwjCG9gYpEnP/pdoxiMlROmA9olrxhOl
YdF7TVOq0MHfymJFOvAa0bOxl6V5zHLca53uHtI0mBfCG5px7e+0WrWTQkG9fNpnP32vPI03bvk+
KZy+6yKnMnbD2tzpHpZYrA42OlKi4JslXpTo0vlLzgVv7YzqKyvHld0h5Kj4ie1iwBurhYAJ9q4e
h3c85GJVY+XZ5xYtcKbUPld5G3lmv6ZYZ5SMF9yQ44atRcf4hZkoNFs/ujTGwFEv7vZoewbWT1ay
jig9jB2U9Mw/N64ycBZnyjoNgsovf5pHjLMuQshjOH/GkqcTwkajx7DygAtsReW567htL2PmOUTq
Gb8IK6bz2eFjtYN2SxX52vTOVzq6ghjP8Ev43WOcYw9rfFwy8CfTuWZxmIx9pIQHHS54iYuQ5W2C
L6CP3YhkbpKQumPcwFlKh3FoqZXu/0Fx55nDo22CtjVizDFpKtbSpv9W9+0ijVJUPTWf8U6/elPx
oVMFAI2IksZUOTq1+W3w6dwkKVqKEi0LraZiY3jhI2A89tgJYiqBLQZDFcyY6XtkxEzKo7dIKLXp
rJI0a80fj8eZswwrRtixlSU0YZiaoLvyIHESXWYBOd7nfXhD8xIQEDqcsrnotxr+PHh86iIGngXs
UQuEI9aliVnYhm4/Z95HtAD6e/dVKLl6xeG3lrijx4YZlk08VS0wGMER+OVMfHYbetqkCPV8SRE3
oKjGSWOD5Gtgm/oDXsihHU8wKC9qTE5eYfRkLqPkiD3xW9usnhURunRR3OuIM2U7Z/YnuARqvIAM
owmo5xiBsqS8sLqJeUjhvCBy8qlkUXblwv1oimBFKLK5q7KG0UFrkkg6/0g9BoJdLf1rWtoMg2Zj
TxOmOCdb6T+GzqUdWUhhby/0dfCFv0YLOLAH7NqYXiuP6BfA4DSm5oesYR9N1Cf4zz9ONPyLI4tz
aHf1loCGBYvbuTARUuKsXfW8cPJNZllBAm54W/ndF4qbPx5RILKerobFaMkWnwtCPQNVPMXq6pP9
xhkWV8DPJXVHDcR3ROoPBIzdnKqD2YIGj5A9LPT1YP5XcQqUsf3Sx0x6F/C1JUlris9LaMmcgFDu
vA/ftx9zFtzlycFA+LMQ5Jf/L+gtJ4TDBajjl58tT3ZhpS8k+SW8JB0+l9eykNd9gj58962O7B93
KHNUml/2zyKTf/MFpDwR74F8bMg/Fuo8GNKHsME9x2MvHHGbsJwkq34h/tmlPuL7lscykoemAwPK
4y4vPejDDYO+M5TOPwv6PCbNQhioedKk/VEk+6Xh+k1sXpDeyz0S8pWWZICSvuZcXWxqVB8APIc0
eOKrlgPOgk03y29sPNyXQ1iNh9GD5YdXdvkLS2DPci0Y1e2RZO2X5yHK6u/y9symPHZFv18yfO7X
FnHAn4jChEYkQsj81/K+ufH8Qw2fy+v8v+AhhEvn/+HqPJYbV6Js+0WIQMJjSgMaUaS8myBk4T0S
7ut7Jatv9Is3KCdRLJJIpDln77Wn2F8rWLhn+r99mUC6gQ00zuZdP2VfxLQyTCbvbsr+rmlBKrtq
iKe/lAnarf2LenL1jIpfTRRQ4LT9QWG0o8F+VwzpONUfVd6zGg1WHQfqE1ZXTH1ivgB0h12CK3to
nHoXWozTcvxrZu3ewMugLmdaUIrRm4Nh2u9z3/+NQPa1bvkxJ/KLE/dUJvqn1G6zQntdBhx/Zne+
XvKxTu9lKtFFMNL0OP6pZ/eddIwd2IND1hMhklRfTp6+uuMDjfc/9aXUL8nic98BWnxZEsI4DPRI
2yXp/FmNPE3mMejj5SPVzt5/rPwC7eDyKnUdSjyFKLM/qLTH6+2XcvCAnnxcfOel7t13DN9fKoos
yy/sc18NLXlIAMB0ZfMOlAzeLDBLuKfovG6A1nD7hv0fYEGZ1R/XhL1uYZBBgq8hJpXOu0KQm4Lb
nynAGuUxT8niNfo/akZ7nfSuKOw/VDCDSjFQ632efCr6v5o1Kqd/o9WogP+GLdglh6d4Xn7QBF9j
pEKPdBVtPmphH5ihew0bKKLPUB+eVUBg6H/6sn1UV6clVtHiflGjXffCVUzgkPq7RcxxUU579T0V
sTaX5n1MAox6LS1Mc/W/lfmRUtqLehvXK6Zu3AlpRzy9tjk659I7sGI5go6r9qyeVJHNq5ROLf0M
Ncmol6a+rm6cdvisreHR3E3O/A086EvdXOob04gqw++/lz+punjCe1D3mCLaqzszydxv9f820N3i
2md9tlZwYP/NjOoBCsBuE/KF0jgQA7FIatps4Ovo0at65cnsn3vVlCQLR3346hqJWv5QKSKcjBen
YuBSL+RBRC+puK25L79Yhu9IS1hz2rzRKccpfL2Cq7uMEAuCfWdQ9gVBpXfihn3IFy3h9zqU5xqb
vMqGEYuBbMYgGVL/zLNTHFIrInEk1IY9tQgojv9yjBI+Zd/fSWIbiiH9mYgOyKT9E7OXT2z3zG6P
8dR9m1P+G5vP7OUsQO/2GBPkS+AptT698O5JCsb0QWYXiWbXN4D2TDUbjmqUqAHld0jZatfcKcg1
UqJ1/Jn4hEFxQ09q6mQq7cd/f7KTuKdkdZ1GfXd4VJdEfV8NC/Vnxnlpcatz7KhLoDUfcxdBpY++
4gH9XHoyqvaIov5HDSvFt1fTd9jaHH60i/q7FOJrItdnQfdkXRD57nOTyGieWU03au5XU4i/mOSU
FrD6VJwctQWvfkCL/k1x/kd9TUUsZBSQHM28CG4wSD+b0Wtu1Tpbl+Ztm8tA/V3NAT3G+FWrV+8C
hff/AvtBRP/KfAgWbzrQ0LzeUp6d7fRB7tW4XXL7PoZioV6TmtTJU2LCYLnoo8Pi6ddw2uuih1Ez
L4oDJ7/30PrmYj+rdaBS64y6iei+oQDzp81SWuu09KmxsVIyDv67WdQ90FUd3k5IFh5cTnIMWTTU
n+ohHHmRzlY3KkME7ckX++WfqrChrMSB0YkvJMp/yTj9gIhZg1i9VSx+NXpTJ/sSFJJWyfLWWia5
y/euZX+lBLCpb6lQTerLzKDAoCLkASwj9Eq+BLk1A4l0HXYF6TwkmvN9jQZhkKp8mYiS0aLhH4Ma
R5Dzvbrz1LsMHe8X9/m77l0voJo5qjTkDGqfrjOb+nHdejDpXas1yKnHV3e+BYCDyQXyTBw9OLmH
A5AaIcuRWvjUkuVq3X6hWaQyU9StqZadyP6X67DUfwNHttl4SElJUR+qep1quI9qOELD1JxndeGG
+ZL72hNMsQ3usZM21a/Mu2rORXf82y/TPfhGyEdEBTNUrpOcWiq9jtuVkoORfam0007IPy8rSajs
dq1rH9XSjUvjx1N7JJWHkFTxj8oTbESBdn8GupYypYHDY/MRT9kn0fbqHlFjQ8rq4rGd1ZzqS+04
rtkn86Pfl49qdsJYwVbDvqi8TJUtoha+3ILS3qdYqbhLWHEmw3022nf1rSEl88kmYKGLAQxPT3hD
vtXXR1GqaXqtllWnmn4ayz+L27jP4Dz/6JF4+d8JUn0KNCD+1kMBnJs9mZox1Qyp5SHnw/AYEhxB
AkJOmun8Dj9VXW/HEyfToCbVk1/BKL1u8zy6gUl9MGbeJiuQGrFM1xcTMoH6RK/zEpK0P8pVSI/i
R7Unyub585paTS1dUZseVICM2tPAKKAxukTBGJY3bcEOkpQabAvJqi7Kx8T8U7Oauo86b3ztnAf1
wV4vnhqSC0EQpnuTZPEXkXIbcsKvmzP1yv9b3AC1P1u9t0YSTOHuqO5CtUu5TnD6eF3/qEsfyCbZ
YyiwUeFpw3jNT1IpIgmzjz7sRK9/xsQ4U7b4E378MPvGSl22XsUYNs6X0ZUH0XI6JdlJXRdjib9i
+tdquxP7zqGyrUCtbOpX0Zlvi3xoq/a6IVCfKkkhtx7BVep2ki5VP7zLA2cIdZXU27yOL+aqlhRd
afxGZoebZ/xTP6p+jdyweuPeqxgpNfbUDVLY7bYWxUm9T3VLaemjX7tP1w1jwrlbpeKpYJTUO8iJ
oEAeou5IqRZFGyAtrqTD9dKo6zR5NtGT5VfTVXeujQMghW7saOzyiR9hD+WzUqrHaEP2vexRLv6A
inwHZXInOODRef5pMe7UhnUqFgqMKqkkjO2vxKPnIaf7kQ/aMNtARuNRIwIbNcBZ02DNqLVfZRDG
3Dwq2G9m+zCROg+Xh8+nglhi/Qwsr9fkQSYzaOyfoEAu6nBfdvf0HV6zhvA2L8TYzXM5jPgRqXrf
Lvc+k4Bah+HcnAmsRuo8P9pIA/Sh/vIlVDEmCls3tpVp36ismGXkPYbxa+0cVMxJzz5RvbEo63ca
vA3Uq2wVVMKNevsqWMfz5Vs3AlxmUuGfalfxNAz6t/rLEg/MkcuKC/2JpPs6W6ueF0a+/1b7hiAI
KqMqpuHnmgljYYaooeOoJ1TbARV6BFfjEQbS9bZTE5C6HdWyixscw1rxRPLDr3pcZcgPSujX84Na
SMqErFnqVlriHdUErH5OnRinLNkTkRDkKrlOTX3JOL77yX3mEbnGMVRr5aef9Bs7so84Q37Vzaj2
Vl4eNHn77UxUgQd/o24wNWPIyP237eKl9dneQkyIXmv332Si9hMUSL9sTvFp0d2qU4paAtQkUsTm
fR+DLObVJQru5y5ndcZS79KmXCQHwtTn9Bqmqe6BNPLeJ74uLHHxrPYBYNE1XgsXxp/aaqhX6eaP
kSSLidWFRO69xr5W3R5qgqEu/+vQge4/1APV3EHuxz7yjT2+/s/rXqLLbxuWuoydnppvakys3cj8
L+tfp3O/ywQRBvsWI8k3urCCtmKa5rFeFF+nL/U/qRdijPY+68Kd5fgvff6oXrv6lh1V70UH5qBq
bid91/Xja6ViFGGr8nlzAv9Qp0K17fPJvKix5hOy8XNNGAzj7oJ6cHWdhw3ry2WU6yGypVYCXeWd
cMaYsoHzxnVT1FKRMtsoaIh3VzOFuliFG7/42km9GJWvrJZTyyOkzhiOMnooNTTlBdem6s+wZtHb
M0mEEeUZZ7pTw1H9ahcOq2psqwFMF5ZSuwZcEfwgOxD1gGuguIqbdlAMdJX/EIuEBYv3GaV3A/gb
Nbj+Kzu0JI7CgdiqS672rYMrD5LCJBb/H/9Di4o3ec21nz4RD35Fp8o03q4vy8oJsKWlqGIXc1v+
XOcwFba4Et3wFPtPaqGndv5XatkXuKBVPmf1tuZmAeFlovIkCvSUSh6qArW60syOkBlvNFwcByPU
7nLTMjZ9FMpgqchXmYbGWtdG82vHdnmnWmFJii2trsKzlOxUZ21ajSCtt9Id42MY0zM0StDY1afu
Zss9euWgTGnngoVLN5av2k6ZXuyS0bqJOmPedaPb0LgfU2LH6ZSFtVxNSxndF+bESBvvYir9VGc8
ZOuBZUYgZoiWM0oA5Lo2PsWm+LVroR0QkGMCEkDZqrg+YsqpDlOY+UBdzQpfSuEF0w2SQONGiOSt
pXvJG0DcWOWHqOvAVAzhoSio4xljHd8Lyq+p226aVo53ERKLVWx3PFc+IMptedFUHJGCCCDc4WTd
iBq3iSltPMwanpjWD3KzfyiwbgZmkZ8NneibtDbQHQGc58BXVssK4MB3qvcPojDaDYa3nHO3OV4I
TEyPmlG95AMalCXq39McUjx0m30sR8EpVeJNmfdh1qaXbjIvHS5j1FCzGVRqi9SSIrwpnHq6nWt8
YgBah675yTNjm4PdQsHCZ22JaRNOeK8WDCybph5ItEB8RouZnlc9DwCJQLHnbno0Z6dZOWQjbR0N
e9CM8GtNn2Gv9UPLTiB6NgURJiYggzJ/7sUU0GoyL0U+HDKQHfhZUh/lofcgfBMTo9l+Syc/hzVZ
Am6krUxwEpAqxIs+zF+mN52wr42bNDbTrdE+Uxf+JnoN8kM9rcN4OtEneRZJQtXaG/lhfVNrtrMf
G+JK2zg/erJ4RBWc7yh5lBu3cXdZRhJTnLjMGyDfmQ1ozbSF9axHMbLSTrt1ZPo5SP1VFMhywsmH
zZvoEruQFXRJ9RJygQ+qzd40P5rPrWACQzqE6H5OS1iuhKYzP7gTOMOMpCRw1txNmvHtY8tLB+y+
Dp0U4KzafdUueEGp9eRavSOr/ZCZDJocfR2kF9XbPeDgnI4TFeKhpd7cG61SgM+f8dCLs2vBh5Mz
YVKSOwCd4GawPqmcO0GvU6p28vrIZm07kV66nDzWsVViUTMe65YWsjHt9dYutkZVnzx3SiEaz3oQ
SibTIsRu0ttLu9bL7oidMQ+0DJx/yIy8SuOl2BK9jQycFUqzaTsRCLHSTOdtXvKLqCbrmCmGlJnT
/G7qBjHxqhCo+uMBV94UmU96SYev55SchHocxHOEbGfae90Il7Iv2L4s+5GU3mDQZbGmHr9uUxSB
QobBgm6FPG+iKIoO6zCpBu5G4oovcKLrAmiMXSLuTeWD7lhil/DKwNJQfORVDP1C5B5q2x0ekOMi
Rne9VNiu5SDTXSjoIFRj+7X8Ge38Rt6Ksy5c6xaPHL4bz9zk/Rh0LX4kh8wwo5iawBzHoDaVCrlM
d2OEJCRD3SkT3XgZl3ybKlskEUDHduFdu2bnrjInu2Qz7DUL6OIWpBww50jFYCSfRE6lW29+rPzS
2GlkCQT4bFPzvmpmSBjYlXylmxZNOqx6IkALF4JviMip8NsYlq2g3V5hOcO/gD0uEmJDuLtNMAr1
ij4HdmJi6ZXUPEvxblEoP4bkKg2oT1azcDgr2dGTkMu8WUajQMU3w79woa37tnGTuDhUvBAALCg2
ZL4C14RYtWLMbnNzOAymh4CH4ZBFrXxMAZoRhVdXU0rtdsIosWQbq/YHBDGNv6ldQa0ZgDUUthB7
RiqLfT39+WGen+TYHor8xcSEus8zOUE7jknSjeZjjPlljIGMkyN3X4/WyWwbmqCpRtQG3kf2AxYX
OQEjrQK5xZklU8AoqdJ1PpOkI9pH4kXPsLwnGsrNtAWIHrh6KjaZhB3u9eWmyXFSK3EKCsltkrHu
UxEIY+JYMF0ma6O0PvxGH2lKAk4syhcxfoUWQhItR+Hom+Wjo+Gprsy4WNlO8xfHU7PF5PqhpGKb
XjvDUOZe7qJn39P9dRYif7AFxrr4Y/atF8it/a0ov23NDVC50Pq/14D0YVNiqGnAKlfOQB89Nf6Q
VOxciWir7zghhLbYLaz4SYqSAtLEzgixNFQQdtjjzzf1uZakyTquwwTvTYinVFJVmoSrFE+8b1k6
6z30nUFoQSutZ6qALaN2gmw5Hpt0ehS3aUceG5tKtgJ+Cqh+/I5h5a1Gz9lYJVtZsgloWYpbmWuU
IingbZP83nH6vWc2p8Wd74z82HdJEvC24VcY8l0q1RobuY8OcnA618uqnkhvQq0URQKQb/lSRNI4
IinGaYvrnU4y6gaZTcdaekw3w4B8IKPxXuLn46Yjh7qiboDjxs/NwLO9+lh65p7gt3GHZui+EiN8
Ok1OrFWLYLE0y42uA5fzlZOAwzoyiEjS9sQjbkyoL8dEIihVz1NbUbYKaWCvQtwprhjfSstlmm1L
ao7iXUDX2yyFE/i6qFfWIN71XL5VI40Ed0hQBUGYxoeP5B7B5ZE9AtmMbmnCMX6anAqvcdbeGHnM
fn8oNnZCUz3sn8YCLXuc5w+5zJvj9bfYNJpjsSRYHLPmt7HYjmIAudhdyKm6OA1dah2qZkGJp6OO
69rsIow03gkOQDKFki+z7kViABAVmYplWm9tqz3YVgg+bUxLQAg9T0g23jZHKZc/FlAU8gwnqcd5
Ymkac+c6zd5wh/oIpQlPf0soDkVRgr7Vabl1GAphzHRFUkqjNyNtTTzIrF3NkaySKtBM/XFchnTL
dpqVEN4VXWoJwB/nE5E/ZoVAj8of8xVhLqNfsVcUGdPDfw6YobIpI7G5yme0fNk4oXmPEWUYhkW0
nxk0VZnhZy9uXPR8pCOwRi/y2zYZb45EF1hNNI9ZC8cs0QLQMagsCCZVVI6RFnaMvnrxtXOB2i6q
p2DBizQuEIu8ct7hbNpWTfOoRslQ00OVNaXS1u4wodYFDQW8FfTZV/1kbJgn2HCokAXbDuY5A+kL
FXKtWzNU07+osNEoDQQzerN9Nk1Aw1YJIhupLqI3dS89R6xB3zihwSDPBCKBmlyHA+q+LLLAZbCN
hbSbbAGLUVskygXF0CkdlDJQuzEJuc3E1K0xXGUowcJTa87fqfJlFbJ6c9ieuJ0XEC2MYmdhHYoj
w9wgndzCdKNf3NunydLF2jPSDy2389WALsnQul/hMLJ9E9zUYn0kgiskff/c2pO1dVvKd5MPoxEU
tMbGJG/sSy2dg4HGGaHKsUiHc6O/EBcY8plz2x2NoQD+NKHhhn9JfRSDIF/V1W/19VG2xAXloilb
1te/onJ0l+31Uf9+4PqziWh+yIG7Hx3/1daoe+Ux23UDFxjXG29uWNRb1gyoDPsFN/3aGUgRMg3/
SYzTbbQQkafrfAYTXNuubDs25+wNMmmtuwUfGIQghKASNXhYP6OwQvCEWEnX+1uZov2NJlQ/dd6j
5AspNKbdjnCvjaFmVt8ZoWCb/Y0R2uM2Hcu/ISEkzijCmyiGHJfhdI+88Deb/bvF/+l7QdpZhuI0
ginkZklznHrrwioOMp10jc5/qj3tG+HD84w6d68UzXHRx6Q0gvGkNp+D6CECrnKPLAUkkASDsuOX
Y48eE+9FDsx4hfFw29fNG5YM3+rRXWGyj2ellTDMmyj33juvlBC72aV42GAtLXR3rfccUQ1Z9/QZ
V4M2FHupJQDKUERYIz1gPUZb7i3ufh4Am5ehyJHpvNo2EghiZzhIthhMJ4pFq9nk+LJY9gn58kqU
szgR8gBsmxOlgxueCNgbV9jNVs3lc4QPaEZGDaSBaCpEHGGdrquGbiGUZrjkM91kfK8M77vOCy+J
hC0Oc/xkivzBVVKOyGl/vVq7jBHpcBGE07GjgGxFaxwtD532lHUO/UwY9dik8OOCfV/H6XKi8HSy
PaLSCGNY+32LZacpULAPHuZd60U3TFR7ZXuGQ/gQUz1YdQULP0STo6lFr8U8PkOUfwvHIl01RXLM
YiLuMUK2vGI0ENbUXgwYB7tFnbZbLBwbLC+/GpqyVbvKyupPJER1xKm11WFOrEZoIA6kejGMJwEZ
axVWVFLNuVeZNmzWmqzfZ3HzRejTOtdlu0a68Vy7hCbkcIVVcASHixp6AyKdnTMl/dHIoovL+W9d
gUUnmgxso12FX4m+HLBF5xsfhV2l+Wezn/ot7bhvbezjG3uE9rAY9kHDcCW0Jt/YNe7xkO2MlkuY
xgvCaZ3KXBBpe6QhYo9D+w9TcJ2HwNro/gE432RAn1ghmrdORyjvjWKTIq/2U0DCHe4fO7eZx+Ga
4RXcTtNw143WvV8ul5rkL6Ac8y9Ca6Kh5bZD47ryugJHjkE0F9pI1Ab7Vm/Q0LI7Gr1dkU8XyDdH
gmceW8N+c/wMdMBYBzP8c8dqbkobZaLtifshLQ8EDNF9H27nvHzX/IlgIPCkOu6kaCZ2pm3aTZR6
d1Q3VwP++jvTlO8RtTtUlMuqIpgDywR3L0aurdT47MNcI9QINPkJpeOg3yddHxgpl5veTRe232WK
rW3qmSQEifLroe5uFv3DTadVklentspxNpMbMkJqWLFK7l+NWUc5ZiIYziEouI5/iOs52Tr9MGyg
KRvUH+OWOFliAVeOJ+/6gjxnqufTaBwrBWTv3OqtcBxc1YkFtuRRI1GxpUCwwnVUrFtwOzKLWJIo
PKOiknddbG7haZMro/l3nuYdEKQX226EMu3IlRJD62TC7HGs3ZUaRwep+YGWOFsg7fNKuELDkAdx
wzUasVnM+rW0u/vObBEjgDgoi7mk/UDKdM5ermF8BzxJIEb+cztmr+r+CZHCEmzPTer8GdYrQrJJ
HTHuZAcapPTwLsmYxa8/WZrtB7Kdsg12rydm18syO5BTqZapLdhgp5cETKgyLXCebLMVAK4nDYHI
a70PLUoZfd0z7wZt0t2wpXJSYlV0E5fnSP3CJXRkgxymXUHT4ZDHZNV0+F96Ytw3aMQqhynRsHhL
on+YgA+S70tyXXRqscpsqGsEuiizraYJh5KtuL9erzCt2HfRTC7qnaEOhaXfvAFqvY2M7tLMct/m
LB49XnmNEylQjJ6QJ7AgeoYWODLzS1eGH24SXZY6f+kc5CkZHD5S8LAFsev7v9806mD/zz+v36ht
PajSwd7LcSzLoE/hhqPNopI7j4YqvNf/vobeS94sbQ7y7vrXJu/hjcDWA9WN/RoylN8er7955bAz
/dzfa45/3+hoYy2uPkVtiuCNVaGjOHYYq95TX784evHUWAOlUc85pgmmPbG04s6Jkpj5ZD5mJSbj
qBeU663YD+I8xc7jhgV4h82AtnMnluo1wlOGBttd2IH4KP3oZBEaQO3alTswY3sgfvkpytlQV8aH
FvM6Ksv+ZthCuYWyrXVVstNcIyAQBk/QbOfH8AGQfsmZhO1TbZAJrnfJXdr3+qNpnVG1dOtmrEIY
N/V7auoWzspo1y4jpvaUNFkw2RKYwm6WE1azgl1fb+HFdXOir9ztbIVn9KmsyEMJgLox7nW/fyqL
6tJVJoESTbTXJ5ywQ0NiCm5NErqthLDOlDC+ScU+c8eu0iaGribyA7Grv+wbDl7by42BGH0TUWZB
9CHZ39u/oVF02wG9liDpYjfr4b0TQjWIp/rC3swPejI4N0BvwXMsg6u2Rpc0LMgoCavbOC0uSSbx
ZlV3dUWIuo2HwQ3vPUO7F0y56B/uZEQY44R3aSrmFzp7pHkAAPJ7TplzeE1sFd8IPj5a+60Q7AlL
EfIC5WmU6dukcfwHr6aDsNQIg6jBmO2QIBQQfFbaMrVbZPXfCyHoKw/YuIk3NCcXmz5PthVmOLMZ
mB616DeNCPf0Tt1IncnwKYk5ZXnwQRWIycn3GYlNE01b1JlUQlNqJtp4m+m4qRLy5XTjGfLPDTwl
QpvASrE5R7yonpyAnnMM1G6tqsu4uvxT5/WPc0Mno7NRaZPwGJUM0jjpbzTa1OseL1fVxwjpQwQM
QI5Xec/ewu/Mx8muAr/VooOp9vrY9LZzGAXZ2N7ZaX9MRRHQm9XeHVUErIeaex+fnDYN745FLzLp
xG9LFPHq+vmOrbZ1FyIROhP758Csp7y4b8VjHUVH09cJWHe8ljIkwDOt3dlyfIMR6AdmH91HkjC3
CQob5nkU1gQWZyfbMIh9z8SZbX17lGOlk3tWk9Hb98ue+BlsejzztiVkbjXIcAyMpZpOLPz3hdtU
O1gmJ3LX4g2gByolTTXu9NB+iqjSr3Wdk4tWMA8hos/ZuYzhxvWJ38h94q96x+akyUl7G+rFL8Xm
fDPmPLvlneeYvX8aF1TkSOjc9AKsb6hlbBvEUL7E0sBAYkk+8jD9LKuZkLoGUXQ0/eVV5uEfYWYK
QSEFnb+Q8Yk49RYnqMa8jfVfV/9sjKyWO042VELm2+sjrl/PQFtxCYrWWfNgfTPpY3wqR+zRCzAN
nRtt001agj9VNvatO38OGDdORmlYt9ffiMyx//2t6HwwiYLD4/VrVl/O+Jna8//3WALRua5eN++W
0oFucP12m/TNzWzmW48UuQ75HE8/Sv/DqrzPGMvRhhhOH5+07d3iTPBVKqd/Oyx5d3KmER07/7p+
vRxhBwCYXSjUsptbcYNQVl88oq+u/24y41TFpLbPwjZuZ3+oT0vEeXMejFtpRJSAcf0ISoQKhPB/
X8Q0EbLrKQxMYzzy+sMJHROXfdyRNh+Em0ZWQSsyjZAdnjkqQsJn2f87B73MEUGqh1x/lhtnBEfr
QTyXFsQ3SqOQdiwsv5XkHaY6B5hKfWdg0B7btjtcv2EuSXjb2wg3jKm9u37p+vO+b33j+on2139d
vw4ay1nDrlGsTX6oxlQRzB5BC9eHXJ/WMoh8dGV2hkqSnZnG4xOyduCBo8S+gEhf6635dP1m0ril
gfFnfGAGB1tZgvsLE9gjnJIL4J4z4SFMc0ZCIIgc7SesNLsEQs8212kNVGn1MH3mbLlrzC52W5f7
FmFSjO6DaKC+3HlISfWubYMoLOCGKfuTXy1fqUiqFQUjcB5Z3O2x9dnILRtj7Yn8fZktEC9QmXKK
V6IHHaXR/cc+vF+IvlQbySxnlzJkPkg1985LmVjop7SJvKF0fgDsuwPx0QU4RP21GQ6bzpu5gGXI
TZKc6HePHsjEyYNKWasEppINu6ab2MtZkzPU94uh08DhJMM99aDTGYGuEW0FXRKaasfRowoD9fNc
RzLwwwSOmX3OcHxhCsbMmUe3hoO8XTMfIQ2wX21M7M269hZaDOUxNBOO2RQnnObDrbTfLgJKT4vn
UETs6mW0XLos46darwce0L/ilqhWAptKotNBlg2uDO8V+j1nTrc+FDLfmRPeqPh+zvODHLV879mE
EoIhXdf2TE4lreDeNs9u2e9l37+ZsXd2Gw8mAE2Ouu11pmnmQZrtzy5i2DxtT0VuvkaNyz6fy8nh
C+0Brzea7mgDsjXunwX788hRsPoluWQTiKsl5xzl9DW172Jfim05ULcBAkZhahK3vlc8W5yCtlxv
y0x3Swc+zpyGC02WZxxXN5CeXkaDQTW2IYKWisN61zOX2dF8aaPm0jvNKak/zVys/KnZFEAESUiX
ezfVbi0OG5uiie5KA5J6QzUXe816UgHlxdQ/ewvONR9DJLXkDsiekeMZF/OLNjbPEUWkfSTpEDVS
G26ArBGIPnEQrstvlxEZm6oBWwxOEOnJLwF31TpiKwVHsF+71fBLWtl7FrMAthUXuvQkpwa9h1Ph
bVmsj1XMCclX9glTlPWmdhaClxwESX4NUovSKMJGNGz9j1vb2gogOXFzpYU6Y9mZDbQPGHUHMtrY
M4yXdmTZjG1VzCbykmCUYARiWdLYOTlA+Y3BfpmBQawsDZL40J16Lb73ZHIw3P6GrFf2spShPEN/
gfB8gde8qcZ5m2rFgdbXtHdfK9fM0O81l4j4aNqjwMYpJnrUpchqrG/IPKRX2HEkHj3tdSoaetLg
jLIngdNPdqAZ0ujFy+sk4PSr+G4ax04PTjmQIip08UafxXPf2o/YEQOg8MewLGgFND6cgx7lv3Gi
g+JvuOfo62vI46t9ni9HLGEgCQc2DHW795qm2vM2bqa2v3NTrH8Q7yBFyF1Xjy+Ez5CLM09vZG9t
PC4ieoKZIOyBTjjReJ5/MB3LWumy/8iHHpFREZ/darkrES3chrV5G7W0GUTxZ/fNaXSsmrMtRkZX
fiZ47tbCjE1KPRTHO6/u1xBePjIKVGW1sY2MbnuWnQyCAQnfcEFRU98DHaS7UOjcs6f3l2I0XsN+
2Gld3hxm3aEtUH1IFV8R1uIJbGa5H59GJLu4DbSzrbO9xRRo7Dlev8DO3OgAjP0phTTXsARX8gRp
CcRbz97Tlt4xpwPRUcFNnfmg5cwj8RznZH1IFe3aPC6tbpLtrUzSwl/ZHWDcwXY/muxlpIflkYl8
DGcea1MUbpo+8MccH3BzTnVCSvIFqkJmGDeN5T04nv+U0tmlo9tc5rkmXfayNMDKaJ5uBK6qXeY5
jyQBQVtbenLPoh89Tu/6lk6DL2gbeiS2qdGrF5THCofQH9r1KUBQxfZ7hneDEsBtnilLoPekjgI9
iD8DmhEwNCGMGDn5QYk2vxEczofd3/UC1Q3UGF5kTy4KQ3edhmAD++K5sR8YVEglcgLlUqBVtr6N
lonWRghJV/et10T0BPR1MfUz2wlGMbzbLczcM6GrzHhJCwBTUPYsqXxjnZtfrKY6xjUSWv4rKfgN
zyTWZkmzaKlaYpCTZjfEGGltkQS+699WtCVXbtQ8sys8uHjcDPNFCZHmCCCk47je1qlieq0tbrDq
AwTaHZ2uOyTaL43Z/MxQAalx5PsOWq+DRGdniodOIhUoPry0YOD30zd1vFsZbSs3/WCDdyNH9zBG
6daxccLJPHLX+hA+ugiDljx9tN0sB+BMNy6bb8Ze342N1e06rVCZheOlaOaPPL/V6+xpEl9EOyIR
GYoDoMFNOorH0W8C6VKfRyZ7ySPYvalvbnmGldcCt67r5M0T5VdURB0MUHiSHG/s6JNmKVEeM2/B
iEMuhXyVfXuq0hyRJHRNzy1vBAoLJ9LeCQ15EZH1bqcMD23iNFlRsLDt4dWfhg4VAldjivXvutPf
JOcWRNfWkGYrkgLevNg45S4teGOiXzWf0FYQj5FckvixzICNxL18ochLbk/yAgeT0Zkaj3jO3hu0
GotFA96hw96m+b3V6g+VgSOBrLa67t6Y7uu5qiji4SWsaXPywg5ydl5G1/jWQvpsCb2e2GJTZLeP
eSfmrVd81C0rZlcAh2RpyUp0yc3Omesgd4uYdON2r9vyTfTMRf/D3pktN25t2fZXTuTzhQsb3QYq
yueBBHuJFEWqSb0glEol+r7H198B2VXHmXak69znG3YwkupAkMBu1ppzzFEfX3oL9BaqyntPqxoq
19RlZwdbh3qDbTHNdJXLilISOS/HqZSrKD7ElP6EoEAnctAPJVwXSOCMLFG+JhIDJtDQrUxLJ1ZI
mOKQtQ+gso+OwiwtK95ZC2rTZuQfapzu8W8/9rF1TUrvdRjMA8uTVTx1J1pK+dH3Iea1n21amp55
qRSQBb2qnPwhurJCvgXzSAkP+sGyL4y7kXtXw8lvR0T5mTho/KRxaxXP1OA89FUAy0mJ1mM04nRM
ngaDRn1mqeTe1TcSlTgqM1YNPbviurUeNJNbKx1p304OoC5osY9+RhhKntCYxuTzQh16V+XxQo+z
akc8ycNEuWso8mLbF1mNoHFvBCqDvfkYkc7pCq07dtZxUPBQsLBC1VQAbXAwaAKBCB8JaRgWdTA+
N54AtZjvJ6YLYKYMj/6q63HIUp4+QLyvFwlxjGRM0vtBrVtTc7H7iBREATGS3eQCstdKzYMTpi5v
aWGJJy1766BzHlhbJrhDgyTYUf9HWfIc2QTMTTLcztYMfZiFBrl8lPwGdQwHqwgI1aoeD8ik5ybE
GjjZ7aTiQp9Lc1yHFD7i20lAdVTt6AVkl+4ZdOK4m0b/3tCmvV7kr7FCIppPb7nIcEBozhlX63sK
wIh9J2IGaXQziCR6oO3yLWAtMM84jU2lht080bl0va+pT3J1nRNn3SOQQK1dqVzsCtSksFlTLzgn
BgK6DDJmbHR4Q/3o60RyEAb29755arXOVbnw5hwEubPqXRSZd6qhZUQqgium/UakpgmxENckRr+G
RU0eO6cIhuOC/1xfLbe6CjWCXXUxGnMVI5VAUd4HoT8HuvXkldZNVDVEeDQvHVhpiq7Ns9mxMmvz
F5KNxUL3TXyAaEcMSEIQaWIKC7NwyQpI+hjHe0tj168m4sEiArnLolMgc9RjH7jz5sswZhc5pYgs
5gazPbD7UbubRO+VJeqbutHhG4/s7jLZsUVP+5NmvAexfDRNY+uThd7aiALxfNyptacsGamo9prG
zjDh/JXJ8Njp6X3diJtwHLnOPHmaqvFUlm1xAzf0s8pMnZbeMYi4zKYuYS5CjskF+Dmq9Vu1BFYN
k2cxtN271zqPthKsCJbfeWP2NdRH7u3U9VqmdhU0iWSwWKlcgYRnNZvWjllgA2kFADb66l000vss
mSeXhUrDR1LGAn25TBL96MlbuktvKG9ZO9HVLL9SYFxmsrkhx/VOKMMDxOMXZlYM6ttQI8Gnhx5s
I5aQAfpJ1U72BC26ehJjPZBvSm6SkQV0jIW+hX4RjkqdvlRW/JIFMWVG2g1SCQJyjoY16E9s182F
heo5KadHxy+Pzuht7ZjcpLxZJ2PYMAh2B3R+KwSFN8RCYSueC4Wqlj7hqnrRPWKs4lhdRIRbxyan
j/6RYnmVHC166WphUPeY62wY8x2GhTwkISgCW9fF98T9cr7+A/LCiMKbUyxFxPDekusxYBnykmYH
CSRbGNZA4REcixPZq0Jg9TApO1rEpnBbeFW3hG66U7vkqxIpgMFgLy1ymhr9FG+0lHIexvoHkmMQ
ivGJ2LrEPJasGjnzZFAkpZq2D5Xg6qFEIJKDxCn9YgASN8nMhsIwHaGFsJyoIHEpnuF6lA3ptozK
oWN96kkLyCE5yJ6bjhqbX33As86aClzEZtQJKQv7G39Ij1AHso6YAeppQc/Q+/Emhor8SpHEUZgj
SZLFMmKIM6ww4lZQHMhxpaBnhPyHXzOrlGhuKNGfMal1KQxypiXbNUs1KjaiWTq6OAEEWevRfMUG
IWDSgbTkli48S6lbU7Uv1A24nbL+WW/zNxPiqpgs/ZQHgiF7mmhRFV/zogn2dkNLeDY7V+2jblGq
TMl1F+No4Fjo8LUn6YvsXhwpiYhOaLDV5G+5rWecmvaOGgHm9Ra2ZHRvKZRPY0OlzGgzdBDItK6i
/qgq3R2xLMKtY2fbU5/TW/tqBnW8HfKn1DZWoaMna3y4cPwUdlkhRUEjZISpnWJXmO0lHAx9pY1v
bIbY79kajS/kAKxgsgC5IwpVwKngQykRH2thI5a3i7twEG+eUqOCrGife9F9OdJ2b4dTniWwJbq3
1rBY17MuZ+NDrJiBtweE9ziEDx2V0g0ogSMkb1pGvbkwR7FFVYm9ujgDMYVPJ+z3LIDDV2O9WRj+
3g+nCxIZDcJ8wQKz2DuF/xCOypdg8I71TA0CM8Ka2XgcTHVJ+Ii5yJgzKFVSow90Is8gWbZK9IL/
vtlI7aBXDYMPExDqD9RAyngIFUNusmYApFxMz8TPvsPE4hNhjIFpscln7bE3xM/MeWu/8q5BQA04
LVt7xiC9OWZ3ESwRanr6pX/fZkq6nq8TI+MaiUcPeAUODzKp5IIsv1d/0u4mtopJUN6pCv1lKAHv
uVK6ihozj3ntgvDGnTFFz0aMghMHPB9ZgkAS/V9HjA3JmJOL/o+puQxKV/bOmRiRb6kVXwi5JgF6
fChzuVb1ZD/VwW5ySJvLM+pE0jXtBhwfeeHzN4UNqA0Y2Ha+QcwAn6JGsC2292/c+z7thXJRhvbt
Z3hk0Q7X5a5QTXNhkFmgTDdj7L23crQWTceUYvSbBg8n22AEC4XwX2izI03MUwzXRNA4ETXsgJ52
XHQ3o1FtFVu7tXO+wPDFNT/PVa0XXq0xrlnVmceG8OwFIHl18h6LTLHQpxqrrmwekt71Gv1dm+cG
36ZV7YXj3Tx2dsp0KT1ej6egzywgdZaNre7Y8b9YANnFmKNgh0nUes3edELmN3arC9mhwOnK2ZVK
rzz/ko72ybT2qhImy7Yk4yInAZkIn+KpZoNaBNNm7CgTjh1rq7aeUYGx/WoUW3rKD11MkFLCrt3B
HqNlzYqawAzgQinYDuQVoFl+0eK0Xsuk39c6wawAHyGf1Ffb711cSW++RPvkXyt7ZUKd2aky/WaR
xCjj8pXAwuhW4kkFjikXE1v6Q5gpl5ZhkWGfZVeb2K8j8Mu6Wnlef2kRqadReEcEV02LpMZ5TQZn
4N0UqoLQmqLlpvBGmou5QEQRXUlj3EZaHDAi4sJOugJRUoaCXPjdU5cq7GaLdm/5WBub9gt0wS+k
3FCnivNvhhx01wtc0ZPFQqNt56Dh8MsCNGFarAua02RGmN3WzgBAz9IKGUCKRmUJv6A9ZPNupSkO
Iiq3djLc2pbcOUjKGtPOcFZEkOY8KIA17bWZ1AQ0Z2EVQLDUiEia8YhtnL7k1DxLkMUx0WhQKljC
pvbVKExUREF0GqMXlqIe7G1koFwofeR806WHd914lkJCbIvOlgpauMttmviZRrd3ZQQplQ6nZNaI
ygppJTkmw2qkOLbTfeei2f21kaBKY8dJdmQPo40DMbRMKyQrFXHHeWSyPq4udXYm74epjxGLKi73
p7oD1QYUp1PoU6fwcDwDHTQASRWEDyIoehN5u89KE44QQ1jPqtAfUP6SPhMvA7axbqTmGyvtXYnW
Rot6w21b+Qz6/tzi5MXCfS5mW7MDLGpKuCUVxTkpVLhWJGtHq+h+CuB4laUHn9Rp9syP+CJMSYJ1
bpG17vMhIRM2oKcA4W3L3NsndvRu189W4mFlUgb/aKnyTFkNqrWEWoaZtCSBFKofnFYnG9zIYkuE
X3XW+JrRmvb9Rhml3Km5EAv2/Sx/b0OZkaVZ0QUrtbshzrEPjcYziJ7YZVF81BKy12m3HyIT9oWZ
N1/NFo8m4Ft7kfWaRh+vHE4wxFyUxl8bAkKRoAPjIAOPvAG7WZFB2+90s94WOcspP5m8dY3Etaf+
RkGr1pYD9RhN83Z9pbIiM5JH5OxDIFaCEj8sSw4LqWfqTzk89E5nQdKk7ZaL84vRXKu2ejai5IKs
AtkZvjZ3CLvmSP97bdqWt2xNRpePLmfHTgrtI4TUQ42OdV2mHRIUgxpafmtKUW4A389LChu11kMX
zo5kHQCZj8gMGORMwEIWdVW89FmfcUSI1qrkqbXJrap0Xaxqmw9PG5xHuoE2+1I+sT5usGhkwT3r
uwi/P6Ci3ubGaYsKJpt0Hqc2PVmGwqSD366hh5F18YOOz3IF/JkKh+W22OgDav56Mu4GP2T9GSfo
24zuTGl7hfQIDlqGek+FU+3S5HMlygOXtsRM4abKpufpJvDxJ80NI/pqK2Q9T4WfbEs1AKgmeg9m
FxULHyKVRoDNMmjbKwwT220t1g+gcP2bgAQfgE/3aeI9TOg4lp6BwsRUhlOrGOqNz9wYzNp9J1Jv
EtuUNw4DAXfZ9GRGtXgcY/JrfTslW9ZXt/q8iB8M7l8KQRb2jlr2/YKgPtaIg0KtSIAZD8TV6Wee
G6onaqCRq5kWbSiyFZadTflAmpQ4nEF5x5WMpxOy11wYaJ3mQH3nCtVMbhTfb7aKkrP9iYfzgIoj
KToC3gxxCWO6wMpAISbI1Ih1I2A73YGl5ttYKG0WaauacoBrxi2pP5P/MGkekCnG7657oQOFm8PH
P6OiWdYzKmbAAOnh1+Yiqo4pJLlFAyupkuq+CLVv6DbbXW06VPls9mRDiKVCiZaxgQHPzwkD1imL
Qqx6Di0bxJ2IFgEqlmtY+90VMC9mPQpBvd+/0x+WV5jVRNZR9N42SC7OlE03elxYK2K3KOMYakxF
o9Q26N4uyI6R2SVmfoWzTSvVmwLaKcVXmGPOte3s7kzM44zL1k694DPLFeOimMHJKGV7VOZnRp30
szDBXqUFs4CqKfpeJ3XziAXiJg3ZEIR6n58qpdoHbf3VHC37BqdIc4VAOLi+rlUItq3mqvSKva2m
gayQJvpGpT4lDlqt70X42Cp5f9vm3TUOQmQCSuYtiracdlY0WneejdLY1OU2kwVc2IG3RQvq7o7O
wiZAC3hwDPS2pd6m1yZuTlqnGrxwYd3qtri2YT25hlKbBCBF46UCNx81k39wpP3qs7DFdiVdYGz6
Sh/9YNUkdoeRbNiC14JUUzfnKRP+NapScuPLkD6kbT4g3mAT7MB8q4ghmYQJ94RUiVqnNd6DW/dT
aiN9Ovc0xhELp5/irbDTUbD+joNNYsxyUFJvkttSzdEOBV/LAF2grlsIxkvpmMciNe+rwdsPvgg3
VtUTGUGoMrWBLtlngX2ecs1CUQ/ioSfE5xigRNdsCQSUlcRuKIdrEapU4sHq675dHTrnWx+mFKzn
hy6nkURCYbrpqom46IHNqplWtyKetD114/jUGXKC2zjZawNxEITc5ib1KToQUNI7qnYUGLSOH/+q
c5DQgSTnSNPebIR2x6EXPOQpHDXTLDHASO/ohdPjnOazq1iFLwTWScYAXnbvNzNFsOWt1QyArL5z
+/EKHf5YMISCD7zEQA8q50VXD0MxZttRhCww5oeCIBXgY1AtafxBQo/Du7rrEJwFklD1OJzgSstm
OGp1eLT7BLlVbgxH8LnDEfrhfBqsB2iN2PWTQwv2iN7WPPajxaob9adOdsmpjOyjYTvD/uPZx0Ma
Dsna7FmagIAtIOckw3boxvDu4yHR4vKmrsWuJ6bb98d0//FXKWOQw5TVz6ZFnbGshbOGH0/vYVDu
C63x92DDDc8NSo3sBsdi/dH34UmfHQKGqh+MuG0Phees06bUOFHvnBL1gkRZN+inD/qs9pG0ZuOa
9dCk4UkrcnVDMF58MhQr+u0BoTMF7yp8LkqndmvFbJHmVT3kZOHH2whg/MIYyhsrK8sdOVnbLu+L
Uz4mxSkjq2aFncMgK0GSI62Gtz7hvVcMho4i/AdPDYMHAxI0DE4wyAQPbLOwya8BhT/SzZonvfeq
G4ucMXoptbqkwavu6PIXNEMws8ZmWuCTTPznoGPZokITJTk7Ry0Rs5Yau+nAwYY7swBhUjW52+tB
vKI7agr4PEprXQkRey2aVh4qHweb4g+PahazfxEDoM0ie6mrwHwIhIy5bswvbaBR0FDnW2UW+epl
S6dxbN1UshvXIaw/tb6lbPAEFquPp9lQAmHBj7ynuescJJheyv3pZbA17U4S+/FQ49Zoe/R3wqCz
zGeZkRxvnHydYmtnmOQrq96wT1sTIuek6U8WxWW3FKClByB2T4PSnflRlgPcNjt2ZNqDR8qwZZXh
+eNZFHZ/eNZO/V4dS//AVgjqav3QjkFwlTUh5riZaHkRf+cwTrKiJzi30FkqkeRL8NFKJc2TgUrN
AbnpqyI2tUdfy+tjNCrfqvlZZLfcJgX767YdblK9bc9D1iFfTVNvFZieePTHuHKHWlG22CyNo9cp
rz1ZAciHHG/vDwkbXygYgZM3m7yStxOBCGey27lRNEssddW/HxXvbRwMNs3CfPSA5B8by/5aO531
qBPDsbchuCz1huVbZJiXzJuGNfWoijZRbj52BjxDE2zizgql8UgN4j4gQMFIjez421dyuiCG01xS
kE/XKBtw6PGDEUMTjt1q2qSK9wV4ukGnbKIMkDHKlxDh8ccwyhMS5l9Vj5wB0d1WVnZOUqu7SE8h
B0PX/a0ftN1lCpLyxra9L+OYG0TkpZ8dGXQXNqlXSwQl8XU8031m60kMiMbnp0gDbqK6qBgdiTgq
2oucv5o3wOTTWBobTxPtBeV5vmoq4MVE3D47CZM0GNbhJYfiB+iL38oQKQG0bV+Y5S9mPjS/Pcjw
roWMc//xlToLRtevFYN1jg8i1BG3qTUAZ0/U2zJOmsvHQzP7aegXS5rlCpmlwDNWjVqpu0FH1m/I
ur7k8w/bEXw3vcKvQvvmmBrFITEHkACz5FmbfwrLTXXWUfxRiK8vHw90qt7mo4FKrrdE3VW0y5z2
JuxgBrIDKJZ1q7yaSlItDQMJpuzy6hJHzbhFnQp8cX768dDoJG9bcX+M+ZDM+cuBMY20KM1xpduV
uadlXS7YT4znjvVa4mjRhdgWfPSTEeyjMR3cWCsRn9lldJFjOt2NZB98PDPLLtxNI45UhxKUi04u
2WDpDS9mVVunqKF1PD/zJL+pCXpdLTXCKI+nTaEy9beYKg9RO0ZHnYWSOp/ixysmsKxiTWgdVNk1
m7guy2M99UQpJjpCSBxPMAGc+8mz+xNa6ZUVsgz49I//+Od//cfb8J/+e35HSqCfZ/U//4vnbzn8
3dAPmh+e/vOap/z/8Tv/8zPf/8Y/b8O3Kq/zb81Pf2rznh9f0/f6xx+aX83//GWO/vurc1+b1++e
rDLYqeO5RZR5/16ze/h4FZzH/JP/22/+4/3jr1zH4v3XT69f0xB+a80O5a359Pu3dl9//eQIXft4
p357o+YD/P7d+Qx+/fTb7zT5P9bvX9/hX/75d99f6+bXT1QUf9FVaaNIMKUpHFMXn/7Rv//2LfsX
TdpoPkxN1Szdkhwxy6lK8mvC/MVUNYckc2GgkrIM89M/6rz97XvWLzSk+CVT408LzXY+/fcb8d0H
+q8P+B9Zm97lYdbUv37SLP5U8dsHP5+pZahklOqqo9k6iyLHNgy+//Z6H5Ku8+sn8X9C+hiItDEg
sHanmuKxZMTzhpq4eiGMFMsprS22KQcF8ugq0sqvLXP/wqrw4vVn1pm2i1whp247QvYxbrwMAb8u
noSetm5LrWAxOLDT2QjiUCXB3GLbxUKFFBs1JRvVXPnEa61MzV6FdTsu1RJVRGO1+8GwoFTLfucB
ycAuTtV2buiG7bgmem7ZzX8HB+rRacnysSw6zfGgAkGLo1VcjFe9owpAoWxy++5Nsdp8NQbaS2dO
+FaiyULxij6QExLJAC/FpwPitCMZu+GuA2sH1pP6NNqRLO0n7F2V2ELxvSV37jWNoe3LiMlXKDb7
lj5ZWQS2I8KkiJPbHZir/ikocSux+j6RGZ8dVN1GwY8BVXbKF2j64O6q8LPIjcnVZjok4lhtr5ta
sq769LPa1LumSrpVwJfXbXEcHCwpZQ8eM2PjSZVUfOakw00ixZM5TSTihARhTpN5tYMh2NmtsbXI
1L0FS/qC4B3Yg0byWJwMD3aevU3SxGkWNAN136rg1Zrs+8fIzUpY3ZWm+UtTMK4FIXFBcW0eAhLd
2ZQCcSlVk+Y+G5YV7r4Xq04JSLW9x2m4qd9RWICOGoOz6o/HgEuOLUCaMnQSImBWJCfqmv9IQ5y0
k5xOS5qHWrAYhJPr9Q3uTwkWFHVQixPEdyQCKdRprojEXPW9i2r0N41Eg+UZ7dERsdi0mT7u2xKM
vOOjY8qt5Bw40V1fNrorRHVU4oNtUVobvdZ3O4jDgWVWOzPzH5imUSeVYbKSCeFqYbiThi6fPE3b
dqTKq2ZOEIc30OVH2rYSmnlS/FsdKlEa47tUS0Kf6Upu+6Ejn11rVERdyAGZv7aeJd/VWeYMrY9G
Wa4/Br3PJrUad4z0p1jRkLcUoev4PabPStvkKO6WpjKrtakVwVG1klUFpgiARr9KYY/jDyozSqGU
1Kp+OiqMYtJUs43ui12eenRGtVmYD1hlfkgMFHZp4K9ztSfWzJ/WzDm4AuzkTpl6UmgcZPVFSxyF
rccraZUPqVKBXy9Sig7ZA6aeGPlA+DbqQAJUsDGrmYvSj9iTQ9AxvjW9fdyTMVNUK2EXlwgQ2lx9
Tmv/BhWtgqzoOR+3OHkyl2IkTZ40vacqTW3YJozJx8UW8u5OQUAOQFXcekpBEuVIX1pG0P5ETE8u
a7cf44wlxEEJEKN0MiWQ0YBA8DGCaMN5VGr9/09z/6tpTmPz99N57vKaMfMtmf5I1nr94yz3+6/+
9zRn/6JrZKDbGOKY4zTmmN9nOVP/ZSZckFJvoJJRhWn9a5bTzF8cy1aFY9imIZmF9H/NcprzC+07
TXdsh9lTUE7+d2a5+ay+m+QsIW3q6rqBNULXNOuHSc6xCiQlFAMQlBfkq0uKjfDLlkJkx3Rq3cZP
qM3BmYVntDAicDbhJL+MSsl7wnrqu+XUH2dbwXT/59fhSHM+NdWi4fz9ZOvopeXFQ5u6NmKDpZdM
1O66OZ1IefbbjDouva8m9Eg+B0c93dRmd/2bV6D+xSvgvbZ0B6mproof3gnb12Eu+mhvMXgQuCiA
YiUFce9FdY1byh06NkkQ7zBLHAj1QySWP38B9p+P76i6BtRKCENjVvzhHWj7Oq4p3eOVYobRE00Q
EnzxQue9UGiyp+xz8ujp58f8cYljCUdyqppqqVyGuvjxXWcj0DdTlbkshV5UwPIIh1Oks9W3nx+H
a/mHT9dhnedQNWZy0Tni9+dm1iYhhcaUu4nWHCgtr9mHXFMj3nQpDcKfH0twc3x/ME0VLNxMjgPW
1HF+OKlSqdH/VuQT9OSURJO2cfLwKUPhEHcvWUth1bOsc4HnoLGvPSGE/nAcyEn8m5eh/emK5mU4
ji0oT+gOU+V85/1h+SjoK0WDiX1QBaGIAFU+9xKYSleQKeE3N7bD7t9JyJ5yGvp7ubVPK3lHkfxU
q+Ou9Gm8KUF4yMd4k2FWkIqKM91e1hbRo5j6fv6e/ek6YKWtGpYGRETqOGR+uPaBl/ltQunaTYAN
0MJx3r3C+kxK9OXfPw6DoM4uQgqGsPke+MN7goxZTTtTydgw9imOL31aqCq1WFOWv09d/8aIwhmx
NmL05LrjOv/h/fdpLmQITArgGUDKyWAQX5VW3GJhfSwAsCS0fH3/SdXAKHTV3wwmf7qX52PDHtF5
P6kHqz+cZ2r2ZMrYuAoImdg2mQ0x6lDqVBLbq2xrlPu1df75O8v79+fLnsHckdY8N3DR/XjMevQV
s6cyVEobLiUZn7GfXURX9ps2oBUqinA3KPuycc5+DysxybQj66CtbJrdhDPPZe3OGK8pj73nfalV
gX4tnGnXMqNvPiv88scRk/CK7n6xtoKQ1O+g+lKI4cauxDP2AYSfqjxACEHqkGtPfLDbJCWpp29v
rByLRxhyl0UxKcGsch67WNFhEkJZRWMHDirBZNdrNFZnda3VEdgYjrOtwa9ufUJxbgw0r+Dzt/no
JUtTt+Pd5Clrg10V1c+AJfCwMxzdIMd6cr00uSXMEH9L7JO2bfWAFXrjPo28Va4O1Rr6Ay+i5stW
iUi5U0lz09uGrigO27WzQFSk7TziGtyqupKLvEfZlLm0Aol9qVPox2A2R3AotgqVIhonGCtNA5SJ
6vDUQt0icKBdeaCSkmnE8Jit0IA8JMhVcaG90WvfdX57FYlDNASCjcQiCyQq+4M2DeQNK8g3WtVo
l2wZFqk0X6OmunZG8ARjh4SNOX3kq6DkmQxkZ4qo/4yR5lopVMkJqnkMMwQ6KkgWTdkFte1WVtIg
3pvYmQa8F5aw5qx1Vy1PUaWRZBNm0ZKS7GNFIt+ino5sYrfovGOCbT1aI9EeVfMJ6uiJuCnIRLNF
wQ4sbNN4CrBHT1uAyls2Ee3SGOph1TXlNxOE66JrwnXPOnpJavNTrzmbSrdvLJIRF7p3slqFUFki
0blvKSWT/ATC4LNVO2sRaiRgg/eBcX40DRbyVBldLKzGLipabZllxS3xg7B60nsDKk9OUnGtt8c+
h0wgZnOqiuWbGuQXL9a+1lW0NCrgILVC6iX7xQM2oH1ZBk+jb312JuNOKe6c/jXUWfzoKdJlYI7o
PsQ6aOegFjzTkU37JiNeJZ/WNtkbSM2ONKhtMlpRsjdFBYNR3CLq3XSI98e+OnGerUqQs7IDtL5O
5Xii5r2xqwzvNLdnE5rXojhnxtC5TumtQGLQpM9CaF+K82CkWD4DjGLLCdGjkyND9Yj+BgJjmSsr
QxPdOeIhRbiSWKaP3qt6aduJVBC2TBAml1odPFWW/aWoy+s8ygAnwtkNzxPvJagNfkrq4zrzGy6K
lgm5dXiwPCI/tTKFZxzcqbGt73DfEmuHtJY206Fu2znLI1tHHiChAaKYGllfkL7gO5g9TwKmQS7H
5z4PH/OaxdOoiKesCp+SKruD+mGAw3iP+r+Zs8RfTFoUUbjgEFpSvXHmRccfJpOYbLSQD7h0C8O6
I5R4UwbFl97Gr1TfZo54ohz5BES4omPpbQbFu1bA4rix1mVUX73p70bgv3o51JyY10xuItZT37+c
FKREZGp1Sc8Lgp8gGwUPYE0Wtiz+Zqyf/9IfC1MW6zUufYBRliksdgHfH0mzYFiy4ihdPG+YO5qE
YPrBef/5hPIXUxhbEFPM+wKKaep8un94d1vKVDHhbbnbJeGT71VrvQRxQ6lY+GcCJ4lt1Lb/L0dk
x8P7p7Jc/GHCrkI9zf28zSnl31NWgcDmnA3Zww2Qj1nbvNPi+Zs12l+eo2D7JU20KdT6vj9Hzr4N
I5tz1LL6NueOL0rSyFUAllWk3dcGmVNKM938/DT/vNXh47MpQPMBMiFRsPz+qEHcRJMSQMsmNgtV
azWt/L4g0VKiCCUZAtt8Zfn7uo+uQW4dQxKFf/4C5vXvD5eP1HSD6im7HfmnT9ZhckCIFxaoLUmx
G8nwiQTJfn13UISXuGRW/c0H+xd3htRYCs87VjbWPy7ILbUeqNcyWvjZpC/0xsnX8CDIrUOf+fNT
+4sj2dSHDXuu/xpwyr5/a7U2A7k3efQ5p+EE0OgUQ7egZ4h19ucHEn/aLWqqbXJSFsdjCDLm7//h
9pAlfOjU9EtXS/21AT1hgMqZVf0D65VVAflTJowCY+tvw8Z++PnB/+KynesCAucHHyT79++PrUm4
m7G0CkLTtPtQv7KdheAx7u0h/JZ6GF4zbOU/P6Rhf+w/v7tsTJVaAdcNBVeK4z8OCDmMaawVKkBO
HGtVLEBnICObbECsRtMghhHvQtXjXYmZy6L+F5t6s0oChyTGprcIup9NeURqGG19aQ11Ezdzeg/9
bS0DRTSiZ+pEqh/SMYhd5DtYPVLzXD2PiUBGK7p8HeddsJpKfMS9ik3JedJjgc86KTXqhNVdeMxS
zbkla+7FHgeUj/qt01/8MtxWPlZQCceKYGBsqRoWgPBo9vCkgoaCBwieXYro28XaQfU9H66T6YG2
IAMbsKl+wS+6ZnpWzknyBh6HtLFlzqJnXYOdgZG71KPhs2SfuThMLZ6IJqkaUHp4uJF2uZnpYEcn
ztAFiLDMHId84KpC4jVg8qyZo3RIMllyV5Xjaxtar5ZubJqC1FeZwNMiYtc1YW8ZeX8UnXHw0dEt
9Jrg8okwxDZAEO/P2ZGtvQ4mVIy9BrxDBog3/feuz1PMjWgwUSguM9Kf8SZ/LcZpV3lfFN+8ceCl
opYLXw1DJhvRNRgRPBOvkDIpt1pYHM3Ytxe9pLqaKvA9FQUmCuFiRnY/RNL5zDCHbbQZS9CEqoev
qmlOZEdoG9Sx2aF12ne2v/S/2cpuU/QrtzWNOpaVwrhDh0ZgZtfV9wlr0rru1GU/eulFNeY/JLwM
jvYwrHWn7W8LRa+3kPXEuhii+xG71S0ppEhLiN95duzm0PtjeK/JyEYxRVWaXHk8g3h+zEi0Z8q9
e4Y1zO2m7DYe48NTXtD9N1oizBos55XXrYiEq89aW3juOKanLGyjzZgX3bNSOw+WkxdndXC088QR
Ql3fhUKJPnNXJut0LFhZGEP02e4IE0U972LjaDYNaZknK/NeR6RvT2XFJViFwxa2SbFIlX649GNv
EE4b7xxrwKKsKZcBJuFhAkG+zhxgWYoinymn3/i4DQtg/ALFaifeCz17URHo824BxI5hXzpO3LnE
3crlGCZb9Ai9q+LtZs1DICWiVzilJV9ycKD4PS45v37X6gbnrmTI6pURNYt59hQxYYIiCWxWnmNU
fyg6p8YlmdSA3ljcDe2hM8Rd4lkPZlFu85zuU1w9GdFA/G1v70vdQmHXfyE8gs5PcSgQYNcjlqD/
y9J5bbeKZVH0ixiDHF6VsyUHyfYL49qyyHDIB76+J6p+uV1d5SsjOJyw91pzITWn3oDZSzZ/Re6f
UNXrZRNiVJHnWCAaCqpt07OHbLOvHkOPsAnFNvz3XpOgoNSDrFDzymaNmnxrQ9YePGtdKv4Ohbc1
r2t/Z/QCCzfC6Lw1CM+r+jMg5LPjlZf2QRrGlxd4k0ZrVSn+l54jIFEw2ZmINKFwkhrb/QWkbFeD
+RqW8lQWEH7d9yxTzwRBS7aNVHjgEldbklMWkT6sikHZqcCOI+Te1FHK+fDbCFSLHj9TKO05LcVt
+k5qoU6eu+gAfh0gQGd1qMOVXS79daE7XwjcN050MvL6FWD8IpWopMesPLkVARVaDhTADUCe2DiF
a44apd2fwsqE7+V91br+2hKrg51/H07B8+r4M32s8FpEeojRjR6Tp9h2+KRCJgm39r6okPw4lrJB
clFk5QKXF8Gp2XjSyuIWyXqL7vs18d1dWxmvNSTiwS+3sYMWKiywa8sTp1lgBvUmVd014ZVnAmTf
OS2tgzL4SApzk2lHRYxn/gfFyj5s/PX0aV1a3iLPXgYkDXOi2ybeuIoqF/tO3p38gNLCdFd9M9rr
RrkceuNgCrQdnjwnWvJvGtyVWd50rdomnNEty3zVdChUmiaJ197SDTlbQXXT/PIma06CvehP08Xq
IcPJcSXUFW46jgnfwslgrSDFflgesWI6FE2hHUYRglEgxncwf6IJR4L4lzkrK1J7BjjIWhik7KTq
iz66X88vir57Rr5dhkGqP8PBD2cuvhkX9oQZFx/mAHbMpfdkll9N660qbOlQyeqb6cZb2ecfqHaU
ZViYf1KvX6NQY5HARIRPGyN4afxFGftPhjXUjvHYJjpZVNXNVryvscZWadqAlYgbxoqDuI1CSeNx
nEEVm2nOomlCzppufEXVv68n9xedSTMzPpUOfJcl7UdUcAZWQ/fuDvuyIa/IjKB9B+CAV1IbNmPo
SVKd8aEIcnPBxuxNRX1NYj1ANfhu6fELDdaXKMtvZaR+j8DhamX4jpCLJghPU2OP5Yq4MiX9SIUV
nyKHBLVhX/ksK70G/tH242PbXLq2qon9Sm89lsqMakLlRRDhhV2ubJMoqMpDExMbqCQ90FVZM676
emBltFYK1jS3Cz9KQ31lf4Jjzai2cd2dWkO7uH1PXy7P2qVuy3vqw/OyzT6fKRYxqAbzJB1m2Hz5
LUD6PRd1futrDsVxN27NjiO/UZqfeu3RdYBq50n1UDoNuQgacaS8e7ACqp0OHKEzFURxXmQuR7f4
prOIdDewzkqW/wsS8RGo3puMmLkUhSfj7UonujQN3fBuIBO6rtVFYtiLINJAoEi228QslhzC2SRK
hMornJn+Qmt3qsThYvhWfQZoBxfToXCHkIWNCK+cQzhAlvWfTt4uqhS9DN3pwg3YJhQ0+fHpT4fO
IMH0AjXB4wAV/9Po4lM1G1d45iJ+Otk11CCEhZ/Oj/VujtgCOjvTB2C9WZcqLkcfeCZUarLDswtT
eSFptZ+emu/Hpvj2G3PTR+m3HPlVtMH7ucIlGvlQLrD77x2oUKT64J3xQxKYCyxTzWTUxNwJqTcN
ro6yVpToXwafaKY2xHOIjFJcB8g/niLrPVe4i9yrmERTDNfVj1VV/4LKfrh686dV/pJE0IQtVv6d
uOHebyqizASEkei3hEu4DeMlqBxMj0Qa1gQPtyWhkSqenkgdaChNv7T/NxJJjj0uF8saSSzc1Eem
4llEIj13E2qLo8sV6T1K/yCz9h7RcI1+sNmtzZwYvIUZ61fbp4XeOF8QE955DZ7hJorX5bOWN7/3
QfK75q1RBWXHPM7mdS6XrV/8JmblrRUZEgVarCWG/+6l9PkK5rh1E23LnnpF9eVLHaojJtW933Hy
jvSFEl9Kt8UyVnxURCV7SeNydlTcNZUAXGpuSh5zqWB/IvkOdbZgD8s/aSZBpTL1JvLPdnCqfeXW
+yauOWES71Mo+ieqgBfCCr5g7HyN2JGQc7ynGDT8RH3z8T9GOmG/QaW8IgwB4wUYsAIsB8zaWbB3
5JBF/paof1xBEBb7FAvFoadEKKClg0qG8HaLKKoGeT9w0/Gz1q1j2U9lTb3FIlIhD81MZ0/83Dgr
u85dZAUPykV60k01qZClArKaJ5eZ599TTldBrqIohbTiUPMro2lKsLJtw056Ki/mPcpqohWivPrK
fVxLjoLSVh//kUS91ZqroRIpNcRHPzJWZqhdzLb5sMZm79fe2u/V76lLEHZyFQoHlSigPh4Clshb
4vcvnFQAYmOdLRxW5pB6tL/uTe3LDwFjuta+MKpL7fn+EkzOpu4gmpDZ/e4X1aokDWuGnUdXiEzJ
2uDWtc4xHCf4h55f4854bTngz8AfQSZfd05vzaHUxYCaqLEjXpwRFEFdN6ReH4ziA3A6Jo7WH3bD
FSLFrcp655AqyJM631zT3siOBTYFoJUzAQxiBQ2HDotp/jqZf009FMephYxppLsqE5joVvU1YKAg
+5D72ud/td0uWzXeObrz64/OW0gbYpapzhe2xB9gI/soox6O190Igwt0Hz+v/rmKhesnVpDbZ9Z8
kPrOV7l4s/2RcUxVVe+ulSrsRWaljw7pIWzu8SGdr2cjIOEANrPGlfga7Piuk4g+hajYNqpHsKBR
5PwgPOHupMN7oqkfAwl9dtmzLkK8TMdt32s7ZWLVu/IlBNQKDnggB4veXtAXwEeCGnZuDi4KFCwO
J1yZeYxgKqTEQ5gZwRVaU13EWDtzN0ofFboikirSw3TzAU/KpWpQHCLnaTai4VxaI2MofAc0daxc
3rCGpIOlWoJEhp+kz3oqKa3bU7B1afEAxfxiKkcQj3+zQ+qrpRhgcJ2dJgeckWMTw1wBLN0tPwkW
xGQeqMOR28Ev08UbJGdOn2VQrVR2prPUZE4ijoCw9yw5Vop1yQOqU3YaAMGp22ReBI8x8y9NqUbr
0c6QlJgsn2X6XureG7GI5MqXx4Q8JdC+KM98dLpFk31KLTygXc6gBHjrsPI/By9cusmAUr77LGpt
V7BGVNhaY6tejg5kjLr2Foz5l2pKaK2gyiWsdeWgsc9S96jlPoMQUXD6UP0qWheDcQ8uDelegzXv
A8owCl7mVQ1JdDEC7gbTOGuyjMnX5lBSs/BOJ+dl4YlzOzgXJzQ3ujPl2Qr3qwO4wJGF7DSH+U8N
YM2EioMeyQ2HZRhBQ3ZsWEVvdDkJxPNBT5dx9FuAw+RMTKdnxB/ZhtmabQrstp7ZZYiIzMt55s8f
et7iRGn/Cnek7VTqqyyRxSKO9INqAY20JlAoBtg3Nieryv5nxh19BQ5wS6PjdBXGvFz2NLqjRwOP
Bm8xsUR+rM5jodbQuRwSxjJz27OYk3rbzo1EsTYDKqR5miuQagu5lQ6b9lJll+iVR0If3+xYaBtL
KpjZOU0BCGNnyy4bjmiST10+ByeMpSSfhtV9VGW+bgydHyuIsI+1fO8nEyw3naSK+XCN/De+D001
C1w/kwdIpxhvMqzvhKzlObs7Fo+KFavFMUGJ8ppowpgh83+LS2y7UMJQ8aVz6ZfGJhcjka49LpV8
TlmWJUbDDdfUJflgpF1E+h+dLDAyOi+S56tXkSoGeAQHl4dpLgj+e96hBDDbf/d+IOTeTFTcX4XH
KR36ZhTpwG11bSMSoR6Nyr8W025sILmkwZKklPkxpqkFcLj/RBn3nowjdvSa8G+RxhcTx1dsetZG
8/0vjN7jh73r8LdDMxjmouHIA9AELTUtrXnS2a9632dLl4qRCplq3gVjuAJJv6si2wWT1OTLalRS
dJj6TtfLR9rW9kqUxqVMtbOFaw1ShYR7jtU/6ccb5FucFUH2W/bCgPbqXDsPbAXHljKDuwnrxF6S
YYog+pL6/V11E3yIKrwACAbcztS7eFXzAabpV62qvwJt/1zozitb82aJc2yXdCyKBASxuovqxqlK
0mocaMyQul5ZtkkUMBRSWY3HsIB1Epny5lAFcWw13eL9lcuqN9bmUJ7tkO1I5XQXlAdiCUlf0mGq
Y3ZC+ZsVq1DoqopamYuAjdgT6LI4/tikI1GN+NkFGwKN7rBKvG2lLUnQOrZlbXEIeq+pts3Nmm6r
MXXbVZKg6vA1b53g0FQ0PjPj3WStRV2kGmg3z7W0hkUynrxEszZFD4yIiv1ct8roFDLlkFwRWNHO
buPHQFbdQkcaHviI/3KmLiYM1jj2bqjJvXWaI7dUM7g5KkSORS6ge6ea3Kmtam1kReuZdAgmcQVz
U8F0WcUjsvHiZk52spjkp6XVSlSUlTavZYkvR0K+Mij8DH1JUNbYO9iq6GNqzCpIdIB2o43NM1Li
IgNL87RnMUOi0EyH7zwER4vz0FJNR3p3bvyIrXEZtrioTWFtlEC/lUl0gpIHFC1MdAI0xqWWZVN0
I2B1IXGZQGgNdKxZzxkq83CDNeLx3Fg2HqEWY5UtRUcL3YcXzR4e+iH8HZKFSqSrCxO4+WyURTLv
oM/QK6R+qo72mw/qyPmC6gnW2WEGdt1rYCbfoxaSiSCTeyS011Qk4HS50VsCSoCNtPTvuQfHwqpX
Yop8rA910/9g+Hu4Jf8tr9wbNGkOmXzqWPCKS6E9cOjETaf+dOCtugholoE9mSbmG+EwTFG2WIaG
vEREGHJAKmfKYEYwWtK3HtJPIAnsovLwNrGJocUUy2DIL3A8aKlyRSzZRYjLuq8RBJv2Xzb4Z5lV
CzvlaihukO9JuPszj9wHbK7Slyujf/UBqbSFaUH5873hYfvwy56XjINhhnXgVgQIc9miR+BgIN/k
tzpyCQvRWe77onlUlPuhMa00cF4oD141n5JSIJ5/JwrIqyxeg5BFIEnOxqKa5MJ+/lUsDaP5fYbU
K0r8MwAF6FXlQkuWDmFJQln70Hvzzz/7SvtAMcS9m6bnPr9iHGROF1czNxGk4nzOrUx9VTHH5JN+
xquhgAYmUoBmrDdRzRoTD9KfyXmJ4uPg60o7qzm31JkqXxVhLAHCFmC62fj4RYRVgsCm0J8yeCyQ
+NMJRM//lR6G+zGQMKr8HiuRcVIiwIOp+mg76+j5UAGktwmqi0u4aGL0KoEbRNWIRhecLG7RSKm+
ID1HMUq2OBmmZhmOv0Zrjyv8+dYuESI/eT1nkAnnlcEFmVcWylov7d5tFY9klo9i6XrQFxsfBSIv
6ECTt3fK35y4LHSx30p3ZYaYton9IorhpFRu38EDoWVP+KFvWSQt2hqKcEg2RgAAanTCC57Fl7wZ
dk3Q/tphX7DDJFE3axsCdWKHLYa9ykfvrWkabQ5x7L0o5DM/+CeowmVnsiegW4hCneey7opJXha5
G5suzSxxnXVdQeHNu+8qBRVDMJlhy5CmPcn2cPeWNeG9kV0cWgyGKtRrSaklal/UAcWdrRQdmHbt
0g7o/uJrKsaYahiUeXVgcAo27EHn7MiPhG2x6hvqTkOBISdo4ToMXbypTKTwYfFOY++bFIh0Lzv7
Aq4rMpVh2YfYa5oB4b7aLMrafqek/maEXouu/FoH6tIm04Jovb0Zus1aHd41JToiLt8pUdBt0hgu
+WDudZ16CtJ6tgHKAqXYvjGng0WHHEdLq2UeWDcDqX6skcPeshutrO5kV0RiJMNn2kfHPiu/kRiV
8FCcbadg+9d7Ir1qDKPGWS/lD9IPZNzOa1QCIMoDQEw4KoGYFJ+xQz2zce9BBFgRuyaUc5WIWIIk
dMl22DKjpZXbLwjWX+rObqfty4Jy4LXSojOVOaxeNnQvUZs/omxYxBSg1Yr1MVIxtB1n70W6x1B1
EDYYkHMq4TP2ifPOtUUkO5ziHnmjgT3MtQbtu5mG6szXwjfX6E6g0v+1jf7exQYIeBDo6qTRbOKX
MaKC6Davmqb89ZgNURXhC7OdDESGzI5EMRyRl2yURF83bAYW5LMgUhijjTUVYTJMfcArJlbSlHxq
6Pu4JCZ9MG9q19+MSH+1E6a4KjBpJ7nn0HdvzjOQTRQlqDPniKPdgG0ZhpvRqnehTzaGqnQBIHKH
o7KWX3U8RLMw1IKVUx+UIfNw3jsfrfJSGFAuLHWTlewyrPHTz4PDUMPyg7J7BOi898vsx7U4QPhZ
9huNkFeZ7RYkb+lzbIjdHJXFvxJvVmIau5JSdid/BTGdPilJcHeL19qyblln2nP28c+BQXOr3Ftk
VVlAnmqVWt68yPK7gR+OPTo6e7ooxJrRsqNbtHfHem04zPq5p5wNpAKQVM2XkTwFDlTZXOnjDaBI
b1JP/vSZii8RWgn200WLK4AqQYDgzM1zUpbHW+Nly4HawWiX+qbvGejShWzI0W9m6djmupM3zbGO
8+1FtrEoE0k9SIQ0cAJxKHqihRphnkJ8NkYCktIiBuTYDWT52Lr5WqU9TbkaSU8UE13E4iHaCLJ0
48TbtHl1B7FkE5kcNLAinK/Va66zVMfIsAHfqpRD7D1ptWLh0wdiUTEWA7oWDNLWIQgP7kDpPIK9
0OTQC+zKfUFv9fB752ZH5sUQNbA5wyT61b/b9nCa7rsf0K9Ixgg0i72yffjyjWIY3DAtxqzB6AZi
bG8ildrI3IjqowbbzhmLY+CxwSqQLXFwjc9uHn2Zbm3syYzbx2lW4DA8BPR0W4fqQr514GPSBJvK
Csajl/aB1jeUCd2Fd+csDCRiakPMBwKLTVpgutSQRhl6f04IY4c8sVB0+q9J5O9NLXRmyFE5jRfG
QfpxBgbGCjdG8TuqlwZc77Jyq7Umfbl3yXyatYp+ozzesY/yLsYACNkuvtLI2ZixyEm7pOjlkxRr
hNT2xykNsq+sH3VXFEa2VjxkdMLKj27a7038RbNAa9hYsDhmY7MVWXNIp9YfigltndEfG4iC3CY1
aaMeXY5oer2M4eyyjB9FGNGSc9XPQvANQEBks1imECZTwDeevU/sPyJM70YPeM0RnbIcQW/MvUpN
5rbbGcw7Il5JhWYPZZE088aDrBNurThb2i7LwRSNyLSIvGBbO3jR0StIYKq8THnxkvIb/cUrVdBf
R8vjpZ+Xx9DxOBp4f1B5rhXUIXZLn1XYXeMC1loUkpDqj+qSMejt8sRRyK2wAK1Y40sTVWvfttSX
3EsuEY09GO+fWpG7C8+sdwHsCHY/+IwNL563Ibl9Y09zUfFhArd9tB3chKQ4+adoDt0JRpuVmvqm
rI0/J3Y2rZk/LHSDiNhWogeGplo7lnjA1tOk7DfFKYVWMfO3rttJumHoDHVf3wrWyjhTfzwrWSkD
gX8ClM9YR/k2CG3+k2XuWqIjW4M4GlN/gzVwdPybPsZkP7U/ikxhlGjZPmkzku467UNpCZ0A0yt5
seDVY4WjlJ3We7to/gbMfmT8UGxyDW8O0ndZUEae65ziltnoY2UPB29R6qAFBRkUXJnPiJp37UkN
/pkT+5pI82J67+N0R6TB9/T/AWlOgdyLIeg5ExH9E9z9fNpbR/zhUq30huZDS/C94WBmbCZ72+IT
nnvPijJPqz2k1f23Z0UADM9z4n/yE3bnQY1M6X+WFuj8XvLvKHI/ygDLViTPzwvJq1/D1a9K2T9E
NlCI6fpH6CkfZvMZ6OV2pA0XDuPdywLKbSq73FDpHgOQMMe8W57325GwSzvjBexwN88Ch155PKUF
KO8wSW5lrFK6BroSdzHk1GwVB8YH25R/jlosifVDm4kU1DDiXdTVf2bnQOqW2Vmzvc1Im342Dv7R
Hw16UpFFs1+hJCymGoc+r+BQMQ20P0n2jVDhW/XZemuGw2mMfKPCvVW+sukceh5eo/5zeNMlyuJ5
Y/I8cw6lM8ifM1QJ5Aw7HZZr2IPR4JJm0hKT6eiAIHKCYZ28w41ltXtbG7awbSg52d53j4SQ84h5
GhFr8g34IL34NzgxW6qK119dWmJcImsISVz1tVVBtOeS2pVeqexVKkvdGqT9lX3pbZxkA9X4w45a
VLamf6WwuG5iCrx9DD8rrHXWMvrIsSYWsGZ/qeD+Ji6LrWqcXTYe5CjTnlG7xzNdHTlHOVF1KcA3
oXwY3BHDLK6KklJ3DBhAQdw8YlccgjpcOapMZyIZ79OQ4EjUNR8+I/Q5tvqmedAnuYMx/vGjcOmo
9cHwUY8yXIekv1cjB5E8egl1+UhMTnbMlQeFH6yL4a7LycPoS5A79o/Qe+jv5GGR7Fpo90ZR762r
PJDI350wOWQhB1XByYYK87GOSjLJ+LQ0tLhgmXPY4uSTav6Lmlxd881plN/YHB9jnx8Vy1o4Gui5
xttMn/r8i37DiM+9Yq/b7nL6Xs8v2UbBPYrlBrbMTgSTUkbw0ZbdQqLeejVnusph5KeWArRU+bYT
7Yaz9lG02EhF4h/ARSynN6xRTBAeXftde3cqBci4zPaROQRtota+l/R9+gY+cuue3JwDFPkMQmVL
a3MWzvr8tQ7FfLomVdSLVMte+pG8Lq+AmRppJmwRCCv8kumJPH9RgOGT+vX1+RY/z9KQd0Aag1vV
uodp14+kNz90Qdwuf82NuAzNHv/k5fmyF00KowpJ0X/HWFvlxgQjf9TaW+fEv45klgRFzaE8JwAw
jl+Tkt2f2Q0PQrNXHs1wjwTK6TDLrfLsNZXTA7kAzEbTDfM4Oc1olzk6H8N7wdHU5p+AXr2NwOD/
+6Eg6pl1TH5ppob7qbo2ttPcPP1hIy0c83Kn5UxPz28HTe7sAzk3Lc7etlSOaQNf2OTkn3xoo3Jv
VS62jIc7PAt6hjQNZ1ZDIKFpzGCPY7SWj2gaioau3vOMAUTY0JvMaGJMx3A80TcTCdyzmFE18tER
nTiI8u158abDRaqKvAdjdaoDa5mF/A7YhZsO5DFBfj/TQBwj7Q529sdF1SY+pZGd3SA8do1LB4BD
vul7f0bOHbJG7pAK5pjT4Env2oVmUGcPmNv8gkuZrlSBN1k98JEhFog4JT9P902iEd3WoL0Hh17z
VZ4PDF8wDMpykZj2Dwq8Q2KMK84cTxTlpuxt6n4EN4f9KaiZ3/2w/qCTT8/6gJj+AdcQqc9056CJ
wE2cl471eL4qzz+SyviXG9/PvzmNolwyJ2g+LJsgfq9qQs+nNUM1nM98esT8BBfL02FE67Jj55h/
PJ/788NLfsRunR3bm+3znjeF82pS0JENk1LhPqpI//5vJZo+ZPragV1en5+ohSfSSCgXJdqyyfiP
nbmSznBX4mpZ+c25nIaYi4IQ+9QbUQisU5kynTS4mOn3lkm5zGuAJ8nnAMVoIOr1OYnouM/Z3UAT
U5PvaBqKYmD0cQDfBTp5Q4K3RMV4DrQoXduKtu0EVoHn6gkS5iUj+2v61s8x+d+9SIm1IKK4aVmy
ppsjmXxtJX5H7UWCPL/teWOfAxBx17cud1XL/GYb7i8H5bmtipfnBDmNApq6VM+C8cTcuni+KNPI
ZGH5dpqHGRX7ysm27fTWclWEhk3XT+vMNKmB9G37eP4LxdMuquMtnpPa8/s+37sCeX2hyVuM1oxQ
2+wX1dhUUeIOyd76eV7l8+/rWn/tM6JVp3H2nGwI6f4n5AvU0l+tpHY33QGvYiulvath/fIsjnVw
7oDFK0vdIC/Pszcyz7bPLclztbETFpBBOw2SIE2bwZr2fNBz89HKI9vMZRNOGwo+uYy/Sez6oA60
UUWDAIJJVlMyUHY+JbVh4fJodb896jXPuRrkI5TyMdbk/EyE9SRsbuW0z5k+e6rEYady2mwZdPKo
BsH9+XvzMvk30HydqnXPRzn9MFHJb6TJzgJDrKt8PA7Pp8kF9SNx37q2bwXH6WQaqnHonHyXWNBp
kn3eoqLWT2rRgbPReIKI7Ric7AT88r1kBSyKV2dovwxLPtpmuGutesw1k6pt+8BPR4yHlvzUSGz4
ZXXOIuOS1sYHYPq329fp6yk6j7uF6x4bPG69fUibCmYrKGUwwp6D6zlj2AVCnhg6Gw/W8ttfAoGf
Y+r5YsgoO2ow9Bj6/58DnpNm2zfvZfhWc2EgNH/CLP3p7O+ui76pg7xXPbmTI8sGiVgoMAGYYad4
NSCzUrPjc2LTP7IX3Pg5tyJC+4v7t2c9iMiWTsndJZaEua8U9Pi927RVeM4tGTtlmhaH/56A5L6G
mvc7huJs5i9j3D+ckeFhCqiO5Wc59PdRKfaQ5dZuyS7Igf3z3DmLqH9QAl1WoX+E4LlMHfsw/TsY
T0wBHSoU52P6288hOC2kiQl9AzfONF2a0ygJM2cbm9nWbo7P9+W5ok2vBTvFawy/1mGAPW/y6KUX
tSVj08QQZJJrEi59Q315zirPB/589C25K8RgHr3pbpVTjVjlGDgjwEpn9CZWNqDfmypiVoXg26QC
Nl0+TrWZPoR/uaba3ChxIbLSW4gqvBguWyDC6xZ64SASdkBfJFJf2pTxIBEe45EEsm5r+ynlknat
F925D+Q+KDPOwOvKtKM1vfVL2vr/RHwXmhnOffQ/oRt8o655qXpaoSXnS3BQCEMblQqdvzXRCbDR
is4eqybEbnelT/UMte7WkQJ5TB+AqJMdOsZdP0/cBuNcnKAHyAlGVlBnETimuY427zMLukJJcpAG
mjMt505T/pGgeqQNdDQSlQYSpiFJ77F1jGXS1Ec3qRAnbDRAYHYOHjVN7KVVAMVPG/tbIUHPsbij
nJn3ed2s+0wj3Klub5ySNXYCBF43xyqPofirCMkT/RVkKPyzONsZdfPVVpfOG5YjauuZ7oYPT7VR
77aXsCsCWkXtVSb9Ma5wbzvmmxcH371n7nxbvPu5tReCfgmhbyeSfI+yFNv+gA0bY1YjztQ9/tVT
9FxJd6w1O3RbxXHkAGsCk0bFIlcZ2j0nF3+9ec9T4ypwya9TxXl3QShWCMocFdxJJPGDxdVWTlsc
swz3So1Ep2mzVYU9LKK/VVIhbVHuoigNSEwHTj2g3qLqjkRq6G55bqHZsRFxT0Fj3DegnGM8vafm
1US4BCr0BbE3BdrGRUmlvpltTJxJSLUx+DQlqRUcqt5Hx/qM0mHeFkq2xC0YQjUvNnoQ31wNLXrW
wOr3DqPs3jGvMh+m/qrQwz3sjE2TUCYjpYQXV0vWAPSi4NyLmir5D9YvTsoDGIzWdubwUTgmKO+B
AoGfTgWU5XHbRfTE6CAjlGSPZqXzWhAaitkeead1cad6UUYMc9MAGBMRu7fYB23a4GULjypv50zR
/XRJNf5AGvAbvYcLsYjbsI1/utG7WCSfz8awbFdud06jv0IghFJr5Tg48hSaF4+on1aTy0AhrFEd
xRbqnD3Trnle3ForosVqr1vVW7N3mREKB+vRku+EKp75HAruGP7nKW6cwI6OKq5mwm7ifq2pzdnf
16r4IrOPtnOR77yueRdFTAqVVfyrmm7TGOjiAiKCAVNma8rTRNwk59iqTuQNBisMrPccLV3H1Ibl
YOb2cNts1CKrqOnQgSpbit5b9GKkxCKxdAD9O5KpFKPC0r5jR+BjYl4GjXIh9aGDHZIQQDIQNl1x
JITv7MY+fD5303jjm9WC8mr1+BUY4tkcnU2qMEfGWUCSg/YJhPmD1v6cZDpUQyYsQCWA/8xz1NTx
3repMY/EBsk+cIauu2SgYdSSIODE0+BbogOrYYHVLh07h71od9KMOt5htf3Q04F0xSE1V6JJNmD2
1TZ41F57whsKCREeK6IWQxB98W4V7tIPRfdLxtQSJ+4u5ehvOPuyNS5q0bbrsm+/NFfZ6CFlRLjd
pItr9VEY4SkdmfTjDMh367K8dpm7NEo+FN8aCk573IlE3Y6AczmL9HIbaqQ11LmrzOOe1tZgXOm6
D2tIQaS6a/MuoaU/EkNDDk3nhy+VYpydfrh7sKIXQSvo42rDTHXkUVDD662c2Izy1hfutRjFBakQ
+CTL/BtzeZa9nS8aRIeIykm41dXoo6WwMAZ9RUirgo4dTH9mxG+mNRJPBiQcZ3KqhEDwMr2GcI1/
FYppbtk7Lz6growXIIJfhc4s65GN4LTzFjwGCge4aqQQEnyHmBEJVWGBEC+KSw7DaAZT+5GZFFet
/tqVVN4CxUft03HkWrI9tuDl0dT2yDJvzeoYCeeqRMUOY+EXDGF7oZjAwnv3ZzAlVf8gQAKICEXS
siBOuln70vktO8I/yCp+z7t2b+Xqh94CPOBBoSelA2rkyH5o+Z9FSw/CBT+nyX+WqD7Iq1qLEGnr
WDwirUCaohM7qQOqDhCAxGM4QNkh8DUqiX2oNoY0vpMqKskXY8ntqugvJTcH3uK2CUSwMBXsgQ4y
L9RcUxUSRUnQKq+AUGn6DHKtKzWDilCPaPhzx2FnyZITtU9IuG5hoKBQIBOiqvKqObo0t22R7Vr8
UDP0Yht/rLt5qFJvS71/jSxWKFHnlCQ700OJ3V4jtBXzUCcJrUxqkrrjE6e7ThavIh4OvdcvGlc5
ItyBSSpAeTRQiHJ6n7FoGKYKS9WwcinBUG3UJWoHkqqDjqy2TGY0falJ9NWubup6ofVUYgNEY2ah
PTx7GzZDsKCvhPXVjD49wRqQZggORSzV1Vh59Fzojndl/WOE+C/MuF2JzNBXRt0j8fGoWutdtqlZ
NqzUMeeZSL3d/5g7ryXJlXM7vwpD92AAiUyY26pC2S7T3twg2szAe4+nPx/miEcid4iSQjeKYGyS
PXt6atAA8jdrfStoz4i8AY8F7meXhLeajgQJHPGqnXCpBCXecYPFfIwqQUbDulVUMV0ZKYAC05th
pYjTp4UuHgB8rLDSG/nGEP4j0K9ilfcjYUXt1YqSQyPLnxJxMBmYArh7QOognrJBCXJKoPlhVwcT
rZnrhAn8iv+OEkF8LrbIdSrte3Pob81c3hLZI/6udZai7XzqlbvKhPaJkJB8Fd8RW5Eiq58N8Rp1
A3X9lVDnVdvaJKf5p4wfekVQ2FbrGnkaG/tHR2TGsowwR9IJ9UVGqS8Rq4T81FPymHfiTXPndxFN
EE1LFMVGrS/OZ6C7LVPWgVRqWC1oWzdy4BNZcLzBlXbrjMAJTtRwZVr1Z16n76hCeSbaZZuEUuU0
1DQfVZfvRhdRz4DZo8XYN6kn7NXXdrQvw8wMxq2BXyMs/hIuTDcY5BFlELlesL5KFa17DEQ1Q+jS
aE+VF7vuKXCop30SruwunFYSDxCBEd2PjVwFfP5RpPkRtMjGhH+ruJOjECZYpLN3df3mZbTM/Yxl
C7YBGR6kFqHXDxHPrqfpMQ/umTAyTlL6i83bc5PVu64afvVIAmURPitffoxc80ZJtPg1mpkAuTvT
bS22b0bVsbZFZe9HZIy4gmxNlnamHr7DjEOrR4KR9NuvzIFFMHlFCI0fR2DkPCVp8l0v5iEGAdcM
gDIN2fJq4ZCpRutezPkRabKFbQaxUpT2r+6yJ43i/Vgg/dPL8A0ZhYF0Feq6OAb2W7Fo6BJ+9huG
weyloE1YGntpV7lY6TJrY0otuLIcihIcU6UW7WzykTyykaDGuWZ2mNm9FUDDCQnimpKoZIHMAAmr
21J4Q1W9pINzj4FsYnMAwV/ImZIX/5FrEHBo69HBLWlFHGwaNHdwwYYht2EwtYRShITHk3Galssr
HPYmAzrgD4Ef8EwfSZQLtl3ByhPJwSHQON+y7qyq+9CUZ71jM1bJX0iP+NuZzeNMECiOSOYtdNwQ
OpBzDTYLsc6+I5vut96QkpRKlWE7SDZOTtmC2OYnEkhac0vs28i8byUv5L7+5eR1yIlePkFJXuuR
8YEc6OaGLtEw+dlX6bNEJlg7g44tJnC83jX566NIMFLbC8sBp11AYHCqs/xjcvAFZIaffrOcFuzs
9oPhfo2WfFYx8HmYdDZsbEa1VJsw/Q1m7az2BwuwSRXhNxtpojHvoOYqwj48OUbYb+xKnqxZkQRc
lV9pmMVbkhS/fZ9y1LYkqxpVA++bvnvWZKumDVjepv1x+IkNnS2eBKERSzPblGPJLJxpWImejZ4H
Nv94E+Wrnbr6oUng2qnG2MoGvyTnsGa+WHpCPIfUXvxJXWed7CKA91l+SV36emyUeFCqCH1YnexC
KnJyjNE/oFSACgjPQ8W7RhVfkezPOQfd3BMNwyCX1ekE8n2Kvq0xpX6gIdQH7UH5Jb+shrOt1ZcJ
1Sa3+s5wmmOpd798C7WsHR0Y6Uo2lsmALZMmNFGolLhFuowou6C9zEnGJhk0SzDteqZtij0xSW7v
IO9emq79orPN+FfLlKj2Ni3uw2XHt+w9tx1BXhvpW6h+EMqVNJq7DPjt3jaNiDcJ5p1RBz0rI05M
Q5Xc0+6ASGO0wLYTr+5MPngQycNS8sor0bXEQYOakxBC8lZn6oOBCZlG/lHUgMaoyZDp9fbaSh6D
LHRyZPc8pzA5kQ2VRGVSivUTaRourJfcHgkiCmEYuV6WQ6MpzYbNEltyxob3GSTDVdxU7wYKaNjg
CwEX5WYy9DOWGRoRixgalD6p5W5CeekogbUyfl7Mp/3YnMyZJEoaJc0eeVXHioXWLNayvNLWX+Ks
2FUVo+g/sIuOxZRgLFQK/xjq+g415IOzaOPsKDpyotPIK5Rqq45eN+2ZIii9pEwv7kziNjWklith
cFY2Qf1Qh+lWNyzsjhbcTKf6qi2Ox9w0eZkwytdHAgxK+t5+Di94PF/1SW6thZvIrTE6jHHK5V1Y
DYm7mjUGPmFOnVihCvM1tkRRNfAqYsaYQqLEd8Yv+mH1ohQvQbsOnrJufgDIe4oz7SEzsXs0r6Zf
vLiRyzysf2BMQtGktcuHenYIUGyND+Ir79ogvDgJ21Y7OWlpftLs7r5H4E5X9itu/HBNkCSIZMaC
dZGfWKmC66muxLftIulfqlEbqV41JEb2EYfnLQieVcHESDZn1cTXJgVE70QPdh59G1OZ0ZnOb732
YoQjq6o0f2c+hG6AS+r3RIn1a4JHickzLrrevreFeSxrj7U5j38BaCGuH6KqP/stunDrnSHgnn05
7bA9/U6K+KsYzUNU8QhP+bOcib8Mev9eD4OvOaZkwXsWmtkH6ShcVfIKKUp/en0+V4SCySL3TCvl
KXMB4ttXLYufMNgv7fcv8ucprofL8l0ZXTyOCwe5HhAR8bZIzHxL1Po9QwliP92bnVgI8DZarO44
KPaLa1GUhUdP5E2xSw/Ze0MUYFlX36ipNT2/wpmEIJFT4IvPNM++zCh/ZcUKGP6X8HUU3KXxzTSr
gW1q0bO4Zn4mvdyrSKwriO1DA/iGPK7dQKZ4CTkw29TadxQvLVk9vomsNJ+Ia283JcmbeawWY+NF
TMV3E7i3zo9/sZND2E9eg3NQQ/zBewe3SxxsnTIkfMo/VRPvSlcnAWO+8F1b5yYD8mrM8jfHGvVU
di6tmtgD/zyFjOWZqURGhjfH9ci6XpModPI7Y2/U6TE044vU93GU4+gMrwB7sQyEj4NvnIiOOpQa
DhWp38wyuQTx/AxJfoHd/qKm2WsqPUNm8STxRC66MHuIgO6J+sOXS3ZO5uWl86h30ZOW+OiS7Vde
vSiIyrsoDp55JQFAqgZWONPKHYLvSrz7Kjw7ZNSyWZyX1PN9N4TwVIOjNu67BOelhrI6GKKXqsXt
3fwk2vBFZ3uaovEMTQY6ffhtBo91W8HCUunn/JOKcW/GCkVe/7Bc6xqyadDq7npImoPPXe1r/Vqa
tsed+VbXJimscUOmBCYs9Yo9XezHkY+pfJ+hfYXtp9ZJCJzkfZtO6aHu43bd1s69L9UtIWt8I1Te
XWT9Ojj6DyxZbnaBrDrLBfsEKptqXrjEMjsq3XokMyDeaK1xzjKkTy36FTLKoJf6brovkDH2uJ1X
XX6eA4Ps1ah4qqbsZnGDmhkl82R0Yqu0uaRLVMcC0FTcMQ9Dwf5dLCEqvvEAs2vrx9Vzmstgndn5
NWkSBo34tDTrmtbyM7bXCe5YAyk753hBSjTb2+gx7AiraxYls1Uk707F/9Dcs6NVO8IkcWjMu7SV
J11nW229kPu1sQbnLYH1G8vmRdfSZ6j3T726aY5506tHzMTnhpaJ2VDypg3511CMj3ZS7GhinzqO
AmdeLMk+cTF6By1Gj1kaOxtiJj7qkGdodLHx5APDhzJ2+5NLm4eKQpMbvdXeGgKHkFuZ3HhG81wb
/S4IspeA4idOWwbyBh7hshlbmJsWuP3afknYXYMnFuNaN9ydMdBg1A3CLUG9mc3VFwCJqaAOH/me
JYbYwOmwl9BNYPHUPkpYEZt04IEiLnmDVo2UPMbZaGAPWJacrd8s76Cg/jR5N6d4Soup3+gcAoRV
ENzJwD90im+TY8VMLcYX4Mx0uqcxwFFnAPVwTNrL6YznllbS8ETZnFBQYQyF2X+MmSB3mE6Hl0oq
BzwHfUZLJOdQFo+5Ob7iTMD5MSdfHYWcFyPRQD9lP/jdccrEhMyqwfh8gZ7L9XSgP8DI8QyWkkjX
PluRIMetHF7Ui+qQiYG97uzqREOx1xmEbdKO/pRBiqSJgqjcF3c6agwsvbQiRk9CiUZVUxAJyBSl
ydZ18q0gziOjQCzZduc411x+e3KunPJiG6chqa7kw9HhSqvc5X+E3C7JeE5iPfRdUa9GwQNmBusm
yQ+9cHssL8ZdXpo/oqWXAbeIdC6LFMXRe7+EUhI+767rKvom6tCz5gXpMRun3mFIWir/LTAJIbWM
7qWKiSDO3a3jmvresPQHN3F/XK3fEsLobMzsuxtddSgrsUHddVRNo60Fy8nCJ913NonAVDhy78h/
2dvYD7wysZ7zsvH8UbwpcxpWGpXZFIFLNhuHXpysviWIlq1pogrAsMlPxdyYW3+ZCMyf0iLUI0Pw
jDeSmM4mfuys/E1/SoNR88bKWTa5+V2DEKfVF9FVV//ukhrP2XjODBqugO1fWclpxUYBnv+yGota
9OEh9UXvPA/Db1NjeFzpM6rUESreaN+pMfhinP0TTYjRcvATeMQ+4mLJCSJqtuENuK8VIDNm4pCo
00NSvhaTDoBPp6iZ+m06OsauItkCteXwlafqYtsV7GVcyKshIc4gDG4z05ADu481coRH5NnIPJJy
HQINXEe6AzJkTN8ZtK0cQTcR5CnpUvOiBQHAMrsR6lPnIYOdTmIDciP3Rr7IvnYcDxPnIcwmzO4U
fGRpULcZ8/gahjX9N8qMXVE10E8qch/y7pxowSY3xdvowINBAFwvaWaZo3nJaLyPY4Bx1dnOsCk8
4Ahp7yJCadnJ8wtGXrnHoWpQSBEzOFjb2o7vOYkeiIcZyNxyGaeFXBmds72cH1Mtux9CZ0HcmNvE
Mu7zDIpACr8m6n/B+6mvTb2zLPcda3y+L6AZRSAhmV7I3xTtnaaQtSQX6n1I8P1hTDN1C0bn3UHZ
uFIhZsq4IgHHWVyCi1Oc3RQSTII83cBj5choOL2a/ZlWhbcgVgYywMJ1OXfXAjLFpu2jdd31yK8t
42MMxcsYyTeijgk1YVImfKgGnHNxrZiClwMgLYiJSdCBtWGAHsnvbKL0TR0NTgKaVz37MUWyi6Po
2a2K5VEllDFMnuyq8+qxvrODcN/hcE5FxgZfVN0OqVK1ovR4XpAawDl4xY+MSpoSMwNQTPwGzp0r
7uyuntYu6IPGLgkTT8rPYTZHijb2OCUxpqNCEiXmm7LVmYTX8CkcD4E8Z/Ww7xXrCOBZXuL0O3Pm
xZwm6Z0zftJem+sy8C9ml1zyvN8XlEgrU/OR5KcMC5cVURP56z4sVioad3OFeViFhGyN5XOu35pB
O/Zk4Fo9J9QwVK9JSkffOMGTxCi+Tguqo45czVFr7oMUe2s62nhb7bvGR0cxMLpZWWKUO0E5YjyC
tnt1Hfs7yiiWEhNzhRXoZ1HILXtssqBkd2L/fN8hdd/LdLxX8YS+eDH4VA5Lssj8kfU68/GFzUH/
Jgq8lHY/427RXzKVsGJidD9jzfTYxaLvblW51hK9x2zer/HnsaK0R2drJMO+HWXJIIYBi6ruzIZh
dmztESrzEqXFScYaS19yNcaeTJDQQ5O4Z7z2qZLivkaX0fYxhk3yDSe7Iq27x1Yd30bIpJ4xs1YW
OzvqF5fC0ap39UT8uvEmAidczbX/Qf7tvDKoMFZ6hHk6kZ+TOX7o/a2U3aMKHYZNEKfSJDvGekMI
ir+sSCBd9C8Rf1/8GPZDoaWfE1rzADCgpU9wStw7aFsPDJc35eI6brrLRGJrkFsXhlms1cgYi4Ps
xlIUxaEgPo80VcYebb6e7AGdenSHATP0Ivy962q6qFgD4DHFb3kwPUe6emf6RFQ24+okR37C7w1s
jcS8GAMbUlkUJ9Vvgjs/mq55xdDCO7/0clncUt65zVjfF11+X7T9zRzsS21pJyfXXwb+4DZUJwMc
/xiw/nQ/cy36GZz4TQXlC8luR2eAq+wmj5kwvtji3pq0v29keNd7Cg0oy/4TkW119gLM/5o6xn1d
kk2fteC9m2zrQpnKBlrSps+eQ9vah8yQBTHSSulrrR228xjesma4DlSkaQWaUKOlttVdjomrIO2T
Pry9h7D3EGgMNENCPO2jTOL7OZn4sU1V5QW5eS+5KgC7tiR7vPZM0ldzFQU4h9sPFElbsPsK8xyL
+6H1X1QsL0bkeKSSUFnZ5jsN4JG1NnjHBMJGbbbbrC/1dZ+xb56TPRHhBT6iyjDvrfDLBD5ajsFH
L5jAJUOzRU8ZrUkPpWRIr5FdLImEWbg2iIGPBDu7SH3h4UZ91JYnBSCw06qDoLQ2Bvcuyd60yLqb
4tATjtzJfMAQQsBfdWcT+KqFNacUPqyxy9/H9NvSGXL32n52hucYku0qH4vPaDma2phm99QM8z1j
j6e+Nz6AdP2wjJlXJcuJhLGKaY8HWeJIxy/HTyOiia+N+OhkPaplt3oPp87D31Wimy2xkRoJNui8
O9ZWjGouXBep3Gu98+CX6DFHhKHEYtlBtCHVjlRcH7PqhvGmp+nBTer5EcUWFoT5EBfq5sr4aywv
FuPWgbO3Cchh6KHDtzrUAZuYElyYHdGmqHIogxYVbUf2lrkVeY3JKrkmobYvW/dq++SbtQdjifUs
h5cZN6devySmedTN4gNt2SUoIEpF4OhK7VZW432et7dAynOHYr0txMNoul+DnRzs6jtiizO6zX0S
IffTiv1g/ozAfYqg5VXRbyIOjYl+Q7QcRK0kR6M5YX3z0io8mpVDm94ia9CYeROKyteEDC4ml8Ic
9S+tYuib+7vYmjZkmNBsuZuJinJuEJ3q8mBMrBIUL3Klu2/xaHvKMN+l1E++j0LZKa4dmSmak9yz
1F1E8cSCqNOkDdexo7ObRPHUu/6Gmm/fzmxpyYxY1G1YHgtrOzdEgxnHvGXgXWLwD4NdCQ5aGUS1
c34MLM21JFthKNpkBDuTinqVOA0zXpY8bCdcVJ8FdJjCZ8evmacpp4emnuum/tq1JeyVrgA4S6Ee
knaozfNrQ3Ya7BimB3mD7A1aymzt8SRtp2lG9M2p2/ZPdaadBsPaFhmDTELVNDOl3CZSfvY9X3M2
cYr6t9DWAwv8qGvO7ZDtFUyeJhn4WUZMZ+XOCNivNw8Jo3CKth5MSousvECMWS5kJA2DPyk74fOo
1USY4PkOnEsXAU2zmnk/fcW+uFQV8tya2xPtb+IlpFM3+RILRajZf/u3CQh/QeQrHX2TgH0q7D+R
Q/8MdewitNhdjWT4D4knVAniD+KQbYq0tAa0+O//tIVs+i8wR9tUJv4Lw1COWkKd/glf6TtYhNj1
bzoa+h6fgF4NF6jZHzqS5qpho5KRaWPU+fbPn/t/lZv1fxaKxTXkP/8aiQX+/b8Ssf7X6Vr/HwZn
CdsR0Er/KxPjL8lZD1Hxtx3bv59ff/sp/vbY/VN01n//3f8IFXH/buu6gdoH0IaS5NT+j1QR+++W
gGdLXJWuLxlaUOL/kZ0l7L/rAP75100lpSsMbop/ZGeZ5t9JyDEdV3ddQ4Dflf9vqSImGHopdG5p
CaT4XwmlyehYqchLlPulDX1CmfsGjRD7gRxokfnUxKyvK9zo9Wj/1iz3O1ZD6+lGvvufruDtP+/n
f0oV+QspWUoHYootbdMh3sD+Fx6sO1hFS7ePCId5tueOI+FQIe5MP/MiH7FB3zvGXRy5pF6XGmqA
qkEMRmVWZumuETXdRYc55N9/KPGXZ48PBb9VSsF/7L+ELaC/sTJIx6HXDeMaTV5xwK6OVTbXt42F
QksEmdr53ecUWuF6ZtSIuURvPQs1MHKRCp9z7u8ZnoF664Oz0f5KIutCNmWwhX/KJpVNl2dPzqvT
AWtW014sEm4tJh+p6U7g9oaNnMbW+/d/K+MvQFxp62CB6AUIu3FYDv7zGyXTwjBni4dLv4tqYqUM
EsOlnRyngYPewWzps8spdBpj9gjywc+a/x3NGSn1v/68bQvnAcN8Hg+2SPJf0crumCzYXmT1oXZu
DfzyZaxp267rw12Np0qlZbpuJ+kACiyXNG6/PbfqYZJKXVhIofSrLePq5mTd6CnS8nYSrPkoX7Nk
ih4cLv66gqu4D5dDh/qLhWWNRNBxYXQa1MsxnedUluHZl/2A06PWbm4y3zMioSqwuuQDAd3OaWuX
qLjhwxzRSPlkbG/dcaqP7ENZhc6XcoCV45R2+W1THg6B/DZmHe1C3BS4Jd1q62T1B44L20sT03rp
gHXJ3hp+emleCUCcX1mR9t4o6uI0zFfOD3GaM63bDaXsr3XOBjlLBvsRUiXXoivTO0n7s05sxhFg
Y1vGvwYSoka6TwGjmE2CJHhf9Ay6s6hzoeLO1cathfmehsXvpincG3m/zXUoJxxYy9edKKLwna0P
vAXDdjIa+cp1Jz/ZKZ7N0pXXWK+//ny5lg4HdDv2Huqubu/OIEEKmbieqYXKG/O0eRK1mZzYMfWr
fvm/utYVD0PJMnpk89/gIj4gVlb8fPiHVf1CBnmnC2iIbBXkJbIkIcMo1QIkhOcYu+Ze97SwhB8w
lQ+6mZUPRh3HXgSNlK/PWbpG7PoUQI4AyBKJdTTp1hNzyWUKClkm1nLrqaqrbIfPy94MA8KUyXC7
M+9Be4k6jg8BJcrVX4Qjlt8R4937L1Cn2kM7WTqbe3P6WL7uMIBni5ejtWziWx11NRZ8nKhdxJpl
RJpHiGa7tTJTYRtFXqPNZnt0TFO+OZDiYB/euqpO8crtR4LCt8INbmkNJmvJ+di2FkpwTKIW60/S
dgGr2GRpmD0DqzQwsauxjWCT4l6hndgHs8UU3FsW4Ti7uNemrT0xwUjMFB0bI1spUnc3IGjfNvq8
NQtFOwShZJVUxg3JJNk6huhI1qZISxSQeJGQRM+e6rdoQc+kMXOeyDTIIB8aOCo4MiJmAtxTyLjk
YFwTN2AcA4txMh4n19RITde+XTt7nMnK8FJ3fC5snyHzPF7swTlpZk26nYgVixSe37Z56BlCY7+x
MMnJ/iQr7NJ5oxf7SvcfHWPeGmlwYq6hMV2kfMvcJt7AgVhHPedNbZXsOQlI3li1LxjLi12QQoRy
9Pnb9aF4A7Nbg+BqyNE4aMukxVH5TunhpwNYdd9VOLqmxhy3du2SarH0l6h5IlDzp2zEOFiKSoJL
Nbb6xLkifLZOWYpyv6u6A7+vPs4Tg1586h/DSHbgyCO7842iWRt9jccgNv2NHvofHa/8MotHnFll
upsjptx6CMEztDM6qRzSZ9AgGZSsDRKaNWAf2lNnUEjWGl0ewgSsshEuV5AeOHmY9qxixP8bDfwX
nb54tUdDev2kn2h4cwavMAgDF5cN1oSd3ufY9zS1BaQ4IK3EQiRiRKvEn/RaGT6mVqJvBK7qfVLH
OHNV8djYHRdLJNcZn/nFNIu32Z4+XCNNvkaFcrAG6VH02inqwl2y2LYWB+E0WQxkM/e37caY0ubq
WWlOdOxjZoMku3u6Y/GKagPstnQirYjZyb/GChbQrAyDQGfAYW1PxRoGDXmdGTEqGlMNVPhyH3eR
3E4LWbnm/bTLpl9uk6JsirJt2JO/MQ8hZAxxIwa3x5lCU8vrF4QSaBLiNKoWvB8ee+Sm8cOY6Wuz
H9vbKDVIEwme5Qab/zVP0kPXR+lBkp3ujXMNsi9p+9NUBHKTRrTC/ZCKs1P3n03IR7XGmfbfCbpz
uvyjkdW0iXlh8/N2AceU+X3kZ9aKTc28TYwGed6AcdAtl8VC40I3xe3aCfXJyPvLYi/36F7rSl26
FgWacICmbBA4WE/sGTAoRITAoI7dEAD61DbOrySsnqEqfbZoPhCk8HeUVAMotE/t1O3DIPwx4+5x
KuzlIzLnlHW9h8Jp44jsa09BxOkTj5jKYxROz0EOPlFlvMLDpL7P0RCsRNRDE1bhheWKudcriUh4
KU5i4ehexczammA5W9ykwpz3Ha72tePEzmq2bGaY3IJW1mAdaBkmmPmgnXKcmoM9n0fxA7ePxcny
odqwHtFTZM+D7jdXs0RdbAyk9IwbaabxGdgG6c4dcot4qrdjGmq3GkrTakqacw+vHdRAODDQiIw7
aIfDHI/XrjMvubBucurkhYWU4UkyI1F9jlgCWjNj9oJSHYx5teH+Qmc9T+01zqxt37qPrD3vSNPU
N9rI/dsqY9ubmbkiICBBEWtunLSlsqyRz+ZUd+tS2RP7OpddRSf2LgosxBWcPlXOxC9JXI05k9pn
Q5meKp87P5weRVKhuLK06FRzrfRB+rt5kB4mfSL5XuO5+8B3We8rjba4nGHN5SI+6zmDepcUmGTQ
60PXkjnrwlzbE2h/8KUA1oCXS+ewUsJdK6czmT7p69pv7KOmTQesK8FBGEF/lyNArVzFC9hm5T3m
a7NmoT/1JCCNEJ2KC/Rt3jxuaQA/7OZtWIhFysJrxn40xsHxRCbwJqCWJZIqQIBuiUKRXo++mJDw
I43EaRIi8+aeXVkxJwvSFjYNiqZ5hRZhONjlZyyybIOrRHkSrsednpHhWcZcFT+LWGs89TYR9wz6
Gx2aYRS+EYmOlqDn9owNrCxhQi4Cczovczos2BMA1xpBLnoa1rUxr0sjLyPCjIaPVucBSeqRWF4i
nhhh3OFFyk6zkbMxHCN9zzhl3HZR0R3yAeV7EMUIexMyeh13upV5PCAgMtVROp06lg65c3Ls7rpo
Tm88LYj+JCNZEGO7qoHD7UydOIeRjWmb95XuiOflJ535o35u3OnJd7uDmos3c2yiQ6ia145sCYo1
QheCSVtwXR8ace+etI1kHSv3w7AhOzr9ryRmmzkn1t082bYXjaXNL/vPzoB4OhURxIXyPTsvaGi5
LiUDmVZzGpiAIHmzlo10IZ//4NUGy+ZIjEaSF0qGbUhc/hzmQW2H5E8UsAiBMLFIf/xzFiEHeBFV
7+CAZa+hZ0B2yRQwXoGVNGVxSMuo3AkM0qsGzGyu+Rfp6r8BUKjdML0jvWFvqDlPLUN4MiTGs0mJ
u5qUzyOgRV/FIi/LjAqUpruzU/syElDP4gxJFZFPWdHF/3kCJgu4Qp2LUtB7toO7Fmpa+wvMjOHm
gwidW9+DGW5V1rMPRiOooa2Oe/8ptbAECvtN7x5ky+CFre3DMHSndHLQ16buk2ZOHW7rcxOqAxI3
/mRHO+k1ZvvGalY6wFc3uWYCy1KiYbhGFO5WLepUhu0B3EezJL4rY5GxIUuBuV0cX3HVEU47R1+J
waedrYBjtjgErD6wPEJ9TYXcRkWaHTD+92tMhwe6jHKHmOS+n9VdNcLnHCv3V+hPb2YwzJvK4S0E
U6/O4OAGMHlCsXABOwvxb1P0xFHT1g5iCthJnong1rwg6PkswdRtg+82tp7CCT8G21ziOpwLaTVI
D9wRaprbgUcxIxS+fuNd2k2moStY+qukolodmBeu8+KjjkAYBAH5Dg5n6/Kuj+syOVZGs+ycipcZ
TSw2ZuMQkLXGB2EvD7hsM1bidzM2v2KDu78OuN7WMjpoyB8VZXBaCM14pfmyMRsvraIAyuJ4GycR
VW1UsY0b1YfSpj/3SWMV0FO4pk3tPv35honITIQC1mn5ao2ZbeBCb/6Q+gBBf9q+/bWkPqyieoSc
2Do7EpSblUR3b2WT55f8NHL9LZ8SGCBLNx013Nit7is2aHWzmfIh3sjIAA+Ou5WlbrR+ZvnlApvB
OuWAYl+tSVzRPMsCvQaUmK5TPmdt+mQI0g//fA7BI80+T62LLrsZDZdfFOyTO2NH480zSdtNtSl3
ROFBYQlZ97dxTgk5UfYPJnd+lxySkEk7p/jvFEPkqW6bm+wga/sp1q0pv+SN/w28adhGSy6b8KOM
Aq9sebKDLW0XrUdSfP/51jEaWmg5gAxdt9dgO6KULAKW4RNFVWNqp7lHHpoOdAlYXnCzYdaCunGb
w8yEldm3WyfWcZgRFXM2mvxrllp17moMRMg9UD0Lnv4q+Jz0unkNEdkekl6/x/bdX2V/pwaI2n2P
FtxWbG7NKb6ZAm4WFjz4olHyoo1c1TEQtKSG6H9Fo/bglDtjBsaEOZsmLbm3i3Br9fQG2NH4FkXp
CU4aeOB4ClTWJSfbN++B0URX4NsAvhv4gOmUJeCuyrNB+MVrqKGgHYxyRvGlBtYmCQajTibH2XjA
3DDjLODJjWYaibFFz21N87SKTZ1uaJnW/HmV8PmrtRtl2SkW6bESefKgNfI+iiOgKDF3iaiVdqGv
dkAuoPtys4Zh+EA8n8LTVM0Yl4YgKNduOJcXiSPOaZ1oOzPSBd2Uv5cpD3ZvEC4oIhA5IafZ8swI
HcVGB/KKlgLfhFYuW7OlGs5C0t/8qbhvtYZ6OQ2wPzfzgei9y9RY09Zd7nOnTccdqOhVJtVwzelW
NRY0+wEvvF/a9YZQMrF2JKqe0Jkpw/MBOay7n+r6YIxdcgxKzlIBCZbhyhGZVYuA7GCm5YeZ4Vfr
Ut5XErmnkeqDl3XImSBabvh+7pn1fOAhv8t3rlPdtQvlyqic5k4hZ5AwHa7apN11afI7TNH3iJDW
p3FYSXVj/Q1UgvoDSC3VwLTWJt6ctPfzqrX7U6lTIy0kLI5PyNpIRgOgGGfnnUa4PdrFRlkIb0UD
q8pg9en1iZ15dkXgytJcViZvcG1KrI3lVgotBs7iWjaAg3vHP3QY8NaGGbNS0tL9f7B0ZsuNKtsW
/SIi6JtXq7Vky5JtyXa9EG6BpCeBBL7+jNxxXs6NuvvefapcEmSuNceY+WiXnI+ydD14ZBr6sLiH
xLH3WWOPx2owxiMvY9IARC83UbdYh4HdJz+kEgmCLN7ipS9OlVjMx5zmkYJjVhJ7M6igAeGPiTbp
Fz0ZKpwdBASaqokvRUipOCpRfnsKDWiUo+dM4yXZGyobH6ZVZHCfyBcT4s2yd2GNEt6jLYS3PyJa
/JPaub6tcocylajCwkUqcc35eiISLcIH4gXUoHgMBGRUm3cB2bA96F21mvKezrm0bx4n4bt8AHha
JqLxybq3chXGYbMxfDCnKScLJqp6V5j1GZ3VBBfAjEcYnASpZ73rTPVnLLI9Nvpeqqyi2TUWC2zi
+NWxp0rzzmWKRkbUNGEPZ/M5daLqYcQIZC8cWWSjrNc3R/oO2HhmnhsLSXVbDqclntTqd5mFxya6
Z1zAHHyd+RbwWJu1K3ajBAoyfhcImN597tWI3rg9cVMnVzMl4tzP6APTtr5E+Rzsw2GQq26sIBUL
TA18NLe11hIb7V9F7A4pZm1uVGy7K9HVzTEmBVpVStep2DvXoPsld0nHG8Mkd4Z/xDf0UYUpCKTf
37rJxpGa9M0OBHMECZ4ohXf7F7PL/sZYIUk1qSuBjgGJJXkhKZw9+rNQ93nOKbJmJjg7NcbtpmER
SqlQS8WSqqirmOoOSj8uh3U+tN66BOzZhuHMv7imYppTCqNxhgBoZwlD2Vc/yu8Roz2J1oxuxMhf
kQ4+Ev26yI6PVGxzJOd8iIK1EBRmYg4scvs+V8ZDWLndrgGTXJsGRaltYHwqT7yqqTr1RJmjUN73
CHT1SrHXd8BbWpJNGL9VRlJv6oVN3UPNnYNTSdKzas7G5BuGNvtgO35KZYFMqe8+jDr8oNbZIPIi
TkM4TZes9KoN410HQGHwid6h+MzdW6Bz7qUzps+JNUIHCAzt2ex8m16mmz68S4p15c0N9oZPV8yM
kWHVBKT0ki7CqVDE0R2gs7NbPIAK5Y3PohuPIpr0qZzaFc6Px86mhiJoxqPSh4o89Khnyr1DYhRf
vKHIiZmku0aB82fMSHbBXN4BRKpNzwXijpOo4sVqIb8r6Caz1VYpnMrKVY9tRCi9zL17wNb41IwM
7axcdKjGp5th+/YWOoUsz3IfYMInvUaxlIBGkeSV+8R6cVOCdJEhJzLWvOj6p7ajCHdIzGnrs5BO
KVDfVOQYV7UTfmZ8UlzVQ9kMyc0jZbAyWpvfOlkLs6dPbeFP/d+fw4yug1u7ILkqZrPQPZq9vR/m
MlmFhSl31fBEsph3L8KAmOX60LjZFpU7TcBGeqG1Jd6k9BJvhQJuXY6JqyTzOyPbpLazjwC34jHK
CAIFkB8DaJgBL4+/oVqJwLmvF0+tR+WvqU0nqm5NL4omz1XsutTFWWHDKWhPS7q77sOB31xS8s5w
XB0uazYBaYq+J0oOkebMVnLPdPJDFpwv+6zGi8d8tO+9i6Robj2PjcdDitDUyBxYpD1Mj0do0XKs
/BHlc04RNzEjfdZ46G3FoanGIBx6xn1CYcN+zq3xYPqZeVxinqrBJCuqdROKk7BJZ+4SPcjCbg7w
DSC/kRE9jSJqSWNOeMFVwio6wLImB888QxN7dzk2Pn7X4fAyZPFjSnDro0WwvAYGZe1eJ5x0l+7a
8TLaNUoZ6/9+OWPL2s8tlDFNRfI6JUFygAecmKCMqyWIzFtU5vRcYN8nUM8v/Twv0Sb33u6/f+pp
ZUWLv/FYjmmxGTmD3DtyEzZWgDHEbighYLjdNtVy9bLk0fD96TNLmYaly0w8Nmng4DyGT81yWjxy
yIo9hyPN8F0Y7rRJRYbks3PVU0w4doXQfP4WEYFnv37hiZDf2dQkcw4Q7UfGeJVcX2p9IjO6ijES
P6GTHVsD4HUqhnUzZx0Wkv6QmYJbS9C+zpYYD/5YWfuRmTzlgean54AOI3SrzubCZC6h4mLvu0N0
iRo0oIuS/nffvgZSzIeGctAdPWhPQSKKr9mJMi7PyfQeJy0u3mHMrz7SX1zUIn0Gg9mMYEmroA3s
p8bt6NG1veDRiMuIRzhpdjPr5RPthP46yHvdcFhWu6V56pmSvcVBLk7pyIAMw9+4thfewmnHGLHN
uxJ/79Se9CSSARH4Evmx8dADuQVIIP5ZJvSNGlz3YWIQlBTNg23QdRHhF/zwTPOwBIX100bmu4jw
tdv+VB1ya0kOnSjlZgYO/xcuDWeyynvDRglDQgnMVnq8Z6Hdp5OZ+4B2gflVZ6SdakqkuHebeLkM
5ZC8aa0vwf6GRGX4IXoc8Va6toZ5OoyjKC+BiQYsK2AgZrEcFJT5W0yCBsHAvPFE26xHaTtXyyW4
ZxuI7lvV/P+XWOaTdULdYFSQOdX/EQYMPRM1PPFJHDaib1lE4Tg2mzB9tnujZ1qWk4mqRrFrHL5D
BH6iQ1bygEVWXzyP4fQold89FvpXtb+YpyUbCffU4AkcXR8I0Pi6RAEiIXTSK4MiuowU3or/fjl2
sdKNIwofOv/UrirnRJHFqwXzyP9tLp8ttgf//bP//mMZ3kHKnJfJcaytEfC3FnD49oxBXdMwbc9i
8G5W5wxvBQ0h93RJI7zWv6x5wpDlcTkv61/2TXbD7t2fh+GBIVV2bgfe5Wjc2k82GcSi/chm3pyo
h9nYDBFfcfgZatfzq+F2wTdWrIJLL3TFksbjgcR+tQ277p8YnPJprmYQdLf6KUbxOszN+FLiNhm6
Yt6Os2/dF3mIT2ChQwTOofiOHFxKwbsj9ubgeyzHv3ox60Kdny4t7xnBK6oRiotSFEuORfwjJONK
S9E5Sfdkb9F8pNh6dg6/aV1PycdZB91o/NPNlcNwsiSHoMRjGppmHA0JkREf2I1AC5L2y7oRZxku
1GEy5cpC7s1Y7R7qKPql6GEV6grNWpdpZsOw9nS95qCLNk0SfOtdqOs3aSP84N60zpXaNSEFnZ2u
6kTuVXxTZG9cbHo8OZK9wKiOd6au+EwawpW69LOaqP/0Rnmf9RSC+opq0Dg7tWiH6YnGRGwxCKys
aq+MZI9Oam6tRwRCT3UY/gtY2j62D0XRnCck/htXl5IWtJMyc30ynOUzn4FJp6KpiReNzsa45gWV
7wnxbrAIhJl9ZB990HbbKhZ+vuMrb8IM2Mrcte4gX/i5bqhFvnN77b7RdarCY4rp0bDaQG6aunKV
OeKvQwfrrMtYDZ9OKKqkdjM9rY0OKvUklgqSSx0rMKmjTJSb8JQl3bR8sWLYjxmRp4Xsk0UESkeh
UjJRSUU4qtUxKS2vUzo4JXWEqtBhKjYTzzY/CuYRYO1bMxh2SGhPU1HsOWQ/uqm3c8hm5QyjDbJa
EecAqsUPiVusQ4olVeDeTWS7WFUd+358Lch8LWS/emYgA1mwsmkfFqu/l6E45BGAv6ArYTbjhb4C
FEJzsy3TnmEsCTOsDx1oxD9pekdCgJx9myMFSZ8QfrTRuDuPpNpMYo1Y36YhwZZw1J9ItNk6GU3C
rSXpZtYpgeKZ3FwA1OYcZnmqycWlOiAHvGvdSTJzMdm5gQzdRJZO6VDdRLpOkrLjRMqyDGVZVF5i
2+RD2j7FIxbG3j6Czn3kpPWged8nHd+zyfF15PlMcn0Lrw2+OeuppHKE+F42G1Sf9CebPKBNLtAi
H5iTEyzJCybkBoEj8AMSFOd/FwmTRtP+mPBJtTje6cKClPxhSw6RcvcdWdz7pPqN23Yvw/qESP8C
U34ygARpPy1k8s37+DnO3X09+Y+iHM99t1zY91+Yiu/AdclBp0953f3LG+/gx/2tyjYxZR4p4fTa
ujcAzYvOeJIDG4K2fLIj+dAt7hYUe80DkZCHwHbU5FxTK+rCANdJ9k8LG8u6ubphs2p9udFhBwmf
WAXnTFj3LflPjxxoYiVn4mcb6a2xEK17fhQhqdEyJLwzeBsbER3Q0zPhmr2VsFrrmfVb4M849VtS
qC1p1JqyFrKpCj1UnpHsdYriIB0OKOPCNSDR+PLCSTpfaqqFJ35ycsEh7f4sCeKCSbyak3XxsDZx
R9NR2ZrMbK7Ds+DJV2XsUYFigyu+ZzK2vpe+dzmYAkod4LvuAUMq+7xnwiu7hYxIIvyHony3Se46
JHjtXt4XA+LYpGMFyhXfs4OvTMT7JgVhomoAzwXH8ah4qnU8GNQrY84mt0pHh0FD/rlkiWf15dve
pSFhTOfcTN4Y//KNJjyT4RxvVB1JNif23EgSDlHrf1AQiwusxKRmeCflJm8MhdjkDzUyjNTcJiNp
lJZDfVATORSd/2YjWa6B2FXNIXlQ7X9DIPK2xaUkS81s75ASrSZh3ZG0bnTkurZbhPoeGvTpWJLJ
nshml80M2yHOyzKx1LVWsZWTdWFMgZdIOvW10CHvkLT3SOq74I/d6hh4HlqXgXBAa9U3iiKd4ljU
0KRb5OEPspwuZGbJP7hf1H+85FwPpn46WG13U035vljFTy2/LLf7xanKNcPnzbN8ytm+jWP60FEz
UMuJsWhzwUdx8TpJIUx9dtGxKTaZuT+82aHxr/D/SndBrOoj5a4TNmRd5uPdhgVCo8FUf77zRfgR
1OaVRP9772VaFX3iZQzrMBhQ5Fb+kPFf3OmgPhfFO6mj+6MO8Wek+XtS/baO9xulT+63JS+uTgVo
EE0x6zL2n+lSfwjgA1I4gQVeAK3pp3CDZ8pByrsOogBr7yqjfDo3JekXiAPIA18jCLw0XqzxzP3i
X+F+WhpUsDWyEGp4wYRicDTO4FrvrMCgvHf679PJgeYKd5dmn5ZTJZt6Ks4RA/LMlifXZkyloQmp
rZZQFHWUf4ZVsad9acMs/FTkT6Gs8pWdsT9yYaRxzO8BYBkctQ8hnMaggY1JTSz9XCBDEAtsoVxL
bDUSv+AqnLf41iF6aApJ4BEH9GVNdQs1HuJoUMSEGKk0OoKdnNzqj0W1yCrwaHbQkImbjxcel/3e
NDNc5cOxbyzyLpApAYRKPnG7mgtGXTH0Sq4pFmgWrZDw3N3kAbn0Gnep4F4Ae15RjbSbPhkvI2RM
qREZT8MyJgKbcJiIL6j2LfgPqOH9EVIOLBpAD+Bwzd1oAMeFxBkgcoIpojQtuBsEtgFXQzuNxndq
OB7a4k8tXE8o9flafHo6nK7BHwEB1FgOFmUmpXTJ71P3MZvuFw0M8dV6HCCI+gxtMI6HhKMALzIg
o3guP0ndAOklNApHjD+b/iEIIQQ0oNSzLE9mjSxpeGmBYoqK4Cp9ipjRmurKYMJfA+T/aBu7MWge
QlgoXMW844Cj4hZKilU9d63dAD1VQVHBoK3ZhESEpC2OjNF9bAf9KtXkFQRWrlEsCyaLciQsOjlC
o9I5gWK9Q17feOn8cwwSWVOpJ7FYrgqlngqNfLkW8JeAAsOC0cKEhboVMFiPE6XM5FUCDBokmJo2
PBAkxOoteRgQuSKW7n8oDZ3l0GcpFFoKjcZRD7nTCojyjxAYMm+oNTaq1T6AY+u7Xa2xNjH+YopW
LIndYwH3xiERkJUolBfnl6J6CWPT4mbBi3T2eQeMNVvmLnmW0HQES3nV7ScN2dkat4vg7hBDH9KZ
2V9g7Uaq2TdlGWwV/0BA7MGgbYwSUoqXIDSuRR7RfC84BNbEx3iubxsN/1GUK3aZBgK5H765Xjvw
rFdop6yu3fZZcG+4waaFUvPgCkko4oIgnQ5vSNObYDNIryYkYqqRxMgGTnQqiLtMfPi9ptoUkY7c
QFA0FwAMsI0GjKOpYUeupOcJ+pGlOvEtDUQGDXGIAbeDRiXp07J2y7iNNUSJ96jaFM3brPFKRj1P
Et6y1+BlUkyrXKOYvGn/Bba98o1Uu//sHyuO0KY/+Bri7DTO6RqAnZP6Y4h+LTTwGWn0E6nhpFHQ
VkOhKXTo4FnxKgrHx5IckTfAj2qQtGc4E0GWzhoxbVodG7uNkKcFS8sX7qnbCibV03BqC6W6mHa2
7uBWDfjVTIOslkZaCRCqjasx10UDr4nHiOk/BBYWtoaJbWFjQw3JZkm09zU2a2qAttEorQNT60uO
ZALKFkKATynYrVt+07USUtrBTwou14bPpc/I3AdJuEUXtQogeFON8lpV+kFDdb5m3X4MGLbhFi02
Ev7XruH7AyFoBeaDqhHheCDzYvfcFGr44SqxHpQGintmlhLCmAahe76qOLNS+sETwfxywESRWQuQ
nKCVL6nrp9A6dmFzqiGYyeDFlIwoFAXNzdeQs8y/bQ09Nxp/bjQIbUNEU9QKGq0haVW0D5Mz7IUy
SAogzVxLEpjrpZ/28SCPo4atfY1dTxrAHjSKjW3a1mi2oSHtGlqbMTMLff8koLj9mI5O2zlE0N25
xrxHDXwbkN+uRsBrWPAJJnyADV80JI4lMnwy1M0IGk78d0vDjrMc6nZd2u3RLolVRsuqhTsf4c89
OPQ5cbYWXDrDFd2v7O+0LbxgSZTVMRIWWHYLpr3hpFzCuLuw7gHMu6Hhd0bcvKHg4S0Nxi8Q8vq5
TMkqXk/0RVwRqS7WOH2qwXo2DRulUfsF5l74nxWTr9knSiilv7cVcD4Z/l3HGW4lC0byc+LdZpPl
YKuh/kjj/WMz0duLoiyF/JcYAADpr65WAvRaDmBhCWBHhstMiwPYs43HWssEZq0VkFowkGEa6Bn4
svr6l7ad1JeiXwJ0WNsndKNYCkJsBRPWgmSqvkIsBr3WGTh4Daz2JYkcpo5nH+eBhfsgd+WNR+ke
w947lVzoBt8sVnglxgSBOSGqxb3JtJcwVqTFCgGGhV6rFiB8iOSSBkTTKZ5UlZ1S6mCxM7AvL3E1
TDgbQtwNBQ4HIklPpZY6GKK9Glge2oC/DKwPC/YHx6hKSr9DgE/nQAuE9rijinC1NCKoW7TQ5Tlv
2ldHBNx/qkelNRMNZ1uhxRNRsGBl0ZUkY4rX0MLDkScChth9cfGRdFpgsWiVRRw5yESJZ9haczHh
u/C6N0frLwotwuBOeR4wY0ityBi0LCPGmtFpfcasRRq2VmpEvN5C3ffLS/ita74NlppSSzhUWb8z
AiTyxNZeUTJDuwZjmYgRe7Qi73fwqIZaQvu1xO9h/kS4PqSWfrjJy2yk30Tb3xacIDIcj5RafkXB
Dy7XV+Xlt9xg5BkH8U8y07/GhBfDiIdppME4Era63pTZbFt/NGH0xSC9EV2/Fl2L0DOIgH7rh5z2
mhiXCbjviTKz1xrHyYIpxq7m+64ayEWXmoJg4g0EqDgTB1P1CBFIQbz9O2NPSbGouNhUWGOcC3bI
mU9JZ2sejSh+TpvpUlDPyfr9mtDwE6WnJhAHHCL7PM1xtjTEbhltWuVu5vu0aLcLjheUSacG5YtW
v7g4YDxcMIhsz3RC4Idp8MR0+GJ8vDER/hjbiDdJ2BABStJ/Fd4zaFI7D3Hhpr9mEpyBJL8TrDAd
SiL9s/ZZRrusM236KidehiX3m4G4avYfVrXcMsV3CFTlvcF802HAEZhwYow4AWacou/FuuGaOn+X
nsIrbna/ZDCJpL95i/gKCvNzxBSDje0S491hWjBj4UHo8Fpi5Zm0nQdLj4Wtx7CNQ27yDO2dBz6R
eCJOoxOdLRw/LF4uVLdsAwfLoZYAzdiAFFYgTF7XuRhO5ex9DGP4C+fI+yZ9xVtJmS8rcexCHpah
OSmfu56BlP+Tepxz7Rk1YF81/3rXuRj0VFn4ilK8RQzm2SDxb82Ij9Irfo+j7WtJ1V/ckh02O9h3
+UG4e5diRGoF9ikMSaFWJdXdRmJOornuY0nME5OtQ1mMhGPXJZ6lTguXasxLtlYwKeNmYmTid8FJ
AkdTE2bPpjtQgFE8ddPw6NfNa5pce8xOA4anAdNTp5VPbRhSyZngEayfmsVcV1ZxzCpCKY5fP1Yt
KIy5hL8BDz8RyAs9HugN8yNmnt2Abwoz64MnPvMguddKon5RX6WNcqvM5ue0JytZdzcmy1zu1jq3
PGK1qngJhFiufK27MtL2JrUAi+MHVwUtxRLYsQytyUqjYCBazz802S12WqbVaq0WLUeQgpi2sqDd
5J63pQfmvevFybMZRZgcP2Lm0KWDrKvKOUHmCqthESOlrcKDgyy0x/DlaNVX4iD9cgkhDFjAaA7Y
l1oLFgu5o2eS9bccj2/OnBxM2p35qw2eM7RiLXox4mgfrD7WnU8LABFgvM2oyIqyOzF8TAc9ygST
FT7/by1oZ5eVH6IY2MNxWGvFdUyogXJPJcqzCT6KviVKDZ2LJJtwV4kUGczSrlImzHStVLSq22go
8ovZa6OadqthpmZlyeTbRruGzfqFKQc1ziR+NoLtNHxBQ34SW1sdYYASuFy1x00hdAu02Q0ZGHE/
XG85u0oA75AjEqvwNSqRc6vVcNoRx6lErCUtArww25bs8+SjXcMpJzhHw52OSIxkw1ULZSg25ox6
QppiLIEFvCtwmLTslEctrVu0vi7TIrsBo12r1XZNkMrVt+m3PGWnG53HHzomohirJum8SxHkmYjy
qoAvoSFXKh4fTTKQ7AP4aHeNWicdS1qNZhusdi05/Xr9cGDbyuQWmQmfjABNn44XMCU3nh0Efu3C
JIst4NfUjy8MvCj16aniCLp2PxuYZ4vyK56yndQV8OgBkUJy6dDGwKTLd0ygMIpom2BW2WDQsjih
WV6NzXmwnKe6j26B9hCmCAkVYkJPHmMPTyF1I2DmmAud5m30p7ON0JAr9J404juFdOnGsOZybbmK
1Lr2INaUXYBMHXLe40qLEov5O9LixHHhbTlg9VuRivjOtV6xdsqvzORsE7buMdIKRlrYUpLkaBln
LWjsMrZYdcjXNxogh4quoiq4O8scsWNHuBkhFVdEiwU7/d1fA1s4CoDZnZetbTB8RUXIiWNlTzV/
z007bmy4p0ArJVXkXCItmeQIb+48vJMova6h9lDio1R+ezYnuAPYPimr14i/tJVh178plFeaWpeg
t/a+wY0+ScufHDUuv9N8TVin5EkYJZD79Z+BIdPRqsxGSzNhXNAi4tE0p/y1wKvpa8EmjMevhXEz
iuzH3jhXkMikMO9Lr78fMiqa07hJtvV4QFnFURiHp6VlnqXWek4IBgIt+oyC/jRp9WeuJaDofDhf
tiSjyJSS+Y2J7FBnPSQjsiitEQ0ihKIlZtEJw2gO27RhfUT1ndaPNlpEyspHP8/DJ/STBEe1rtSh
8GZjsJ1nHYbMdEQJUaRPlpacDlp3ShgDtTlrkZkLlxmXLjolJ8Rh8F7ei5Z4kJq5DIdh/GZ1bGjn
YDeVPF4FllWln4UaasTVUR26yb/YLPZp6+SpoSWtHbZW2aJtLfC3ivAVEcOaRORqkLTvUE/YdV9t
Yn8v1MMx2TJo8/ZZEZNtbrQg1jUfpqpj5pV757Dprp6K7jO2JQQoaWO37DefA7CHc1ax6R9x0JKr
BtOZ10Pu3BKiYaulu/jxS79UzsoemelljvnLPJCn+eOM4zbGdSu09JbnHTJlJiUuPtxae3Hx4xpm
A7vP8Fl2P67O0DoRekA287TZc5So6vDYrq1UHonJ8IDgmNOg4g1mpLwCO29O2mvwkrWngi8vl8EK
AEus0j5CYFM/tV7w2iv3ue/mk44QtjYnda0Cto4VnyytBwYbIRYo8o+lbj55X1OliRw0KXPutkmB
7J1Jb1quoyTA1tUShstVh35H3RpnuQNGYRajZcUx1uISe3GLxVjwqjTnaS8TtkpGtw0dg33jDGZa
WO6PKIVWqHb+1mZHFPXhccCWTJyd6o8ngUPZ5GfuaKmyofXKjhYtVxiXlUfaHAMzUzKulDPhrNCs
zoFmZZhUTw3JO67A3OZIekQsMvifc6pjJOGoRz4LRSSsrDIs0N2CDprmV9grDNGBNkX3TxSZq3Wg
FdLpFL7MLp6MifVJ6fHD5SrEFItzvDdyWQrdNSbueq0aYlcwXXfSbDazywLcUXOEibjakgQloUdp
oo/jmjswTl0HkR10I4Z5d2XytrL9CpuAWM7cIlpUBsRvGq3PdvFoq1Z+pVqszYOCOxmqbQ5N9l2s
9dsdHu5AC7kzreae5nuXgjE2WCRtwv4rLMksWkZzQH1Ipp4bNu0q3k4m5UcmOaWi/kb62qF1kngo
arKEDvbUwpxWrVl8ox5lv0woRBkUVEiwlKl+ptWXXEGXSwbLWkDOgsxcTf1wo/PnzrDvCSutqKDd
TsOn1RJM4t2nP8TGznb5fntYzgNs52XXPyqtP1dahE5bnrcG23W1Ij1Y5oPRjL88NFf20B2aRu3K
ktBGil191Jp1Uwa8DzGvc1ElEK1l7AXGhvuy/sS88yu0rl1CL62RAf4T+b70kJ9y/dpVWTQhTCaT
MbCMU2hpIEr4wuCD7+GNaotgUdpcOzF+moyPLW7FTWWdu8LlqdLkxqocEcrNvC0KA1JwHI6E1V9n
vkLUYsXfhhh3sxbVSx7r9OIlq0VL7JMp/Eq8+MDYzF+XbfvBpfLQxu7NVEP3OCHH0tPG1jY9bh6b
zhs2eKQpB5zyv8Rny4JL38KpX488wgcs+w22fVNr9xlCY2XSKn4j/hgx86cY+l1M/a1tPZKbe+4q
9GqTfxQVLdiRsXWG5YeJmlyTcLVWoWwx8A37Gmd85YiXTtcDyCF6mLk5cdze966ekxQA6eZ8WPJ+
WQNAA0kNEsOXojfpX46x8S5yrEsxzd+9xSE6W6jVeslagQZxqOyVNw8+N2mc2ggON6nTYHSJ5MoU
3XnM0nPXOVd/1IPY0fwOhmRvuxUv0KDmsxQwrM9eZ/pjPBfjmRXd7ITQY/JiZ/GtYjXoLtltbqLX
YRnIhuc9+/7pbMT1hb3Xjjnuxs82bJqvcXbrguLi1vLmlmTViz9Ap29sV/w3lCwntRk2flGQsVKJ
DfwYDFDPSzNOzragln62PGulSzmajo5zJp/gkfGPVf42ZrTc1Uqk0AQ86MtiW83iKxuJghviHcI/
WI12SD6i+fAHIhQN6QA1ErnqzBuJrzO1GZxeCToH1FCTlg4Y/0Zncy7HtWySiL/t4T0zGHTDVL+R
JH9lrbgzTfL0dvQjSaqSp6H0ih70yI2fitJ+H/n0NTlqrYjqbBEeLAEz2mgjcyeGn4WwrbELZvMX
dLi9Y72eMdfkYuF2zIKqT7P6V4a8thLyACTlubpEQbVuWWS3xV+ZmNtixI1jQb2thDxLEuj7pGE2
7EdPUxg/hwmtTXajYXb5oejhK6uSOpqOJK8nywelnAMduzytu+jq0LLULvBQWVtdG7PCw7ncvPnC
iB4j7nQgdBdsVE3JutP+ZUqH5aPvqqCNNWq+ZJFv/Xl4R1wFcKr4TPLeuHpde22Z8ioqd6Y+vrhG
unUbistblzJqX6XfnDsPRrYn7PMaNMMXfz9MtjAa1xk36dgD8K1LpLptyfO9xEUzcu1QGH/IrpAu
6x+s5d5Ns7+k8+lsdpKbRD8HX5RZ8tmAH77jZwmWzMlqU9vmX9rMF7sF1eIZQxvxWyMLeEqHpN7i
uXsnPmZq+gpszv5OsU1F/BkiVGb2fBgsypsGj8Mfz0bLNN+Z/KJ38s1Htxc4a6wfb+o5BY8484eN
HDgamE+hcJ58k9Ilsoh99yj97H2xj0kGqcFmmEBF5r2NFW/4qbu2BId7M3so8uwY4BuDIXVYaGSd
vbWCam+G/ndN7Nax56+qbx/ikj2SYjjo+AwUwj9Z9u+dm/+5wb3PwSycAhrI+0ug1n4z7Y00eKAJ
5V545r3pOU/6N9eaJ6sLt2VNhYUo6FCIDiWdyT11U/aidJltfp4nwAkjExvP5ZJnjdmAstK49Vks
Vq8TjwhOLAd7cH/dbHmQQfcdjNG9VUaXgaMkiodXC+knKkY6o2qONjNqK4QMjG9Zpg5S0o7AW8/m
Vc95GHsgwkq2CR63RhA/2p24H65qlGJADbnF59IpJbd5L3mpmc7HH2bOIynAaXYXzvKakelsk5ls
60I0oCFvoQdqfk5OPM/G/SwxqxqoffySnzW7xniEpQqN13CqkX3gMt500uArSauww9oiKtVeQZ0A
Hv3Irg7AWyaYJO8YGe9mdtLObo3VxqwG6nPcwQ04ffmaWN5fGBcrZQ47S+oiOkoXSrMnK8XRKQEB
j0PnX2PyyLWi7MdJA9ClKNvX7oQ7SV2ltI6UnhzSKrobXZ5hzDyHEi9zZj156Yw2nV1VPPHHKU9B
an4wEzm7Kof67R4NhzX1FF+xBz8sXfputwvGIxk/JsQPIPt4FM/PXhbecoFdwDdMUlZT8CV8LzkG
PRgvNcqwpLzV4c/vrPLFDer3LmECsIShf1e36uebG47WXBu4/5dfjq+PoRI83fSfJymukeTLm/sU
2VsZcsJ5sNbcDeV+St9KWs/WTcA8qCzNA+RuzW2dSbA+dxaxjRO4mxlD0AqftThVeX3v/da44Kf8
86e3SIfZSGXxYEH5kAYEbPBErFLX/GxYB/hNxXecCd5qZorBrm/nDOPLFLXvmfQakkxCINqbHkOI
9CGmnGQCE8257gUJnirDvivHchsENoPVrJ530N043jk+Ryzf9QR9Njjm29n0WQc8imymTstJhXO5
Ypo0bseyP+umHTduH0qbtBGKmVVacfRyyonpMs8wQ4ibOWmZYhs8IoujcoAjqfGuQtXyjdJpAm88
GYzQliW5ItpioiKWP9uyTrLhAssYSZGl4UTqEAeJ25UhU2ijkh2zreNwKfuJKTjLqgfV0PMIWqju
MpqvZ296iZVJeikU/0au6FYAEcc0kWrJ+IvF/F1nJ28L8dq7UT5YwXQNAFXv2oSht2mkT27vUwVE
XnhadJUAcxMTwRyJzeqLtdBqsVrrzsC4RZImfLOqE7Vp/KgHwKuBBB4UY0pcaykfAsrTV0vGPpTC
+ygTaqNjy2JKJbGPlGbHbu8oSA+M1vVOftvKFRuRg3RwPFxZyB74UTvHaKn2hY7nDvY6WBYAUwqR
tB3r3ywo9MIEuzC2s94M0kAzD+ySYmBZc42KBHECXS7kc7ScLcoXvYbxo/5ioVhO3Meq5t8ciTeE
dg2EHeA/1eGnwnb2Co5m5G9XmhyfTBuFA9+6enkTZXOtPU4HAyAQoflx33Z8FMsJ5zoVxeugtJ8j
ZHRmxta1JPy7GjybEaHKdkNjvEHf7V2zJdjf/onI+uv5sDahuFWW/z7r9S6TKQC+nmC6dXU9+TyL
XTplpy4h1Rw01/+xdybLjWvZFf0VR83x4qIHBjUR+0aUKIrqJgiRkND3/f0nf4V/zAtplx0VYQ88
d0VkvXz5JCVJAPeee87ea6tu+uU+ylZ7we19B0HDXJ9IKWG7V1vHWNZV1MlRC2ZApr5wSTnPOVp3
afPEeOKlRxMqpu5EB/U58+ivFglYNtR4ZHmTTt9nXzQjd0YyHlSDo67rFDvO/79Gmd8sgTGyCV4n
13pLOJ8NinNvC+pA6dB4dNkTqCcWo6W82AVT6DE8a/pLbHsNa5OJoazDQK/mB9R+bI3GOh8Ruhpq
/m7m3q1z83Xg7okQ/QwD+5EAyTmQaeIBlDDebdqK6YR2HJvUArHNXjVDFuwIMOwIJCQiE8Q0Gc6I
q2wjnFlQpcwpXIapZKT0PIRsN8oQ35qkWzod/KeR3e3BTjC903VDL0GzxZyKxyKor2Xn3puu47Qp
Pp0MWYWLxK7NK5KDaDg6KD5TdTjatXGPI+NdWPkxwnVr22hR5dz/tgoel6muH2SXQ5OsGdEM7qru
nHs9NT6vf5PVEfGRops2QZn9OrrzmxMEGLdlR993XBVWxTy4AN2AX+99BGgT5itrjL4chZRJ5NRo
EVT9nJv1Vy2564eQVcDluKbG+FKGEmesl+9mgviysvB8ecwE6GY1D6VKAIeH+4xvImH+PjXipR60
a6b+ENpzLJL2KS173+QAsMysxpdFsiNxkwSRYuk11Ren6YG4DQKT8wsYFzRRNonlet3SJ0InmDrn
XMloI+ndnYzoD1o9cYaiuscbhqnQJKeQeBnHPuep9uVVBIvo/XfEoU1oGAccjQSyuetdx1igLUt9
9EDTrJwJs0rTXUqSIbBknVFvazMB9ViP+hq3y0KEFohImqgrYDMvuWb/Gk57weOwiwzzlb/8xryQ
c6UhljA5Sx0JrBbC1c1MA3aBgKau3mGd7vLIfGI0nz+YvQGhNflSF0UYnFBsYa2t2ks4RWQO9WT7
6AwuonEbHa2JthzZ6/kDLFLfbZpTJezNAK3mwexYIbk5I17yFHi/WHkm+a2pcwOn2irMWdGtTB80
TybiOaulRqJhHujskKn8tUjuq2arYVy9ozfi4lo60aSXzrS30lIzmLT2iB3F8qsLYpxvz5Hcdg46
jcGbdpWb8qFgHp1lLyUlp0tRr7W/aSffI9RlQzcd9V61aNNX08JsSChlgrfoPPsDddfRwEu8iF7d
cyppokQVGQexy6OU06+Zx0Sq8h4wAV+E0RzpN1tXkgItkdYypCNnh9urq56cnIWPOqDl3FQc7aT+
6NTszSnGLXwcJTlmiTXCDBAfSTfrUjhOL1GquGgIkwUk4n0ck3w2qiwPOTSpRWY6PxhgC9P4bWpc
gx6o8CxOmSlQvjTSBZOFq2JIoYS3Aqd2vA1H2taWsL2VQvJvHsf4FyZEnwHKCSXIvtK8ebQ9BRmm
OxBG1ZE3l0JCibmgJRwBqgrKz7GuXXRWHQF14SvAWPtBWLTSE9rARqo5DyHST/bSaR2zIfddgm6F
ZtEiDpQPu0rPtZ6Pq9KrONPNQ6292mgv1HAQtQbeYqAtLTM6Yw7+cDD+rcYQIUrHaUGRgCxmUwwg
Sz57PV8W0YtqlN6qyDRf78JnQrTgIUTWumvCA+3hCl1c/9FK42CLj9ZSMEc2nv1gjudgZPFH2LtK
UmaffD51TJM/N2DodE7xobrlfhJUSYMBWEFz1LuUBuil8CUn3Etp3PNoJLRCRld5yCzVh2t9ceLO
WgSx7TsarCorJs/TdFMYP8Fr03mfGFAPjt3JhSTeUVUB7puFggURIvFDyIDILI12Rzayb1lbNaMn
3Sfpo/DQOTUjhXY8Wl9oUAV0z21lHONYDAjT42hh2l28JGX3qbVb5CRldhvMkWgDEa0rElcXETt8
p/UBB6bmxMeRLWKU1WCAR+K6BLy/KseElgNwsbVLbkflqhbpo2T6gXSgxxEc51fdKmPEANUvZvWT
g7H7Ac3qlzXoZyWOHh1Bnyo2cUXZQvkaLOO3dzntGSFS4oy5esQ8js+a2kugsGrRc040NZu5U2sr
DQdmKXYammXQ+lqFTEo5B4l3UHsLfhOmoGykeooEMZwAqV9pOyNOgVolrXcp5CUq9S8YBre2Ds9Q
B16FGl2ZNbX4e6N7kGtrTHas+9OFzhzU9ZZEPydTLkQ9LTJBXiDqketopmhJpwgVl/MzssfXGRLF
Kfd47uoMkYelLnOb7RC96cvg7EyjWUU5c0vdZehdEugQ4tERBl7JpH+22BEeaMTED1VzFiO9xJpG
8kJv0kfy+p7LVoJgKMms1XCqrfFawfmaqWSDZ/CpjTwFCv1bBZgsdV5N4hy1dtxw8msqdHZeEzwF
jKhZ6kAyW7X5VrA7ijZ58hjqWDWFhEEE7qI34QOFbrmeIltbFuSQmtzB7A3xTRmLe+IMfjZ28Sk+
pbQ3l0zAlauVwZ2IkEh/F8QmI0de1bbRvQltUmg7J83aBXtgG7nceNzmyoC4qAuM7Wg5eydoxD6H
AD2VznBgbQQJXyE1S95byfmZwDb71chzoPLsAUliZedYG5ONOhkXlaPuqh81fWUI1OlBSg8gVALg
YGFMYGkakWzO00bWUontW9TVStJS81y8OQYD0w0dcmVpIYvhyNSuW4tAEFWnT1JXrH1emySrFPHs
ui2YClShzBa4gVmrGvuM0Ck8myIiTwXJ1aJFE/0QzmA7RXTvrmQy30b5ukSGvSvHbIX9M77pYXkY
c4rzELnJutEc+apkRrZV8pMnU0bxGrVTY7kpQCfWodISG2lVGwIhrlVCjKLMDqkKiCSpdFxPbRMx
bfDomSDo2rXxW8ikBEbQIuk83obb/oQmgZTNsyM79UhnFPNfi8lHzE9uTgQPusldUITvSkwwTN+X
K93RP3rFWDs9dZwrsYhjA+uXVcqcAhI621QaXwtZ3plqZjtd994Q/6w8kwOK8UEAIdLmpn7qhgiA
XHiJQiY+aRR8Ze6zB/wPKTOWcT1pWNWjnRVhw+NURP6YsUusgKeCaIKFUkyXCFqALvU9Rp73SgRf
tWYfqllxXc/SgKb2tpOOYVMrhrU9EnGWQZNahhR5S7tOjy3CQo0+5YDdjZ2rMpYa77CWex05UnjP
NO0R9b/BhFK+c8s/V5za1WpElwqMW6FRXWvKo8pxTO2CkXaGyrAnBycQhh/hBJaAJp9cqiNaGUIn
llVFVRCNtLGGXwfwTNwonEKAgkqb2hxKHA0DFNQP0tV+lBL4Ycss8yHsp2MkjL0j6SwrsfIZqPgl
Wt39RO1K0lxPizExebgnzftIe8W7FIPeLnq97Tjfs0JHQ8C8t2MME0ZseatWc46DRUlm1Nk+NXT6
MAG6AKt4wcT2ZVLnGxLbVVSi2bKTW5GQ8yAc72TCrkC9fa1d5WUe9UW5+iSQRxFEMPZMEKtWrs1A
InF3jXPugVDRXMK3kIbZQfpFbzRnWNbRCK44Bd5g8h8o9IdFcELG6u1Q9I1SfKY6gQCuPtwT7KTS
LbZe5JwqfXAPURg9x0Whzgb4lp5Brx+VVv+aTDaoKQP64QmG6pGxgTe26zWN6jNYoc65GbnOMJEE
rCxS6DRnrHcDyYCrqK++ZTD7nkXBCkuhUnDWnjD/YmmDkyhzJLBU2R8YNongCiA8JQ5YrNo4yYDd
OjTkhkYm1ihAVIwHuiNu0+XZqIJsSc2SLArBDLK3yp+6YwzhjPSVGye5qUG9aGP7HRtJuQ6V/Hka
giPXjAqsRVsVyUoQQDPMIScmgHGG7ULZdTEWxIzXH83J5nIP59BewVH9Ib/ypWnsk57P17synmBZ
kCypNs/T9MidNJ8MXCZqJPI8gBB40FBahW73bXzEor1if2Ond1jAVDf8jEa8LJ5n+kmHsNYy7OUl
T8N8J1vubrzNvqYbKwOTBFH3BCbwOU9h92xHxbiIrOagqwCWuMx0M8IEG+25UemT0vGWOzlqL6J3
yMnytpVa3pzeAvyoZI9S9enWU13gGFvGGRCjMmLbDq+OdNfMjt/SvrmbCRUV2C/MGRZkfvGWor1f
ipxk1kJBKN0UKjQKiENONqms5OJIcmDqbseICT0IABbsRjzQ5byidLxUbvJb59olclRmV3Hvp4Gz
LEZOhLhtYPtwqDLSjW1yXuomWH/E2n1yz72No/Kpt8wIw0DCMCB8xkXwDduKadmfHESl0b7bQTs2
CqlXnbk2Q9iKHer/WKs2FegyIy23ejh8JGOKkosQ63gBTP7HdcoPu2lAk7ET9MlLwPydw/JFySDL
V4FxFMG44ZSVIAbE5aaL8V2m6D1miemguvTEPEio/adXkSiVv8qG1+aVqyyubt6UnhNH24dIAeNQ
exp17Bq2NjW4JOrXrmSa9cdtWPXdikSQ68Djazo98kcYa/JLDdR3N3YfdYM2uW7NPnrlDrpsblCS
WjVYr3VImS87cfGU7I1js9+hJloKU3vloeCjmlpzVY7ec5L+qDHuzWR2EzsW+w4ibAjM61zmfoCm
+UEKFFjYZalEXARgRlu9TUNGnqgb0m4KXinKMDIg4pQ9pdnszJepeFCSkDVCtY+5UhyH2Hxs+haK
Rnsz5LEG+xEkzS9qgnJTFTQEcK0AeXPYjwK8XoHe0uIqqKw1Hj7QmrvULuJVUMonlXvFHMxhzTFy
F1oThJnZxWlj+WGJBUE59pthROcaC0NZVcqwKSK9BOFUPUoovm483fSJY58G6wtLheujykJQTosb
FQ9oQjv0w8yEp6GcOnWoORXFPgwq1mRNHtSpuVfEuSyVpD6M9WTvXP0lUVycQe5L2hjfaTWEqx5M
smqk6yposflRoDcocB4oNZqFDhYnrKYRGfmwhzPgYz7cK6kHdSqEhpT1X47hGqvYmlaOri7g53LC
ysPHWDgmIcjPMlclB/XuKR777zGdmqPXV895kJCMU4WbYCiYGKXukkZiKOwEi9rsMCUaZYGg3ww9
OvqGq69sbV1lo1zzXt7UAqGPMWKADS+u59wtPT/CR3o2UuxmbelxxG42GT2WBd9RPAyu8+apTHQm
OECgJTxTi1fapMkF4Odd30/vbZ8AjUqcQ8BYggA7bZ26TbTp6+neJO0lKUucHz1tb3SoMY2Ouy1i
rn1Ya8As4FbFZMPixEURW9C9y1r6mmaJZiIwe3ScqG8m9yTBOSziUrzA+SK11TDylcop2jQ5J+kf
ZGtwek8h7aUGf1C2E6jwvFy0nfIU6KUkU1PSVPNGJnW0TGKXvtUwvEqz3pLbSewNx4udSBKEBDi9
S5hLoXgr0upnwkk1pdEz89vSQiGikS6z8OSudxGeYKcjEjha1PZ8LJ68EqjOOhDMk+NRp57Lg7ew
aF7IdIIxNwYIqrxzPNTfdQbmTJbmb6fnDyIbuMBSpatc31M39YfemXXh4a6CcoQI6tn0uDFQa3Tw
ItuDB+Wgrh+tdPyoS9ZTkyJ3YdnuJzrTFVAfesG0zikDWDdjOpG6I+XWbZ6Uowy68KNUXuJgfDMh
TzE5dFeiwjRlaIU11/fLRTIRAujFuE6algfRrd1j2o/89YF1QK2H/9Q+hpSiSBNh1Hqdx1G1Dp5K
0ySClIxe2hi/yQT/jKZxwPpt4MBiVK3ctYAnCt8rUxyrvEF0yFau5fQPW7Mqn+okq6E7qd3KxFsa
RulXG/ePCnSRJT5MRnP6eOStkYlVD6hnaPtTUz9PKljBKenpkujeaSDrZICfwcEeoxlnsbfGUn/U
tnwKI3I4hN5IehgBsEOSMxXOG33mgeYKawz16UdpfXKzP4NOIeA680j+yji5DxwYm4tN6/chGxBF
RQIyaN5OTK6JW6us60jzfj6eaYscV0Os4ntF1oE+tORk4vIhdjVeppHNRBWHRNAOzscM8BBqLbdx
uPa9s1Ai1133MaesdppVBQetAa5WYE7YuvFKGpO+cqvmrQhHeBHvLTGp2yxE4Dp09rYNbIJPRflW
uQW26AFResxV6PUyWyXoh9fmCDSA5vc40HJXoDMtavQKD70YdpYMmMSrJ4brRJZjaFAiOjgDXQuh
6KshqPKlUhlnThrXNnLbdYGMCTPtSSXB7aFJX8HbywcjJ5JWz36zItUX2XRsU/02yWpP92BroPJ4
SC33Qx800LP1gVf9TRd/JsHSexgixkB93q7TBiz3ULJipoaC8jeDgNCbd9PhLEJ04PMUAS4QjOlb
dd9qaQxZQrcRfLk4NmkgKcZzNbEjUOchPYnjT6fuFvhRkUaUrgsWh0ZacVLxxy6ntPwObZ6mru6H
RVEANRunbGNkCmodslmYgAFQ8n7DKtmqWCVXMXzAZdQDsywDawZTWguNfq3osjklmulbOCz0lOav
IlrEoCSwMxlRYSwxmxc0rsH69xwUspDmi4NfqEheo4xDoGlMP61gTJcwxRjAySybDLF7mSYvqe2u
6wD94KSM42ZCYwa1t+WUBXlTjbu5imWXSwx93SHFXmh6HS6tebSG6uVTG49oZGY2dyJWOSPLRaCR
sdSfVMgeGNn57EkMCosMc3iDJDGonVMTEkjsWRnWNBuRwYSOOexeNZTbDYvuArqcYFRZnzmVf45t
9KNP2KMQtJYa9ctkZkiTKpLLIkc+pJm+AXqsXd1liYYDobMQ0Fk4AFQRV2vwupdiIpKXyeFr0OEt
KRLktQ36iFXYW+7eDOMJKXPzbBc2RGBdvFmKTrSuDcs6CTvYk5PiXmDQvIyaVu+hmGObixNmhI38
DEevXlYMzudDW7J3DSRndsd8jWPbCHG04QEu5+hvXAp3hEyPbjtwXCsaEqIGj6Y8JYTglpxmca9l
5e3CpN+4aHuEWyD8RQLijXZzEdDG051i2yjta04lqfbiqkGqXliz34xZxyXFUmTD76eO4taxEeAG
U3CkU8E5oku6lazGHUuQi/tEvnDqI8e2vId1EqzZKk0y32qswKh2EJgwvt330Z75Qr51kM5zeIKr
Iyj6VOOAdhWOm5MDXGZmDEvxBbxEsFT0HN98zo9Uu8deqcXOa6moIXYdSrf3ntvUnjO1AXmE/Rax
/RbhgEsFVr4JxXxu7f5YOR2aA9r7QaOeyi45mzaKypGTb1ck6UJ2xY/dB691oV8Y6K0CO3YXfdZ8
qt2nO4x34Bsl93LzPIAjwiEbmkjSGC7HJVI3CrdoCdrF71oYdwF0JJFbD73FZB7j7dbqrTmmWTsm
TvKTK8YqB0T+ELPbUNoMO5DbJbdMXNpvU1R8oe+kLc+c1kxBRDblMB162z4MaIb1eNinEEZQ/SKN
s4wAkax3MK0ShaYEyV1Q2kwKwsagzs+cEY6I88q+2hTxubbyCNmv2CvGDBSgWzi3aFAhO7fC5XwT
xjV8U1q6lmXec1tLt/3QHEGnMNCzMCI3rXYrTSACInkduSsoWNkUMIeuw77HyzZz/yd77RkN99VT
n/YfY9AfnFBFh4B8Txnaa5+2b40IPwciNzKhYIiJ9J0VqtrKDfd6m4COQUW7oG3wrQkdAhENRrPW
TeBrzrNSA/GPDPbboCGsISSUtWAdqRz9RZtZhH1K+DkjQ/CX2hw/QKNvZJtfKUgz4ezajLPpo60y
CPyiaFeOSdJ2pSfG0qrDd6ILbY75keVuWNjyRZZx9CnjjhZQz/1qqRfbYKmNAgYb3HHSRENU6l5H
kAvDvxbfxcT5ehUoSE1oLIFl+wB0QpopndeW5N8ddOW1SJjXRKaXbnMHQ5TA9x8lQ/nuJm+45XaF
1R71zBmWHLDVjeU6v6qrXMCzoAcImO0BYQ3Q9WH4HriXUMjbhAgL7T3QdUI0o40U7MJUQOMKoU+0
7WIP7xlVIoZfZrD4LBZ1Fr05oX21zi4q73Ey1aX0woNaqIdObfeKKXugymLDbVstLQwqgO46d13Z
OrEK8b0M8mqdC/2LaUH2Qt6us2tUl9ZG3cRnb2yybWpmcm1lgmVc6e1HHMBHCxDkYy/gyU+sLQtW
1MemC4OzTucctECH9cbRIchU9iZ3lafIqocj2YG3BBPkKRmL5L1BpzVJae2VTr2Xcayeu4aJT9IL
cxN7jOQ8o7ZWnYsxkMTPDwVk1Ja4j+QEDbo/AkuDcgHZrgzt4oJEdVjCb0R64kh0T5S/SwFheOO2
1oZGrIr2s+Y4ijv+gWmavg4HDXBcFlFYmtNOpNPO1iU41kFVMCwryqNN/rvdGud+8tC4ztIOxY2K
dRr3NrId3O9RPb0pYWTs0faStz2a3VuXovG172OmG2u2jwuaFZ4vGWWPeGVPY9uQ6lxH5tmkEV6q
5nuKzPUQYmhp6YCJGuoJf9CQ6fcRy2Q3lh2+TSENgjAZDKZg696wDuKGaQm4tAmkdwWqKNj7NbXC
EG2zju5pno3BSm/RK8gyA5rSaPq1JEzWJS6XcUR2YL7G4G6cf1vjdVs3qt2figmRvxMb/Ts5k/vG
M6/T0PRvcSULNHnceq7XZa+C8sQ1xvA4BLLb6Dz+1K4W8MEeMNZSZ0teCSagZI8N8VNUK35ktudh
9Cjum7a8Qp0dlhJp7EYD2MGHKhti+vJmP+WANItKm76A/5Mi15tvQyiOdKzwaeYpUqq+fx14JHHt
Dw7lsjbtRwuu2ljGq5pCYBlW4NLcSkcePXhHZdLQSOOBTFWrA5ipvrp6FV5tdD2qG+jXME+enWT6
KWWjQcJnbbVLFDFBbZurtOWIjF2KTFg4mBupZvSTs4DYXi3bum0Xzwo5HpVObYgRKbuT3k63kSUu
Nj6Z6/eMZmLjWqfYF/UPSev6s80dWBI18wVNST8D17tYZTl9FA26kzYPvEc8Rko/gJTryiv6UfuQ
DDjWVRsKVt8iv+2xbHfF5LyiTE4/bLVwnwKeqY0RzaPGFpuFzkkCiZmypqdeQ+9Nh33X9sOyUOoX
lEFsKUge91E8jnuDEox3IOV6Mspmq3pJf0R8QQ6fox/1yTg4Lnqmkt3pTFPQQD7RPBMOGUIJjvPn
oVWQZjRp/GHV72VO46MaiRKZ/6+SqD4ErWbUUdPBlG58tWyQ9m1+cHgMlARWcBkPzTvjrvihUQJr
p3RyvNTlnASEAiqYUPyj28/unMcWSSzzL1Xm+QplGsoXlP5l3zsvJHT2x85S38UgMFVOfbanWsz3
jZFgHClKLAKVqDeKy4wineICtEN2ixFUPfXw03Inl99MQMblwI268pzCXOQKKR1wTsoPUyWB0VLL
iqgM6zGfO8UMm+p9OrFE9CU8ZjsjmSkdpo+5U4aDY93ZfXPoDfurKVvVF1m1wo0KR6LLsIl18qpL
zOioAZbEgdfdOO2NgQpVmiNbh469V3EsVN7KoW9wf2YIrhW7g6kMYsPW2/Q31NIXInDC78ZFcWen
7fgcSJ6KupDQcRy4L7qHaWAi02EN9PotAlD52MnafpkUe2PaDqWzNnYbzcNrbFaz7y5UvZDc2qRF
IO79VrrmPlVKm28SybMyyHYXAb5818h3pKT0Hg3PNC5t1zC1o+l+5/bF7okKB3fms1YgMycek2Ms
arODbWb0ZrsuZZmu4RRjvXSrUVmoA1OzahqUVQm3dOco+8F6iTyp3U1DIg5SGaQodouQFULkylan
Td8W/SUMz7LHOxgbwj60dHrdZjx5ohCXTF4SiNxX3FzRFWzZ0JORjXw2oKJct4PrQ2EVK+kYFMpV
oz6qWf9BV23eCQMmnrHO8VcV+dKx2hNR8M05rGvrhIJ1aU62eDZ1GZz0YljY6Rw0Z+AN3ei5+Nai
b2GFFcwe46kJ3ZfBYOU1RakdkdGrSxFVDkgmXmnhOSHSa0JRCj3q104aMZey5mHkEC8U/KRwV7wH
LeyqDdECV84gxqbLMNSaHHQZgG6dIDxOQqAKFLU6R1GTNFrCHZiyiB2xZW9WK/sSBQz4yJIB/cBO
Z4Vr3iMzaCcxlyZGeyttsuWQJXLHeOmsCIuqwVHx07RLUfIjXETnG6uTB5irZOXo/xGK+f9xkdPr
VP78/W/ffhZRGTZtHd3bv/3LT97iC9r5f/+bRpFIquP/Hhf5/F1//9u/3r7/h2/6z5RI3fjLdnUD
UZ6BDtTWLMIPh5+m/fvfFN35yzYcS/A/SxW6qfKf/pESaf0lSJV0XcK8hS5o7+j/nRLp/KWRHem4
uqUL11ENw/y/pETqwiQB859iSF3NoE2s4TAUum6SSfnPoYFSH61CF+zOaYQNzvQeanh7TMmkLz3V
J6/kGdrOgmmkDzz8W50NDXFZ3xzNvfft3o1AFtfTUQmz2/w1MEd/xybwdYvBnidP8+/nP9PaiicJ
4fTk3jr6CaVN/46vB0/nm47qawbYWpQXoWndrEF+KwVnEjsE0DiWJ4+Z3YNJLNkUe8ewUpbz76Nc
oIbhP4xC9ZNa+gFkMIvWiCsDn/amn3DkMdv6zYMRQDvSF5FHtzvYz187vyRpgsQy6m1pTb9/vt8u
bm1nvdv60a2bH9cI/HHWJI0+8pVvAKZ08NQjBaffZbHPA+fXXnpDbvSI3HBpOcG5h/mjd2zmWKh9
twv9YVpWdfCdu6o/v1kmYaDdieUNu1tVxP6MeQ4l1TV4nvmXrgbgCjQfReSFMdhjneMIcZ47rX2n
rXnT6m+K+HOZWrdWEb6sh2/dHH9RghVF8EUGjp+kkx8i9bcG6+Qp3a+tAbDCtQxj1tclL7xxPr2p
etKyS1C02/mXbjVULcZLMPF+cs1n0oJCMruBcFp4YXueX1OJj4+i9Hl+jWEb+H2q+RJ5c+KSXsXM
zESplYr43PahHyDMF2X24gXGzSLDu9INlqniJ6+Uu+kmN90WPracYwvbROW9jnnw5+pBY/U5et0c
e6FL5wvNPmfnqrsUSf/u6s+uNvpRNf56dXIjs+pEGhBEnnmb52bhUdGWuGbvdHr9yoLiHz6ZCid2
LYpv1ljc2KSOCNt4McWtYod2K+3y5zbgjYRT4HejRU2TPxZx7Ed1+YMQBuQNgr/Ad9B/oD7LbmoW
+mPNBY9Uf/7451+VtWipGYYquqHS9JnO+RUChjElwcnxPitNuc4/kvf+VFLnGxXf0o6/TZPclLra
hVjfyaD4TqV3me/iPx/mn8dP5hO58rwDcjJuIKh+yxAYYB4foNz/+RGRyhFMcze24mwxZp+IplnO
7/7PX5Fba1szd7ocfaLUXw2sDpaW7VvzpbKIreCRnD+I0eARgzf85+HooQEFVrImnxzKf3qaL3XW
x39uyz/PqZneMEvkWXRzJoUPen5MKZRCbnKNRnuv3AlW+sid1Xyl+tB8aRj0dTTSH8JhZG7c/0I0
Ajv0yelh53TxpufCzzdch9TV7bQNyJlPtZa/hsWjSxe4rM+F7fKxy98wz255YoMX28+vZerIRCkp
YtXiNj+8U1O96GKtSe+eGvlPyWwtD3CIkRfacJF63KL5HEd18vThuzWaR40APFMB4hbGB8BT69Sp
H2sN0P/AFGp0znBTfEuat7HBOJp0p4GyPFen35IPQZoMrEf91EtrgQbKb+FHRhQb1mD4zejeja9Y
y75rSOlGgdBo/pW192qF9sN3tMhHbkHnIu1WURgcRtn99igUyjSlNb3VO/Xa1Rc1mfwcUlDCI+MG
xU9shL4CSBa0+iFS+ESh//5QjPhNNTyrEFnn9aKeir2V0+GeFysoO1dPfQUfs02Vbtsb1mdkPs5X
phWh/+efPKo2F7BzJ39+Qsx6/CZKx5y8g+UBnArpdirNTtP6zXyjJ7wEoYy+AlxRc6fT/O+cFh66
Mr46ZXPXNRZjXmpgTt+W2nASKVZU2rfJkX4RlzctGgiEq2hTGP68Fpc86cIdmNZgJSh038vme8h4
S8QxDJJbzvKtm5PPpP6WwOZtOvJJeWgy0gazMXykmXqOFKQYufTnu7tUlCNaySWe9bNq8DAVtGKo
uW/qE2OgL1NMv2R/+UOpfBnnecXhiMZTrQSHpGdmwV6Xz978pj7Od6Udc7uxZKOxvzric/4L5ivd
W/XP/L1jQNpGlCJTgoljtC+NxiX5831mRf36XwuRxmcStYwV8GkR8aTmBWM0A77C8KtFu6gq38dw
PFgzTa6cP6XYn+9zJUJ9zN7SYUQE1MCnxgydB5Yvme/9+cuIlbjq9m2+/ed3NT8CeTEdYegvs5ZU
9i5+nLfV+S3Ml1ambM9Nupr/LPSsW8mdbCT6Z5Ns81H7nuOXs4n2D5PDPwtdJmJfOu41rj/ny+dV
pj8/k6leX1XzTWUbsUR6Yv6yao3sZowdfFF9IVkJyNpgZw18iQk6LLqDJsW31fy5J00/j5aaHX+2
Qv7iWL63Dkg6fparaf78dXE4Yoh1n5J/vAzdCnx1xKgFAzHErjHoVCSuxl2qXOfla/403LK94MCd
/GFe/FkaYQsx6HL+nbLz2m1dW7P0qzT6ngcMkwmorguLypIt53BDSLLNnDOfvr+pdXah9gGqugs4
Z20vLweJnJzh/8f4xk4OcTm8dSP9ikkf5jLFdnpBC/4tb4uyVYL5Z8iGs/yb/D+g1avaJV4Y9fe1
Zl0iK/ruo+ySaNMqzdKdoTNgONdd5M5CLX7Donkpmb3SkrdcEABS4ilhHHQCTQ0c0xUbGTj2zK7y
puLTfphpg+Vx8yPXHSsaTy1nw9smIOAnzOWyKtqD3FTJW3Qb07w/8N3o99L7EQUJSyPTx21dLAz6
99OrfMNqMv7KNyovQEcDKOyLp8z0rwEIaWgaL0FJOSNgdokj/nCwuLo6C/XITMAMIC8TjFynLT/l
h1Mgq9zW+D3YpRea8Iz4yUS4nieNtIDD8NfTxkCS02ATf5QZ9c2OOfYms7K/HB1l8Z+/2n33q/k/
assZdsRaXL3LL5K/5vZgFPVDRhtKfqwxsTihcq1ytGnBtJ/5e5N9iGJ+lfN3pI+/jio+QfzvKqVc
KfX0XRfT9zS6+6Ssl12ZbHWYD/CU2viFEjlsoA4ntk1FzrUjc6vHprmw0qE6tUK/1oMYUUraXqR2
5NiAZkcdb1FRMpXcU+vuR8ViQK7lXe6nkyxi4S+1Ib8LQA51jWlRQTkHCYgCc+0a20l7dH1rVQ6/
lmOup2nqKFim4RJYRH0QhlIxF75XxtoGnXOojTbedkQFz3n2qoom3Rjtpok63no4L3HpIpghZwBc
2UDMzSRoloMbmO3jWAqZjkuL1qw1bNVOnJMkhC584HCudRNWbbTvZD9q+JBaGubRuSb3da1lBZHB
keGvhJO8cX6lsUix+i6oEHroERWvYRi2UTmSTBhLhkjuO4vOtgjA7cgBzNRonSjpi9+V2yDEZ+OW
XXZXjgBkNJSNq9Z5KmZN2eRFuqXtahfjsJvxTOpGsR1tR6GWYeGuKKx7uya9DDvlskTQtrApiBK/
jQC5CdasFdSklXdi1HwCITPW1dBBjD+5GyAwZqMn3jBVX3GfHPpsSOgup3CI55/ctXVy/R4T0NAL
tVbWoLIHr5thAevq0W/g2ypCI3d+hPZDTMRE7h+yz6hVKMLywhYWDHNr5peXfEmnIi1wm6pZ64r9
FkXmvMEFky6tTxREMI86p95U5WhtOuqvtrD3dHDwbDXk8w3U744xMZRdr7z0uTKtJ9Wm6iLUdwIq
YtCE/EYdXWpGPXfBs5eCamiA8ir2Y5ad2Qk/UIF8nCCUMUWaH0ZpJZ4lhW3kWL5RdoY+hzYWHeVc
a9Gm7821qmMny2OFZI0kvwawyAh56S/BoNYepgoCN80znsHA68ALgArSrP1YqfEmyp19rYtuFwRD
R1ar/qGYTb/SgNGCRKHg4Jcw+XPT8cq+BkImz1qC9NOkCVdwg/wF0VN3g8kxZmzK0UMSD3e6Jgis
0CAVai2tWRP34zbBhAkUYwQr7Y5PaBFaIBGZxvoEVClGRxoqvsZNo5leyhirdsgWlIk9o8fejXLF
6yNubphJTUqj0wOlo12zXxgwmntNoDz6QNPuEie7EOWOKRRWP8OpyQfEPYXveoqU+ZBFxm6Cvgi9
6RonEYDGmCsCfTxWGSmESxiLPDRgmqAzhwe6MGA9etERABP56nGrk054NWIUKTXPKog6XD32uHFF
Qye0BNsT6nAFimEAw5gm34EfXopKfKRt9BTqmFEZHFJmoC+GRuwbsBleRx+ObhR5dO4dYCV+WUe7
CFk7Fw88cYMXlUw4/zCk3ehNqkOKajjZXuxjGbEr/SsmE3DNs7tWJ8SJpsO7aOv0TU3cjzqsN7dP
RAJ+LJFPOBJHlxA8vXxDG33m/RdkqKAnNvAP3uluHq80kFfKUFIN85+NiXvdJ6igwgzVehtm4TbT
LZSeQOFA9p5LhSvMYvAQRIxpVQuw5LXGvTFKUkAI24W47ijqwq0KnmLo2WN0BoYlRxw0HU9XWpbW
Io6clZnz46s4mZYcMYZK6xaz3uMeQb3j2tt+asFkm+5CZPoAtwGjSwttzM23mY8zrcBFsspG9zC1
CCUmM5IWL/QW9TgGiy4BhhPZ9aJrUsHmafZw681Izv2XPuGYq/s/poL3eBiJp7XRbJo5Xxwh9F8E
4XXAubVIoKwyNj9i3MKwvYnu7FVgk0K3F1NfNIsA2WVaaWgQWwifKq+18heWMkA27MW6DziVZmrx
ZPhGsqKhVa0RhBt5wcgkMzee3Y5ZgSib2MoJb4p5yudlN+A/mY18qbbAQfR2FcyoiUmgu2Q5+NKp
SjB6QB4NgvZBS0o0X5qVe+XobpOA3Belgsg1aMm2zNZ2hZMqdm2fiU/fud0qd1hDRqQOy5qQgEHg
5hgr5M/EidPG9VF6s/Rh4pQ5NHDYECj6nQ1/GXmc5RAUoMrZq0Wp69ew4IwiuXC81zwtdXaFPz+V
unPKOoZqI4l7IcxDAokUrxTwLy1aQc2UXvyo9zmKjRvWtNHTXHEdnPoSNrxXnFEeCBdICl3zUqjM
zVbPGswGP1pPkF5zGz9YbtHQidoZB3ZHiiRz7oxkcFE16tUp+8scTLRHMvujktAXA3EQLnMUjaU7
E8JQvnQ4GJHdmjB/ovIFohGhG8ZSL6fSywe+pnoAKMhiq89E0MThQ1qBEJkMily1dgapiRZMjd9h
7IHXicpDXHZITuUruU0JDVY3vd/0KWD0RLqysiI/tVjpOnP6InGJaXLAM4Ix9UTTgEZ1Ez76QFfu
MHQnK92A7VM4+e521Kl3lQwPcPJHv2aZFqGDCcV8VUq/9Xq5Qim1vTR01iK7RGJDk2xtGwiFYNfx
WwIDLQSYModsOVqV06OPSXXhBjQ4mZePQYlePbZBcWUa8dFlaNwlrv3QWrzEMI9GFFPiWanb2kMU
R6RUpq14uDAoNiMNI+6MY8PTkU4hVCumJ1Q8MRg7n11ManUHQogIT6k2dQ5RxKC8zWbCNk7AFSQO
hqkvFYRRDOb8OA7+VQT4Hm0XnlwfWzylTNa6dJCoSUhy9p8r15q0gtWIArtpp/vczDeuJcOIMt5S
kPHpGoNartXMEC5ofEdhVXH1ql6EJcXMTIwMmcy4amMEEM+YtqXRJ15H43WBG1xmVAfMxyTpKoO2
Krud7xOymmMvw9C9nCWZJ5+f8wQmQ1FXL2PhnCue5bQ3eT8w3nLTZLplkg1o5tPtqlehYWugqGIa
n7vG7a11BWA3LFDxEjeHtYqDNAYquiDdNSo5b82ESPeBZEZ2Xe35dopnOmaso4UEHgUspB1ipmFE
MXqSvMyiRS81IoxyqY3UAm5BXLNhR65dE/Z2Z9lYsZI6rPDaFcXCFtMWgANg9FKhmwb+sQ/rp1Ho
KC7JQCNSxvfUUTqsNXZi8Xbw0YsbNEjQM+NMFDFuCMvZ9qnWebWtvI5zxFWCES5UA+5XINdZpdmg
IR8WfsIYC3oEHZy0MwVaJcIZD4GXl0IP8woN0FyIVqdSGdEaDCgPb8+6GHnB0BUO2N5Br+jlE6hz
06thlm7UKNwIODnI5QkFlStVUY+7SjgqKycr8eTbJ3ZWHVToDjWd1W8FQqKl0dkCE19zIr69X5Qd
F7Ly0SJ3MQ4VJhTS2RiLqbrUo5SL6AzHekro8Cs/MdVP/N2Bg5xqPuDVsT21DdYU03+donqeSCPy
Bt26Jkb/xHSNnMOt8QDrOMYqp8LUBhAN2hRQPoI6EL/3rlSDyCZ0/tD7MUj2OTaXivrK0Ywunxoj
3cyw6FB8WqhRT7oDwnOOlxz3TBPdoR9Vm9YU6cIO4PSMsAbLVZNAVho1WBOzUy85kuCVjSvwWQHh
73FM6B5dYjwwzi42QJFMkIJW+NQTSLK06Ie1EDA5jIJdi/JV6l28GHpW/C79jew5RWmugUND1tJZ
XwZ7nqUfmNnGyIwTSJnc8iE3NlW5KrNuz3pARQMDx6JoTqp+FGTrBj1SySJVv5sZtoxvd++2P0KY
YIOmtbxIbXbvXTtkTxQfbgte5xJVbai2R4gGGoxG1z0FHB+m3jtmqBiCcw29BOrVoihbz3YZcBRx
yVpKpoeZjYOOvTCMBs0jfwAcCWmACuEGMBSjpYutW7JheBwQWcQD30qYEVzF0ADbtrxdtDrgjjo7
HL8Aukwb/Be5G0pR7Ezf3SVy4r69JC6KJNEmr9rKGEtmKsdkX6aTxCOgElAmD6HHtQCpOotPU2c2
KAFUUfCOTQE5OXtXvqXnjagKCh/zMbDdq8mRy+P88TaixkEYyfRuquoxd0yqBzpuemzGEGRJ86JC
0ov+gr+RwkejeaGnq2yrRThRSaTO5rIX1mi7e2a8S3MetTFlKSP3a4vDKL4z2W8bs4sTJpw+9aH4
UsY/M2tpsXV3azzBoBieVZfCmQBQ6rlylwrMDwm4VFFKlA9reyx4mnkiHox50/YOAPgMB12t8nvB
sUykHHmDyjf09VM4WhBnK/CtLCB/XlpXuocixvTXQHXx6hCNd+66JwRWnB7GeanmICuySl2RYU0x
kuzOuY6WdZivqgbtvduP4bpFAYvGcvyJovZDbkJsadFKaPnPfcV7LDFXtbm/THPuW4DiBrwiciBs
nF7BOtPZDqFpdjF5OWE2cmfdZA1PChIHWsU8D1QHbAtprsT2IcURkD8QY6VaviHH6LELMQUkPB8e
ItuDGzqfWR2uCjumXmx2nG6ZEEPyxj3bYRtbMiQ4Uis0bLkMFdOzkhnMjxRS3ITtetQPWyQ7EW8z
JScZshgBbnzkK9gHoamMujLRvqHxFqk40CrxDkFEcnxQL+lhsymNhFaFpR/ZrjOpkQHoJbYmEYED
K2fCj1PpfmfQQv3yIW+ygvwmOFUR2ABiWBKvrxAb92xnZWserVLsVZZcBmKGhG5862REVdhv8Pty
dsOiCvs5075uoyybsDBasnMDhYXLYZD45IVdfBETrZIGs91cxQC6OCXGrYteyCQCu+HpKxu2l47Q
7oPwbBaYyG9Le2I3v2yR7+WNv/08cnuXHezLhV4V8hRCEWuidGatcp6oJaxul4Vn3Ja2T+xV+dnJ
ZyEUfe3py9rBLImBAA9gTJmLHMxPKyQzwz/3A2l9Ti7P/ZG/68NKsEFEsOczvIEkIbCr6hF3SIX+
6NSD2/WCBom6w77HiJwYCx/fmgT9IyMF1romAUcDqlyF42ffpXi8NZRpSsvjyYx/L0oSfnQbp38V
Cxy/4Gxsp3qZ2hn0VD8rXlqisctIIyBvSlq1jSVCLY7Nco912zCaCTMkkAmfISy3SmNnQa4A0RYM
DZs+9jDBJLe8uba3XOgmfa1/QSz6BanAbBBkaI5tUlHTjCKQM54KB5EOcAoWQS6XDxbTQ5rpmdGk
L5IBgIwT5cDr92GJXxHugtdmIWayKMJWAuKeegubwFFWw+bUYvTQpDBkPKPPA47DGmIipTN4CcGy
Gu33LlHWWZLubS4K0gwXjr+71k10OLOrLopE4yXw40tlnBYyVaieWKhtyiJE8SbgxzT0Ea69DKqU
ITnUnjYQxREQyoefeq/anC18U+NEUzfbKuRrgEVgb0xRVTvaw2xBMb4NrW7WOV93xqqFy4Y6tHxn
n6p7ZsX8MPCrYyIG71Dherdf5DTDg0rUNyRrOUxcnApWBHwEfx47d4XVU3Q4Elc9u2miYoDEpoG/
MSa1WPotjKYcBe3tW0edyiAAyidRZxcmyXPps/lXxqMWALF3GnPGFgXZsOGzKknUHo0eFFPdcRzD
FxtnPZmK7CEqR24tgifNndlltXh9cevczY5KVjvzuyM9qFpA9MBsgtUOhwNicUafa2sLxXy+Tb2J
YYEukvWDINA+YwV7J0Q+mz5x+eXb6isSxmaZa/73ZP76xfCUZxXz18S8XpjaPZlWGwzcj0Rwwi9y
pJB5aDx9Gi0WsenQWCC8KuG+YWKTZ9lDqAsmzwgDklw4jRZG2Sjiz6QqN+wbwbvEqs02p/tVR14D
tQK6JYwEZxghEIftKseU4AUlmzcCeHaCepWDoDwNN1K6T8stEWivVDhPHkqnI8m19wBrj6TnWjin
aKfnWfbs6FyaQg93iTKacFVm20Mrd8JuilfIpgBkj9vcTV4AoXGkDVom0aI40kXkPKk5jARg0blC
NhCJWGDOcVJXLro+N9Q+KFNT/AmcirPB9B7pMMNcP1yxT2PjMmOJ02pWEdyJ0LnrZjOZBgmqXbBH
bcZi7ZKsnY/dsqqxPHVh+KZFABVNExsG0/TaJuF1ISi3KyXbSoH+8a4c+jfD4N6Ncnb3C4bNrBlL
sNqcWS08GnNoALI6xQaA5FDPBwYJd1NUElEq13y8Zjkdhj9zV9bXp1qxX6bAWQ+OXEpsdtZTENxX
KTsaxtAH9W6GvGPgKhDKTtd4zOYaoWwtpk8fez8jI6b8lmkn1rnvSGt/hVyTZhsJJ1lgbOMSiuHm
4OmkdTG1UPFypmBRb4Lky3fJoIxFQAIbSR4gx+7GFrG6HmsHw2EejZGQI0m3IRlY8LPDHPlG/TXl
OSV4I6q9+x6+5p+aXmTpFJpaAXCjXYmowF9NmPrCKaP1KOfQAloLoxQSr445v62vaLobLwk1frja
/AjbfKn0hkpNTkEJfNC9YpRf+jS/pP2LbKPoWvAiOA2ZG0ep1lLQUjtE2AUWIn1xhjKGE/O7rYM3
UYzfconO/eE3HOnVuhBc++YkndnsIdZBRq+c9myBUCN3ut/EoXo+dSvZ+pfNqkANVnXcHGRXCk7d
DinAimb/xuDoU2mkEVXtCv3nTvZGlCBe5yoc/rR7lS1rlRMRFCGlL1cg2Oi4xZdeMlVw3n0M9lH2
5mXPRNPVNfi7rR5Mj7KdQmr1TbEzpLBhfFeyrL7NiqXSzKILuQnXx84JVpM67xWB8kD+yzyFNLqD
g2yCy56UbH3KnluS22/OtGnc6VvtikuPbqHUSdqDKRJyFBKtf0jD+ben7WXQztcq1vBa/3bWrEtr
nUxxigA3RUxiY48ATvE0Elelq+U1KfS10o9b39HO8hqyvqJWFOwDVHEiIXPOfuZpuN76bFI6ItoM
k8mwkh9LqYZaDQiPWa7cq+zGq5O4ltnCivyrWdsXEKo3EcZI54oS+RWS1quuDs89qu9am86VxWWj
816AUemii1Q0xC7AtSi9xKV16AJQBgZe8PnsZGx8kTpfOmQ1Sd7uK4ztQ51ewoROcTt9GyqmpXkn
lPRVZI+NktB8RABphRjy4fIMMTv0zN40qEpsArjiNLrPmAuTyP+Uja0BCwQljW0+DK+yY9k5/nUK
A5qMlD/o35vB9wAmFKHPBfotHDMctF3oP8pevpTRGEb03jfboY6/+6nb9bW57qr5bMjYKCY9Y7jH
8P8K9+mb7r0RRG9SOCLfurz3SRKSMxrjQ/1wty7VqL86jFZePyvmpU7qV9e6yN8jR4S8zTkSjdZl
qLfPskmrdodYnT4GjVST+o8EoALm08C+kr1dBc1N42Kd9JeyBWkM+UW+6SKsrgHcTzO/NI37I58r
lNVPBgw6yuInpWCKK5KVHMyyV5umxu2/HWl4qdufyHy61nr+49rDQxYX7B7YcBeflaW86jhisyF4
aeRv4a4FI20Mno8gYerh15W5/yy71nIYVeADJdCDJEspR+GN3UabfJeDmj7lKJuhleDDXtxEa8iL
5C9SM7G1kmAjr6Nsf8oXCFMaOT1Ceuxy8u/yYU6VbNPSQQhmPrYVT5DH9te/ufPwase0iftqMdTi
ktZ/HjcpoKs0+8Xh0uUDg5ySgdRlydbyTeVWEc/OTNCbxk5E3YpMjxz2dZlI1APKC6m+yNrxccKJ
Kr9OPihS2KNq5U8ItbGaiEpu9G2OzkveGtmutmwpMkFeENvJNkWEj7JebfyzfPzl/6XYAVXwwSmx
JKGO+KtlnVdSLXGSk42c2/x4A87ssxAgF9qzlABJAQ3ROBclGPc14YJ/faMUPAxWcXH99HNWTzW+
px61uHy98h7I/8reO6WWQ8YDHwTlZczMdZpHNLLKi3xPSmlflHQlb5ucfvym/Ok5grUJplfelrx0
LvExlSqe5VuUb0MEwavRVRxI4WpV8e1zukBWA3woysOnyuVYmtEmo/cuJxRiIgJz/Ixs+7MVeMnl
+8ycxZBwkv5rdiwr5bExaNz25XNF20Nexdu743mRv7NVJMi64QTz5/ZmZnGMR4S+CGKSiW1Q1txU
aHopLlKkKIUygfLeZ9a7vEDBFC0b1TjIq2E1A0Q5HiaTi0foSuUMNEgXRs/CJe++z9fLR3PSsweN
Y5W8BNTOr+yYpKIECulHZeO2/XNx0DDdCbN8UgjLuAObe5blByyzd5Vpv6JxfUJsjzsm/qb4/Shv
Osetx2KirsHHbEJWnTPBzR1vU7u8Wr0BS0bQo5nPTVT+UJB9lYuiXDgTw3yLo8eBOX5Mk+NgWxyq
xLcSsmXmXsxN/JQ7rzaEEX6eHJRSMyFFl/g+ueJwi9pk3xXKvUrbqe/t2wCQi00q7EuF8Ke+yVAI
ZLhgMfmagmMZzmTmyFHdtm+iOUj5QtyEnoAScfv8hN5D3k8rRb7qPP35WnU+F0n5o0VEORrTSd4L
qd4pJrnstc/B8EpyS5t/Gmr/KoeynCp9pf6IxgP4m88Iy++cfCutXMbc5BK1hANNafauFGc5j/nk
oQy+dpJTg1zmHHc8VZTu5D7Bbo1vu3Zu00bFtwTFFkq7gb8KvRZL0u2Hyg8AnR4H9mhqHr6W4r1M
4zddMy9yKopc6we6x67O7WUeqb9SeyGnG6tXL/HPYxlGF2ti38Ov/+v/Ubmz1e5DKs5w+77V/ptc
E+S/znq4N6NklalMRPJqyZvqqM0SA83utpRL2YlmoAKazSOhSF5GpluNKJUAwnVl+RupFQQqC66S
fYwcBnJ5lUuonPPzVyVwv+XWRb4p+W0bkFMPCLqwdKibxsSMECNzYZUl4uKcphnUwXCFE41pMZvf
fbH0e8KqIcrgUOBco30rdXcezX7H5STmicXIIBE1d1Y9U9OsNOQMYaYCSCof5YiBFiMDs2iJaXrw
WCO3StThW34fIeOneOScsKvG9iudGUUuswWWVaS30RI2yz4FWMqieWlZgWP1tU2jD8iUz9irvyOr
e+QESo4iTyvDOC+Tt1jfFU32M4XFzlG6VY+uZqaOQvLqbwL0IqRSCNDoTn55RcwucKf7oOWNzsix
CJ+4ikLd+Gq2kR/LCzmlCGam9GK6fzakiVq9dvmj3KtoI4NPXla5nymU4agQkPtn7yKWtGQP7mDc
9joc6AhKKI9SXSNvitFE36SXbabYXcnvvyluBu2sQ2qxXOOVLMEjlilP3i65WIclgqk5R/O6kC9F
rUY04EzbSrWfew0Tx/wdsjmI5vbXdlPPEtV9xfM0NxHOLXSd6FRDLXpIFOwVtfmpIqGGf+Re5UWA
yefFyKD0ajyrUoCeuSDiChLkWbSsf+7G24rUGW3YyovhsyBAIzWrX90xP3vKUkmsvOPGuBCu/W2y
2qQh6Q45XmDWgnmMlnNc3ndiPMv9GFkvP4Ydfsz4vOWOxeIoD9v4OyQ7MAAZFYVkY9Mr5lbJH2cZ
w3fB1K4WDjT6iaCX6Zfy0NfwIUcPOMJL3jo8n9NBvhed/bCFFO8OxOJrrdzD8ESXxeuNCiZG6DrQ
q/YizoFQfhClM1XqUW4Xqqh9DcP8JMV+AzlnAQNSgzMHbGZjxubafvhLgS+n+ZvGjBk1eUdu+iPn
FqkLrkV2TEl0l5NfmK4Cf3q/yRx9wdSHiKOz75y03Uj1d4soTUoN5UOeK9Wjk3GpIuXHGf0rrnN2
cYm9TKGmyznFRgAqpwgpvn3ERygnGDR9bFqT+W0sXpnS5NyAv/JbHf884F2D0kw0MMvIjCS8eSvd
zYW+6OA4DfU11LPl5FT72+MdW+4Veg4RIPMOmuHvwOuTt6M32FP7/mNlhK8JF0+OQDl6DfJO/PGl
Z1aRg3vk07FI1zG2qFLBSNwxv5AWitih4FGLvpNhOjUQwaWOOTOjp5waWst+GSzhvgnD1e1nM8KN
bD5Han5oS5ZpNGlyKnZy7ZyHnBB9hQAgDOpcChpzGwBziJeKH3lDQ206Ei0DDUa5Sm1y1tUPFhIC
+VTJ2VU+WaRbrSCG7UbR/cpdsSUV7VK/PbGkSP5wNH64bIFBhu/kvCqPlY3qft4eb5GikizFo1TL
KgPJZHiFC5NCIONGnuLoiF/kmoKLgx8tN6hSLfifnC+nIkX6l/+vvMtORZS3zf/53xqWlH+xkdgU
fC3DUA0QKrYt/m4j6Wg9+mnj/Ia1dmwr+xrYNHh66rmku+bTWgVpjmpOR0EjO+hNKj/vv7Nj9JiF
Xm4v5n9kWXopMv73b/J7rkU5wXMO23//t7/97Rhd66IhyOa//ar1T3F/zn6af/2iv/3k5t9v/xz8
FN65Pf/tL8uboeix+6mnp5+mS/+8in9+5f/vP/7TlvT/dCxJp9B/bVi6g2LzL24l+Q1/mZXsf1BW
EtRBbNVRVdvR/sOsJKx/mDaPsCNUYQpN/c9mJecfJtY0xzUNXdgqhiW+rSm6NsTkpDn8SM70IKUt
A5GMbfxPzEqWpf7LKDNVB1CKyugyhKqZGKj+Psoo7tuD26DwHIgYusOZNx4goowHzWBOEOSxDsww
ULw0QiKF8sDjN+0njl2nBMqNqmElrgMxbwETaI+JLhNWsTh+zJW5LZ0Wj3rvflUJm9rMdvZO09vE
yoSGl+WjvSanGSa4XkabPCYJxMyJIax6aCYs4z9jyEeCkOlHUGBeQbNj2ZNtch+C99vkhkOiZAjb
PKm/itCYPiozPPqlk+66DnhOXtik3PRNeTCi1wCx6oswSmNnmqq4O/pjXH2Cyi4XdhHt8IU6j3UN
VsdutG4Dqh2Yp6u+5fo8burMvtpa9O4Uhf9LnKDD5m9pOtN8BHB61eyEMoHlY9lMNzUoq2NksQro
XbWZMbvTa303OEp8BKm2Bw1jaKH1MociPWmZtcu7fNjbU32OmGQOldEgqJuBq5jBBLC/Czpuhsjt
/e0PLW/g8g/uWcHwDj9gbujrls0DfmF31bcBtIMIJmemqefELdDg/8cfo01Ue2K9DEFe7lDTJHa1
7x3IgpT8dmHtpE9OQfaWbrnPmSzf98hra+J3j3lkPwdNGlBODzmu+rTs8rj2OYrq/mn2JpSMd3Op
zSt3EiQgKIAP9F2tu/wnbcOT6Vp7YJXT0xz5JXKvliSRpNwLbve+NNpyf/srJL6B8C63WvYmTU60
x2hFk5AEUyO9F467nTWCLEI6QksN0PFL4STNIWwIr2h8jWa8kkwL0fbWwaFi7mmOKD+D0YLyChDp
RN2aWK3YZQmBPJKk46rEhO2ZVeksdHh9GPRbZR9FDsS8bCLMQzNfDL/oX4IIppNr0GXwjWwXhhjo
R6U196U+41LtCXldIH6LPxINVpNJP7vIUOfGWgldwSl2jVNOG9XNN0KP8xefZhPJ4mxI+JoIVlw6
6zP239FZqEZg7Lt6tI/hYJMO4Ah0W8XCsRvlASHq/BIWpQ3lR292OjW3OzU3u/XgjuLeZCnYBCrv
XTDOmzq6jJ3+HGO4faGVFm9R+t658NAcnchN9MTIlVrjkoXWuFVRyS1rsxs+EYR+VNqAAKl1hzWQ
mexJLSdt5zpS4AXD+6n1KTCnidIuFYzk92nyeRt1iAT2jW7563oK9J0uDG2XQ6r481GkA9dPQ9Vf
zHgKSWaG+nznhGGwTUvDq/ra2tPxJcOFEjWYuiDbDEySu9vnEjZDRyfPlGOFnpBuvDZvfKcN131c
kCZU+429Y3CBvIf2k2wj6Hi4C2CX6+0JTrB4MjSUQXHLw5Tr8CdKlXZZWTkb1H7QXuUfCLnQDoDa
ZHbtjgC40aYNxbSekckvUgR3x9sfiU9wgtGD3HUza6+PSgm1lj+QzVXHXqetbBR6uhrTDj6Ayliq
qy5+aHxBULgOh5YpvzpUiK5vnzfUoJNJtnwJiLRVasCPN9LxvVW1au/3UfLUlVRuB6LUd3ndvEOq
sz27gdWGShO6kc4uzfH//NEoM3CE1qBIC/77FLsba7LGh9uU7OdaflKRGzsU6hfj5CqLOvHFQ9yG
YDbdcGuEacuev3X3IfA/Aky/WBiK9ZD6wUFBgnYYYPN6ndI0a7Pc9UFEmzCgBl+AKihiXX0Rcbix
VSQCReB+IXFy753afNd77bn3h2KfRNnZsGkfILsZnEy/F3qqIORE0tY73cuMG99jzx9Y9LewoeTD
XTdi2grDVCzn3M2WBW96m8Cz2YyB8caRjh9ll9mqMitadPL59iPX3A8RKBNdIDZPqIN2r2Vkqceh
hjdQmCOqoLp6rtstYl7YKKZ/T8tx8sLSEAvbThS2hTAKWl2Ihxk51KaY18wvTjtfw2b2H9FrMpsj
4l0MloU0KNde8PnqiN47qhjFLw7jYqsO8w6ESX2wfcJbFOy3AAWfGq0WJ8cKtgk4CrJnIerkBvTN
HHrCRyP1mTWJDSiynaUSxiMGyuY1RyfzFMBAAGyzNTAnbiPDWDVW3X61gfoQpETMdGZjeKrf62u/
IYzjtmJkyY+mafMOuV+w6dsIJtU0WAcRse/NNahpBP+Mm9iKyTGeh28oO/2h1Rx0xoOrbdtqAOqr
P5Etr70EFQJODIQxjioOZ6qmgOax21/UX6U3pFnmxXEi7sSEcaMetPSuKUi0w3E/nToGm5ZO4X2v
NmdRfI+tpryZOW0jC7d/7TTgyBLB8md0J0fl1I0BYtMR6LeFyV7sc53c8Codq+XQHaLWKV4j4pcA
UhGZpvX5W6EV14r+Nms5jlUO/iCNeo1+TVxubU2Ff9g4YKJMBFICVPlolxPpxFlADVU8tnVVHIWJ
jdM1IFoUtUENt2hfK4Eit2JHvW2y5xL0yToWNYgaH2+yrzndPsZOyfr7WGELW6iuso+HUH/ljL1S
VKa+ugoIXhgcfx+3x5EE2fuyCfIjQlxno0nEN7GH0LuTHfocHL5h2a+1pO42k2UZp47eo26m0boN
CDW2wFcfRUSQSzAApmV54qnUOnUZN0ayF93/5em8lttWti36RahC6EZ4JQkwKQdL8gvKlmTk3Ihf
f0frnHNfdnlblkiBQPfqteYcs33WzxkgvOKjgnIMh4xYAVNe++SGKNQ5WoZU3Dmkw5uD8B+HTXzi
Bg/CnzdVDwST/nxI/F7DJuW1SvJ7Dzbfq8xLaFuOEaaZhzZwCZ5MmtUvW+KCA67xs3ZlF7l2MF9F
UyFQrgzYGN2A+K1oj0otY7Q5wR49S34kPc08GjOJuEMcFKfEvvdqG83DikEUzPoNvBtYewqOorFa
BNpVLt24NSPJIOV5yMviX05wI0AlBazcRPYaN8bb3M73EFE1+34Nk3n1DzP2oL2r1KPbzMsRZeqT
ORjfprDb+2KcEJbgl5MdClKjLs4NWNaeunc/LlV1HzNWbdv7ZZlfmhYKsD+MbdQ76WGKrfIYm8jc
G5A5u8XL+73Pk0TGR/KyJHkbmWqA04c2pDTsuwKUqOHwpM8gdqXb4YXR/weFCUWQC/WvTiUHsiKs
PZoTRs33+6DiQjUwY7EE5cPwq1CBTwefHMY2JcSu7H0E+cUjnA/vwphz23I7mgwWm3Yl36BFJOJ0
pbj3a5uwqW34zmliahou6gz72VB+FrVrSQYMu3VouAHJNrajXqvNju/rTcIXzshizBaLYN6KBQJg
INw21aKFIcWt3TIimHIInr05pfuVoHjKOiS5gjoZdiFI8Cmh36wUD8seZwjzIkS6Z7Mer6K7zy0x
3ac98p3MIKDDfjJKJJPVVl6G5tx02RRWaXfXcM/ZE4yZsScGoRjWX3k/sbysRUNN3EWDvxjneUPa
ntjQA+ZhwBtsFVCXeTwYT6G/5jAEUR7gWanokFiBB8mqADNNctBhEVt3bvvBPdoW+T7pfMISgG1g
RurSkxiInAv3y/JckpWSzUV5Fj380p7D7V5Jq0W+USYs1KTWt5s8TaRuMTvwUOR1N0jorbu5SOrQ
EYSJUoakt5nmlfS8yWhwLBEmANRhvzcfWWr2F8jc9WkDlb2jxQVn08XTUza9dTAawOJ+GkRxukV2
M9nXzbecC9oWtAkF9+59H993UPj+DWvY5mTBzKMRn5Ezaw3BWzbCCHTnKj/Gkz/ssX8l3pA999Ri
uJ44R1WZtCPQgQu1qifI6yHzeyAa+7enhmNvieRbeebHoM2M3FvBbT6QLNVWXvfaLcDn1qrKny1+
/0PgITnIHQ/lqJkM52xxuiOane6lDDC2S2uSj60N/r5g0YoRnmKV+O8f0v6/f+BL8LO7K6w7SZnZ
Yzlq7Oralv3wvvCw9m37JuLFuRmE92vIvBvIWs1vgtgWFDpOcz/lU/Yg0wRpiP6CYbIsDsBXgyWf
QcvUy7WVnNVE0jgf9ZIydhf9p+1iewJqZj5Yk9h4kuw4TGVGLqIJNa7wImNz1W/GZGaYtU1/zoJR
vWEHPvz8veN7WEs2wzp58Ta/w0fepSb/PnGIqgQOk57cKZuvjSXn/eLBlkiG+H4xLfGyuSQ7+qOq
KHxa8dJtWnPbqf74n/8tO8QPqiLLWH91BJ3IaS4lsqpi+jdmGMPrskwfK+VHnL3NFycT5gtTowNR
uuLx56+6LcB/EscZB1m+WNnkQSQkmO2LCtP7nFvBL8/3cJr1XGR4LPEv5flP07xNDzSP6DPXWRkK
uGfJlsiPRHZGRAKzOsrRr0hENUnsOQaeX/9juf1MEvp+zmpFdmckpxlgP9OW6bXO0RcNMRoXpcWX
DnG/4IhgeHd3qeNgpG3G+zGd+ttho0pJjTfQaOmxKqkbkV4+9IJKcppMmI/4u92r0QQcjdPIg2fY
lRaFLs1rZJmAn9Py0em6/kJIy0UAleK5Q6kXp4xECN+diAgAl8Z6zbn0k0C9t9Y332ZJYkOZjccS
DCHGALxo209+n2v+Xp1nGbSPiepv13XLLuwB7cGx+0OObV0FC+LGzZ+OjklS0hCU7vXnT26+nfkV
YIDmB3ekaZ5X0/3SOVoUlHKkGv+JPn8nRwy/huxDt/GelUC3HtfEwI7KCw61kAPW0TfbzA9TDgDY
ypffk0jWwxq0ScjnHWyUBuSXRY0/3GPDfcc5GRAMwAYZfLcwVkLbVuhNBClghI7H9ZH82DEiBeS2
hIgOqLGTd15MjH3wYZac6OwheRENfiMrIMBB6FSoGhBvxe1m9ttdbPt/hNpw3w7OxVBYt9bKJdva
pAByDovqnqrWDivL+tsvKFGa8V/H62IFepiLgJCz3j4ZAZovEn/duB3IuRhO5oQSdUoCe5c0UPB9
XXfIewuEMUEXybF2kByjGMNNm7pAvh31mPrto+FktwE7MsMsbwnl/OUTu4pNZJz2Is+TqzR7Ir6m
9AzXK4lMCbK9LQkqlUl9sNwqjRaLCnRJ1tt8JQ40YDfWtODPvLDrQ6rS6H1KETSOWf7sL0VxnWJx
W5IqPAiz3BtBSXILSHaEwlCsqKbPVgr1zYS2e4K3/dCb7ntBdO9hY9fY8650rrF3EOUwnEgiv+BV
Sa3aDqFwDOiU1wLZUYTC5rl2i/i8sDlqAkmyLikikTYL6algbW7hFHrPZiFBoWwosOddLSuiTBpw
7POIycpVF9UUyV3DYxTNoNSoGtzd7LHhBU7yjzP/KceHYvrbpbLYSAqzPNy7rLCj7MTdNOioDkSc
FCQ7PDV4BNkfmgu73Efntz5LqZ1ckpj0lqaEiGqYyIjz/myUKIcNo4D8vM+j3JtvaXwx+mK4ORHD
LKnzOE4YeBz9XUu0MQqwFHlDFzMgjG0ShtfcwjliiaNprU8UKjDvSGsm6gSfUBK8FEnBjKGf8AZP
22FJiaxXZZseG0k8tbWkYKOb+T6tXeJNl/67MksU/jKfIpdj4obn5WK1I61Ec4isDjizspOKtCGA
rTHQPm6yeAsr+gAU8lCIzugyqjMJ3nv90k2Rvm3zLjFlclvX/S1MkdTwCA4gwTNscGObHNxjxWcW
J1e/atpHN62fMw42t0Qyh/Fc0VgnuonOBpD3hSYoPdBTBkQWs1oJ52GrXwzZGCG/qB3KIdR8GjOP
WL4pbHRSXGI8r3JdoyU1rNDoOCAMWHEH0xOo7CrqUHPqH3Nc0QBUE/zAqPQOJQ5Le+nuJl+Beitq
zuP5G5Madtpkns6N8pnU5RwUTFs7Pm1417bzXdhWcKr69nVDqNA0iAqbrLj4abFHuydCz0KCXlhz
VBFiT9nWtqdy4cwbJ+BfZblcCPyhuWRYJEVhnsVxN7Oi0hkKO+XniHRp/U74n4GY4ohzib4LBPsX
Ebr7alXdIbfRyhY00LCz3Fkp0VJbYnbYPfI88rOEYyTKS9e2yJMsHVwjrZ2GAt/UCRF7ehak/hUm
q9Iy6prIsH7PJLhG/rKc4Q5AONbEBtVWt35lPsYegm9sfyhcg4+Mzs6OETR85mBcT0RCo6s1N4Oa
lmcI9j+ZAhQ3hIUECPuVrKowLgwaEJVR7IVZ3HUykCjsi2PrDfFNi+Vy76bO2Z4WunxyVXdJVu7b
zn7s5zVmphpPiGGKJ3dQXci586HoSDeyTBZTcyTOJkjdT2Tl7d3kzCe3rD8Bmjpnf8IVMVb+RvMv
R2VZ8z2NssYjp8js6I3TfVI0hI4RRlsBJNIqKmmxX5MfZNoF3oF6fkhTuHyVv6LrmPrdNMIkMAxm
kvb6a0HmHdbB0VFGg+/G+jRpBtEwDa50k0IJbyFVZvcXQ5EnZs7bSuGQhXoYjL+N1P3NwH91OWao
lJE+vgySkDgbT+LKODA9znhy9sOMgdii3N01zswb5ZbYZtc6dF4KczxID56n3u2hJWfLDg4TzIEj
UWUkT5jNl0u6kOYgswIDj1AJ38m17xDU7FqzLyICnSAkWv2RjBK29WmzaTK7fwiIG06MFRJ8AqjQ
Z6PFv+W+pkIYB18RjVPiyIuCfTr4xI0O9S+/uvFHjyNgW/SHgFTvXUYCwGW2MJKt82WFMHXtBN5f
N8Wt2qO9f8AU7l1L/2szk2uzeJQXjj3yNO/X0kZexh5nN/gyGI6ge8ZcYDPuWIKEDPUtj0SSXd26
fM+y7r1aUwIqjPYzd3t8K7CgHa+sL21A+VMmc0RDhjybsi/DSZtpHWk/p3jusfKORNjJ7G9vZzXm
bPwBtt+8WYvD3W2BOzaCF0Yvu9YXA7Fl8Ho8mb0XBIwkXZ6cavNmaAufKHAwFQW8WlQd8T8KYdZy
G75sgE4fZ99tN1m/W+6tqGp5LqRBo6mWr7bvy6sNnCCL+1MQ28C9GDD34AZyr3e4JZe9szxlAedf
NP76f8KCoKs2l9Gy+P55ZfyKRB90UT5zyCMtBW7JoyTyLx7KA8940WI7LjGQZsw/lnoKXdvDcYGW
ZlHBh1/6xZ32HdISUccUyACNwK0IHbnBTtMV+Dj7I6uwgTKJJLfd5m7rsSXo3cVojHMJ6sqsZXvC
8W8BXWQDlhPTx7DteN7jADMev0kC/n3k2icMoXZTXjm3WXLJ5INwRhIJkj5yON2e+zKJhOhVZOUk
OldLd5UFVNp44FftlIv9Z2LdMyYaqu7IZ+qyH+xXGr/UjnaIG7y4MXhTuHTGzwqV+47wAPeY9pRF
rLdp5Mo+3pfqZo0ZQCwFSHlpDAsyG7yscPzdXVniPoh7r2GeTsPQnAImY3jyuW2YcLfFPyKppkOe
xgI0N9RfQJZWIq6Fcl38/lhC7TEa1eo+T0JdSDxjzWvkE6/WXpq2hFEcFFFdYoay3PFp0ogR/uGT
Gu8ssyjDZhXkGbSENnilpFrK3524Kq5NsiTRMrHbCVqRu3oiSma2etwgHqCtEebsoQ3GQ8cwnSaB
op4CA4A7yDsnVnBxluQXQFE+86G+2iXI+3I2dvNS9uFmKpYkg1q2iVfdQvFuYtm+m25SnnubWJEa
DTMFYnv1XEWUtYFTwBwls708P5Zl8UepFSMnXIM4+WqE3+PREnc0dt6bukvCYXASGDEPcWv5F9AP
i0fdnvcoNdfhXpJS245DfTLcAov+gjnRzKdbFpAVf44iXVAEW7RUA/Z6CTidyd5LtgW3Lqkatykw
lz0+IaI8Ek7KsE/OckSlPyn2lXWEZOCtCcYD7FEHf3Kmc+HUeNZM4yOOa+/IFkvaeZVxe5UzB3mS
xdpxSkP2L59bRmCCnNo5sqXCVgls4SKW0go9j/CfrdluEtxVu8m37dOQ2M9l2jsYZnGFZZMKgcDG
J1KjiTv0WmyaWfDe5a95jaEF4OkdqbP92Q9Eeaj7lR8uxoehh0vXzR6u+Y4EGwJDo1Rg2WjLCvvq
UN2Y1BZ3c5Pi6QYRxLiQh13ZXriuivEj8V+nrTXYSTD2NIE0wVQXtwPtx6NsplCSXsio45ZDXhbl
4GGj0ZHxhb7Mg+2KX+6afKiM6pqzVbf3m1u5EmpKaCLO8XLCcI4OZqp1fNLWCPKSP2kAkrpAWOli
+sXFQwGBunwQKNDMge0gEE8emoeF7zDTtbuu6C13g6BbNXUCWoZmRg3ZjWcyE5tBwIZG2363jkmz
tpXVTS20fY7wg7Ha3k2vflow6StMmA92In/h3mPTH7nLVfXlCrZhS7Ql9OgsPvQzGUJQUr4rxUcV
04gCpaijE+2Oww/7HuTxA3b8FMHvMO9U01WR44x/4QHMTBwJ3JhstDrAd14NWQhmjB2JqdyGPTv0
3rCr9JQP01szetslC+7dcRkij8sZCq/8QO9R8ll747md2upQKBhg9MJ2fV3S8qjwDpMxObI+2aGF
avGWZoih5uyKOCq4GkD69yDCrq5sS0ZlxhjONCWjBHcmFaryTmhmi/HMR+vS6arfjM1oji39Ag5+
Sj60RHjd5zGZnDetTToNeVrQ2IKHpsUwHKvAhh+cHWs/dW5sIY+TQ8Q5Vo79YkB3SElBzlX+UeYr
VWcyNJe+XR66bamOtGAx2ZYX0ioJ9yuws9eLkDvTt/pLKtSDoGkCEIM9iCO1L9ejPeVgjWL7xqKR
OrfbaU3Gq1cjRy/mGqbLzPTJM4p/1SapOKCC7ysy5suigq66z7AUaacNZsfZXHd9TFi3l2BddVB6
AlApaU93+ZGSjpCvL4sJ8g0s+9tq7lBFUrwfS3qDMYoGSA19ZNXT1fag6dmm/c2Z5gKBbCYRFQMg
2dnufbPS44wNqOcIWZMDDxHvlAna67o44bBM6U05AK9Abaoet4IRbSps0lZBPLjL9pewz49iBXVn
mKguoNzupmU7ZE6anrqBaGl7FEfbDt5Bb9RRYJIXKCrnr2zNTwZJRKVMPkAnhBQ7z3bK0B7rc2DB
6EGYdqNN7CQJRAUdNi51+Zx0IyoEb4ksVo5Ts48762LYoBjGtJd7NoEwyKsgBJeeR0v2YRd39pT6
+3iyhrDfONgU7oQ6s0+qqPexJ7HDvGf0KPHS5XAUNAooN7O7JIA+g4Q9coelPbFJH+et9lF6LD5Q
k2PuoDjYfDpfSRNmoyCHtcfGZyqSDTdfxeHSbSSHAskPMViSdRd4CSAfGwJkVnC7Y/JZGg8OEnrV
KqWlG8TxwTb42OzVoBxZHLyBJkFrwVCdrVFRitckcy2xeVyCGdie394YJoPZxbwScpuSzara+pea
mHxkQeYRGsL7RzJCvdfk3x0Q2N3ic9hVfUsGGMenCIVzcvQWUAlVqd5LaDhQFzS/NuYek/BskhbL
aeHeELsxhakLdzuBZNXFdY3rCutgGmcKlExC/JKP+WFLbBBbJGExmL5hhs2CZxu3W+GB1GRDkD4y
g3xm26/LTzto4YEkztPWIgJMWjxjZNXemAZjbgwAPMgdcJVCcWTthuwtq5PPpuS+7GR169VtE+I3
BHkgqDpGxKgHy1LOZTacx8kMntOW+tcoi3NXiXhfIw/ew7TZOSgohTk7e3KW03LkLzqKgE4BWKhy
D5V+H7+005JRF8tXaZ4A/baP+NqjRgXJnVs3N6uRfKx6EfX7Wp3mLMb3RrjOri9kdoyXCb1hq1Op
JayAtMybo4DRSWlQcg50caGzaxmBpyB3pXFkF+ap5cX3ni2X3zH45NoxXn3PTo8ynoiRzDhCeS7q
I+oCRySUEurBzXJxqUo73Eaa82YLjcPzVlYdSeYNZRa2jar6Trrldp0Dxtd2Kw9LpmlAa4YlLXu0
VJzRGntLi1g+z/HEiKIh6ICBQ5ZycqgUc9HEsc7N5sjQY5BNQrfps4RS7zJjeVrAmZxXNoRDTJNr
n3Xcb4g06OI6zoHWJC9HloXtdw7K0wKtPEvSErxtYrn3sK7SSZ5BaBSSew2DCu0gjzllbr07tftt
abAxI4mDjzICZBGmGxJiDHbs4K8/q99LUP42G66tGBP0whAPVg+z84oE6McYz7sB9ZuKodpZlX0U
s4EeCxsC8SwmVB96dYNbQECwk2dISuAVavnpmfgeE/bSk83QfbWdyPD9Q0dlnFb5ByHTRg/dp0XB
4Si8QtV8i4MoJZjM+LUyziVn1PnMSLvFdVY+V1NxdbPWva/M+BgHR5dMtEj66Z3t/7Wdtj0ounwM
fy3/aBgNaCjSiLZlJna6Z8IeKCaz/aoNoR5fJNnrQ8auvK5B92ta8E37cwUjSRh3lIbirG88t2kY
ajbqOZfA4xyLLLiiyh/yuGH2UrnusfcKVNB/6oLJIueyKVopWIHJO0zK20vCDRSZFe0Hq2eL3AxX
hE7KFffIe8Pkkl0EnDkPtde+KJOJ0OeYkJVueEnj5JFRekVHZkhOJNceRRIMoVvnD9084j5LdDCh
6r+w0q6nqmRamGdMfrktCMJV04mRMdENa0VXzP9KHBmw2sUskq5zhIaO2KziMpSuL8LOWk7+uphR
4gHnqiTKjCoNTvXY1MdRZgAip/iGIngWUdNRorK6V5FltG+lcNW5czkNl2upcXDmBQnCTWIhYMvT
ftgP2nBuk8HmU2Ej7OLWdZgw1zCg2G3ZUAwtkC50JnAjHL0XVyaZORfP3lx0P/IXOiyL9oIH+6XO
WA+K4mnpyM6ja3INCj5WwW0fCkXSM6Sl+w16h13gyesa45+1DWdJI8lYbElfs3Gi3GWkmK/ZrbIX
EREY8c9112caocY+BgUWunnxxm1yXmf5e5yHW+EI7Elbd0LLA0eB+3RvQpRE8GGNC0eT3Oeip9az
vdW/0L9dpjF4ppC3j0u7/WLuk4Zt7BoR8UMsE6qIgjIlbdrLzxxsSK1TDqtTfBINjAXHLel4Dt2j
U9/6BSbkelo99ksi6p1SPJtOQ/IFXbc95p5znaa/FgKjJ8MFOWN0X5Xz5UzBJyIYsctRhAcABPos
MmNehuWEKqpOSCDpGshaNucO0UcBWZRPhYR+LL+LOr16CQoTRKfLvjVbpBAp0Xp0P1gMQa8XdgpR
T/5NGNItfrzRPFuuhsnVIviEXJ+23VU32SyJPMutVyZcr+sEQpDzJH3EwD/0FvIyAj1DwDJgS9IB
9TgYjGHpokz+Z1TEMaJsoCrCFMjimf4rpdC69k81tUxoOvX3JGA3dTM8FX9obuQKEM8F3KVMM2Vl
QONhr35ktbCA8kYRHT0nDWOizg3FVD073GzMvOdjYZlRB/EOeIk5HLvB9G+p1i/S85IQpSGT4CC/
1Kmgb98MB4+w6UiuScVNbMr9oDyM4dIqbxxC2Tx7pW2d0V7IHHVxc/99hQwF0N45VjMUUxqrdOny
9BERwO9xYgo4u+S1YvKw99gqD6tLXkhhj01Ez58polzgIKryKe/i4Zgh8rYDwYzF6j+T7Ei/hAm3
8t9NGbzmcvaILZkh4Uj/2ciSV/bJ7l5SiM+TNxzmwKzu3Dz71VlyQWlbrEeqTYbVWXBNXOd+9bjU
DWtGlMGsiPJgAFqXtHd+V1cgEHakt46XoKSSlZsRDlMS763G+2iz5hVGEnF6qZgZaJA3VuikzII8
nhBJF80vNBNUXEn/3JVrdc2zpeKzJymWiOWQp2ritusKYufS9NKiUsw4+oSJa0IpS3Vh3+HSNmC6
EX+JyozK2yx79PuABDemQ1OFlrGuZ+c8SvlX4fg42FZjnNpkJOs1MMjjVEzSyXvak5BcRIvsr+4y
LqGTdxeoa+oAPRGkVfK+FvK1g8pQjfKlmpzijmH+3pyQkmal9eiDfMn9XJzQyh2VpLESu+MHjiqo
QAxBDjGR5fcsPq+tIMfHAGgqOmo/5RQzXfqMZ2GEdyDW/GlzWdH96ZakHwz3Fj/XSKNsGQ9Oqrz7
mvl5taGfarjLFhF8QXx8ST3sEW4JOCBFKrrFDAsKZaeHFVToHrEkadqqhvxAq7zLYZHnos1BWC3x
xUzmEHjdv0TkkdId/DVX4my57U3GnOzg6vlta0GGilfoOMKw/wwjZ0OVObf4d9zFfygGzs1Nes8q
T1e480EJ9pgu/J5aISPBOhptOmEN2q7NXb0QQQcwvgy1cdMbbwvP0Ln0q/umyv400ssiQzmQuzvw
QjxPPIDIZIu2Qd+489YsO6eqfyZvhgZKnmanbHTfkmpELVb2H04at5FTlfkBn3Z6GRyupy//IXVw
aOWj82J3LCGVWPIEN/dB6qRe6j9GJ6thXgGsvS25015GtPm76sE0K2AThSjD3pZIcrwECXAMudaK
ljx+FEX8msf6uGBVl6ogW9BYgvWsZPZsDU+BngyJOo/phBRFiBeVdc2keIzZitlyeRBblV9Rpv22
Jg6JaYBjs07Om2AKyuiuOEFY2imTz36RtP1m9Ga7uiCOXk7VtRqUf1/2xh8DVzXt99e5LqE8UGBF
TqdeCQ4sIkaWh0EoA2TjRqGFHyvyq/lzcJGy05msI9U54RS4r/HUm8c+RZjHjq3DfXeTNYFLldUY
TuvvbNJVCLDPcyVAlgqZAVgs0VRw5EO9j5ib+CNdfe7nd0BN3r0c6ueqXMbj5LrnpW9g3DUoZlS8
Htot/W3J5thpb6VZkxI/1B2nVXvUzRaDKkRLgAZG56ZAxR87K6wk4jFd8wWUuhVxbLl342l8mYhL
UvKi9bGHmHNIWDHjA+eSN5esrW+lb+ThSP4RkeV8m08ZycGJRo/PoHobnPFYAFSx8iB/HkV7JGBv
H5e+OIye9dz6iXvp9X9SQYN37i9Thdh8yYDrIvHP+5QuVUvTaYkHdApZAOSNmjAvyOkTzVmTqznH
ZZPQbbGtCt3M5HmlQ1oj9fJsQKXVVNc731FsgUwDD9n3WDQP1uL97jMDOdZK+Y/ujIYsQ5yVA+No
0y9fSp98N0ZAeSWjBikj+F/3UBAPhmyqiCyvknv6Qzo+mwP+5utZxLZEMrtn6kY3HbBD3CSf88AL
xOYhZsKRQeUjhDva3AUWOWaj0J3tF1hxcWr84nHx8WFl1sly+gpgqyNut/UvKuJG++X4iemXMGqD
U7s6jlujbzYGVktJ7AvXkgZHuXx4WsnaJ/1bP8NegWcoyN8mxnkTXnVME5xeZpx5YZq6PWO/7C/E
L7Ub2z9FKXWVWoHNhECw9xnfplt9X5WT2Atchvuch5zGw7Qr18Zk/gNwJ90CGqXwMlitmu6EoULt
hgrpYD0zvhXWrE6cSSCNFC7Nl3rZ9f4Fsdw+d1vMhbMFW7YN/sRIO/0O6+A4TPXBEXqWV6cgfYix
BsZTAI9hktbP2QOjsvq2SI0mbD3bAiAYM/xD3rLvTdMjw8K9p8gEryJSJMCxYezyzvv2jeVq5vMY
KsrLvQUSeucTUHES8Yn+ysINPrx5G8F5FWG3uT8eoMyWqLoeZUns52S3pyJLAO3NTC1oge1MrEO7
IlHfqHs9Hx6alaEig1fOgIbYXDqetXpAora3reVb4eFciaPIOYhbwefQVd/a0KfhJSlEBSabiFYR
AXXfKZ4+QpF+vsRR5Jl4dYzGJMS48z+QuH9pixHqVj7XifmVApdY1uTVG368ntppmgn1r2O6KUvz
mb34qRrZ4Qacnpgu9Stq12eXhktdEUeH7XfLbxFzUGgAA8BVKD31JHg+Day9q81isGBc11bieuNW
mxRMvRILc3tiwPF3iacfY+c4oIDNmhtt8lTaVtzmf6Vyf/M6hMLtY9yMwrglRF0rF8+r9rQKPKw9
b2UB1Zt07bP+cfrttQu+Ymv4S7rpM9GdkT+o88/7+HEGY01WZAPU7rs7BK/6PRpbdaGrEo1N/5eo
Tv0jYrLaCiSL2IgzTPoer6JfiTC2D5Sn5AEdrXI4Jxku13p81dw1kTaR4gTvwkP5aTBM8xebxkFu
UPj5HfW109cNOj1hkmXk5NZDhnVPf3r/+6j0xVO10sOfq34XnKyOsqvO/+/d1BcxUclXmdu7Ycyf
mvHoiun155fTHmvH2f70bfwH5Y62YDflf6zY2vxL/tvBGW5MrkVN+NSA01a/Hf0yhjRe+wmhriof
7M6OBtlde66l0WGibr3PGGyApuOA0dz1GMjr7TEOyo8i1fbhEg8uP6uHoCDZe833QhN99bXSn7x+
qTHxPhlQ37Nk6/L8S/8Sle3feFN8WEFyWAXm07FH9dUGd+2a/9Xfrc3EWWuGjY3tAn6dV4OeWSlG
nYnDf37SJkxHE1s63Ljr+JVk04sYaX9qt/4PdMcw6ltDgFTCfgNiICoII9SBKEZc//XldF7d/jis
1o9nVPtHNbUlE9MbqRWmO/LR/9J/OzTzn/99Nd7qS9DJSLtGtSXWHe3HhedX/0SBXNHZzGfI21DY
rAf9XADN/Cq4DfQvaafyxkOeWdbXLrDft4SQLe4e1SdnfAMnfcfI3P8YgLKi0wkAbeR/gRF9EZ1J
Hnv1yvK507dvvMZE+7BucHH1R8yA7l4xuNAfsX7+fh5NLvC2+W9ufmM463EQ9Vl/RPru0pZpfTNr
u3uM2ilwY7YPhEj0AQEfbnjfu8N8D17hRhu/aUrgDvqtL5t2c+u1IW16TB7l2R3Tb3uLtNEbxsl3
0fWf27bPvBloDZQJbpslri4suc9lh1fI68M02V4S/9PaWIO0hd1moYH5jEdZ/9z//fykfMV2/Yb6
6pNj0xdJpv/EAAup1yC1d/0v9V/p10jUclWpG9ne8kekaBlMe/kzj873Fv78M80zKObgoO81/Xvr
W90LzAcOsbjCuLUznAtJqJfSFaFMI7NH/WlR+vxhDHEqIbr/XGZ92TkF8BaamyBwyLPiWdgEYbyU
1z8rbTZzGHGjBCXXLmfpnZPl54EIAkmG/Xirfze5td/kRMb+t7c4L/H2PLHu6n8stOGCX4v0nrj5
/CFQ6XClTSDFzvOztkxrgpMPSMDHMs1t/GN3pi1zowr3QPYy+Tzxf8gSzK7x2bs32j4+pdMlZXqr
MUeBx+XRvAprWf8QEqX/qJ8ghNVv6LQ34pORV5y06znLPkhofF/hE3jwl2KVXK01COkmf7fK+wi6
7Ctxy191wKyQFLmUfJftBjDYG7PpL0leUZ/2B009SPB1Ew0MgMz7Xn35t5Fo7qtrkLiHHCbGT4iK
tlWntUCrh4zpWrCHJxW9EqcnH2xZv70XjQH5b4rX+K8Ouj0o06cZy/XPt69x/plyWKhIbtNOeu2g
V359VwVFCBMDz/fUoH1TKzZ1JDeD/zWkyz/9M00aHqk1PepX+j/2zmO5ca1rz7fyl+f4CzkMPGEW
KYoSlTVBSWoJOWdcvZ+FPuer8sQuzz056tNNUiCw99orvCE3uTlzh3kkMK3lcwHPEli4P9NYvbr6
EmwUKPcJrmmhmL/03Vl1nmojfxBDMVcEhYoqfR7Lj+Wf5XVQufiMuXvxq0dbSPyw+uUjVRQ4meFg
bOMx/NRBNM7dr9wHvSR6WdhgawmjAF4pemJaZSzvygL94OOt3YhTdKWAUuK6Ia4P3Nis7En6/lgS
DRtESCKbpwivoZyDq8jEMKR71yzjCxFJli5HYo8/jzH/MhA/0wmiN/f3cEMV9FvEOlifdxOwOfxQ
f80wOBfUvhJWRKAh1eOfUNnWcoKQftSK/i7iHUACEIsodhX2LWqVnyR6SXTCdfXFdTBnQyzpn4AW
GP5rWu+W0yFAKuTvHyRzoJBXcvfowEtywxe5EkB877JTDR+DCm++ykdKEiR/b+nuI/YWqCdMV2kX
S3TD73c51MLpb4SLYzTnLeVitN/RkD4aJqf5JHsUW9wObXRREhOFNLUr99k8HySQNyaWbIj2h223
6gA1zmDJwm6+EwU6uZuyR2Rp+551LHCBHusaLzYL2Ln9hV5zWQNq545UhrUDQHUQgYhK8hFRxKEb
CT+02g+o4Whh9oPhBEpKT0whn0Z//sVX9xelg/sGuXnbkDXFNpWlATHtdejx9NO/7LuZUhGNMky+
WFFASM4mnTZ57vL/y8kXFP2Xf/UmgyWCmKH+KvIJKCBhY8JbndqDg8kMP0ImiS1sttFTM4I/YSvn
afXh+hsz0BC2Sr9apNJWcmQDKXgmF3brg8iySISUSCkpTU2rQzfyJwmScrDIq71gODZ0JSqFQ0qa
NHNQPkRIzkk2oAR8piwGOyP4+/1FHupAnm0E+Cnyhozmazp7Bzn9/l1HamPdmQXtGV4rOc7yIXLc
mSy6rgena30HmnsNAdkiqzwrrBFOoiUzZi3oA2qAo7/HcIH2gn7EWnpZK7JOEDO+BsaIXQ/EbVY4
COQ3x36TPMSK4kVMpp+nw8gKr83uMwk+u1J7Fb0VixWqdtwGv3lo0alCN+JLDpO4UH+8ByVGrkut
aFsqu+XgJomSE2jOmOy6LTZYAUSZmtXoYv0lSzO1AblmEV90RNjiUDbVZ2crD1jRr22UaQwUabTO
//JeTI13ifbG8gcPQDGI/6vk95LjpJhuArre0uz7Knt+WSC+kn3MMkqwyGME0BbhHZeH7zz+e2n1
DqtAb4mBIjbTOxnxF2XF1mXf8dNNvW2rNie5QlFpLBSEDVUoAcNFtosG1G1FFXtu4OlOSAoV7Tq3
vDdGh39SKg1rMr4wMaqzJYuaLfdbFHMkNEmIEr2OgYOsogUbsakkBxtb/t0p33rzVSRAHBWEgY2f
5L9HFkfbHPofOFPIgpfoucTcRTAqP87DMTWUR8Aiv65sIc8C80YHGav47yXQOwkKSUN6CVFclvfY
MWLh1oB6XtM8N+H7qDgEhbi7zWwNQ5pq0R2JFxfDb9VJn+Vo084You4ZMuzzhsqmxsUSkRNn+MrD
5F0Ob3lekx7tU8s9dg2KQgQV6nrU7z/j3nn/z7NL6Y9WSn07JPmP5FvgH35je7iFVrd1L31RLKWW
5BsW+bUs6VLpz6DOtrZrXGgOr0QEaMnjCeJgET8770ZyHd92f0K/w2wJDLqUF4ikrsBnPKNf/Mco
JeEmcZP1X2TdZlRtJiXWRfVpoU7tr5wIi0pSHq3RDEV0iVBOyiZrwFLgUY/+Ca4WDx6ZRTLvd9N/
kORcvpcRAOaua0iF2luMh+oiW8Vjjq3HslRe5InPPk5M6ceE6WpeuEhgkWvIS0FDHfJEXyvom0iY
lTx7RgVrCWryoBXk+YJPuhvfNcmNlxh7W+Je4WFFDwrir5aL/BRJMDkiPfobE1MgPb0dTPXP4g3p
/hM6GxWXF0+/Ca3uV9bcEAOtautzioP2yrUdkqgYc/TuF4bpjwjOLAI06D42ZEb29OkVnyA1Xhc1
ModiRLef7OZR6gJJ1dhPX1Vdvw/eQXJVuavLYyRmzFNwRCxtB3OHzC2yHmrt3ZXIJ4+DenWrpsWt
hAqPNvmq0Ve2lb4vsXTK/FMyniqFHgnHncTfpSL8J+9vs23WDF8SbXo9ux3NaiuRTp6m5PuyyOZt
6ySfqb2bXAQnRfVHlDO1fNMb87dc8xJShg57qaA7ljxTWcpORBqD+iOkOCgXKEpSDwz1cPX6FOMf
dlmrFe9LYCOp/Wijs7xAgoXIrFZCCmv1nXyQGlnvEnVi0ZIetavsd7mBS7ojSqnRMBxaXDWWJ+V0
xiG3rb2kT7BMPlJzs2RQ7NpYDsGl/gsBu3nDm+SAkvXKMsGpaF1N+kXN+tfOyFaSo8lakjRajvDG
bz40ECdZrWFa9zcuatBgZafKEl+WfgDvUJ390/I/8n3CgfLJUI9xAguWAyZ34h95Cl1Vv7TVixR7
ciIl9ErMXL3KpowU+xu0xCYZuruMf288mkGQoEliXET3mBf/kzctS0Eym3YovhrH/s6K97RBNosm
iNT1chaCm94Nynyo0EqRCpqDVjb/kPNQlhQO24ummh6lUpaKWc3nD7/dVna7HnTlQbS85K+Dikif
1FDCykevYQG0TfmFtcdvpt0hC/tBP+4yXNwABAGFiRQpSgSqhnjMm2UJYcOzbkv1rsMBnpslfx2y
wuQSEE6iIHuTJbXUQrLq9DDdN2NyEl2u0XZeivnRZFY5luFD6btIVHH5CLmg4ywLKR7dnTrrN/IS
HUtLCYiuFl/p2y9fUi7UDkiY4/o0Yau3LFd6Fy9T+wRB+rlRCPVVfESwdSn45VB0/QbNsvHpn5ct
b4FfsmPGeTK6v7JvsTKdiylcq3KAIiRQ9G+ij0flvQHBfasT2MSnV+/9l3j8cuP2Q+SB5SVdUJ21
gpWZV8vSlk2URQ0ZWXerl6hd+tqnHIZDd+qz5FUOCnlb72FKi0UNS7JSomtNqTUHMUhYdWdn03pQ
1bO8i9H+8qkdaCOACGcRzpITSD458ADO6QbOInwknyMCXDIJQ0wbdhT8pvmzReAiiKubdI4WecBc
70H9WWdkckHYoSPtYr7LTpL6UbocrmKce4yQ+grlq+hDgrUY+P7bAMlR+cmb5F42k3xEgfKkvHVo
OEMNr3tjNCevNcL+N+z7D9ls5agd/bbd6ug7ppV9G/2zCZfN6N26fvoiEcEjlyj64dPl4k29eCxb
Y9mr8jKzqB4Q0rbH30WTzHe/VBT45OJyx0J2br4AaPmyAnY2Oa1cXD6UnCIR8sDxQQo3qYHlXIjQ
tlr1AMk9Moolxlh697jEkQaGuz5MNxP0SlUtwR0zIpKGkqjqLifQEul32uB+B0aLaPH4JJJjklvL
KSFpDW3UN7W/M9xbtbBe5U7IGbfcvWL6eow4JpYHxS0TOTVVObmU2o5GveR/KGVwbTMgT0jvmjNV
cPfaNRGKm8i7SdiT6y/LRurJNr5P3fF1qVWXslEKX1QOy1KcjsdfqQ7+c8l1eHCZr3WJfZSUX1aV
hOaeHRC389Fp2HY9LrIS32wmgZ6uHDVaQv8WUfJTNvdUFCsIZ4/yOim0ODH+eOF0M9rTLjzIQSN9
INnyy2FjulfTB99BSs3IemktdxwZU56tVdPapK5xK91noK+Sy+bnujbXI0Z7ar9srZGfTVlzpL6O
w7ZQ0YYzoy95zrKost0wDcs+ks0gNzie3H2eeQfJJaQxkTFyH3PzXlaKmTiUgfMJBPkfOZtjNbjK
akm7adO4wa1svn+duMNQ29LXO8j+hDYtGa0sQVcNDiYkAFmiyhg8yV1M6/Bclfj7KewgKZeKvHvs
7WgX6Ki8kDIt5ZPcDLCCe5We2fJlB835bowadnr53JTFLo16/mH4/bd6apzgqxq11yK6SoxvbvvR
/FoaUSq91qltf9uhP4HWeE1q6uLeZWhtMZ0ogVBMLkoANo1N05tgIVjJOq356xrRjxKh4jHHJTXH
mcyp+Q/Aj6abYCQE9h2oq40/BydJ6WVpZtzCapyfM/sidwcPvNsEiQrZc0z83nVAPtaMErKjfMsJ
OgzZXRxHS00pT0OyN/m55ElwmcauRtzFgfvHrZKdIh8k22FEANBRnJPEMFkOEu89o7nD93XpOUhb
eUKeGBOx/b9dNVNcjLGG15DBTpoz25lJI6cLBNxLD5gddMyXPtXPRfW+PAF5FBWKw+ZyzIl0qoee
hIYPXkflJb9RzkYY2a8KHgk8LunKGXA23QISmv7HKs115lhwnsmWebVsBsmxsXlxTPNrac7L77fa
+NZxmc+5+nOTfUjLVbJtydrlQS4nYq8gCNCI0FhOKZ2DMOP4kw9W/Pir+CP5kpwOEv0ktW3qR2ar
L7VxF03eKzSpT6+voB9YBx9Ibz3k15ZsYtGaBim01VkddLC+2qK4FtwxHY2TbcxXwjClYkpX4LEW
dF9ZDWLEMBt4XXG5CSJMDp0keglhyRdx8KJHA5JfAbBw5Jre63ASi0rrYruIHGgMjvTe9pCOmikN
0pteaQM0LboPv2JggHV2ia7nir9Ab6rx4DC5b7o9YOeYHOPaPmRk+L5/QCo6WWkzlWsBw2JOi3lt
eSOssSZYe5labUzT2Ka4bR/G+A5tptcGJy8lAaVmTDusohASnVx1lZVGvmJuoYQgKNvDFKlfpRqA
hQpBC2YeZppAuHVEs7kgD7dOwOyr1MFzL3xyY8Rb7XAQio55rXBPGvBcVEs8NiAG3KdqjqGUQ06s
2KvcHg5h7n7qg3FH+fjutvi6jtlPZNk3XTGRQtHjaHtVW1k9c+WgLd6RkXrF5w/Rmgk+A7Inl64f
GTDXaDl1IvRcUUW1L2HC2LXmQq0u/mjiNtgqeBqu/FHTN42Z4AeNv2hhsdvKIPuu6eGskAAGD2Wr
b+UA4S6ktz1U9VswKBBJMkQdaF3CrFPOgMUes4leStzWGV8yuRkN/5C46UemAc9SRuNzKEx1HY3O
7VC7w2rKq/U0tAkAYJKorKTIKDLhEbwYaRHu1GKm8VrczcloYmEIz30otb1ta5c8qb/A74OMyMK7
FlNQTmFvNxTDXeiqzSpW9HpXkkyulaC+r52wQ0bQx48t9dcNWNuDqfSHXDHhmsGrXONJeMwR9XsQ
x6d17+FPaSJ8NUVkpKOW3ysDCH69QuJUsxlr0HZpwupS2+61sdoXPwoOSfmbNy68NzJnWOUFVpi5
dvCQHz+U8/DUYBe3mo0oPBWDDkTJItL0GCayltAqr1WAATC5a7vVzphx9LiPe/HKtNVu5etAn0YD
CwjkX2ww68AkIEgq00G4EE5PKNUf2tjMjrWPN1HVaL+aAjXGnQ91wowm0jQW0yT2PSOjaZQKPdAT
27hzbwMLJuUcIi/l5KyIAfMnlvpqMDSMSvPXsEO8RFFH2modzd8CJhruMtQmqICGqvYFQT3QtRjW
c7RrDBPCCpMVO0nPZo14YevnT15b8q0twN6jdVItpBwrbW/OQBADBUmt0Us2ZlEGa7O1RKvvebI4
2RzQ66EB5CAIWKN9C7nZ90r0jAwUjFImXjpiRdXU74tivB+c6DR3PkQuBXebVGBEurNJm/kmqWnH
NwDR3cn5dUJ1pw64WPp+gz2BsscMZmaa2EXml458btZY+h7TJAbl81Hr3dtwghVfCkrGewBx9oR5
rzjo5XgsoVtp2ggz+pg5b3HWW1m+A8a5b59bEyygZ2bJRgXOfpPR9QP27SaHlHhpnmnuYotVY4iA
AS3PpGe5wK86BTG6heP0awQ+MjLo7OWdesw1XmfiyR378wvVAHysFh2jqU2+3Ll91uv0jIQLZrZF
v2vLXj9Ytb41Bt/AA1vLEK6xtx6IRhxWNNhyPLbU/OnIEzBf8Z4my6PqsYGXp3aBS495CkeQQmyh
uzZi4+rMpzX9hy9mHiglTuj2v+uOHiDGBr8dCghyf45HmMzvCs0YT4Gp3gcONnNA0xKUZtwdqQvq
HO0AlrCiPx37pwmeFgkMOBAV/Tg1fY5wxMBU+LFG1D8HZmWw0Lf89gt8oudERTIjsW1QPtOuDWEh
TepN4DdHTc9+FBguGy9RinVoH9IyvbGGAcetCYzUbHz3qs4pTbOwsIgXaiytxag81DPygI2Pug94
/2q4hS76FLbtZxti9mgUaBo04XSxLAVnVbwLmAs7AI2yYe+o3d4dLVDIWgBNCFLEGGLg6NhwAcIL
oKHgZoymvQdKhyxf2aIHTX1jnMK4z/fAv3Gwqe7ZFiG5kYKOgOncDNlTP/n3PQNATMOfCsCSB6dz
D7Vq/tZzeApSGBokt8/NCP5XH7p7xw/OdWDl23aCGZzY58zV90kIN1kDHY/BbxmHGDTGWyVIGSuY
oOSzvt4jdPDeR9wLB0dN7M2xfO6aS6PQA4KXtsJS7UxaAt8/HXFzNLvbzqupKnFdWqmwI7A+thDf
Cg9+NTOlslrewj1beU766Gf6wbHIaVKHTW7hK20iUrYqphdU+Gpan0DGU2g4GtzVBnfCFcBVRAdn
iBqWWxxsyODPcYLgBbhmLAzPfc/H0DMnq6VV5WcIXZaF85oh/FlQBGtucdVjem4dKnVawN4Iqg1U
WwhA9viQzuR7fQ3gxISgP7hYwqRGfw1wNF/Z9YwHrFncDSvwLFDKa1jZ+Wx8lY323FlOCHJOEKkt
pL4Eo+lR3dRzv8/j6sPGO8tT/U9p2+iczVJvSBUSaeWjEtf0eW2oJ9o94jlfqQNSjNalpsD807DB
7PT4KtMtzaOJhVTCIhSueEiljMaDtNtHmcWiR+6Hm5Ll17reRRpk/85yp45zpwTHRJYXO+ZXbfKt
M9p6Vn3vldXtkmYCsLqWPFpJDe0WyKebnhgcnXH5NQ6p2+mreu7SfapXhxEvQn2uk31imc6qGcgI
+nbERDuB3mPU+G96t0EEW1QLEwB7JbhhFOsHWHsXMuv3rhuuw6xquwH5qil49XX7oQqTDEvn/Tg9
uU76omFwBbYARA1RGow9VnVJmqAaldzM7otpqHf1bLJEMhuEd4zaZv+eaO68a3RAa+g9wP9A+waE
fLyJMxpVhQfjgcd71kxbTOUAaod+xbXhvVN3xU3e1edQhdHAwHXb6AGqXjaGF1pKH9h2gQK1abup
a3g8gW3fNtb4oNpXHke30YP5xWy5n5aKVAgCr3nRvhae7mAQjCVCxUodQ75+ppHgYRexp8DdhHPB
14zmG2fKPod5vGQt52aaAaIcFRM+h2k850WB5GLlbIfQvo/Dbh3XjJgh+4GvAtlNcolMKIw+BA8n
UjycdDFpdRqGUrBPJxNNCEZ7zB2nDptB2KLMBDH4uyWjZTyLHKkHjLm507IehmeGbLihzjslwgbE
QfhonYMeBXa6DmLJGdCcQ4hvxW+6tR2yORdNhu2u5TlqvUM0GBV/4y76O00JczVHAzRNjwjhiYgC
/mAxMIo+mc2zWiXP7ayAPPTKYV8NGXiXqr+LVKC2QZZkW6yY0WW6GM2kP8RBcK5C+C92UwC1adHt
YARAhqKjWaQkZCiKTs5iDPYDhaC36ZrJhwcyXcfJf1atCNXWOV3DUalOJAGE3xmeYNDt1aJ7bvE1
Qj2UxrEePuaS14Ro7fhafmEe5a1aH70O5GnfvCn89FPEP3pTfc9iGD9uBuc8nAq+erNWaPZxMNPi
8NGbSZTqOjvg89OBpqGj42DK2qLpdqjLoF5B6p+3SPtccfiipTcAttRMcJFxZTzG9Gn3aCciqNjd
lYhSk5q6T7U6GjSay2Zn2xdmIi8MnigPpsRHSi2id6Sc4Hkc00I9VpN5o0wx9Fnb/kGa7ZdUq9/+
ziwi24UdPpu5Lfjyak1b+dIFeYwFpAGPQf1ylbaHGmn/lkZk3ZRdAaY17O41636kP9gBhEei7Y8Z
qdwXr9ZXDuL/NdOGqoZfYWXTQYv8q9b1HwrikgeTRk2mQxL2tO7eTHUXDBTSb5NegiuzQZKDVcxh
byuDt62MvN4FJng4I20f2YQ4eVyt3BjfVT09pKpKBWtS8ITemMgefC+qBJhemt/4OowmPXOPlneO
ohAfcDw3yaiOvRejZtz/Ov2lHFHhq72MeqK0X5KUPBY+Czzv/lDmn6XRmetg8Nxzab2GWTWtAjND
l8YyzG13ykrH3NuVYkMPBZkDgwcknFqe6oh4NJC2RppzHdtm2JnIKq/oGCt5CuRYr1aB1jQrv15b
deBty3KCVlglHiDyptg6LuxUhjN7bYYrhrDadzV9G71t3icjzGtwCe4uVOqHJNIf6PEZ8LHBu9aI
5sSl9LTUYFqZLvVtq5f9ukl8Rq5FceMiI4Y6g7lS21Hb+zXNkRSCfe1p/qptqw1V8ytXvp4ztO3a
TrtJvA5EtAeVMY7eUdn4AUP8OMdocJRU2bshmB5ssjhoKQ+Ble3NytQAxW2MMdKp0nvWY2mT1E4/
PvDgNn32TPUJ/YNv5CyfIN8yLMSAM1MJxMgoJVuHNNQaxjN+c82B9nbaMLKxUg9mI4lL2sZX047I
0D1JY4IWoWVcInWUVRokNdDcwfsUlZimwKVabyGXeb5l7xObfltGhRElxvTU9c+DH+o3rPoTJqRY
xxrti9ZaQF0nwFCFZ25oVjwbGK1w0mFu39Oi7KFDISbFw+Fb32TaHvEJbR+7+puq0TqdDb35Ghrz
NtWimS0+X0MvYrpmJsamxob+p+ybl6iu8w8nQkdnKBztufU5c2YoeA8R1MxdSIl+ntumOZhDYB5T
lCxPHtpfhzJlJcW9Pu3zWWt2I7SaS+2RDfbwpR5a6m5ueG880mHCJryOrGcf7uCq01TvNYJhxAHV
oe0MtWft+OFjkI6cNCnMWKW3f4uqecN8MUYelfAOBJ2zNmVCV9qD6772gYt3WctkFZcWKBqhippQ
1ruroPU3vZrs1ar76QeY53PA+I7ZTWGi94hDJkwUcMhD2hnrqop2Y5sZp+khGVmQs+/C4Ino6iBk
vlbKbNoEebpzvJ8gTFDK9GDzum3yJ/QxNOFWvE8VUpZudh9a41m3LAuNevL6ZJ521Vxtywndqdy7
MiLC/SY3ET4a9Y1epM4Re8hDryQpQDgdGHDo51vTMu+L3DGOmHHXq8IpQWq2UQ5TU0MIOehWaMJW
NBr8P8lANqijCkFvaN0joAiwm/LCmsH3hXDMFA25cB+4u4WkhM+NQ7tjfMkncuMcMNgwTBjXa6iO
NuYH2j+s73QYdyifr1VDn7Y+ti/KtNNGfW/lyHFZOh0Ehri5WqFXkDXlDkLde5tpFXRcV4GunmV7
n9FuHkbfFpOiI+JPM/EWQHkbRbs6J6dlmo+Q0aihozKr4C16csWsyG7s2Hn21Ymcr+ZXxX11busa
rYuMkpKytaBl5ff9WtP1XWBMJqX7W9wbqC0hWLmvkgr5FBD6hZOloPy8UzlYZ1pxPAgXWZuoQo1i
nhSan/FJbZiUohht3SDMsXKLTt+gCl9s+mKcVrQnkLPTaBDYgXMLtxJa4gywPQuR/g+aj0bvB3gA
eAVpExR4A16JnUfDtkfHs3fGN+b8/qE37uy2guw5AFRE/pNWwE+U1M4Rk6Sdqj3naqHc9rV1Vpmc
nvHyxXXPy/d+RasBHoe/ormUbmdj2wVFfYyj6DUN4C+iI+tQK9ZbraTg7pN62FITwgJoKeeRPILg
685oUtYpjyjhUrVtWPOdQL2gQz4i/B57HOgIgTFzxGvVGzhSpsnHdKG9gJIE75pu2mb648B8Brtj
UoLDL4DNegenrDs1noqcDnnYxlcHFdlCyyFG50e9RwsxUO3yqAwkh2ajP3BPkHpzNAtceF3c1E1H
8uT0u9ki8KejfofMHMhQr3E2aELDEt0jOafsHX94r+BO0AlQh9UgnuM1t7nU83Nbuv5NGZ08fwCq
hxEiUg8rtGNafXg37PghJGulGUZ++0BD7k8Q4tVERslSQ/N4gNDa7HpalQtiRBrfMgwq9O59sC6C
29M080eGOnN/TpXuw4zJghzxKXNQspnRXaIHb+VMl8CYZLr2me2I7tIdRur8V0Y5SzcdwvLL5Byl
oS4DwAHhtZX8oQe/plTJg4B6BLuBxuJrTC4Ydt6DoJdqRkpFwFVVxRNdy1snozqPkpAZJwwSfDNX
UUNpScUj3XFaxqBRB8wruguGYOtYzJxKcCkCbZVhrR3QANH0KyqZaMQn4a0/zJsAwJH8fo7Arw4U
Fr3uAPUeMYVSOvWzZsasJBcFlKy03ZdeuHxeqKAli6bb0lkXDJegipPCfQvVi3TVwWEL6wOpo7+Q
qoWWQGdI9z9nTyATGUaan8tMvaraX5nKUwhOo/MpzmGRf6Gj/C7wxcwfHzUIq+M83E59imIsKJkF
WyZINR+pJL2INxhQ/BrgNuSnDhedbhOhILvU+bwWEEAQz2R+MThYJgnJ8NIzoReAABC4Z2X4lP7/
8k0EwjMrrwxNX8we4gAAAdPWD2oOstmm2JabL6mNCVmuYGAgFevyRiatJDcLms2xduyW92FSUVbH
Vw2iRmkpH8Ol6FeinatgT2lCASXdweyUwRVGJiuKhkcZWAkizKrsHzW51QPzY5kpGf3GCpSPSOCz
fTCEq7l1ro7oFfYc1ECnGX1Md6MHjqwKY8ydErZB/2vUBm62wVaACZGlnG0Ip/LnBc0pAAa7Lt78
8FnusuBIhdWBbxFDTRT4AZTe2vqLgCd66eWnjKbkyy+ocO0QFdkfFM8/F3hmkzB9z2JYpAzKAVrJ
nI0uJ4+sfcoY1ssEqrCn28yMtwu2U2absuaW/5Fhj2A3RrW9dRrkH2LraxxhkwzzAogIU0jEZfwg
sAIZ9cjP6Qbg2Kfg41qb7dE24p9BK7S4NxTc7nt1casS5Io4UC2QSlP7cubmGQXIG0vNdsgc/8oQ
LVFxXkTYRob1MuMWdJ7jAFxAOsIExCCbKwIW2UT5qzF+iPNd7YHULBGUwccYq7YPnOFklf9dP+yR
vzSM4TZBY0WAIUaoHx0ERZZFa/bT72A73zUiq42aP/hMhfOEPAxNwq+42uNzCsKOa+MBJkYKC807
ai0rL3Gb5QkF2bvjta9uS6rjDPPn5CfH1HXxLJXlKUuE0xLW+as/l2/LApFfURYj5NO7rujvXBKK
EcDqElhMe3xNLBchAuvv9cnF5+ospd5DQkq4YOV1BsRj69y1Po7TwcBsRj0k7ZvMjWWvC2zGUlvk
V/SJarBHOhSoh6M7gHCSvLhBmYGgArl5HvvgO63b93m+jKrl71vH4GLQ6zqjr3IfOWm/rbUEP/je
IKOglEWFKt9NHFGWFVyNqvhEa2+N3PEJNafvNuTI8rUKBBgab6qJNL+qRUCRPADTWGXqcdpjmT5/
BQlAinxkNmXCNC1TWJu4HvrYtNHO6hX/ZM3mpZhBBQFWuE5oubsTNL4YqbLBIP471c6kc586qAwE
HfxrhNg3+YyiGUe8p1iI3rNMWsN5mbNHWQuynRagbOg92oG1bCMJknbjfMNNKrvwI+JkFQLFMm+2
DPzPTNv4sQFg6YLaE2/DttFP7RxtRmQ0GDoKAEBwNU71o/sRwAMiOi/XzOSuRoJAQHyRcyz89BOx
xF8Tzk07T789vrNj4p96GUJifppWwwW6zUZMZCHy/wnFkC8Ns+/g4KnWU9BRhAJMZJZJ6TD4T37C
ulKsLxq8T43Dn8VuNgHjmxv9g59jPwEqUE2n37r1v5NSLF8fy1n7sMq7gYReAm5clz8xwTZUxps5
7G9kjcmAVlhtAl+VKbRAWNLIjsSc9zMf3WtLn7m1UTbvIWbWg3KpBGxuj88F6wvW9cmx6BfDW8AE
dedPyXE5aWU2TnL2bUz6U0M5I5j6sYv+SJBBtnHfNNFxeQi4p+aehe9uH36Uyp3Mrd3Mf0I6g50G
RaVHolVDYWy/QJEEJdsR5Zq6FJbFlmr8Vuw8c5foI2E70vpNAPNDUCYLGmS5bUWv/S7AcrHL7QOD
NPBc6WzssHtKk35lGgBZ/r6y2yWJ+rUQEpygfXWqD69uniWSSdoi6UkQhrfJjBQRv04A8QukIYiN
dd/qZwldAo/wwt9e8a4phOBIS45yZwVpgVIKD1HM9+TEgFhllNpxjMrNcq0FzKYFx56F4bNpOP+B
siTotDM8I4KGOROlo5vPKJS7fz9qud9Bo3xHGJXG0aFzzXeJngaYpmrUH/rcgUy9jVT1a/kFkkYJ
Rqapu/e0vXiYm/1lcvy9Jsv80CihWrxklZROjYR1EEHLP7oTgjtZdi+clGiQi1UhbzjluRD9HUnb
lCkFT9HcLP8jZ6rWaNcqgK4MMkJ2hkGSposnaOrRxVNuZ8f4U2Y8f9e9dPZeKDOGUuwgyh/7ofjp
nfncgvVuyu4jyHfoUP+avfUyKo8+1tlLFgSAkKFYeRX4g+ztbATl6xtMAfwOBmu8CamKWnYTv35p
OC8HhLxaFhuCTV5dv6F2STcVUIWFQ73wdwQRJnni8kUQW3rOkkvCwGO1PMpIo509Io5TXybMaJiw
mHH/HGjkU/+sEkcBR8kT1w8CdMJXe963uf9TVPaXKNO044ZqQdsm8QCYeaYVm6Es7DG0OLEq0ta+
0ywGIeqI2F/jaQx3A6fe5er4zfDMH037qJqpuw7xJ0EqOH51ESPcR8hLcfPbm7Z1543iKjdFUTwG
paWe4gr1OrcscLQ9R1r3Ypkj6AcGnVQfmXoCu3dSzLLeBKVxHQ1T2TIkYwUN6slzjfu6Pw/BUG75
xWuT3HBn5+qrz0xpN6rMN4zq1YCpvisR4Nq3rnJfz7qoC3S7dmj+VJoO46NNzX1k3sS03fRWj0/0
29DX9kxq4nSmhR6TXNVJtU16PyWkjJQXbZHRDVb2ON5ZN3jEEfJH72i7dLw6uEAmNdmmyGr9WA0v
tukPh6J+nABvbHotfv3/zo6LP+T/zdkRqRTn/2TteAYW+V977Cyb4r/+FP/12KX4Oi6ffPPnf/4P
/e/b/zF6tNT/9jAecV3D5u8tLBv/Y/Rouf+NQatjYcNgWIalWfb/+K+8QHRPzBwd/s3RNM9zPNdy
DQ/zxX+NHnXzv1VXNw3P1HUbUXBd/38xejQNXexC/7qMyvXaKJYC8Lfo8zriJkon8X83ekTUIu3c
Ue83s3W1UTfcxdZsvbaWfSw6EBv2bGHSWJb+3hpbVE6GeO+yST5QnaqqsuOc0/PrbGrjfigpB9qy
dE62i9yJZ6xdNwtOvjk4G2xblBPn0UfdQNSiHRXeZwYtuD40j25QvpuGhVB6MiIYG9rzuRmb+8FO
y1vX+F80nddu48gWRb+IQDEVyVflLCc5vRC2281MFsli/PpZamAexhjfwW23JarqhL3Xbron7bAG
M5T2d3pIg6PRTs+qE9WluX9RzYeHgAOfpoxWdpHZb6Ns1iQEJw/8c6y9QW2I4qXbNT2xKnBPMNTz
9pA33bucXMKhpe6AcbeyZVOvQRzZK8+XYpUNT7ER+mv4jAQIZHcw2Z+S4f5LVZs73yI2Edr+o75v
Hsx8HnZzPXG0Ey3Zta7HngmpgUzcr4L4lw8Cr5jKuSxR2tm8EswXX2sg51dIw8OqMPMnPwDCbG6y
cEjOfuIhv02tmem2JJsA//zHDD+NUBqQHvfIdbQl8SM0aXAF8AQBW5uEHhSEPQK5WJL6Zi4k48Vd
+kcjIHkp5wHN+YAqEA7xze8bfz/PRbiXVf4QOWa+D0nBgX5Q9lu/g0fHRsBdJWoaVz1zxr1l41tj
pFUczRBwXMHqaG0xST6FjOm9SqavAfuSsBX2A3sVuOCZd2MINHyQOrtmvvZLaT1gD/PfqK9i3D+a
PThhhycrq35IiKqPQddmR5fdw0KjwQDjwy5Vz7HEOO/LXZqpdBVUxN3HU/8QiNaBdlFPx8zT4Stk
P9g0QcBjU487i2nuSbn9U8hEaeUWWY9ZQtWLmn3zvqc/zZ0gOsuxmnY9Ag7CEwFfFNkPa4GnYO6c
G23xHSBw515V43bG8zXl+d+sSps/lRXtg6nOPyZbhbCUQCU2kxBLGYaIiFuQH5o2GK1qM+6qenrK
SiGXCUIS9BxMwCeyHQtfGS8V7sG1xRpgqQf9mQl+17Ro5WFgoEX7O2vmf6M8eXXHDRCtqfv9y9yo
+PrvS1tJwvqq9hg11WMMSWE5wOA4Fm5EIKPjfyp+FShLCLci484v6S35PC1LB+Kujlp/J1JfvgkY
HnMGk2qsqTV7/cce+vk55BbKgx7usiVMDgNSTlgmNft4YAsfqtGBPh565BFE5p4FWINopD3BEgwv
ZUrcjVkIfy9MnwzGznK+ON8Y7eqrG7Xxmtkfa991hsn5xhwO/FUSXTuceFY43jzekzWqvn7HTLTd
mtjPto1JgMpQFNnaAbu0NgvEYN6Q+Mc4S19Qf6SPhVUNWIwJL+jsTZHk6g/EXaaMngpOBoxKaFVB
sRqiMH8DOfjbSdljQv/DJLddhiVj1398lbxwNdWH+Wk5bY6eWz/7guaWUOuaohO+TBwEO8vkj4vR
8tDsi5e49YyDm10HEh2e0Grg3ivHW90lTGE6We+6CZleUXR/tGVtjSoU383gezcVAnxW7XsCQC4W
bfbiufWXO8X60INbgbJSJhQCEx/fzhNYeozfchTqOekq9Vym/pdR9uoU5j3nmJDiKtQltU2GS3eR
B0Fe0cpw6KNDbfYHhEEQ8MSMe2KCx6ocqOZUq7tOtdYTyqIYJp+hz4VupnUvoMBRE52mSQ0nU/j4
sw3Gm5XZP7slA/sMjVSs5qvpsu5k2tLtZsXM3Qnn+OpZBFG4MRwZ5g2fPkyh3tXvAdP7OawZcsb+
SY85aYZ+tTRraADxBNq7piiFNSjLJ0tBaZmbY2Pbzdc4oZKxu1PjoOG23m1Q1guVtOxSrYSWncQs
8rZTcKLfIobdVTvB38gN9nnAux6ZGaIWYDvr2uGp4tOA1qvEEp2T9VZa8VPl4qYuVJMvEwmp2xCs
JinEdsaYJKvJ/PT5sL5U7Y9jyjM0kn7PJIB+oyd3anzjJU42hKQwR05ZTxBjBz1OoBhg6+GtC+Sl
LFsBHDsl8SW9OREQb8PaRCt0rsbaP8Sj4lqbsnjvpubdvgbnePDm46xqza2UdHvAJ0TepAaoq1lu
GJ5lF7v30y2Yn2rptC0Ba677atoJvxw4Pg28LIhbtvxDdO0VFPGhT1HGcBhv8c+Hz8NvQvzVksxi
3jMyEMzO0OT19n+bfi5IrujFCoF8v4CTA7Noyj9MrEjrehD6XKU904YIAJFXMYEfm03KpIERCuAK
W0XZYzKN4ykchwtM6QSVfujl93ChSp5CwpvXjozFbbbBu0z2S0GM0i4FyrUUUx7tIlegAKvCcRMw
V1qNZOkRqHb25sh8roMCaybv6KrqydMq+rZfjx1aTp4HczmWM4KydDx0HfkgQXi/qCfm8U0a/3h6
dtZBkNGbo5VfxF5nXLSfkcKU5Pa+9qDsepnxJgbzsy8bnrrw/hd28H77vUhOUzNNZNzk077v4Ym1
IOo27LPLQ+t52YNx52l22Dn/1F99ROpuhoTr1vYw7E3b/25GYQKc7dsnl4UsHbG/TLJ5/AYVBte7
nRhbBPu0/5dMDWMucT3zjQAKCG5t+TXbDd70hVUG0dsYdeFCJoh6+PT67M/Fa9SJ/JLcv4x5/f8X
hM6Atcpnq5viXV7ArdVufdGZpb5pNzx4wKFPck6kT4lHP9j03FA1QRxrCObus0GZdmHHfPn3XZwJ
9/keD+MS63AW5J4de0f+8Q13Pg/BUjQ57VlDGTJkY7sL2fot+vmVjfKhrGr3sUMVeWCUMCzS7tli
+Qwme3a9muWhQOAMeq6rEeY1Hqdnmldc+pq9VpkSi1gldref9bG2SYD1i2Dvaet7YJNbtaLeBV74
SNHhH7NsQnrjfEustOuSU/Pc2fk2G+B+ygGN7YQuosnM/oj4jTa8OCeGQaScJ4YTFSjReBG6jGBb
h72xjkJ3k9bT+FgNaFXDkkQs5VBATW1lP2UZwc4M44A7UTht2sLx4VwSdzQ1pgV622IGxyfF9pR9
HKDeZbG0nwJDc/LNYhO3iTizPlWrOmhTBLb62nZ31KqKkAfreh9U2bZWiA34tZ+J21CsONcB1ONH
OUKbaluP4sFFY52LPGaOCFXXNmzEbdJmNIcgRWbWFrITa8Aw32GXKZ9j4rh7gfg8pTzcWrq9VShz
YP/R4hKo+MjnYY0e9aUz7C/bTa11YoRrq5DTPmizkQU/JPl2zqlJcMl2BTuyqi6Tbe8CYhdZc7AR
ixOpVCDLDKdfF34XG97bkPm7SMHWap1+TWyZXBjWwa3f4slHPtCJpTc6b76DFi8EVOk0zPS88tEP
+kczMtwFKP8HbmlW3mPBJoj+oG3oFaB/WXnyXM9qI/3p1x8pPIpw53l4n0Y8zJPDUVG/MjsbF72t
NlMHiZnhAz8t2PC6vwxQwDAwdHn12M3YzaBqr1SFdA2w8iGZcDlbpDchbJQ2YGPWhcvOS17VIM+B
YdXbEXX2XMzbEA8Ho3mP3x/iqLX17pxSLvBdG2PFb/UO5Oom6mEyhcmaEKNq7RSc8yP0z16K+TgN
0buVq0uQ2w8KLCzXV7G/X8iZ488LE33vJhyCU2IhTUl4FCndkJq2Po9d5WpMTGMPIQOeVefsx9nY
6v4p6zyMVzhOBn+bSlIDJTcXWbp7aKNLn74SQfb0N87Ih7fxOW8EyAoysbZyhLfuynxXm5lehF77
C+/tJU2cnfLzM8UOrmETmVhyF4r25ghSFtC7riXl/c7GyggazmLxkH7VUuEQ5+O7HKv4BgUNWXCY
2JDXEfG5frIGI5g+UZFCFHAjRIxOhMfjKpW9H3znfXKax+EegyBFfoorTPnu+OLI5kea0QM64GbT
iy9s7qju6pvuDR8BYPPokyxl+YZD3sOoFp4rfppc/gzTI4oE9TgzxSMcWW0gwu6Zvpsz01YPHeKS
GeGQXyKqh6xeZRIPTJwW+wI54CLARZAn4SlW8jEfkRy5mVi3jcEntEPLV1kbv7DlCiRmAfDNf+XT
+dlVHkZHZ0asHI0dF5ryt03364IsrCr7otK2hb3lgAIDgMssmcdbMIuphuFXOuwrETD3JJE7uKNt
g4Rij7lrPumDz43W4N9ZhsL8GIP4zEVoreo+eGoS1Hgk+JWVgSHH6p9Z17oY4iRJIuRx+A91NF+U
Z+5zh5codJwDxWC7SHzeRisPt7T3KLSso133+T1U59NHO1wN1LyDHt6cyjk0rTUuiTTe1YMGY00F
gaSa+CE83Sw0OuxdBpojGZgfYLQOmvy+gdWF4MUmjmjh1bzUY6AAL/Z0wQk4GoZT26olVEnlYPno
xFFeAJZvreadBAD8m/RniEzBpv9NY2tcjRGLZANJvKJ7dIptJ8I3r+pfhiJhmpiiagG1qO8yiFBB
9MhUuJZB8oJ88iLJh2a/03+FpK8uunYAKyK5570mXhv3BJ0el84iLZE3OCZvnYyDPXzSL0uhONFc
jTijU4Th0xe8/nBYz1Tq9+Cnugj6VZ4X5wg2DTlp/ro3n8hvfk15s4ij21fCv5rTRNBdFD37OnjK
EnEjluEb6OodIfHsQ2ZdJrbfr1jmzSeQlZpYyhKGQaA39OmgRVOdr0Qq9rnNqRIELNAz8y+SPO6P
yDM2BGnBT+44C/17UvT9bemIWgiK8VJCUkOkW52MEt0NcWuoyh1+z0BbCzDtJSp42MHTrN/ZZBAx
Xet5k0rEPvmAeWKoV5KaHkFNka9rar2I4GIAA73YFj3bNlsma2+i+yhThsVSyvmpdCAmp7+2TpAE
afOnCc0Dwhyglvc3wLU4k72WjZWbtu4mb/rVMPJRQ7rgrVExPurmuVUTcn26UHse90Zm7sg6Jq1l
Kfz4O5/4Y3NHPYyG3jYzdvFJpWgts/yHrliiF+5Rc7QnuKSSD1CgV0VorJI4aJ4SM7xpIHIInba9
r3ghpuo3N+MVnojhKbNggWoT5Hlpkm/bFx95UsijX07d0nGHducpd+uXqrxVZbwNqPY2WDzHQwk8
kzPawIs0lm+OAYI6Cxz9nNU8qV7L9SNC1RzmtvmOOMb2aGvnNUdNyFlHMMaA0qRHfqOtbDUnAwMI
wYKVJTtdlO620phKxGlIR7p6NxgYJZqSw1JMY7LhWCdLIR1BaxFUaxfJux00WDJo9Tckef7FsoQB
xtsneXIrjQE1QsBT2lQhhBvUVwhL73OXLSomf4V8wwrijTa04rc1dqChmLOV/ZWNeoKU6kG17aef
gpBJve+A6hqK4KYMjXfBOUESRvRoRcnGpe3aeVbCCggp+FBFKOadO9Y0RLbVfg4NIVQ8VNLDBZy3
50QoLF/a3aJ0Ukcnsa6jX5jkYKDVKfpj4iTNQybKDDVuskEfxlERG581wbInu0HRNyC8AG3k0q15
x7nIQGwa91yAMI3rg+X16tAmzRkc/HgJBhKMFbnfuqNSslSGYSoY+u1gjd1KxAFIfF4QvvQH04Tx
7SX7sFV/gxlNuEVYQaBljRVlpN8r9G/DM7Qw++RcUnvVRTOhVrJBGxoFfdvYrErUwGBgCexRIdU4
ngrGEpih2DREdruZJ+81RW3G6DJb1TgyUrBM4ObLxPyEkL1mObOfRvmiiFsj5nRZPgea48frV0YP
79EjBkYNur56T4YbdNApy8uc/8lc59SV/Qe23/vN1fJxrKDNQAM1MVGIrcPFuRjMFvKsYR7MvEhW
lMYPQdj/utp+IgpE7Ktt5M9MApkDsz5jpJR1L71tWftJhIcoyFiiKO5yjmmu63iVAQGmWfKX5OIo
GKAAZiFtr5lpiY3XzPCRcbcVY+UshrB6oaRqnPnkEsmG1nEkZfNeklHS7UOUnkVdXbtRxo+d45wr
Z+i2OMHYo/vGsPRH89Wzg+cyY4yiZn/i1gmOs+lxHs8o5Rpzz7pNgf+ffzrHHVEUdsjzxx6yvDQf
00r9xIoyzErHD8zEaLmONnIfUFMfbrlrC69cM6eWoGTzZwtd70BU41TsXBe2JNqUwix3gU39xQLR
S6FzjdGP2QTH1Kdq8PPxmlbBoRTiMkxEcbCyRum9JxJarLBP/aX3XTsVK0tAtG9uF+6xAv4NXQ88
TXf1rX5b0wtwX407oMrLibt3UUf3eUOarFEbx7DzyeKLDIIvqMC60r4aFeUhPHt7Pc8I4VCqwwsj
TrRBfx17it1S9+PDm6BFQUGf+iiXsaChu3jOqwo2yjRIkMjeqSDmc+/UDwV/94UVz/f5fDIyCfjN
TGNYdb13CyzxIVgGu2J4Idlz2Mh6RsaQZtvK8u7JG7gRjIRFfCmdjWg4KxNclRTEJOJWc372teOv
hS/2bohvrxnLrQgZEcQBKgetIAIJZa5xFJ+4CB7MggbEUHj7nES+O9C7V8FY3CjQmXuS3t4EHdh3
i75hCpplklApBEyX/TYJmJwWRGcwt415w8YwxKA3xP1mEky4RPkmHO6PvmUdey+680LQT/gSrU7w
TkjcSk85BlA7HZYd6JB0REchUK/nhKdmuO7yRfHv68TPPfz7ElsMx3f//nUORHMIs5Sg+Hoyscgy
yZrF3iyyL2KXfpywxws+Ni6dWnt1nfRgusXBizoEvopmskwnNDJxefYGcVG0F4sgZvhGZ+kvrbG6
WsagV7qSKMGAnE+j+1q0Hdd/Icu1wWR3hYj9Karz5zGqr3IkUdbixLvGMCUHEolcg/c/9LiGkpwE
djy+vkuytxlgCkg8vS0D5hnCZxTckLODM5APT5bbWyJDboqSfilCZBAG2TBpz1qYAcpi0gQjFUPw
WvVqTVjDQpMugDil4Qps0TnXIKSp91u1bWXR8qN4CpuOIG7VHqXi/PFwcuwpAf6krwZO3PuR7yNw
lsq5If2kIsmNeY1ve02w6Jvu8we/DY93N2JZs3G5I+y9FkGLJathc48RSYh+HToOoCR9c1E4cH1U
fxCvTouAosJgskTQoaSBC7rNBBb/31/VvtvUUisnepgBk19HC6Yivz1zX7xlI5zkAIqaDaukY35y
pwERmjEnLxpctu3T52Y6b1dutxmMFpoC/h0vJ+87rvRHgG8YP98Hu52AMs3jIFbiBsBtgoQ2+GvH
A/BrBozBz14Vfmcty5mC4XFuoqCsHaiCEDtQEgVvMXkBZeYeOsJDPQv1QfFcd9M7gXbjavZhB7qW
fmJ8QYF3P4DnYM5XXXUiVInkOjPh6suQYaIlDsZTLrBUVXaHirqgYjc5nlmvECOd9S9ZAKI8Vg8t
QTUGYThTAdklPJSu3HlOcq5Ft3fvL5cR3SP74vHUJ/JYR8ODYaDIiO16LTvzyQ5ZNNdpg8fLnR6V
cSpoewkTjH7nWYXkEd+HfNVZjcaX5Tg2PkOOu3x8yYT2lq2xSFI9XYZ6WDM7yegwoexMMYrjrgH3
GX5BduehGdH1MJTrGucweo8CDPiikKnAv29zb5Fd1QINc8IDAqNbadv5gg4e6alHurPEaxnYM6YY
pAsagbtU0yfyasfGTduh111Wrf/pWlRXxGSXXComfKdikNba7RQWr6ptVpOH469xt+xrr304PNZi
YFM32cdGwIpKsF0jVQOiipKLzKSbaqgzg1qS62nrZ8MiR0hsnN5Cz1NvMyM7ijh6sCZSXLv8MoVE
k7Ai9AlAkk7/0LT6kHrqI27y16R8mjp5VN24D3AfFm27ImqNpAW7x4OU4bVIsMWK1rq0lDVtH6wj
7ZxtQVoCM+432/lgidEcGaTjQfM4A4ODyCSCpIFPR8hW1fSBwY8Y3VSN3dQlDwkqN1FOROhhgjKa
PaqEcpnz6iP8mS5i5mNDEk26UGP+Es81fgSt82UuUiJDidcLoo/cUq+xGhmEReYxCZEkifFlZDW5
TDoWWrIlvckqyDAQATpSXgj2P89lUc27th+3QNzGyv4g7CTecovnnIYcEn3UZktGD7hIFoqEMKKD
aOVof603P5F6Vacs8hr7CESe4bTT/TDKmZaQiL/pc6pVVxoTVnuKbpcoAzMkG1Gy+1xjVWPTqo+x
s/Wr4adowR2axVtCzWKMaJ4m5t3oMzIk6QB+5/xFgbegabHeZiN1l35yuYMrllmfnXs2TzDL5DUN
8DbYMVORMXiauaVjq3hgzqkWGGiZK1uIg+1MnFWR10tXtwixms4nIKC6ZOncYzEKtqV3UHENkttR
q6QkxxtBgNg1Lpta2xy29qDOZZJnz9p/DKOJFK0p3wUMgy2buCTuU479cN7gkp3tU2V2f3F5jzuj
KJ9KqvT7as611U8CkAK9ewPSngepbKikehmuEkH8hOliuJ3djSUpDyECnL2eC2N+7dvOxeJH2og7
5HiY6nrD9cdojBuGxJ8DhijnyI6y2PlOvwkCKhKXQDUPh5qOYnH0TOvsp4TYFhZDO11R/jdLxGCb
wr2zGl6S2Cdw3LlYnDlLnChAld03xDYeg5DHgP3D2hsZ5Dic30wUXntF3/HdjfpFmSVVYwbgz4h7
Nnr2gvnCT5VV/UrY6oFWL1gqf8J5klCXe7XcoNtlGDdgjBFlczLnAJuSQh1XOR9VI+OVaDj+jHFa
to3NUxlvirRlD1B+Vi37aqh5rAOec6XPGKNWBAbiCKqdQ0fzwifv0inABqzXTmnUfNlOeBFx/xD6
26DI76tUpgokfC/CuDIWQWU+e6AxoYrQRg3WZ5S2D7Vj+YuxUs29UVs78IwJwUTIrpeWYgZndcN3
geJQQBYArekeBOzXTRoN9wROXNF+WKI0s/HH5hMaV8IsGeiDa8Z8aswZS3XSRCH3/JaFROBtJBdO
cQRP5iUJgC9hvaR+CQlNcPjITHgviSH+DalokUK4O9vwPui/KhoGe2W5EV54krhsFeOtl83F715w
cHzlpU1otWs9WqPHtDj+KMwgXhCZm4NUmF4ZUsyYuXAfFOFvN3T7JKNNJCn32ROzSV+AnRRhOJrZ
TTqwq+8jZ2ca2Xev8w0jxJgDlwG0aTP2tLzfiCrINtSlTbKHaThbI5e36LGX6oL33SYZuSYBfNmZ
tb/Vs1/shlReKtQUS4uqxtHhgf2v2JCzhI2PkyglPG3RdbHeDKHkgqj0ypmzkyN4dJ1WvDYJgsae
2ccg41s65hdfJJ/sm05hpU2QVvG+o2VelMEGgzN95NaJbb0r4lca9yUi/2uioge0CH94iXdGJ/8g
IzknY/oSRea3U/BWkQe3ZAf4kGTiFVfSX6LgiOFxMPsPXr6OSZ5CDha3lJLWvdOsYlyILc73S+IW
r3h8y+k7r+l+TfIhk6r8yof0S26coFmDPR8Wpa9PTvlUNFLv5lH/qYi+yjOE34SMm0Z8DVlrVQwP
eEBhX5lPc92vuqndZsCF+AWma1hW1D0lcw/I/b5/MvucvLT6QY0EvFmMBemOGCal31G7S1OeO+nr
w8wedMEgeTtn1t+OxDAUvbuwsbZkpzWBOpQFn2JbjZ9OWH/jmP+TqbP0nL9uP3uL2arOY0xmcJgn
X65tkjD40BNcY1qGt8FixGjZ7DgGBbvdQj8xPjEd6urWZmA+KQKuDL2xHXvv9xGXZ0uRCxzCZUup
Py2Tu2CjA9JCbS28BTs/oozHdG8HNJM2moBMvuHwsJajnVx9CMOM0ZlFJ+25DCzmB8YxtHg/0Ezk
7Gm6DQKE/RTInBM4vkTQ78iGJqaLFNJu5grH4TF0+SlzTKLCBvehKc19HHifkcIigme2Hpgdhu4v
SsSDKYtngubW+USAifbXGeFMBFlWRIlkp0Tiy57XHO8byIcHHOFbB3LR2E6krszV0tbBNQ7MR5aI
dwENtkCK59JMnpGQPTqh3e0GZi5oCP1lzqp8FIJhi8Xm2GYWRs6UQ3cb8CmJXcxjWTSflMZjj/Vv
w7Xz3pIzZU47q/ffo2De2szSaM0wYhLpjb4CVp5lv3tB99y4XbkkvxMWDh2LwyIrosrDWg6ZADc4
96mUwQXqzotT4WMcUPvHHHeF92K4zref90RNeymalJ49G5HJBuCg1u8fnXrea7fwV+1Y7CoDe0KG
W3sGjbI0OhyFKLo3Y1Csq4D9GUFPPFyp7hiQ/lXW9AFoAHr50A1rNwF5Br5pzbSPuqwEGThhZS8J
TjF69jCWfavIhFsy8izYyPEDIWd4kaWXyHsf7QLITRH4l6ig15mr4BumwMGIiJoQfWqw3DtpZK5s
lrPNnWavqQxYvaDQD6Ot9jv8MCwqF/gWYWEtyoInREvacrs4OE0oWarLc11MLn9v7LeJzWScXbom
O/MjNjmhPELVVNHuUfqDWiDHispirXhmGIPIm3NPaZ3iiZFoMNLIdyxtkrJZIUZ6bx2XhUZqrK04
QvPa0pc2TByQQkDByfkRM1FzuqcoTM20AkLzh+jxdm3rFFAWPQVqU8n0EFyyh90bcDj7fqYES9FT
sxlF/5WYdX4qGsQA5Vz9GZrkZvTsq/NeRRvZIhOiuPz35zM7HrbJ1BzI0R1IjVj7bKwOgCCPc88L
NCEcBIB0yHgRt9Qa6Uj1PQA7HfP2cUYsjtJjq+5Xe2jsS6ghplWvI08Py7y7tHGgmTh4b5Pn/gX4
sWGGt1Gu6FauNAm2NKJ3LUjWttPw1BalotwFtuloThVFf4U1gyG0vkv77wHXifNmi/6YI+JD5Nu1
K3vKGZvPkuF9FSF1CvfAY3jXM+ZYM5C+oboO2kDJ5MXfNevygThq6BP83i0Pk2i20V3kTiIkRbXy
oHmwdS5l/bcfhmHte9ThbWGshwTQWF/QeSGecCkjR+ZvBkMMso+uLmyiZUyTukEabS6iJH0oopIf
URKL3UKIcBXcKq0Q6rlVGm/QKt6KOXqeuVWuHvgtAGM35tQEuvGqB41eFhMhgY7VddgrQ7CHCo8x
ckDEMq37p6+h5XX2UyPJb8RD/wPnpNzj5eJawftp97jTxfBaNU6+9Yz5rLrwiTuU0GZNE9gPwGLN
9GsOk7Pp48xUZIUupkM38YraLMwwAQbbispzKVkzLjzJIMdmZcH0hMIH9wqK53Zbu/41mg8IRSVj
Sf1gpWT/8TrTqAS45UVGgvpMSJXggaeaPLd4Atw2jlc+aZor2TrvjoXde1T834ZO7zizQEz57H95
WnOc4Wi8nOQYNwwz3Syrn4yZHN0OLBVJloJ8CbuDlerMNyN8hN9THEt0EoZZpRdPxGdT1cY1sPNp
GYKM3NyHYwZFoI4uOlAvvWnITVadBjuItl1T+NTUxTqRtDTODOOiwx5VIYVTlw7lH6KUceOFEGyl
uDhR+8RtKTp9JDOagJdwVRpFgWpwuI3ZuC8R9cB6e8hrDsFksrDqF97GSGd7Z/fVl2eGr5LTebJ3
kTWcSz1HD8hX1FpbjGXZGXlj9jKo+G8VAiuOHQe5KXEYyl+zbzzUKDEWUIt2gF3GTRbEp4ZG+ahK
aylydoo8K955btkU63LGdsweSdv4sHOLXcecQgZly8WKuzxJQUswxMlrohwboVOYHhpd7uhkH1vs
m33S3OYEunlZcAsN/rxXbZixJcVUIs2lmqUHHMUlntxW5D9haYMgNN8DSr1lndePJTP0a8AZuLB1
sy/NbuXXVXptJ5beXlD2e3hn3dJTkE1q8HpdNQbXf1+aTybhHos/4tsozE9zH1eLhENzaQdKEMAG
l6jx4/I2oJWqwu4p/JKue9T5AGqncHnpZgh9MW9mEREfaj83FlbzmAksVBXvVHr5AdzZUWWXuu5W
aTksTeUaS6vxJ9hCsFNpCTbj8BklznhqlIKy1ET2Pc9uW4jq3Y0zLNOaScbs5C9d54lT5c6oqtJh
J3lxN8BL3Gvan4bKJyI1RFw9gzdsSvHs81dwKmGTKciyxLFKiIRx2y6LsEvXhcmSR07dw7//3UO5
dSBF+aMNg+5hcsd2FUtvWOccW6to6rNNaGCxlcnDdBcVD/cvdFqnuG7mkwU37+LDvCm5LR+NiGVr
0A/z/t+3IASSR0silpBtkG7HXgRLawqqzb//2rEUX+lcpet/32YFiwz8tC2aVhkdOX0fgxnOjUsr
LZNzzgLdkGiEJsYCHMBs23EhZth4ZbAqZnNfhHge4v5GWJQBhtCUKz+rnlw+EzsLXtmyoONYKpmu
2CZw72oSRo3EvoXVqJgldvXKaKLXJhuYHwwSqgGtse/jXat2pUjiQ3BryDRd+KnzrnooiUGBzAPl
/MlUv60/hOtwGLhLDW+4Wdbqzk18+ffNQB00AtBaNiojdFOY461pCJmIjOj533e5hvw3YjfEtgIs
JfNGCF1OvGLHcUnxmVzjmX2kcoxfly3U+d93cxdgatcKgDbSRTa11Y1PhViyhCv3TZxWN2YDDkMh
Riz//qugs50FKnvPqJINW9/qxtMCds8NCfgslbqJ0E/2CeuYpREYJhwLszq6nSkPmYlobDRMdSt8
Qmfy2IP0mHrNIjaN6LXN0hr3HuIof/DPIbXidW6lQYeSXVhpuGvpmBvLZyibuWI8jYb9YNqslkbs
Dj9Skr937PKy+mys8KBH6jaaguxKKmK4nnImq44zHGvtTae6oVQcNVbSdm4+VCz2UK8ltbMQe8LZ
o13vTghiCv1iVLnx8B9755HkupZl2amUVbsQBi0a1SFBTbqga+/A3MlHaH0h51SjyInluvwRmRGW
ZmlV/WpE/PffpztJ4OKKc/Zeu+SBNXh1HSjuO3QeBkNEjJ6jpNshUvSFShAGdTGmU72eXnLDOITB
8BFbWnGMXOB38LIolDQw31yKQj0hhlmXvbPRv7QZ4X2YA01EIOyeQr3QN1VICWIciZykrI3qMyQm
VwdeigS13onQXaMPxY1fo0QvgnBFp/q7cGaVBkD/VFSugDvkBismUicZHsqo+ND11Fxi5X8ZunQE
1W+0iL5c8FutUW5K+AtICBufuO7nyNFxgLf5NlcgU+g1PndN6ktS6vEIoAoRdcjTinVdGPuBElxL
PxkX5ntVB0TDaeUtmDneZRlp3iioRFsddU9u4AKr9PWAZqdLcvmyHcVnKoubFYO7phi1oJN87J0H
og3eYpobKob0raKjjaBkRrQkDc1svKTMX5bJ0+QNnDAno0UR35ZIJMm2iUIMVcwqrCPe9GJWzUqM
VEqsFMZg38IzCSuIC+PgkJCc2IuI+g2VFHtpO6epjH7CSgE/jbhawTdz1kf7WVMQD0229YumQV1F
KAISUHKIJdDClJSJolCAG2U1VCxMZGitFXCmg2VdApne6OUddIpQ27gwSinrttjDQod7GZvfEW7L
FYLntclaudbCQPi0F6ODZtQvaU7ks1n1R/Kmgdwg2lBk88vx0PWgEfU5BijLGa7cqHLpQq/xhyaN
lmjD0blQtdelysVOAWg1FjXG1HxFseriL3cSsJvOqoqGcZFVo7dqe7bolqrsJ6qLBn2dhVtNt6xi
NjTcx8YJ9pEBd9UJWsQ1Zr+1jPpSVwnDl40YK8hIKk6qMN7CUx+jVHGoagm9ZtqnvtIHdF+C8TkE
8kYPcvqNZttb6TGdn3Y0d2aZP02CJkINMtHwqJbTgH7CNbSInKJcTbUa0gOyzhmN/KIjWBgM/qUO
9M8AeMFGyWRyasTOQhsw7eX5eChiewLHldDL7NkCztFZGAr2PLjhfh+L9yI3nyqzu6le8NumxOMi
ogVrBtKETI1c60/poH4mFvunKVSO2qA/dEVDjnOhIPUoimvFKTyIyYIwGkBpRka0XIJRhv2T58KH
mFeJTWM5AxPB7djxgWA65j9wmLZV1Hx6kTtg4hcv4Zw8uLzVApP7SqsoijbxV9OT++tZbx0NqlVS
VI8zbz8G45Ueb7NtbP3DGOLfmGloNyZ4TMsYVmlmUQWUIM2Opr5K8nZACP2sA6xKvE9k/4ROAysp
mW1cfdCWneGzuJgbphd6UshvVGc7qsSZIcpUXUBnRql8Uu1/odDFwzor2zgbnYXzniZeyVSTlsh9
kH0RB/qgtOyflAm8gDCfBsvLdhFFbhVoKxp76YiiXeDFy8l0qQtURuU7KHC3BeQ0SoilbxpVD8OR
BTJkg1KqpUvphQojLb0qt57gSOfbFEm7HiIONLj3uRvrBw/myxIsSE1nfcRqkUIXFsg4UKh/zEOE
m8gqHiuTrjykbaAogtR6AbBp5VK7tXrEBTwVKDDm2fqetYF9rUnQU/0h1HwHM6xfTZGCU5SMdyCA
zYpy4OtQVtDDYpnX4UYncLF4M4N0l9WONOJk6DuTx1Jv6y0peCtUHVu3r+lduRRAE4XzGG36TE9Z
4cpgScjA4DuFfsg5nAOr6c31ZI6nqYAvWEV2ctRouKhh9RmBVESF/FLGoDerIHmboI3DenE+TdaE
qZ3fknamHdMO2Z66arNu0D85qvOCdAbUYzwtw9xEqjbDz7RS8Ga6eNdU/HR13/Mg4qctDRy0ugWd
G+RDsqxqk2g/StbsJMu1V7SUacNb2VTGerIRsFRzu2w19VelTd0SZe8iyYcVNW6JrXlJe+vViQPP
tweUMASv7adYyxA2urusxyA0sHPPNQ1PBGoUqjDOwqJqorM3WLaVzEg21Jegd1+hlZKRN2mLAoph
CSmfvgANT0V/y/voT6bSK146BkKOQCjDUwZPi23oQFNJWKui+KOLcW0a4ESC3zgJaUkRCC+Tkl2V
4MqSfZqjeN9GQzSj20ej71hEZEa1sRBz8YIDkITz5IhF51EnczvJxBcyXHqPPbouXCaUQag8m7rf
2x0wFhv9psYh1A6pEfaKfRqSrseuCNp+TuojHvMRBRYFhOrBsbkyWYMkhmbfnz5J4WRPOOMCxaYy
T+1Kjan35p1HH4nCkpYBDI4LZoWcTIIwCb6cmCdtEsjN9Ih1sFOqtdcVl6xP/zQawyHUPiyj9fOi
WPYOJd/a8OiEu0QJGkP5nVPJ8c2xecFJvjO7p1ilARAgMaX6kb+Klm+jteHrlMeo5kx6qq627TOP
kgJicZVaq+upSFOsg9ukv0y8PtgKrNkusKMGfBhno31dBqfUE+O2EtVLq3avdt9RxGsRAJ1VFFoo
IWjyeVrOObeACG39YtE5jIIVgkahDE8UD5HdnZrAlBQyYtOC4CiE8mxSam1Ztrd1bx16FTtbT+GX
wzwv89oDLXbBpqEiNJanXDz2HJo2g9Fvg4KHc4zVx9m1Wt+Z7A89j77Tmnp1qKB6TSkPafqH6PQj
GYkNXg+wyyY9YBoQ2TK/lZieFl41EhoOdHrbSJ36DBu8Jc7ZJ+GeyTNETI9obqmbWbwqFZIPfMT8
9D7CS2Bu02H48TI155w364sSoJg/y0wKRT/GY77Jk/l3DoZvrWXOLYOjqXsbqg6rTG9BfPIROLdS
UJvqvWc+UDfNl2gkvyDzjAdb8Z4LjWcuYJnwvCj2VbvYFsAAiRJDecpcWAJQ0Mx+o4/DqcviJ88g
KBts2coe40d2zT8i9H6KZadWz179KmztEowJdV9E5451qS1O/wQKHWHyUdPlj98gKDgh5azGfFuK
HDlezY6TcIroWNCJ8OsgoWCFtKQJPinLxit6G5zdkN7XVqT6mVZWGweL5UqtHbJk7K9RG/o1B1lu
WUt33KOio1wDuAmLqUx9Yq0xH7TdfpJnIytBAIrRaMFQebV0tnZtr/3gop3pAns1Wu+qvxhhs8MQ
9RjrpLmn8XdGfcPtItIfEMLO6fCqOD+aGEiT6IXlO2yo5li/dMzdRWKqGNz199Lqf/KJGVvJE04A
4urNEa6aZMVR8yNSQcCp7nvsSGJKon3oNjUsmHF2diXmHAVF3fxOuHm5/CQlNzPqf4MyWj22mW+q
GHPtSSFwOSBshuqjZenLXKk2Zjat3KbZTlmxpAyCPNyYvzqGdijoV021TRV5XkW29+6G/avNU+w0
9CY8UOpRUlPjLJ75J3HnZbKrUuv22GrRyep05KZjsWjhBgZmv1AsEo0CKzl6fbDncJYgkWH3gbFh
6yLtpaR50fQqXzRVsq9C0e1bh2Dw2CM8SPkGKTJsKfXEI06Dup2XQU4bVw/Fc5U6ZIvQNDNdRCVz
8zxZ5NPQUqYkSlM42qDGfVengF6FCvjb0d+djNOGHXBOBfI7mJLFZkh5h/utddBla+GSvMCoW+Ix
ZikmDssxoeMJvCQhZW2Fgu4iMZEWIolUcfkCyszQkuvvDaJIHJBVvGTzgaakxuGHnm01zYhy3LjZ
xBalfKcy6Zs7A0ijZodFMaYH0n6ZIjrPkfEnnvU3J5xtnAX4wyLz3HrTq4aaUFP7t8ZOulOSB+so
qzwk4NEbfVBYI1pJI/jZqptmjY2v6zzXj/SnvHeweYxbKwYJFrce/I0q/hzzHxrOnw7zus+Tf9DI
hxbJWO0FfvZtU3NWEBlo1CHwqP0pEAFpHyddB1M17U7zgEqjxbCyspElraoGn7VZYVWYqDZ7BWG5
/ZcDraqjr7zsrQz/AuYlJGJHJ0V7o2VIsqEhdWiLAQzCMhof05G4B2VCvGuWn1XHft6pmgJBTEfH
LPz22J7gmt16McTzscVOlVsUGbII4WvEUWJBAPqbKNxdP+nSOptuzCB1F2VSExuPUB6JwbDmE+J7
X+opceHC+yAIHsOOcxYp3QqhbI2KQV+49VeVDY/kC8T+YHd88WWb7dM0u3nhVG261HnVp2TVmeOq
yUokBSUaDqhzo1s2zzNRazXk+RA1qaVoJwX65qIh6m8BUPFbnWbawsU5nYdqA7rrqhLCh9suYjNS
vY9tZKOuzABfdR6Qervl+EArPQhe2aizJVW1CjUitGsZMkIEKUaJ2DcGZJdEZdPQhflHDMYxVNnQ
oKXRNoZBbZV1MdZBK7qdkqybTHs04hqAcud84yiODm4+8Aldj/3C8Metq0ttlxP9wcj34gl5u9Bd
v8f8t0gSHJh680W7Lt00rYZRKZ6NRZ4wOSQGgcLjDCKg0pu9GrI96eIdZmiKiC2pFa7QH0W3s1uM
0oH+iBMTImueByvD6E4Qvck8B6kvXBfFXWS/xuqPOxg2P0IEcBegO6VrScPMJkQhReQ0Qn3vSwES
czYfsk+1QchmasFMgFNDaQ8RWm8kz545HoZi27Wevh9y4fES1BhsQqt0E0c5IuEmU/eTrXx6g2oC
zs+GZRB86Y2K4aEcKX0Zb9T9QhC3WcGj3rU7V/bOqv3YVihrk2zcYGTvjr1xyhUnw/vuwkcIKITN
KheX9pvpGvtubDlxt77t2B99gNevgIuDNyOPkHVyTlaCSfW1LoFPr8BgQvLkVKn5AenQb6mswqWo
rsZgEe821o9mr6nYeBLaz5jbAEImOzv06M1NyIC0IF+KBESU2WOl4SwT+ppyC+jSo0qhT6OXW2kI
G5r5cXBG2xe4kOIODR0PijurhwHRxE4dHsy8FPtgnI6KjhO3cM0Xs0asHHfKummphFhhSQeu6Fa5
5WwEZoOD9k4/mA5Zoj4E5WT4bph82JG7ASGJV5pVUscU/aAntS0NrylVo/RqO0aziaAAiJkWBvyI
yJkOTdqj4YkFfevZWOMlJwfGES+zx/BIo+FdaVi0I6OfF7mCC9SpbzrHpkVY6tAPpktekGND4TzY
6nHH2asmm56/aXsj86ftcER9/ehOXu07Xm7LyeFC/385OoihsA+5K0Uv6nUznXpbc8C+pdVOJZYN
Fmm62kqvIgJyWYEHXk3JvPbVwqCkYF0ohx+G8UJeDGZ5dr1IAkhoH0EHZZjtwunS2h08HzVs6Pop
0LKS8kg958foVHwJLULQAOD5PPTA8BnfyoBhaVBfYGyg9uy6CQ97A8DBy88cGOmEa3SfHQNq3jQA
qG6918JBoaA8w6F24KJmHo0DtAScZIjoaak66nuq4u9G7rDvb1zbD3jQuWjVBlwf/aUy/0iaPFzX
MvZh6jlYtKr3hQP7aR61gw7pyEynlUmratWJlmadQObvNl66U7rGNxObZxcRX2yS7qOVDTuuYT8R
2QvcsidxDQUsxbOjZimZPyexK7Uv9qkZwtcCIeGAzGhH/abYINJyl+wanVUcVlgwPRd3SDBVSzok
1qQ1C0u2PqyvMe6Q1hM1MYHyauOnevZYZSZnDfc2fRUue7843aVmPbKJFCRu4y8l4oQTBM4Rynpp
sMhW3OnDbLWUHLol2ChEle2bphuXJlEOOdEroWM+VyBh1okbvQncZFH47VDfbhFr9GnGIchLHrij
B9gZwS6vq9IPEZkNeqz66AwfpnnIfMhSgM2ZANWZcaZjAvFjqyEwnjaefR2dqF4l+lpXLHcZBusp
4/nAa10z9ZhLPR9PUZeYq1mbvkjnrhDtHCx7/o2HHDoflSYve3HtNF6SXrROUv3N7t2Gmk56saKS
x7xuORoYPHy2VVOllne7Ep98aZdZtUGTqbpIJvTv2SvezOEyt9NPm2R3D9vPiCAEnQ+bvAx18XjK
I7VbsRJ9NY57VIfpKzZQygBT7hatklJgn9RrrsnBXoYHu5NIc7PrPlIoBNCLy4dufE+xwaJQKZcV
4ik/Qda+0AfrpeiTj26OtAW+Qlp2bwqfFgo2nfeZLRTfIpClC3reyoMaY8OWyDbRuOoKy0iJlov0
cAxcCfODI7QvQTGZKQY3KYAxoLsUTqOO3rQ9ZudkGg1WHeInurT+dVJ1XEPA/lQMh9Wjt3jwewf/
50D2R1jzI16qou+ot3ABoM6p9l7PNd6Tp5RtzXhQc9zQgxPMe8XmuShKE57rpVL6ZJWwAWVPj6nG
TP60wviKYhuFZk0PoSpnmtGlSbmynzf1AEyVGle5bIX4Gi0DpHiPINqw9B/kANUS9p4u2dLQkCaf
eUgsQqo8lvOE6v3KykAF3WaUk9S0bjua+WpxHsucYwMtXSAT6DpiAuk98tWVAS7LmLPAttYOTx9o
ERdBjVD1tVI1KFBduhwEhbiJfq5q5wNaBCW1NKX/iOmVp0aWhJEOL+08+Ax15jS+Vxo2pG1VA96M
p1wiBfIoYIXsOSWVVLTDyeDzG/YO/c7RLFNa7ieEsxqKVdLoNaKjtpOomcvyhBGRsqkTc8JfzeQQ
0iIFGviWGq4tD77EDOY4j00jW2VZOa5Ktpp4QtNnOnrzSmGnsxQG2h6FTKe2Ujddp162oecVKych
qaWytVNI7DJo4p4OhmEfSY0pN05lP4AFoSOUdPqusntui1r3nC1o/oyF6lcxpb1KZWOmeGGwBVVi
L2dNvbWj7T624UzN1jhPGdunkLr2XAfhuii092GCk6KYrwwfeDZ6dfXo2nhYothWK8hVYzt5AupN
+Ur9SUdg6JhaglrzOxTxzNT9ciiLjNMHnYyKJ4paHfpYgyQPTV8PdvuCkxxmjboiad4f093/h579
30DPNNU09f8OegZt8N/+TxNDPnv5KUT5z8Szv//s34lnhvc327JdG3CZ6lkAz7T/IJ6Z2t9o6DqO
yn93TYeX/QvxzHU021Z1Q7ck3Mz6J+KZ9jfd81jyPNu1VIkr+38hnsFy+2fcmaV6tmbxdcn3MHVT
8/gQ1eXnHBdh+7//p/a/WF3RGKuEblQluyd3YsnEEZzi7XE/YSxwrpZb93+6Vk9/wdT+R9HlTyUk
cPlrPOO/vi0mSY+vb6KD0fn/f31bXKXogdKBHjDyaJQZyL5bNDNT0j7qsgmo1Qlsc/0Wx5ny4XZn
RdnH0VB+Apa5BTjFFkTgJe9jQ5ynAppXRMObGlVv1FbAMXvRvq+IwCUvcNqQuaUgN43grLoG+B+C
dk6V5iosKA7NHAqooAZ6jUkahaWBDqanQkdlL6v8LjAvY6KmUGYlz0oPbpFrBDtkORVqUarVYTmw
pQzStyBFlKNO3WIkJIQ937RxdW0/ZftCUFLFVWCAOe5fTEA3BHVsWSPx21QwziyTIwgbGrL0hHEE
9wo0wsDy1JQLS2HSHtVg3ppN6bJRy2+6BsttdIPPkraDXNeeAykVGEq0BgyZeY1G6RjiAtlkdAw3
MCwKv2nZQmNMdJHFkUyReMhAMO40SYcQvCLxLIbPatlHuwFklfTBazd5FNUVl1ZqNH9PKTxVobgY
IWNMvrg3YGzl1Z/A1U/KXFl7DOLr2sx+gqlAqEnuG6U8iyoy2i5qiFDchemntAkgn1B3LLRoXXXE
XVF7eQK3MEPIix9rq9flPP6OikCFCmuHSzzEVJ2+aHNGHK5jdYVG5CkQ41sMPubYuJQvZ1c8ke+I
b5WSUGg6ezNworUa9j82zDCqAtnNGLgnqB/nHcUJXe4jgKezmd6RE8SwKxQanwS/LjX8uivknfiZ
use8qKOTuews9t5ua7UPPRI0kSM58BhCu85tf0PiTRbcBGOfaKJfNNABHYdqGClkJL2aT+pMAYng
EuQNFB8pt0mTCregi8fiwFaRZr+eq7ThY1mv/xpqU4aLoaN1qNzvZkvWq+MQdTvjLnTqR+KHMBT0
yQVjq+vbFYAIfOHLtnVu1mgOG3I3pdSo109edrRqL1gRT+UbsbR2dCjdLDOlL60F/Eoyq9atyAiZ
7KWuurXcvevQ/cq8eF4TroCD1Tl5CLsavi1qALjDNqwWAuiwFDkrqyXgsKvyx2kCfIfyCC+A0BU8
YB51ggHPMNWeXSmSSzHRcLr/EoW6uTrkw9aZY2xYbMTixiMLJrywK9QO2mhZK7pjjV8jJMRaWJuL
PqJARrt3wwUbIbWg2LWy4kcLXGtjpzgf+kw8sY2Asz6vQmwWjAI0DzFCbohg02dlOcXGmmpCw2x8
wVhL6+dwCLs1Skbi1wJcREXvpGvbifozxEFUlJljn8TI/kcR+Guqyv4K2T1vZnKyNvd/bRHcBxae
PdPap45WHeMGY1EStQhV4/AjTgK0/Hnfn3tCXsmtxI+GCDvnmLVSw0g7D6ZWny19gdpRcIJ6tdGT
vtUCuyiSqGd11Q2z/Ry1EUTJGTdgG9o6k4SCBkKfhjP9LtBm0GlCrdlUnVo+hG7M4SXjVVkukGAb
FEVg/C1UvULjNGBOGSITx2kYbIJumB5atDwbLZSqy7KNjjNVx86g5wBbalrNimuc6gYM/pTY6wDA
1iEDqeojZ6c3Fg/ZqbWT/BS05fOQAJqxMzR4ehRsQxvZb2Blp6EUG+xz2POhEXpGAt/MaG9zmsSH
auLo3JEfSG0d52zM/ouzAAoLU+h7lWYADQkYxYqIfgRnScjToHgchTE/6hF9jAnOGy674dDF+ITm
QDTLqnCDfaPDGAfMcdRZZVcOdS1K5sxegdvNa3Q6HTGYrbs3S3q1uLD31ty+chAbqTpzbNP6JRtq
jZxv2u7ubG/soKT/0IzOCYGbCMxTFmvDrgu9j4yyC6lf2iqghLlCH4mjvrP2uVsPRyF5KnRgphVJ
inSAQM9S9KQ3SVVcMmmb4R0XLGAgSavtwdY6LrbCSJJsTZC2pWTb0t/djGg/l67k3maSgNuCwp0T
o8fmivweD3LKFIityZDs3LRrDom5iyVTFyaTxdhprxB0u3U76x9YzJ9qSeI1JZPXMOqPCUivImm9
DtheS/J7MYUsxxCib9ufAtd4MiNIvxPI30myf6PKOIcWNGDImGzAmapopFExuDODte5dWKcRBf82
BSocoTc+VBIz7Cm7jt26b3lwARKoOZ5kEtd68hGbhrLQ4HEueV97z5mnBGQ8hBCNhWQbw1hmgrSQ
qtCCfrBRAs9wkCdJRFYkGzkDkszaqa16sMk9fAUJUQamDKbI+p3AKxvbAtSyi167B9AtQDBHNJIZ
qW/aeGzr9MFLPARHUp/WjLfCIhvAIf03Nc4NIGwDIHYJL9ySoSKexgDkRKZjH8uNv/8l6mx6bcpw
k5EDaiRuaoSy2XTe0Tp+3vn9Hf2dRTkWv2FYvmGkgm6gfkzpE5CXW9zx09pIwrdbXKbHlAABQN/X
yGxg0xvX2caVmdpvf4VIZMbV84bPOGTHo0FRUpmCgO0Fd5cTmQSCJk2laU+JQ6iI0ZErJT8+wdIH
5IYrdRYfVfEcgyZ3iX4PCZhe3AMJ2l7cesXY0Hbc3BMYJed6IB9FAsslcLvMHd/KEdoAL+9Jp0CJ
qL5bxjP9ves0PVRd9aFMdCS91rr0DuFghMDY0Vpev/u7qMp4pUBwIw6PpEjrPKrDdmznrTVm78J7
lddXflDsaC9VynNmYbK/f7I7nl/J/7he89q0niye4WOzy4doDn2q9L6LewtE6rWRwHauXXKj+PlL
5R+iGyj6KB1uaqCcSh46PZ9vyPizIvrWKrSkMgIAau1Lwmus8qopyuvUQ+OjC+XYl3v+Rt3XB0cJ
0avzne+3NVHFM8JjX6Y/3K/9PRYi6t8hbH0ECL6tEUId6R+tXvxJGZ7NPL8WFXeCU9iVSt5nG79R
pOb7zYIyxqeM3jTYci9kcMv9TcsEGHj8fb/jZha8oV1iQ6oET6ghl43MOnlxZvE7WMqLGVJaN7Bz
w86Wt5xN7TXLlIuauuB/3Oq311bNdP/s4sbMc9Na+5THnZ8WJBfmJkkaXLPJ4HLLL3R/S7tmWAjm
/ghQhhyhelodnaJZyQF/fxcFH4WmKYfJZIeVVvQ1lOK1Es5X4jHOaeP9utMEBMHaIb+DKjYywYOo
lyEfMuyjrHiSRq891xRnnNI7BSncrFa90eBrXbyMrnqdhvGWamKvToDB+QxWSA/I816csPwj/10S
/FFkPyqJTndPuQgv3rMeoO7m8zKS5H8XOSSdLjlAKYvpyapQ6o1tUEU7+Wf5guBsKPnFrvhsMtgA
yeIlIllOGxnDpGKS3Me79cwbbEpx4SLwTFxlZeTzT8xzcY8caG0AhWl+DlwxACfod6EglVcqlcNG
vzZJ8dm61o6M3I18BLwWHcI9AQb++blDO1rODhE3MhRE3gg5iUwV+oDYKbBYEZXUe8fa1ZH3uBdU
0ega+S3yqVL79rd0joqgoKabj5D/KXhwGRT1/pzl1bgDNLcucr6bl2s/gM7qTE403OUkQe3X/Mgn
pjJpMkzsafoI9YSpYzwdbjIEaBLiViqM0sT2Lip1rqkwnoWFxkanmC0HZEwYj8VglC/QAPSg5T41
Sv2ZiKP866yCoF+KGxD8Y6xR1ZwfZBLP/cFTySmLhXrQeAISMipEU27QaFM540Y1JGKAGXmlvrzU
Su+S0NZdyFfpabynOri+v3tDOIUrpBtVbAx7vrbxeI+cGV1UGmz7SpmQRE/gJoMAJmOk9Cd8w5k2
MVR/9qm3vzD//BY1Lp5bvfTlg1VpwRqy2l7m6dyfUZxHVxkOUwTTfkoA2LrJkgCJ8z1l6P4rZNxH
0cYXTDqMiTBnznS4yX0f/1ZJ+exUnAQT7QiC1GchCxFFFr+NTMMhSm0xRQm22OhKW/tiRoyEeqfi
xZhj60le1vs3lbNUUXVXR3Ofl4WMmbJ6tkG6YNc7aQ/hYOF7a45Rl/8h4/xW9hEOjy+D0JeenxwH
7YPN2R51OFxDhpnGJAjQ+EVjRhri6N1jjZHPQqFljzq5nHBMb22h/dQEt0uDjieXlnHuGJvjdSg0
diHe0/2RUWhKKmX5lMsxJp+fLht+aN/bJisSz+u1w3wnXOcluq9wJCYAHr3JGC6ThknnfMpLUaik
cqjTgzAC3yY1RS48c85KMvdH8jc+nSL4a8FpCSK6P3EhSVgWZlugKwsZrGLICJaJB06PfoM6eLUK
pruJoK1QRqYoNNuT9Dst0HmONoJHg1gbkOH9fKlb/55slOj8MFrxgxZj9+A1MsZ4qPnaPXZAK/wY
zeLrHuMBkeohxAadmFyY6VfNFUKh3Esug4GsAHDKPSTElLVnl2AglG4MZ7mUgUfhIrbT7f7S+wWT
k02F0sfWJI7C8ofO+VPoxa9qcDX7rv5mCalJaZKrsIxGMaL2QR0U6RqnMWCzwimXPFN8txUHg4uI
vnEhDPGqmfNHNJ772SY3kSsxMj4TOJzVBGo8SxE1pHyg+/gN4mAJmAQR5FmOtgxo7v1Bk+tESEym
46JD4c9wSwmHItxi0mgtaA5KYiYGh29oZwhT5XfzDN5Kg7z+1yJJUUkGdw03aNO4gd0v+SDfZzl1
LnYKmlzWpkWnipc6Y11i+bY87UzVBtQDv62WPW/2K1YzPlT98JOY860vpltlh2u9YOMv/rja8H4n
2snf7CntdgbJ2ubD9f6XhJqcC3Tt939RXb5wkPEdHgkDkm3P6SZfqaJglE8kSoKH0eLLkAZ0Tzqj
FLzLq2JTy/lPZobI6UBLi3VsNEeFtGzVI2mq9djr1Q9Dhsat7K/356QmvwkLxLbL051Nvk2lGNdy
vnZG/2rovJW8wfIBY3/4R4Wm0nSc8ZiQaQyadbmVfx54BmvXe5KLGgJ+FAEJ9nw6mxfnUT67hZxE
i3gP1RHcvHklKIDhPqEJdxXkzKQFySSgXiG7StlZNTlEcvWT6TB50tGqmpa5rfzY5dZhB/iP+Dtn
LmHJXO8vDQmdmoLQJ4H1WX4ffhX7Xml2HIZb2CvPgKCW98mfWRR1Ag8egS2qknISzx86ufW5f4T7
LAVJhksYT1cZ5NWWjFGLHViZZ0eZ2FXqZIXRtREG/hoc1oAY+Crtz32IUve7cRBYK9506Mrh3MIi
uf8A4WKaGjIaAzgz+reuMN3cr35Tonuuq5PFDb4/aIXangdLysK72z1bR0505GBumPN30r+ZWeV5
opEmdyXygZzltqlDiOmxrbDkPsiyqm2ccxrz0l/50/dbIkNelOQQz+P3GInz5GGjidhbzepNhgkO
gbsOu+Egp7uaw4j87tTGHt0hgr0/3eQjjXHyLQi/06jdRBjAZCIPOqqbnOXk055p2DfITZMTnJyO
mix6bno48iSlV4E4Z5HUQDE85Zp6n+j+c+Upj4nWfd4nb5Rcm3LKDwZJU/JD32cE+TtrVkb2CNew
i98Dmv14A5igqkrzC9SOQfsjw+DuKYM2cFvF5ATPuhlFAoxM/xyRCoVp62pMC7mUNvwPdTvpdYQE
tHm8gwi46WliGiJ7kvf5Pj2bXfZrYLN3UxXM94TmNb7Kf3pzvVFLfVt834Pimv5Fo8gQUx/NSyx0
RnTu8+DCWQZx0UzAWWZ+GOq3UhPnY4N0pumkePMRat/6PpeE8/UfMxPIEb7UFP5g8knJJGoBxqpa
82ByNUI3OmQG0Fe5oCZO96jayapxsrOXUPsT9PQwgh9icY9scqg/jMCi57l+AcHMYfWvG31f0OEP
el38Ky+vvNFN4724bXgCpbiSc0ckyYhyj3/fTVVslLQpP2YoW/okfJPbLbnxkJdRzsGJpfpW5D1F
CWyYkFa2hxmfig2RCLdAhydGxlmtj/sWk8kccUMT9RpP7MZSjNPZEBzJG6I+T1SggHo49dFRhGwp
dUYKAt6rfLvOF074PAtnYUV8NNaIq5bKFZCP4EbWsouVJ3mhJSYwizvaVuNfK7I+NBeccGj1s5Mc
q3LMen37PNA3N5PpJuMCZQAa2mw62shy5KJ8X41lquWAyhey0wOH9GcNkOX9P9xHrkt7TMzas1zR
KnuQQLjwlzOyDsly0uHTGm9Uw6hpIvA3Z5kCV63lrku+V9Ky0KTRg+Z2RBEzgxgm36IvTlMyoTj4
+yeXsZL3a2Cqf+rAfEXufYurcduRoCG36XJaiRQSOPUNeco/I0xUuRmTN6amRAXJzbsUdfemqXip
KhZ7t8fXrvESGaweWuODXCbvw1/eRM9jIZVAzYP039wnM3lB77u5f2fvzJbjVrb0/C6+RzuBTEwO
2xFmoeYqsjiIpHiDoCQKM5CYh7fxs/jF/EF93L1Pd0cc+9433LFFSqxCAZm51vr/7/+zp2jdv+kM
5H7zU1bn9bevqWzrcWgkis31voWajb+sjxXZfPE8oRsncNs/57jVx4fEDPfr2/xzfYWqd37ondfi
8U8V2WquwohTU8FO/XMDrsu2UX1QBK9LqqXqI+glbJPFl0j9r2Q9JYnCPSVWu/9zwPrz6DsVUQor
Mmxmaybpc722KSZWMYmnP5/aelt4evldWcSARQkz1eLV5tmZWBvWdyRrrHRoVteH959f07qA8Fo4
iNDNKZ8w6l6cqdzCT6K0y1k63Cj9UfR7wZl7PaUToMxykra4yBod4EzeNAIWZ7XMz3EOcwmobIxB
k0i9P388JY9Vhqk1VtE3LHif0k12vuXobW6G19TN9CaLYSmEubc3cHJscSacas/rIMcMdHgj85TI
qdr2IIOUWM+5GQJXP/HPhHJ2K71xFzWLhxHeNRg+NLc/Pw3iJuBOrgKIn0iQx/SxpPo8ZJHNaBve
WFd2N3gL45bB+g8TmQlne/ejdZB5mHN4ydzkrXHbe6s3yqNl3qqKyRSNE15m737OLQgOUhAx3Ysp
6ATjhQWqk2GkJsHhEap6esmcPcWdvYYPFOEPPTcfdqSJxs1FwIFXJt/zsvCYgYHDadgnm5YNrgxZ
8xzd3+LG+U3X/LMMqzYoOfXfDRYimrG15p1RTdVZZmhyluW7be3p2vfgvwfyUVcflp8U2zTRT3lj
33SrKeU40FXlugE4xqUbMiDrpGQXXsd8wX5vSPFDIWQcm6jqV9pdg6i4g+AJxkgvT2T4/opGhhah
e19ZdJDNzHqJfVg1a0ca49hdHDZ05aYXLHnlXSM4fBPovABo+L3GHfhgvNAeRIcF7/g8edsidPZR
z/QuTayNdJj4eD6Un0h2h7qeJD3DELGQkeS7PtzDAvy12vkGlR4jQ1MfxNx0rYc6cYkvqAiJWEX/
pLx5QUrFWIuWOlit4Rcr1zsAJpelHOpv3NHj8wElLsqz7zS9uXqFCUHwu+vi5DmlO+5peestExBV
F73XU3kwompnaut7KXrFEA3f0KCnneUaFu02gBjMRx+0495i/EPHwR8epmLGRI6hqR7WHbvKz1Zs
+hhmUtTJRqfuugLSEKIiwXZoAVa7aOYHyjCfQAqC5PBBRaTHeF4+whaLiYvRGnWoqSyQRnEfHaxC
A0GgMZcAHykqbI+Gl6Yb0cpbbPRfFlKOO+EyFinwsDchViMfnxsJfkbffYVGn+x1w4SxTP0dtjs6
3i5AZ0GCg2DUEbgCxV60nAfGB7syRmgBv8bZxs2QsIjIt9pDrmL5H5rIWtN/iFwgBVLOn9YyoxeX
vxmkH2QtWhq/M4YeJkqa8ISNL4b7ck5/z+U9kZt601UCprQizSgrHQQSa9xKi6XWmls8lC2dtjTc
xj4S4dzwMYp40dmN6TuDSAg8mAHACziJpjZPVtIlV0VhA2KpvukqfctU322HrMQ4FL2WuXrUeXHC
JKW368Rw0x+QogD4A7MDSvyZk9BHKimCaoz4d1X2IonguKtLE/MoSO27vPEvUhoGWCeGDs6g35hI
v5vjtARQ2V5bEuHv+qK9enb/uhRuetBRus96qL6FEf5IKybyUCKT08qfqCvxHhZMJtz2PTTAxQy1
zjZGBKRAy+rOZJtqI0C5hTNg+I2e2zAMRL3Xhv+ljMa9Mys0dKa8oWT7wt7anOK+/YV8mv2vKxlL
MSDdmH30NJrxjFtgKnZxCgNXzXAY8TKcXLPrzlFG5rrdF3OQZPnwOI300zoMOaBwS4ek3boawrNl
QA4yFhWSvBz/VqV2j/OMhGwo7PISmtq8NmQhrH2PTLoAxi/irLqCNn2D5WOE9TeMxyHpp7usC+nH
yB+Vx3wr5Q4YM6NALjO9SJ8jt/MyM3SZmyWHfp3Fu/8vgPm/EcBI1/EJvvvP//2//pz+S/RVBZ/d
599S/e4/i6//9p/+B/7Q//U//6p7+dtf+ZvuRfmIW9CWgFtRKA+oUv9F92Krf4K7j/TDU1KY63//
Rfei/kkpk593TSE8KcT6rf8T9IfqxfQIAPRt5eKuVdL+f5G9+Aho/qJ7werh49JCZOCyvEoXWNvf
C1DI30H0kqE9sTGLgxUhi+5PuokR2cXvIh30zsQfzrCjQtw7F9su9edN19d6V5OfS92eT/XOVQPH
Mre+b33nI0cUCZ1u9gKhcurYMiNBnslqVIliH69KNLNywmtE1L2aV6wpz2bE6JMDARTGcdFHl7oD
JL3xvAD3isfko7K0s52AMO2iCFdahYGlClmNO1N72FIkmHtNouikEpaaor+ri/YRTLMZtLnt7QtG
6VO2E2ZtYa0l0BN527HODXmsCN/pEfffrz1PoIWPVZWo5xRNoa9N1tAVyoc+IjcLaFMxYWOTHuWR
U8ITLEOMYCjrS5PEuHnVDaCNRhmrsJNV1r7jITWG5gPesj6FbgjC1J0KRuqQ0MYE00WTf2WD6T/6
RgmtRWL06MNu4/aJfRAZtCdWqOoQT+slS05OYzaPrgOnxElnIBUux5u/3LX/gRTJ+vu4x3++D5TL
HYXtyXJQXP39fTAaTdjk40Sb04XtMyf4Qq2odbb+UA64vGkzW9X4g34BiIYainG2U7pfgihS08al
Syo7fzug299OI8AifI9H14fFjpQf/MCEUVCY3b0sEDijwZ86a/5HWqr/6A3YPBoOciq0Ymr9/l8E
XK1bVKGxLpR+jq8Tdei1mYn/lcoH0lgw7kMiSYF+F9EgH1bNfuK2H2laHvBaaRIGE/kPLqnp//tH
C1mZhXTNsVCuyX/zaEEfV4Yfcx7LdLtCYzMDjtriBxMtsXeLWmlTReuRHJWsnTDgnborYG9kLcwU
MMQWnxHog4fGnndCDKhhTFntBsFBA8Z2FPyDz5/E0X+7DthAErl+3ATev/v8PdR5jHPABsZDjIoy
HuU9vWCapPncPOEBj7kJIFO1JJ/TAZ3GBy/CC2Wi3tnJafk09Gzd53VL/iKdjBA8bynkL5zQ8T6t
2OGrxWLXFj1sfDtqLn7KrvkP3oGSrIp/eQ8OulePlrHtIuFzlWDt/PtbIAMEkHv2AhRuQWvSg89x
i1YfB8Bqd8BrUJKbsUQB7c6noUsx6zT04mqc4CFm/o3SUw0Wr0afO0mTxM8aQEJlBebCKmV4jYNP
Fj+b0Y71nnSwV7QrIqgaEjKUBCvX0dvJR4Ud0FDN1lO1fyWAxr/W9hSRYFZdspbQu2Z1goZV/dov
xbQl8LDYW1Vp7BvNxwzyet/haj46sHIDUkuao9XDpmEDgXtVa2KPU6IZ//WLHFczNzB+Lvf6HWIc
0wMrytEr3sbWnIJS2Oam64YNCY4jypilCLLoRa1UCmUmu8EL441wQuBRzYqhcaZA5ViW67g4j1nX
sH4eVEhBZjQvQ1rkQV7wI6nq3kd77aSFyICgYB1beLn4HcptYqV60878jRbEmSINaeOZK/ebk+tU
wsrJGA8HUX/BO+33vCRv/VnYLJALUk6FtYSRPMes6fyxlzXvHv3oTetkHH5xhwo4lYHnpxt/pasN
3g9yPq3gz7e4oeiMIL5fdoPpfTGE/jTcHpBXiSe+ka8+oKnBnoIe8syRtIJAGKu31RtBFg/MBAUv
Jpl4CfwUepL5Li6ghlZJhVAeBZqPGY4O9RIkkvO525Yc2/gbzPjhbhCahbSOS2Hah9wc8YrYegyW
nekTcVekDTi7sDpmE8Il15UPGdafOwOUH8ICgBU5yuq6Qx8ulnhCAg6sEUQBk64Odc2q6uS5e7U6
QkwEVmFKbQLX2rqyt1aWffkWaCg+HcIPzZ3uKNXtGCdQKjgjdmkA+9bBSbXuVsI8xFCmWCaDFsTa
BvkqnDn+DyNwxZq0TVquZVKDjsmJUKjocG8yBgFdz8fmSKvl6akP8UwMZEVv1KihGGQ6pwO1/BgS
yw3K2juSjTXx4mZ0UaYaN0NZSkQrUvSH4b23ESxSkH6HGnjxS28N5LCMi92kjxI+LzF33ss8tfXZ
G7lbBsTCBy05eph0hHaCecjGjsb2KR6aV2FT74S02Y6W3fgPeB+WnaxxDzvrs1bHXz6KQ2/sXwh3
rZ6Nzsc1aSE3G6NmuF9dXxsLYQ3Gw0NqjOlzAQwRrB4Yxgy7gTB689aQyXjrxnMcld6TN5W7dNEj
ltCGEBhhzRcU+VcRV/bvYYqxGdKSKGewqAnd/TF3NJ5sRfcQygpBgq4P540BzOyAGUeQ57/5qnhN
2qb9HVUtMvmi3sSe2zyPrr3RiWAoJnsAaGHyG38tuY8vmVt4L2nWYLsxHprJSV8FgTVnVEXrEtxA
j4u8lnFm85HaHtzHkrK/8EsyUSFmbt2BI1qUQAbEkmc9VGB969xvv1x7/DVuq1o7r3p2SnJtK7Vl
BfMOqm3NrW12z5aexKvpCxZL3fmnynAOmWr8PeKVb/gzvE1jt/lD3Sm1L/uOa8ApoIhebXDZl957
soYBrHPfPI1zJbfke5jwcUIuRbPWm3FVVPy01sdl8i5kG35LY5ecNM+ytvFQ9DtQxJRvsCsXl8LT
E8ZIPTglWz1MJ5xq2BeTfnyYlzWcE4srjyZmM8xS+3DUuCPBip91Mr1gIjkJpAlnzIUFaXNVg/7U
is+j7/APWvKm6Q9co1RjoVwixLmon8+NmsETROLqDPXOkXUVhHadXHThQ4G0ALsRqGEETUrnXy4A
s+zcvPvzZYx7zrZudOgSQrN1S41Iss9450XorxFJ9HDjEKFqbQ+73Hkokrk6lyNqN1cLPviyshlG
2997oN5M1qdr0o7ejQM31i72iaXBEkLoB4+LJ/pPr9jmwrvMY5bdZGMZL74kZE8UJ2Ou9C4e88si
egckafHTW5/+qEd8nYufqekkh1r32AvRlnFRnK56hkZlchq+KHs6Kmk+9FkO/jrKH0aW/tXJaD/j
8jo4Iu3v7RBNjQN8EV0q+jttmAh4aTA6teGuCmaD7pGbHxiHLxwXkHJOLlSZJRT2WQwxs4m+nM8S
8s8mHwQ2dehdEySUWxbrSwYGUPfmb7EkOTHPJmSyhcNm4LlgTt1mHs9/vnBNUOCyYVMP5OVZye28
khV2aK2a+6FF+qnS8Lx4rh3Ek7dKXFMeXuxd+7EZY4gvKatM16VHO1Z01Mxjbc/lqTdBugy2gDvi
5m8VI559b8EFIPAmhBoKTNTlGhYJEDiIHTCdQuneQaPdtYluDnW5ci69mSgdSXAUM7f1nCxJzSRi
FIoLc3iN0DBNZHwPIYJka1Qv2z+H51gQqq1E9bbUDhLddr3rQQ+0kqNhPi1Prhppi0FKcvWSH0IS
TSZ7Ho5dUZ08Y/gdknYOwACX1bjMhJZXLWiYNTauj0ClVc3BRU3cejlC4BbL3zBXO60Q8uZNMd1x
hNWHMpbPM91+sndn8xAOzoOqewjlEAy2RMA2G/xB8NLb/imry2+xaau9tVTTpa+k2lRC/6hEm+F+
LxkcxFb7oDTZp92gcBgYBL5vXS//YS09n0EsKHLGmlzJpBpT2tQlumgI62mldpW/Npdj/821wBda
dhIT2gPEyQ/5bAt9AcOoLzWujG3vWSQFDJF1zXMHiJGleqbTPteQ4CrbNsarUzr4n2ciqWJdXZOw
K8+NAU4kbN3Tv34BEVHYFcoAZpOqtpHzLSFzxNq297kPzzdr4/6NNwANB5kqxyKTIJZoejXa/jsJ
rjoZl8cEG/eppwSN+TGTj/4pn3EmsJdz9Tv9vSKc89gn5jnqlXiaFRrSaGb6DTWA7p1U8YncpOJu
HPDuo0RH/0ov61Q2dOGOYca0ApUecgAD+ngMH5zubf5qZOWl9fkIncmdgpAtdu6nG8kbDiOEaI2I
ISH5eRiT+trq8L734VrmpomcT1NfUgyAIY2sFqVshtKUibMfN+rAjPCooXbeF3vbKYnYibR3L8xQ
EVVOAOlYg3/kHe2amuAqRE3wF6C4IYceyA0HuqfCb+WzmZQQqBRz96G/ytk98iBsWkmcs9C0BKLM
OEdRpC9I9k+y9axd0yXE6ETaOS+peVfVXhR4UtrnP6YNOylR9q00eomc+kwErB3oadlnsqMxj+r2
NQz7d+kCTys7o6bRCHcffFEGLlgJ+oXohue6Zw40+e+Wn/6WQBfWinoOQ/LLfPDUqOEPOKHPiglY
aGTV/ahEyiv/So1aHfxUEyJo23I7aTYXA6KH8pA9V6p4XnSTnnyPIMTI8R9gvqHoRdvMKNY5j0n1
Y060f3YPJejN7VxMR50DIurxr7KTtXu/zfHGjxaC/e7BscmNcinPDl7bo221waZp68b82j5Fktgf
JN3lLqutAORbcbI9pG7IKjaEn9N5jICzDks4nX1OmakR75zYGXc+DtmFY/5dCn8QufCedcnfEgdP
vwf6a94y0p27ibnu3AACkPYFKPl9qAXxkngzgZBzeGkdVlyuV9ZY13l2sNFUEF95MzIKy2d5SKdx
eGai5sIHqjo6t2SPXPsuUce6FcHSATP684v8NE8PlO4bB9PXBtokpaSVPFVRaLyyKf3ZHdqa6Ykc
aDEZ7bmDtkZ4OR7tP78f3RERbMTwQhZB4VTHT2FmRE/eQFibM0dEQDUchkwrjG4Uh/HNTz19VJ74
7WmPA166jIAurOIAG4LYiRyzDyNVWCKTYz9lTXH08qYLQgsb0V3qJN9oVTkXKnimx9DZtk5Sqmvd
zW9kOtV7yfwtEFQduH74F4mTuJjrF6MLyXFyxx2wI/v05zYh6TraDRNTxQUp/9XQ7q4KHewMQrCB
RSBxhsaF6ZEpzsBdAyLAIZMNyg62hHbeteFakkIhv5W9reA6LpSRNPWdZsT72vk38EcVTiAfvMQ8
HKx4TAmf4Us8ONsxB9uWIJckkrlx96B+TqIAfIQlySGbAbWH9BKx07PxI/RIwbWq6lpHXnadQzKr
EUDd127t3adNVLAToL/Nx8voVOFrGH/FeTaj+d4Mg9KHVJfZvsMm/sZNCOeNA482SXWssDYtrfau
TiKwhdGACpBvIIt3/O7Y+71/meMS0HCVfFcFLS+SqcxTEXHr2t003JMBe6kM4jfIACV31M/Nt5Bp
Te+AhS9Cl3h0wbu0hBGdBrWcHPruTx7duA4dKHbW5uBxRK5L8JMSAuSTZcgPw1v75j0q0Lsh4YhI
mTyQoOpkgemTsZQPsXkSzJkS5EaXWdrrc8wdz2o7AalhPgsqBOzwxslNJJZjfyVBvb24bt5eSHG9
pZrgS48O4GrnCIHlCIzae9WjbR/UYH2blvog7cdkaV65n+MtwcnftIH6wjMAhY0yOyuG7b0qSRLJ
B4o3CaYezkOMN2yjUAMhY2i8g+Wz1Te2Ve/SFeDeOZxolk2JIXpj9e4veqnJPvGSxwxm3R0lhXwJ
Icvbrf3Y5DMcJnoLy8BK4S3YWsq23todbb+oTM5dCYcThdJ9nvvhTkznvMr8A7s8lmbbp3k29C9J
5nSwdjjMRpH/QfLnVVAkglsMms739u0K/eP9J89FGB8R3bBDpLaGxllT6Jd+cQxji/VMMFBTPYNO
Qt1hIoQN7jO4JmqBquRnnocH4eBH4/MEhAue2sxyRralP9Feag07CgYDw6BnEFnl8i5Lx7agnkG+
yyVBTGyKrhjjix9nGzDq2AOnBsxJjXB6mIY33MmA+Jt3N8wcPFjNex1Tk9COOGkrEzeW2RJ8gHyP
FGW4JL0EMNOXZ9Ak19ZLaDN4pXehA87yePTC4ghlLr4TxicDbKQ8ZJiQgFELbvZdIcPqcTLT7z1m
rslevDcgU+yAbRr4hsKnFXOgbjv3sW2Ng7JsKCJd+1KRIUejVOoHIlYfh9K+CWXtQ8UUSGdUdSgJ
NDSUzVwV89EgaQHpRpddyqzygyqcgnUOJk05rD26I71nKv4s+S7FI8CTY+1zzaDHPXQOEUWFgPYr
F5NUkRaXf8GsmUBfGK1RQsdZhUffkZdmbhx+EssimDyfVENKxYZWO7b7zTKEjA0QOpB9epHjS96L
35RHD2akYKy6lPXuQzZiRHFLFYCcJdmaTk0sqqNRG3eO0M9oyljkogpIjPEiTDi4wzaOxuQ4Efe0
KaJ223pY+6ayltuujT9SU0Au9koiL/zyMMZUuJ3GAZYg4OulfUgduqYejeAwdhcya/DT4lYF8yZp
WRlWiI4JXxoE3A1OoH6rUp/Op+IUmA9wLeU9vf0LF/XWqfnqj8kBXTNS1YXuVmoCn3Ot4Yrx/rmd
7W8AUNhDPP+XVB6dq6bcE8/zu+MWeAMvCixr8k5mOmd7T9PIsLoEtrYl19AoH84j4g/lmN1WDrge
W6IgzOJk6aHYQXGRNJoIspYisvbF8la3SbEjmOsDpm19Ec11diZsuk4hdzLnD5xePIrIZiYa/sKb
H9SCw7UpYAykUfYlJAPmubSDoVIBdKJ53znZza08l98CyEBSbkrASeAOAXTo8pc3Z7/QdbzSyXmp
x8i7a6FUoGnkArbMrDaEQmJLGXlNs9p0cf2Wz4c+BMYCRvKkxblT9oWUSLp/lTj42XiNEip/r7SB
dtoEPPDYAnEa9mHlDJtk8amQQdmbMdylYYg3jksFwyVClSZ/j3O8D8Vn78gnx1oAzpXABruh/3IL
MhKV92uwbHZcWvtaw0SsU4tSg+yjjiYB3aRmIybegD+g6lmSA6IPLD41oYUDYqtihoawiOzR6oeO
RcxE90eIpWOx3yH47TfNPB/qkJxHO6pPKL8u5NjwKJRgIdW8m+vmPNqpeCCn9Gta5pe5Dr9XCbFH
TaRvaZJeiE2sjq6rPjUohiHriLCHERG1Ub81a/uBHYxeQfMOGsKFr2c8G4V+6qj5qkdjFecVcrou
uLWJwB4ujMK/h5V+ZhjjMlprfjgA/nY4nD4LouLZvjfVgAeytMSX4ky8IVKmP/pUE3RTi58qt19H
p7xB9YDYRpVYcy+vfrw73THA91eASUq/FnAGbzCilg2JGaY3/eVAQ71jl0k2UT5HW+nF2ZY+X4Cf
9KmYTKy/uZVuTbZt9P34Cid3hHwVb9zY+ZX4gFbC784C1UkXVnlyM+fkZzAmTJpkJET6zK0J6evU
8ly7oMPahttDJIxlODKMIscD2lhYheXyIaPipgTSm5GAcVAe+CkhvG4db506ZPPJkpURTJzJ6ZNW
y22p1KtS2ZMveyQHbWHTI5228Zz9ANSIz3b2iKrKHhs2ir0deyT5zoK0jCY7/EyE+5n4w8/ex+gb
UxFIuw/KAuxsSPD2rrMaQNtOe3PNMcZbyDFcL6Cp+izIEoB7bB/VZppe42b2T27kWRu6AmRD95DC
4qwNRKXWHl+QY1mPiiULMAcXOEfomwHkH2uz2MZ59Dbwbz0OzgSLnw7I0PMByHI4G6JdebMc9e3C
3AL2K7ZRbyWcJplHsOJBgMxBgMZN/ZRERgir3EbqlRDKqYCPywYD7zRBeKvRWo2G+ZCaxZklcLdI
AObuJO0ruOfzmA4474mmJVDsKUPKHH4ZI48AbYZtUUNW5aZ+7MiMiOArVXYCLGzu78uc7k/r2C8L
juCgN++EYO0UC+Gkc9OTPrdAEKK1d+pmcWm7ZD6NkAvcZUcwo0190oc7G72UU3H7OWr4Rpz4O7HP
je4kM8jpOEgbVFqzjOTXePZmWj4cJYNy6tluiAZCWWdsZMESnqF1Az/e7RoITJvayn9VNEp3k78M
wcylm0fOAt48fPe77LWx8+jAvlvu2/aEuO2dO592nFGT6piQ+wzOMUeLtDEWfrFc2vssJt4k5fy2
CH/vdiU1HFS9vUUepaZ3049MvkwaMGOb/Haa+jx5aGDstgisBLqiFbqE007ivqETDiapUTudcdf6
bLI1bltMfC4JpWH6aFWcp8QI9qVOtm6bPwlFdkiZmdfKnwlmkFSkvnGJutq+tc0hnRXjYPAJsO9e
RQ6lk94XB4rBPUhSLTbSQo3r2gCVsonJKHyuQ2ZlV2G8Jk5yqbmEd1EENk/JlnJkEC/DgG6oFfFr
ipQQIOC+x7e/R7j3oy4YwVdFB1jwJhwve0CtHe4ZAu6k3YC45EksDLReTpUfyUBu3ob1LjNZBHOp
IFJ1w30I1uMuwgEimvy3U+bEk1eE03CtF5EEbm/9LCt9MJ3yg8kWqNiB0bySrFRmswNpfHNSgt7z
R82ReJelDtYrewZ97dZoG4fH2iLZdrCQXjEOCu8AJfaB4dbMn2HmYk8FuDNKsiGG/syRkKj6amm3
OAjnHS2pACznVeYrK7CC3+Bm07PUbh8sc3hWnvGlbGaiVge6p6ieyAF9bjKoc7n8XZZecio+WiP9
htZYBCOZdvC9J+Th3Q0UAkmsAGqkNb837nidPaQNwzTf5hjDCqFokCCaK5RDTqAckUL/OR8k8J5R
Npspm4mLjRsg1r8GYGPYG6hTQgEnr9Vv2Yh/k2eb/uPo7UpxSOCDWdx07D/1Nq5jHfwK29INYj+U
QTUvr1xno9c+uxzeSPgoWHXRsg3j8OHpuD2Vqj70VhsfRKo/iN9ikoMy9ehZznjrmvmUex04W4MI
33ScA2r6gxz0Nz3b88H1k4dqmfYkPpAYlEX46hPznfSw8iWLLHoM3XQ0YLPdmbO8WOGan9c7VwK9
+ntmAAnjOFRSRoDJxtiMcc4qlSb3TrfcGNYNpLAAicNcBS6LzKCiv7UQGHF4lS1epFUAlTWApsr4
G/ChVzhLlm6aa4+hiLQU8EQt17SeGjya3rNf/kp99cnajFe5+TYvJTEmln4DA/0zLsRzTXTKfZtq
erx5e8oam2M/ZvRdqcpv9M/3nK5QOqrrvPg7P+uf8D3sRkjlKBKJWHK6QXJgZBerw+EFNQsT4ukR
3xdm8Y6QdcsjirH4EK2h93m/ogvM9tbkGHd6jOw7JijJ0OQXCsCo9w7+tFxCavJgHqJ6R7zJJ4wM
u/LNwKrzT3ZFosxmxORL1lzruWr2aVbdVOZklMXVOa1qgepvYsMb1pUVXHuO3Hlju/EKqRy+R4Ou
z6HdfmeosRz6WrjbAi0354B8O9GlDsmvdEx9rnuLEQjZAZsU/aZdDcyLkv7i52DXFJJ2GjMkrRge
6tNkl2XLlmFoFGT5uPe94Ubb8KfFwk8PYGMJ8S5729n1pn8DyrPHIp0eKjwctfU5jfwtpBlno7UZ
eA7Wg0K1CcUZb39VkQtcbqaQuZ4z7SV1Fc2G4i6frM98wlqbVsYD2r6dP3mP7pxc3KQHyFLO44bA
sK3fxtSyiSp37hrdaNbilrfoikhHhsabkvNDP+HGCToJ1Sfjfu7X6QcQkQ/puLsuZxI5u4oCH+5k
a0S45yNM3uUvpI6cXaWO9mINlE1cLGL09t7irj4zsfxpE/h6R6bzuMkaI9xNsfUqrWjfTxZ6Roif
Vqk48Xj+s5EQq6E55hqO2wWDvy947r22eGc4ceCp4XzV6fJYGUAulOhBLXfOa5yMlLpUiR2hfeA6
Q0gDhob64nQnIyMXkHKzYcSqRB3UUvwcvnlG/oiTb9ynUXwuMYN7ziIYabWnSMTLQRC+BGwZBa+3
6peKIX/udLEPdf3ore5k0Yhr35TvVg8lMiOmfnDan62YL8M8k6lTs4U0VAkDM4S0YQEyFOpVx30e
oxb3Grju0Zd7y6nfk1VEYg7PManORIRtqyY9Wl17VfG0LXqrC/LEeKaTWG049N3If/hmUL5Q1ExP
fCDudvT1T4umU+t693Lg0ylNkqkyPllAkk/aCo3dYhAbbytnhRTJTavUMTPIo/LYq8Cz7DMtoYIw
nodX8dQSK9KVYb1pM+M7yHhIdg6LFdHudnXqq95CpN2z3HEUM0R/EXX5Tm/1d9/51eaxiIZfhWgh
Ykz5Xs5yN1h9eF9b45kEsYyoMboyxvQwjjYVjkGbTRNs5HPqh3Hz6PTOA7Ltk1kT7wlyyqtc5m6O
9z2filcn5eLPY8w+ltn31VD9TMjHxlTdXsyJwGjMZOfWqB51TxkB9qkn8grw64pXy9IZKDPys7B2
Htg7L+hd6OA33dH1IBy63RB45XXwrXtksBcskDh6jHFtvL6qesa6DgSwoWTOeqIPkT+vqZdomx4w
1aSbxSGyh5BR1vmZw8bY0ezXelur9jY72QEMkRuEsj1m7njwJFUU2oWWtN30Vuh4jVLcuy3Dh5iW
xsg0KMiU+712sFh2JZl+hTsQJmEAFamJfndL/yMGF0w7lLxXY4iaIJ01lJZhQEBtbuLUjGAPrlEB
Gr2Fvo9HpF2z6Qa9E/aAr9RGKZQ/EI3zo6xGuUtXcGxm1h8Mucn/7ZMtfok88E0b91Z5RTdNI36y
XnK3aal/om/g6+aDIUxMNmjixp5WSb3NQ4AkZkbTMxnG6Qiq7kOiXApUh4y+dbz4CFqbWhzZGR3o
0cN1NT32zKW3xeTsyAXkYteoUCw3MbaJq6azqyRhDyongsYy/jdj57HcuLJl0X95c7yGN4PuAUnQ
G3mVaoIoo4I3CZdIfH0vsG6/uq8HHR33BoNikRIlAsg85+y99mFOo/rMWIKa1xmZmRdL/9BBLdx8
teCbNj2fCoxjPcyY6hBizWzV4KdUgX3LhWVeM+sSKTs/l1I+tSXCM3DRm7mxmlOG/JIm8TivhQc9
dkqMrdQm1jVD+y7m2T+nwRxy4OfhVNHzj4dTmQRvletOT0uS1+yrdJtqJrt/uAYEG7wJuyGTpphf
RjiGa3AU6I/cltgJuTB9/eFZt7MH0gXbTe2W2qqSvbvJGqazhAJsKrSY7136kevds25W45M7MmQM
an2nDRppW8N0ruB7Xlrn6iapd2EuIWyOcluNW28GLlyWIFCEu3cDv0aVvchMq/JSIJyz6lhcVW9x
CuO9g2ntD2cNiMGpMd+BKUFUGA0wmfl8HLIl8URDLpHV9anQE4aFDnRjN0k4VJxc2zpvdtFlO7cz
jOcBVMItIOru3E76WZn9WK7cAXIaw7qjMs2dlaXdKwy7I7HV09GWE1V3Oz9xkcBpyqSJtmwJiMiY
t4BkOdhMBcN7rkh6Vd7AqMzVNm5mHc14jtDZpl4YWZZ50C1cIFrg/xhIh1g3XZyf2K6lK7MYKYtj
aa/SJLLX1mjNFyjC4DyDsQmbHA0rUTz54sa/Sl1wtrftEE5MENeenZTPeMkENaUyjrPLXknUCnaQ
7KON6CYPm4BbnpPlxvFGWiQaM0Rco/IWZe6JCcUTKUbNT2cMm9rdJGM/n3LsG5YRDTeBSe1+DA5V
86X35uzSm6zmVs9mz0ibTYbwsSflztAUf3ygSdoy2hFcSvbFHDNnR5rxRDd5h3DAhEmje5dpyC95
3H2hC6gdE2y/q4xLEH173Se9MA1WTSuxzvss8zNirrqBstCV4jvh2+XFnDTBsgV+a5gB8TbWoazZ
IapyqN+cKkZyQG/RGXL7gcs0F7h0fBJVnjyPOSHTRuV8VaBen3skCLTBp+XvGRzopZIxJXr2My3c
HH0Wr6KuiXNSEr+vdAWIY2b+VYoMIMqNjxGwWxDRm3Ej92feCadYQXLCyzQG8mwZhzTKArhs2a7V
/CnMGzJStJwFIMNfvW2ltSc0+dpQx21BtzJWnWV59Yr+01AEa8bgzCfX/JRkg1Rk7W6zadmRTq7O
7ODDD3zQookWnUbqOhLDVbeu25yErgrgH71e9u7sNtac1i9D4dmENLXGo4I9uArckS3XrFnrCt3e
1hYgBQ1009uJNFi9zzmQbYIGUu1i0fDazogLcPKnR134lOlm8dKLpNt7OXwqrUUQWiCuNnIg9HIw
k4MOtMUmo22NCKfZ6RijnpQx9Y9p9Zlm2VlrdQNs/pLn6D7aKvF/GJr8IFQ3fRgyoqKcKZDYx4KL
jyXQbJNPWZX4iwLXvXhJc8Ixw6xuImtSXyeV5zLJIUkKAZimXT3u30T0OMvAP2iZveC4+63QxTdh
DD90osD3HfEFrHVWfIh17Yub9ZeMq+JzLV22k9QkAZfTF7RV6aa3BJ3p2Hp1DcYuUGL3qgYMrZL5
Iwhg/RtenVGLDg+4WtV+YpHciyXxp5p3ZUNw3tzhyHPs2rtoPZ+MqaqL37Uh+SrRTu8HAAR+WATe
RByXvmy3UVlPlgArhXY1bDDh/GMxNfzHb1cDDQESb6ru7nL4UeOcS+Ok/19f/tdLXfL//TX/es6/
v+K/LumPlpTXX/3/+azdZ72YJ7r//aTl3fzrO/PT/3p3i+fi374I786Nx+GzVU+ftCL7v7sz/r//
+JeL40U1uDi+/SzTapN2fZv+6P9u5jApmv5P/8flG+zTHb9092/w079e95cJxNH/aZrkoukme0xD
NxbCqfzs+v/8h+Ya/3QNx/R50GCzavh/TCCa90/LNj2WBpwgrmVx728uEP+fum2bboBy33Pv5pH/
+Sv826eJZ+Wvr/8OInU8YwGN/v7YDz//8x8u4Sic8oHBf3bgGCio/107zayOCAZCRdbCsR9oRaWb
YrJQOEzVxk7JikYnvUtK6Osqj2AQxCMIDuLgVqY5fRSOfdbpruUNDR04R+5TUNriprzKPWa5Tmwu
OHs0COWzU8DoI3timvArBQ0Tdx9lh/XVR7ZRzQ/NNK69uKEZKsV2DIK3GiwHiRMIjIkUqas5XZVN
tG/QMWReRJZFababnCiVPo9MAm/ZQpVoAfQxvbAIEEBR9p9OZqb8eFdsjCTDVq9qVBfNL81NsSSA
3k7GY8qAngAgTOCjiQAnIbgQVQvuhW5xnzWNTgqMtIlpGKZrm7YXg8XvGGQ0JQdNRxqnyjxbe577
7gYNWXP1cJL4eAmnaQkHHcwDrMH3OSUcZaK+XRuJQImIAUJxVm6tkZyTQbH+slNZdYkJ7MGuqfqE
oqid2P7UxisaQGRfLk6SjiALvXp32SrswJ+AIp8q+G5djFFXLrha5t/Mvj/w1EKTsxk6A4pyAGHu
EP4vUTcxE/vybBrFblAMLc2oDwu3P6jBIV8K7SgkP0goTXA0J3ygSoupq7jcVsiOwRV17trkL6LX
0V6fVchQE1NlDXe6ksidKkn/tUB1GDIukFtT+Y/Kqp7VXB+Q1p3TOX7XKYyZjLHDARjm1FdXE+2m
1PMR+4OEEqV9WplTrpIh+bDiK5fFeZ3S9FvXXbwtHDSHFTZTPI5pqj/g5OW9yzXmt4cxMc+sPxZE
uPRFkYQMT+aUYkVaNU65YZ60CZCG4N3C6eF9yWuYgo7+6kfaV99ubvnya7jRDZ3Eh1s/CAeVGm7K
Tw+hvqOifUWYGlF2tva1YPYS62wBtLT56gSv5B5ySBfOfMzxEzVl9YkavdktzoKKIRQ8mNfSZYvu
6qS9qPykgGsaKBXYbfVXZebfUKm+FoG4Fv3wMUsc8OUmauwfnV9/QxN14eNdhgLYh5r+0V9Yc45l
H/RUUeIZKPLoiWLb9imE6gJw+py89UzIqZy+ZK0bApvam9pPWTChrDJp0GIodywvH0Kln5BYSKSK
zHeYlVozfpfCJu/JeuqEZxMmxwevmB/6BWyjbj/0BV7HCbOPG2RHS/o4S2fju4PA3yINc+VK0qTm
rFzNJoDUdhRofBt2OHX1oLUHKLw6I2UKKDbuSyRIr/DWzkX7mNXjwzAaRztuWvZPyD+cc9ogsScK
zwyrJUc+erMmtm8oZpgvmBaSbxuR1ZDStybHMFkoTAz52vgYWGTTzUn2iKSYojEzvuTx9FjE/XbM
iKIOjOGDsfM3YX1INpm0tr64HE1UmKuozFHM9c76jm/KA3KU+zn/YVUiX43kCjjtgGV/KL/pbUTS
jwsy06BLQ+JsXnzSHYQ3j8MZ5ycutiL6gZDrQipxDqZfpTsi4qi0SAVIATSJvvjAJEhwNS3CAYmv
p1fHQo/2wgLXCM599r72zq8kKt8kGEiCPasDy/Vl0ggZYC+UqhlwkJgOpWY8BxbVmtO/BjWRXwkZ
7nZQlozr+C4MVdEjWocsvmrjR+XH18afUKtEZ/eNwIkOE26vI3Wj3R847Jw1h/wfUiCNMuKvPLUH
J0ZpgljihQ050gk7+pYPap+Bp6xn7avNaTyUFrOuoc3W2QCmGb9dKPN0WrlielBd+YLe8mliYK6V
rVy1JQMX1yxf7IGcNWl+axDdVGe5WIxcgx2o6ePPDjrvhrr4XWkeMhS0DcAzVO5vtWokNIarv4a0
dxhoo3Oa+E57iXOvWaeFeq9FVFFAeVCCyf3IcnjBAUCdnPcZFNaNLsHH3LcviDPe08J9dTgofENt
OsQqJiejHv3CfnUqHbmbLePI1D/nj1M8mqCf6TQa6SZHAogf0ER6lLc7iSQtwcoxCfNqY9nvya/s
s0foJCEX3XD6UVElkUvIkQrhT6FyGW/Nj0bgDXEr+SUJ6Dr4VnNuLf2NgWsouIDoRCeTTq+/CEO9
tCncX4h1K0fl64HSz0izb5Np+meLwnVU1gnHI2zs0foqOvs9RZnUu/LN8dKdMz+XNdm/TGO2Vj//
wre1XghKVp3+AlXGFr+ML4STjvbezd9qUdMnpI0hZ2Onm45c++TLr0vbPAfqbPQsQugbwMwWayTt
vX/IjA7UcdG+2VI/xGbxdYrx4qgCu1SsWy9FZlwbFdHLruaX5VecDEiIWlFuBhV9H3JUrVR/qzaP
njNCHtLcMc9Wl7xRwdzmRQhiVhOCMdKIo055m1rQiOR7hlo0HUfylIAbLh+5GDfYcphVRuVHa5g6
aw/aXPQ99jgeLFfHrJ99lhOMQlFcUkgLMW4YggyPBoaSWL3zSW9Qqb6W+tSGaR4frXh4phN+AQbN
fBrCU/K15uUa3VUxZRiqSK1iOQ5LjQAydI5M/V6UWzy13fTe+SOaguQBG8vSr1kYTXX+Abt3vVCG
Ri3bx5yymzZob2ObX5yILC18LsxQum08ZmdXmEemtK+ZpT3CqAioPbNH+EXfmIT9cJBOrvDaUpVx
kPQuYp94YCkz7ZCii9yWeEgupDB9GYo3fIJE09czkOSUEHoGmAKz2Wau04eUjHpFaL3PXJrWqS1h
QWvjyqmjFxUZtM47EwqesXhP/PRKs06g8sia7fBtDkqEqvP8q1dDQI2OOsiexud4FLc418+9L7Nj
pYI3M+JP5Ew7JGW/psEmxD6HskF2y24Iomvc1x9Gby1ZeMmOAvsnrPc9fFomSElwtd3sk16FfdQS
ujjEt0quvNB5zsTIPVsyzg614aw9A2Fvb2GT6Jf0JTdKnmNV00CItC+RRXYl6BhHy2+eSQjfwOYo
ToAUCf0tjpqnmrlVmLUhVs0I7hU7Nox951LQtCFRboUhAqxkFByLfvqWkycGkfM7IbOfnR6IMJhZ
WRbns+vq2+UbjDNpY06ivtjIp2n9FfmeMQWF9JIHb4NNzu0JggyJH5GDDD4Szil2hn4fDEKtpbFo
BOuZQUGU/vSTgWXAJ+ZwJJsDVbu1DjT16EpC26FzkNzdey+Eqfs0zA3cfpDcrOgjRt1zijp2bTbX
gs5D9FIiWmc2B+f9YMqBRcpAFTWxD2C5ohtoG2j7HaP/Mlg1VwvNJF3aLG/kF4/IcM1hnSoil0aT
NIBqDLayaMAxFaw0VCdoL9zdiBz9LODrjf2+6DxEyVL/HNj+Dj1ekKUOGM1zPxpvYk4chops7cUj
6hoKcRc6SqsvW9QXSnBygGOYTy1KjagVcMIiEsMleyxveuvTaQKwEXSokrJfAUpCsKk6VjIEP1Gb
tasKM/bK1+vXbIbyQ34nv7S/ItFTHYrZeTXocW+i2rs6TvRgQjo/4lNahoUceWD5kZXgxZVkAK3l
HBNHVHnfiUhCLtfHNeddcQ50J1gTamJx0dzMA0K7vmRl1YqL6wS8cyWeyETBBOVt6HYxy5YTGa81
wAmHtDebHs2oTV+icWPhKSRICndf7BDXnvjlG0VFtPEK9exEpbXJ5+Axm8b5uaPUUIStbYixss81
4T2CHv+6EfHFcYmgpGX2yFoyXJW0mMk76OUjOJUkQiMLNj46u381sNcci6F7qZIFmNnFGAvnABF2
Hp0JsA+pEGLcjqrYMvM7DlglkkGghBMOQm6/RqOBJlB7FalzdBgdovMnnMzp93ZbweGW/g2W+/eW
PwUbUSh4gjCEbCzqMBALbLK9tFwcVhS49XF0xhs6j/U0igtqmG/JcnzFKfv0BiUMbacTbhD0QLDx
EB0l+yyZfgB1Ii/bw88/HNPFstikgb1qGcIw5acrOE3ZCywkqEjgOAJ07ymanMjT3F0adD9b6YfI
gxVTsRTxkNbcBAMsmnfJRyq1KyxGYhbaTa+Yd8iRBqaBny1wh51smanH5BClFVMGHMxULxnxtjnV
nTkRaCniLESvDgUK8wwHDobYBG2NCJojkkdiQANk+IyhEXaeXKfhvantLLNLHFuAkUzjhiknJARW
QmfEiJC2xEwp9+IrW18b5GisRBMg2nFwtSqz/skldV/pI86cJIH8m8NsKUxU4Kw/FZ6JLTReIAwN
p/YUFdvUHeV2rJbtdjEBUOow7swPvhFnW9M5zZIZvzaPCGro60d2c/TjtL9hsWIoraPY7MDOmxE8
pUo7eBhKCCpiHk/+KvMxxlE4WzW0ZFnGut2FrYEIS9MdKkjbfG0q9ny0b9dDU1d7zmW5NvzXqjLD
otUWcZ485R7anqBla5Eg8epwttOZQ4Njn8dpCvYuio6azE9kSg5DHqMEySLtG94owl6n4CBpH+5r
g/hOu36jcdeHgcOVZpQMrM1jDcpi44wciLqF0XbpQjPAv0ljV+VEmTK8MlZSko3aEdVrMqwL3J5p
Cq7bafAe7SJ4n4RehDjB0jm16XbieAcgSy0gOW4THckgurgqw+YK0KrbqI6qfkK6FOv5q57NP6iY
fzmp/xWPG9auZGLBj2axxj9BFKXBTB9ohLS6LuzNCi0SCj3ZdKuq0oadO7Fe9HoC/rkYbhQoD3R3
tl5VjGGFCVfJ4ldhA2riWoYyBhU3Sqtgh2Cy3IiRmzoHClU6sI3oq25Gj5jAVpZdOLFdKDSdXATC
B4soZdsERMAnqBs4GQAZdEcTGpioN5+GmsZLNOmXpkg+kOL7yC4VmrdQFFNK+yJbJ4k5nny9wUpI
7ALzHfAgMCe2EgEHCIquY4ZRAdb0vY3pZ98CXxxn8vUYsS70QDc5BgLwjpZKovBs0hWJSMlYlic1
IMyt1zNz/iOqeAhOOeOKaZY6V6v53R+NeGc56pzbmPW9hG3OlDRfhqky9gizJNl56wyjWNGyWHb5
4G3QVskGf5rVE8jtF1xCuNAVO8Mh8DXJ9WzjoStF0GLuVc6JW6YXmrPOWWrB9zFZ3O61/xGR5LF3
iWyteI9oTNZSZ5sf60Q8z6q/RHaAr2xyv0YDkfUWbRAxZAjcJjpSSpQhIztWBd25GTTYN+ajTnoF
V1rY73qEwLPSn8j9+6kKt11L5ock+kL7MVp4Y2jCSmIUjW76ApYXvmWA8mDqgyZk/2DCbaIIxm9Y
1ri4NN1D0C4LVvvyWQ4jNSn1FVvT4ip71uMK9dMCVuqQs9JYj0laXGWlOCDLus5W6200xRoz649F
RAYyBq6VTQYLmDsVErNDkDlwgR5lx0bPyZqgbaAM45Gx88+aQe8qg2dpVOTQd/Su2aKI0C/kCPY+
Rk7cZNvBpIujx/5zW/oazralsgyQ9ATHapgfLgzFp13BmItlvV8ljhGvqSmOwurJaGbs2i9LhWze
cUUaa9SsTVqRq0HxE/SLx3aAJ8PJyBQcbqXPxhuDLMku5tg8lJP3ivjFpWne7ixO2zDHXU+chSjW
pomzw6cNQBgRlzA6nyznsluneEViDSv2EDRweAe56WqcoYn1y0qqJnSRp5M1sVAiMcrR7a/MI2pD
6NYwbxJHHLyst7ZVr6NC0JPQ0MXJBicZVDCas7ZCIAvj4IylSS3azlXBzwZ+y56n6bmeFHpVPyKw
Wcbb0ynTnPaxD1ggmwoRNGUnKpWcD5deMcyMnoIwsI13U68/XNdxlwByzJr0R81Ydy5zMXzpcoUB
UDgpKuW3sWKwEBNYaRcJm8i6/cwnpO0svbkyIB4Ehc5RCZrMd/WwYK2MuOQwmfW0NbD2MPdILMgV
TRz0kgSQaMBSUvp4HQL4Fb5iD58OCpCfbF5GaMIFHuxkNzflm43na61mOqHGjPk5IRBE6yBj7ayC
vksrA36rPv2AaUUDNkfN06CfFjQluYhHD6o3HiBigScdnlpmMBjoVIr+nxUn6Z2PwstXtZc/OgY7
ZzuYv0Ef3WYdbhLyQFjIMvZtVFcPuue9VeCWiJ5nPapFvhmG2jy6iK/cgu/u0DhJYj6MMiMtZx6H
x7bEzZ/UI6tz2rJH92xCFTV9P+alfmQXuIkbNK7NlBCTTIGND5XL+5LhM1e9cxr8aU8uGPxJ6RLt
CQHe9t89680AcbDB2/fQzvR7WLJdQnTcr0HsYbQROL/lqJ+6KrjORfJa0LoylPkYzUo7TAwM15T2
GRRhW3CWppupHj6d2jqWKZVYUItDmlW3DMDAGhoK20RRf065sMPUUKGmNVcjiOBvmAqJ8yLSgnm8
AuBcrWEFZttSt0L4dXRXq+5XPzKXEjZT6HogrGlibI88hC7yCNonTdmsKx3MQEcsYOmykgyYbZnf
stfRU/wPox1S2+LdSMtDWtIl59x8NHOSZW2MdLFRhzGKdTevJQ0PFvcuzUP46OfG430VTDvodMAl
Jo1+ZZtFQ7u2/VIm9i7Py2Df6uQxslc9KQ0T9ex3+XZUrY17qbLWUH4osybrFjD3TJDQ7aBY2Lis
1C6v+ASZJlrWWB+MUlxbqjp+JLpswq7AWaLgHjTSHlrL1ndFmfwqaFtsR93lbTvBYW60A61UtPlt
/97XJAb7ZfehFSJaDxEm0i6BoZi2VphkZrDJHS7CefTom4DYlcvbi1ryCL19N0avlovuxqMTrEx6
K43mG6HvTS2SnoI9/+Du6fGTAxvMWhiUNT3/Ah2GwkrqZlWFF9n8ruB1nzvlD6E28QYi42semP0l
LlGVedKUSCIQH6EtgYrSFUcH+/dEl8cn0HIHBIv+1RKqnIsk2ENM5Cq/IJwAZ4fYGtmoEn8gcy6i
Tb+LVP0J1v8F5T4o0Lki1A1hYtDLBn6Mu5UlwvQAQNKmsMprkbPXbcXiM++xCBodK11vVF/7GfGz
i5SFvncs1ghs3IMc608t6sqtVWH+txwsCwxPxS6aG/I42/a1SPz5ae5RaErnGygT96mn1YrglsSi
TqPRPZP7wyyaU1FKbw9n36+6V7tkyCFxDNFtcM19yxyEhTBJrtXEcN8QwUEvWY5LTe2bib4mjW38
7gbt5CamQRvRSdDb9DYGyoeNwyrKEkd8fd+hMxWmTsRaJyK2sghea8E6QCS9wf56Ow898VrBTLsF
9abjd/LkapzVvY4PbCKvJIZE4dHtPLV1Q6SvcHUGXN11OQwiJ7FuiPzinYrQ3wx27Rw0MCkUieLL
lBcwfrzu1fXcg12IOvQHNlqZi7Y/y8dzB/UZ1ivLtKdJua8G+SrGAbMDSKlwdklFF1KXRwdVH7XV
anYTIp5kfBOSv5zX8bdP6x0xep+e6wbvtAAOeCv36L7eZifHJQYzhLk7Gn+MN8eIjPtw1strFKmN
yNJLFvRVaDLI2VNAZ3uv8pu9Xv/ysyI9eNi/WDJqrmoG9BjhF09RcWXzxxpScFhXsIDWQ+70/B4Z
U8DUm64iNm5j5e2cQHDdmagf44wBo1HfGi5FK/dX1wQTm77XOffSS6N52iYXiAN+OoTOisb54U/E
QeQdIKTlYLHSjLZ6UxEXWtO4TJOq3s6VuA5WkIVqdEiN9asXIunD4oDTqt4mE6N3VxuvfU2XODf7
97G2pjAd2CqSDDdf0nIvOqcnIoId0mQX9crUxq+qwlOo+7A4mxLbQa+0DodZgY5rJu69nMS0ddWI
rBNBDD5AgsvQH90Gj/QeegJEm70zRun68qstiZyN4szb2ZzhyVxauxwbDT49w91Ykx2wmsQAp3wN
BsEUXfCSVrmbPEzj4OyrABybcFGQKTbHHmCdoEIpWFZ6QB6MLw8tu+I8sdn5TvgW66gkf4LM4q2R
mN8jwqUvgAacLULQDnU1bl/KE/rshrvDQA6aEkH+JYtM57yMRhxk5Xv0CcMhsS2QCjQnbNsHREuH
SfTeltyqd7tPEe4Eaj7pJgaYmSCdozKec6kQsflmLthj1nq9jauEMAWvI8KrUsxXpkRLiDEDw2LP
9HrnwTrcH7rfdHqkXCoxnoInMD2NOOPDduTKN6IyojSbYEmX4/D3mz+P9ffneHShWdH0cn1/4u8H
/7wm63MsxtL4EuiqJZ8hs8Tpb3fvX99vxpJE6/s9q3O/wGBYRkbtD8domlOzvA/NCkb4VMvdnOiv
GHJx3Jyq3pR07Ja7Jc0U6C5+gnZheRAteHUgF25joPE96crws61o/ep0//p+M/gqiw8tUYTrNDbZ
zpDixcV2eX6ik4J1uD8fMY0HqqhBwut58tr6Tu6vE/0+KQU5APCVltbymt/f04qyv75HSiLm7wf/
/POfx3CjHGcvS/f3l/15XGljfmr2+CZgny43DZeQ3/eGRi5DuLjHrnj/J09I+xiVGADhSPtUTeDV
mvZ0v+FS/te9+5e10bNE3u9mvWpPyXLz59n3x6jbKVnud0F0IaRL//a0P6+a70+7vzZlXoA8qd7X
U85B2FFpnwrRTOTJcc/A5X9C8KitgskGmGRBpFzfH/zznD8vuf/D7+/z55/xKUQ7IcxzmU3w4Uyy
pg3bN06Y7RIUXYxTTo7SDM7r5dGiEQZgKx6832uBCx/TtoHr+z8PAQIyiZD/19f3e1NAndgWJ2Si
7u8bKGJ/3fMA1mHlmcpFROqe7v+A3cbaG0kCdEQF8WPumsPpfuNnSB0DWenrjN7AWgNf/Psf0J8N
J0FInX2O/YyT+/50GcTOwRXNEphdnWpq4COh1HmKxvn3EfX74LofG/dD6M9RwgydJ92//tsR+LeX
aiPd4aErSfRbDsPfz0+aGMIT8S3Lh5/Bcfv7EXF/8H7U/P6A73d/P/N+wCgcPuTjsuu9v3q5EfeD
6vdrshTsskNQTRSBQrckrVF7KFci9b/TJ4ee1dkW/VdykVIb13Pri53XRjPNPK85dT49VzY38Gas
wV1bnkGOjRzwJEfJ1rCm7lLMWbG1c763aTfpOV9AdBOXXZaY9lBxwrL2h01mYYnqvXcRz/t2tglz
jBOGtpDGN8DTyk3a2MOhNOqDDbtwJyratewat0CLsB7Kwd/ksNaHWHtLarYAbC0+G1bTdWIN8lzb
ARANrDlqUMDn6Bdeiu7JMcuawcq80zutgP2fjDs5V69OK+BlMSCpGBUVm8YYoyMreWD45cl2PXuV
Tw4pu614XrpIK7vSysch4fPogXhtzHucCKNajHHeIUvOYzUnW6q2au1TxiirvbUDritYrGycGBwU
cmtoybgvO9AUnVG9sE+PWooz2quKUVLnV+Y+8xj3dBq7o6jGB9CICgbshe6IXI16gvZbuM8KBd4G
XVEdOohnW/NmeLF3oZPD3gBqUmZXBkiUSm0rrXHYT0efjGEeVJSOX2QqH6gUHos2tU6dzZGnYWJb
QM7+WUpzPjoaFnmSyVfSVNGmdpt9TacA9BizOKvU3Iuoop1R5IRZLA9HXnXz0tlG7DC8OQYBllGF
JCRoqdlzJuq1aegEz+79kglb51gLbM+D1aEPP9n5NuR/BVOYgaOutHHfSJHRbte6UPoTVSXu2RLK
2Luf0sHpMH7Ax8hvHe4T2zWLnZ/XML3S9CEbvH1i0yEAnyJvh768aExxmLMtnSSDUf6MPX5t1co5
d75AC1Jif+ht7yLoRaJ0dx5MAorJOBKbIMcTwgnA1hIQQFwwTo3z7gE9KNhJB1k5XlXBn+UkGCk7
ihy+AuLNtZ4RTWNnJus0BmNR0/kdmbnjcmfkmAX0CLEj4AhdYzkJjnoch0zz4icMYuVa5D9GJhmn
ng+bXbZH+pTefodyX6+ClJ84uRgJ3eo6lGUoJ/uxsOdu20MqofHZq8m4CasMbeFkF1k9z7Y1P9qT
801g6tgX5hiWDhCPrQ/WfM0EqTnPfb5u3BS7bVCQagdUhKbH0hpRp6qgPg280kU27W08y6ueghRG
Zaq+G0GRvwBwG7dT3Rdke6bjBdNjhgIrflT8Uo9Fg/NCKJq73hIDqk1nz0nMW5zQea595ykAoLye
mpEMxzak+ijxmc4tMRoIrGRkvPHN+hMObvGgJ89dOzO60KlhNUacoIbSc2zlS6grindLAWUbJhwA
5QvfwgntoulwYIA2baIqPQh/6taD5uubUdrJoUiZr1d18FyzIMAv6686M1owlQsSywUybGY0RvDa
us+y6B4rP1dXdsE+ZkbE2H3DuG+CxpTnnvlmGfbOsQf9KU1L7dnpnkUG8GCBv3g9mDUOJfKaOTqs
ZAJcjkUwxGmF1ohybbmqfnWX2S3wQ3xriXGll4Z3JzPyQztRllgpU5U+iJgRaVXypZ+YegA6EKcK
FWvo4bwspxks5iiW84WGE1ior45udmgPsNxNWXYLUst5qQKlIMThn9aa4FBNnb9rskHS1MQCaFjm
Trl0rXIrN7c69SpWKdhTs6fHe9PzvllOH4C94kwNxsK5KiAPK1czZDgMQO3qLJ6vdAQTTNolBji1
FYwctCrInrWGQg1SkyTUCumFow8bITtqfMxBHeQWNF9a2HL07BuFvkIzSdYqGvqtY91u5zLasl8P
1ini3JM+YKSh42kdnJz2SzTSG7CRIyB6yt0Q64bLiCpzbgUCpF02Kcmaxa670eVN6hEGGoyY2Ag+
PCKF2IXTXUkSlFpch41cB48TUHTH1tyf8wVOkKtnk4bpvgYO27ZgKmbDJoAKqhFzdzvYij56SDOw
wy4B97R00+lczxGCQTrSTg1Jo9f3DZyedeVZ0Q7VOCVBZl7n0W0vmtHXN5hj5OvQmwJpna+jpcnp
FNNwjiaECnWVfJ+ScqP8QD5kKrnWHf1pDa/aSqVGvROeOZwdIo2qOAiOmRldTeRXO9rwpxrawIVY
zR4BNz1rfhb5y+I1tn9J/EAMYrKO4oU+rGFTCkn3PrJkOMnck8k1KELUcnhknFg7aCPa+95g6p3r
Ix1it8WoG1lEHkRXlmL6ilIatC7N16Fv5scarZLTkssWuSmQ1P/m7Lx2W0e6rftEBTCHW1FZluSc
bgiHbcZiLManP4PuD+hG/wHnnBvDW9uWZIpkrVprzjH9AlaKelAlVDhsIUSjeayqXg66igJQlHQM
zcy/0yRcos7OYas6ijaJk58aUjSxU/ZPc2o151QTOxunPuwC/zkpmmPkQpvsHElAYYbGNB5MJJ6V
RTSSHflAwX6//evR3x+gmQD95vfbv34KHtNx+H3w37/11xNgW6//Hz/wz6f1DRp/v0/7+wu/3/3j
VX7fyz+e6ve/ur9/6R9v63/y6D/+3L9f8X/5XP943d/nspcjUzkDqtLfb+MYbzoiquXR5fj++0/4
x3v5Pw79vw/t//3I/eMd/P3Z/L7M3y+YBGAz1FADby2GgyAtlvkDMl0mPm4xB4ZXp4w1lu1Jvpc1
0c0z7CzMr0BK49Rbk6kGe0mDrp4sofU5geiWUx4au7GDWiWPJtwJgAIdGbx7p61vXdQlKzpsYk0U
69uc9a/ch8hvb3iNOizfpZRqN7TyU2CGyuTWlbgvJh6bZIWKs4jfprR0t3HnPtVVf9tX1dNsNMZ6
rFOiZJiWF/nowqqLvqfa+PTGCYFvQqeF/JCoQORVFuW+AoCXkNi0MI/xbxXJ2SSciYgWVFoPaR/P
uJzQkCEt3hpWaEHIzJ/jqmP4oU6lhm/OMxHLmtWWKx25BxvTtXUT54J5bwcvqC2aZ5zTyXogJPjF
BKkUKMrhldAzsm2QEbEs3MYdAQHKtvAoDj8Yd6yYeglAzsESWbstpfeaM49kxJokgeEkL9Zs3nUj
uvdoJP/WaurneBMjjFx1LknkXWUu2sDqEDmo4HGb7WQOC6m0FAIn3dviidVl3m+rRfk9oohu+rXv
tw6KdCY/bh34lnOGxEzPIKtpLFfmGfI+sCuT7iudvV3BDGDtKDA9tY2aVItKReueO4PHJDdPSjhB
Nl3MmltzZdA9odqoMACTO94kCeC37DbMcO+Qep3E4LVkH9Pt1MCV06KAFkDzq1Tn3oNvavg3qCn5
OzVD20DFwlDDaMd23FNRLzxfeCEqLD9Tw/qcI8HolqYM8/Zw10tm00NiXWeTHQJ6dn09RxQCYybX
9OoEA7Hszhq8dx9Oyip3pk96gMiKeKOaIaE7NdoYQKSAEpTWn0VKpZU10cmzfLXBRIEixM3eS0Hm
TEjUDYmwNFnRRMLl2QIAgDleWB4WGobNPlqavESQit0HDNwmm4gfLRWnFt3/vi2+8kwj7ykpbPTg
jAmzzj40pU6PjX5vuDiaprK4C4VEFuEO5UbX55eh7ggqnYB2Fe6bS95hQU99C6Hwpcm9k2jApdvC
stf45W+IVGfHhpAYdxOu3Ql/JZCv+xoB/W5MkamOvmKhSIaHySc8UNfMrZeU8PcGGugdUVc5o9Kg
n/lUmrBGjunSjC5EjCFSvlFlGABQ2EE1VvukZy2tTcEVh/xnbbg6ltyqvVW61sKhw0BsNMyv6Y1u
o5z5qKGn57aJzoT0Gmi01JJRvi0NF1Vanm8mMYfMSWIMHhyfzvDoccK/dBQrKRRsdHeAPJmQDQlM
EJsrVBDgbNs1KBwNf7njy0do5z72OUMYCh0Kyq6SKEUG5Oo44xjQUROCgZm8neM/EjUQbyy92/5+
GoivizcLVy1PyB+I5Cao+9ZFFQbRDWIH+wmivHyKQbcZuEGMmD3indEQ/4UAhnPC47IEGEufAuE0
bxcIb5wB9zT9deXCb4kFM/hwzk5EPYFTJpBhEyWERuaEI7VUBjtnacxSLAOThEKSL+1Gx7lIinE2
Yi8jKMG1VnjfnVbsFP3DdQtyoFQGhRbaArOAa5nCAeq0kafR542nJZfCh26k7OGZ4e+1dUN+xwGB
NlvZtu4ow2zTvIlLiI6Dab620XQmtcRD84zGLcRdY7WMXQghQHNKTZEsd/qktJknd5sua7kfNGgO
onaOGN52ezec9soTxzBNN1pq6rDnqylIbffYYipe1woK0XIiFPDqwN7HaH1p8moTH6MXdVSA4Rp/
araBhsoOOssPpBvYG1vA8NCshf3FrH+DEG8HoImPvTRbGBb9TpAPYJi4JQmoAsLkHtOm+pydcePq
sjhC/ZdHOvzyr+9+H/v7n7/f/evnfh8jsPc/vyboczDyWp7r79/71z//G0/z9+92oJ2g3Cxv6f//
yn//yn/j5RDhky0x+sW6izJEAuYDkmBSp8L6RoxNvRYzA9uQ0bOvmW6QzesONdcmdiBQ6SFORGbl
gW2gSm2icO+x4QwyU2a4jmlLmLG5a8vcPPuN/jy3PsweibVFb/2bfoZlkZlC29iDcRGS9cbS0z/V
skv3BvPcVQ90u5740VdnIcrV0ssQ8RIvgCoQxfm+n7t3ZhxvHmxZ7Il7Wy+M80DO4jqu2cXFBNFl
tfeouEYqojLkiPjlNwiu65fxNQludZICWLwxBXtdpqOs9F7zUUFRMggjVITW6G6LOYRtD1Us0LL6
uZDWK5GD2Ra5cGYZbJFd+dF73Y53/NiFfcowvmcAxgN2qK9y1X7PuZMi6TDtTVOJEygwLuWa0h9n
PKdq/JKL+rOK7gmh8AI/kZ9WPr3Jzj+w0167NoU9eFLE7xoLcbNTrfMAsmBXtogANSbLdCTx0T5h
1Nprc8t1Z2ivrM67jM8rzO8Wb82GvLGHGXInjM43GAQ914RDPkAEh3FsXruC9sq0gBiilFjcxZrV
M3/xa/OSa+anGORB08RdZZiEBORvWM5oDTUIq61eBprV3ERVdO6xRPPvNctAvTawTW+d7qRFecig
0QygZrPJ+7JGg7Cw6NmLudVplrsfpuRcdmaFQll790ZFqqGKPwTo2KhV2mnG7kZrfiZIYizejBFt
muuIccPE8rUK0Rf49OzpF7BD5vSrTPeNy/zLI7LtdQw6pEgzId67CY46msVquGlT6yZFKTA5QHeq
JrpDU/BEkoW3BfBPtxPvjdmo27LXAQQn2oczdvGaj8hcJYa4MpXJoSWi8Yzq5h59M52MSYK1JVdT
2dNzofAyZXm3Vy3bNfIlGIQNN71mBI0+n6tO32joPnESNdWmkF/UNBsV+iTwTYm3qiB0SpRHBjAq
cvnoVefWRVtGanWfveZlf0Q4rh3AfG01vInUmWtTOq8peMXEje/8wqKRnIW3bMAPuWBW1eIjD2id
BhYyIicqvwqUxHRI+T2Y+rsEvQu4LtiXJiZzGm917L5Cc5vWVSd+4G/YvYzXSZrhX3cgM0zm9IRs
9XUwyHKesmMVV+0mi+erZjscgmR8SxWciJQ6a4UYCuh0zOlv1uZZl46L+lV9o+zZakgyMMkPR5Nh
UEA0MpWHqV68gYYwOHwS7nZUmC9WNT2SoLGfws7e+bSyMesgHZTUwa75PQ7NGbpkGEy9vAh/gL+O
XNO27HuHe8QKgm+0ifV6ZyfjE3g7ArCQ+K5NblS9iSjD1xiahQxQRNm5GwgegdJ6cDTibRjgPceJ
YaPXgIUAbO4m05BA1pGDPL81XOzO+sZvky9JJb2LyuG5zGPSzzuqZC29JWH8nvy/hao67aY8/7SF
Y2yiMEMUROtmm9GR3ghl6o/IUcwjinqT1b7WH/OkyI6+ZJRKfs5XOPKHKku++m7mbiLrRs+rZ2IR
6gPW1LQVjM/D4Yi2JFCj8xyO2B9UnL9UaD1dkyBADGjcLJmSxJ89vJCV8lBpDw3D1jRCuqVhOvQc
xGNd3V5D2qNdnHV02af6OJkKhCI6iu3c+Pu5ysXJT0BgoVvIAq9voe869hE+NnWJ2SEbNWz6Dm2X
7ghJIHimd+51L7HecNvS4xTxAa9Bt0YVulmu23tNjmDSrCJwaSyu+4luVCKri+GB84VF71498lL1
AbmTViscYN5rkYXsnFL5LdFau7H7qMbo3a1775r59leBOBaTlIGqvLnFyQq0qfBRTS7bkqLOT+yJ
MgYqsre35Sxe2GBhMWjaP1WBCLzIB/lU5JIRrgPgj52lGvJL4XiUA8r9wb42BfSHrRsmg0GL/WeR
lBC/MgIrDMPsRtmty0SpeSArltxjz7Y2BZaHrsGTprctYNA2RFxUUZbD+4b4QZmfZ8VRtuO0nyXT
mgKUiZP5753n/RGxQVNzyj4yuqjUoSH23oEQgoV6xYd7IbAoCRIHsnY724g+hfcs87LeJ25I9pBb
R7tBh5KK1Gn04S7GBpZK/oxVSjFe7YXw3poxB3vYOe9u4zWILDj1UsDbqRm+j+adzo56H1Yw74aU
Gn5+tIT94KvoZdZoPqXslKHIeD7DjsgcKZPIV2OXVKJHgioUxtCUY8T/Xgt6uxR70yM6VmboExfo
i5abt3Ky8qDNjdssRFpotCHQuRJjO/Zx1sZiBMtA83ZIFhVpvG4s+2Ps/O/cot/rS/EEBRNtGQNA
PNfuKpHW1aDiBJ+RLziKCB0/MkWmVQi3qujbTAAWpJb1zaeheGuLFH32ki9H5l9Vk4R7po57Co5P
thUdq0L4Y5gzriYTeZZeWec+n6DvheauVOChWah2Q46Dxoa/AseAIAuH+cDK7KFrpJzbzdQ/dCP3
ecl+hwEg43FeMBODWo+pzcNDwVpAVoqJGmlAl55jbVkpF+ebHdOzJSnqBYvol/SN26bogB92gTYM
j02BZFXHxbtq1HCpXDKWpIZqWijCAhtbHFLXvmq1TmgL9jFfbBwSnafI+CJMjgVkXkzhqMkqSgQw
8rjUzW87D99shfAebOZbNH8JMj6/O3OAXBiT61vDxZrzYRNWycUnl9fnYPsdEKJiNGj75bexTbKQ
eutHOjS+RSPXbekOetktmrf7NiOwClMOJotsYyrFRhl1vKPTgYZHwTRIHXCfPrkyjwPa0DeV3e/i
kEPhctZ08oI/ZmZMx2vWNJlJfEjpNmMV5ja9mnEfs1mDwTQ2N0x+rkZ6xXSarThCVWodWySujsI7
BaUVN+t0X+gKb2ujfc7hH82lZQFajHlN8V3p0aPJhJN7Boj9GFXtYJ0h6u8lqlQEKPUlwzwKla25
M2Pn4HH4E6fzg4LDX3fdpTdTJkrd/OTH8o+rrDMq0EWC3R1Q769Nb5kZnduheCwj4zPC2Lkfuos+
OBe83eBQxLnJK5RHVHlB3RK0W5WX0imvUqfTa+GZNRCWzgAV55aeSJFQoxmkAMWVw5xL7XvXnleG
buYBabZYimo+aVc3/kxxMrGFRpUD70gmb04+XxNMfwSQnYgeZsVLSuQ3DfNiG711j7NosE34UaxN
DbeoYpzNIE7US6JN7NxNcehcJNmm4kRvtOE+97VrYWWP47y4VcR8FVq6K5GfIBWHgjrAQM6IakeR
mkfGdcph4UYRxsYqXFoy9ts401gQxJFFJJtbjY2HMQJ57mTXPnyAqQaE0qdbpcv0G8mx2swmBXfb
omqG175R2nT1jIpqe7meZgQLoRl90+OKg3mkkkY8JbBXTPQM9Ga82p1Nti+7j37sDpN+24sYeLtL
QTTl9L+YxSF1/zFnwdw4mghfoAZlOwyqk8BydJ6fcRM+heTeDtn98gdYGb1rWiYT19Fmljr1CAfA
iu9HDdTpSIIgKEvzaQr7g17+9Hweq3zkihGzfEf4vMdswt7Gma1tjWhqZUYImHv4i+SHq7PZctNu
HYVWjDWOV9pwmwU+jloEiq15rLlxal0V7e2Uje7QDJve5FWzqsXvShY0vMX73C13xlCFp0EiMSq0
10EyMUzqdNwBACQwwj/rDVoojU2BgYQ7AKhxR9GDGzX6iDudCEfVs8FxzJ+uiffcQy8I7aHc+CWK
YNOCEsRW6FZrdbyLyVL4wpaDWDRvUbMdBt3Y2ehz8kVpDaCFk9tOV2nsMJWPn0kOoBV3KmXxrA8o
HEOMT9sSFjamE1p/4HvyvShc+DgwsE1PBxc7jNtFqU7ICXeBCv3Y6OvkHswdBTNCoHCQn0NDpyuS
LtsYKgy94VyFpBMywKFd0upy2mhV9VoCSDx6BmHYzCTpdhY0bTqssqTKzWaNKaAt35lCGQe0niAX
aebARSymfu06iECTBvRVrLXwnrDf4nnducJvz0ZYqHPRarRzfv83h94cLCftvm+T4tiKujj+9d1b
4osYGtZMONPy6O8X3gnNk9HEKiaqVzI3OLFptyJpg8ckmC+J/K1rIPKRvy7uRThASyP3/uy6Y4HO
t0n3PXjVoXKmcwlmb1PPrXM/DHYdZHksXrW2fY2EGf1YQ7xS0YzyQM8ghLfzPtFa8zOsEWhbRL6y
lWWrlvpNd0u1JXcEojDCkpzhLHMhf25K6e3M4xX+qQWGRNESZU62cSGNnJCR/udLigXx9PtY1EPq
tL3j7/8Rev1Qjka2+9eP//6n3QEJi5ubv5/F0wXxL8UIXwgTSLaw5hOo9qfCmcUp0Wv95u8veufc
TJZH5JGZm6e+94y/vtBpRyORo0jtAK0HVZ29yCEWRKDx+O/PIjShHBae/xr3lbGVY3c3NWiFhXnr
izY6htV08BxLLKQuZmi+PvKRznJvtx6ljlokf8JFPi49Lt3I2OtG/JnMs31M0AwflWZ8Eo83bZga
lseYcTpE0VaVx7Lxl6WwrteVh4uRsV/YmvJgLpzrYTk5fr9DJlccG4s9v9c0+0l07UIGg8RWR+r4
+0/ZMIztQntT1LI9DstP1D73bneuh03qtiNrcoyaqsxYLkDgDF6o1jIndHJySAyizxWOebwxXKM9
De1PM/qEjCm1XEMwP03eiA/9oaSGo1iqERiT/UloKAkbOCPzFZ1vcZw1cIersjXF8a8vHj1oZZA/
QWc0PMqBvJbfL3XUAmeXXXp1NYSyLbsgjB78SLb8iKbN4RGCInhzu0FhibjZVgo1Sx44OqNyCWth
xmZxpFPL3BSBImZOOaEbF9pPpekNYe4iqCfHPQp9dI9eZrH2KtgEoU5Ia8t99lCIYovPKycwa99q
Nqi0cvqwy7SnWSSgAUDZcaZZP7qND4s0ifdtg2afIRYrSZqfdc0jRusQsY76ZU7WSoi6HugIRxpi
nALICvZgiWmv14hzzXU1ZHToXaHWmj4/zrYHOdxuP5zC185w7X1Sssnrid+5U3gBu07/lAjG2qiY
2CRMgOBNXK0VUWybdEyCbCA0ClWbwIbGpNpjP2G0xsbSZLSu8hqQG2yNoGXaPioHZbyN4AhUwgnu
S3LSBAcnvnN7GrJlQ3M+qSkKUxL/vKgKuhTL5NDlD/S+xdzpdE+Qvuhs52a4llh+SRblLRLJ9acM
/eLgDERDVcWJcFhaUKV60tzuhnokxh9jEcyHSDtmKI3+YB43ZfiU+PZbKsM97bLX2jwRLIcmhhBr
SkC2ozTIwM9tQSCs+vRPHDr4gttD4bKuG73/Xgz1XlX2cayGicb0Yhi1whtpCHrFCYpFiAQ0RcJD
1YKSLvz40D1yn+s1yD/dcNuZxjdTnG5djvauqjnZ4drAtzfbJ1cvT30Z57xDvC0VflhAR/Tj871f
YwbUiyJeD+rBj/wPSRrJxq2Ta7VM2a34TSZ0m0065RXc01mBA85kR5yR2iV86jjTaa1hNozL6Fgq
/xJDWcuahapSlWvSa40Fx0i+A7zIJs7vMI9dvN78ibnFkYzTrFotYYMjjtQAW21v0Wuso1uvdIoA
l+496m17pxgntnZy3zqkrnGT3iQmHcqxMhjdH1koLuzlH0Tpw5VuscijGJsq75nN+gPC5WTj9Ss5
hzYFYvna94O9Yhm9ao24GcAF+VAKT8RXwgkQZo6W6zN3oIGKO6uSL8wdut5itBZq15hB3mpS/Zs2
hj+lHweNRWKFTVWUe6+VrF98kb7Qqt9EiDAmigalk8s3og2v8q+UzxErFqMCPV6ITxT42IQRCxku
0TKWd5cOPBmEDXTdPfARn2HvJltWzbGKDqVpw0YN6wcoUXeV239RdGOLf9HR3ERjRbjRoJEPyIiH
zN+baUpZYnsQXlb+VUYWLOf4hyw1H1IiWiwRPsKVuLKL3DDxGEEBZ8TVojyqi727CB1DjU5WxOai
DSlTJr0/eMN3lyKb8+mVM9W4IlRFBw7NXybhnR86NRuV8XYESJJxyhY+oVUeBZxumtsaH0eE/bGR
IRwuxQCbTfHOtJyKLncL0ILTNwbaMqbOfsEaBkUVvgFNFA1ga/JJIt8InIKcR8QtaGlSxP1DgXAQ
YCGIGOUbXxDi6SZM1HZVNsekr1mvfh4xhPMF0TYEm1tF+W2ZndhounOtHO5MGQhTyFg0VbVuO6XO
semwFrhyftUa895cIOREG/hLLJqTqWnreTQXvLn/hJhy0wGC3uSFtk61tA6gotmbxMf3SVg6fScb
tNXcfnWz9jWkOZ04hZuBdC2YoQSVQ+VkS4gVoWUOsHJ6jKlG3AL3B3/a4O3rRoFMxLCMFWrUt4mG
klX4TJ1NeexTI4aDLimA4BxuqjG3X41ZfZUlJqLBDS9Na9Hq1sQhJFGkzWd/k/FsKyHm92LEmCBn
OZzy1rvT8Tp9+QOSNaAdCOuKT4PVk4+BA9ro1D22zkqRac+ONyfbwtWfY2iZaAWvttjKprO2aP+m
IC51ce3b9BzqZYrsZrw4YSRPYXhHE/2pM5H9xKlmnRRXPy5hm0k/gu77qMFVqIY+OdnQRE55htQy
Q75mR3B30pYU7GGBpCSA4lsLoRp9WKuNaYrExb6xsfXGerbtekQBJRY2mXZbG13IqlMA9B1b3ZoD
rDCahJXtXdsSAsqSorxjP77SCDoiBCt/selwgwmDtVma/g6HDJBs8BxBctBbjHKapzNuDzHQ6OkH
BA4mCUp8DCmYKcBvD46Yz0VjQYnWhmejlztcdClBBVCrI/SvRdZ+1U6IAKcz7xvumolufKNdhpJc
SW4WA7gn0+i6DUGTzs4D7ekr/Shspr4CI9EMT3wCCX2VZvIgcv/Jn6t4azd9Eijooicv1W6QxEIg
YO4QlFF+W1Uuk5ZCYA7RHDRvZn3VltwYORhMVNwczTZy1kPE4oqrjIm7BWOBNuOwcWfc8JmLpoI0
89+AWtEh3UKku2v7Vu60BCb3XPVkG59Sl3aqQuyaqfoqvF2mOcNCRxLbTEXHYcFLV5YdzDO3N3ti
oD0CXQZpM57mznlJYxngDsIYzHQigIGO6AEfCqK1dt32yOlTV4B3aOKDalOcHcSCgozp1ng/t1jf
tqNr/8yV+9LECGiy7iIcRbr4hJ8Zs7UvDiU8AMoLPudFNSeG9m6y0Xv3iFsM2nKtuZsYHR8nyHce
Ro58wsnZGMth34C2gf6cAl4f6mEX42nkvkXudKIfbLuPtq5RDbtyzp7cqvmWDl3EKdUI8rOhzbRk
sLlJyZTbIEhFYc/Eptj9pGQtbiWFLshqsAgyA9Xnfmcw9/a/z19ANrDGWa18gKqr1Ka56kFh6nQE
NlnBJ+QuU8HYfMU016Bt17JtzrxujCfFnJfOiZ76TyrGwaWjfd50FvHl0jzqmjqMLhGhia6QL7yH
HOxlGkGPWi6e0ci2t0XinSP8WZhyjqNlxUiJZpi2cFhX7I0ddoCtB7AmLHaNQZ3USYSrjt7epDmB
qsvflmGia2uxddNeY2JGqIwvPhlYtCcSzi4pUyDAKumdFxmKRWQ3a423dkoI6EC7PQyeT9HAONVx
cDR7ETURRqOPvnJvMWSRjNbzIzjiNnrGMAh0xZtt/KTm3G3RH3O6+TEDMV9uemBYmAOYy/gT40SE
CivK3Tsk6Xu7oatk2dqh8fq7sJzvGwkWXIKzdYn+c3NGHU3nfhJD9Ui2yG7UvrEooWCZ0kfb8S/K
MF6w3edEdoBcgsgxWPqm7mEhUhtSZqKW97uHIXNeAW8G3LTQKmfm2jBSPSilTqJL+EoK+77xvwkL
edVoGm39wbtHiHoT2S25YQKAPMygJegYBCB1WmyQf6zt5MCpUuLFqZlfmKHZ7T3Pvmvs7EHL4YVo
+V1sUytEvn7HvOfqQ8QOdASRpog3XTvvytA7ogbZuvYGP8qVQ37TuvU1R2ATuFQlo8/ImEI7FuWD
BpFyNL0/FXwY5kGBKOePyHffCUI49INzm1p6hF4gvxln+Udxgoygw+aUoDNsjGu8D5ckoo4kdf2g
oQJpZj8LcIHSNozFiT4u4Q7qjFcivkUVf9Xn7IrK3ABugNG6WSOA4fYrssMc0nhqKstdxZwc63AX
GjXa8OHddlBHo9RxAg0hNqEQiHyQYCUFu4u5JN3LalgjBmhm6p6DyuasVns4QBBEDeFuXXwEfnnn
l9a7YWYfA2swiun67PRL99xwfzLY2lr0Z5jUp1GN71KyvSo6dlXiodPJNjCdfYhT3Aytn9IwWTzY
jbieOmYpRDxr3o+p/PRTqO4QOPA/Rmczq2+NnvNMC29IuUkZgvgFEugeOBopjBG6J0WmSk8PQb+P
SvFhTtMDGHzUNvHVi8BHGjBb2dL05fCdN47am8W99NSN2QjibbjtJnuKn4/EqT4qgl6DrLYucvrE
fukk1XN6yySIUcuE95wboU/Qz6oq+Tyibe/mG/JPl7Ekg/ncEz9TZzznXHFSd7E3IBuOI/2T0TbZ
kO057JzvUrf2fR7/wdpzWxfzdUzHII+fUcypfXVoiRFfSX+rZMqq25IS6aO1XdIMfC15Jy37UibZ
kw17FKOO/lGaxjPGlzBYTsiiXQCpobMobdUWQj2M0nLeW0SmsTm3NLB3pDHDiotiJw761Llwh5V7
pdeIwiOL9c406d5SygZw3XZgsugxDOcmyW4NUV0w0l8HwyUxzzqo0mC1gadAZZBvNZF9sn7vC8Yf
QVWiPxd+tqbdIkpLD+imPMSZ7+4UaZE9YVkMArlnAhKywukZYAaN9Qm5AIXxm+F6O+ladxn5TXuh
ex9u95g6zSWdcWZHqbMIy5KTZVhrSbYZuILwDdQpY5zax0Xp/BFjjGBPXzABYQ8EDuYwnpdjPZgX
I+T4i+TCM2FoKfI/cQO/sBHyJeIkqFyX7Uc17+t8mgK2k2tmdPhXDZ2b/FJho3IifNC2kWuNZPnl
ZFUl82dI53vlkO4Q2MkOqRMbUo+8BqgbiY4bVSTtrTMY73pp7jHkjluv1B/8mEq+NtkHzfEAiHUq
XrolEGK8nbXomkTNR2jhbuj5++K0uMhY3Y61dZx8Vwu8GBtrpc6kBTy0rsBqiJclLN7DvLtPqoSx
g7mzBBKwmY5s0TgYNkrrLapaplipOGh+Sw7l6DC3t8uNUztkoXNGl9h3CRAmOSmzi1uiMvs10rcv
6eJowaSEuCX+LBG3rNSoHh3js6v2hIs8+1Pl8Md3b94wDZvJvRMlEh7QhZD/uHAFuwRe/RLH3q2R
PRo00TO642bScMckQcCY/rQCMB/mvDMBltrJgYrh2tiWWQS+XKvftoOSe+YX1snwuP2iJ2NvSenX
N1sW6ho+PBeLm852IF77Ecny2FhnncqTGF3E/glszVjr3gm5WMsGWCwxbkhYBnJ94I2sLLP6QmnH
fjZ5D2Vxj6Rm3Bd69xMDWyXnNtO3mkxpQoTAEb0OReDEfp6WPov4nUzy7IGu+NnQh11tk6BB0JO2
j4tiXtsFVMIyrr8lvSPH36Xp3N9h4bmIumP1VG2/Jq29ZnFGoWqgwYlSikek/QhODHk7iWSTj/59
w8VoVhmEVDZW3cDYHpkmlFwcpW5yMY3SDgrW07KEjDHlj0LXRm5D7DLGCMLabA1ELiZcAvKlS+3v
Npy+ImunyUqd2GPUXVttEGERZcNyDuiOSX7BmNqb7HLtOeFnWTpg/azuixSBbsU27FT3016raUFV
vfGiQC+Xw7akU0V6RL9yWVBA1cmOmi2PkKE2CUDD3LLf6vm9tZbudg97iVvBHEe3g+bDPGgbM5iY
jcU03xlHsBs2tfExDsMdSgiSOkx3kxnVsxe9dRazE7hFD0BX4QobmBdwcjzCJUwZRQK1YWh0qezS
xfRDcckA6pAM1OFuwgRYxcwtCHSFn4c6GAxhdpWxcR/PDcmiJXCv8abzoE+NNqN9nrE9uZLGffGS
Oh7DOOmc4epsGuDXc2twOeJLA6nfwlt2+lVcawssYo0wOKi78UA5fooLtmH5c+JWbzW9fdvqb13R
XKTsH+u4u0fpfelmuVkORCpQq7f1rrTNnbdjMp3Tc8HqZ4dwvRv0zOM4PDU+cxKPAM7WQvbSZwmm
Uz4OR2/WM0RE5boM+JzdQsETCuGj8lRHmUjPX6MtKxv9wBzE4czf0Nx6VzaZkmwQrVUHLsXR3seY
jMkY9E7oo8UhzmpDhtYqXk6eGc7eCjc4TJ/wqHnRe8kwKmNDh+qMm1HB9H5w71RjHf0M1GLTjY9+
j9wj9T6k9wUhpljbeoONu0BZ2NNIjrGnXtDTpBrBBkiuHgXtBt1icFiS2wXygzksDfgZ/Q2ZhH9y
2cIGqs6ao91VacPwN2whLHf6PdJWQmzZeFURnbnEOUVNf0OfgUXFVBFw1u7gWOwxpbePIIDIaYce
4aSVHVkDRnnbWlx9/SNxRPVKw58YSvS1ZL12WF7YK3gEqkTQFRqG64OenDVlamtV3ojQgo04sL8i
IBa+pd1DsSpZ6AdtZFKtvVbTg2N0bypHl2U4R73HUdb7LzhmGfTqBSRDomlDRvoadTE9lOhrbs9j
Lg5DNuxC3aDzQPYQW1TjKdVZkYjehpWk8reKTDnim9/Y3ISQgOiL9aJ9sbotcByQBY3NNhKkjjEn
j0bO7FblLN6UxXAG/PxoGiM99BbCvN5Nf2YPxfBUwYbl/m0sh4sPrV05BObW6QBc06FbhxB6HSJh
GsCTAVVsvv1Uks2k8hcrqlc1OpWmiM6QMfAbRANpNsyIUvRap4lQLC+ObmxV3JZQJDRwiJiZkdYD
lsDvbz39F3Nn0tw2lq7pv1JR60YF5gMs7oYzKUqkJGrcIGRRxDzP+PX9HDpvh+3Ktm/XqiOqFJlp
UwDP+A3vMJocErlXavPo1L1SSwFTIfWca0T1UX1CH4EruLBxY0/hIOEZUqyBx6lgXv77Va2695ay
3Nv35TIVyvNAdsic2Ih9ocs3CytlmE3epUkIcpUsfB47klR1pFBqyNSoANYrPC4MuIvtGo2UR2iY
GKfpaIH55BuVaS5cFD1QMRpQyMpxagqQb7SdYZugVgu/4LGp1QdRAOHjkznwcYzzKPU+57SGiRXd
rzTDoStty0OZNg6sFMQ485S42u7VO0qJt5OnIqU1Ekp2zoQFDQaPSZHs4qI96BKK4A8I1SV28jmY
6Qc6S+Dw9VUioae6xnlgYMtHSKBWOxBjabm5/uP1B1cWkoDx9Sd4CQTIQvoYZvHVFsqxybGZDHwI
zGi8gx15TVE1A5BG1ZbqN3hu4Nux2frz2n62c/QZCgQhV64GNqmB+qCCvV3kLjd0h81AMGZUbAN6
5rAY5rLCpFj0PU23jxd5l52CMn4yByxvTNV4rQpksQtBE6Som6M1pvs4g89qoawMI61Y1EodzToy
2UYWOdVm2qqUcFh+0a3hcemMmm6uHJeTTUzGqsppTQUFyVUvE+nac6J1SNjDrdav6CWdVG28DNn4
1qbWU1zZPeHNlycDPT1izlKk9cDkHfQGfY1Ut/b62NvLOKeTXkf+I7CjdDWNzL+rIqhdSKJL+6ml
9YuGOtDSRRp81nNLoyYAol0zlh6+SAh4GAeqYRvF0xa5FK32FRCSKEyFUFw91BJHEJ7o1gtv2BQS
ySL0bh0luATV3oeeGRf0DRFWFi8oUqPkQkRbdN4lKHIVpA/oTEsh8I2Rq1LvwtzdiWQ4ZGoI76By
b/Q0+rSj4eI6kESQP0/LdDMxYW5kfYbKuhsAUGcIqiSk2uAGqRcLFFyzTZIMUJ3GA0ykG/COaPUR
LAbdEt7MZ29r91VIMklFRl20qM9g1zh9AhktwL5o27qu5p2lAD/O3Zt8ckZaNrio2gYmeIP2DOK+
R80MVFxOui05ircphsz3eloepDtA2+ArnkDrztF+XKL2hYhYq+0lu8DLT+QsUO5j7neb4xn2orry
oGkMtqxqywO4dhD1iNJ2aVsQUHtKwDQkUyC+6W5QSXMMXd9GrAPEmmc4QwG+EtDqs7XoCQ/Nxnhw
vO7r/90N5n9m9YJhDP/71ejlR5+X/7tnzP+PdjDC0TBowTnnu3GOtKb5y0hGOtr81z8fwvwf569/
7D5wI6p+doT5/tG/HGFM9V8usbIuTB3dQZeT7P84wpjmv0A/48bC5qLjqTs4tWR51QS4xejqv6RE
kwPWms/qdET/+Q86nt//zPiXwZ8J1wJ24rqqbvzzv1/zf+AII1/gRz8Yi8BUmLZpaZrNk6Dt/ewH
ozZZbk4FLRnETP2FQMciNWhWRjpNoQKTp5mRcsNDwSEINaHCoKYFWhp2nEaECiFuV+b6uVbss9uB
BEaKfCdasfthbP966R9ta8Qv72jxYsKwddthmFxb/eUdC88MAU1p09x1lfNUls9RFKAedjJj8zlx
ub1//zhm+qch+f44sk/TUHXhCv3nIXFVFVlIuN7zrtBeUPtDdxfLJpswAq5/AGKJ1LhxxfL3T8Ub
6NenCiZDNS2Lxcec//zUSusl2FcFODmKmn5O+g6u4M4PI2OZ5P397x/2N18RayDWmEZpwTGtX0ZU
7VpdcQweNvTGIZ7yW/QG39S2pO7tu1jWZ0c/pQPz+4dqOCr921dE3YpvabiO7ei/DKzoQ6e0qoly
hK3OG0wsQdbBaCcfPZM6LqmKH4cu2dJPLLToDw//mzUkWOKG7qpIrOmG/PPPj4cw8+v/+qf2v1Iz
sYMmoE2uTLq+pANFk5iOtkqqh07eOhvt0++/7a8bi1Uk+K6mARXPMQ1p+PTjA92hsBA5AUYOM+yU
fuhgkeZ+WhxL27yp+sFH6Tw9ZCnqgP/Jcw3G10YHREgPqh+fKxwjGrMMedumclFLcE9ELEtPM7ae
mqKhLFwYlV65IO07//7Bv1pLWddvjBM1o6tLFyw5Ij8McR6PkPgNn2+MwyBqcJs0RRimItBHY/AZ
rXLUd/wlOjTjQqNE2IXZH766xQN+8La6voBhCoeJFpoL5OTnF0Ck0Y2UZAArp3TGTE/Rp9UyghSc
58R/8ChsuTiBVaFqljB/flScVKMWYNIw19oCo3Xfd9cZVRPwJfpfnmzfb5bj9/f/w+knOInQu2Ax
uejA/vwolMyHoo6tEeRp8KUGlJAtIwAaamBLTkgeh138hy/3d6cDYlUOFwNojOvt8+NEulVEm9Um
ZxlNYJMBwv50IUibkfQsnPoezeHnRIkuv18+15vm19kzuSId3RIGidUvQ5pJEEtmw5pG3X2lBtTG
yLI3iZ0ew5iaPdCco5nmx67K7s0SnY00JDrSGW4V/9lFGVY7G6ACr+mnc63zLx2K7rOComWDHRe5
yoSodOeddFo6jp+9aVKFVGK2fMybcEWxQewDagY4wI+heC9H45aBvjijckJGae/p6dpEk3iKnkfL
ObVGts8i55QORN4hYuDp9If99HcXAgRY01VN17S48n+ed9R4AyJgjQuBSkDgOafOSd+DPL4gQlH9
Ycb/bu+6XAfytoNkrslg5McpL4vYgJwjkZ5RB3JLU7ctTxtC90SJ+VLV9BQLNXmnsPFsJ1y+UxT/
Yf7/5rx0HV0TQncM01TFL29gdPWAfMkIsxR1qZlNQF1FJoxh+mQgxXyU7cF6rBKt/Q9ODSIp4gtT
txxHs385MD3PbLC1DEewGd4JA5sClhcoKSp09R9G+d/vIIaWAxK7P+TzLek4+OMgw5zR3czKqQX4
br1ERRder/YAopkMPjlw3X/7/ZbS5Zj9vKUMlTVJNoAVDs/75YFumaRNVwwctuwiITBUtux6Nej9
GfnnNX4vFS5CMFARVL0NSlJ3tY/f6wQwE8CsSPqDRT125ww5eI0YuqIJ5M/hWM0DtkuMrNB/MEI/
vvAvi8B3TMdKVRaBLULQ6tjOaJIjp1Z00KtA+hkf/jBE/x6TGDpRHpE4dFybi+vnObFGncIuzUjg
WRM8afqvRjT4z76pPwWQ4CxMnxV3bab2tosjmsy2gaa+djLi+6x4thQw2U3IQpkibKNCUIIKk6nX
nAm/f08WivHvk8n24Hp1XMMRwvllMr0oRkF+RAo7hYpCoxQERRNdGrl6LHzDi95C2YpmmBJCwmPH
jtjPnyGYpfNogAtcIxnlmG81JE7cBU+g4o8Z0awWY/HWJOnbsLdM99SU2SXqE7SD0ksA9BXQEcdh
xLE/Ez5VNh2j495xEI1O9mOa3GCTuyrG8L0gFJolHn/iykNUHlUW+NmZk0cXXfcl8xQ6cRC81JG2
GywuZSbk9qVO39p7XJkreBbBJodFiqTuOxiWx7xj3jMH4l1VMba4Cc1QwF6UuPiZQdOtW0Wy6htT
eiYxAmoRXswsfoel+DJCxe+pZJiZJzn5yhdAWm5m6AVgXj/LPlvHENoHq5jn1DlnIGydGVp671Rf
1QXd911bJe8YGb63tbtJC30+OFQjARLM9Yq2voJe32woxzs6qOscKDT8XlYA0OCYkukrwREtb8Tb
Jj6k8VraCNAleXbN5lwW9knxs/ekzgGjAVFobUpLJRyzhUd1tXMgeti4hSUVK0rR7uxpArFHhxyP
pnLZ2L28wvi1uD1TleKFlIqYDoYYjj6zOk33rQ0m2Gmo+CqnEZgAyMT0XbHz97ZRV7GaHJBtgtYB
RM3lg2bE1xdygklQa/oFTMt1IhWXjV5Y1FhHDDSgs1ont/qWGv43BzjxTFCI4VqEPBplR0/jrYzM
OWlWfad6Mb8hX9d29J65CUMaXmDNvIcjJsjTk/INp7Bj1le7oFMfkEqHh9A8mgadiGo8lqE910rv
RFVr0dGpmvlm+g4GAusQGgTJxRDy7w/WpmyVfJnnlb8icQWyk7/3UbYyNA1wh9GTt+UtUrvJWu0R
JJs8Pk3NbmjkQu/DbWOQzRb+U9vRBS9zY81KwpOpgAZs4jy5NExkTEIGVFaVVRpAK8+T9TzLeQHV
ChCwnKyZFj3lgtiinhTORTlIk5ce0xo36hztlCKNb9TUaZlkGhUVw9w2ePmU2OqIdgmgnaM21pzZ
vWZB1iihlM6d1lo0LDyKWNjHfyQ+r2s3Hko3EaoxjAFwvix8Qo+CJkoKjNhEP0uZokvYpHtgb2Lb
6DS2EmpH6kzxMa7rdS1e2LXBBEKHHFo+GOSCnmqiPlBOJS6WscvU5O8yVZBGD46qnLH13I+qt7xG
smNIbJQYUU3NzHh31r4EPiOnBxC1vAWritgKYVkYcHUAEcvmjWqDOwHVJqqNl0ycTOhSavnpeoBE
2vcYRu61KSRFcMLkIkMyJXVPcq6967IDrs119RTTPuQ78vbVFFxsGr61J54GmZ+62OmBTTNQF3aQ
H3RZp7YDDywKTpVEojhU2ky2PNABC22yoJqrE6ydUrcOLZYTlYMAkGwLTZh0rPI2SuajMoJagaUA
4/WzC4NvkTfcGUX0cN0YVqlW0kUuncUhoAu9qi8GeijspZNS2fs8tdigIz08RcEEl18+qB2kvQJj
KtRpmOn8feq4NVF5u8Na8MUyk/ep8BeBYx7krtWy6Ba7EnZurN37vbGPNFTU6CDTzprwvuMMFa57
qL1q33jxBfNODhRZfe3T/qCulMR/kpGxWZJYgSObqSEImoZ7vbLFCVkzLGn8/sNUkiV9lXENhkHm
RP0a3iBtlxz8OOaxdqItUnjAc8Bf9Ijiy1DHF5DpFx1zoBmdYVanC+iJUw5I5Tto76Viei9MJh/P
3z0rhrbZAPxLF7UIF62anvB2eB8sjpLYxng1jNtV0AO89yKibEXr5oMVv19rK9cJLSyMaQok/Mlr
3ORy3VTy6NIxQZePLtvsXQbiHeZkCR4ZISMKS3NzXeE0jzdTyXFhpM+qViyt0tpVuni+5n8Rh6Dl
iZMGXQ+XegdSqNp8XQN93+W3VDKVMNz2WOfBcbTYwwVXSJvln5DPKFiTY1hyG02KfXKy4qPE9gpJ
jCe9aw/Xbby5leydBRhEvuvofz8atFGs887eynePTLIPACwccNbwaNt+O+PBaN5MBc7VIO6U7NPM
xvJWXsmitNZwg1cO6OAZR8/xmk+XOFpVVNS5yEAXu6nZzdWERj6mJutcjsV1wIhkFnrb0TifSPT7
Gv+zbHhUzfwoV9E11bme+q783WO3Syvg3YxbFrGczJGFYQaQHBksF7Uco7X8RWtx6YmQwrZZk89n
6BdD4DarDcYjO1deAxoL3Ey0pUDNfq4CTFcw8lhAbWTIKhCi8JYXsUJ/ntCxm98LVXkzRRGufbvq
FzGhaa+Xbz1rjRY0jU07ZsUqQ/roqclLhfGTljYXGqVIQpDWZVmF8GnXYexrXlSjvre99BFt9G7u
49lnVN0TOAg0KHvsGLrU2NZTfhMNx9zhNEJWgLaiyoUX5BR+lNxfJq18QJwcVSY39/nzuuRvkiwt
65CrFIJcNcr7mfVdI1WwA3UYr5qWGmlqlXfg85DLKHm6VtKtz2MJTEFMA/8j/RW/pOfrKjNKTiNp
SsAARYsUd3CJKwM2UpkzacgNk/Nbg5w1MInpdYrpedBRcxY+0eDcFJqUpAVdiOyKSGwAWEr2BPGm
WdnjQ2zvdBwwNvCWgoUxAnXvsDCIL4H5iH/phterlzTt2KIJ4LoSVDHnYL3qUnqfieFDnMUvMog+
r4un9SE5Tj54sak5+LBMcAliZt3WmLkBh0DfKemmGkFN035HYiII0k1IYgaqg4S8JRbuvSS7wTSi
3uPNGN808cWaRntXoIa7QS5z61t2fKca0xHg6bCfuuc+G1i+JYFP2RyMcHC3YUtTa6RZiDYMJd8x
ZzmWThtidoHPSuHvjNjfUrp4u67WcRpWaoH0gbyMr0edE8enycDfCl/X+STvLxmDmhBk01Eag6Pa
NLPlj9ay1sJFrBbYgAmkb0G3cVqOmSfmqvJBXx+gBvshbsNLWNeAydW91bFrwlKrYbsZWxOQdlpz
hHHKynzYqax9hfB/E5avNMqB+CswNiY/3BG130ZBbu9t78WqqH+GVXzQnEMoGnELzUPcmlXIdPbt
DjCNtxelAC0cBHNNXNHvlXmDA6R5kxsFhgRltysFprqjCcAal23URZPOYZ6kkRaCEuG6m/q3PqbT
2A2oQSvKACE0hvsMSIbS/vgB/3nb2p+DepN6lYquQH4sQvywMSXTn7x+ehxDyLl9upHnX5TDK5a5
MR1YCNPIe2oNpBVOnDgN+xXem7NCSbBzsgl8WLIgOhkltyaihFFICoUZAge1tqDGMO18NbnxhzC6
zXTgDKYzhvvEa9hNhYb4zGRqu3Lo15lev9RGUyzUXq0h9CLb3CHoNpSgQjlSIehjz5UgV9NXTHBj
dg+RaX/Sf3yzAKcDdwR/lFXqm9VGr6hk0ZhX4LqxIK7pUgbVC9S22EykeUt9VMr5qBe7brQmYHik
BePg0DPXwLyJZ4gYFxtynA1sD/QKPiBg9yhOQJSJwgH26PQR1nT86XVrhvPQqbxQYIQXNyrecxN7
4gGzWEOrEzIwHw70QkH2CG6eNqtCGiqsvDUyCsGcrTYTY3Gj1OFtOWBudc06GGuEy6ENF4mGwkxs
afMYlyzPX4wkgHiT3F7LnCb6qfPcDg8BZD2SVCJ/ozHnsby6cqfb54j6Xa8TeRlx5sPiTnAJdloV
IG69g274DmgFxptm0AMlJ0KvBpFKnQ4mbQB7oFSbWfaZ1NSjcJtk+ChExkwIHnbNe3QQryZpAmKA
5QE1n3zeDyog3xzkhl23L7zDrShA6CeK/0335eslxHylgkWLVb7nPacdpsNcimx+5BjBMLXIC4b2
xu6rlTE1MOFBnExieNHcbF2QLGH9jAlfEypADdBP0bID2zufC1GxiTkBLZncXMPcygRqlkCH8ZP2
5MtyZorOhwLs9Rpa1g43LDjBWWUuG4WoWw/Sd7+IsFQiJFLwyZoLf4s84j6GGKhyit4Aa8IERv3E
7LSF9pCBfDes9gBrFKxUPt7ECS5xKAO6NtpXqt4s2yAcNpHqbpqpeJFK551XnNBnDJZDm6Wrtjm1
doVXpCxZXy9JOU91nbJIZig2TSOXlApjcmFmsPZ9E1/YFDGlSrwGURFDNAwvSt3cO3aBqJuMDgtY
gn17sIaBpKcezBlIKdAQ7F5QCeZ2p8d2slAN1pSvl7tWaFslPpepgnVK9CqLjFNt3sCLWmgTV5d8
G8m40nQCIAFKLrLPpscGt/J0WdTdbYBzykI2x9LYvc088+V68KIMfZFxVygXJfr3HjDCLgQmSo8C
IK62GOg0LQfU0yD5vNiYDsyRwMunVafjNIta/2094W8xhAMSoNR49Y4lOsT+Qw1s1bEwiOSveDk3
MD6LmMNcCwG65F/Are9HMLMtALDO8B8nbEPRforx71l0Qn37K+wDYkwpbha4TxChh9l18wiqJSgf
qx5CRvW7EVTMKbCftdXmp8mOrb12xrisPwK1wHLExkRn7GLnBm2LaIn1IvzURnV3cctyNTo1XGBH
iod32WMJTKKW1g7yoQprAyhPss1C9Si1XnxdW9UJuq0mCDSc6foFN6lDQFkdfTfA9qNQFoBpy5ve
AoxUgZaDvm/eQA2jHoEiNiQyV90RAKm7lPrtqGr+boxe84hYNkH+fS65wm0YavtIHR7j1FBXDqpC
cDttC/m9l8xBO2u0Am/Xyx+YhcezQPPATcR5CDWohv1/dVvppEVEggW3dEvBGqW6aaSjypiIB55V
boB6tAia6u2tb+AtT0eky213d0EBCq6CniGt1KnOzHdwZIsBio+xLN4k2l5AnKXEtL0W4mVhq8xA
zrvhQ4Vr9gw1nocAde3tWEEB7Qvn6HIWQs7dF6Z2MOidgi8CpFlAIp5FA2nfdSeP4UhYKAjqQrD/
BE584dF7xqMGSrCmnReKHXzoofE4FN5mRAzsGkGgTIF8WbUarK9Ex1yHgIzqlwxdUd2bD7kFws/z
vq7lC0NLjxXNYLjbtxZacVnWH2CQ3FjDM45CMxwOIswrC3xHfZfLU2D0TuC31hCWdrQQIjpKRuhy
L0zffwIMT4POwazOTzNEcbVoFU7BQ1FY+1AFz1mnnbPoWs6jwmn8NSJHCIkSXUO5BGgabfhotlBT
lBeQI5qlpceCHEvKKsqAY+dwdpoY2TNyzsGjey6KTecYTy3J6AxjbOLTlIoasujLTrOztYrsNcUW
3K8zuwfWWtfKjCDrEYG3exRZyRMqkve6+gZp7vWaFSYl12LgFo/9ROnO8t6A1HPuUJSLymw/hfF6
DMadCYtGDWG4NNykskSUpCRN7Zh8CulPPJJeQMA/X4tyTV6RqGIO2wUVOppDNxt1C2vRoYJiPaIO
h4X5rRORmcVNmC96Kz1DTVS2HR6IVSSWiWMkC9yFX9j4ySaJoKtkuJddFffVOD1gJdJsg1aKFsoy
KfWne9tdgLiaZjiW5Nuu1jC3iEf90awoEE/irMOPWNtRUKCMgSCw4X2Lc50aWmA8di2sOO8+Fgi+
4qZY3eXNZFAIHQm7oDMur+UQeTFdL8w49Z/i3PzexRIJO3RS0qe2paaZMjGUweeOpSq7amA7V2qK
JKteJfeJ43/D7Tfahsi1z+rSHW+QF91zFwWzEBGQalCA/MUQCGmCydLKNQJDnW/jCoCXrUmgQWzd
cvpwDjt9kB2qMPhKIjvAmo/jkZbnsI4g/21SP4rmTtVLhkVfYemJ8ZwXqsGpgaW0SiJiXVM3KB8F
XoYF3ohSrVT9Jeh9wJ4Ur53EfCgLjXpC7eVHO89p3ZVTfkxJ5/0orm5bq0W6gPosezLoDyPXA6Zk
4q6t6v5w/U9RBTqvKxt1maUB+qgGsUChDWjuTzSxCRxmfuWLG7jp+ZOWUSWD7AkDD7n6uVlWryjJ
mdi7Od4SGSlkcewMb8QgfdBy/dNv9EvRVzqFR6Fs4k6Jn0EINLNBU8b9NPTWCghcDMJypheqwAAy
uVNyb1xiHn2edMgqlQFxbFLdRYbD9TZRm3CeoTnDZq/ieWBD8nJGFFha2D4ROoKAJVVJSPGTaF30
bbnqPQGRalTcuxjFobu4GskCCXDnoaVt2sDGtABDLtBd2V0X1htQSP4N5DecXrRwORqTthW1ps28
Qo0XUWXCkPLTl1jXnV1Xia8M18gNiHo0eNH02woExlFdrtVVguqOEXE+smKcRe3FT7GC9k7ngrAv
KGyvOkd4m8ZN3iIj6rdwyCATVnQVMNd28EY96DlaSYiF3vZphBhZQWAyiRhx6Kp5wzIvW8aW6ax6
RTzLZuOqzyMT6EyLTopAe6gnQCF16lam7JNP+jiLhX0azDV6e2+mC82axtRFq4NypXnJpi4QAw2m
AdNOLC82kdlsgqnYWU16F6NEAbc6A4Ltgu4U2b2AqrlXQentxdh+RXpImjQGNBQ678abTA+3Pv4p
NbphJcxpbzb4vRkaYhZWe4/FkrewQ6hoeiPqG91Ib40R15zQQQC3LjJ9ZWK8seiabJ8GaD/VwKZm
raDdbDrxK+aI/s3gD+8hRQc9B4ncxxQDeiX9tMk7Asziau9Bx5cCT0061F53R4MQEmIBHpTWKy1P
dFiCu7oV+p1Sd69Btq3NQCfGmVCAcIgvk9ZBLgNtUzUV0ca12mev6LfWRBKQ1PozGyjF56b/KmPI
N00Ae8EQyLiphIFGjPE50gkLBGf5ykM9r5wSQTZNoVafV+9DVz82JSQrWujE799EMsKhR7NtKbRs
lyPnDkn03g/ilWPlUFNdwgXUihS90A74T4IJ9yTqupLUmRyLuuJDRGiyVXXQ7LDU3AqVJaBZjruc
3GMQ1LdpDS+zcLSVU8vytt/AZc3VZl5SvIVKChiTNeCp3Z1r6R7quMYqshK8liH9MRjqxjba1wBt
CuL+DyBgVPNG5aAC/R5H47lyxNnzjZcQCjSHdGMvJ2kc2Ce2uRKqekN+tjAUndiqzj4GEWPhZSBV
VVAUhhBNsTpCC3sMBSu+xZtpgLU3UtHTu/i57pwXL0UkuTGGr7i2jgjho4iLjNFMU6Hm1x5WGUY5
NwKEpoBnmPTjooWDysIAxSUrkBs62xhtc8nlK2itD2Vo3qPpOvrmnWJ506rIicgGpaF8jabWrFZM
Ho6aytiYXPNlj/+jEW/Dxn6MoqrclrY4gpq+0WlzIHcWN+SHzkZA8OCwQZuwsKc3v88XufBvbFRe
O12DlFpYx7jOsXoKH8sgKBnsV3BEO5gACKq4Wblxde+zMb3bokay0Z20VyfI7gQxzir1tp6PWBWj
g2arn4KNHRJILpGzG8bwABIPKP/QnwUyiIuuE9IC8ICBNvGtvWw99VnHipmkexVQJFxhpdQsIqKA
OKQq4TYq/MAC35QBtXJuKpp+YTnd25Bd1jhLEh2l8HeSlbyTkx4tDDQKvMT/zAFG2x3bVNPVu7pD
UMik5KgW+VctAnQo+BdtSA81Ti6jHvmzSHFvo9pfsqbQ+86N/VQYyzrtz5iMxrPJzwEcQ+LSi/jo
FwnWyAZmq3DGw4EPcwgXIZd+1R/qRMXdCJYJUCgqKRQkOphPXRE/U0A/61W66fzi5vpIJ24uCNyf
S4VfoXDHw/88YdklrxFHvZApHonf5lU+npUYkT4QjnGifMZx8lV6i1C+EuosOD0oW2DVSFVSuITG
nh3VpFlCGQm+fMyCvXdHqyHeJEsH5eBSNJcB6X+RJPdVcRFGutehQ5HJXPBjOPuwTInw+4vvUcyp
tVs1cr/8hv+IP4PPqRZtrKncTHm88MfoCNcZNmHTXIK4v0AjPk+KeQwQY09PI2VYU+MzXU/E2GKV
rTvIWRrw+ADfUYdGZXHkg+N0TjqD867aoTCK+LHiKjeDEEj59Oc+5Bd4tvMlXGZW7eEOIAp7fR/L
7S8DKwKWz5MqTeV9465qRvLP4dLGGtjTBuuUemnyhb9/IOOxWZMcG9Vk8Iazbp3LyniVX53SNZ6Z
30o1eqCwInkCl3BkGnzRn69fvI0eIvBpOENvNBUOp97LIRnlj9JY5HW89xztw1b4DFosT3r1ZpgM
ohwzOeKZj2QIltTAfFlpkPOvA47BwaceUP9Bd3K0ESKjiCsH00v0M4Ihl0aQ75nhPYnKJYNmTset
PnbSvhbN31lTBGsRjFt6JxcIOtH1V+IK/ymNWMvqE9m4fV5xpcr1xNg/IWLOeWt801Xl03MEYzE9
mkm5lbo/eqd8pjbLp6r852LsV6SCN83I29ZYX1TDR6SkjN7EpuyfLP9VjhCgPnbb5J/lYMr/YF28
UsdDSDvKcfMbnnud6740vlKkuPkrcrCrXH2EnQ6T1Pukl3aGujQY03noEMaRy+E6wAB7bmsVIR1+
d0xWpA3t6foHket9DJS/5be6Li28L74NmYc8j4X2A4uC/yMc9ekwai3a86hOrxFgRK7FGXeKgytP
wvaVSyRHANhr4nVDyOND7x0B4A8BAnsDDeBiOo9xg0omWjBwbobMPyc17uRtxrduiAarot6UzXCJ
kvrTbo66rp5LqrrwNCU+4VIU/ilEvg+F2mJhxHgNOFLUL9fOaGBA3PpxjJ1iuiBgtyQKZXlZN1nb
3CcRMJt60fSQNAPd/ea23Y3lyIVu2mLhm8ahT639YCsuntTmQ6XX95NJV9z3HwIX+2cAPHyLVJZV
Yt7TfEDOi/sM7JuSTvlukFYoJYowi7aH2YLlxV5vyEl8QH4k+/GASBDQntIbB0iT5MUW/a+7eGje
K6MNllFSeMvCUL0HxqTBbqy4H5Pgph7C99QfZRfroNsIjLqON656nPpmvYYHXa5CbrcmaWPHgRb1
drelt/4lQm4IS/6IE3GvK5hypbyZ00Pyq3Mlv1W6jggqmUOX1h7LnoqrYWX2dvKpLlF83Nth9Y3S
SnEEheRvGyAcnSihypaQOBEWnheRtTPzcB3n8KQ7eiIIy5otUxPtXeE9CDgbZuibt6Rw40yjhWKC
O8Z3i5HzZWuyrSI6Ngi1+x+jULT9SO4NLbncpqZ+RBtqlQUGLjfTfmzelFp5HTQock0xLuwiP9Da
R4tZkL/3Y/ph6T3bQvUfsOAtcPeIvI1SemcqFM029RFI6Hz9wWaOZrZA+apG1SQPOrGJNe/N0wTG
6qHNQWQDakCidMMxcx9mOHH7zotD32yWjDjj6HpMOAQRGPfa+TRa1R3ir4qyCiaeybwos7BTuFwx
WE4iKkdT++jTnFFEVKLMYnyM7X2shqp0G3ynzB+hYV5o27HHkuJBTGMIkiWyaFPR8Odi56imdzqJ
8OKnLTRZ99ZtYnSs8OCzYP8j3NUhIBTmbxPAwVmtRiruxEhXc5dlNZ4EPvSyjfthuuHRNzJ0H9Ml
WivBwuoxpOA+mxUTNjOTXpXHJg0RRA9hmqGH3ezcAUkApVeegjwA0w0LsEs62uMemK1gcIGNlySD
aOkg/TI3tcpY9VaI+qJTLEDdcTb73bGp+mAdSDFhYeKdgkb7vLRaXlFMe+plZCOuPXPD5thJvemg
Ho99jJG7mg6ztnNBnuR+uGo07uEyvOv90pbwo2+e+62SBSYXgTIEVzFYs+tlABtstMtjyKYiOluX
EdE5tjtQliCfh6kHt2snDCjuYb6r+sZa+BmXICZlbvPpO83CrUCB0E+Sjg+bkPAHeY07M2pOeaI9
jF71CdZhIuLpvt4yS321yuQ26yn1pqmDC7sGt7MtL2bdPcdB/lH5FPJNJ6BeNmq7oqmeJ2Ii3Tvk
E2oNSDXEcm1UJbpmfry2uRFmoo62VggbrfInzp3yZHdIgSBKsC7bETRAXTwiqiLmkEA0bF5Q5UIW
FXFX6jCMdQvB2O5neY5oghL1FzRpzT5HA1z9GiJKmj1VApnxgdaZIALM+sbH5Q1n8hWXH+kiEN95
jULDjFzTmlmVtqGoS2eyokAkENhfizG4n1xwHYhKfdRNg9OBaMd512mbACWBRY2Lyhp8L3LELeHp
yGHdJaeEvtOid/83c+ex3DySrul7OXt0wJvFzIIEvUj5X2aDEEUK3gMJczfnWubG5klWd885f3VU
x8RsZlEVVZREJhNpPvOa11bneG9GNE1KKQaPkXnujc8zzELUORXf6ikVCql47xGXpTfHbnzOcXVD
FeMh0cf7YTJXtNbJTXSD6nG0zks6FGiCf3cKmLfQtd4gt+0q2efN9O7JdtyrVrQENiGRbozekA8G
QgN8NJxNZLgix/v2dCkXWXugfUe8ZULu15ybmCAD/w8lMQjWHkWq31taBYjIhWBmydmIyu8Ba8JV
p76mBTCTxjnGWkIDB3lLBeLRxg7cLY+VO0fTaKc5zQOKsi+4312VFCnOsH1R2IZ5MVWbIXXfWzJe
un7q8yCmY+ao5dIdja3lpucCusO69q6uigRJ7LxZyP+AoxhpudTZwqO/T6urxzwhL/GjcVMceDVf
U+0Y5NVdlRLwOwrFgqlGkwDBXZwDUASWGkC9fcz69LXqjI+wb8BOGbaBXGBwDEziJN229+o4ext5
1KRlc1c5yLzhTXG1kzPAoe+wF8oCsbKPNpahfqtgP5+lB30snrxYTw/10G8BqZxggHCnuhngRDq4
JKzWNq8JCEr234IlMJExqUPXrKNCA/bZo7eWam9GkyMaSQZShDhUGkT42G4YM4oHLbaA2HA+cv0p
pOfKp2XW3kKNxDoKPErZ1B8AziEPZZXxKuGLRjk56xz1NNXy4VSoNTz76d3uA7rrlOa3ToHIoUCn
cZuNyo8mgRNpZJH4oRpE94Y9xSvsdE6qFuQaVWnSh+Exidq9APljT+NPPRN6gEzHT5HIJGwMhISk
HrL2hSpgHUc/MnCWISDiDdcgz8h7DDK/4ixfDzEzW9S2Bj6MJntS/hrmOy3K9+WIOmW5QzTiIzLJ
s0qDB+8E/REPoZVuwZhvorepxa+uVdQL0u7HLkJQ3mO0gwv9dWx28uPawiNNru4nS/zQmuduBIS3
qEVw7wQYawz4PzTec43cWTM5KO0p33RwzlEW7mgZbSimh9SRsnMw8u1u8zLOYm1k4kRXi4jZdXf4
auwK3UgXaZEijVC+FCM/mXqGOzr1q6xikk0S1IUYq4zJU8cOhl3BWUD1OzXGJwqY/BSGee5dCr04
Kwmqhr3bHrrK3QiACHLmqftM/RMOxKtunn7Iun/sqj3MLXCWjDc3N0OuXuuRt3VE/+lMzccYcyYo
4GuCKsgppJLMR/2LSNszNPXPztEu6Gm9Ku5nqBQo68yXxB1PVq6v+hAc+qxAm1fpPJG5Ah8S5csN
BNI07tUYuk+yWTfRf5qI37JnilhzdmqS+FfXTz96x3EMKM+wT2jnIJE2f6VV8Bzq8GrlJzN+jeI3
u+75NmArQGSziznNsd5YzLn7FMEeRnmUByWSdmNH7h7ZYQSV5HDc2H2tALB4BdojiYls7e3lCccX
q7yK2MkXHmufQlOxM4IZtA9zUnGPkUbQ9mRv91P8YGQojo7TRaZ5imacE6Ht2VnQk9ZOhiSRDLfz
nG0gV/RtaSv52UzwqkZ1aGZRdEVwlevLyeJLWneHenQxYp0uAJZ+5NIukCPTMAEe7q3shMbih3wR
o9wfS6+uge5X2rEN9fNQdj9zIH7Kbrh0trYPyn47VaD8IlX81JX3KpVQ5S/dcv4gRXoUtMYtjb7l
N5gJAjQp91Y2bKhgoEfwHdb51UKRCxJS+orcDhhoHpLcatbQUrYLn6yWeriBXW8VX6KIxM+SuavZ
pdIanfM4v1BOktmzPpAF3XKqiM5mOT8EVvdzyyNLWVMQre2rY3261UFuhQo0IXAzEsjr82OSTmBQ
xc6chksEHXohsMQbSIb5WR/zzg1JUGJGJ+IWxH66n94511n7JXPU23cxElqTocQI8tSG2yEgt9bQ
dsg1WMdWnkyaXBM1tiKLgspllwwbpcZvUVZIqoKcUd5mTtytnNF6sJX2jxfwwDxaUQskU25S9ntD
GEJFxdlONW6pM1MCBOvdauCn58ojVioPMKeXWkpmhQkH10NLfpFq5rHiPI1a5XMuruh6Xm7fDT9e
Hxn9e1N4vtXw9AtGd/vJbY4CPTyOrrYVckc2ZHiFXGd9V75RVF/YAcW4TiaBCHH9AO+gMq8/mD0y
GXKNNPIkCdP0EPbmysUuaBHoGMiRe/6Adty2ibodg3EXu/b+9lAbu3m+JdJpqzyOykDRhdk3UNl3
g+bXlCKZKp/EZIYfY/BwK3AhxCBLJpx7s8IdPhzkb1UNIrRDqr6O42cDzumPKZczXLsSqWwfbrUU
z/GNILnKJSPrBpGGosKQokQ+/0A2Q/uUP8igtmIn91gqbHu1IpOv+h9nPCP5kv4xTRUYmCEfD62p
fMsTeuhmf7i3C+XYG8T1RXwY+/jiOUxFRjVEbT7+KGqZIbKQDU++pes5uObas6P3UryjA8XyCNXL
DJejTIpfJFnfVNx50Ta2bUsPc5remqlETCy+ONo7YLtf5b3M4dM4eKWA8ZGYj/hCbas639nyuJLL
9TbBfcB7W7O9hZCMOh7/o+jZIRqtFXam3KKyfNdyaOolAjdafURxJMBeiwPGd0zzfCvhkFRAM4hY
DtMw7xDS3mCjyGlNpeH29p1HJ1RVj/KsmQedb+1FFwXlbxTlcJKi5a2bqNBDC3TkVfLPc0t31Euq
uq8OIDqH/W/j0z5n00FJyjPsiXM+rOWxIO+3HIupRdhRbktTfU8GvyG2Yfj92QnEaxlzzMx43hdH
beRjJ2840nfzVe50WRDjJN0jJ7eSd307ikvTESTIt42SX0k0PJhc11G6aef0grUyh6cc5u02lRUO
I1nV3czOUpXnaFIeAjd6MtPwVcJHE6D+qHc9KE5xV1X2izFMX2BU6f8Q68BwlfjtKSIxN7O7Nis+
4/PoeSeJrcEd80HyUCv+kYjvAznl5wwcRydPkWhzVDkMJ3qO6RIrRv6pJjTyQ/huGRClFOTGQhXB
lwHAeWYcMFzuEOz45CJ8mLt2NTnTLsjgsbjKvyFk6zDp/0Sf0g0VxiWlBR2+1m9sJGsEGq43ERK7
45sSrnrPA/To0LPwaBzg0UrI2+t7J5eraOg+zACttklypGB84I8wveNbgvTHAGDNQyykwAwHbFa7
KUAeVml8pspIZMCu9t0+NXdT5h2q4k7irsly06mtufSmJafSp4VMZ9TRBS6c8fkGXuHSpzQ7pj+Y
PNJclEAP1RieRepQDYL7o6XaMSFpc2VRnvpGM5DWmRymxJMaykDFZ92mvzCn2sqnK4G1N/ajCLpn
q7N2DjiKPEIvsEeF0ddctV38QXNoa3IJlNVeWvxfxIzXeFAhR6VBVGfVIbjWTC8zoS4KI1gbkxjb
db3FaoWbRiINqEv0oDux83QQr0+mN8WMcTP0XhgfvY/QRCQTA7oGaZobik6dwgxdrnHg//on0yEl
VZFHJ2l4Q2WI80vyGEph7dFTxxud+fC65OwV2qaVpP1AcnWQ13hOxBP63pio6SbhNWEFvmlYQq0U
A/RBqMmRwTzJJWRZAenbKN3bCNy2IIOrbzyYtl3ZNhqBQ5Tto7b7VgQ4vxvfQ/b0Cz3hhEgBrWQ/
iP0iiQRqsLKRF2xwELN2VhYebm8uiVEK0Hxi1Gk7ol8qJApnNEmM4pCVrknQWggmxuj6e6eudk2F
5gpcJal5qZFv0WFTs+Ku8WtL/0gk9KOdH1D9MbBJSMhBss8U3J/evSvWOneOioy80cC7kbEkTKyz
gEa25EOghn1Tcd7aCoMXBS0uFftZK9lbtvadxwDzjORj5NvTN5ROveXYDFjHMp1YXjLleHrd0DX6
1lQg0gvca3qFlSxK50VICq2HNkRMoZwONL0ExnWj4RIXr8ckuZsyQLQd3AvqfjoimVHru4Z0H4Zx
a6FxJPAVBtaDZLCyujGpRFMCOGy8E8zrNW3PdKE7xWejtsCHJD7Hit/7qkGVHyCuhA9RWweW8vDX
LDztX7AFTQduvYWmr+nazm9cUbuZKEz2KBjcQHoRPVxGTeeixg4+SbwXD7T5kh4hdbcoAsar+389
APvP1GzDUy3HdlRLhSpr/UaStlH/TtWmk1CkAMBK9kI6tNcq73QjIADBThZK460lfwPXGHBBdIn0
gn3JPgqQtAt8SQWNC28z68T5Cea/E/5NbRAy5ylIOjBEW8Piakij4q5WcHM1pX5y+akqM/KHsjBd
O6rPjjzFPThOlHFU/Bg5rSUhpU1hJDY8fQNXAn3yUEEGSeZpDtpJa7AptBZuRINBRnkZYCpJOWsG
tPfysP60nlJEts2GnquZqxs6zNcuaIDWu1JQTsrGG6jlta6NrnGGzbHLo8eSZgZ3bs0vsce+s+Vw
pjghY1Xu/nru/wV7F6kW4FlAPNF1+F2FxLEUaktWCgWPXq+Vk2dmOnd1Hpc/BS3mJXJo67/+RE3/
8wXkQfzWWXKWav9JyyEQbNC2p4aVBt26MVBj6dkFqYlhttdHP1GA1fqknSQZPwGzqWU7vZk//3oQ
fxZV4KvyxRxuQM2xfhdV0JGuz2tNRRbRQjjfK4dJsm5qH57L8a8/SfsXHwWCFHMCiwn2kKb571zc
COhJhPoMfoRjaCAL4p0rBQHB3ArW5qDSinUE8RdIRmcWJ7DwGZEb/gmFdWcBE14AQIeD+m+FCf48
KpdR8d0hEMIT/12XwI6nzMraol3Wan2veqC6hfoLdIHxbyi+/+JzdBO+v8tkA8l0ZDTyX+QzXDqw
sa2KlsBYvaPsR53adjFcSwGR/5uJ/jMvHIEZFWqhLeVJPPM3KjEg1CBGSh4QtO75PV4Uk85FkstI
oiiCIyxsE+X7+BpxIttuT9s9fvrrIfyZ7c8INNRvXYPvazu/ybFQpxKwnMGihFl8X7Q1E+p9xLEs
xRXIzQc/woYBoivqv5tl7c9BHZ9s2GhmQ6WG7/3bNHtpixlYjQ4fXF7PB8UkFpqpSJ3E9lhrnzU3
K6Q3z52QOae2EySftyhA4hhvUyDlrMJr+Xdhj/amzfRdghelbtL99r//8/9FN+u/qWttrqVUpmp/
l+D6/1Bcy6N+y4n2X9bLn+S1ltev5n/953/8XXJrd/kf//HPP/q7sJbh/E03HROZXFYv4lpSHWO4
th3iWab2NyQETNuzVfOmJ8Id+k9hrb85jgUgw+OMQV+Pf/6PsJaDHpeBMpGH1hSaJ55m/t8IawHY
+u3C4LMNVXVAUJusck3/XXLISC0vJKosWMbGMxqUwQKZD2rQgdX70N+I6G3jMJfKW5c7GI/NeNrN
tCqGxDDAOnrVEpQwurd3RpD7nRPRWUrHEoM5NFBZ1khiquPacqJ6qXqZbwicmFATqpAHMNw1F2O8
TpT9WKcHFuajaKth5QmDnhhREXZSTe6SOYrXumufnSDfQvq/pz7BiTo60h6CZlzQXEdTWaLX85Ch
nI83iaAL5hT3qoMlPXgBOl8EplYxrfSAfk9WzTN1FGpMgiQid9JVgdRjO3lb0OWZr2ASSRVnUZRg
dSsPqW1AIr4NRgXLtXfq5cgxxzjqEtFf8llLV5FVP+qiNDdTMaLwp7ejjxDri9qKa8sVslQrHdKu
/W0YFFj1NgMaSYNBa5xuSYC7CXsyt7DA+LeSYvDmaC5jYUAZTgJ/nqvK/xRe0aDDCFp5TPtPBavd
tkJOMoDlg90L2GUXcKWR0AbuyOzScTGKpPOVAB2NnOwPntBnvXUm0KYxvshaXio+0DC/KUtVakka
S2NETCtqNN/uKbe0GHtg7mqE4MT7Aicwo9A+cA7MwGq3ik+gf4hHBzoquvtSfPG91nvbr+3oVFaM
0aQaQ/vE2xhwsYKuezBx7/GbuhiXCfdiP/Hj0qyrZUBaHON749M8NFBmflAjYwUDiO4m6DpfmDj5
OB7Uun4afZSrcpRPul9mIAWZE2wwLKeihYLYIa3AjW3pxVKPARogLf2rwXYQu6h+xR6jzTPxBoDd
DjOdJtoALehMiFaWHdvYJPOU7RQzgCCI1ok+4LhXT28AzetFkBt8ijDeYzEDVciijwDh0MVsaBjq
FgBUTewKgwoUSl2WRzXECqqYIMLRT3xxx13nwEKycANgKdkPnTY70IpG0Gt6tIfNhI5zDneU9uki
S3NbekodA2s6GWDatMZscVimDG9nZ2DwT3m0RbQiRNUXaUc85CoHY8dOxSkqR4o2141lguGXjy3r
Qq1ZFq0LHkbodD6nHHdhympZkX84M/wnoxGkP540o2QrDu3dTGXAr5PwLY0qepmhepd3mr2AZS7p
qVFI6kMFKZ4fa7AMg2qcBCh9fx4E/jfN9DRRdXdawNnNJMVijFfTbD7jXq7NFNmiQRgfAUcD9UPU
RM2epx/az7nnaMtelJo/RMPdMFuokYQhasZuiCckc6O66krLcX7rMLXRvVn3TT18atA3p6xH4V/D
4bMzkhc9G47jPO/SmkUmIvqi9oAPkcK60UH8gAo7esgqM0/qF8iNc2MVT1pAyeK2KksdC4GgSu7L
wShXVadsMR0pIDrkYJYwO5mHk2Gz4aMRjEOMMoftAqe5/ambVSOCttM9NILBd4ySOcWwpwSB36nM
cOQOpKRIl0YmyluZZq5z4JVwWOXsNzZkRNu4Nz1xLLi3F1QfEMgActGDU1ukA/ushr8VosGpt5h3
YmL3yKG7A7Xx4OmFudTUQPiaBZc0hfwlqIRawB4TBUOgosIWBRN27ETpwse2e+5bjJZDqwpwsod/
p1fl0u5RjmhC5UELWTdOXyG1Rue3mg9GhaNh1/tDxa6x+v2QWCqRrqUvarM9xTrKp1wjrzQFaTJm
JpALxb4X06j7VoWhYlmAXgjztSpqDbTEjD4z4qldw5fsJhA8HaeKhxCIT5OUI48qFanB6CvNnC87
FmRQHuapRFIhtZGc1WkjDA03jsPj7UHkqxFgzByKckqjs9DnH5HWtp/r4kBpHugGOE0BCo1cDC2N
oc7RHqleZliMscehG0UME8linLCs6L2yweIbk+N7ujX5nTVRcejM59Adf8UxQEk3K88JbRiwRvoK
N7NlzWaiZDqOftq4ryKgzdqXHeT3OHjocVPye+ZvSuMnZ9AudjD02J64/qChb6FIOzGKlGvQepYv
1aVx/sQgyMJDjd10G11qSi5iFe8zzgK/7fMS5tl5yF3Qk6NKO0FH9RLG36rQwBvUxt5Sjo5pY94Z
MYaQacrpY0vIyJ7m3ugX8PayyEUfOmGOpkF/MkX2kHT4tads3lBJcWJNplNn2tZCYGnmgQBGCl/u
JOHgKBNH91TgdrWqIGFm65AltPo05bKWofJ0XVdFDjYGRji7rT8AzTeDGHF80Q2+Be3EqUd/sums
N9V93g3rFgMpAB2e6c/WAGbD07fWwDfVh9c5QBmcRhTkp1F59AzN4d0pLhtx/qEn1dFw2IVZGoBl
qOzXoLE+O7NbKAb3hJ5qMLshEJWZegGzz1Muidc7dz2WLs/d4RjTO/ej7qlP2wlrLcjgHRntdALa
kvtV8VlFmP2aY38/13wRy0w4HNMJZqmD85E17iog0wwckZ/Y9sCzxMajpfSPQHPB5Tu+2sFIAR53
TF0UDXR5CXKP3JegnlaolXW+jlB9TonViCOYKBgA+VoGJmyG7wLFDlbVhHuaXOBtqixdfOs5KQAM
2dYH8LcFCsytnyO+PLO/wJnXws8LGgAUuSB3jZ0ffQwCSysrj3fhaDQcqVa4SgfQCU6jLzHkRmmQ
Bl0pwZ7T2H3UDgOrGhLYqAKLhuGAr9rAmker3nWdvgPTLJ2oOakdAXbOCTio5KWeKUBL0HfYORHY
Dnmr2yptCQVYpNaWsNPlS4nXUzG7mxXxag0cc3iZnm4HInKM+GWSnwIKB02DvbYep9BGB+txRg0b
Yv0EWAvoy6TJDR91cCjndTwZa6WSimBypbhDHS1h0BxuH0VNZ1hWjr3MwfF7pgdQqkKcOMjxeZA7
qLB4fvlkb7SeMr45uBzRE44h5NC+64l9ovXxEnvFrdYK+BvyZJ4SPsBo2o0RBbgnxZgMFTyuVj4d
0YO8wxgUS2I4BCXC3pwRYxT/Ulyh+U2scpbEb0rSvrCjGx/Ahe5DP4FxmhbA/bpZakEHiLww3yNg
dUqpQbtJ9cIv9f6LqiT2LhmSQ6loH1F2ReW2BShGSGovKrOptqqWYAA2W1eTsrvVYh81yVfaFuBZ
ZoXXup1yP1S1YFWbZfpYyn9BrNa4R0WPGEp/ww9rO8ObzQesza0dkgJ8Y8v8rNahOZe7Fulr4mYK
HBUWdERAhkjt1aBE8JajnIizd+A49gbEQCgAW6FNu5jS/3qO6nOi1g1sHW9ZoV2Nnr2U00Tcwp8o
wa4aLzNg4tFqJ31Fu9tpN/i8mbsm6O8TstxVb8TxCmXOfZJCIMmjFqdaUX2rWj0stDpE+NTT0yWR
CgXU/MtQ4WELTBKYQiKaxHS0U6MeB7UJTyjnaH6t6ybXjftrSL35QZTY0M9pu8WNfdwCpNa2w5Di
i5z1WNTi2vKipG6zjBOAlhjcT6t2gqYSeBNmwIWGt7qaGL4+OsZrl3OrJkTbPfKoR6MsYtqGvBMH
7MFQh/GkplGySwU6G80zAFQAZeWyz/iDtu1c30XgYNJS7AImtfa9ut6Ltv9Qqz7cg55BdxWYxp1T
qEcKL90qNXNlnVWm2ASogOymwL0UFQ4brVYZS2HO2ufYhdspwlayckP7kBf2TwUXxG6EOEfPHrEp
Zl1PZeh8zHbhwEgWzmMi0m/VHugE2YP5FLQ41QSamT8r0YdTgxkKvUJ5GsgdVi1FzPvO3CZdr+Dr
Th/IK7ci6HGCRNYUjjXGtKOaHIZUSH4XAi2aCbHdQATkpUgtP8sExB3LCc5ZFDwXTZYc8GrD3tZo
51WqhdqxTlQBHt7agYLWn7BogLUD6Q1VD6T+0yR5HUFrLeNxMRhK+dRPnr12a7ihqAvU+AKb8bvJ
nnIt/a7MevUZckS37kMabThrw7JX1UcxQbPtmvAVGVqinHLsNrmHRB8eMh29lARaw3Zs+mwVEnqJ
ubujMzPsVeyAUnrD+7EFG9Y2NXpSEHQree5jz1g0jyzCB6VL241ecW+oK5BaFj7ZqEAGY6RuAjt1
97S5qA8XYqsmTQIKI9B2aqpsNDRUfSVq6n2ooKTigv/BCjBbCnAq91Y8PsNAtJdeKIBn6o2+nynX
Qu7GOH3slF3jhMPCMNsJrxit2qS26a1qq4iWiiY9GhxYPAP9v3XUe/au9kS4s8dwI5xJXymIpZLS
ZDpImJQ+CmjNTZ4ET41pFBsYqrTJhDJs7c6z5JbHUSmsIJ006hq/QPrulbl3bC7OpChwSsyM0yjs
jTeUl6kNQ1S0yp0+J7Gvldkv6gNfuI8Vv2YmuYhmqgNodj57jbNpBm/Y59jQv421hZeebn0XluFt
4YPEawXoKP1K7xiWPMoJq+vdaNcmkEVA20aDAXMevaaeOXCz1e4h0nBKp5aqqyVGno0brTgOnkwl
HPZYTHVsUjGuQrV6N8JqlXQDHdnRu8vdUWB9moL0wV0WqA7sZm92CBToPGQGeA69o5ib1RjKRKEO
xjp8jzQx7TEofUvdBDdC2mdY3N9FtMvnXHF2KVsZBYZubzsrVZmKbWCRLc9lsNU8TqqkVKEuQpHD
DtHXlcxcZimDyVswsCICiW+5X1Yi3sy6IDrtkVgJGx35uqmsl3k+Ty9Aui4FRY0qhgMOMhDQXXMc
qOYTbdf9ti2z8TRznimmcShT2IE4iGFdbCNSUXGNb5tqBK4Oww5YlBL5lTI+xmiJvrIOvoKoulOn
RhzVwsU0A+8XxcGNIRMTuI0RgT7gb5tgYC27TZU9JX1wn9QxvPZ62mB4wv4Nq7csGboNms1k7K7h
PZBzbEPCy50XdVsv9VpsAYiThihe4+RWHpSh2leGzjXYGZgUMnT6wcmxr8bkCFRgZ6SjeR+YzqZG
8BNvM2lkGjR4/ZjRMk9V9cFKWopLLpq6VRXfVWCn/CSkD1jPh6Zft32bHa3V3Dsdf1mh2qd59XeN
HExWGMORXaWvvLn8NQZ19YHL0j7S2Te9EOFRh74AUkZ9qg0RbtIN69ZYiTECeF+XDV66/YXzOYEw
24O7oprQIyS9LeHWrh1JNmlzMN+N3bkn2Bauo+yLKG2J+4jSLS7qderOIOrVwcGuXP8Cp+ns+4w6
2zhEGhCuMjq40xgdcjKspZCdLB0mtegd4x5uzwWAW3VPGjO3gd/js7p39PqqzNWHG3fW+9wJePqZ
tZthn6MqOdJzBa626IcB+rijfrWeAZeiKR5y1gkI810B3uEwIFV3LINyqQ/RtNfxDqK+EgSfMdH4
duhpQveZOaIgaaIuhRrDsrK9/MijyDZoP1w1Bw6S4iEG5GYIfg0xdjrRfPSson3uuRkEHlMg9JNT
M1BUxLosX5sV/M5kAoPfF5OUqVumYWGCGQ3RMtFovJc52VXZk+Jsk7R+nnqYm31ifzXJOcd/FekR
Xuhk5aS2s9T3uCJLM9D36jzwdSjHIMJ/mCwHGyK47q2MYVsVO1ekGBQt6Q5KMdFBwHxTnoear6Kn
kzam+UNpYYdloHkK4SQvi4jTS6HQlbkTq1+1ARVxouL1NW5QV4DR62C7lA3UePL32mvXREfIKgJq
nJW3sAsvzuQ9ghdYSDZRZSTnUgsvkkUmSUXwEBYAc/I0eQzMEEz9eGngIyVqci7SYJXY3s7Fn5rt
/9PmgAna5gGy/YeNbsOQ9/7cJ2cOiUup1N9poJ0LdVd09ifP7twSufaOe+oL8Qoa6UOiFiV+aVbF
p4QrqUFxjzLmDc0oMYaVESJvoT/c4DeEabUWP0m8kD1bZ6s3r+jsruNA29JxJH3Qgm+zVi+jsunL
FHHq/IqDM4c96U5M4dJxPkZVuxhNdKH4vRk7EjYoRlEycmGBkDKjuxkVHL3Oz+i8X/MhvIxOdPIS
En+mASVICsvg65TRRSXGIMMvzhKuKwfXhPElH+pXLfvGybduvqYmYxLICbU2vWrw2/Jo+gorWrND
8xg11ypcp5fJ6k834ph8fxyOfNMcj6YYv+QUtiZoq9AcCDahNVt8uC1hm6p4zOjo3AB3yii+QI7S
aHbzsxGQQs3q2O3VUkdQY7oYgFXRO+iKb1b82UAEcFFg3+mBa5q8Q19pvkSFDTnD57e7GklTJzvq
unqZAhKm7G2oVrMyXno9PTudcZHw0bED6dz2K1bcXlTe0UQ+PciVbzkREjLaWx4LQXyrB/xrv39K
MXzJH3WmcfsxVFg1C57lS22nfRWU9ggZxktrVmdPHy84yx8A+oChAkrl4GTswYVkQBJvi87JfVQq
oL+Mi65W321gnbW0uFzkimjVbi+Euh5M9aKY05cXgp9FWGFh9/bCqcxHxeqf5z5dz+Gb/HSJ9kq8
6YvKr2ByYl378gbjjCTrdykZx4V2KsyY6tR4sSmYyMVZZvY56tRPtfJD5kxgAl/k6oP81hLMJpeB
BKlNyPnC/9rJ34mBYCGdI/9S/kpd1gQ4youqtZ+oFPUtzIu/zxtSrNsxLjdmaR/sWfjIWF7kopLv
Tnq+b8p6dZs1fl8OGNenSx8pRLKg/UekFyvguol2mZrhS/4tpOut11prucPQLIH/x3bKTO8uVuAN
8G0GFujsWlwI4QOKM4eyzFYN/iUg0YoPVvAV3+eN016473xLAQ2ajRe5TL8SFwWJfNhnIgEJm+LK
ml6tyXo0FAn2Cb7lazck4Fz2TxXVGa1Xv8K0/zEbPCokMUf1cKotPsRQXo18/npuxulcOe23hPKV
Y8zl9DnocHc77YKRxwe6/TtjrjezFT79YxR1ku26xNx4PcJgyJvJqbnxMplpox4/sD33J4xUB6sj
SuaHsdrcu+gFoQuTneWqnB3jEjjs4hC3hdRFJHd+lehuPcgPKHusy9pmVVAtiqhFAFS6lz+UD1KC
or3IPkb4TdFgp7/J+hDj+K1P2tpLz3K5BhHDxwBV/nfC6uS+QvuiXfVZxXCznRzRP44NLMeuVal+
1tQVWT4J2FhTPac1JNPR+8B46Qd79kMIQUXlNfkr/WivjW5C3abCqXH6kmvBQ9klMJynKCC8ZZTy
ZCvc9KR3ONal5gVb7AuSmT+6dpoz700CSOXDGgb4KtTHOOJvrNUkF19ZF77p9tNgwVDmiMyQNdnJ
Q+mGQ5bE5ziNznIpNKMBKUk9yNdcV6F7U53kfQI4nT2JCpeHgaYk2c767cMCY1ybU3CQJ34u2B2u
+6oPJ7lE5f6TT0ai0AWQ1LEOX25PY8yuzEjRsxXBsXbZr9vzU7WvXhcXudDLhLI6/pXyt+Vfa2n/
iqn1yWq+vH58lVTjRJ8uIGvON2Ct/I8g5QqBVDvGfxBMtZkAhGt7UufHGw8bt7RzIbBS7UBEyzuq
LAjWw0MSPbuh9yIP2Al5WnliyH3txNON7DA16V1FZ0eNuQ1ZFWVZXLlSs/QsGc5y7aLoBifkDYPt
i8sMZlZyhpj5NWOercDFoxuZolabD/lZ3rARvyYnOieMsaGTExVcDBucuWTFts5MoqQc5fjkIKyi
vJoBJJ902nacEHI7yCuqctHDrNYyWArDuyLS7uXJK1dgorq338g5c3Awup0veZM/1GUBRGRGlaK/
vaZ20WsSX+UMyz+TR5J8CpSInoUA5eD0hyIOfPl28qKRl0qVUDks37FAw2MRFgiHjzxaRyG2jp5t
Jra3PIBqNtmQJauxre7kAWWo00Vue1GuEkX7lHhpoyW/6Dy8mFG3qN5HnqVkMXc1moHxJuqrs5zp
mDcrjWiPp+K6Z2zy6JQoYTnOpmX004u84+RYBuohHt28FJJDoEb7VrXRBKLILLn3XXeZ1eqVMHPu
5q+hBlZdVeILsPndaOSrf6xu0/4jLMrnZwoOv+QGkAu9RcEqs0B2sQGqctNIrDWP0HITBjH8dG71
pa/lL8tIK8v2XiDeUYa5aGr/Fff5dWjDi4J4YgA5IYe/X5ff8sdOzzKI8rPQp/9N3pnsxs2kWftW
Cr2PAhlkcFj0opPJHCVZs2RvCFm2OM9DkLz6/6GrCl1dQONHrRsfvo1lKydmMOI95zznKMANu9VK
T2ZLbKShszpbEWDLlojpbE7MESAvtUMEeA65RdqoCAC5s82P8puyza9yHYyHvsIevCa3VCFLzuTL
TY3H7FhxBUZrZJ90m78njeOEtYoQZpW1t9upPrlr9TTIMf5WJM+J6ZSnMp4vZb6dTCO3O/ilOIqq
vvO3Cc5QEGyCLt4e0poWzcISlKWu7TlNAaHW9Jcc6Axg3Jj5XwRI9XfCqWHdGtW+i/qE01o6XL2W
1bp2p/PMMfHB6oeR4nUXyyQ5qul+XnkAs2nNkNmBOmJWcDmotQ25RrgjfrrsiH9YVDnX4KvcHDXZ
04O/W7lTHdd2/jZJwPPVmp2m3P81LBxZh6g5QnROzyL7hECkzrp3lpDc3Gtp1UagxQCn0BoPaPI2
rXO+Hd/LwrFC7dt3LSzX/aRiHfZu+dUkxRgWU/xs2KRG4ep+FIvSALZyujhteIC9gVWzAMWBux29
2erIkiS7bsziY8cGo1/tG4ty2IKT7mEVPllqmRK10s5RZVh9/PoxruR72njjkRZnuoK94tUAabuP
fdIXc5XcDQW6Torfxu45m7cKSUUL58loMs6zZDxAqvSPmYemalX+hOPYucSYyzEBjlM4eBx8l3gO
dMf9r29BPnWQSJxN+c7LmeZ0E1v1WP+Oq/hpaZ171bUeYbpoINnQpVZoufUBtPhy4IQKoFnajEYZ
YLOjlUcaMTAEyI7tFae/WAdVRMmkBQz4mHLk2jFmOYMGaSRNtrUW51xgn+jstyRzKkZPKQEZoZ8b
WUlGLxgInbG6FZQ2wC8E58y87wntE1vy1pJuR6FIXsca+xX66s5yNEYJTj/B4KI8jU3O223D7iB0
BMR3AX1guUiN17myq/1YabLcdAus65KHcI3gXjjqpkDfCGVt/s4pt7H79C7rmKMa5fSWOuqXdDon
aJV+L7XEiozJPeis5c5TC13mPj9DDngsmuWjSQgks2Q/1GhalA9wjkoK+IKRetr6XZAwKE1wO/HK
HBLQPSge4IbrqaqSZp/+AZSXYp/42Yfhka4YReTC7Js4sNts12IM7DL1fiWbvkTsmy87xcuAetjx
t4RIoS6BXyJ301ucADcNMwONszfGo46PmSb968Y5hoG1ox85MpBiaBLBEwQ6kAsJlnm986riCaiz
2Pv1+kbj/KY2CtQ+oqGTDVqOHBjTKR0a+cKj6+ZgCppcl/UQ92sc1i75LcsLLLk9LK6dzjxrXLvM
W/iDcfDOhWi/ygbiMZgI5mfNi9sjAdsNr3rxkBR9yUBou6yZjn6JtLwqRDVjQBufW5dMYkqm0uP8
rDZRLYsPAPysfePiVCtX/04YgObHIiPaRMwGKwBMLjXjGqm23DAvv5/PGMMRzKBnotpTPWx2Feds
6kQ10qfWmCKiSPLwhn1ne/6Tpi+hcXGvmI2yqYjR+MwnnNnsNjBMBEU9esGA8QEyym2MprP789KH
hLLwBXU5g5GogA+AJOgJWj3hgc4vjf/oFiymyDeIOfAvdxphli8rNvPYePA0G1DQBGmop6xgajTp
XVrT17tGnx1jI0yf7Y8Urt2xE43kAKDwvqbi9zQcaXhweKYLe7asLQP2HiKkm93mB/TErgOjR52S
RfCSvX272DVwyiklkHWZoLVe+rK6yFLOhwF0Fo3uL4lML8qsh6MzDRcMVqchmsVdMa7v+ep9WSvJ
wVU/5TWaxzAD0FhGlHWV1xfaEetD7S8/IaKiHCOdmzlwb6//roukOlAV8IOk6YHIP8mRrEResKDI
Ireif9wLUPlFJcM07o7Ac1+zhVC460HMsBbW+9Hzl3OtRmbQMz049aL2qmCutdJHagn/y5/Nu5xc
iVW61I37ZCvKJ28gAAY+Y2wy49LHUKx8vz9VxvgwyVacDEU0yPRfndGvjzgVSesbzsCRPrkdCa1g
mqYU1aEouzS8J5CmX8VKWKiH66SIxzJ9ofyL+S3Y4S8TyV46Sfag+/6pVOZ9ZqVQvNeO/RsWb8xO
JKOrFhsnYZeWi8AVpTq4HSn6Ff7VIbN966B6RrHMICFa2M7w4o9wEnXzvYcoQuNQe7N+76zVvTjd
92r9yNbGvniFepOrY5NM7bbkrgmjr/3t+fO9BX0u6FT5vRGMAc1mvXFVBx1jm/NGbhEa40CWzyB0
hkf8ip/o3eszTg6OKzAcEbG0ZgqEV7EGK+CCQ1ZUv6bsfpxxyZv2j6hkZ4pj6i3ymjuX8SmKD4Vy
qq5OCapsuJqgxmotHRxVDuOM+OCsSR3ag+deZNeFMStWstwmZRf4rWRI5p5E525SKQaWMWmHUDvA
EAZ7OVGtw57Us84LzMBTlZXXpG9evAY0pFmfoCNgmosYrxm5c0uP8huYlxFXC6NQTY8ECn7tWa+S
G+W+7JIzAKp+72+hLkbfnUh+bs3S7F1OQNXdU21BsKrnHzm7g6Cdo4YFDJiymxyikfS7UuvKNKhn
hyQeI+tsIy9hgfbXcDLXey2wIhb2oAMmrbJATmI7fxCZbx6r3mqOWf45khs33Mxkwew3IGP8W0E5
PTvMEcXAOTxzsLEb7jflDknoDA0P2bMvlFXyZawrw/v1rnBGapb65iR6lHE/T65j3h1X+kjoywBK
WOkr9z8+UIZNSoASuM3kSpc02UomgO6pT+b9wLJHpjnHn2+9FlLdTr19X9RA5Tt4oDl9JnlWZgdk
gJdVpH9rLv23PL7/Jxt0TWMLCvzvBbr/VXzE9Uf/zxbfv/2Tf/h71V9NFEqXFQnbvZIWQZe/+3st
D+uvqRxfmVTj/c36+w9/r/dXz1Sm41tUyJnUfZo43/u/F+eaxl/x+xLcofALny9Rjn/H32ua9pa1
+ad2NRYpHscyXJp4bRvL8L+46BOyIJRQYsVzKg4vJZz5XUF+OZQjm5YiUuarjaEMm/lv/GDVXdHi
yBhXjxs0hI1uea99A5Brc00rzFV2rt+XApl/KxdkXTJw1ll4GlFId9p4r5expYV+zdmDLt8NS/x2
R2PlqtUGES1Z3Fli+WFm7n0XxcuLGDSNZC+lSqZHHA5I0Qaj+mnswiH1WVyUOuB8eDSQ9m67rsf3
6tUjBxoA9512b3QPam8F9YAVbcRt2HvbdGdib8hNGLQLBTypGxTU1ZMEkSEqKtgjaNhjzAtf8ESK
zZTawO08THSZlFFzEZyOrzHgDKZdGyN7QaxHTQJ8rd4zP34CybIFPYqvhroRrDxAMdpUv7u57Vyj
Ddox8EW/YZe5rxls7VXdiDP+Gyy5LaDAolpmUnndxcsmkrFJ9311weeh/i6zM58S9TVWQ3lld4Mj
uFgvaDjRJUuVHwzOr9g8z4unTgktaaFXJ3eGrD6TGWkxHyaImMRrQZJA+MkXSOtQfCqD1WMjd6dm
AYs+o5iQbqCLOZIimHp1lnJomJz2j8Xg3VpT6z42GIe3JfbDWNvxPID5uJu0IrvVP/vZbF5FaSYH
w0L4mxPrQrClPyi/e4RPvBxnK2VzKCGszqitnEH1rkNaW7YCJSzu6WmmNWCXFBaHNErVt/Bhr1P7
TGbzkqcOfl90ubBb0hdbyijsJO+BVOLY2qZ9svylDUg/fuq8vREz6b5J5ws4KK5ICB5MeZ0fpjmn
R6Y27EoSg03AZD9ODt1EKJIzNAv1kDlchDn5IyaEzPdXtdkBMXs0/a3u6CVIqSlgJM82xYb3A07T
3o9d/lqO1sFE18MaQpp2pWE0y9RL4tBVZ1DUuPXckAfc1DbXbq/gJn+pbh/H7LHngcBf6/ELJzcK
K103oai3v1evmOGx48XsCS906IW2MawHBz4FoyMUc8ulV81jSytO+JFOm7/VaAixrdS0getieGUA
LoOK4QjeUpzix5bj2w733u2aijfPtgDUmueBw2TIGVNiq3ACO15wAifc+q3ch1C+ymCwfNS9+WPY
EpF/ngMu6wfXi7+35riLfeyIrVAYDBFTN/K01fn47WiIoPghxGb6UDZju9kqcE9zC91hD3OG5Xtd
z2WoLAHqnrjO5IB8Ex9Vz2XX1wo1NKcarsi9X33XdIGjC2Z9M3Zmqjh2lsHvQuDHbZGXP2N27J6n
vhV4wv/8uHPIlW02UI+9CseOIUwzrK9bbU2LWYO9Ez9fvbjDePK6sm00l61HwIdGKLBs7isINoFt
PUt7PPNWc+IAgndAiLinxYLZZOqm+3aTKD0j2nuTUR2ZZ3LirVbYCbU4rgNUTKNtvgzRvDM+KvZO
VJc7/DldwG4sqIsC45BbF4Ht/MTqjze/Yw8Jli6LB6iW2nJDNO2grcDHSn/Kz7SydxRZ472amNGl
ifFlAFwHOjM1dEXAtIe2cIys/MnxiujaGkPo9Vj0QKMmN0m2bu1vcxa6bY6Gh+VK1NMbJncubWoV
0L4rjemJxHFNd1tQQxFTADiB6wI5zrfGBJ2yt5uoEjhOi/zmEto8KnCnYzzYN17K6pYsS3Hj2OHS
kEGYszG9+mZ2ieKe926VWIwjz97aT4Ad+zKEDzwAF9yatJb7tRw1vUUYCz0NR67N5+XEMvfo144d
2AkWuan8bVlxfGsqzHrtXNzg6+fTYgFtoZM1nvHLLuh0E7XDVtX4Zqbze1e2P4uCg4M5/rRj9QRN
meLx3H2fi1u+QF7Ye/1RpPZzHlvYVBdRB3OIB+9bRDcKGnoRWKXBjAayCX4aUCkes/LOENRfAxvu
+QCOeJpfmGPtq1LQVghE+8C6CZEQgodidrAbHXFrF4Dsqill1TK8U6NVy4wpHNPuxak8+K7tA5gt
XMa6N46Jn95A8NoVtcVVlII5NPHAyaa/8fDF4wD9hI2U0qsaP/QZXk2bW2gap+mziIorZ59r0wl0
9BkrdcTZWjTQSSJSIxz5t3qJHo+lYYUzCZRd7w6X0uPevYgODr5vfEtbTwaWiM0w/p5w2ghIZpb4
vfHRexMo4bwxqeWMu29qvV0VYgfeL5yPgtzKVJgP9th1B2Gc87rwj5S8LTsGrH7QVwpsGCKLB4Ti
JAdNAtrKaUDZlHLuoT/clLj6tEruFOye1aLB/nkiPRiGQDuS36VcvpzM/8D3AFQhYjPCH0wO2Dnl
N4rShy2iDaJvJ1r5aCaqY2HzW0aVOhidTJ9WQe1EJOCxrQWqTFJ0WNc6jVBmf7p6sMj/2AzgTKfB
r5Qj5S/DaQIDn5vaPkPiO4q++SUL2sGMbD7pLeW0FOi7mWky+qneSgHKy+keBnwDZ3/kzVjIo5OG
GkJrEBddsOEoWy+YrVGElvJwck8+w+YHbccnPrdzyZJwMkhEdaxhndctoUgzUgfdCHo65vAUmZzn
e+cjM8xDXTfkOpbxSvNavccM+9mN+cWe/BtrydYDxY+XeEjanVELGgEpsCEYM1mHieo8D+gaVnLe
QZj7x6gd2rNF7Z+bJUfFlx7OQ40YLemExoMZxgkPnWErBNrRn+Z2aoF/NHHopczXHL6l2EQtTtw4
WI7NVxdp3KJsKHeyZHVs5IORDfbVwp+gOoYJS/bhrctwdsBVQbYDJjH0a7mnWAai3JsLOepYpc5D
NdxpHE7dVKf3Js5SWjfwtuVjfCMnCgtLE0b5QOn7UQA3hl56LOiTBq9m3MTaZ+JzLQyD3pd2uDPs
+7zz5xsDA/GIOHSJ3Y7Dvc44l2kjFBiMuMH3gIXb8iJ6uE8rxZsyY3QgjeFakcUNxlbshs4bdpQ8
P+PTjbGfC7igw093Gl6qlAEPZ9nhW5WOJimJWsAH7DYT6vpYRZtTTjoeBW/eMUsENCGTY2JcxI9y
BuJDBQBkuXWN94SwZD/Jc186L00q51CYNMQMmg8TUb8hyAs2CqRNwvTZ565y7HxKxNTgtEeJfntQ
gwThMKIcDCK+NLUJqh23U0ltZAQfORzi2sFcZsAbrgb3zBTxuGIDbjou/ZYZGW0tQPf8MZghVaex
zs+tRyKa6PHDbKnhiE1/jfsizEFTBUjPEE4BlwaSceB+NPkuGe5WdkpLXNxXxt3iOvd5Zb7lLhO8
IacfFL1vH030l6X6mbC1CDANB/RJOeR8xi5oSwsfJ36/Uvjwa2KO2w00Cc3kHdRje2UbZ9UrXm1Z
rfsepQ1Z/CXODRqKOkgtNMOyzYpjY1dePI+7f5llxP3i8qEdFBWNm1PIYZ5/16j+KW8+7KHni5lQ
yLoYUNTle2RRxNAu2R0Y5pWtHJ50Xtad2zg6xPB58AbBPag2XnQUvXlC3qd2e0BWdNEbyVCxPf+e
knYk/4Y07831pTbc29klWlSty0/al/KgYLNwX1f8pRy2+r51y9+emF5pZ1B7c1HLaSyJVljjRxG1
LEVVr4PJ5F1RsCsdNre94R5W4mm7xS1LAgzettlyP4axBPeK/X9Iy/RB5X6512NDS97QnHqZDrRs
dfel9oI6VtF5bNOvBVtq5S6cv/yjbtyfJJmx5VnZnb/pV9TXYL9k/FeP7dkd2ouyo4idrxPGpfOc
uAmmULe7gGjKwAmW7bloOkpWmPW1cdtfTVV2Z12R7fBq8YA99mUcJn6uc4dtyWKytYy9h3GuqHdo
3Bc21BH2rMYOhcCs5fPurYbWAdkptvMNESW/i/uTIL20S9v0hcKKce/HTnHNlEliAiKVYXynzg0x
fs0O2gfCLhc+eqq2te/iLh1cqiwaWoALGXDtjpYcw2p2+2BBO1Y983jDvXZ3BlVtKklwznvFfjZT
82ov+jKZGUHAaLx4Ewxnu8mx9GGuC9zyRnTVa9x7HCqYwo8M8Id6ZuTHXYS4+8uicV5k2IrbGHEp
WZ3+VGJIE+Mq8SaSt8rN7jibydafQQdMYzFD5N/kgZMMuJDiH5EeblVW1+SQiN5x6AnnhdFjtmL7
RmmfzXU82pAhgdPWby14o9uE5L7uaCdV+pFWNebb0Q/Zk5n0O851yyLyE+ITlXcWYMnKvenWpT0r
mq4Ik7nRtzkDkJk1+07jMs7XifkWi80OgZDYGr/hTO8H7NMhHYNmOTLDPGr/ruHIcOKu+Di6XXOU
mXqKZEo7BsqLyuIkjMfMDIaYW1FvMxX2LPmNEOVVLUl6seKBRjNeNYRFyKhw8Wi0xQq01XtCXokn
xOVupfgjSm0kN4dM1ugiNRnDwpyuBQE4eeMtlFALXhDryJjhZxwqEbFTWdITo4EzgSt98QXmwK4s
To07+qfGAYYtW5696giTLPhDlHavVbeI42KjD2mq1/bWQm+ubogjUAywUzrfthHWa8KR7Khb6e6k
KT4AjSLfz4oY1VrYYVb292YP2q8lhAcPYQqd7KEALQnsNHPOcvPjTphYgGzz1FniDlNuUmGRWRSr
VBa7hig5mSWug0QcmxZt3xipGOrxUw35wW8cxOdhpSJ1aVPsMxA+Hdy9rSl+pdpIPuvGeHPGxX2u
opoGgTW9W6cSEq1r4C5e0mvWESZwQKPa6R6N092kGEl6jmkIZapxStqG1CqfNdJjRz3CTmRRfpDU
teIGc/gYPDVzdaj+ZVxVB9nGKc75XBwmtknnMhKQ+rnxEw1lDd4LgjV37M7OVRFZh1R98yb2ORhZ
CFd2bH3BNpL11u29nHnHzZJn15hhYllcEcChQbmex6i5g5wWkcwSIuR6IXL4QM6Y2girDjLfdr+5
1Mrt3a4nCMihw3VWUJnZi2VXYcd1vRtmxAC1EO4CFnuhbwHTL7kWkZcH0sWcEghT+0WfHKrYCqPJ
v+ZrVV9BpYK0j1DrhHnVaHvnoi44vUZCBrmOyKfCErIe1ZgD6Fq9Nziy+pJE3Ay1hu3MUDgs24kc
UMGVvGb3loX2ghM5BnU9VixIKOA8M8C4+OaLdE4DvIsbnM0/Tk1CWqhgBj+pnBygW+9js2W/SCMt
87biqy4q+qdb7nW2tskXZCQvV3E0Vm7po3dwxpwvWuZ3h62Cwuq9W8qbmXiJjKRN77IkN8NNRQ6X
XlDzCyKIZpHm4JQmVXJCimCv3hLLc76BfOIeIGMXF7MHZttabrHk/hwUqr5bRmTR++IQufnMAb3r
bpWGxubX04/VcOfwz/j035o0/1+kSYAQkQxm//dJ82Na/+XYfVS/fv/lV/2Xu7obfv/z1Pnv//4f
Y2f5V5RayyID6f5BLDHE/u+xs2NayvVcH8w5SRyIE/8YO1uMnU0M+B6AGGXb8Jz/e+zs/NVnufY3
1ghHVqnkvzV1/hcAFWqsaZi2NG0Gzzwd719mzqyintaJ/aVoN5TW+nOePlc/fmvMmJmR8ckycUmS
8iYioPFPb9rfYSV/qcbynpzN0P/nf0C/+J/TbpyrGzbD8DxJ/pQh+//E0yy5z+TXdH84aFQo8XN3
GsxiYflhV5qIrQGPbMYRU1iJ4DUhbJXVbxZk/9q6Xxjq2j2jtdP/5zlRDfUvzwrnAgqBdE3+83he
27P+J2hOZ7cqigyAlry0E9FmKqQHwokzOx+sgw2li9W1T/jjPynEPxF9M/norZSWWpBBmUmYHPM/
fgFLE5gGIr5i8JvU+pDbYCArTegtR2viMG3dS41VozVJqiIJ3rgp+WJiHwt8/g0OZD/ZPhN0Z3Mf
0AQAubRLfqTSmPGOLCeEcmcHAuLAkG6LfRPUJt/9xDpN72SuiWA6/jcgXdaOq4gRiewCLjTNr7Mo
FtzylrbTBSB7H3yjI/1fkvzn9A/3YS5Ap816H7XW0WtiApmSlF/cu+GfpDn8P5Ks6kUlFNOLzRTj
Vw/dhJu762h3Mn41XnWxrJbGQJtA+Zj1lB322QPXHkJ/O90X4Kj3f965ET5OMycoE8197y5sJQrm
BuZ06jZxwACtEGVk2tJm5AaXNjfM88tdY2Rvkc+BnbamiNq7HcMQDolgWYVcN4I8UAJiadpf91az
NPuCQ3iNzinT5lkVqt9PFluYOm6eZcPfIa5oIiZuoJGoJoXjvhvxwmtqJmxqxqdhkwKyIUcwUsNj
kg5rUDsmdxt2JpAV9tCL0yMD+Hr/J+lqG+NzLHES+SgLZtzjy9Hjzxn1AFw6cIyI00bCPTjDo064
uUJp6L7/ydEOFaO3vipo8mJ+VMjonnqNR+5OF/q/zD032p9lbbuXyScp4m0Uy0VVextbFt0spnuw
MuwmYkS84NjPWbhLxh2tS5yTNkhtPZb8wE3wcRFYLD1Ond54iGx5oRgqguSwltj9jjW2AkwnU9iv
XJRFIs4AW+iAzMl6CNF/U5HuQhAw90XFbj1djZ91R+y+xJ1APQIOljIcBRc/gH6moBl3UrPissN9
tXLE7apChbKq+ebu6sTlBM289FAYRAZj6gX1ZB+VwJXktlHgrRyZl+F3ztcjELkAlcJ+gpXMDUYc
/0nh0sGJYh3E4j1juBNMOlrwX3wmBtA+Wm0ZWIPOm8ANB7aYOZBEv8fcwSujgJ2Uyxq2HGgHJr/B
UPtdIFviyzN9YWi30T5KkbJnak0oUPdvqqhsKbqD3exVZ9HDjqlRm6xSstmI0HzGZdjFrc9WIKCh
1Q20TazHKX47AEpCn8+KLY9PFcHoBLMLfGtZnZs68dZAN+YXhXD3Y7rg0JrDtLQbhIuC3VOt7gy3
JOCX8EkDLf3m16TaxUDbMeh3GVMxbSUteySXX5+RqdpR9in2fZw8Z1n/kTDUKtsxY3hBEMZ2ZwT9
vEBhX7yPXDavC3Xvoefx1WQuuPH/OwrTk+605v573xWvf/5gBVTGFNM7piv6jtPKH2lEIV2ZQGL4
QwqJNZeqoiDPaEDV/1nNtONxcAO1ZedgFjwkkF4NlIwLmNAsfWjl17x3ORHOvXmIZXuTD+lj1drv
wk9+khH6VbGbA23Aeclo8BV5Ns+RmuZTTtT9z5IgMyveW8knAT/JlUTOO7mVJg/mm8QrnWo9llun
SkVgLTV4WQMwHyfP4n3FKBjJggmyUXx6urzJNIv1H3yPYRIBT5DC9siaA7SIjSjBRaC3QfPjFHdg
c3x9tyQKy5TbSzIPOfW3vA5jKBhcTTB9PXe/DLoMHOgk+5WjeSwiMxApNRnFALWy4VtM2n2gEsx4
pEh7Q9rPwG/q86w46lQmIgj1E/uSrragtn74cuSn3FD2cc0pmtZLtsHpwXSjlLrYSezrqTuWilLo
JooZO5LklRkglcItfpfR5O0hjuA8GWsOlazttp29NjmUC1ktKWrhIcYRCDuqx10yGj/qeGgOUWYK
vEh4q1QL6pOymg3axFidITduUY/sIr9gdHtSXna5nszU/ZYwA6TDai5Ybir6aqSpX3IRwQLNrCTU
KajecsFM5hF5c9SJUyBjnmLm2GVySKKQaZzSn7OzesefTU83X+DF0rvKyS33athWhXT0j0ucMVjv
Ocl5ImfWJtn3gqt1VDkiK07psanrJ8HkZj8v5XNapN+dZeDD0eS7I5Pk5Wg5z6UVL6FNt8heYITF
z6tbeMdB2pdHklhDSoR4MJuthFN5sKBu8ktZ4TK1FXoVgWAECWqXwZkk1rXwHzKoRYc0LSFJmvmz
W8l6jyiCjtu199XyBV7GOsUyDqlvLw7WRE1j106M8dv01MRGtOMO+Rhl1hkP90K1Ng2aVCv8SqfM
e7AHVKJy7IhHB2srQWbzCe/8kqoAFmIa61XzRbHQdmcfagZWdY3Ir26T8TrEPsV4kuncvFYCy4to
93Eyv2Q54u40Ztstnl9Q5PQBELrvSt7gdVxfk5q4/LS9eFxOZsTk4Y+K189E1g0dv9s9bipV8kar
EuJvVWYy6Pvqe6LMg54Za0xGuc+bCWh5kqdHSQ18RcY1JLJmXzaEu2n270VELKme9rrz8ts1wuLT
IQwdoqbpL4y6ubMzZ6kNci/M+LCaT/ZNmiATet5sXO0VEFlvsx1LnV/GCP1LJtb97BdvHad+MtIG
pVn2fVZaex+V6bPPXRSFJhwipzuXIn3N8f7dl/nmFjPyn3bhvCor13eNME9y1d5DQ7XGgcFnjdhm
c7C6bLO5Jr9VwIAJrtrfKYyozhlK7UWL7l57SXx0eg6W4xi9xKNgSLCWJb0pcYkwYPtXg1X72dTt
W40UzT7B6+9YgNup7G+zptqYKL04yJxxOHeSOTAiF5kN6lS6YGwJwDliOefofCUr2hZ3Gaja49pn
Hm2fQ3ZvjAp/rAJr4kUboCLRLZ/o8AtGkbidM4K6IwXxsstYwQyB0CHG61iDfMkWcfpTsJQ09i+P
T+zoFol1Az1xp6X/PPa883y/P5yqf/ToHmk88G1sK3BT6i1uvODXSsV7ap10Mty20qPeioRk0cld
LrsHuqxvcq4sbs1B5iUXrZlzRIYKSuz8ZHl8tk7++jtPRuzxywfjIz+wWL6ciV/SkNig/Ed/Cu2+
LhkqYyOep5mxJoSMHVlkSlBG3BL5j9HD1yxxOu8iOz9Ftv4EAvrYYMoapp9M+ICjZz/MgQqphi3w
Lu+rV4eyUrIoYBcKEbSFpvzGYI8AfpTbRFAVNkMDcKX7qhrmoFDrpy5N+CgpEdg1p/fLqY2rDweM
uuek+FEb3uOKDcCMygNNahhiixNWwFOSJ5dB8X8mb3rbpr3Xe+IOi/JddORIaY22jfWuad2nSpWn
1Uuww/gl6pxPOQJyolsb4lzCnwcJBUmdDWxMYY57L6vePJpt8epQovaU23weTT9OZ8nSNqr8htJK
sXdFv+ymUtuXwZpoviunmhIBxuzePL9pbuKEfNov0yWTUwsZ9pLXLqqsOVRDduTynw/Glqys3cE5
GpV/48Kvukn4ZLkuRzgSzSVr1k8p9J3GhxF4TKBwgUfXdc1uOBTcZq8ucURQxixUxuQ+GUmGotld
TYF2YpCmmz00hjgLjdU8m6I+r+PLkMLiaKFzSKa4tHtw/82S6Czn5ARpLzmouJ53KRpuX2WEtyjL
xZHrkhykWZRJVkO1XXzb0+Aj/eJBVvNdg5sr8C14wK2ZHIvBD1PGM7uUm3kYa32CE3UFS9zHlYv2
OH/yBqB7Fw3BgUg/1bguHr67eGiwknpPaHGvCEp3LfEiUZdhknivTpXwLymMko7YkyG4jAYXo9tm
D72XgQ3nMIX/lULi4sH1D04UvTSKgzTvwcgJENgZ+05S4PjI/U86hNCqZ/Se2T2gOLIdW/Eetov7
ZHn2m64+MFtdhpFvWYQePa4x+WZt05hAGEnF9jm2+6NtAZgYRQu1JuUMEfvUV/E6XusxP/UDl10N
o0Hn9XUc65dypZZw4O/WbPmodcuBo9pUQrGRtQkt+e6dWa0v4IS6HWcr9RRP7hvfYZaRNkq/9wo7
eFVUj7pgIqcihcxHCoTWJz+sunG81lYNHaWQxLda9skcVL1bmx7XHR3f19xv/JCaC1AcKl2OiXC/
Y1/jDlXJNmTNv2s2CYT7cXRoI2xqU+yQouGB+KJf4Qz5r8K1T4pNwlmPR4US9Up7FkXHo/dN6Jqp
Mq/0mFWEfkjj36RWIuFHDFVY9vVB0G7CMA6Nbu4gk4nFDDq6JkpWRGz97PQs058Y68WPdS+PiWzU
TbSukOra+b6KNga0weIwHsZxzS4cRsKqgI09Du4KdtzCqlvLV+mT4yii+NUTIFi4L3gOJIVhxjtk
5Rvj2v+hJhdsjmT1huY5gN9hQEwyw2mwgkfdz/9H3pkkOc6s2XUvmkMGOAAHMCUItsHo+wksmkz0
raNfl3agjemAVdJf9kySlcZ6g99eZkYEGSThcL/fveeqcaj2uUP9qr4k+yXTAq9j0scti7PP6rTL
+Cwjm1Lma+n3cWu5bCUd3FJGJLZGzDlQxn5V28mRqEy3SziXB5Wpw74XmO5E1XMxdbClsxKuo5Cg
uURffjTx8F6HJWOujnt1Oiaf0zmNxHCRqLhBrWu8tHpMb5s2E9jROyZw8bLcN9ZTUeLNLvLO/lro
RjdSECRiQSA56th5PQnjoBWVdc9twDjmZkseJ6yZI82aHljKSx/k+p+R0qaAUUqxneLwVxd5d2pK
i5m+DYgBts4DoHzqnvgb4rX1gc4PudEkamtTrUHLla006fVJLPico0x9KbvYzp5Y59NusVXuxNtq
s6duMM1lhnmqPHvYBr1i928sqt0uHuS5MnobYOEvKw0vt7SXoqHwcKRwh085l3u9dSQ6bknIwpSY
KbuUTEdbeH6btvsmoZ+gswE+1HWb+iOrJZyzBBhAD8hjdGAw9vS5cQqNSbjj7LD37bymUdaAB9as
rRw0ksulPfuF0zG3kTgAp9GvdB7OKeuzPvAAeclXc9QrfdmKHRgDl7agLbY9UiBGjJOk4xRstWI7
9+aDsPFWcfjFzVboFJGmsJlNyH8rvrCuwouniQkrSPdin7jWFfsuHsrm5fVbPQvmlfN1/auBIe8c
51gxgKVdQyRDLO7MhPuLtIiUVCEE9TrUj11bE08anY3n6vPWQ17vKFKF1TTx4xKKXObwr4knHMGD
YvqCxFJGsucagMG72m47OzpavYh843WyuUI5/P0RDfV2qs8HznvQDEPULtnjO2MAs+ka88MgXORn
GUZRzDB+U/ErVAPjdNBqxAMP+JLo86Q0YpsqT2zEgCRFvrcKUb9Y7LOg0Mm6OAU16i3mHC02L3qt
0W8tthQQGdBN1UNNTZ4s5LKJO95eqMJ4LJrx6EW8fXZC6i7RwLKm8EcJstx5Qz5vcvtDM2q8OyDt
C+UAAFyjOXJtkAk9+6NZnXP5Qi6oKpzd6giNe94U055/BXA8ejZqwsukyxRXp9fanyk2/Gwl6jlK
A1jXlhfgEx9EdDl0Fny48gE3S8jAmYOA5Yfpy/WDoo0UEY2qhjbHPkRvBYOfkoKzEI+AgV1tyicu
0E0xIOCZKw1wQJ4bYD5xwXhriwLIwJWoJtf4yORUt6OOEWzuHBIydXEcCu3WiSw+Ey2/HLhbuUkd
82iHgjNjNd5aDrpRzbK2LePxME7pPZ6LxxKb7hZzNqRDkkyRywnXjMSpn0SyuneRBXMw5aZhB4Zx
mfuT4/CehVVKKJboAoU1uh9RQRR401fWwnS9XkC2Ha1AEYx1y2pGWoGKWv2jVfhoISlTl4LxLYqp
fdAFMqZBiC1qnW0yKQaqyJULGEjwBWeaSrStBiAStw5qycqMzIFHuitFsp3hSc6kVCSASU635I4Q
8GZprVSp4TWrxFM9E5WZWj77LXEiyMikQJT2VnspCcx5vSrXZ6fZmEMJSGWYNO02lXSgeEyvaR7I
shjHZNKzm+I1atd0VBSuO5+EimEXuVZyEuOljiDpbktSXYj6XO89k+NQg0WHHJkzdxyp7eQTTnvE
Su2MJ0ooY7wuMaUi25rD5UZO6a5aeOFVwrtrONkuiqJ9lxFjazOUDZKRVJFDCyURRS0fANF8jvAc
ec3t4BiCzQSnk7yAdwF1tFr5owKNtTmLdXCHwLCNV4V6iLz7BocPGxFaEt0aFwRQSPQ2+KY4cr9p
q3wkqoSraWWgJisN1Vrb4Fc+aihRSiYIrGHKWtXBm9Tq9F7T4mMZDQ+hO2O0bZHdwM9umZKzJsZs
8hiU+HHCuXBhBR1igIA0CJF0JK3hxdTBrtdgF0FI7S1AHmKfLVYBhreTnIbzcwfwq56ct3AZooDz
zwSLeEHdK4ytMLljc4UeGDbTihZ5MHYxVWziaD6Qzuc6pdcGRDAzw7rHu6mdnaQEf83s30pmzDWE
FGm0QohK+SQ5C3ZEN07hcU73TETDrSY1DvoF/QT4PLYo2pztxaftUVpXlli5J9Rotxkgk4Ly17UE
1M8aWWKqQAwY8HN6zGV2c9XTr8MBZ+VVLwMmxymKeHKcLbO6wzZJsnDq4CdLt3m28MbSsmE9gN8m
cFp3FHTr9W3YKcYTKJz7vs8x/cQoQSNQPBLOHoQFj5qZeHq4Kt1LwWnLXSNGK8QSzRGLpXFvW22g
SQadjcV9NJXY9RQr3EKzLUAB7aRWPmM6tMk2VN82G+nSJu+ccjbwUkRTrUQyQ12zBm4I/4ZvrT8q
J7zEERnEFmW2ZS8YeNF+zOtvjHS/ZgPzeEC0JQlYBWHLo65MV891b5k3/L1OabpqQYoevjLdvPVi
FHIhkfsQkZhF99pDnSKtDbiipySMUKzcj458+ZJxl7j+vBhcWXTpEWzo9kMidEzEud7kSDgh4smK
KX5IUSnjqbLnukoynTcMm00bD9gnJpfOW5wr+kRjU9LPG+Vhel84JmyFfteFDmcR5vvVkpko1uM5
dYAFTytJmxE1k+HFuuTgN7bwlA6VSNYimBaQsJBvWkLit3MF3XQaH3LqMDnmMxkm5o+XngwFcS9s
h+xDpDcdp56Z0PrVzrqajJ5Y8K3pt4zYiWmKdeiOcm1oJGbX5PnQ0EljZdzyEH129hR+qM68UYqX
l8gvHmE5PjDmOtRFkbCQ4dHSdEBYDbUeWCN91QAaF3yyFIFa/yoTt8YrPuMZp37Mgpfhnk2Lelu6
pD+tqDjaI5nouCU1a2I/v4I6U/QKGbbeZp19zMPwLuXyp84qZmuaHu8JsCS+lrOzb9NAFNzq1zc+
b/TdUnLnrKaFOUc7bQuPpQhjKhok11+Z2qnf1d7N9a3ENWts9Vy/zYmibqg3RbNl3R5jrjY+HB7v
9pX6G5saIRLngFnhTqsYcFx5yRYCqly/wS3CiL7wm8hh5cK+521pwgrAW0B+zlh3rhdnG30VcfvZ
TvqHYMfJesdDr9jYeMmPY452aa+u/U7hOuRxyWsw9hPzlxnPv8Z6LURsark8G9X89tbwvZIe3Aaf
RlZ4QSeUX7gYeiza5OxuDZ/npC1RLV9Dlzs8TZE/VWU+0PtKtzfv4nUDI0b2EI3pvTYu6KEkLb6T
nl/OKdr3bkTzYJ/BtEK1r+162V5j0Hi0++RF6SNhc48NtE7OiOfsnlqrOOWj9nnd2DKe1bfqeI31
Xu/5lY3mYFyKdbOlISnQjMzllUIijS0Xy1gbB7jcDZDX5qmYBp1TBk+yh60yQIjQgWmRyabEauBb
rVat4nLlgyLka4BZYgYy0KeLu397SiMbrNbgA9iT4bjOo3CV3NhFdBNbzi3dw/IaRS4bov/oUm84
XMnDs/+KHB7DWrKzri5mcY/rjIlNz72JdMLZcVFKWovzVWocifrdh91EzcGCm372zE/y4gv4+UBS
97wVxh8QoYwk5vVUPn4aeNBIR3dPwum58/AioKfKVV8ztQUdN3FOpcc4lvQ5fwpBIKwbpURhRQSi
GwBIBQYBIXVT7cZqJktObF/RgeVD9ztYNldTHo7xtssdZojDYpz6xEv9gvJwwJ/ovTa59VB/waln
BxQPckfoyjsWfDtQFnfaBgWUsDAif2eGTzWfqq2A+ctS1ZIcF5raZsQBGB3+TJJVxKmap8W2/yJV
7PVidsjYLzd4010/iRisDdqfZuU+he54MZK83JZjjosOt/I4HLrUYMoKKQh/L/PjNMP1xCzoXvSO
tTEjsw56ORzzEeCr2c7w9kLnHtMzd602Zk7rzqfrWMsCgUkFwQBHIjmUOW/EEpJp5jJ/7BSrkast
N5VVluwq6fp182ibcFqim9tj1svSaE9capnGUXRhPekocfdl9yUVebIeIGU1YyTCfnpoeu4UEWGb
bdeGe6+pjZ2ZJa8oZP22gdHXpVqgiRXE1+PzH5n4BaS+jtRhQaRhmiSikEuN6lVLcE+NeXZVRkCq
rKkFx98srfno0UlABVTcBDKBNVPCdmFCyPKcye43B6tJz4GHzBxO7EC7B7otnlUMxCHhEsU0Nxy1
aR3BDkxIPKLJTd+3xEJa7rdFdYCXDa7B6n9UxQiXU9mwBy4SVVa/ra3Ib71B7tNTjWk3iEwHJ1hK
iiCnf9taZ4MVxYKHUgKSIKhHjAAZ3/6K8uoZxEURpOXTIIWJm9teaVnIvDXB+fxUVY2x62m31iSa
Bzvn1RARMdJiD1OZQF95FmzTzR/wDMTnahidrmAlcDRGZZqbssQYXHj/5R+Pzv/GbiL+1eiCj4au
KalT1IJ5RvyrsWNgBtyMTvQBoJy5hAXDatH6aOOqZKcMme8bLg5wqgzBTTeeNyYknAC0MuPhwnJ3
duXF52707o0m6k4027bsLoAe4DiVXfg3yUlXX5/w/5P/6v/LpC8ZWOE5lFn9XyxYVfn73/9bmXz9
R+PV//q+f7de2d5/dYntEvnFP+U45hq3/XfrlZT4q3RJIMLmyOKy4frHeuVgrzJs3ZMueHG6wxy+
Tf3PxK/5X4kC26YnDRK6tkuB57WO6V/rmf758390QPGz/qXRx8QUJskQezqPh+fI+hf3lbJH6FsG
/ohGWD8zvbok2phIZHtA1hcTpyWJjeiUruvx6i7qWsw9ZTXf1hbH+SElG6zM+Znln5bE8lW41n0T
zj/KqN9AoNm3U49wUcuClN1Ypey7acwYOarVTAEs6LP0kSC0cC9xW53+Cooe+4JjVGlOT5oN2AUc
EHE9dqHtiCxiFDmYfDiKPrMvd8957cIWbd+OzElam32qTfe34HQBtDBC7GdDf9M68rsr3UPXNOFB
OuXPMOU/2Ko0TlRLH0Aydn5FwopFWeVv7xYlRhcFcgLzNhbJNt/2xJ3mVN6VtYvmhxAQmhwhgSy+
FFZiH+be+y1b94sAcbKdypQ9IP0YYT/hWUCY0YquxI8ZPjF7ZB+ZC0az3DWz3L5XulEFRYLt3SbG
3BgR0SmPOAUpBJEOwdDNBDsU0x8OYKDVq+Wkwi5jB7Ipp/ZFMzHMxHbyZmv2U7E8UwbsFwmumtrq
okOePmZm+BnleXr0yBZqUa4oIfc+ASjQlKK5H9UBDjS8EXfjSVxAXlfNDwW3d40aptZpAM84QGxK
dv4HR3Nf9Ro+byIT3qk4TXGRFECdSbN6ZM1oA9Do89MM5GLmBYPdk6DgFiy0TzQ+CxITkYqcmIOt
Vyfnaq+JnUu+9miDNJkgNBPi7Cts+G1sbcoksoMhCRny9t2TrSPo9XpxIyo3CRwX+Kxya2REKAfh
4Fg3YJBmeC4hKBcGuPCWb/HZixiNsiW6h83JLV66UULWz4Y/QxiOYNcSsoGDzS49a89Eo5b8zBeg
C0JcCpmT7wZxT9mm2FUSYmXu2T+cft07TrOfbuw8C7H8FLL6bQ1Waa3+yEjoH2vd5AAIASbhQAW+
hvlno8b6trWWnSl7dH12UL4+z4dStPMjFEPke3bnVZceYeUz2NFG68OY3ce8G+aNrox0X5o0c3fx
Ahspqjw4Jak8IejeWaD/1tDrDLei18566x26pax3iTuWhPJkc+or1R8LhGXU8Tt9PQ4qx73XoICd
R69ZOJwhH4xQnDfu8J3I4UzAFNEL7H/OjtRW5Zs2sZ+HbPjqkV8xQ/IQGR/A0bhLrbE5TkP7asUX
sHJOMOX1uzaRS5FuBVFOoqgQNjhNbmM8h31DyNYazFPUm8ZzXmoFGPPO2MUh+QWpSUFpNFXOFHKx
j3N8sxoe5Zzfc9DfVXM73Vbz/FpSXAGaN/mZiSYaTegc5oIsDCc8ygNGw7uREJ4T5Bd/Giu2gtpH
rw/DpsMbgx7iBEO4aLCfgPbwRNTGkn7Us6+zzJ4tVzK9JEazT+0R1aUpUKcsG4oAWNNBoJoPxW0n
wA3NY3uJXJirlL5v3G5qOTOd50bY+8ZUhygdn2fqd234evz+el06vjS7N840cPdiHX1aG09QowBO
xeZOxR2oTvR2J7UvYxxin2JQRFERYoo2Imo0yfRh2GgsebzcNXGtAnPmFRXiU3O098WcXybJKpFi
qvAlwjwVtdum1/5CnUH8i513l9VvMctdm3jblLyIb9lGQcBy2TIeZ9/f5j9EojcxRbyUAiU+8VXE
hKw9pll4z2yYmmFFpGjw9lSHvjvasjVKecJlu2PPTCS/Gk7sv97dPg5PWiRvJ0WdT2gVd26Whpsm
/SPnxN30IXh5LYtxEfz0qPOB4WiQFkYs9b1xcXqTe0Ex4Tqt/va8hXneH6qOV4ynRjYqvbUaQkkE
Xu0gbti3dpEDrJT8IJOg+8ahwkcOS8w5S3xFFvrCsjo7i64hPUtQd6QyDpn5pWmjh0VGoATWNF9q
3XBUGG8afW2HnTt730saRuCoOdF7G+Y/eRl+NKFkhLLU4T7HoGOI6U+XZ+/4DecABPpEeL78mKIF
U00B47pahA6vZd5NXfzlTRQj6Kn+WfcmYuycXJhtHryYVPDSJa9Rbf8mmvox7EOTm75Bg+0ZXKNp
hFRzjW1DhRgZLkGjUpRcQPzcQP9BQYEAFYcRifm8+mDSdaOL+NEJy2Ohm9+115i3hM0mi47aOIXZ
ORFBH8pVPw27987jTKU695zMjE+Y63xQdfKgFRyyclFC63vI53UqsLZszO8KvWVj68OBBPZLggqk
QxZgzM/Bwd7HpfW0zO0+Tmx9V2V7JloI1KsdK3SOoxg+QEJ823bi0jj1MLUVAlb8liZ4Wglk+rm5
tL6qtbMpTI7ivL90+6lfXDKYE4t9byqKZzUi+G5tPDv8xkadfeWWqH057TMrynZVYb1j0HnlQ6Hn
NVB3h7t91sWcnAU9aNjEm/orbSmwXURb+8q4ESVONaa1004kL7VS3M+mVMN3OmEfM9fn/gw+9hk+
veFPXuiixpbissQLrN5yF5n5x7j0n0bWHuYMD29jB0kZrxWtaKVCee+a1b8M9ZM3mhe83MySwggI
H9KPHMWtu9g6oC1yXnwpnDpG3GZneIcQHaqrcmh1sbl3YhTo3MTL55EKBXAesUkRqW/lGEJD+mrg
48NwAxUf5AvkBPh9Gu9XpLtkSdc8DVYp6tWRf93UfBqi7IhdlPMuvi58v0Zx8oqJfGsSFqd//nj9
f9e/u/7r9Y/X/+Dh+vev++eL//ne0E0cmo/XH/if/ZZ/vvhfHu76x8WcENv/E4/8f/wx13+4/qyp
ngKYWd+F6Z4MCm79RcoCPY0e+nFvDAiOusKHs1hc1OVaIs+GZkOyk14EAO0BdV3HRfF5imoz47YK
Aq/Je98w6XN0Sdr1MbPQARMjQ51di4iJW8+xtpmNbJLWdIilUPg1NofxEJ+1Rj+4BTOnVZe+SrT0
f0Atafsgruxd3GFDNWgm24qWFsMWdINWQbfJ2CU3leEyl18uYy7fOTjkN0Zv38xSdpt2sShHi6W1
7RyY/nF319vjK51EHqF+GucNrnp9wvYwORidGafFmZn4IxNpdwb4mNKC17vVntnR7+ymFSL7/Fbq
yWaU8jYuvWxDodGJqDmaQGT4GZG0PZMGsBR1wU2NV4UCibXoEB5zo7V+nmJ/KcwQ51eW+9j06FwE
jWjaLHX2hEZDbN2h0xsZrqj2lDgzLRFkvHoQK47Er+UiJGpsZBqm0sAWbeQhmI42Ab0N5MmPHXGy
LLANvB3UNAaO97y0s7tHuIS/ucxBipWvjmPgcXbIDkUT3S70ImOj9o5XPFe6SjFnNoOPT3bT2WEJ
JDDxdsaBq5jF0p0wCkoCohBjBuGqXRjxaKtJH2QaUIM8D2rhzIyvdkbRhVRTYUJCnrqAXbtYGQA8
GJzprq8HutHCnP2uziesVvdIGCl1iQyGaPvgQEOBjbLUS4G1BnmCX3AOq482zh579tjrWIQ6xskk
KEj608d462ukihm8KtOPHWsn2X5t63J+AqGK1hayGZYA4wivjY8y0xcmt+Ueq1m9c+IA4IpR3HRj
aDP5ZaCtcvc8qBYepN7s3Gz4i8HiY4rndAsc4dOOxVshBCMLWg03SV0/FGuNXN6wLTdL854D4zHu
5BoZqBhbr+/GqMqfbMCKU3dPMFT5jamCCqb6MOdVFUSwYigAvWSZyzCxJWyQlzunlILGMj7VGvmV
WiP6rZzsk1kZvFwLCziutHOVrvXfafPdLREbbtdCHlRoZBSr15u8UPu6N77jhRFHlWifeAoeHCwt
256WM7wQaLY6Ijrk8NqPInmXtnDULIw74dVUs7YeQiz6jueWNLZ5Z4E08aV0zoCJOXAkiP6wiAJS
BORbhEdLE6NC8+Ks70qyRCiu+hJQosbUCMtJwIvPlgYHjZHdt5z59lEDUyfiiNonoHNWNBWbrWUt
USeDMemXukdeMiIi7a2NAoY/bW2tYGonTR301fWgsjAdS+xLlMGobEBn+pwWLuXgu8la3urhdlYD
49uKfj0BD6RYQbQzO3DD3VkV9xvMgzeaWUX7WNa3g6yPA50poIREek5GLKsJFIbmlVksguDA/aMy
7Icwz9+4mBJ/UjIi+xe+W1Ordokpj9dgTUt11/i3t/EUJj2u8Mkgwu5SfDpVzib20PadjB730Wnn
N9mNBFOn7tV0mZ14DWOf8VbTkNucsmRWUe88cxl3tU5FitmdidOwCJj5q2mFVlBAptVMrtBsiJfg
Wbd4EdJywm8UAkoWfCaTnt0utoQPYr/VocrEnZ0+9gVJTvQXBmCh9c018JuSqto2rnxkZ6N8SPli
u3BSZoG5z03vZeactZNG+tFIBWLMXIW2cnjQ1Y4d3IlPz3ff8neybz8ZMGU+yAKE7gxjUhF9APcl
TOBp4J5Vc89IoDuI8WLNBEq75FnZLeutJSvGKNWtlZT8enp3S/cv13KcAlkJkfSl1/llw4hEhCI/
0ABlonMH7sqPriNnn+bvEfMVbirleOzH5tMZwTVThqa8A9DKys/1naVj74jdOkBC1rbQHnsYxmSj
xpnMgtaj7Xc515OY/5Rz9Neyo4aq0ug4r+marMCrVHjLC7zCgMTPc4pDjP1aQK9chX2QSfG1XdaI
lo8kzp7jsO8OJaM1LpAsyH6zEJLJHAoolLb9wYgHMmrSHdyG1G0t8f1PGAmm1WETz/iQwSRmDZF1
rWSGZ/XNruJ2y6AqPpdRM5M41vVAGtOJSdumbhhxNCufRwGkL0vu1LPHtJ4mOe24tLDPu+HLzVGh
rAGJJSmWe63Bc15pGB0KqvEajfomw4t806EHFMjQHt0ApLxDbKQ7W1qx+qUU26mq2dsS6xAYFGAz
yUI9b1NpGyPWnzWX04llKbIENA17g4UNq9N2sL2AyIJPSfSHVhvAchS4JKE2HkWIQmPPnHiwpGPM
GLn8k/ErkhBSMBNuMgcWOErPQH2j5VMF4G5akDu+EuCOx9hrD6MsyTyDZxntN5m6T+7KjwF9zMCW
bu3IbOANVDAiMkElqtOLbcK+MOWsi1UeEm5dLHdTlSvmF9VTueixH9bzb7dwCy1L3aM10WH2uQgB
cteihTkqt9dSVm2huc5WjE0jVhbNvkE9znZWTtgGLhILTEPfaFVPeyDOE0Nc5h5xeR5tBJZl0QCX
4ZgQXX82WImYFLshTNLMd5occxXy2qliRqZTcY25iqC5mbeP2EXJ700v2cJKApJ2xZeh6Dv67Owi
Lb+bBVnib078j7jrQfMuQ+CC++Z1xX2fkcuj7O29Uez6I7fu9oNVwllJ5f2iA8k1Si+gq4g9fWwx
q3AXE31tr0buTVXmZvsiey29+hxBsiCvz4+GinlI09VlrWGogDh6KIHYjrqT+51iJmz09UWl1p/r
G+zUZDGB9e6LARxSPStQCCvGesYiyg5fMoav4ghiNfXfc6kx25WrI6ZLd0ZMLc01sdhRY8bWhiup
ZuskVnCc67yVSnK4S2p6KnW1ko8A56wjCip0Xr3K2ZvSmuA3d8UhDvHiYf7wG4pUNnEVnyCBDHhI
J641jLsRuIx9lFnbWjD+S5wgCduUxUM/OipH2jTSl0ghxehL9mzVS/055drFHNu7hrfr2Le4H+ya
prjZ5OiZqe7QdMJ+yKbnwQBvYM37UaTNsWsi9aYX7U5gHsaXLnyKGaxLXed/mEGDW3C4s2pEG/U+
Cyn4MRli9L9eZz+RGsflUgvm8khHZDYVK34WrgMihlfAGzwFt9Yq2rmKTg2y1y6M4ztsAidnqFni
Yth7YmiPupSnDthJMHG/ZE8cL0qc5+VtsvFC9mFTBExJbkRGR+sSk72g7We7pI5HU0BPHeVXTMvA
fdhYTmCsPyAh1mPjvQbfg9zT0taaUwff6srHcXoyNRaWUWEgGZoYcqEdzGb83Q2qO45D/z572qE+
gEHnjhAjO/fm3aT095LunAAUy1cnhnfMlsUWm/OxqmKGWaMVoFVnOz6s0C/4J+ZcAnc9odHKucSd
9opG9Md2FppSm/Iw6CCvcxMxCa9J7iN7G+laKh7J0NcNMnoqtPZgxtHNWlThqaTRD5l16+ZlHiwU
cbasvJ2BekSKxVf403KH33Iazdm/XsPLhC+3HM23SXDXqrCOjK4yNrpFlMXAYDyM+PPUOlzE1mcr
I7lpPWSdBqU7NEfCDLZ742g1GdJ6fhyKhkZSjKzphC1ChV/eksYHkfY6iM70CeCFj7sCU4LND+Oo
DniDR8+paUG+ZZVICqB2dv0zgkgDTgFYiI1GkM4AXMw0hOnL57y8TMNx0Ik9JISU4ek+Jzb1ddXM
Abj+TEWYbW1bF9jqo2PDr0AnOIPZpGZogZd0hgSz0RtmlW6J2wA3wvlqhRxUsYL3cppNG1K0ZfgX
ww90584+SQ3bECRJ2sEl0WZCOeVAtvY60tc6vJ9Wkj50CIku+gvhz/wtQmzazG6DwMYqWetwryLq
Xl1ajil8udTlviCysZcFo3dyuLs+RZDM+R9WiW4LgCyeco5RaHs0EFf4ePDgFRLdskh5J9VQcOtE
TtZ8yZQAFxOhZkyPEykdM74vWxq1YxYUEm/ncmAF9tqXwiD5mq/F9qH76cy98Fsgk/6wcHbrqcvV
bepwx4VDYmchkuIkmfe1F1rc1ZZHheeCfTibAEkkXK+q6LZp4GHmvVEcxxqLL6bn/Fhx2w/AmqsP
etTetaEQD7NHl/P1KxhlNyyWQwaj5Y/N5Aj8yfwxRrwrbQISDPhiZjAlzhgZDyNQ0zXDgT+ggmPs
PjgQaOj8xtxnSe+2vKZWO86t+UjvGbXlWwxEv/XMEciEqzVjwqJ9eDp6Dl7TMKZsJGNjPzgs9FEt
qLCwnipF3kFx1Z3aosMgW/5Z7DSlR5jUTiLf1MKHg7TUk6YtrDPu8oW5aSAPuFUDlEwry5/iMLa2
+WT90N7JCsNod+tQ3DyEtxRe5XuXVFkQu/quDms8fAWPrc3s5DNEO7/viUcRBo1Nx+OD8hdA+boi
cueiB4lJNyL5OnY5iDVprFurfxRuiIw1nf34q03MJSCoIjDY2+1b6zrWvqbRlU8Im9XuA4Eq3dot
PtOQ21ZvD/SB9fCyHTqAHegAg87JnAGA4T5WYFjwFqYHN7H39Amu0HCsCGNlP3uYoSBrZTPGqyJQ
I75uTTPfokTrkQE5FWD22KgIohpOSbDX8WeapmeRs/8uJPsdd3F+Z9kehll3DkRyovXKxtiWs/mh
qoD9Sh8giOHyWj2coXpShtWRtGVj2yGQF+yyiB53m7zDpuBGSIRQvqptrzGXDNk2cfPehEvZHSJz
dfrl+dOwdC9Og/uldFMvGLzQj6vlG2dj4+MLxc1r9dCgVgUnGtRbGxWPjgF8EqMystxaPe+aKetC
XB9aB7c6HswYHPyuWLQ6qKtyJ3QF5DujRaUooJoO7Uvbsq+adS7jvHJeliQMnLaYfYVmfwjN7lPT
0RtXbF64FoRPmGKQo+JL1jMHcgQyMvvxu3S1q2AzNZj0WX8GWPhdRXgrZ4C4GSOSDc2UXVLq5gK3
wU9OWVlP8TnFZe6Gic7g89ueoXBRsVESKjNHkkWUrm5iUINKiZ6Y/rvZcKONEvNH1RkJoGY+RbYk
ITga5KCx3oS15gFQhNwjRe+zPcq2oYX1ExDCk6Vp36E93EH83DpEY/yhoMNd85Zba9K0ncsK12rA
M7qJdt2mXkii2BqG1ZiG7wwtd2hqZo/cabcpsJpYUTk/U7BEXOerSGirbTMqC9oJJmjcvimzd86F
IvvrAAEM3A6wZgjSd6dqOrlT0XtU8PyVhSZOLYagLlw8wtQMI9lOUKeZ8eJhYS7OpX4i9Y3lc27I
XYBqBQoZuBgutvZyvJ5GFAkCol7YZeweMdlZTLxfrLpaKw6Yksm8L/K2dD7nig0nE7EbqrHFrms6
aGaxPE+VwKMo2d5MZM07LCy+jYXPB14HDjOpYbW5HJLerbn067bu9/CX1DYxsUP1HtcGF5ml3j0P
T09SMqoARIR+Pv4AmPiOD9enreha2ubVUzLDVEh+e+HSzMr46MSgD1Vt/VSOo/FjlXdmbT2NkiAh
lxPj28HatYJHU5QLAztF+8ydxPdq+iljkA7BXM03jQdZsvImJl4LzyezcPB7xrgv6keEMdr21g33
0OH/FOc+YhfNUktWn+2S1eJL7t1Y7vTlhNULF329OqizB/tbddOjFfUhLfL1UR+o/InH9G6itGRb
qpRm+8zKCLeCHpVZ9lC6RU1uEfexbZAnIlRqVMapbQqDrHccFFZ8yBIhL6VijMe1cdY67bfO9J9B
j8RGsx+GAgdS6AIVqcOGMHjPe0MnxcbSwiDM9XMdVUjkidhNKS7bUJXPvDY0C1gNCtQsT9yw2KXY
JNQV9/2BqgC7bbel/gHewoScWVHsYrGQTMWWthaGBnN2cz0PqIwBc81iEZr4J2dJ8p6Z65tnkPSf
W++x67MUniEFtzH/REigCSqi6mTE7hkRtwO9OQ6aJRfCLWXOm6yu4RHWdA3Wmv5pht2da0A7nJqZ
dV7PHhsZmgEp6ZXuj1mQjh8/WatVi/KGsqFwa/Z/e1HmxHqfu6bs/LHglCLd8tn7H5SdyXLjzLad
X8XhsXECQKKNsD2g2JPqKVHSBCGKIhJ93z69v9Q99/qegR324I+/qqRiUSCQuXPvtb41k5AQO79W
BJYim3KIF8PwXerBnVAUDJ+c7L6n+CrKxFg5TFGcce5pdLIR6SOJP2X1ndfJ0rjXIzYoeJTn2JUf
tQXVHDkLxqzBXtsC+kknlSbEH7HGw4fZ2an3SUrMrnDTq0Na526SqCENpQYc/LXN1rnxW0tNLqjC
XU6KUBPcu7ylL949uh4+M0JPKIl669K4AiCWVgEr3SW5zNZRm34CB733a95ZEVHQ0yak8J1o/kIz
1bisaYPQsUzsfS1gwnZ68ujRCN/koHs8N9rFNOhXU3BPQ2IhZN9uXXSvO+KSWg7WHueSSaT9FsAm
eg0qrdx+QqFvLEJl2rBr1Wk25bNdcWQZS4vnLSSlRH1ejYNsFQDGq9dr526Sa3PSeO4Igb4zo+HN
Neg9zSRa3ElnyBaVXLFeDdggKGOlgIKalNYmLfqHhgQvTq1p+xrPdvmsxPrAG7Ge2zXgaM4L05Z2
bXGH5Q7xf1nr96DDH3vRBS85TDNf7EGRPRW8HIcj9JAYCKbNDMUPFs568MeAkphDkW8zAnNmFxQs
SRGjwSlGEsAKDv/XUpL6NiV72B03oXR/LVN7l5IluCGzZqGZPCutlZ0lETLmADu0xtkPaZIPkwy+
vp1/XVsF8pYpGD3rfTS7mlqtvpCRe+ir7IfeoGUQyWHU47RFiugK8CIR77eO3fMQPxcMQGDns8iZ
7LOsrV4BKZbEZE5AIMRr+yXteZDwJYVLmsdXR6PYibUYO9iEBqaPh3Sn0dKEm+utyrpKNsaokwAC
9+Cu9adnQgNmlq3gM0FTgAiCulcUHIA1kshzpgrwEqOIj3mRjPUXODRjX0ThufBLh968xqAPMQ5m
lnwRJwPu79HcR5M2EHZUvTCDKzmww4VFYYhc28cGAJqULSIEjD3fai98SAgBXAwx+z/xp4R39R3g
35EwHAGyjiiZGXeS2hfsH312uR1tMHzWRqtYhlH2lGs9PJYp8oax799K0R1jzULO2ruPYUdrqcu8
/YDGmQtLt713KM8F9lE2tWdPq2DEDDk6X/mGevinE4GghYbWoXPbIws9JZ0Lf1TovqZgyhxAxvI5
Mqs9RtN9WrQCzIi8RCEYRV+BEMxLhtFkMfX8w+JvchwHrBROviuo5rOiTR7khJMLozP2HST2UaVh
s6hAZXPeYSoeNHBqmRelwQsB1i+4O8CP11RkUlg3Zkgoyg0m8GPG/AdVAu2aCpEnUHcEn92ip0Oo
8FH382jRTh0/+8x6msHCIPcP8G1TTVgcldE3Oa+cdA8Gkl78WC2ltU+J2NJftzymFLJdNsP4ZaHN
XEitWnV29UyyHcKRmAO7pzN4bVIGdG2MBS0dP4acWAzohtgZS0CPY7UynDhbSo/txSzFgwmCu9Pd
/HEUGogVOir9bSicZwq4E6C2XRS4b3ZxCTNLv8fjsk9MjcwXN4fka4GdxtMCngvAK+c02roLEt3p
pHYiXFPr/ngI3YP8po/miRiFk9f1/Lgi3Hdz8l23OCErrT3BeNnB3+Rjci+zh9JpyIsLmLXvzEPB
DWSG1kFtvmcGn22T1CkORzfdTpRKprYB78LG2tf2GrsMY6zO37mq6W3uDJMGsMOAbGmXo72mccgn
VQG29+zvdOh1djCyilCZZEf3ybX6o5E1cqUy26Cdx5shS0CohMU9F5KZZkU3kZ/GQsandlbq3aDz
9iUoVGR2WrC3ZXTF6HJNpU5qjxvRxHQd1PDaS2cwBBUFzdHQpGXrBkbAnMHaakmo7xzdzInh7cgv
JmcxKHhH+GfhJcMNGLtsl9LMZHYVrM1xkisfagmWFX0b9x3XLsG3C5mK9+NrjwzR9Q1cmOSFPl1y
0ogIdnFCyXE3DDonLks9dBwMm+oYFOWXN3XtLrLz6clAUESLL12l0v9xwq++ApSNWd3QoSUNVfnc
DOjgwI4zpB5uvrNu8pIoB43ADaUoSieVyQDPhiw+UjVnH1zU7B3bkFQoZPyvAh3zKqh6PDxZykdT
CeA9mZ6vvB4Qq0z0Y1fmKzzM2tZLmjMgb+ylbkOAQIpb0hlR0OiDTdmWBsbK5pxMm3a+hQ5iEQxl
E+A3n826sOl5g/yhZEGgBKPo20hTuTPSgEFDgCisL12qxKEwD/NAV8l2qmQLv/gVPirH58w8FOQc
bed8JXHYP9R4QQNnB+3n3S+x3VYSOYhp04SfHVpwpEQWS/E5RxkZgT26cL2gV0Gj/DAErU7kV3NA
kZTf+9DsWbOUEV4j0GNIunIv+eRyMHVGK6xlINlfqqxBwJWlH1bdn53R4zxbzTs2x4QiOLrowTAy
UAPy73FXeXU2Y8UW4WYsQfH64Z5OU3Ff01dKqirbhba4VQ7UNUZkMXbFkFRPGyhGOHzguoHdwXxG
xcExTMRQ0oOJOQojZZWo1vQ6c6IXhLGd72o7j4+Jqb/DE+aEU9LElBPiVydXoZcu8n6Ra8xI7PMU
goWlfO1ZliD340S7G0J7xOdtbaOGst5x/XGdNtV2JBHqXYHuyQoPCDKm3oO1LlPakaET08OjR5Yh
0tGrfEfN8lJS9K3CxhKMEIOzIQaxDoOY1OKMB0vPIJ3fKp9gPQWMXYjAT+/s1EZx6mfrjKdhEQVy
1/UUOrhJI6WQQGfr6SAeTAbRg8RDZQEd6WRG3EkTEfImNkhv6S2P3WvXv2dFGO4nAAh5HpP70KEm
GaJq7ZSzsTA4gN2NjMrQ9gSfQkNrbJTeZ+gLc9OS/HVHjB65KrX+JQvTWnp9fh/V7oGkeIckaiLa
/DppSXIAQMhhmbQYzqp1ygERUNqirEla1oKRIzVz2V2cEQrbAJMAWvMV6/1z0YsjuoPDPGqffSou
uUG4W9iyM/m0PtTRvFsmQdbfTfELo5MBNeLOiiVo/P5zcj06114wrOxUW9gal4jc025Vz1BOwnB6
ti3g/0NuI74ytlXd0ru0+/faD37mkXqyF4hGXQ05q8ATu5gjsW47RCyZLzmyOdHRC5vhgYuCIZ/W
caL5e+IdnQ15PxCKY30V0wQja9Uk2U6T/SEZ849JDxBKNtoOpejerRF89f1p7Gk8ZIn/ZHuMgdu2
z7b+pLD7Xf6YleK+KeqPIFDTjSbJmLzMJw8iw2Ku7YkhRk7q5Tg6O2uijNDiahtZOgrOGildubG7
2KNTPxbrmtHeQgBE6RtMm4K282jL5JB16cX1i2nfW2p+rdU+dRxgdp8pEE1Iz9y6YbVt6kge65hU
JUcb97Ezcutp9L9o6W5xUmEXLTT7zvKB6Yd+fGBu3OwijNtLGc70860KwQr4QsImNkZrv3Bk+eDW
GrdGbOzD2gTI3xKnmFmxcQ+ehk5rSB8wcVseQvrObdUtUl1QOOT5izHIaR/N0HJGa9z6OaC9QYTj
Euc6SVdMb/0IsUswKV5KAvEjcc33JhfLzmIIN+kRaATo5n7lBzSdkF2GDCgXYD+jZY+EXbMhMYda
6N5Fvmz23YDehgdpQdjPHuAFpDMHZ7VXV5BSkE8A2F6ISZN7J82sgzVchtjghhxy3nBoPad1s5Vo
0WkqkCsMM17mCb5HbSap1QWf5WKg37YyHFZVEq+pfcpDWdEK8oPkI7NGbmPyOCiwwaxFI9GBdjbu
s7AvqRrAbpD47rXzZ2kTfJi13k1zc+OOriMUK8M9YP+nWxl5zO6pj7Fibg37UkZpuQEmjZWokkc6
ot6yxnW06so6X3X0PReSfLBlbM3Zekx4r+T/uA95Ku+AvdbPddzsBhyhuOd7QuvZKnxOCFr7LAei
cPzWOUHZtw4p9vuFTcrKndsF9QYU1TYpo2xfubE4xONJ2DEAgTb5EfEkH00HVl+L145wmYihPLme
mMs0c+PnJdrLkmvZFrFzKAfglriYglXZlxeEOuDpY/rhBKLBxUJiKXz4iXHT3uYw2jVkbfzEDpV4
Zz90QWitrdg/0PBHDQAHa1mE9EBJYln75oSZsZ3Z7rhVNoL6GRYQ0Q6Mxzw6hBOn8ik1yGdlZ9LJ
Xoyr79ZnDqY6ZtSGcB+w7WlAqPxW/AjkPoEDJd9JPkPD/Jp6XVI+Vf0KRv9O4HbQ5v45idN0Tfvk
c9I7YJMBa3qme2ubQnDJadq6S0br0w84+nlu+F51VbX3jO6F0nVYeAwvlu0wXHOo7hSwtBDtxDzx
aTtcBp82nXZnzTRe6oFNdcpWWmeCx/BJBkiJcV62fu3TFwYJ4fpU3U6DWqVjFzB1LeboK060m8mw
7RV2DNutOeFVr5ilwPg0Lu7sPE2ac5sgr+xRC8V4iHlPaaaGYChRj7bhfeF63sKzC1bSxl+oEYE8
qQEKXT0kZWaVrfuyuURQwoU6/KbkScOBlKeq8YmrsqOlSb2yBgYJcM3VjDX/LUf4G+so4UfUAw0H
HBC6ciT8efK6i5Y2R5TUWFN7B+152G0DTG/IptpD0zgzt5F269ryXrqgxSGyPoaFGJfkbZr7Is+e
PKOIVhZDYlIfkXrSTg0TDGejWWLCrit/Y0Tza1QjI4g1eZ1RBnWTPjwmiGmrOEE7MesXL/DQFZic
cevWQd+SxoJe3zrpEADkWtftE5f+D3FudKWq/oJEKjnUlniaPIc5VeEBPuWkTGg34AARXiZ73uNR
hTGDVXbtcaBqAgmFqO/0jRlO+To2nYPWJY9FwBgq82HqVx35L167MQc8OkSIMuB36L8QmcFVjNMT
GSoFSdzVc1toj5y9mHixS1oDJIrRCX8NrNsYKqRhvw15TSkqafYNvtzbQH5oDYZiKZEDI3BosX4b
A9M/q3qK0A7S+P7DP16NHkV457kbOdETISh1XmcB8VVy6lHRI9hLXCd9CPXhUNjdunE4tdCewYSa
+GfYmdGRn2FYVA5Bfz4Mpki4BAs7fDRRFC2c7F5PYxBqbvjUBY5+yEzvbc7pkc/WwHNohjze+6QQ
x4Kk3AWzhS+C2Bnhh9VD4bvHNiuPg2E5y97ktrJaIOlOmX+VNQDUAmI9F8F4sH3CczG9jAEnk7j5
0mGz7KvWeIVBwJEy7PSHcg7pShfDd1Tn6bvNWB8+n4EThMD50clRpHqqhEcvXBPptJor1Uyjd8fA
gTOjT/ALrWI6AAxBRp3SqGkDCZjAoyNLgX7XB/pjmQbzIeGkTyBa2JItUaY0j0YCT7yPYWTMwXH+
OcS0DoKmfqE1+s1xmZBm06W+L2lc2hrZN8UJ6DgfaIzNWL4SzkO2mqav/bYz+HDHbJE7IAx7YLmu
kywtgw8466rHmZECsiivQDgRvOYELS5Ca7whkljPHiz6wsb5a+DUd1zaf6gp1pjTjiImc6ERCuXa
3Rtzf2yVcsiIwpNv+PeO4bnbXqK1H+bXvqVBYtBtWWoSiTmKaJpBtbFOgH0m3fgVcwS5j124Wzr1
3a6jYU3SPLlW+QBhmqTmGjZFFbGszVlzpFkxIHjDiVESxY0M94ZW+xQ4o00fo2CIb4ePjW5fcPcT
Ipeehy75dG0Jn+NIVC/zfS2iRTsxOmCkOFjaPSkP74BB33yRJutxVAV6QX6YJc29E5ov5jTnJAyW
1zA0iAcoulUL7pGqhF69BtUIT/axc/gA9Gg+Q327D4wecBF3Q8V4yzuPskebltjEVNE9xHr88wcL
ISuaCsF+jApMMnqYkEks1lqpv9Dtqh0w1O6wU0kpZCCR2og7Ia0xdSSpfxjLL9OQaCHIMrhrCdIm
pgcJVSVEeejphgV8vKvAZngBMv6ua/X+gNGahZ2tXda+hMvIwoHKdqXVGVWcLBD2A/hJ7HNdrXVJ
g8DyElIbcuCvtKO5A5Jmnc51yUEDdYODEb7XbmSw6YTL6VAoLPnWOg600eRX5mFw0Igd1CJfW3Gy
x95WV8991W60udaP6QZHOfNtdS2o591cLjzCrnezCwov8zK6GuWXNsGJ8qee+Wjh7cg59RZxGsO1
TuhxY2VeFxrc7xTKcgG9DweZyaEjfRRGv+ZJcLdzpHsUoPqj7GcWsTpBEsrUwWtsTiOXMYW9Mqv0
keABqma7sRQloyc9aNtqzYuNAYk1NNjaYoKaULMvBLWLwZ+60THZ+OAEHdImxK8TNNcBzZddTZJT
wEciS3rhJioRLX3y7QQqs860gW3Jc+UJ1TvTUv3BCmpQej4B4cB/6Zscm35tzjEAGk4yfVzadx5h
VzmFK+4iirHO2buyeenBreGEkUunK9+Soj+ntZjXOEi3ula+lw6TQ5F+aSM8N6s8t65tLlDobovx
qPvNgQY0jbuiZMRN9TnHLYyD4YZSOh/BcXkjhJ8ZCvyAJxJXEHQksv+yOHqKAww8XSRPHiLeOEkf
x572BWvpN606TufjCAK0Zw/MPZN5LVRj7dh1xs0htTprfKJ0TBQoLoe+kLkJDbEfz0kohAnCLIIP
QrsRFTTTbjLhD5cDyhajcQ1aSPzgvhVZy4xoIMfZTAZ81BFN9TBW53wibxHN7VkMOMmdYKN1TKf4
FiraTic2hd0kA+6JXx6TR5yWzsrv2AECEFN3qZHMvG1xYJol+LYiXNfNquCOfcwoA1oPo4t/bBFs
LTXPOH7VUVvcmR4xlGGVvDVMAVaaSrYJyD9inai/lFw+qn3yglq8oSLoiNvyn73R1LdG/hmQqUob
+RXr8X2Z0sVPkvIiRMyAu0eZNYzI07vGpv7oh+8uH6llnOmlEwrs6xtrIxl/Tbd70Znm9AZqkAC+
ELBNPmWDE8+d69o3owtfg4TuYp5U8JkMQhmdPl9BsXyKBt+mDUJMq4cAh/ZCSjNY8ICGuTNB3KK6
1eM9qi+qyMDaI+jYpPPk8iYxf5rpDUIVWLHgSC+WE4wYnmcOPAz64L5xMJkDGmxtcAzYzPXE0jCn
1cDIEYshenL8V3w9BWqL/G0A68GpMedpc4rNGCAfTJorITUe7TqcDk15zq2XMSr2GkUHChbjS48I
mK0B5OTklRpgnRec29+9nBlPU8UHJ8dVg8UZzAnTv0g72ELTF/RUzlWMeqyCnb9OL40y1w6txHL5
0s+sH5HBsU8rUAl3PUgkNGDc2p8ibt+dgiwcOX+RFwovjspuAfGTWCePRnz/qEUHNxtNSp0p3Rb6
PTPSR1nan+PUXMzKBi4nilMx2hcoA9+aQUmX5lhZaio4mGl8qHEXntDDohJay4KzRumz5hYpQsam
XvlGlJ3MvtrLBh9IPBnGY9iHWzd3OZbH+rgmVIt1GNlMwXwUZlV4kiq6dMLKhnE+XWHNOpkG1mz8
DR7nQPk4O/mbHubq8nzoPHC7IXFpls1AGUgW42wV3Bdecmv71lx1FizpmJW1OGuxU6///6kFpwKH
R/bfFengpyinmpFE+2eT/9+/+z+CDf7lLzX/8+9FcNMvv9vvf/nNKm8pQ5+7X9y6vxAA/+0f+Od3
/r9+8b/8/r3KaSp//8d//b4y6wCpQnT9T/ufuQICw///lUZwKn6+eaH8X8LH//m3/skisOx/uLbt
6K6jQ5bQebL+g0Vg6/9wBaWUZ9q++U9Mwb/HwNj/MGymubquG8KFivCfw8fFP1RoDCEqpuGRREa8
yv8HisCyVJD5v4SP647nmrbQDQP+gY9Nn6//fL9EeajCW/5b4Q/x1OY5kU56+IoM6MOU5oGzNSpD
wvWaQ0zrq5iZf0YcHa0o+yCCjh5MF62mNKqXg1uiisw5jTo026yuO8eeP6keDYroV8cMKfC9DJHw
zIhFo2xtImQ3duQnBDE4bJCGThQHx6CwqTccRo5BOIDpGaJXKs9P3y6h1pHSKH1GlzlwX+Ll6OMK
PE3V6CI7MEiJwzS7KieQB0U+bKIRy0+BJKlwUOThL0K9rzNx09FxSDE/x6aW7DSa971HbJfXRS9A
g81NRI/CHa1gzbkESZk1nqnDmhXDE+hDaQZ2RRDjUrKg0XPJ2SqakFCD6dcLknYFtvweuHm6yfXu
aMqi20TWOm7MeZ9rX/Mg9F3vds8DTVzM7QfclC52g4RQs7zIMDzmWzuv31M24gWshb006oIoumM1
gUKqBBpFUbqktUBdEt6ur4J542YseV3dUD9pxfNAMXfISxfxWF7sA7945gCEFA5M4V3tja82nOf7
3rxF03Bspy5bD0PwYkbBsZRvIvAekgwytje+j47/1WiQETX3oDBMib9v2wInuH6d+g0wIgBW4iMm
kyJOfr1yvtlR8BO71sUL0x1ClG2fBT9UzCq/bL7i7Hmflk19MuaBGWx8MQ1+QCseSQBcY307C+5B
FnPntyz6Xezphyh2HxoregWMH2XtT0c2+6IOmt9Ra3eoDF0gjgEE2MpgvjpUL1o+43S5YlQQzHIJ
wgI8vhYtdo+Jvg/GjkvRIqSlv8QZ0QR4hWYKd+4IlKA+c7l8VBv1CTY3FaKoAUnBzFmUerihNVzJ
NKaPV/iLMvRUf9Fb4CMHKmB6R59xwEILC/IGKyDYpXmNm/BaZN0pjqjoHM60VVJZRLzhZ0ugYbsf
iPQ/4EjpZDoTrYfEEuPGQYYY5Vq6DwcR+tuhTLq902Unqr+lraMzSLzgkpNSv3Vrj1lT5dv7bnqB
pf6aTcGwbcsSnhGUryXRvLQNme7D6llrXhBssRLsO7N0914Gna3RYiRdI7awrH+IYR2RC1i8N0H6
pYfVbxAUzPfi6t6LEOsZMxpP3XRVMhH24SAmR7Wqt25puBs/iVf2CCQzMml+V6WW70Wd7HBXILYi
PfRuhjIxkFUTdSi0GmX5czO8gRIrfju3za58jeLkbCbFJoiwL2aZ82hzzzfa1h4yPmv8IEoyGy/K
xjiPhnjUKu++pLPGMEA0q5qAneUov0fkfb3HLG1qCUlR69VkIV1Ikb3STlTGXgQ6yoeAe9tDvQaV
cW7PvdP8EDKSo0p381VcIy9NppHDoiNP9fxJ76/fe8HMaYntgqWbW6UYVRYuc+gG/morz5nOnTkT
Q50GHGNcO35TnmaYscgKQ9W8CqpDzBrAxBJ5KK3fHsvXusa3HPnDvuH+xPzqfZAhx1PfUbkXI2El
A79CfHMvYWWvwTxPht1vB/xYmETNUzW8WWb7E02MhGDb7Ac7dwjwiTAZ+MY9m5qmkRsLUAqif+7h
DRDjoaI+XVK8sfZlwTUkovbOaMAajc27VQGvk1r/ZojI2zllZC/9Dt5Vm7jwvazihUCfdlWF7pEz
xtWVxXOcPJVWcuJwQhCmTcphYK7pHjzBTv8FZiKXlYds09Xh3ebte9WKajkzYyonpKN9Uv+mtGBi
oT17bYkkQvobUTTwW8QthtbSVi7gE9B4nbCfhi5URlGCCCZzSzCZA/OG7B+nOs8h5xOr5BLAUX6H
b21b5EU18dkgBQQ2zeeQqUqWu0FXIpfY96Fhq2K5SgmlTrTp4OgwtqzCYJqElZw4cY0+wNozhbdS
GRyyHOi8qqAWkGG5zpiLXMyFO/ectaPxYAV5jcgG+cmQWTtE88XKFAg9DbQGFMgzbRyDIQc1NwuG
mxp3NLbobuoDQDq/lXdjP8HBsNuWO5vObZLrFzevNVI+jDdztKd73zbXkQTHMJaTvWNUu9O80kZs
lXz3cML3ubMl6jIlhqOESpdEb2Jwr2HbWvvSs+UW9BtCqhx5sBnSmqIZefR6k24Ky9iSOoPqM9Qf
GTZXyypp5zUiDsj7XB8O9vNXkFOc5mdmayZiX4Pisd+kwkPc7mrNkdogRqNObS4y/c3oRL3OHLUI
xTuZBSVR89gVUHyQqTzP3x4B6QuoGG9h5ShoDHLiwNJOJrkZG00W61bQiiWpGDUhg4K8hWOebAfi
K5Z1xlqVxNnHVKNxd4uL33A1fT94CnWe7jhJDk0Wf8LmQvVR+C9hlu9JLCEZJON0OqD/nf2GhPtw
OAhSkuk99DYDHvrvzA1CLNnFkykBxIDa8yHj1efUCj9TujXM28lHK1GdhFgcyDRG510l6Q7s1yKZ
2repRcOU8caqJiFHlNkfyz1XHMllcI5TW2MgEV2TdLrqxkdThyfEehEzkvTiMMaxg2cZ9Z9pFHx2
AxsesfNH2oDLeZpvYgbLObJ/pMxfEGiprdPozGvVDLcED5h03UcmFcqhusTHcw0q/btWAB+sEdcy
s98M8mr9ObxGNqQC5lh3QFcIASouQbofx+Yb8/fVR6jv8IIek/vKoRNlVStfjPdooK9Gxpuosov6
ntmvfrznAnR4P0wkew832HLXwSt/KwMkhsmpXL1/9XMlvfs5OxTH42traT9drF/HOthDD9oo0qgm
hm+3z5gnX6A9fde1cS2a+ZticJO2yWZ6IIf1arjpmzv/JL68pqn2Uw7Vb+4YjH2646ShCWrlp9U0
b84grwBbuC7JeIuQ2BZDCu8kv5CJFtG78H4EOLzAtunr8e68vrtlQnvVhz2709/fiVCZTXN3E6Z+
5cnUZfCVWfkvsp0bPMIf08nvPV1Dqtz8DNa5cssP6uGLmUzX2BxvNWiQcbCOTcHvaSVUM0EBZn6h
PP6hKXcVdfZN23USF6zHl2icroXtf8Ddnev00pqEAmNGNk3eQ6jll254DPHHoNiB/j/f1D1AtXho
ymBVgKQuzZnIUf0a28QGcZ9fUIJweCRrPa0+08K4hklx6Qr5MAhEWsFwmx2uthWyvLdcDZ3Z2Wih
gJ3sY9oaV3qlV7PUXmxWw//47P5+UX6WsfyZxXxTn1dq4Y/w5EsbNN+BsbW0+VqHqMjYJtU7bJqS
+4mLO0fDqoFpoSX8Y/kQXjPfumoyu+iE2VucFdyp+pQnaI6/SiIoA+diNzbqru4ZOdcV9ChvqaAO
FGe9+0Yh961UoCibtupFUju9Gml2EdBWvPhjqOOr5fs/YQ3uqdZf1P3vwQR1qTtnS+zLylxPrrYx
XQKR+RrSuau6pYURXksKBEPcwWl9CcsrAqcl+h8qJOAoLi6TujK/c1SCRcw0rmAGyq9LO71YfnQt
Q23baeHGbNHYZqw3iEHU1013fCSmnWce1ot6EaxrTArK31zix4jprDj8hQYyPN6KfZfFV41nSv1c
AeYsrWWBicxrks1XU8zfo25c9XlryTs3j97Ud8uWxzrv04sdIl+EK51WXzgZL+1ITDZe57TSUKoD
bVKOjdq/ZyjKLRVM30FY/BaWeWbSFEziqr3IAkZsxVfVDd9O48326a0jDlC/76X2o+d80X1wAvMy
9lc8Omc5c+/xLLjqEWoRd/OiT+lY36ZgvmEWOY3uqzSiK6ex3xD9L6C5TTnlW0Csl4nR2KKPZpgy
49YZLDrLLeoqepTUK4l10QIcfHX9UJIkqlHCSvVQ+cnFS7nYqXOJuvlBL1ywQPM2Qvah0bNXi4p6
XPKZrLGu3NCi+xYGF4jd6avHltOou5FbE2Txq+v9VJiwBF4K3wqv6l5Qy5m6VzCF3DROo3Ghv0hU
360XvFoxQuk8vKoPtaHvryKY+Z6b+vOeO3RIk/c+eqsdf+/HYFe5aaqRj3aw5++/X9gj8yj58Xez
8POnFq+T7OlwYXf9t/vI84tDlHrripvOx4ZYGtNN6+zPJqJi4rZp07Xssl91h6t3WoDQxn5yPwX9
bSoJsG/tB/VOUCFfe76udoQEln+XlPcoEG9lKq/CLV/1WmU6i0ujxAJcTbU0qSUqdpKL+tydlM95
0q55iQzFsy+F190Gm+W20hCWW7BLml0emlu1EpqVuDpZdPn7NcW942uvQvWi1K2hVs/UxHPMfTmM
EyKXiIeIv6XuKLfXefZe67l7n1P+PK1Yp//W3PILedab7/FZOVV3a0T+bLinobv/+7L6vtAbr+p1
fHM70/FVv2wB0SFM5p3H6Pj1zn39W+itWl5xFj4bQIPVqt7K8YaM8dpElJPJhaQaRP/zeDX5XJE8
ePlDYI5XugzcmxlvKF7OQfzz97qjEfzUTfZS+Ejuc96Xyj5Sr+mdpnH6Vf+SzCSnIEMs8holHCnu
1kFdh7+/nljyGoRYy3QsczYib/uCOeQ3i/svdWurra2R0BGM5miGFm/aPcfzceZRJln6p/CP5Hi/
BxUfV+t+6mXxa07+SmvDg9dO13kwvjE+f8TRp3pGwANu9WDcyvgxa92/66Me08FaIqP8Vr8MXJbi
TufiwJIaZL9XWxsM4WMb20v18WBD+O46LichmEuXjUxtWmwOhCHmR583KzPuYbaWJo53WFBxCA/s
2HRamOP8mCtVngwQKVQlUffzLQtPmmWfKqH9mqjBm19Rz3zew72NoTKnnBjEfFXfbKnTvU/ShdGN
25Q/yBjj53P3oOqNElsLJVt1tInPU4tkY/KIjWYNGoExGiukWikHO3l2wI+ozWTAEMem8fekFhPG
B5COagei1uloTnt9sIw0XkO9X7Eucuc3wQVahOyfWad/ywK7NvA4LwUFxo+jvs3oPkLCR8IS7zd/
FEEJa4PwWrvR2Rrf/l6In039P0i7H2IB0pbXpmQbW7bp+upnxinzGyyHYu9U8pT2xR6h2M/fv8FO
xNiu0dofZy5/VeHWOespS36LPqOyhJej3iiv387ZRWrFV1Y9qHorStxj/6TDwVcbGrxw1nHAmDJi
SyIPRa1wamNRP7da3ZyOhTcrMVhANSFrPNTOGML+lhW1cvUsdAAy0MAgrFULnrrMkkliJL/UZfeZ
/01u8Sb+fffj/9glQf3w5hEHfppWdG3SaGtbmKX0+VsI41rV9kdJw0lLlqblHJ0o/tvXIG5cZf6/
SDqz5UaVLIp+ERHJTL5qQIMleR5fiHKVzTxDQvL1vbj90NUdt/raEiTkyXP2Xrv8rkr7YWCo7jvW
s6OI1+JFrgOmPaP1yOH1uwoEhawbGkt1XqusdUEOjN3X/87zN9Mb3zLaFI6iUfD/v11rr0Gbfxav
OxDhc1p/4nrZ1hpnEkPo2PWqFwVDU1//2/mMQfxzx/XtlaqXZfzXteIfnIX/v7T8Oju2tjqsxbkh
438LaQLT2F91ZxI4zTVbX7nUIVNh3CJiYhuDDW79kjbZm+taWy/wumXnSGwWy74fLfl3rQb+2x3W
fxuu+D7/Y9bdeX0g1ltkOfV34HPtrb7+BIiOEevoju5mfRbWImpdNn5OLV763wCY7yKGOF1fPah8
NWikb+tSX7eKnp+1/qrcHwlYAkFmYJb5/17m8NCst9iVGxXE32uNk3fLv/8+VJvo18kEzlE8JQ5R
Hln2b/0S60/976Exneo0teZh/QdRUNwlxbj7b+9kCa7Hi3Up0sXdZpkNlJs+khbn9eOsJY1y9K+s
xJ3nF7v/yhtWTEqtgGH1NOE288HVw6F4XVdPIoaTVU+HUdzreUD0SYXEf9IpeVof7ESJt6i6Wz+F
Qa5CMHznDrzQvD7DCPxOLeM1qz9nDl/r91yX739frudaYEQOcT0+z/530fPIrD/C5VpOY/dcYJZY
f1Mt2cDX9T/Mw6kt+RQ6uVkMzohISqt9YQRfRlB8zy7XkF8XO80FwfV+/d8D33H9ccGq/u3KY4Qs
x4f6sl5Eorj/f+fXz1gTSkFG69N68dbnLxAu/mpaOzwX0q6/+D3rdVs/3nrtspx3C6qUxK6eZGs9
tzQIvPn/b6f1ZVAFjM/SV4yDv53NdfKqZ4shnuCkMQhWFvX95OGUd7rn9Ratt2p902I/6xPjqe5p
u1nV0/pX629cy4/1VaqaFx3Ur2sRxKvxp6EtaQZY+2YB1ouj8DbyRjI6DQKuIpRAsL+3TkJcBb1I
ELOQ8mr9x0Rsu6YVYe6xh4e4bZp9agUnqxufFwY4oDVbtMw8mPuiaugMZXkKNbTBNUajQooxOFXQ
tZkEA8mcSbKD3SKjtmJp1ogb8p8CLGA6uVfO5/SwJYCLrutOBpOH1ECg2hTDXdIpfWgFqRlOJacD
c0ukcFlyTWnXh0Hk6ZPfcQwbUlCCrX20vYxqW03XxIiXnQjgb66OPuhjyqFPsgr+6nPq5HdZ3nGi
8M4eCrOXRqldK82XybL/xJpd0YWLjJu9/Zd10Ue1jn0nU/Biydy79ZSHngGUA76oN+x1LwSLVGE7
f/SuPZ8cQibzTFghJkX2qUm+q85CqDOrgwry77xjBpIg6R/xhZ1IhPg7x7ok+8jcv9A+RiQB8eyA
aofIQxeNhp2j4tM+3aQSZjnnErbZdh5CtETY7Mfew1+FC8atZsxePBR3TQ4iM38kt9fbtzJAVZui
fzfISUWEQmIn3YlwSPH1SIhcXoIeyg4Oi/e2dMaCh61CZ7L090aEUIQI03rLuzLamGiiMOENh8kr
4tBCiAIA4Cmrm0PeJGzRhcW6Gm6qNsLR1vFHFHO/MuH+HXHjE7ErWrKsdHYcQVmhE+8fF8HdRfLw
khfOri4RWQzlFWQl1H+nqOBdlztzjpnNonbdOj1zB1JimWvau9lvf6ylfTbdxN4XngRIEBFZNCh6
R56X7b0K99cAZ7kQzt7P2JEgMzOVBlrNIMb9I8x29aRV76XWB/wsw9Zt3WiX18Nfu45s6GxjvTWs
7GpVMPryHi80gqdQ0kg8wftk0rBmWcXvjssPrDzii8oK6biPyoy5GGU5xGcSAJeI3q77QWjHduRc
sscjhX3dCO401hNRuqiEuDbwWdKnBeN4GUSntPsTkMe6g0r31w0sQgW77pKBaNlEZkK/If+YFZoH
I1MvXVZ9DalLVhfVPt+7WSDXlcE+ca6AbPDz1tXFs6qfyYSeQVCTCZOA5E7B4MuDWbpvjZ9Fs3GW
jsvZJYIxhM3+R6yRVK1GB6zkVG6bxbk1Vl49GzEdbdUayY5QWNKR6xIWeHLqBtu5V4pjveyzCwO7
czTJa7Yia5vky3Zad6NjjIoSVzLq+vpYkJcOSC67JMLadzkEhgiiyjbuHkYHAyxZfei9e9rqjriL
fOfcMiM4LLpAUANIu7PFuXLHV8XriLUFowiqdXVhJPARYLpg8ltsNeLsJ1z0jyhvCGVtNDYp/Pum
S8KELb7Nov/tQReghkUf2BL25cWOsyXMmRgtJCaW6IZwdCwkui1aHpKpK15QKMv3MovKvUjmo6Yl
j6hzeUDUWGwnz7zCYz4GU4KjLRcIcoyfqEDMh2eGfpVFzkVGoFtmvbtMoyQpk4Sb2eNT57UnQx6I
ZyvvvxSuvnNHQ34TTDh08+WrmSPnNGiizc2o80Lb7vYk2CK6sqGbTI33NRvRc0T9vSrY8Kt2sQvE
qXpEFv3QemmBgwk3Eiyaj8JQb8pwXqVZfEJg7MB75eeFctnp4HcOMZ7CfmneJ0ZCSfCR4I9Hvmbq
nTurBy/DpLSkq80RYVfc+jPtLuto0um3bYUS11/eJMSnsUVjZa93pElBTmFE2ZgKhQKGLl6rPNlN
dRe30VWbpCf2q/rG6NyDXAQeNfN+Iiht65uyPupyOftOsCYYe89jnl4NTuTbXDh6z7hXkp5r0+EC
yM1ANeEKa+fg9x12wk7Qyl2tNgGQhamIrAPwMkju0DC7KMhOdjcfBebZNa7VhkvQYWevbbS1nlCH
gAM0eOT+Z2lQEPR6KPCXDZxl2HEcBZCYA46N82CfIPnZWWjA7CGjtANNVUVqlzJCOEUifkw6atNI
xyP/2P9YnL2YDRkSY/86xR4QgACjgRu/znkPeWHob73NQ9PrvRD1Y1KZxFOSb+9PwR9QafSoI63O
ykU4wrx4hwD8bwHMli2bHGMy4jaV9u9MUqV2xMmk2xgcCviiASY3YJJFD7cBwjK8RKIBGARuXDAS
cz/YezHG+Wbs5aEhN3Bjm8Y3RFOa9BCHCxnJw1z6h8i0ir3HMt0Anl418cRmDUN/r71+78J33xcQ
zU5OaWGQ8M8obLyauMc6boET8uxHrQm7iWuN2f2xTLO7EUznWIs/g0J1FssZLS3TUSAnYbw0xiWR
4tsq2jMc1kOa4GZzetCbZjqkZBEN8F88ULNMQjdVq+ApCuix7JjH0iCIKiBsKSuuRXS2KK1rlT0b
VU6e5wIGxWyIIi60Iw51pSEQMYV1m4DhuhE8ZcK49K1v7QWZbBa7Uki0HU6vAGhIMrDSUHxuPN9c
42qWLyseXgKNoBX5uXt2a9c55lU87MeJfQdu2y5Cp7VfGqc5up1k6lvb0z4o55dRgwtxDf2NkNaD
zoolMnP9beYLcPbr9jG7zHPI4tqxpM5pD5GeQmfYydyNmQpYwX7BG5DYxR10eULqAdmr5o+MBGse
e3UdVGirjceyGdVTQCScMiG9j4DmlXgcKBFRz7GjDYZznHIBZImx0DI0JLTY9z0hGbta87gr3X+Z
zomfcbKdHreg0lt25Fcgg7lmXxFI34yBVpRtUAzABkLAGfZ9/QAoNwjQQ5ZeecumcVvTzvWqlhD6
kUtV8VRzvsy2jVNeWFoQ1QnZg97LDsapitBmeg/NhMRT71BunKtmEXuUxzMILMLWbUY4UYdgpMRD
U4FuRRwHV1J3f40FfM4Ealh59qc31feiq99rB2gKkFfkJWAGSaMGnEDV2scEZLi1CNH606aoYyiu
Xgi299EGe58CRUDljfKP+xGV9fuY2Qdcn5gobBq/A6FfCEapGlqwCVb0kyX1x+CxMpqxfJgg0fGA
lJwOuo8xIsqN93sGtm1Og9vYOI8oat8SjdJxmS/mioeLYfVCtpCRcSvWxHMzaD4Du7gAEtkw5gYX
Xn4uSjIWd52Ts3SnxIRFAJPyPWpAp+n+LTCDx7TymJxw6EpWFYKVq82CvGQbjP45G0bvhBMdRFMQ
RtTxW3N0DpHrd2HVxMB5ZC72CBB/fU9h/PKIB0XVW6HS8F/63ADlNz0iMvg3S2+Xxzx2rTvfDbI5
JURnO5oMSkjhL27ePmRpdouTd9trdq5RUcOX/QOAoEciei64H3fEeiDZ1d+xV9z71nQqTEaTzpPl
o4+E/RGNLzFyuGCeeEDLFp1QfIMt/UhkJLyi+mGpgaDzN83WHpYjXpFnIGuHmS+TtB5a/XbfdZ+6
QOoDISQMYrSAB6fJn+BOMr+F7LwvCLkrdf0C2yNEuA7maEC06C8GA2vkmKrzwxmaKom/67wDvB0g
vDJ/SEFYbuqCVGE1fQ0xImNR3Nn0/DcdRR6ifLSK/VsL4Ma32rdemcwngjsV4A8k6u0dayrcSwc9
ZwaPtyWuvSte5yJ60bl1bsQKFWzsx1agYS0DlJmdl/+zWvmRzJel4GM5dfrJDJxEOQ4cNWwHULVm
WCpoARVw8j5If61B+mRcUw6h23TEUylu+YDKGF+vvvnpPXUebYhno/M4FTeIUHT/nvngd4oZqUsw
5y+SZLqD2RJmAMNzjhVmXniCo3NOgRSCoizXhBi9g3EMU0u717iC+Wb3Lu4I+76aKlxdTlLCRAru
2p4O+Gw/Z/WAO9EzEJWh6qCSevDAOR8wk8Vp+othON35SewyFDVfu+Wp7Oo/sKvwyRcqBXAfsKfl
6yHGd/+SgABfuEeVZjCDRdLr/jQJdkKElNcsRrxeawAwxvIpguK+sbFJkkwPJ6o6DEn2KUz+r+1c
ozxBGb1J49QNZ9E/tqX7REC4hEvUUcdV+AGwxt2CogNP0JHsmmUQwxUz/KeIYzch9cS/dlO7D3R/
KySCDYTgVQgf7Q8N/kSEaWTb12bt5tjVuc7+jbjtmmj075eSfjLWUR/xMBGb6YL02AwGgVxlnI7a
xlVRT9k7IxW9sybvPEsXqEQqto4OizztjiSWFXdKGKgMtHmq86jYk5tCyOhE6ye0YgAP3CMFtkdV
0Cyy5YRougjLegScWByWtkgOrSpbTMVLv0s0yhcVHD1ZHdy4gvA1Di/x7FZUeVMSOp08KFhxd7iM
rjx52xHF8EYqbAV1koLw7BRpWgl1D1puEhHGJz+Ce9KQ8GHaWj3BIQld0mo0n+aItY1XhozI0R7A
GLSZMi5lhigZWCQoAybfCIbhjyT6ZPWeeTdWw0NiDijN7JpwvRjPoM9NIPdorzOoA4sGKW5cWyny
k+id5SisF7sZ6y9Pw+jP0QihmtqqZqLnYBEaIhUkQdCsh0gxRmlrUoiGjgnrhFiByFiZnqI47HFQ
cDQsXbwmg9x6ge0hhkCL3Q7C5ozAmgT/leND3vU4sHJQOKQofrbdtJzLZHlxGG9fydEwDxF+1o1l
us3FdNbjPPVaC5sPUFKThMpgdAxS0Bk1yPehxqBsDr++ZRZh7i75ZikQHk8tH7HJ7D/jwm7uWz3h
9p0gSSTFUTsoFrIqQnAYCZABnGq+5HDKq4iCiNlykaEQGQMoa0hXt6bjEotMkPUukR5uEP+37+YH
ayAgBxQVmpnsbI6clRtFfkXf9efMltGx30hjjbyjS18HPnqg1iLngcQawpI/FGY3TrMuVBoaCnxB
Cz+G95sOSOUNEfcnlI8noiibs4tZdMc70LxWwgjtTjhnNgiiOYEkghcdmh0ConwvAxSVnXxB57Gh
lm4eFioCjrO87+p5PUbBoKOi3dZ904diauUpkM5HLNn3zbKtDx3YmSgt/WNeWvf4WiLQm6QvAYqQ
S46sjEzmo7Dzcc+wF5k5+7odowBqLQhI1pBVoWN59Y7+86dhcRgHkAl4yqW5beRh43L4HJz+N/FQ
o9Q8UUw5MqgD9oSsvU7e2qH4mEswVUT23dGrzHbKp6teyuy3cqt72WAVcnlPgz80zkMAW3aa9hWc
itcG6xEFeCJP5bAOPfJbNxPpNTYYeAAF6XC0Ei5IYR2ypqWPFDRPHWVTNeSQC4HgnhiT3uvKia8z
wp5Dvch415MLBpIV2iTSK5f7HZ1L2/dYZDhP40XU2FpKfSUvFCYwQiH6y2wM7p1y+mdOZtNDAEl2
V+iLE4svCCNMFRL0XmMjnxAMS4ZyiQLklNxZLmcNZdJGVbE97bxZeWHDEjharIZ4LtXJm9iZHM9E
YKY4mAvXQtdrPxeQgs5FYQ7YPWXL3K98Mfr4tzerRxJskTBmq6bP1RVyI1RCCWKaEAQ81ZLwjDDv
ka4P9j2yFIe4lsZ6ouG260VB6GhHrB9l1VOSZsthZkZ7t546iPIaqa8q0kj8YNlNBuT+uKrvKRXH
CsMf6Oytn0ofvp4V0Joxnt1pym9oS+lGiijaT8PVxtUWjrp8JVMe3laTwadu2VtnY78dAW2HXpWI
Df20fwMHQXty7yJCNsCYiWmztMvCXjgsbw6E+tBeat5Di14dWx0bR9bQsgNdmyKhTdpZrFnWzl4n
SDazGY8gI3PrqKunNawYvaOhaImmMMhN0Oc4ELaWaduHuagQZhocjto+nKtUEnnVPS41ztXYRu2E
XFhuwZXRICUzV/fm39ZvvZCOL7VQIS5SIJiwEymp10jkauLq3sje+T1wWedyOU3MzUHpf8BPPMNE
mrc9BLBtKawA94w60me8Oi6HTKxwACTouu17v73Wi6mOvifvoUEEW0ui0HLiurs0jvNMbAtG+HA0
5v5ReBk0CuTbpRAsx+kZI+YnLUD/IGxxlM66m8vHtDaoryfOrNEUIBNNATpF5H5HE3eD1hUAgCbt
9lO30FioAaDIduLEmB5cN2KQSmJEvXibVpQETvCcsZNnf3sIv0xwJ3KEm/k3GrrfLuzn/BsOfbqZ
Hf04J95Lbrr/YkhuW6NHeOwsyI0CEZOWBdhoLx8wz/THoHNQPo2MolIzITTVJg64xKnYwCTgeAPn
w3caeMjJA5lD8UHp+R3agkUbsew3szt6h1Kz/cSz6ePrqsqwqHgXtfLFEsnNsKCIOrITm9xebrXv
dez+V5+T45EKnkrVf3KBO5AEjdIw4/nX5AXdGYSBAJAgAIWxJSpm5mZ5O6LvKvynoMAbMT7EQTlc
wY/v57kJbk1s3icDOmnfr6a30RzOHYZ8KA+O5G1hiduY5H+HwCvPy0KHq5go52uavFReRgUt0jXO
0uDoarQEm7mkzasAX0yWY37H0AftzRiOzpKczSQl47QkNsI0ierrOF8dLU16hlv2/T6WFTMqVZ7t
YrE5kJnc18gckAjSCJ/SekbiVhd4vauPyirbFQ4NmVEjQ/VrAcp46qwTSb/NroF3xeTyQIZqvC/m
PSJNODUOze+C3s5qSbvNryqZ5U7Qt9x7Qc6YSw63Zfbfcyed/wW0PjK4o4fObMcjNFZCCdv9lHzL
hYAZqGy02adluVq1sQKVx5V6nl7kAifF9QU+1AiIYVL6WRhbNINNw7wLtOmsZfN2VMbMkLoB4Taw
v8ygWnZwpt5TjQSOdEDMpwF4GyJyisnyH8aKnJuJSIt9ICdeKStFR+TEO+VTRDoFu/umG2Hsw2tC
0XSpDG2HVGAmL9PAuiRawMJnxwfV1HIymvL5NCz1pzGB8hQLva0uLQVzqr2VlLRSlwlNpfGG3BT7
3LAQiIudeT/Ty9+KJkKHohnou3RNbHBJWP85HUl8mjLR5sX20LHSQSRqNsY4IeBZ+ZoSbMI4vmeR
Qc9CktDgSzU4NSp7kdyYZgPWPjmafokitMircKk7ECYmZwALEfkln6DYjFOJMJ/4S/R0jbl4963d
JUcv6cl+Wp/7xBOXZprry1SBwjc0zL9EB18OAGFQxOQP8lq+eeUynjLgbKw9ZlmIfr8sqT77xvPC
oSDsgWyU4kTfr934hWs9wPS5b3x3PJi0dc5FavwbK1mfzW6kez9RdvBqip5wyuE2XllCboixR239
uETuP4yvifauSHb9V89XO6TX46UhQIG4gItZRX+aOtfsSuOhkqnzmdxSieZIdS1x1t63ziW3Nqg0
UXgOzYPRzNcMTLHz7Sjbwyi3n2BXUQVW3gmO+zZx6emhKq+OjrAsHJTQn6NBFTud1UWIlxIhoZ0U
z9iRXoQ3Tl9Tb6bQhBb/LnWEetZe/DxOjD7MdD1spPGrIOMYdwKh0jhwgs7vnjmbv9Uszy+33Saz
/pznyuNchGguH+5gvEa8OxYXWBF4MHja+7SZC2wo5XzzO3pDDaAKJnzo7M0eqcp/f8TtiSZGfUFG
l2NWWZt4Qx5d8nKMLrZLQnJSiGRHRsAC53G9QWXmXjKPXGQr51XgDV91HbUhGXyKmktOtBF6WhGy
/gYZ/tM7gfcKu2I7+kHydwSySKynlT8jVllCAs77u1YuywUGCIz4Iu8x0UYUlY1xIwpCvTBe2eOp
HK9KNXkIoh9eo1umnKCogL0mMO58K2lZ3A2pLS3R3rEofgDgXPreJ9EPgwNNvymSD81kNRCiQAdj
lYJShJKQoRbcxrZPDh0wowtYaIfN0rbPdeu0G/ZIRGJThCA7Hw1UaNkYgjb6jTggbVvfJLI4EelV
cThlIqNOxyoz53CaC6JkXJDrioBU7KDiTbU/rsUEfJgzRlAUNSQGziPVkqERRQJVljBP2cXFRjnK
el18xkGTk8WhXpiQjZPrkXIS3IzpOo5Zv1cG/LSs1eOFUcdvnxOM4SwmIJLMf636RVKed99u7n5j
icOPXsy8W+blnNLxvgwOqZE5cldRkJ9pOy7u3tl8MUU6PcMnsEx96ZtsJKemsu7//4dfNzcO+Ux/
tHU/WejpNOka20DHHUGb4y13XXi7lm2EvY6rN12X/a6i1wn72z2buG550dvFfTJjUKuU/1qvvzA1
HNSzRd+FgaSaSOaSFB/QYmaK88yWay4ZzXJQ6AkxlGP2aSICycxKPHWFz+LQznOl6GHa42hdk6Zl
mJy35glodrIzYtXuXdsCsx/sGn7rW+D/JeOhD5WIR0BzccrZgwUY1+Wnl3EslVZmhovZMALQQl66
aQVySXUFlptek5ZHsRjEdBdUgtoDJ82m1q4iWYl3gKpFfe3xdkF2Nb5cgblrTrr7SbBM/ST1zgGa
XBpORJqPFb3L1h/BUnXtAyU984Sc6BiEB/c9syIF5rOPCWircp3uOxnjzHCMGDcQDEk28+WY15N/
Nksv3iLPJ1XMaMpjZVbPjGYsNGMSdCyE+h0PV3pqiTil9Q62NCm7Qx/U1ns+NxzlUagfpaSTmwwF
vLaI7gGeNdqwv91bZuY4/6tkuhuswX5ZMMSR1kfdHmBxBUYrtX1jMwy2QtLAyRsCWno9/xkCqFi0
+ndmmbuPqGPfVDTCHberkzKC+Sw4Hm8bG1S89FP/YBQ5AS3e36XDdRfw4tnXibc8BAGcNT1kw3lK
1gg/dufe5IovNcLdGKPjAXY+R7G2vMvWP9Iio/1gLY/Lm++Q5CINWkV+rBEa66kObZm0j9wUiG8M
McJlhPEVi+DsWcBR24ZZn8MMmjzQM8zA5sZ5BR6MyxvM7CrrwZqbZ8YMxrlrSCf2g+wTWh19az02
53ls1XNTPeNCprGcEUBVlNbZ6NvxNMALPepZEkJDWCWrJLgyvvRPHiO1hVlgRRxbjafNYnAdsy/D
/C7A2C7fedN1oeNSSdjr7tQnkISMEVo2C+/E61QewdAuRJYO47GKScvLA8RctE6kLt1jVqgEvRpz
ozm6RgHvRA/26iKUPM8FD5QomfFDprEODpz0kvfCIY7weeUy+6qKI9YJwhsQeAz+TZfOfUA/FQ8Y
3pXUqqOwJBaewavDiQZlyiO9wh5Boe1ue8FXorazDtE4fBULvTmLwNwN1KXhXkcHEED6yphRMgy2
sQZaw3uTc6RLi/Fmoj3YxRCNQ4JIyfPV2VS9eAHCXFtyPKraW5JUNcPlyAKv7htPXYIZqCMtfFPw
vc+BqHdd4/714IHP4z+6lENLyozRzOnVyl9zreaP9J9sW0kReItdeLCcsEhSkHSheRTxhpn3rMb5
luaZuRtyd9iXvRa09NEPNR69IlncUi97Yvlbq1UUpRhZVEThyeQUOD+EDjXH3LEyhl2qOhppXbGa
4isAIdj45U0WAuGNUuelh6PJUb07YR8DOjB3bzLBOlj1ZJUN8t2smh8a6Koh7oviSe6cKWaclzjn
CGGHYwt8GVgpmMDxoqw4DGNH1We/GF89zhdH+DEMGHqXDI5huNgWScFBS3M87vJ63/buKY9V/1rU
hDV4ZfuRYVsv+9g9UWvk2woKPXK+xL73puaARIU9V4uTPXJYVATE3TmuczWTBMahggqeOYQx2dkE
+KnfYVdMrrbbQAcjCqxOzT+Oin4T9tUtzkI+5jKKfZOCjqvGjli4JPFpIIAwYk6dghhF0lQ2MS1m
bVr71mHiCYH7JEpDH5fSvTcEPaZybr+bOUlurQmOwJk966gqtJPAt4kxqPpXkFGGmnwUYVw4batd
vyjnpAXhifO6VlxnrY4kXgN7gh48LU9+1rxClMgwVk/tAWsrnf6cSw8AkGmEqn8Q+ninMosJhdCl
uXNntzzQGfkSfUDu+xDBpWoXsCI5wP3cXsPAJTHEJQCaUnghhMFmlyHD8smlPrggNrA2pS+8L39M
JDpg3+UeQQj5cXo3MuLF3ZEvJGtkey6nPMqW+XyzkNwY1MZyKER8MhEDCqya5z6wE6YzbPsg8w9x
sZrYon5AC/MVzS0DZWhdHCOL+CLd5buNjfI0dxlvgDpi4MmqRn1nkBXWCHTFpXcUdfYYTNC/OTyZ
+9kaYV74LAPLY/CmolfEmWx8w4lSzGGkEr04efSYuTy2mSV3liQYlhdISBpBsokKPoBf9p9Yfa0d
qbfv/moasV15itvg1OH63iTCbsO8TH5bJvaHgcMHSEoXnJ8LTb/2l7uW+NKLQIS7MDU7cUGzyjFv
S68P0i/h7zhjcEjoAi0CYQJZiaxFogVGTVKvDvo8bAUdV+U3TGRzVhL6NTp62Mqj+mPij6MLpW0d
D57clO4wfUhCmQL/IvoUiWHlw3kD91VjbcODxow/P9k5q0572WNWBtMqk+FazEB6e3sfDQaM9Rwj
EUIPOr6c/7ZL711mkb0lKX2CBQldKElenhyG/Y6bQJfNHA7EiuiIuOp/yzEu18btvnLTjOCEEgNQ
7dLW1nyuzkJ7IAmUiwyqL1MjjcxgWbT1j2sTgGsz/d56ZXE/OhTvBcELTm2fKRl+aKnsPOxlbFXQ
xYdWkQJC/vNJaOsxZ8aii+Q1z4ybk1l3AhrxxkVhhF8y+MoMm7J2WS0ac/9AV4OOe/sW9967l46/
KmEespTEXATobNjd7iJoJWpmERadXAhbqBkX1w4nY1dSMHOItVP1OMdNu7MWjWqrC64qPrRGhgF3
dvOw5PTHCFhuIHkBP+pFmLXWbVDV48Qjd7Rr7PWtOfNua6Cqtisxu8NSqBvzbjV/WxiUNrLJafgy
LsFOMCtU8RxIDJcOpm8Gl8KcSIVormZgNSHBa3+EXsUc9Aw6dYBAGuwV7JVy6MbQEtOXsWTXfnKe
kUV162V6iXyc3mXOpBc0rzV7X4kxj6Hqxt1Q8bWTikdHaSIAFcM7yzLIbLHCyRsp9Ek+/i0bUJXl
6kseJ/8V/BWAoQqrcgxLNJZIUgLmvKNjHynXdhbUWih0ymUgDWWqtvzXxI4O6QA3KFoYFiTVpSbw
atNNfsFgg8k1QwjUHflv2jdPqRIXxQt/21uwV2bPe1aiYVzr1z86Cp6LPHomqgfYm9Ps2vSRta2J
ewWfntXxtVDWM2wi6rRi103ZR8aU8ZBNmFyHvj5PNk+t6gNYt8s1qFsI8rq+t+jcaXvQ5BB5T2LZ
8SC8s5kTl2U0T8Twvq7xXqMZ/YwNEauTJkN6QmVQtsWTqcezARMe+z6FA0diIyN2dLyYgXOtVftO
Saf2+QroL+Utyt77XgYHu8RC1KcVggmv+8pTEnj5Ddlxktj8CpJ67OLdqSjO0p7CgJPrzvOYRcXf
yonMMJpxzFQebii7giIwJWSjLAYVoPSMU2lUJ8xzdBSl8dFDdz867mkoym5Pz+PUgP9ARPjPXrpj
FRnPy8SNcjzxj8PIH3I0MMjPyYymIDjaMYV2YUFcX1NihLh36Zn5nfGlpKYE0gyFq2TFPpNtCjvZ
YowXkDyXwqNzqYWJh2/+NKhonSTe2995YoWO5pkHan92St1SjDkcf9RPD3idURoyMYqWU2Kj5syr
6mYS01ZIcYMQTvIzaLL5CHJuFw/IIp0CpiSjoTYdb1JNdzOKys0SBQ/G6Ci6nTS0XM/AgsFtQUX4
LNP5rRkJEq4XupvO2iysphl5mv3DnYHjaKu7EiKUyEH7DQQnO4HCmbYOJkemzz7DyixGPdgN5mOZ
14gqI4G6eKp2zhg957PRbNshesR/RPxsabzBaCGUPL/VFQjjaNBHpFK/0dSVm+RR9kxgxtF+Nfr8
GgTuQ1XNr/Rkr2lvAjfp5rsugdfhWXdZ+rcFDHZILfkNDvqpNotNA7CVr0Q+Fix6X0XXlNnHFq/S
IV4lUwFdX0GmNRMgyPZafKXMB+gfv8+t+dDlArM0O5TS8qMY7TdpU0kt9NTYUW2EyF4a/o+9M0mO
HEmz9FVaeo8oQDEvamPzQCON87CBkHQnFIoZivk6dZS6WH+IyuyOkG4pkVp3LTIkQzLpbjSD6fD+
976HXL6u86UfAB9xoHyoacz89rpdFh963FYTZhJyxC8lZ3oi6eV3XVpH0YWP5gyvUXAUxaVhKS6w
iJtV6anDHIMXh6x5mmv73KWVsRKG8TIn4a3fEhaIoQJyLR43feeiMzY6u/nzv4nSx/rMvyKmzoyv
bc/de3rhcNXdW6l9gDCwjrhYuj9jyxAKqEmzNZdTpRHIZsdUouVEkrzpOnmKmXot1PpfHCdurAwo
ZV54Vz1ykOnBHPbA1/u6oQtNIccCrXz1NHrjfA2pYNvkKNdGn20JJPjwMVZ9IHMGshwb+uxUN0DT
oV9wWaN4RhnY1GG07JhwAokCENeqHDgoFOlKnR1jvKf1zpeO3An+Ptb+/Ke0RqoJcow/wiL6MWAH
65u9UTJXGovW2oOTmJmebzLI89R+gn2T6dUNvR5WS/DqItmsLR/Bf7m22Lbkt9eH0DdfIMATnp8g
TyeVzw+htxvrtAkWqz+BBUXLSh9M3CG5T+WCtBN3yXaiGiv2uaRnrnug9uUpMqmvLrOGu7DC9wGI
empQHqLUhJllWeUGb0fF3+c9jjcD2/Qx6CfcJGiEO6MLqHnBrZ8ycTfJ3QCzn7dWiN4A080Okvqc
coo3gnQmw5Vgshva94l01aksm32p2cuNCi4NSfB57do3amh+FePQHK0o+/aLfHhQmX0FQ3V0aXZ7
6EqHCzayT9xCBeJH8pKMajTXwc50PbnO2JU3PW/gyhXmaZRpcOws5j0BuAGn5HcCUFAJHCW9G73X
tr7NM1rBIkzz6ynUrAr09jSRdy6lYyyI9rcip08yBOWX2Zx5KoZ4GYyFjR+ZtDi6+LLpS341jOna
GXSLzyEHVqgeJwgVv6cuKzcFagwUN/EsoQRMWtGpgVl1yMafhuh4HWDY5dwhlzrrBVEBJg7b4Kdq
6V+fSS2tqVF7YHL5lds4XmigeJA1Io6JHuhB+eX8716xOb24qXX2uTlAnlvqdD0L1m5KYA4ItFK3
IhvkKjF92tqWxw5hXkASo+GbMWbQzrjV0ApIXhgYbxETtoDuPnBcSh1T/hRG/rFth6XhN0jWGVAb
NICcZmsH0zumfIILcJNoSNqOgyf3mn+Dxb9tRkz+idnPAPXLfVgM3N6N+KapzKsjQO1a0gebzPkT
hQLxLA1BRVfyvh0MJmm2eISbH812iR3deBjuCoqhV9Ox0lm3dXvnXiTx+1BBdrYGisqmqieYiSEO
eQ0+uULgGFl+ec7Z1ekGHmxDU5CAV4fFae1OnMpEW6+18nLGT9OP7jE7OjP1OZUDVz2K9hOjzXZk
AIAHbDVO06sNxBD38fxqxYRncVhwldTVMRAIvcLhofN6ixS351NpGLiHeskOuAZDRotyAKsEaqMr
c10Md0LQdZCV4ZE0BaUrY+Rjg26ezKAuuCMnHd5+PJVd/+T3+dpLwe7+N2/NtF3gZP/yT5zZwn77
B6nt9jOH1Pb4u6HQ/fffGG3/8TP/oK3Z3h+OaYc0SojAs/gHf9zwW7f/+j8NO/hDuJbrM8N3PM8P
PUBs/6SthX+4wkYopgXG9UL+wf/G/byV/Jxl/eF6/IRp+lzXPM/7r9DWYJf9Hbbmmi7rWxiI0AsC
27PMBcb2F9ha0XWGg/9frzyUDjV3EWeb3jv/+d+Ep4Z91WBUtz35KQRstZH7/DjNCQJfc3HC6h5L
HaWzH9gJWQkm7OkQ0kkVJd2+d338CoH52juK8pHyu2+teN3NMWUQpLlMOjm3sRgcIK8OxXTdaTam
holWQRQxoGiTbsIaXB2Nl9W+xDilDONbTNo703nv2uaxqJpTFJnXXKWYxsaeJaKTb5qabmE4zYUL
9V2ro3HXmre5ixrpI6URPsI2pWucqAuOM/LHZ5NXNop5A0ySbkv/jTX7TmKWp+zxbKb2OzsUxUJv
UxUfCXV9hmNyP1rMhFz92aILI9W1pymkq2j0hbNjCZcMXx6iQN+2LtkuamO2AJhwm+mpvsxBitco
ZVaX5LitUCvbM4BHupac4KaYveBBttQTICXuMjnE5xx/K7cvuu3xmY7bdg7UvuuAvwyjQ1T+jjlu
u47IuTKAsKkspl3aV+FvNiBu9KarV0NthlB9SyYtQI42phTOVufja5Mad2NoPTboQisgV3uTK/Xj
EpKN2pCSEksDtXe4m4S9eeaAFxGNcOfvLMsxrXIlQ+qzLyZ3njV3F2i4fkk3z7wesxmEUB9gvLBz
xOqcSx3B8APhpmKPeukyuil58wdsPF0b3xtiwPjX4mkGVoSgVzEXDgzjGSb6WxA22cEQtKPZnQX8
V3btLXQo7KSSriTDJ35tUHlrlZwj/Hl4Musy+GnSmy4VAKWpcMOrndsHt3Jvyqbv3qP00MwUFwVp
FD7gW1FbacobbVjZbTRyJc9rahEV5pKd1da7JnWP1mxt6Igh0xDz5k6sv+dJ9hxa7k0QRB+VDY/D
S92DM5ZLryc+UFrCNmPfN0fcyCrwP1XZXMupMCnu9nYl7qA7VFMSKaHLi2twM+vPhgqFld3bZz8Z
9cZXVkstRHQ1w+HKgeBq2kHLTqdc0mq1tXYGeAXc6S89g+zVRKhxZxEx3BRurxk4DBqrQUkyLV5S
FMNjG/vBtYjK5jDRcA66SLS3pmGdhMlrn9nkYRzbOBGjFt+MR+8TR5kNrMIPbwgSNPKG75EPvlxw
kN7RcoNbOnX35pR8RfZ0aWrCVkzifboNMHePpnfXkUZKmR0oWchDWP55p0AFcfT04xs18sXc3BBP
67Hl0cg6BdTeNbN3KRWf1iiand+lC0ltB6vdZ9bMHlxzG3AHZ23UNVasrGgO9Pn9MAah0d4YjC2C
0oZYfrARWeNTUCLrzSSdkAtNgKAGJjsSobvtRv2NLcLeOE5XbAwsagfHHmEZqCuRsXQtPPx9jotL
IGDcGiqbqQ4j6VPHKSzMAmqEmwfa3k8ZToQyopKr0o3AgVDIYyzObQTpbmwbztlodWejD8/wZKmf
1JJKdooANEHSxEhzIP0Ymio+54jZC+/2uqqqelXMPLK+nW/rRD0H3nwE93rDE4yUnU8m1EMHty5n
FicjX9FX9X2SnGRrGNiDSwqco+o2w3R2JJyR2PaMb6JCwbTysz2isrhDfa3CGXLw1PDh5P0l7Pn1
lXtXZpG9823i602FvwyDUMrpGjwuSWd5VX5kH7FiU9XoZcd+dpuVdvVz6I7VBmtpgMDGOXwXp7im
inKwCH3gM0iYpcUAJjcWulGE6BZjkUALzf2VoprEd09pM1rIUlNyNmzfJOyUr405uaVdIN743eQ/
VZX5qgZTfjcWVZ9eYj+2BrNLM0tQ2QdiQmIsT6OdU4JTa8i33UddJ0u+eC9y8xh1kYSPYR+JhpOF
oG6cbr/Y2jUjHMG6zxLq0/gyC4WszXPCenlvCafHps81USPeYoC6FlhztnJ0AVJn0OZRpj/HWuCE
GsiREuZ48QbMIgY+8bFiR3SmiWMbN//NzAiE6rrJ2HuDf1YTnniCM/R41/O+XsjfjDwhKzZ5dsB9
iPTu96cub5mpTcmhW/jOveKgLMcEAiKnQZh53WWsITZb7TRfex8iPg+mtTJoNtrpmY9B9gO9Bnqi
mCfO1gHBuR298jUtkzCqGBPE7bz1Jpmc/MQ7c1C5a50C+G6MTUB2ylp7ip5V7JGvBDz9HYzTx85J
q/1oVQ+WK4pDPN+6Ca9+2lctx8hwojghZMJxHP8sxpAEgbO5t7Z6IHLtKFjtKjz4tR/deS4SmCan
RwfoTQ6sYKWKtELjN9JDxJ+wtnXL3Zc7QccXPHCHB6LsT0lir5oaeS0ty1caAMhBWzN+F+sznWM4
30zDViKAeQaLFg9f9qvXwCsYLCb7clyk+IhBK/PNVDmSpSC+NRKLVdlJdnHf4mMwRggGw9RiL0Bk
Bg4i91VPDtX0ERKQ7GU77kYPiAnlnc0cfNCa/jEF/T4XS0GQM5yz/BzOWf1lqXE7TAZ2Bx2ezbC/
m9X87VcYd31SCyEbTNAML36FGuuONN75NAVlAVZXacPPKobrLFLslNg/DSoRtoUw99ie0h0DCUW2
w+v6uyqukj33+G5vF7WzkVK1uzYP5iPIBZ7mxLUpcytocBwOJoXDt4FkkNz1fBdNlAxV8zM0g19d
TQ6l16RO+qgn9T5Fu7IW94bM1h0uyVurH9Waudex1DSPlL6OqOVLGaCyctpmehvnRkqHKS2G2s3z
bYDYP+bk5gJ3wST5xT5Wu8xksaYBwODC200HHrQe6zQG9Tx8b8e+3YX+bGz83LxHwaa3YRElCnod
/JGAXjwQ1e7mjwzB4BS4Cs8Jln4zamF8+J13yLB7FTY+nRXr9LxRFOmugyr87RlBsut9hL2x52ZL
FdJtBdl609v4SNuy3kQKCAyIkHKFOFLetA3IYCVI6k6sAbFQO7fqh61QSxtXQB/6DER7LR2umNLN
0IAROOj/nPcJfohDFlfxXZPQ8WlQkda1hG0Z5q8t4apTXM1XSri/clU8a5CvVOAtIAPBccgU1ipb
qiJbgl38gf2R9AZKgVCvXVrcdGB29hgNaQTlNwvJ97qYMtZ2jwrBitzcl4lCdgkht7kd5ns1ZxcL
HXbrKT0hij5CMSM/4jbl2e47tSN/nBOdwnGlhsTYqjZ7amjfPOCRZ+2cKbHS47EpU2Jeo2LeH7A+
u163JdOXXRAKHgHJlfdhY5xYLSMoulB8KJZxEyocya9iaF6XRQMb1I0vuImZpcpXGT5lVriuVAVK
JrDjIzSFJD3SrjpvhSnMVTPLaNWJmFcGhXFF04zeiap7I3ChTj7nW8+lHUkISLWzW/4O07nYz01H
jwKSfxwvzLaCsXCYdZj2MDBv3Klbp0lEbAFb0NPgWmvsZfC6hGC4w0ISWc6eTLaFdIKRZurg9+lG
evjlkSyMIVjZCc6uFJvjzm/pN4j9rQ6BE/nDJdk5/mICvc7Z0mCkmiPqOJT7LAHRiQ0XsTo+VeTf
V2OTvBenUSdQZAeKAQ27oz1g1XF+J21ZO7cu0OOTYpKQWbQohGaA8YhvYjgeeJN+er/lb4WL0Pvg
O5nkolCUaXwrvPYkB8xb0EG/2DVp/wr6VT2Syof3o0L/Ee8WRH3GWoRGtmBR5WmWfEiDe+RAGh2j
fnysqfO1GbpVeazBFLPkL2q2yLCxan3AouZvlnL5yWpHUp5Ft6lN7w3r2XXW7FCmbCTlruNRMOBe
GwH+BiXibtM4kHMrkgANVphg9InMRvEjLbbO6gaXNrGjkXNEF39LazkeOIxwkGgu7SIlml4udzXR
ng3+OvLZSMkN/txd2cujY1I3aCvFlSfqOEaMDgzr4VcWAFEOZp8cnp1c4qC6Ny27vTclntnS61YK
G/1OVvGe8fhS7uTfWbGKeCbuFMw/ZhgWIdpGM+vEfMtSEQHvxHHO3DyloGCKJwpFylVTMtEL5wNR
yK+osfHX1w9QCDdWCf+Eq0fUspim9BQQ8Zu2XOg/ITzfSi4oKx4F3CdkcUZtfcRLfael46c5oygi
Cd+9KD/iLnRvqTxnt5XyYkIsobOr2DNbX4ncITes8WkXZA5b73dA99lqwRzk4VsR6LvKKnfBPMor
NoUR8BLIfHRZU40fnWIPtUw62qtXyAh61bakFKnRI6nmcEZgYX6stdFsbQi1OPfefNH9BK2Gi1Db
i6f+DvUYvpXaVHMZ/ocUBEUfrP21zKa4LP5HQXC0TIp2YbL7/5eo4JkehiFvkShsEtt/FxXyvAn7
HNoQY6XBJ2cy7VM2LY42h7Y3XpTbvrRqgKBcvvJNecOEeRPr+Ja8941BJQFM0OhCliEZ45f/7zUq
Vk9H/Gca1eWz+Szkv/9b+VeV6h8/9c9OAOsPZCiX1E0QChM1yPnfKpUT/AEVK0Dyt20vtBzT+z8q
lfUHn3CAuuUC1QoCEmF/UanMP2xLIFIR1QlMWwj7vyJTWfbfHyibL2oAPNrzQoQy03H5jf+qUi3V
sOFSpUzQ3ajeRxwtt1YX3ZVxyLWTiq53ei81sO+Z/NiwRL1Mda8NA6trETo3HZCG9V/ew//HI+7Q
u/DXkgJekWCYFQrs41yWeWP+/oqmqIzyRABqr0T9nac6uoXqMAPJzLwDjiwOhWb6e7Kr1+w4V0P/
GqZpso9S6PqqVE/NHOe3adiR8VbtPRbAxyrGcCNTJZ+gxPJFZStuuS5kVAztJoYYuwBm9Mpw0umq
o4eZVtCLoGjjwIzN2VVtq/f0fTgbNtz44qaKr15V3wwB3W42exCjRfnYpxTuzOUjo1/SCtVMFJKx
Q0ER+blgEz3/5++QK3yejb+9RyE0VJ4LHgLeqaVt4u/vUWE7HWm4CauYyLkIEDwBO8R023c506c+
E5ylo3ssjLso6HdjJoodpvkBPwiivRdOT4OVshoM5qdtUEC6REllZqHUSO+h6Oy1JeleCWaof0Oe
XVtJ282Af4/4XBe4u7Rt3jgcM/2BtRxQe8h1hwFV0FjJrg3rWw9W0iKs/8wZx4GmorWzNFEPYJWs
23YEf8MhjUDmcoWFDesUDrdXhLl0QH7iP6Y0P7M2OETZK+St4II1mg0WUI7lcx9bln4bsR7214if
oQJr48sDxCOvkeoRUvKGiqiSibJkD67EJQIChbQ3l+AIPgbGYOSkVMtWlN3b4XdDNuemLbqeFCTH
7o4pWUOSjtrqhqKJHLO97YTPATXdQBtIewTJbdByLyji+2KyB9wRBEqoBSH3qZmkpup1gGq/wawE
CWtexl1dDRi8da1N7M6XtsU00lq3nsJzk4o62jQeekty1ut0sZ74mmLohlOH5AwyUbmQqf69tx0C
tG15z0YmvZEAfGTnHPgnspojfvPmXpm+uRnE3i9t9Wy7WBXIHOysJKRuKaPLotHjSTeOu8ldunD6
/o7IlbElbODcpXRsmMiY+yqLmZfw4dttLy+D9g4jp5iRBPpbEDFP477YrMoL/NnvYByHjT0B2Yrp
cVwXBPxkJIE/zPNbxIVnzJIPuViZgiF8A4WEm9EXapP7nOwqDz4cgDoGJdSatvPecBmfx+EZjgpe
Ae+X0egnsxtJFhA19IqXXtlnkhLXwp2CtcoVqk31ReE1Dpd2fBAzqqdbZEdlJeOp785pajAeHKaX
uJC421A6u+HLtA7pYsIipDRieFiFgYG5CZ0KDzhRuhwaVFcRgqwVmO35zqNKVRLHPUXV2eSQfY7D
8HcGc8Dy7pXKJDgf+Zkk+TZ1aMBLZ8KpZQeMjwpDxzEGxqbkwXxdf1ea6SI2jdUExuksCvrIlC0j
2iM52+CWIPMQyb4+cP3HxPaqx5I0cmlgUIVjxPvRrSB0YXQNAMdlcUQZICIQS/ZtOPCBB+57xiF8
Xcg53uZt9YLnk9wqT1AII4doMhhLp3kuipIPdUyeEznsA9fimI95J/SjRzxWn0LxKEXRXUZj92gf
6sIo1rVn/lhjJff0gFxqu/yFpbU+xvQht9FIr2Z1H+X+D1vLj6fC7oLDNNUDg/XAI6pE47nJmZDv
6VXnjJmB1ECAySlaw4g1quI6dgE5Hiats0NtI76T27qcdhU4l9RK72PDxkBPcUelbku9cy38wLOJ
cQTbz13SZ08Dq1ZEIcxaJ8Lc8fHEF3LZu9ylI2nBs6j+ofUtfcowA7MG95ArJsTQRFO5PPRvfFAV
uRcwInm7p1NRAA1RkQfKaY43EyTsBSFz41L8JRuoFAE78W5UOY96D1ogLk6GhKlLyn0xSF/9kRli
XuHn80R7Y7bRV2D0BlBa+6hFcsDmVQ3ejkcFmrzt/ZKCwqjQzg0miGOxreLoXRdYUmaVkLLph6/K
/yqT4a2eMRpjbA82RA34qGaU2GYmb5qrm0E2MA53oD5TyvuYoE8evQc2uRyaoKGiE16avVFTNEm0
HVUN6BCPUGfWS8uIIc6OlThUWE130WSSGff0QGDMsk/DpxV3mGOJWrMyNFvqF7kqT1utyPKllMKH
S+dAWNg09wUKY3FWwhTi3YRqwOfYTGTu7OieY3GzbrMbI5Ujg9+aAJywj4yXCM2W1VV78i3HfYwf
bpSE7EBvYO3F8V5zCSWYLrcFepSXOWzi+KjqBeUctgyGIPaltA2uAAp96dGxVuVtMsxfIOLf8lgd
YadQVJR3zK3tZJvemmlDLAuDTImrWOTjFarqexyJ7yQV7sb3AOV13BFbzxxoTWP442TWmzHKZwpA
BKaPbdyaj9zyGIsTvuN1FKe4tgEOwjGjXOmmwTfR06mGuG698XZfyx6r/KjNbT/55ATTg90wvW8W
ao05ygczmJp9EGYfmbhxsmZfSLQ0QZufRE1cowOvW+zJBmrizpHDW1dgCKHRmWzufM0cYz36BGEr
nGJYQBYrOlOKtS1v+KOtNSWJ75nDZ0953b7sGwYCdEJQLCTK9pdXIsxY2r5i/0PAqCCpxXZ+F5X5
g5my2mOZhpnZFO5aTNWPYeu7ED4QH7bF10pusZ+dqah/GgrrylXcoV25RYfODol0f+kuvyMZ+0CT
LqxPrGWYnrH7lvuAvD3BR/BxZrGzRX0CzPbhFOdKF+cmU3gg6VSRGfINJpN+aE6jCRFEWgc3VA8k
9Qho6AICT1kd+4jXR5UMmoRkx0QzUQScl1IEwAFEjmb5ZdlQGnhCd13xUo/pPdorcxuJh8pSH/QB
2yfhpWKL+5fpAxg6c4zWun4ZTf9XLkW6yUqcBw3ICkh0elv17k/v2Mkh8dMteUP0VxCUvDu4CliL
fFIi5Pd3xICjfTm1+9Ks32CAPuohxGyh0ReZl31V+Ts2bbbE+gUAibMxXaLUbgVqCQcFypYyrjx6
DMAg76N7Gz7uKNpNgvoA6h8D+k5u/bL4Jp5D1q2vFjPySOdV9+TlilRLQ/alD0riAAserg2f8kDE
x0qx5KLoE9DG/GFqvvZJX7y77cWf5DknMUVRaPUMtHgAzImGTz6XoY9xzyQaS+Xyq3kWVueJgApP
H2wUOSCed8+N1Z6rhixOFbVnL2QPmdzwUGlMiJ35nA9LPpuU4o2wToStztnUsUY1PnuVfGrxJHbc
iH1iNZuy52NSYct+23dP5RB+Yvgb1jrKjvWS0nFxL0vl7dMR59WwGUcM9BElHaTzHgI/gpkR5M+1
wl+d0CdA4OQYTrQiUUuZ7v+kbDTYQCtbO7weT249PCzaiAmK5dWdmNn5SbYacJIoAIxnpg6+Xa3m
DqzALKxL1ySXXEafTomgE8v86CSCngPg2nHpMNrKNqAXfWIgoCarFrLBUPSXfqIhUdvvRlHzfLV1
uYmHaJPxNuwq9PxgkQqk2W6LhMBswQgjicTVlsNzp7Ift8cYBp2OUb1IrxoPMvdzsCe7gTCpnedf
DgidNflg9wDPHvSHLt9Y9G+6JC+2jZ2IVfdTWSYuTLY9MER6A7sF05NnHeldcQ8NrQPNDe7ndlfV
iqLDcOIxTnE8Y4DY+rro1/FMO1Pqlc5+EO9hGlknBRohCwW5Mvs3JZ4F+TkuOmWo3x2H0Z+XGNRf
u9aJ1qgbbKz6UM9H3tXdTOo4LOj6RJzemwXQrDoQZwNTvveSMZ5zCeXaPL1nl0rcAkqJAgN5ovoz
JdZ37ansplVI834wzDV4HzFlNb54tGgh2I7ub52Ls5WDqQFFQDWuWW06CwtqTBRvcs4BDvm+yUcI
4AvJT5XQgoZ6A58z2Lh99eii6yz8t2TdJNGTrY/I+PZa+gG3Jkvd9OUECAsb3sqwGK+njc3/2UFw
HJ8ZxQO2joNhG0t2K0OAJOeA+8kikJ6FmQKsw2PIJSpdsAG4pmXMPmm2KPCiBMSHgQKBJio/jJgT
Tupuqy6lek7b7MLTfGOZBYZS/UAWEfupifJV0Abc8bnOBhEAAqMrd9wHixNbusUlhGQ/1SiAZmze
5A6xvTR/7yzTA/MftUQLiM6QLue6EnzFZd2wV3/VI1S1ICp/j07/YDmaeODiR10sZ6n6Ccvyg/qr
gRGS3tQ1uR5v5M/v/PLcNMFDb72YKGSrvguIKIjTELI5jgpfC4sxhbrBp4x5iF0/s/GvFj+tCY1L
kAesHJJeTixjLibI4iMeq8FmOM75n+6L5lwW9d04MGHP4nzh25XomBAdvVG+FSiwF5nzhkAB2BAq
3c7umOwsEKxOD1VIDa/9YH1VKZ9329d4M0kutxVEiRzBdaNkA/M6fVb29Ih1iGuvtU08crQLjHjV
5dT51J5iZA4hLjLealp2tp0VtlvmKICwEHENydvuWNQV92h25GMHiovsbC3n6BkbO4hEe3z0Qacw
Z/nmC4ic0DPZ0CErTP8ctVZPO7rx6YXvOa1bK0B99GIZv4mOlbfkMT7nvDWxS7A8yPjL7azrPKfm
ofGuBpPpwvLeiYipQ99nN6Xns20Ev7uBTtve1k+tv8cV4e0MWXxFhf8St95mjjv7UNVPWQoK23Ex
xcHsnNJNaZNmNmzoJ4omiOTZs2OsdQ6XhVw+FP1MbW6HL8nWBdVk6nUmI7lW0iGUL7+p9OL844S7
OGT6D64j33nKWOYtJNQqR4TbUPrffdglu2AyPho4x+SQxxUkuAPqhT6wmYxzYWyYLpDeBoJzzqJD
o85Ug2dPXcg3Frdeo1vMOvwF5fKMMvHF1pu13Pzt97Ht/ZNBgHlVsGRXBVwF2vKYckK4SlEy8muf
++HF7ZvXjsLWU+lZzSbWPLpBq94r+SnZRlfaJHvRdsGh1fCtSe3tIUYQxzLI9xkxkwyLahOtvoYE
QEIXdxRi2X69Lma81gpfPzvZuo3xpJtZDAbFQVRwbSgOhjqopgAx1mBuKrhR+wnIhpK7HhGTgMEL
16q2bX+YSi+Hqe4Dsudzqa2YGPlWhPEDObtyM4QS7cPhvJNaU4QD1r+ww2qe1vJICUeEuX6VD8HA
+BAGpwRhXIbRm8j7tyY2fFbh8A2Qz3hggCCBHQbWmtrpby30xaYGDzOiKA87yxTdoUvBNmCCOGN0
4EszUYHWJOZeR+kPVV74SJbkVBU4/qoNw3dlk9c2r5FpHNOS/Fy6GPcT4N/deKocinY5Iu7C9FlU
yfCMvBM7JKnN2FvPqvyIcaJ3z65BSbpmwLCa448kFxSojU55mlISLRIoJ6ebtWNQ2500yO8S1jNn
bHNj8mtZXjUSimi7k1nPADub+XmpuWUqR/6I4f6m555wrKlIE/2MWJVWsEFuq1Cd3a711lUOaLWA
60S9+sVxHH8jKuo9GVAw3RsUbb85hVo8J2rSb/4ANh893V9oOhNaABbVCtYJcG5ludOt4dH8q1+J
u7xWzPNWlQBHqYbgQOmvXJGpO2kMcvcT0pgMYej0o/HaUhcZQLZzEg+MBaxMI3zsAPE/OEH1US6t
2lUGuX/GBGE53JoAR04nZ3pCigG9PGOOjaipSDvSEDW2geaGfZdo5CwpqkaOzFqOA04UVKwe7Vcc
iGSvA2zpsfI2dQyzDIDFlyOpAHZmvDAVga4pgTVNKQICUzNHu4BsVGW31fmOnCHMj4nmCL5UxGf9
B5/k3NrquZL5Sy4yuihQDNtK6B/uYJRlZjxpTsMFDpB0cCIldWWnaI5xLl5qjBOOn76VVIPV3qf2
xqcaiczGMYX0cVfVyH71wPepLse9VbJLKmrMDEU2p/0erAn/MoVDriD0LngEeJuTIwxDvBaaVapw
OOWTtiZ6VxH7TLx2H5jRLs64qhMDGFe94aEDAr5YcW8r1hQTLjXvv0CHnFXV01AdY2+TnJF6pX/7
YiZdDNBX+dWwtUbWwtxONeciSfVi82AbzksSFofQ4uTcIKuto4hzOxUUDldca6McsR9qkgxWTLJd
5uhdnbf2LDhr1LcobhrUfDtdve64qsE3sfxN6AbFGnT6qs3iX44AVlLxteWxz+FIcaSB9Ln1UQqv
8+DkdyWfkdMuF14uB0dsK+am8VNabK3+lvwywkk6pusMC3SpBwCz2fASBoN1tuT0aNjlnazjCxYn
vQ6xlADqG465wxNV2sE3LSivk2gxHHb5JeRuv6nq3j+q5Xe3u+apL3v2gzljL4uyg6eIiZD+Wcbx
6QZJFKvAgOGikC1OIN1sCX8ANKjYqJ2OozznLifaCPD0Zce/zwZN9YznbRumFekXblN8t+q0j9Z5
P9Ejw5clhR0JUp9jrM0kQmg/BLflLfbFhqwfEPrYg14eCCakHTc9Cj2YIZRLtJPb3GhjjImDFyIo
z9LjLXGzpQ6MECz7h2lMv8fYAbFzb7qLvQX+7qFcYilTbF6xchMpJdhMmTbia9zDrFwuGZPEWERR
xjmOxxvNHgkwKylu4IBvfa7sXmG/54u221gcuVKCeEnuUgBTJe/gxC6VP+zTMn4IRl60nhEFu0jX
6yY2iXi4vxuoBDGPqx80N4EBQDmgKxFyW37Kaz7zxJrVFpZUtx/Mj04PNfISGBd8gDDz+3GPUyWH
SA78AnevxTX8jU7KeYWSuizd+dOErxrjWvJDKo5xb+pfC4GyJ6W4KV2CDN0c/YrKsMbI3mCaIHxf
2igekbaeKx8v21CXnxY73spnIGIzwWxnmUGiiC4j6WDcmwOYfJLFvJhizfWpw37XInBm+GUdnLE7
ahjNjWOJ2yBysaZ1Y7RrZ4vvmXvPUb/DPdtfB8EwcsYtlvvNbZFB/RB1fur8FJZytuirdKV2ZS8A
jPrQnnLn0qdGu1cJ9Z2zc8BqkG9UNA1bzWfjBYR2h1KSafxfTJ3HcqTMGkSfiAhsAdv2Xm3kN8Ro
pIHCm8I+/T3o39yNIqTRyDUUn8k8iUWA5REggga9neEixEXHYIW0Xbn8k+jIUCMxkm4hdHM+H/SV
yohydUkq6ryuWYI0eNgapjblIVc2u3PTMoUQWX5oMnobC60A5MdPQiJKsoazz9R4c3jmphZ9tgvN
r2jhjKTlwY36vf2SBIyVR50+23QkIXUmZsBQkdWsWA5F3TiPfv+wHblQmuKjJ/hwXcd306897Ox1
tfQzzIIZ9i/c6bS6ifgBTqKHbrtMdaNfY2H5RCi2qWzXx/1QI/IV41b1vVrI1vgUBg+ADBzmClQR
JVThLnTX9zGVk9YRVMEX+y/A+pG+q0zvrfRpuKSNqgUvxp4HX7pWCUctUw9/TBmdd/Ee1raxD6Zg
5VSIelzdfuVz86XTICR3PzUSwsmhNLCSOC8VRruVH4uRM+tvy9cFJ5K8W1QRpv0hvclaMDAucMf4
f9GP8pOZzzr62xLPY0WoKbL9TQKrTEDi4QhTayr0gzYNwN2n7K2HukO2tHOtYgYRDuNlpoygSTP+
U1Cf3TD8SPrCY1uEThMDDm0JrDKzxmQyNc+cPuYexTXG1p4Bjm/ZKwrN+FhK61rou6Hk4WoOFLpl
VpsIYdcNC7xsEPeW9S5CdXuTxSpc0MUjcqlSQG73oEg4ewleGJocSLr7R5TiHFkVpA2X2G5k8g4E
2KXr4wlLq5gioskpRVV3sjKP+6Gl8YWoyLgXvLlkpAh7KusA7E/I8hDVM1jzJEnW8DNmrcq9s4GL
sj4DjQLTofX0mFecfUZkEZApv0pJGDoIrTeQhGujYYngEzu/MGq45paNrljhe6oKn0R2fHpeWeGy
UR4mLKIoaW/TDbr5bSnpZ3KjppM1/vZKnat8QGPZj9vAbPcA4Nn8EdBSUzDrLe2hnvCiSIHUXCFd
akY/h6Rr/filQyAIci8Ib4sonvpdbk54OROiWFE0bj0KIRV02m6XwuGeTd+4GTvag/QSBrDx+iXD
xxn+p/+A4IfX3KlP0s0+66IbltUYGYjg14y8qBFGe1iBOscjxDjcm3ZNjugyndC1k3t+suMcbmIF
kdBJHhPID2wZIxGfLsJehotui0QthvxhwiVeq4HaZPL1ZwUmZ3ScpQjVtRDyr62rLSfGz++RIxFe
MYju133leotIeUtNNs/zeL4VBcp3DP5emX0qo8cJN5BFw/alMp9nxR9YWv5vANPOv7vQvsEeoNSx
8o/UpNfvtEseYQyQ+XEeES84v3gcKba8Vr/FNs52UqeU8KoO4r5msQbI4Vr7xFY0JBEKyE+LofI3
kC087j+bYckMUxqTchc0Wreqi2JDGNAMkImaVYlZL6qiHwveM0we91jqaIu7B3OqvwozNE0Ud23l
vxVB+xdB3LlKczr1HKacw6VMFDzzlzC9IzoiIsZn/OP4kH6apHzVu3Th9CyfwBp8E/RaMN8CSlfL
CQpwXJyy0HquMzwPI+rfbT6QCawl8g86z0/kCtZlaOEOzRMyvCXrOOY1idqB3xaP+6Jx2zUX+xvt
wAJu/lmbP0+LWGaoSJTM1PCdxNmIEYChd9OGMGdwoWYxNYbZPWqbsSkofUw1BLn9UmdFMaMf0uAa
BB19ah69lMQBumHvrAzdBa9gjX+6TKx9Say1NoPAsRakK9YwyEENNqAZg4KubqgBGdfXTntxyoH2
kVE2auh53VaidHIg/gHaJhBG1SzR2mhTmtzjYROQpDz0bLWNasswDkRLkr001fTstNo6i3iRfQOV
IekJa5rqXeJoLwUGGth7Lt5tlAq9SfGQz8wrJLULFsKAdO26PRB4rP57k8v4/9/9/QdPRD9OIAQG
ZdpXFePSruq5lp46817pJCJ5Xvs+GNOH5uIDZBd4NSszPHLF3/SA3ZfsfAYANYIKIgpZDHiwUIc2
LM6/b2rvAnjpr2IY6roVtr9Kk8+jSTFaigRrTY5x1QxG+LwZ11KdZkSSpOl7nADK5Rm/tFGXAc7U
ncekOGlaioOTyPv22Jdv0uybJ7dB82g3LIm0JhfQnGChGmH4bocmh2YiSMQoSnK6ZWy9dD8Gzy3A
POoFYvzNC9h26SoEAWNFxqqPyWEzNKm4ZRjbF2Ox73juYjC1IDTSVDnkUIU0apGUVy/39VMcJi4o
+D8EQ9n7KMHMUWkFVbKXEt6gC2szTdnAhCj/lwbGe1vOmVW2NZ21ucluU2fpRma8Lww73pWDBSNP
8FQ1cxtQSCm7hU7D3tRu9cTMDDAchy+0dSTtr0XCbVkE4tZpbX2SiZuQA6DftBzMtlNnIRLgKX6z
mTN0gQYFBjzuPi0b9lAgVT800b5WWRH+66t2YTrpyTWK5t7TUZykiwq8ibGlGi6zn1E7efKrMCSu
XC06/r4pkwaalEWv2HWtek5HzCTC66Dbze+aecz1ocv973vwdsBqwwPGlN2s07YabgA6jGci/fJF
baTy9PtuShIa4fG/2mH+NfccUkeVsZ8aoVNcjMU9SIKChx7lYDVq8f73Y79vmN1YnZ3ty4jNRjm/
9iGAsaeeMVQb+LwXpeidp+FhG3F0GqRiYRbg4VSOi/EYF8bl943qY9KByuJPXpY/pUx3IV7rezXG
rHdD7SjNJL+i80cTOU4r9JThUTIDP5N4ZFMm23V2FbXj3jQAPMxmg09ldRXwOyp23sBbtmziyQwu
zBSzOk0m8k7sNbYM0IQwH31Y6Gr/1gFGblc4zR2kQ3Y0jWErgnw66NI9DD2Q6XKV4KaAjW/82DYz
yflPyf3g7vHE2VZ3wSi0mT0QBIWFD5zj8A+8aaOzIHrkmfvKKC9d1x68CXj6tG/OrIMAeIhdLLE0
5srkmISyK4gj47v9/jFzw4XyaPXlcjJmpD8SoRtDNnMjtOKmY7phRsVjpMqpm0TIABB0NCEqRIws
ItJNdnY5NkcTehwjfSLVotzeadO8qlNJRVpSDefUcGZ8V4SjNpLEeunw4a2xyhEBT/8ChnRH0ye/
ILWzf56h5kDfVSrEe5N24yfevAVQ9+TqRlp5sx1Y4/UM2+i7qrqVoA6epOWdab9JuOV7kwuOVIrl
I780W+ZgsGfkiaO/TgxHg8TKnltVjXtpMaHXgayd4674FoY/PIY+O9V5buw6yXBZSj2GRDKwSv1J
Yq94g/b0jjw0Hld2zy9iizxbJCO/JjCIhGTy0j2kCEbJgyvuFCAaiQFpSsb8EJ/akV0CtVL6TA/H
UtMrtyBfyqc4yhhB5urUUfe9cSX/OI1J0kGd4ATFMJHrg3wfw26LK82Ubfo62D6bZMh2m76b0nVj
hf5q6izjGLFYywsEOK5N+hX0pPAj9jxo0Bl1Hcc8yqpvV6EFcyAcvkwIH6TzZfWYqVNfGvtYDuJV
Id3KzDS7OCYrGt2zWCw3PHZjO+zWvZeMR0DwLx24fIYWL5Bw0g+L6oGHUdNurPka6FP8qQxIDHzt
j6Fp4idVYku1Ws3cNDFYA+aO5IPkoGC0TB9B6A8Rv07frUVdfCC+Cd+smL8ttc4Tc8X8JFkuXAaD
mGVdvXBLNy9hKUY2EtM5bQAI2o1vPRXN3xKKwyVQDO41ZZydOYxM5umxN6p1FXXixYzCnc4o5hCA
+E9E3Z+ilKEzTymET3I4YSZmxRbp1d631IXz1zuFARmS7Lm7I5BZ8uIJtUcxxeA2blC0DJiUcsrH
C3G5YDbS1l5XNXt6NC9vFcfUztaaFm+Nnj2bjo4jh0QsbBjsOJz04VVhtCiMRF6qTJMHpGrtInEz
cQJDCHYLbB/srV4wNei0TdzyXCgRWJx/31iTitGQ4z3ANGNhOk2GTefU3YecBvy/SIacsPvk0YaI
3NDV2zjqXzkn4r+YCOWsurZo9aAoshkn3YsoFAwJRxz+j0lzowt6L+siA+8HDfdMCEl+/rvgvcT7
DkUynCGbkZBAmCks0+aUeERreNJ8GU12ouy7k4NX9e7V16KzFzIyyVvniH95uFjUURuvauNza5Vk
S4jA4cRyNznrmiNSTZ6rBk5UBrUoKa003FnGuGvMztiFCfdPnXTRRs/95rmllF0UTFRJnT8aSAau
wDmyNfkCOg/gL/DCCwOkwN03/lSu5d5ibLWXMj24WFpClkGvskdsk3cItAB3Ga/wzpZ1S5S0FlYo
xYEHOYP5JDEir10MpDu7M9SyQxRJEPtBhI5zbJ2HqynnkacKD4U7Q05qm6xaNb4MLqm+g8IdOubO
NU6a6DA6jbjCsmL4U+/z2HOIfXUjGGwNkZFtsgmgbbO7KNttOnKT+GIwLgqgVwv9AvFHKVbliP9G
WF1PkGOS3utZGxnadT9Pp6K1k3QkdLRNtm3TTCMokpUjvkrJIlPJHabeYpO2oX31e+tWkybgLdBi
vWnKWlYg3bfOGLX8ZtAuixLB5FAOeCBNly/keM9Fln/oPYiIWpLTRwJSyJCOw7gfshzDkRbcMCa8
QgNMd0PcbRGq5tferdZlopcPs3J1smbYZvQDAAxTjm+Kv445dibrEV+uQc9yz4wYb5J+fIkTDdJN
EkYfCeGnbsJhbpMedutD5K5xzJcgdOrAgzI+ZRjul5FKjo2R9oe+GNNzbPNUrmN3z275s7F15yYi
FgqJ8j7sHHVK1xAsPFX93bvTHjWIU3WDdC7ubW3W1KJMzcl8aSs8IF9j5rqn4dlKa2PfN82hZtq9
Ip0mQHWFTrKskf64hjYcYWc+SPvMj0IbLOZiekeRDv2jQM30W4bGHfdX3ThkTsqb6YXEKrgDM2Kz
K29uQkOME7iBZ5IPKzc3HpPXDq+hz3aoa+QTGboVLXL+Zg62to9Kx3hSRk2I49CT4ztkzY0rytxj
bUBxId5LqvnPqfw2bHQRVTZ4m35mAPrAJ9eBp9STx8iNq4NSom28fVkruW2pVaDDpfmpmnC7t+B4
Lhmzq9wob6ENRMuN2YHo4cRMRiWgyBq0ByCsvW2oR+967bqMUwkio5H/qXlkHtmhjmvNHj8Dhmab
jAP3UJG/6GuuviXo1D37RFa7xAgsy2Fsz3QGBNE17t/ZTnmpWVDEmC7TAYwd0dfTmjURz2l8fVGq
obk0wY+4AvweLMVdpMlLTGbFU438lB7LUptQhM0tqHUocL5zruyEoT7H167FSsG5S88VDMLbap59
mfTaOHtExd5Fu4pk9xqYqLLwWtT9ZRAN9QaW8B2qWlwprbEnvM9/AjaVY0vRz0IfAdUVk418lL0F
uQBzgEBw66vB3GTmgIV6flYSCIPGJbe049DJrdExE+s7q4Oo4GAy7mLvljc47JmJ4qsxB8xcffse
Q7JedlWHMb/WYb7nFcEG6qmL4hzmCo7W3rWsK95J3FzxYB6CAVZWVbCoZOWcPOHyPSOCLC59p6yD
InwRCNLwpsU0VkxAWZAPPAKCeGsFPl5wvH/7seOR3gzjoxq9dKWG0T9kmpnfcOttEkvWD8qnTSLo
rtkFROQWHtsRlSIkAgOduEwuU6BzyNdgGPp2ark1Yj7elM8hPv9Ql8coGzNeanIl5+CG2DOItCMD
N+37YCnAGzzrdrK1gN4sWgKO7kaQ/NFrz1qHTTJu9QbFIROXZBe50ZzrS0RkC2lpr2A7Xfm5lylI
iZV0fAqw0bpOOhrcJmTumuV9wf1bPdK+pv2LSvk+DXiQZ+NDaLOqmRDvcm3E3Ib1ZB0ah9cBbtIE
CN6elmYJranOlHZpIU01mQFuqifz5r+z3meRSIqjuLTV7KgI9V8KH9gJJGwkfOx7nvtHUlXiTVMZ
58i2xs/MIA6nYvfrz+xwYjgeUE3KDwxdzrEeStbysnjWLfceVghlQwvpTpMY+p0sAXYFqv6b8aPu
lZXpu1ggE+9Be7GFZXzLpgeVTNt+5PW0rwOfRaW9GQJmEViDDFzqCUwEBmON758N7pC2n/Y4I4ny
S/tHPF+ILLjHk0MKEkvITGFDvvUIczeW15dHDQWTYJG3bBrnHKFOPMvafGPU/uOl4ElxJzmMTA6Y
tvNnXRrvSCjCc8eks9HB7g1q1NZdR+IE4m+WyRhoixQGMwb1Yi/y+pFVbnHBu3poHQIPiEKZCcjB
+IoBNmRaklE8ssykt0cM4nrpodfI4+qsg1XPz6C5xdd86vsU7PahtvGvK4fFvuN+aR3zeK80H7Xk
j9r15j0QcXbL3NDg0Q3IIa64EASHRzNGf3DM+Bvb9grKvhC7O7qEbcpsAXEUJ9VyGmIEQzGxVyY+
jL0VhChG4NTDNAitTQMLa1EL6CK/V5ddDrjVeTCcQpPpc0E3RNcxHM3AQIXlUl6MZBdOtkqfBtl9
eZ65b3tXHWj9MdKRffdQKgVy2U/exs4G8pI0ycjRtvWntJSkR8feORUDjrAW2KfDHbLxPP+rNEpr
X7aV2GVpeU+CsThTTFBcYdm0S+iJnqrFMQVZhwq/LOdXXcSnoh8OA1EB2Ct99yaNhn2JLSAslYQ8
gHFd2rJZQkoOH6LWnsIIb6bFkPkZeE2y7tDDQETOLkFAlHjduotEjnB9DQRZpu3mz3aALgqA4rAw
E91YEt0D0FaidKHeKVQ4vBsdQ8Xk0KPROyqnFDvkMLA0R+3bj3u1hXIasRcF8ayMNDyABPfW+oi8
NKyMLwYis0CFCb6NJxkxelffyiQymJth3/09Mt3cr/ZwqOCp1gEvQxoFT2OX7RMNJLef6m8yxGMt
zBltmcqRORWQ88huIKh5UfBWpWzPDLPZSUptZku2sTEbhj52l1PpWBynowrQyDLolmDLo6Yc7iHg
5s1QultZhcTM1Ps4dcRJ49o7tI29o+fWz0YXHINOJvdxjtFCQnKxepRcrqVpG0123q2jSl7Utoge
PYtUl0f0uk3jd6/3wnObMrzPYfwmRR6uInNeQiMtp4xFaraC6tec0Gm610lU08JsxTMDuuhkOpTR
5EVtRaWZuzJE2vF7vFSCyj01z0Ni0aVLV79zqaqly9h2Y5DgsgWTY3A1l/mm1kCoqDH4R4Swd8A5
Cdd2oIcNE3o+PW8vdYIUEHn+d6+S5yIZvsfIGq5pjenYZUxrNq79xCPwPe+cW+dMKSP6ulu1ro+B
lUZ4jSCAmENZWCQSON1G1BMU+8o1AYBwuY4AINbaZIXnxK2/va58sHcoT4Gdp+vEs1nzSHnL6/RH
+lpwiFNpbXu0J1TITCoNh/WQjd9no5IJg1M1spYdvHWv9c2OiCtm8EkxrswkCZCZGP4qVj49ogTw
jdmspqwKNngdrDDOn6qRlgvvc0iMHaoQxlp/zICtm5Unwa6M8mZrq06cLIUTlZqKfZph3RMQ1GhK
pp4XS3B5+iFrn6yT7D10Ux4SS4EtVwBK3KDOLl6fb3VGiDfB1hiS9quRtHcRFuZ25qQzE8/9V3OT
FEy4e087M+FkWZuMw7NjcUS1HoF4qact4eK/dYHbkgoHDKhq7uOg9K1vMfhQIdDYUG2Qrb5lwV9B
xA7gweyeAhzF0gWUQLO1K8mG9DJZ8Bi4ljA3Dkv4nqBynRgyxfQyhzZt2GJYV61qjjCvKM9eQz17
ZciRXqUDxzuJ0r1foFosNHEI3GkGEBZvdXnEQj0uUjeXG4ENbJEiMKGt906RwZnpe1m2bDQyyBJt
+ByLIdlpOYLrHjyoH8/usr40V732NSCx33REErMYi/Jzfanj9m+VMkBXWb+pSPRbBjnT685zY8Sc
dYX2h5GIltkrXOz2xazzfT2R/oG7TRFeZjI8rUFjY3/ZiyB+b/QB/kPsOJs+yzFTcPHjuMG/nC16
5ALrqR73wpyGS1H1+0nE+X6wcZF7UwTRJTI2+ruDtGmXISH37F7Hto12vEEn7yvrywDktZ+kdwVa
/NFDmVtAFWSPx2p1oC51NJds3lqpg+qOqa6d7SKJmftof8jxBuTO7b/HFvAm8XKxM8ze0lQ+mdhI
asPbVqncw2wh6m1WosfxbVT0vQ2ASSJHxhnpk1/d0hmPTE0/2xxYsjkB9DGmPdKcE96lFmqjfmC7
UNyIVy33cYZ9Ja7IMJwULStRz+GmBsb7Fpj6IR6c7BTk2qOTurkfXc4Bx68egASH7ZSqaBPzZKdk
6V9R1bJpQzmHKLiTfHcOjyHpHtBO42UY2LA2jWtlOiSzR6lgrTsQWS5naKSw7W3HGGVd7ctMPzlz
BgjZwpjQ+OkEcY5CdMXa6Et72QFK93IB8UM7ma3LeL3IkHVmN+nV9yFsv0NdnwmIhrt2EYEZ6Ew0
2tGFCKi6tI6UZi94Hz2xJghc51xlcepm6YzHhb9aKhQkei0IaSzBJ4Pp3zVBm2LMdMSmRuJTTOWa
1IJVn6LqGtOWFPnpJUTOuvBZbA9FO6yqhlIg8Bns4EIr13lBpI/nsZXEKnvMTfEqc+/TC332EU1C
dyMoG8n1A/8tQXR3WL0QRYVuxSURWrs8PkPjCM9M6/8Jg6z7NjWAJfcStYCECm824RIgCQuPiPSl
SD7yXgOp1kafjS9udRlQ37KmDU3+zEmPhLLwklUTekwDvZHLKTcP9kRIKMqDUoedTW6zwc4lXoeA
l9hWmlutcf4MyVs2mdvEJG7IKjqxirFWdBYhJNk0OfwU8SX2mqWGhZoGqW1xRKCXVhUDOXRaFPl8
fGyRagAwUisTZwfDt5y9YPyl66BO+ALWBhkeo82jKDY835mhTci/quY8poHYGcKZKe7wTvkoClVv
6RnIgHN2CVi8vnU4zkJTxCxVlF99k8EPrh1ANi1rdQcNz94hT0ORDm7QmVALPlv5cCbL22JXBxk8
pGiMatThNRa+riGHMSXdgQkUtbZG3kNIDJEGuNzzQD4QiICoq0QXrfPZA7mGgqRZsBUgBsy2/2nr
R6vMapdkNaztfJsm6kVNzaGrbFKk9nFu1dua8R3noqjWjC9Alzv90dJjtuut/sCQcyMCABUuuDzD
JD4VtzVqD5bgVQUNx0Rg6YlbyJ6TsXu/yKbuPhbeWS+723xMRD1lltfL65QgxcgAwvR9WK9dIe4A
qbFBsR6UbUZ3ysYd0dw7hGsDWFT3nc8faX312ZXFd1ejyTPK6hM5nLZAWXuh90KXO6qjqst7kfBO
q9snJYFC5VnFizgiO7fiq0TsNdjVQ0eO3OlmseZQXFEFgcbJelJZDPdFRLBrBD46hF6IfAJEeJFu
Z8g67Q242i0dYL2qB4j4ZI98a8oPtnEdb5nio8T0k40dNm+i9R38Cs1hqOqVH7Gd48ECfeSzREye
ijYgmtnDt8KWL690cCWvqTuT6OqtC0t0cMRdLxFdOYP1ivuTmFu9gC3k+n8NPDK9jN9r0pwJhYOp
F6akzFojgK4+veqd3a5IgPkpFDPSVnNPgCCnjcrvdp488JLf6mHVW9fSLqsDrQQfCHs8aUn9lgdV
iFWBFzEbuT1gacTyS+NcW8im/qrAJS/mi3dh6YgUEcWmxmeFd9qMaQxbLg/OO4kWUP2pc5doa+R/
6K5H9B/w86K4fxfwnNDx3KSe/wjpQJVCQ5kjXktIeLU1tW+mzt/FBuexCkmjQ8FvOVWxyIVxIDnv
y3SCfxo1nZc1T2Ga42XN33rH5qHq4N62JJFqfXmtFcaDQv2YgUkzydSZKs3KrGol8ulGD/JjUaQZ
HgZX3V6NM7BZ+zTH/Ecqx10HGGfrCdlzNI3cT/GGOCrmHSVrcYMeSdr+cUDyXrgj9nObsJXwvZ+w
xdHCM8Ctta2S+GtjhyR0kj+r6hA6wKiG+kjw0AqRBQGx1r22zbcKFEKOMIZNGQFUA8ujqEFEZ3Ll
MJMHHM7pN7IubrrmXzymV8SAr2Tf0L+i04RL7W9AgmurwWM8WSFvyhRQfqckHrCECcqY+S7S+lqF
7ptiXOHHE1MKr1yWivRWk7CjEcTMVP9JsX+22WfmAeyDPrDIou7Vav/KgMwDrTk0tIShX5FyGyGW
JWGIollzd7QFkiKjWIqqe/XAKy9Q+Hx5Jvh664S1CcGOY/1zJm/ReH278QKcyKlnwcI3yVpH1Auy
X9gptuU2WxZMecKxUZsR9sm6SQjnyNxr3AP5Cg3UBHZLzcDwzfHW/AY+kUp0ghUzLeHy40QuEsQA
pRs1G2I5UmynndNnT1aSvikzRDmTfaJUmQFY+spw9T2v3FOrJhjHw3hzxjAhRqNFCoAjaUIHXNKB
ZX25MwLjWAUGQXIxTYgk8MllI4sHhSnBzC+1k59SsD7H8YaeqMTeYhx5VLlLX/CiEjoH5N5GEsWR
x9meB+sm1re9EV9kK8aXmjzw0G4vueMeAgLZAsmE40+UaSQle+WbW49bbfL/4Gh4djKngaOlfyiz
gYTvMBfQXbRZOrPMng4Zwd16soytKs2bn5Q4WNJryRmDHprjgwg8MtfJs/j9J7IQNaqHLgwWk1u+
aY29L0h8EcX0SJxH3bLNEA6PGHDe6M61eEH45pt9VYorglRV1gQ7KHv7+Wsl6BhWBQkpu4rlaw5a
AQTREWUbZyaJ5xgw3qbxw4gCKDYlsgg3uDPWjUdz5Y082fWsedZAFTG+rFbTxDKrd3HgBJvBzx5m
UXJZOOzHMdYRRSFRlMqDRVW4Az8I6H388R3+9rk7u9Kqi04L2mqo/vO2+ZgqkN0tw1dUrt3VjtOt
7siXrLWKk1tND/7lS3XZU1XkxsIXXH/CqUkXAGOA+gBRUSz/NRo+lsI5i5aHmmsgsRzqBmaYqZ0J
Z5206Q9hyl3Q/43br6mTSydv/G1GANHKicV7DCJXJAQUzE7aobWvbUWt4hKrWKNHDMv22CTwGFKd
vkC1lQKflK97S74RY/U0+Vg2iowsTvKZes3V8E9hS+DptJMi+Mj7vF9aFbhz24SNj0ZP77PsgGeb
3WfZLjUGQKeQDdoVIAeCoPELku6O15pDu2FHOVWRtfLS4divgrA79VX/FY0keFW2k0FSiO8WfNWV
srUXtFSkR3hBvmvdvkVEh3PYkN8JXPaNGIiLYlm6rIV8qK4/zPl2ysQfGbpgGzN5CrrkTnISlUNb
op3S/lDvf0F0OJhBe6qxdiFnJvFds8JnZL+PmJnaVuhkuKZFtSvH+mE2Tb4ExNWbfvalSh7LHPHf
oWbSoWGTeUglQIc7NX+fqixvIkTL9vsp7rauA/Wt5/RTToxtwlfEupeBZmwBEhcPRgxQ0Jp8+tZC
XNuM4f54PXpds4uyJ6+OxwM/Rk/fr9cvDBS/0tAev7XU3snJ7j76QuhoWNkgjA7gozjMacREO86+
pms/f1W+5Z0OPn1LAB+uKbnFsdI062x7WA4sYCUfKkVhN39qXgXfGcKIZ8//Hd9Dow9c2T/JCpVa
6E3Vl2Q7+/upbTK2i85O/Xtv0mIBivF3Y+XUtxqr4X+fUr66Zlx9J47JcelpwTWJFPFAQ6pvST9i
mA55jcc33xdgGeGE4YuNceSZrSnuOVBPl+GfZmCjyOc043LONdZgGmN0ImmUyGPScLdOOkKTdDCu
62yIUPhgO52tHPBHtE0L1zwiohwhUWSgkpoorOeM5cLS/Ztng0BFBmxNLupC+8P0eIXxPhJRCtQF
Bing4uZWxtmGebbhi4c9cCFnFsS7QZYegBQmgCxTdvrUnB2UHwwA2cbaGXe+7XZntxh2AfXUqmkw
f0wujMbMHQ+9AYxBRs+F2077MSPGtx7ehqBikqJ1SOtlsCp9QBlBRuhM3BsrzBViU0n7b9ska5Zl
BNxFyF3A0aJ5mfOviUK+9b+J2Jh5ILzDjWNCZsyp2diKwCuTo03mIQ9m2s6ZjEspl5PaReo2RCyF
SJ4k7lACKA3ndO54zunuy3UWk9ut5gRvf87yhjiib0m0NDZzAsLrOGd+Uyj2uLUsgVRPOMehWknh
f1cozCFhs6Ld+OkGzDLfPufVKGrymdCIvphocrH6ntkiUnHOKeQ2BoJLRzA5WWKwt+es8mlOLe/m
/HKMR79p5nAtjTnfPJ2Tzim129UAL8F3RHgEiz5uyae4m3NCej1npUe4m7uQ9PRuzlFvrKe4ETWy
ahLWczDbCwM9J5ZsG6FDANLVl9QquocTszbyW0BcO5MR9Ck+Xcmc5J7Mme619ZhmI5aHumthCXLf
nTkBXuuJJzUIhS8k6fDO0IlNGzKtAVbUbw2HFHn2D0emZwQW4NRbqNK/CychwBjv/9Yihh6qAlt0
yfQv7q8tQfUKDNaRbBPmy3OK/T9q3PGsjRg4GsaWSO8pmQyS79ukdtYqaM1l3VggUSafO4cFxdao
4DYNwn9y9UFnrIKLb65qhZPjQca1FabmVplkD0DZIKEX9zlCzGRakgJwSVXHMYsWsbARS2U88V86
PAceexZQjxrbDQgzGKvPmZM/pX78DwcDzpKkiFdMF489HswTRvH3tohecUKxOU1o5nsd2kPqCZ8i
tflXOIRCIxlNNq5DH4FtDSXGSBDe+BFOALgD0vk2oy850JOOpAgnZfSItm+yCJetOgsl1ZRolPdP
JlcuhEqC3zxEcO3c++bV7BNiVa95MGpc337nke7v86ZsNgSnJ8soT0i8GM5BrAbwsugdwxLRhAZo
uvKfPQ99P4ncCSWmAiSSY/mQEqGVWev2IdM1Kh2PuXXh5auhwvhAtuw+7mwiCGtSLOP6X+vj2YUZ
hnDJd5wFgifFJqx+95OhO462fqAMU0TSzXobwlGBKlsG6tu6ORRdPq311v8fZee1GzmTpulb2QtY
9tIEHTCYA6XPlPfSCSEplfTeBq9+n2D1P9PdGDR2gapCySSTGQzzmdfAXcqSozeRb2JrvW3b4b6P
7QtXIy3FEYq0d8KKlGBrSlDr823CtJmONG7kFilOZvkwGEB0Qt2GrpBhM14idhVFoH4bxNnjdmca
RBIGqjKiNmFcJ8F8A7AvvdIov2xtt744OpTXcuh5NHRvN+rgQfuIWB7zRjqjwzECVNeT3lBVGi1Y
nImxC6OOmrwzPjsSEN/gxB9aQkmjgdVGQ23dZDX67TpVIypUnaZjCetZ0PdmNFtSHQ0r3cE+z/Y3
SWjEh7LXejD6JLCy5BbzcBaK/kJOm+HC1iK2MPtVjFCsz9k0wkIkT3fjsPxM62dPjoh3um16mIwb
i/1Gqr6bi7A+MDdtZWWedzVI8NdG0bwj4nEfpLSHWjke0E/yVFk1X6WuMqEbxqu4zrRrNCLntexd
4jFBFhmDNdkbUXbbMLqmJQeQk/3aC0JvReT5aB7euhCOXJVX1gZ+LJVtCSXXnHEuDnS0hsz6Buht
ehKRh/8hUZM22sV6Bk4qwiLd2T5lkGDw9qG8RnMMwPqQUz+rs2gHP3qXlf2hdMhS6DTSv8QtnUwO
OTMjrCEKUivf+gNeQTBtk3zTNDBYEmA0kz5lpwkX7f1ICZcwvGOrPQaxdxQ99f5iTN4mxfZJrX7c
614HCw8GBwLIGSNC9RtMt4EPQMCq6+Z8WyRnJ7UKJId+YrezUPna9s1H09tfNksG8blIbFtR39ZA
EzfDmHybA7JrFLlhYecQ5NsUCIwe0EIqfRuBMTJJnHpyUiqc9KrcfkSn+AHNZ3sbCAR3nXkodymw
KnaJ7GOOKBT53Q1neYwEU3YHi/WjKGWyisPqqkB0rIwGaHGh/RuAVyHWtD2YvvTohGv/yDTBZy5A
boj8ERlwMhd4s+VXPXNrxovlJDZSG2S1pZterPDFcdFNNrz6nh2bndLR3uOyK7fRZD0hdnWCd3uq
GCawsriuZb5xlySCkoVuwra1b7BewJ7emEn2anMVVS0bXS/A76yyqNFAY6/0upPAAXNj507pczph
eRe7GRM8r9+EE7OZNM63IdS5cHbiu2AQ8rZNOVnN4BbI82PQQHeAJ9r5kP+M7IJZ5SpHxR4Gm7Et
TNjcJluJDNnuACl+sD/g5D1dG7X/XjspsqgQ/6lmOhugaQ+1ng9rR+rHLHCfLfFMbK84LlQBJ6oB
7EvkYMlbEjo5ZHL/1AzG0THr10rp/hYtnoanWhEFEs0kgI9S6MnALoPuU5SEYzGNiyy978gMZIw5
g3Xxe1igboqfgeSuhDtrVy18WQCIUJhJDzNZPkcTItiKbDQGGFVZVfoY7TAjvppQXZBd7qwG/72t
CWAcA9q/2LG17qa5fjJJvVNJgi9LW9/6bXkfhQ3mVd5DVqE5Uic1LW1IZQ5ap/0zDOZ1D0A/6h4x
4FGF6INmZ3ee/O4oHKwwKlwTCF5rVfcA9PpeUL5QlF3Qcm+cD7dost5bYfoMD5cDJRifWr86VDg3
eImvOiQOtUl5ztLxoUmpyvTI12wzX9sg8QgkFREOw+0vGFDpG5xbcYGz3War82H8AmnzVPNoQRNh
wQg4uL0LqK7EE9XEJwErWcy+tPEQFQ64dpqD2osJKYQjVb6FBgZK1twcShvnVkg3NNVR9BIV7DJg
3FZ2rXvVR0o3haBXu81p5kL6p90CiGu6DiUCHPAMXrtKPIyxd+sllblqm7ecpRt75bsepLsBMBxK
cDkqVz0svKh8H8zg1yhqGD8jzQ9n6KDd40CXYdHdkYv6efk249FRc6o7/YQfqoO9i2c9BPMWJGq5
TmLKqtk4KKEz2rZJE6/CkOKMxlbG/oMuUQFsqSnf6q6+ow3zIeJwD7EfTk3R/3jIKl4lYN1zlBl7
m9mF8D1MFbc6VikQZkBoOqQYG4jEDF542sqKY7JB+T2odUze6pF8jy6c35XXnurEFA3QIYXdintV
HKry96ICzKaXt65Hs81BzpCZJQxvW9q0+BtBt3Eyx7Ot6/s4lfMVAHh2lbqCbKUrAdt+OOji0Mv2
E22Qet3GFILSwb6jp14x5WqIAfq61cReV6plEygJYuBHHUgaJhsU1SX19sQZHkXKVuoBhnIp9VWh
9ZBF7dec5jhFUNCti5NGr6RLfG9jZz4sG5+2Rw1/GL+19DgYQqpKOQ0eVAFodieryqda5PRIQOK4
uvFn47uTsBZgxj3bpTVuROOX2MQJ5bEGEq21NeQeQNAnRYi8MjNs7xCOHF2JIp0Rds+dM3/arlFt
HNy+mRmIIlWed1emRFxGT3Nhzp11Q1N7g3j2deI5jx064+s5qAcKVHKbEivt9ArdBBA62SoZaCSU
TfRkVkp/BPhycuPlH6RKbABdne8NnTO+YLaAWad31RAKmcoQBlLcZnTguklzQqhztHcYJh5DX//W
ZKVdpwF3olj8fU9rrYZXHhjTF0qjm34gcNfb+sFot3nTaXuVcgjaWKtaj80V5vOkN8dQQv+yvfHQ
1agvoZy+scf6DlBwuIFshXiyDyQS6eiMyp+7S/3A30Ge3NmTi+aaoX13UUKaE3uYmFP7G9vO2ggS
x7IlYa2p8wIxCPAp6G4F70qg1YF5pUhsBXxSGmwonkgXNDqJBjSXbIVUH6Ru9CrzJF4ng7ZDc2Y4
JpaNs9/ofY1lQdPWkW9EXA99KzedBSZ/rm+7KffXmf6MSjQSNMjjrjkWX1KkCLcI4iWjTb/ApwkD
NnkV6MG9EzXhoQmHtYu6JyA1/aGnfZeVhD0z2Q609ktZUoi1laKQ2ez1Kc92BXAUKO7Vb2tDRov1
Dlb7OBNV+IDqnNKhv2RjmeNqw36A4nloEoq8NlFXyMzYJQP4ozzlhKcbhk1ZC3aU2hNRHJnb0Pj7
opiRBqRmD8EA+KU7wdgkmyMVEk+a0DVKcNPRihAIKaHt4ECIGA8t8CYWPBegjrXku+MIcDALi9OX
VoHJ0CHKrguco8tYultTL0Y6EYZiW0IEcOfXRCD9oINgkI251yp3IosqIkwsUA7FMRKHi+6eFqdc
+12HscBsv4eUHIviLTJsTGd8JIR07EaTPD1WuG0g+pJ8zCZOfEb3asR0aTw2NgcZFMof/j2KuQ+d
7sLaA6MNiLOmqGZ7T6WwPhvTohE0B7hXmAp4nNHjmFjtWWaKg5d+UonAwLcjVWicqTje5k6c39Gl
ZBgPyLv0aNB5yi27edPM+S1GdsnsKezTR7ryM6L+SfulJYnFCYwP8KjpfnCMmzJDScvW53scMaD6
d3LvJUG+0TEzyAPOx7L3d7Dnc9jrmIJLkKkB7RPsNdZ2KMSqss1NJWjTNhEbLJn7xdS/dRvahk7W
UFVyuO4TvO2yOH2YijR5bDpEQl2BtmcVvnelAy1CPZHeIifP7f7Fayz9aFDnl2j+VUj2g7dBaT2d
0YApoe3PJJ4AUd7C8L7XdXLmBlHNjhquK834OiqnTWSk5b4OrCvslRGfFPAnyugz1kKHkrB/07rj
MWCuXEOe3dedJe5EGyEYg4cS5q4nCk/4iIeIhiBuVjyBjL3t0RNeVbKAiZ1Q505L99cLPKI/gTY7
/iPs3dovxbsYlD3QGoI8NA9RURgMAjcsU36DsriGjy5OobixzdxDBgQtAvypeuAAdo71NSblyfAM
DSbEWSF9943ojD4XcRUKrNfCM49em/4gRDuto+ary72AWGAbmPHj3KMwDBwHRjAqEnrtnoqQRNwM
Y33TR/hr1RaaAE2wH9hArgS1fs0AnBLYwPWBRQkCHVoUfRS8qrpSooHr0Q3rMNnlsB199Br6MNw1
UCBmjdJVMjkQFGX9YwCZpfslUWyqpl3jp28g2XJSI/MLrj8iNRrB69CDtoIkCGqJAqlS8Bli1EJs
oVrYHDupQ56s4zOyMYj1ANv/xqmFQcmkwv3sANuVzs4U6jc9OjuFyIpV1rVQ2/MbjmNSUkRokG+c
n6XOewGXpt0NVSBHg8qydQrkFIV3sW7D/zVsWiwypKRBVXGCE5OZDwkB732Mf49DZ8twLYgRGSgQ
BwkOHUSM5kAlD5CuQ0JFaXn4c3s3+MW3bFBcHljZFF53qbKT4ey2q/Fm1ICVeW6ECZ3TrKeYfmXl
88DwrnY2c5I+IO4G07w6iWLCdrwkg2n61rkaG3pX8OoJPvppn1kt0HZq3oAMTXYiu6nWs9uLVQzm
HLwb7jpPTmBsxhDYce1XP0x954BZNMo/JBG9l35b0wAaHi1UZ/Tfah+GW5Lo5taiUtPY1nSopncM
30nwBv/ZKvPXGN1vJakRrvA4P4UTQI7Z1oEZ2WiPDt0ZxBONyImizGBaXxV4yRKGrY1RxXPqHOO0
KfaRSE8TWqdVFK+KeMDN07IqYN8Ie2PGOa8dnO9wDwSPlNbWXnbxp9OAy0P6AYfmLN/6SXTTWFBN
LQDQO2agfRU2g9yVsFfxFU8BAzRXQdM0h5oIJ5VMjGi0b1I2qF6mvxA4T3QEcYywBNeYdkORc84I
j0pP7x3+vZC58y/i88JzLNP0TM8CNqGo4Urm/OfrMS5C5X3wv5tSavpIYYDGHhUWMy9CWKYN2PYA
6UpOLWdr0B58tiuMXEM/Otq68ZzGJupKXop3iBfk1y0cQXfI35xZPBWOiK4zMJk3dgfW2ZkBpdNw
2tdSPtqszms3612aZPKuUiFrmMc30sS+Df9Xqo30ck7jPBY/XnlHL3L8HrvqiU4dUqCo7RXWe5wl
JumQeBoqFYFLPPzIrGHMYO0Gm7j68HvaZFXb7T0hMQEsKBzRncklPUUjjZ4RArieOjt8sGNvOHgj
2KMSU708eu3yYcAGvn3C3nRa65oo3mhtoo3K5r8M+f/5JweJdrHV/IGa08TUmf7ly/+EoMOf/1Cv
+a/f+edX/OdN/NOUbXnp/vW3/ulFXPjvb6z8O//pi03RxZ186H8b+fjb9ln3j06f/68//Lsj6LOs
cAT9Oucx7Mq2a+Kf7p8cF/DY/Pdeolg0/K/7L7x7/4eX/WXUIP5mOIaBH4PverrpWv9t1GBb/EjH
adREZ59UU2cW/2Unavh/wzzBtn3T8C3AZMo+4S87UdP+m2n5jkWh3jRNx3bM/x+jBnxJ/1HxX3AH
rqk7wuOI4nacfzH+cIfYynk70kdUe1cDk++AkJBASNY/uqou77geBmaxJm/pycS7f79S1Zv8Dzcg
dNOybMvSLV0wQP+4VnMZTQbqdtHacGgO9iNkPHRpyTS0Gd6QTz2LTBk4lhfio+CiwUl17qelcPmA
px9du2ZbBoTjRZxnWz0hNg28CE04lBM2cIc5bWT6GhQUQ6DcYFoUobhfApYpp4AcN0KvuUPfbGc6
7rAxDTpZbj2CXS80jmzN2+XEc6HfG6dMvI967uOwZa5MVOe2U4uDXNDjDOh0lDKRQwbWMbDN5RZo
AlAFiEKVTkg6Hr5kTc+lbAwfffWCJtaSk5aGxpUzNTM5GMKkdavjI1bpLmIEUJgk7MohcY/CKJ40
6F0qjrcepasb1+kwB8fQyh61MWtu59Ttj13ehbsJ3PpN1LR30svRdkxK+QDlbNz246hfo0UZHcfB
lntHT6pVmBgDhKl6XqFLReNr4/amjhwLdd5AF+0tcsXUlHrkyl3iCz+tv736R8bz/JmPGvAWndoe
FPSt1VYuVvM4kmal3dzGVNH3s069sfNozcaF9t5bc3wIAQmhPaVUP4K+OVVBU+2bQaiG57geKKVv
pJuBSv6irTp+ev3ccI4idz4bxmq5SlsaO8eJCWvnoToZRLkP2C/cMqsakDPQxHANRHI6bzjt6jZd
J62NNSZCy/cgrEHvRHjMeqL/zWBa+is97h5KqdCscf1B4Rv/5zCR10nkBKdSJ7E3+mQDXDB7D6im
HasccRCsoj/gm0U3edY7t5b56wdJ9hGJBBlnenqc8ysgRva294Nma4euzfk/iq0lkE3i7DxFduW/
AObHFc3WoTx3E2wOiqMteg5tIKrPhNHpO9SMWmOO0FUgIQuQf9P7LH3N0WDY0JsncxWoy82ld6fJ
7qmtBNx60UBsBpT6Jnr/bopycecjGzvCDXwCRk8tX/PeAEB2R1c0sHCXL9GZob5vbfOAqmBWRPkL
lun+miJ1vZOjnr0EkzduTXscUCvtv9qi0p9BoJS8UQ01Lhvn5yGcylsaKt4N/ApaemIjFIZtQP4t
6YN8a0UUpEjCqb51CHAn+IjSq9Geaz/RQGUiG1YnY/tmSfqffb0D0vMMhxrJOGyqFAqv0U0ghKw4
A4wHEAMQLLZAHRAtw2NfZyGouTJcOVO+tifngtGbswGBBYKZLH2vh+PRxTEklL148jUUKWShfVq0
gNW7M2H0lakhdWwiA3AKk/AOtVFD+3RKOzshz4tZaF43tO+8cGWjWQwQGPHaoELhHN200czum8KI
APAEzRXqECEdU9BVRk38TJHCWuV6qzI7uCalQ10QxcUtOaGCfXbRSmh9/BK58qKjX0vTqvAgKqXe
qZFYeQoDHtasR8RoAIQjkaV7kLi4Bu8M4FJry+qRRCT6HyTAQN2o0mPZe8FDYV4qfZantk6+B9bf
Y2982CSUaDJUhkmX3Exuln9smhmToWenJvG67Wxi9VJ7+bDVKlnhF+ZpzxLAd1vNuwZ8/22SKcXX
Wj47tEro9Du3oM7o+YY7r3RHEMk4dCKH6O2eXBMgB4cNciIp/vXAvJHSDlAbTdgrwi7EDrZzs5V/
jUo53IaQSJKTybiWKK5R6qA4mCizi5ldG7TGhgf+ZvgmevsNqFMhG2tFoRPAjR7Tq+skzEhUtqYs
AlQ21ydq+lCKGsoaOkcVAmhAA3SroSRZGfmuC6LuzdN8NCBGyAh93jZkLbQb3SbMt4Mmwt2g9vai
hzQ3Ioq0dyMDhRbRXCMB7+8nMwQIMwJIoa46QnqWq1Ga3soxAQg1RY+IkAPlNLAd2vpZcchCBCPj
iFUYoX1/5TeaQOkposJTElo3wZNbagK1RvjwZeqkxzR1oTTZwbVXSKrYZnMwOveu7jAKi2HRdBP5
vTc9u5ULjXAe2q02VegdY5TjtAMpo88hMpHb1UM17AJkbIh7nWcAFJ1XAOZX1QAP2KJBqk5/HgWz
vBFyr2Q+9KbbNAOQSHNChdgdUDZIw3Q3E5BcIcF4b5hApDpc9bZT58t1gIa7G8S/s+3L7UBaR1iw
17LyBYgedvV2kW5nqX9ELd24aKIuWNfnKJ+dDWhllJJYQL5mAJ5JkfNA0zFdVQ7cgMbjxfgfWCdd
USNqbA1JrWhT1RxDVk3SAtR6WCVG8gDBECH7xus2VclEWE7kBEZB6XkwVCfnS3AirOltIMwwPflK
+znKEUmvhJzuOSSr+8AEETVVKFUNRYWoPOk8fJzwnoncGL7cIE8mj/GEbSgNsd4koy4NqzkMLnNa
q4x1ZXk4FHYItJBfgNG7nqO8Q8bSNK7LyX6L0urRT91hZ1GmruCX1HkORNFhXme1Tv86hs9BgyLa
EohwJg0OPi/qp8J80CVUFppcFw2xcyQwkWXNnGoXQe/zgwCJB1G+Gm2gjAR5QT1pHTKU7YcWQNQs
wbECQg965jSNV1PXoHIh66trAEXMnyxCqkObqIOMPUKhgxcRGKWbaX5Mo/E+Tl7dOPtuOw84dynR
uAYvi9OdoY1HO5guxqD9iGo4mhLaxsTrZ6QQwouPtxUJZ/cS9d+NQEOOdB1JDmRVALZdQY8lmFou
K8+euc00iCRp+d2P3ZudP3gd3wUSVvvBi5nKM5WWi55yAwOSmNA9OETN8QYlrwM7MQEE74qD1tnv
+SAW9zN25k3vW5DkabLHxnjJmTtXXtHsyP0O2IdR7ovR1oG4H6Kc4X7bEcU9/g+yzkag2NL1Y5ui
uIawEVUzbjgG41GbitLChRq4T3Po7ZfLOwXdi8STl9qDlZGJ4jCU0NPpmmb8oG3C1yE1zr3vrcKy
OhrJhy+1H5gGvzgzvTHU6Epae6sDE2zk0dk1m1dGjoNKP8+6/cqA/LnLyRNbrQ9vlquiixpflYJb
0e2PSvNfljuRfXwGiYT0DzXhQrsZ7idUIeYx+wa+9zM68oQo866e+Eyyd2g4AV/vqb2AfjgLdfN+
W9+Mg1hjLHEpLAbJr+aLTPJTF7Z79X+Xv9GovyRQwUqf65jIFNaxgbv9fHEi7seaeFnsrl0RfdUN
qr2GNM566+4zD0uPmloVysHnqee30tfECX8HuMbLLw36SI4+rUXOddGT3WSt9iAcTBe0oHsyYDDC
ctY2gbDvdKQ4vDTjmvIyzeo+Fcos5BGh23unBdgflel8tqmmXMnauo7Bkkh7uNgZv+uEM3l0ssEW
/ZznTJi6my4ZSEbOinJrmTO6StzBMkyh0gbDpwlUAkBTF2OUrMe0ISE1lwJE4a/hY8nkJSsUoB+D
lqPNLHkFrVlETn38GmLtHskMSILj2nOydzEzfSEJ7FCp3w/4WPPZim908XnhiB7VjD+H+vj4Ul76
Vs1wjJIjtnM1vrHGT8JGTWZzXdvx3TLgts5CbgZ8TAMNd8qhOBYTXwyCb7vq8/pdtEHd47obuE5d
jBdp9V99/YPjzyWkORY2PeGaeQ7Q0vzzqVF1+fTH0zKOYATPbVQdAukcmpor4BHFUtZflkGyB95l
rLTjkMe75VNXHm/JtLtM5Xyv0YhTUybvGZQRhyEneBKEcVcBBh8izE/LU+0CZkBaxefCwoeKTt4s
4/cq+uAgP48JlfkSfZ06+PBbHmcYV7/1hb0QiBEVOhT37gQwpqt0SM7LpcN4PGrI2vs2N6s+Izg/
T8xffsdcqegGtW6+LXXzRs2QXhoX9TtCiqeKplfvkYO1SCgzNFrxjZ/uh5PdDrRaots0CTfqm4k7
XcDOnGPqLo7fY9Kr/ehV+dsXwe84q/1T7PN8+phJ4jTF3e0vhZpmlqmfvWxGLi+qt6VjQ0+m0Vc7
3/pkXpLSOLst4i4yvl82yAhB0typb0uNySYJYuhIbSq1SEcqk1excta1bocREbHBhRgaFIr+DDIz
FsUDkVZKZxfLV1i+N3JsNojTKwY7/2jW9JpMd45ail3Evox1Ons2yopGee9o7SUY+s/InC5OHz5X
w/iF9uqqt5zbCX68Ib8mfbho6ABi8Hsb6/4a43J2Vh6yMSFS37nPg7R/HTXx4hjgF/xJY2Z6A4Vk
UkIrYUDC/QgsIQ6ns5r9gfcJLvaF1vBZvXUWRDxaHx1Prgu0OL+KNHxlqgRR67F4KbTmc7njsex4
tLexcL8kUg64ZZ+ctLtMLPPSKuDjaLdaDlOEahes79blrKr3dLdZFRw72Hmf+xrdUXWcDMNr1n0N
A3PKaUCkg9etmPZ1yrx0UfycjPFhVhum3XNGNqX4MEIyQ2q8ySQPYEwPVs91xtB4dD0Aa+o4ZV/l
xbyTFEyJEU32RkYHNX8sXftppftR03XrJu1J7c9ZV+4dMzi6y3mjdkT1JBpNe1eRMJML5sUBac+d
pfFGfYQj9qTfqFlYMpy8s/ZqAdduQgikhktvjXtrbFB/eVF8VCUl42BvRvnRTRLADdmphb+OmM22
9Lg5tc7UjdVCIPSXbtT7MdHO6vvqsK/Dg9EbX7CKN7iU36gJPahuTwOs8QruBJp+El/76A58opro
etuh5kESdtWqbUmX/iM+xGBt+FmlBiqftIsc9sBA2QSAict5FbhMj+Vp1zZqO8MVcSpYOOr5E/Qm
yvS0zIYrza+ISoOtlaNUoxYG4TjXZAEvX0UIfHRDvJWYzGVOvlJTBEg9p5TOP16zr73wY5nzarKp
mSKZDk2Uv08uH9VpL0bqn3Bw3OUtN261xCieYfJ0fgehikVq/aiXoZOEcZJ8y5vwHOA45wRiVeA3
hh/NrrGGp+u6N7h57lpbNlU5Lu+mxQ+RXzz5+EL9GZ8lCJvzc2dPr4U/XNSsCzs+UusCgyQWlHg5
6DDMXHS61ewWfz6IvTa1+B4b1B+jJjaRZfNdvC5clYKxsCP2g6gNvlJ/N8YENZA8d1Zln5ZxVPcs
AnaPNpy+yFUGk87qsqJAxfyaFmjszD50G1ud5ssrhuzv46ssS1Drx05B2nune4+14eW/H8PyVijK
s8Hp4VrjfFqGOlVDaVIcRHsixA5MX9OgPo7OvOPY4yfWtEFz5Tg22Xev4iT+1pN9mHwJ9o6hUEOg
HhdON69UFZbxX27XDuR58Ixj4We7TjOfJ1REUeuimZPTuwrAYXvCuV9GTD2z1jXYbsjPh5ybVrun
N1xqnkygE7JH3T1q+ReqEOoZqInz54OppVhxZvr4e7OV8G1R/yASX4MMd3W2H/91FNN3UbGxqXUD
ZuBrnKsXUxHj1PlO/vih4j/s5lazbx4RfP3z7D21QXSsniWuzWO5qxzzVC8HKu+Tc+A3DOAVq35l
JohFIZdqjdltIMJzb3ESjuyfPWWvK0fH06/PblIvPWhMFDUH2J0JibPpKwbCqZ5kJjde3HwvIzfU
/k/Yls+Q79bLmqsqlnPWMd2jNxILfPESbk6qFIEE6zGm9qDiWM221la0C4zsJouDj879pAj9pj6D
Xdm/dBxUmDx9wTxSQ5aZye+yPuc0uAHIsdHa+ZxHOuAQC8UOeBEZp09jsuvGXfI5tNf/dXPL8VG6
065iF1+Oj2UnWYZMG6g+kEarbMHSg12QjPvPidbMVWzN57iDQFziiUZT/lxG1msF7hJe9p+ww9Y0
Em7OqiA94P1xVluvejh0cgmfErYtnxmO2/dzZrCulrmD8fmPZzX7jPW93HEv5DIhfdGeDCNeSxVU
RJyKhCDvyXwzB8NFNW705CUQTJ9okmecyS++tM4aNpdF6z10gDkb3NsK9tKlc96QWCnqKgUEV8qz
lc9fpkoJwsBCs6jfLgNZduPZFCoVg8fO0gn9F/WtJSroRvcZsVz0SRjP5behJWgC4hidpGUK03HE
Syq8gSjKc5qYH5ZaKB4Vps4v7xvmPdJzLFO1seID8gQd6UOvtZ9BB6MSxncSaMkVjJn0ykiQr6+L
VxXKL3Fgac235Wiul+C16eUF4uJLat3hoHdeotvY3mld8Z1zuZllgpDtzgzcfZw017j2rA0jWMd+
cusaHPUvTmX+LJ8+CLoLKelxDIpDaXYXBNeYp477YU93rR3euCklHZUWJsQrjYqi7Wl+brt1cDeg
Wm+F3UNY8kTVdQpWpkuXONabO99meju1sdb7DoOBgfKqd/IiyOtoCMFED1SCSKHp8mcgVYDk9+WN
koAIJLzMcNQv6nR0B4fgvX0Jstsl8uvL6q4bcT1Wo2vit7GMpUYdKCvkq0v918EaMOIoyeHRoqrJ
P2mMlwDmYFo9XpYtVCQD+G/nOm+I8wImzZKUxwHeXD4kO9eH7gRGXX3shsxFWtPb8gUp4YOJL6uK
R8Pxbgqy11LE38tRvZxcaic1LefJJuhftnILCZhxao55wxiRzTEmpvmNZ/1LmFh/dqnlyvifAgBR
aTsaraMuLjYq3X/GaPkYtL3prO+XwVo+QjudECn6hrP9a0ztbY2aNapWXH7onqpx7ee/ajdWIY6w
2YmN0NuCnj6B2zy3TJ7CK+8NC0wl27b6uxxRduyv6LncOursUgfCn008g8fp6fdqM7d6FyPGp+WS
VLy3TeedYHifl8NctyGRdt5VQYM5SZrnZnR/1YatUpVgaG+iANdXt/zM9NtcsIRwQCXQMtXOGYSg
GE3IQOElqncQqYAvj+flbSzIIIM9PnC6/spcPBbqDGJ+WtOdOs//HICpefZ9Pj0qnd/N17J3V121
TcL6+q84BBO1g6YBeVXxk0cTxHRMhKXUrrwEkxOii2Z4h/gt27IxPqeg4p2U3JxH6hXJPREX9Kfh
sgS7iQpyQQR+YtUaZMO7DV0VcPy7erNRJd4qQq8j6p22fr+EW3ToC3Cd8glBNlr86qxmY2LzQntC
e5wmDQhGDdbdPaJfikJu8d3l9clwgk0z5UgUsdTy5leK4iMFYesE46fKoJaaRtDgmAAN0kLAIhZ4
Nar6idqCl2QNOXLkwc/qIajiRYB77TKpDcwfrN65U7rdc39ZTqIlIVgi8PAGVUTqNqqGtJwO1exe
J7q/Q8BVrVsWdwnPheLRKxpfP/nLMqyZOqOzgNcAKyLS9yCzQpY09I1ZNzfL7gFz4GU5ZLyB3wAh
g0LJpzog5nhdFf3Tn7JL3rzP3bvKpNFDYFKjP+T39bZpvN+BcnpmOMeO6S1UfKFqLUXsHcwB1wtT
XpYyi/qpG4wnG55A2HFWJV2hhDY2MACYJkRCUuWRKtF0e5jQhX5YtpcwbT/K/k59v6YTyioYHgdU
IP/KQL06PqM+8D4Vn1AkONHYUnLXuABrhZjTwTzldhOmoy6KvYkyBCqdTPJ2/gb4vTyYNnevOznc
IEuJSCGbmFqOWPwRyCY3y0HnBITnS9CQwanJO+IoFTxgUrXWyX885AHYv4BQKenj/rKkAcvYmjE+
Ull+8yc76NJbrC7/7GJL8AROc5ug9hvQP+uUvhrKSMiMxGT8DeIQZn+zZGBZY38DaH1wEncjAv0O
ESOEJLNviq9nZCVIeGdjn+nYDqmCX2S7v0FY/i5TYlQVEXwlwwRXrlrcLknyMn08c7wzi1YBI8jZ
VHSeAJnGSGu3fFAP/QYlEM+BGef3djVslptbLqo+I+1rrOubvYM46LJ4lkmmMigVXyQgEB0jel72
kr4hJDS7+A6Nk5XgkF9yLXUaqSiqiqJ1K9Fr7m9Bt34sKWSayXOgfsGt3d/ozrdIt6JzX/rvKvvD
/RORlPFBvVmRJLeR5l4t9b5pfORwvFAC53OI4NEYfUoE1cGvp722lD8Lyp+SNrQxxq8oglqT/2mU
RBxCMnBN1LMXYGeqSpjLVrj8b1mzw7XWrD1dcETzm8u3Mp9ai11nT/hxrIp8viSCb0DpuRdmuBYq
Hwk7Aj5cjMbCPlKyo9JqGhf3qRLhr6qdxjnqFMStRRjddQ4Fb430AW8LBNWZoURE6Bed1SkPtT4h
AkxdeigciWotMP7nXMNkvSoErpHPy+K1YEdUZosIOTvq8qjz3vkY8V7H2/jm/xJ1HsuNK1ES/SJE
wBXMliToSXm7QUgtCd4WXOHr54BvJmbT8bqfDAkCVbfuzTzJMYQFb+bt9u58qMfmfLsRejG+hJL/
5aJVc53+cfaZLJfVKSr+t7SnldxqNJKseleYOjAtDKdc4qUQUpwhHTFugILd3a47Yn9OVsvx//ZJ
3rahSvuL5uUl7tNp/IpM9XJrozZMJE2amrpBSgCy1aXdt3T6bj8HqNarL751orf/K7/alv04NAVR
ktHDrW3nzsU3/dFGF1/e8Oj2DZWW+sH78LfcMNoCtZvGTdwcnWVhM6jC2p5ibqlhEhk9O2ypyzcs
S51fUhMncH8Tf8OwfKsM+7j8O5/iX1zk37dvNLC5pA2cC36aLqLHuBtJLG3+sCEuV2HpYrhSp2dl
7aKRFtyyjy6PacQLd838dYydg2m6/xVvEu+TXUaPt0ds0usf3breFsClekaM+Hg7SDmEoM+6t6/T
6a1hddF50DGcH5efj6Dur1761dhPf1r5Xmvue9dg3kIYcGvhLo1iEHesqRXbukM+Sh9e9XQK5Jhf
cLEtDyUv0Rr5ksoG8FdObwu6hNMmXy8yTpiFeY51/qKc8S8R6lWHLxIuX2Ik4mM59oUzvjzXeKts
sty7aufT4xqXJhY5vdxsxFit8M8s/xDW9g8ZSf81dJPZxCpkPmLsoCNlQ0OGSxzZP3EzPqI9vfVP
b0+s16ydLseuQ8GyPJa3J6/AvVGSOWp7Z2xb//V3l+dp2WIGf3hxUbYz7jvaHgSKYeuO+vdSvIJi
+r71foTqd25SEH3JT/yv3FkKnwFgV9uInV2Cp0JJYdCbm7Xf20wAONkX5Ck/nPdWRusrtR6WGI3/
bZUreur+BdHNFgvAozFQHy1vue3L99R/Xh7XWc1/Q8Ojp+BaWekj9DTuvmW5boblaiXJ3jQ7Zs4G
7VK6UJyMbnftTNZg9g94ypOyKU5akiqX1Tdt64+O3MAKWDwSSgqAeek35njeEfy8L6XarbNnR+BL
EUks3SLmDrzbJPpxVfNmYa2f2/HrNk6hF00WlPcajsPnbQ72/7tEQQAxy/WjaLsr+mJW5DzejFl8
6RiuLG/qVh307V8VVh/Llmy2t3W9X2mifp6Wlbhcbo3lPhV5tomEddeQlkzK0A5RPu3Z5ahyK6KX
ojeqjZchJzD+/1oEyw7RLeMvt5hfWqzDIZO5JoS6tEzuem/6ue2zVehuGm3fQ9FeJomEFYxkddfT
H50FnLv7oq4JKFsuNKWxyMN3378vNfWztMDAstGpLb48p/i5vfGlJ4Yn4t3r3mHCUFZxCFPLnEx3
zb1rROwn9EasRXGKzzKEmHbbQzPVVfCLucgpfb9B+/yvDbUcLK1ankg3394+EwHoa3amu1uhT1NC
RP2HQh5fVbRlqLP9pTflAmYZZvmwvMjl0+x1eBEOhBNe8PKNbt99N9N2ef12zdo9uv6vPhInlz0P
jv3hOWvNZyExR34xpiS9+dUy7j6nVS/Se7/9t5x4b23LChp18ugjws/px6emsZhQfppGfCIPlfHe
ODnF8HnbX5bdd/mfFQ1SDUO2yPTnZelcpqFLM9UjqjYDYBICm1p+UDha3zl3f9oXb6p+jCVNYFbf
/1ZTvkebiTRB76xL46Sl4KiK6Wn5vmXpRSuDRXK63qqHW5WjpHFXcF2WV3F7Obfty7Sna0l82H9F
zVK1dNNAykT9zA4y88tttUNh9rF8l4tlC/q6/JeJjVb8336w9KTISjLK8Wu53W618KTQ+/nxw1L6
L7twZ4eBMttTmOvvw12OIfG/TpfemafOkJib32c5fy5liJWj7/eT6zzHLzEgr3FIvmEUfy/P9fJ8
SwWY2XxdHpblnxE0H8e6Cpgyb0mVPKZ1+GTGMwM2jyFndxSJGdDB66+pyxiTZyUJ97eS+VZujA0f
InFg6Zy8Li/+9jT0tdr4ZXsnboM3IJC3VsFIAISn/clI7dGj7DU6FeDbNzavgbynfdSku2WrW/ZO
cdveW+tOx0x6O0ZL438PJMtgOgpyy7lrMvJ06fVPafd02xNqXX9Ueby+ja9uaxtBzc99SCoUYQ5k
MW9v/7isGvGyFGYVkggjOy1ttWUvWd5xQt9oOcW5ofHlGfKEL3rnpeafXvDwLjveUlK503RJ4Kst
wQDE4jwtNVTHMG8p/pYiQhneyfBndnHtiD74NsS9/epl23SH5LXwIMUtz8PtvnKYS2hkCmamf0mY
yC1HORH7v2n1gd/tVa+zQITuZdnkl00sSrwPCLLLkWI2h5fbAHD5zQL7VusfbiN2k/PzKnO3Khb/
GlI2tMpGisWS76fdZytejELsZxLBzGLMz3Fcx/vB0P/FaZS8mmNIRd37/UZ2JWQdN7x0TXlw+k9p
zvm6y5y1cIndrSysqprv4cmRiRFM5UH5tFkRVrlXQ6uYEI7W3kynR0M59dEy6jKAtkg8hx3vCsAT
wNoNFUDJtTXtr+ABzEVx39f1az/P3208RZsmQXJQue5bY4CISavkATv7k4wQ3mcJlpVJyd9eFw8w
Tq1g9qruoYYKTCb7ss0R+gq4Cz+LsupH08IPpsjzc63wY8yrj1lj0DcmtM6M+8Kt/I3srYuXO1tG
IkflpXAP8VKuYAyfMrKWEc+DLRgGDUVhhA9Br5y/mmoZp0nXB0V2P/Yxtl6d64OqMa76cQXMjmfF
1Jt1VIBgthful/HlCoVszI/hlbOHIPfb21Q8tPc1be/ieAA66u0Eoo0V2t+P7MVoQEjn+PBahe7X
621UWXBuzfJrGLOPUSPJXuUabQmtkmTIJd+Z3xXBrInvWrmHFquMxxetosUfEUobsq3S3+rM3Rga
aEsku2iH4CHmQ/5UGZ+RbLcQuXFRAlk7KoJcIst96ov6b2oycekM+5o1biDLR9mLFPdhLDa1yYIo
1D8EjsaqLPs3FWtvmQnlrkMkmC4sNUMBeXHxBapq8FY5DB2g1h+CiBBmVRjya10G5mBfmgw4jE6z
OOdwjykVGmcnn+ETgXyycag5tXpyQw9/e0NGgfbQhZrgPDrvHD1boq3wuCITNCz9qqR31ya9tSb8
6wyU6RVlIenaOLe2YYFVTY2avoumYj1VQuxVBsGdpQ/mv7RPhGlqG98HRj+p6sEbog89Bj0TR/1z
3ytyygwG5l1LsqOPebRdzuBklZ2BRr0ykSICMmEsBbF8U2IzDQa6w6SYBUmLwLAdt4kno/1k+QcK
AVxmxsDut65yssQcrXisB/uoc6+tTA3MGOQo+IjxOhPyq58A62ikq+DPOReCxKEc1IetQ4otiP+Y
gW83JcYKn+Kb/jZOVFd8em6kg7YqMOaOwErqcro2qXMwHHvYqZl13XG1gLJ33rZDJ1cypvfS290G
dSZESMv7gSt/aLCJl0n4NWNR2kpsiCtAxexLtEnh0ZxJDCbJB3HaMSRUouQUtC6n8Cs0EhxWVX5h
BM0+Gq8RAJRcW6bjseHku3nK/gow69jQGh+BCcg5kJPkWsyoAlZCR5AoERtuWHufxShwqObJs4Fz
JVbatBaJ6gIz9LGEEq6LgHPMm/Ypzpuf2pfjJg8rb28sTjryj6Jc3pMMOW6Y5VtgawgaisazFJPY
6Z2EPfZlhPqD233pBC9wB/PBI/511rlj8BRyXgsj8ZI44z8nZzDZFf9I06q3bh5u+pG0XJWFbwNU
852d3iE79NbV3NxHZYTiUUokTdWPygsg3U1HxohsNnCBOU67p0FQ+xPpsldJ9K7PjMUxTXVQ93Cb
RBAfsYdu2qi7tJF8t2zO8mGimrWdF3ua0QDO8+IZ/zWepcY8+0ktUJ6OyOzM5kdI6xp11R3JWat4
nMhlBHKL/ZdnJZ3yddb00PRNFe0Q4sni3IsFWmc4JIBEH1YbMWpaNAxh29gBlKT4lDW4jugiTpBM
fwdtSnDWd2KthfLewFSEvj39mNSqJUN2I5wuJVP05KM6DYY+dDitETaoBJCZfMofioHXXoC2s9rh
CYf1xgXRRjTDcHXzRSPqhAcNVR211ymb249aNtGGQOXTAMEKZTrgomGo3xrK6Y0Ria+MLS8mVrmM
8WtNLXWI12iBhr1txVGhKuqGUVtdbAnuTg61SbJ6NpNSbngkpEQWtH5zRukFm9XY2z62Y9SNxFIy
SPWLZGNrEfGNqSCAduQJ0iKciKgJigElickoDQKwQXRfaP15iqcCgQlgB5ts+wKpdCMFpw+17yLj
oeUou0aAwDYS6pe5Tj1kKS0Q0Sh8iAG4+MWHl9gxchGjWLeWFe91jYfTgDHeJeWfqmMogJz36wE+
fcUHqrp/FpGlYAPyO38asVPLj9qJz96kiTXE9YEUiwgga7twgImB7k1tzb337iXZX26FzsGbxKfb
9Ir2c1Hsp8YAqKUXf/NUYmXAXRfqzqtTmelxJGdez8MtLCM9EB51HgYOmu/og8KUjUuWcDyQzwxQ
wb8QnP8b8GcjSOx6kuYxTsgSfgxCd2TdPicwY4KylEGmmBPjAEMGclgMotPUxT41BQz36Xe02CrJ
oAp0EaNzsNNLjqAEig8g/qqgq0enbC26hC75OOsrtNcxmV50POetBvkGdE261/CwBjxLvP0s+bYi
TMoxcR2txkVPJ9q0G7hXkjAF5O7+vqcA2LX2fiqyJz57FtSIBOh5RJmbx32PV654iooMwNkEy6Pt
ukuOUfCJgBtgvPZHOk49/jPjUSywC1/iEssrnd4GNfi+9YE2kTsAbZI5AxAlq6zTvcibnc8CHVTE
NULAKlpufkZSPVyomIxc9IC1CRsOTyrqEm1F6cKaN6NbzugZD5NxxXN+nfRM22x1Gb9zXeqdKwXY
Kp4DT/Ng/VXGd4Tcl35gC3MWu2xL4vKmPU1dh9slzfyVrmsHXRP7qMyx/+nJv54YPK5xCwfV5g3w
KyeU0DNUyrPmW3tdMcISE17UOOTrMrqeZecQcy/ZIbi7C4zM4lEzZY8yABWMmM69GRN721LYWC04
mk6+tXC7EDGq7q6D+U+3XuNsQNJBkpQqMDNCiuCm84OAQk5a+TNqc1AkdbaTFcQKehNo0IKkZO7s
TYTdktImdhm+d5uFdpMlnb0iagpJA2zBMqro0gzDRYpYbAvlP9sxGuiqnfhIP6JYjFtt6F/cebqv
G2QvVTiSCm6bByNkHEoROsLHZqWSlfGvo5nHArfE9OhGjKwj2XhDRWo9xwQ6CFwJ3fSbnRa5L31n
xOs2xrkjtI2jdx4pgnbPvVPT34kAeZAdtCcjI1sPVQ6c1skD2xpBOdTk0KfTwJC/xgmamQmedFpk
nbJeaaSpFd28F7/4K3iQOf4kFEFGuk5tUR2muWu22Yi1uxCfoUj7B7OFlk2eAvpcA8FmB3+tGUHL
NSp66tz2YLqK8DDVPDSkEY2NbPd23vln3QVpFbXUk3PSvVguuVqrisSWo8EqvXe8aZd7MThOrRUX
XBfnSvaAlJgouBCE/JCMyar2PjQSbrzM33fYfK49eXn4OsJn31LzveDiNbb20eozGLMIn8Ecyc+M
bvjW9KcUFzXJD2lJzZgZyEn1xL9mXhFhY2EWgGrp6fZHl7Axj404ZyJE2G7ERyZo89lWJh9pXRIL
LfHeN7SQz1E9p5uGmnsqhP+k1Qv6OYuto0o/67oTj3KO9G2zBHqMLhlbRo+QxjSHDqyYzflhgaIk
1UfZj2bgUugENHF/hdPrd2aBBH7C65HRiasHtJAVBiUUYPaxdFBZJfBIdKuosVi19ZryygGyS5S8
ZxnX2fTUa0SPEGcwgmUtnfZzlt6BWx4YVzIswTkud4P0jklEHAYMyWQNq6hYiyrOVnS6ATc3h2XX
Fli8JSpQpMLOeCnS8sVwS/EkZxdqUqlf3badrre/OR7mu9LDZIMWm7uKSJOzCGfvTiz+tqkt6+9Y
q64TzMKXPmxiApxy5FwRGBdfg463/KHyhpH78gcO7VdYc94+8Zxhl4PkZ9pPqFyJq0GbHlErfPU6
qSIJkqy32SW7eHCtck+o0yG2NWwThGjzVE/fUQ2zyU84I7SphOrC0c6xKu9bDoRouvS3W/g5K+c9
dP30h9Kwgk82ZvcoJcujp4cgEXWcfSXr44HaUm116uxzbJHXVPhJjo6QolrX1GdfW2S5QF91EM8c
agBNYPcz7ZoRvuv5GZgHp5vtwOrD75CcMOTohJHQ5nX29KuPIyyyY2MTj2JImlnmUMDAwM5MZO1M
v74Ih6Mmdf0J+qAPvg9dCp9LN1vTtiIs5pClobYrBQeXUGu5Zu0z/tJ4ZWv6/FIUMQfZgr4hY8Ic
1KCyzl+F1V9VWE7nFpzew6gxbufxIj1BI2e+DK+xSVA0c0m6plPTXSbXZoqZpR9FmrG4Zt2wMvxa
3wC1KzD/I4zpYXp7RX5WsdMTXW+36+HXi9AFO27lwFZDeNDXJUfxMbrzAMcwR+B8XQHcGzm/zL31
yo+SbGB8AO5gMFVNmSWOOOW2YKXeWlVOQTo4jNP9gsjHWs2nmbXD57lZ98qjY0nOHeVjDHStii6t
1XEf26V7N/atWM0eIUNh7BNyNVguKT4xocxm5QQiVeUSE74osUkJSbM3VxV3U6/RqZra4TB69qWC
d62XznNTfs4kFGzIdsv2oW6vY2fkYFvDzSiFz8EGEO2jn4PjL819VWkk79C8qfwlTd209nJy2iAX
sJNAW5VNVQXkax9yn59hGfqq9DtYY4O01x4V7s4DCblK0mVW5ysyhAGmIZG3yAwbm2STtLRcyRKq
1sKPnsOkngNrGm1CTA8uRzi6Al12UIJZdDWWV9sjhGw282qDzsOH//RPMwC3TjroEGNUhLvaNLAM
x6JvwL3FJfI28Mep2x3rFBaTts0JLnqQdBpKkbg7JJwlx/y4eyI9Ito3I36s0gjfU2J1Lq4tcZpa
BblKHMbXIDq9B5dUG1OWw4V89nMxi2d90Jv3aEpewLrScoGhGxn3aYgii4f3KSczZu/Y3mPUAr4Z
7Iy4giKadomTZmeLBIfQGu1dCXaDyMBHhKM+DHDWM0YMBAtmqG1z8zU1DHpCha3Wt7+STxRuMfn6
HOoq7E9N7W3DyAi35Cr5gKonUEw1NktCpt5t10TCO3flK8bLMuCM9NCMHkxVx6rfGzSSlUC65RuF
dwJjsO/J3H2cRf9bODoTcxkmzEo0lvX61JpmfXaqVj1qapC7Lp3stWiQynCp6q1HMvsjUm+SCN0N
iVkCbyqosX7xhkT0W1YDZ+mjLjJ/LbTmk/sXo5o3UsXwrD43EIOFgzGT6VFy8npgTVU5PlJTT3th
C/ItK9QfDRSifamxKo/1qK+4gsSkmV72EdXa3vPn5qeRyZ81UVcLLrHf2YBEKArD/rVX0zqCBbJz
7ObdzWJ6vsQwrSMJ27qOCVM2qauLZnhXNv7APEUBOM4auVMRIiOVnNJsdA6kAS/Dw3g8+RCCidsj
NMsnnKQCVnuogeHBtAE1oQ4USE2QSQrLyUYHNTEehHxc5uqcmY1cHrrnIgrPU6uRIt0y1Dd9+g1u
fgQ44Qey1pOgLXw9IMRNO5ddKNY+POcVUw3Uf7NDhWAug4PiQURZFpAy/tsT73dvVSLeVbrb0oDz
WSKK9E6jyFxNemVwnYfA43NZm61db2i9wKsNp+eE7Re47QZcoHeSdX5F1J+f0rA79UWYrweP2AY9
N9XZIs+yjMSrBYyGx6oTW68Hc6UPJzBjRwluaAd0c+N4hOxIxz0PGcFytLEu0Jxg+pZzvU1ogUYj
6REc8YG29LSgGmLade0knGkzUAsD6I2HbZXtkb/o7OnvjhUqACwrwgqYlSdug+JZ02jgQRWO4B4W
WrY30kJsyYc0IHto5h0xTOTGOu5OYFUKQToG1ckscp40Mz1bMdC0eB0vgUf0d+Voxa8zZOa1ixIH
vY3+VPYXYenFOqJ4WydcLFKxYdtxq6Fn3oRYuOh1VBpiCw+yEjxjKsUSPWZ9l2CeX9Hq8ldFH6fb
KpdO4Fk9MmU2GmprMOW6A2Ik4rxt0iYhW+DTcaPogHWVXomXfmX9dK879FfZyHinJO/tp77M4W6D
cZTTxmhB2XdOzEHO9L8ri01u7qbtUHOYHtk7aaOKH6S+VTy32I/Lap1Y+Zcm1DocHfimmedszJET
aW4REoRpE/AtyS4VY99O89vNDIhQFMw+UocB2CT2FG8XJKt4R3VMzomF8gaplLcs+okTgyAYm7UG
N+u4sFNyzpy2i5J/nE1nG4E6hB+ZGJweXWPvfxCLqWHSqIFXpYylZUajtXFcqE9kCuPNBS8DwjDN
CSHUDHBXo/idJh1Jblf+tqnx4jR1eaAgfPcreVYFET0QbQPONc7dWDB3qPp75L13dM6f8SmRN2B5
n8msJacxRjVaJvu6z3qgDA8lXp4t8TVY/3JbC4yhzcnkSk+hl5IvGKEDdLCOJa44ScGZu6Q02bhO
+dLa1hdy1HgzdERbhXoMNmw0PayhhGe3mQVvu+432czvZpuv9nSiaQ5iMnaTsTmGVHjnpciaUzKr
Ennn93hrQGisIruz+Gew1TJD5+1KarVBh9To/XauPW6wdAMSgKyUzFUCpAlCioJ5ORblnZ43Pboe
qFHNUF+GsdUCK88hza0gGiTcscvEXLjdKuSQ6mr/ci+6tlXh/oTteHIUWunJR2GQJ7RS6pjg1Rh5
k87wOObwf01o5hDh2yAXRueeMM9K9G97MN2TYVrl1qpxszswg84c6WAEEMpoDATmaBhgOBIY7XBM
bG7KWVJh9exJfhbuYNTKizv7v2aiAbYq4vKkX2cmiZs5M/G0C11BRUO5R1RCxDHtz/BonK86Aoy0
LiYrolDjqkigBIZN0q4B45QbC9MiqxmzY69ST3avj/tscknqXZtNb+GsoLUx2229oefwm4Sofbx2
WDs8ZKvWKq98RAcz6mUglQ1IL24DBUIpiNPuD5LmeiR/dO3FxDhprXbo/abHu66zHXJ8LlHF7ex+
SoLCpr1CwOkxnqZ4xWr1a3sZqzhIRgzoVkqDrW4FpOlumqHTvWvaQMtNs9y9XwEXjZw9FezKTvdQ
9yDJeXO98QcfHClQhSlMXnQg96se0TnK8boPJjcopP0smlZ/rfPiyVniU9EUs+UFoy8AKfa1thqd
eiUn9ewlxlPkkfOmIBXAOz06ibHjNiAL1UJihe1sTeuHJRmzCxrkBwM9s6kN7+UYfqjJp2k8RGUg
hYFpPiZAyrPyrZYPR7bHx0QnyaYOjVdk3sNe5em+jjBPzhJ9Ank8WP2XaDP7ABuQNnxGsVPzU0u7
3pVG80OEQhKoiQZtBaoCoF8s+ncAH6scImBQ2j2nUDJ1Xi0f1NyoLlFR9hSLFoePjFXU9Vs61hET
BgfCd9wW+zwXhMZNJeU8hZonwgvjsE81dLtiPiS5QVRmnD+hYONBIUuwJTNkTeRWwvgYPohfH8HL
ya215UwJsNB3sCeJ8d3LR6qxrnob0nuyVymZZ7ZiBv2LfsAscH/nMbS/ZHDBROivsuWGrOvhla7Y
T9e23+SR7QAnqsF/6o2UdQNr5rbOXoXydrzYfF2LmJbv0opyaXb33Ycu+5bhvCdXXU1m4zht0HH6
7Me9ezLjvuZYpVbQk8+qFQQ+OeWDGc13c0znxWpRuNEziRkge1sGR8E0kRtTJK/GlLRMjp2Palkv
25wu/5JZYlDgzrATqXuc/YBUH6FVV+zKIT9jEPrwuQUb19t1daUC5T3MNTotg8EBgmroERXhyzpK
C85eekITHcu+se6b9m4gY7EmLo6DO/4vg0TqTqZIIYqXtu5+vcKnqosBimJj3+k+kEkHAPEa4gOx
Gi8CeeZ1bwCtDrs2sAkxSgEMYJmp5a54ItJM8HzYoOtZj2Wp1EGkJ0ckwy8zgloajxxlQU87/Uvl
5C9MF8tdlkfhThuaTxkL5PwMDClv3RVPj3dUnVG96bN7MVGh3KUdh1IDHv///0HxDoYxVh6P6vzc
NGFxkK2+7xMNGF4cyS0fiVznhTJghxjFHrjlKVEW1U3T/Et1KgGbqmLVVe0Ou9uDO7Ie0OfW99Fc
nusyqw+c/RCteO9Z6r6HSAHuQ4ScTj4pAqXKtTC0P2GCBC788d/Y0niamRIEBIIHiTsHvtVuUQY8
xwZ1Dhv7KRXUIrryKANMa0FMll9MuvdZ5VxA3PxhTuYI6FIa2u5rVQG5s5KJx2Ue/rGgt2tNp0dR
5vmDrw1EY1jloaAjT+CT+ix03gdzqxqsgAP9pbty8P8r3eoFCgtkyZnTMIOoJH4LYX6EzG4B61BW
T5cY6liNSJt2gYtAxb2vK5OYu5bBcBulhzoFJmNhVDCRZBZgWcPW+qC9f+CqnKfiTXbJlxqah7ky
n1t898yG38irpwNVGNdJGDivTLrRhfYhUvE5NOBQp/C77ujN284vEPrPWXVYD81yo3p69U7xVxXM
8RLP2hQDx4R6osk0l+E/Tbd/q+UvjmRti82FJE8kcKzRwc+KHz0WZ6VBloZpU9GiUofZbe+L1Ppw
lfigfXPnltW1iqInweqyIWvk7Ht0CVMDEZVd/o5R8hfb6mLEznuXZ1eJn9YYCOeLq5/WYGBBZ3Zb
c/v5XoUXhEqw72yi8GqueSvyQ25X5taz0E2ZE01qXaAYCxnG0BW2NgvZum+7S6QxiyvVwczz/pgU
+KVK2zvknf7Xtf6Psl+ypDSCoW3OXEuqHaE9iyjVV0nhqHU629OG/vua+nggUZSRqA5abxNZzkSQ
a/NeZqSE+MxZu/Z16gmbs5qRyUM7biJk0GtXq35gwLAqOtrnbPnfGjOJcrGeR6V1pElCwUT3eSdN
7dGxSIBDXscwO6OnCcKSQVseX/04BrCKCTj0+SRjVOTRAu4FmODF0GVCgyIyTn+pwu5SAYAmce/y
xBQnu5l3ejr+gqxHWOZD8TNHhMz6PBI2LppTWRtiXVnIFYZ5iLhHmOY0MbMP8DaHmATSAX5gkOTi
1SiHbj9EDSF2VhlUZDvfZ+N7lDfVuX5gHqkI5FjEUx3sWzf9nVIe4UT1ZAyN2k4MgEQb3QxxbMiz
PjlvlUumFBhv4px8OF/auK6r9IAUZT3FnYtevQKymmCNH/51HCaZl0WnNqrGQ2XggGxjbeNOggmF
n/z5Dah5EaNJ1RpGwogUcmkh0ZwBr4qQmnasqqe+1v9lxNbSoZW4B9M5DOLa4wCcEkOUAKusQE+L
jgGfF+rv8OQRq4xqEzt6vsuYF9kORqPMfvS0DrwUd9k6mqur7KvsSG517rJMjKrP9878LXBZLgPm
n3o2Q8hlYsNCc+cYU7olgOAT8sEZhjUBtV54cSY8Rp6X7Ef8Q7FePjcKH4ROkQZ0yCcO0yHRvHFn
pCjc+JZ8heXaLmXmq44spcXUFKXtasJCvm3NsxMy7SNf6XGiApFVedHy+urV8s6tjU8jTi508x9K
z7pHK/DS+HTOsjz9sIxSWyGmLXdpBp+ljNYD4XNdY5IwbIvvuM0DX3vwyBegT1PQ34wz9zA24aWw
P+xKP2cMh7YoXl6mTJ92qprOMk4+9RLBS1P0u1lIwpFoHSZfHUuh2uGJ+SIcRwYK0GHSmcjG5Wtd
gmnhvx0OC1utTV+SdH5sZaK2aSh/SiERZer9Q13RYFQjj8zkt/bW7sZTGVYbzSXRHvh0wbpByS+3
+pSRVkiUMuhNczFtSQ1iL5QXT3NfnND9iFAJMcJ2mkuUJUSgpo9jZ5PQEV6A8aC4AG05VdY7FfNu
Mpnw9BVandgIkElEc7uVUbFzIxp8MUuaJX+sxftoNWpfxtOHG8Z4S4EAeZLHBTPuq8+8mOaqEbRq
0jbSEtEarxPVwQdG4qut1c+VBI9lqje9pUxEdr/ph9IMPMPZk1aHMRQ1WA/g1tKJrED7DYpmeGJ8
8tVmDH9tu76KlsZApoA/d8p9GyMqmbFFS+RPcXVox4d+oGSO+JqxjR89c3jCr4q27qR74fJJWBZU
giYYF+BxdhNXpOo1jFJz7e+4u18sfiD0DuYjEU9C1VsPsiIAypMHTvA+JOmaxG3XWdutSLZTL8+k
4a1cZMDwVVLIyM/dAFq/JzXVpP8oW47+WjQERlXsyOuIqm8/mtEGrADQTUuQ8n3UJoeSVXLb1/so
zKGHzMTSAZUmxCV9HXWidotZvnt9SKvTJGm5Vkj06HY7Wr+bKgnHLSVf0LTsaZ3nFlWh8Ryp5gJn
6jhoy/6aXezahafTtvPGkozRSK1vNyxF1b40aw6hve/s0IpvczV9O319kRwpV53fAw8ZsheGnUy8
ZwbySe+jm5VDvwhjngbb+R4tzr55zqjRodezGyyWcdK46mPL1h+A1ETYM/U9H1VUvrqh+SuHOQ3s
2FqUOOO1mknlMDroEjTGnkp2OVaRcuP0U72BwApo39PsjfYTUVjS7e5SzlBGwooXNWuyvL/oRDhB
3CuClWW9QYr4iUizOkrTfpZ4yg6F4+UBEaQIGebiOriOOkpPPtl6OAbw2GDlimqTk518IuLoQCfy
tWo1B51p0qGJiIqDM/040Id5TrqeHEtiiwXxUytt7h9GstqPdFvo/xnGqXGIp5o8ypwyCgkeVHc5
ahXDaNBbN/9D3Xkt161lWfZXOvId2bDbPOTLwbHkoRGN3AuCkih47/E39S39Yz3AzKyUKLUY96Uj
KqJCde9VSiDcxtprzTnmfXg/Rr7Qy30jwWWk1QenTx+6YjhSMtxWfTW9AZK1wGz+TMe07BWxabq2
yRNNpu3PcEqjcL0JqjSt2qyZH8yZxdVtW+LMiQRwk4BeZNhf08WWHarNYXjX1PITmC3L/zMm8xdI
p2V7xFhZjoULHZj2K0hnaLQqVwhC+awsONN56mxnmfgOZ9GVOZUflTU7FzX7n53TTXd/PvYLLLfM
5rAsTt/+8TeqOw4uTZfgMWW7FCorwPMHmK47E1xvdnydm8q8K2pXHqolBCisondDz5C5G4JlR6pt
u7uOqdBoAniVIKxzHlAjFas0KQ3AhTdXf/65fr0mju169vqTOdozX27dDz8WHXCxBmDQRvSSZyMi
ixLZETHfAT+AGUvgiYwFYdxY+E7feix+YZZaruVRqXtEuDH5sF8xS2mD9pOKbZh2BR/+mFnTvQmh
33AK9IJJ5fC103tPIXti19ucxlxthtIKj29cgfW2/3xnOHcHuQGZKBJa7CvMcTSwV1Jx4fiiEnf2
gFveleJYwWvDBlCw93OYK+q8uojn4GpeUYSzoI+TtvSWc9hLp7YKb4MZ+UNjes6xNO66CEZpuI5+
WPq4xW6AM4RQObOV114dnXMBe0Wb896jUamW5aK2AKRXJqMKp7h3c6aEL8fJjUaeCLo+c/9uzMJK
aDlatV8p55FxIrmtwYwwYIQ+V0o49XU/fQ1SmR6s0Tn1MeA4sB1k9NLU9FENwEMV3sfEpcpYp3BB
yTdxWlGoSZFVx2TZee147UyR++gE5q1qkQu6iW0f6KAA6aODxDfM3o1p0t7qEnajJ/urAJlS1RWs
92C2lVfvlpnZgpOvA4YBhLlhRPtunL46kxD+sv40shbVMQ5LhnFBYu8iEHXbkI2bnLEFJeXNEmfx
h3kpMc3oNcumleKyN5BGu6JlWFeAluosoHyLmewSgpyswrsFGLx5eSj+v4GYf4I3H57L6yes2v8T
aM2epc0f3p+VHP0vzvN6Cv/42+1T83/+6ydQ8z//xPNT2/3jb4Yr/m4KZ+UZ0iRFnWnzso3PL7/l
qb8r7blS8psAmZX0/hvUbP/d05YpMHcL6dkszzCc/81p1n9HuaS1aQrhgSK34Tv/G1Z9+8+3+J8A
7fC5/Ne//6+iz2/LuOiglK9Lyn/edU+AMRe2qUxP0Kv0HJef4cdVWFOFRaUXs4MJiRME8hheJVmU
3P9wSX5zlJ8X1ZejcB6u6TgaT72tXx0FyNgSOpZB8PVQXzZFMWzyZLxulT6mhcaYt9BD68m3dwz1
7c9HfrWWOehhWcVtMNR6vZz2+pP9sJyXU5vXCRzjjVm3CPyK5fsS8Ab3yGY8/ATeEFyhVjn/+aDr
6fznouLWVS4fVAtnumM7juesP9QPB+1chorWwOm6tvFeVelzM9g3w7DM/3wpf4Kj/3jzfj259TjA
r20bpql+/a0aR7SltoXouAGz79IyVkPj4AyKJqCKpmvJxxJXD874JSK28qEZ6qp6+vOp/vz8/PtU
le0pW8IAlK9ONRitKmcvtOaz4naoFqfbFqWc3/gyyt9dUE8p6VqWy2u0/v4PF7Qgi5JxIGOfdujc
XQCdmz4edtoVX1364RCbR6tznTdKlN/eRp4ZKjQeXku8OmqJmg0hCQ1roHrtfS76hVDorhnQ6Ed8
yv7qhSRUihdbYYCTvCavyiFJlalpprxEnNzazRpDk4ThGwXf+uX++cHkINSdjk2jnhLj1d0aOlwm
TqCoZEoBbSk3JvAZbPTZQ+AjaKM3aqlfb9taQJmmCevKE+7rQqIzGivQiGk3lZPs83FmazYUaje0
1UMylrSL2DXu//plRHlEmOu65NovVecPT0qb1pVlRtRqhW2SpQgo5Zg1S3Tz56P87jo6vHo2Jye4
kK+ejFhZbk/JSgs3Tr6htbuuiBBjI41aX8jbPx/r16eQD4epOB/N5ATxyc/Pfsh8jcVzBtbqhjiJ
ay/dijiND2tv+42L95vTssy1/nRck8gI59UzOPdRnncecqJKE0EEtTRHZoeL0vxUMH8hYKhexBtn
99tDenwTFJfT1Narkhd0LjsDXAGbiLIGgxKjhpyBXGAwSAq1V//1F0B4HsB91hH2Pa8/d27jyA57
MjAvMyZBsEgqSOcl8Fff7QqGIohE+zde7N+coRCmI7QpKaWVtH++f/PieYzx0UisQU0bt28rsgOt
xxqulRu3wfbPT8tvXjmOJi1bUFasn9yfj5YAvJtVJTi3pio8nzFV8G62++bJrZvwyUtrl98K6Py8
8ej8/IVfvwMe83cp15fhZXH5+bihBO8xSrJ3JinxotbzqlMMzOUo10A+5oDjIVTWhIY10ygUBu/T
n8/7N2+JoFYCzGabwmYD9fPxdUO+ENPImnlgqD57Jc4PcqYKhjRD4DF++/PRfr2nwqIuZHPEZ4+X
/dX7jyQJm0xMBrpbYcILifYZyiT1Wyd6zlX+8NcPxkdeSk6MTdlaJv748bPbzjJVZ9eQAMp36UIr
DwA3Iw7LJmu0joc3nqBfr6TG/qVsoTT1ql7jQ348HPN3UwvF4UijqxOkHNPyxc4MEjCy2KN/9FdP
jqNRiZiUwDZfvlfPqzPzpqfORHN59vShLMXjPCKOatCxEWjsvPFB+vW+8VHg7Hj3Bd9Y99Vqo5w0
x59lwmC0BYGKor/MZPUYNKTflITF//nUfnchuYIoWmzWN9d5dd+UM9VITzE8xAYuo95b/MGC9E2W
6VtxJ785LY8QJ0JdGFdy717dsoaWeheXNJFoB59EIyWCak8BSikeyiW333hA1ov0cxHBrmVNlgE3
SQz3S0rSD59YTfSF1fU9k/G0+ZRU8nuj3/rm/VrYcghMjhYrGJ3R1x+ioPAQckRjxTYB4Z9hypsJ
C5m5xB8Qmu3jvDynuLz/fLt+cxElGDfPXk/Ltl+/09aEWy2uGHRDFA8OyZJ2F1VjxlfIhJnCsVM/
/vl4v3k8kIjzabf4HK1fv5/fs6W0zDkYyEczPJT/FyFuAUzqjYmzKIZS4LxxuF8/DNQPgmvqaXZE
/PLz4fq+LVw+QFAMpbprViCfjujAEPz2vlr0RefOf3VnoHnouaB8Ezw2mM6rnZelw8KyugofqAdb
GyVdSgyaMmz5VlH7y4XkQLQxLenwUlNrvlqMrUGFMW4kFA1p7N0lY4WXroOEZiaowf98z3559DmU
RF1PchIlmTZfrR+FQP60zMhIajZe31sUa0TpIkn581F+d0JKUDDbrnYdYb06oWGuCe6YUec2TaCh
EhT2yV5MlAjZ5PzVjRXnYNK9sySHolx+tfzqSEGfzdG5mmOXfi9SKQ7lBJQ3rDClhsXUbQaXpHf/
zyf4y7PIUek20HRwObZ2Xh01H3UzGiJkvSrFZ2nmDxHV5mS5wEEKsgn1Gye5Pmk/LVjr4VgaBRdT
c+9ePYmGZTW10eI602UQbHLZt2AQom64JmMv3pu1ScYFgJr5ZNSeeaxpU37+8/n+5rGh0+9Rktlr
0fD6s1MmKPGCnBtqBbX0CwOZNMQW8cZp/rJoasvxtEByJpUQSq2//8O6HAdLjMNGoqrrxhXGUgo/
cQyIKyK8d+AC5cCuLWYz2z+f3K9Pq+VQ+Vls8TyWsteVV9h6+Wzjvtx4nZp9FcfpZSRVf9UgtXvj
9fvNGbp8tXnLXwoU8er1m0OucCAGZAEJcrCAOdjBIOsYNWU+t6QWTrDEomp4hG2j3TdeSrb9vzxG
NOd5S6TjSJ4mZ/2A/HB9F69poiBF5YA+Fdf3OAfZMm6KMs9I0cboWqrCbxNnQGoMBdcgmHOObEvK
o1Omgc2epiNcB/kHoTl4KwwVw3RFXKpUdKq9aF7uMQQEinkfa0+45rhU1sBStkBxwP2Ak40pqoH8
gQiqcBYwDAYigtyralIDgtKqwuUGr4dnTZ0TUgmmm0jy/59mbyyt/RTJ1IPXicv9sDA662mMt/P0
Pp6WNNySJW0cg84hG8gj/yW+cXTuJfdoaHWYfRtEmjYEB9CxL0ijAtrIqZOB05eLufWKeAHRoGek
Noz+0inoH72+T9WZipb74hNQPMOcXUiz7on5buuoBpdAmK020QhYcXMRKdG3V4FqSbqOR3JUqYIx
mIp6ss+omjHtb8hYCaz9mldFMK0LJPds2cRykRtYyeYyUrrucDl29dI8JdGUgsFtIpxFwo2j3Th1
5XSfInJuj1jOx/mmGOzJ+SIx8Lbo1CFZ7A3TrgDiLIltvPOQ9/aHqim74aJoe/iVXdGmGHrtSiwf
etZ7gStEk5RNqYofoEsnd784lRoukHAP0bYeVD1ce+5gkpsRovLBUo6ac80Aq+tLqeIq/Jg6zmzv
y4aRdj8NiKYCGXfOdSTcICCiR/JQ2CWhz1traUFi8fkmjmtJvdL+jCmzTq5pojASTlXiMBsquqkH
plL30SPzbms41yZWnhObCss94p2w44MLzmGNFE9YhhYU6+4FWl6zQuPIF2jTg37AByWHAijLQHcL
Q5Xuxac4TZV9Z8dNlR/Sqs6Sqwr2hHXw0nlugHwk/J2wZCO1RVTJkL6qiXjcenXQzwdUYHo6RDM5
slu3kWtedRaZsF+6qmXFBYgUZmSVj4EFgsxURXZVF0u4XKbIOMcIUUneK4ADNVeEC9C5cf4N5a5X
fK+dufeOsUuOPMKhvGvg9c9dlYJXMfoEBnzDlBjIn9cY3Ta1OxSRmwHVVuRgcC+84DoRAr3vlGCs
glDU1Dik8aNbawavi9dBOnss4ukmV0Qgz1uSZxsSdnHeZ+hoysUYsa1YMh2bz0DvS4brTlJ1wXvq
oGzwc9sOqlvsB9CoUsttMJqkizWAjDHGHPVfgNroY9OI3Dk3KmzxkspRGMdIJGWxjQxX5p9GLHMg
U+RQWV9UWtTiFNEOCb7G5IvJ+4kPlveoCztBn8TbYXc1jvZI5U9ZttjpZZjWNrSikg6bdDdOarLB
YsFI6/mUeHWM5Iu2dXplJdWiLkRm1tmpNFuyyEM7sE+VV7Wtn/bgpgfthYXPnEo/ZkzVn/Owc1E7
KJQB0RH2faGu8ToEKangoL/NdKsMZ4i/Dynv7WXhDDK8HqtEUy3FKqu5ZkQyTOk7oxQprsqqHwMu
cQHs49Z1B2OWmw4d2udV0o6qE3TxTKpcOSZk/7Rzzn60MuKovIW018WYhvt8yk8JW8fmUhM1QiqG
MdNWoBc+tjizMOShSr0al7poP7dEPYLmX0bmJKlwBO4iWYnuxoX8Zt3UPV9nOOWozy5QqkjcCk7Q
o2heGNNn+I+tlqsBEoUcLgJUU+OCj0wG+6duUWMDN+vm91NT98klQdhm4Ec2K+hWdCRF4O5NYv3c
xMDZrmxzFMcuN1dupJN4nt+DFM7Sr8RyoNTyS8SGzTWiXMxqGzkOHSp3Y8i0+4TEqiG4SUiFYDBs
C295dHsAqihwoqZ5mnPCQa5UB2MAmtug9SXEJWaZG4cAy1VtMcHeCQRqdyQiQ9i074KpFQMnFhD/
9K7F1wXzKIYkNd8LRzb5u65O6vmah6AjwQtnVVXtZrLYy48liwgKvxCu80fRpAwm3ZYK8lw43VB/
QioUauIpsigbgYXGhtPlEo8qBQhK4bClLY3XuMJihDGg6gc6cIMsCT+6SOzA7ElXqgLngzN4C8LO
oksXvOrTGLpoLUk2WwboBUMRwAhVrQsWwi5su39Me9GGX6smCrGwtCk+QoxuphjAwUlp7Cui2pc1
g9pKh09K5iU5fJF0T6mXokDYFmmJCQAnUx+kyQwSpZjCOUjfqHdfF6CazYJiom7S6KQ+c14V9Esj
2t7OB4pp451VOkBXr2mG46w09/hpzHmCEXz3UpX9pXnt/zMV96dhLN9I/u9/wCjWYatAxfe//z3t
/GUUe1c2T3HONvX5Jc13lZn868/8axi7TlzRnkslhacEzWYa3P8axgr37/SDPb2O7NZpxX+PYknF
xQgqNe1wGixs/vitf49iLca0Yh3GWvR12ecK8ZdGsTS8X5WYkr/OkQyBgG4Ih5bYzyVm58R4B+cG
VEhGuHA4Yirn4el3vYEsC4I6iodr0olqH9zQah2Gu+FBBfChiZpw0Ood00C1ifLz0keX0JgBPTQH
RRDjaboMMw8LOZYg/u5yNw1Tsh2anmU/ie2jNdYL30jjm6jTaRdlJlFsRH2jqARhBnzy0Dtoy2Qc
2eemmK8bC0jubI/fFTY8nuNZ+l2SZntwPRdoDru4N7ZhkJfHOck+2D1OeXSzLRaVpfcXu6lpDSO/
AtGjrvKg7/yqKEeQwTCJmgIAZNMQ+mjWdrgXtgHMQXW39jSPh7zxMO+54QUonaPM2UtFXgQiPxoo
JfvWwRWC8NIoqMnMotq5PRxyy/C+tlFnngbtIDzEeeQGqLnjeXo3Tvl8bCBPeTHSfUf2qPTxW21Q
K10V04COjEwYNM3tVb8E5skSCWPHotgjNAXwXKJl7yTRgINofXovzh5XJviHWn70gk7sTRVul7FG
JeOJA+ZSQEoIGoE9Rd0VdWckcDouTYgldQRhlkUUwhh+U3/x0vJsTMktdvOC4XTyFcRCRQHf94g1
R1SEJG5uZ1ZaIjIXfWh1+a7Q0I6aQW9z0dS3oim/Fg6afyeAUCoRk5GamnXXc47mz67hDzEs3WBj
HQ46ixBgBXm7bePYovr53Ft1c4fp6zQVcnUMWOYeMI15SJIMSJhFcqtTDiGhlJsCrsEWnfV8iXPU
xI/OZ7lQ1r07V/iDm4bYybWu8pBz2pM57C3sCSjkcTSZCwP5LMl6PxTXkSdA6DhpvAWjCZvU9t4l
2kAfOSAzBQ66yVsD7gznAUOttCjpZlGs9mV5Tkt2Y06Nf8/uK3zp9eViouopeXAsYhHBM5Ae1Cn4
1NjszoWRbrMKTwZBDZ6/WMZKbENoxgblOXBg24kq3OYp9XTUxPgr6IEcjH1osbnSOXbsIkzfoY9w
oXio6jJ2m22qkzPi/e6EzvJLN0TFtnDhbzXyC9SPnDxbNW7iEsSJ8sore+kOUdmuYYXfvLj7EHDX
HcKa9wgIvo2m/Y1P18PgjJ+p1mkKxvNDagM+MgNsNFXX4J4t5kvAhCPW0HE8RGd04ZjqA1FuSgV9
RiX9AjgOUw/6TPyjAYZc5jxXuGGBrI7TBxWAeQsmEtJ6E2fZQCpYil00Kv2+pGpWvWFQJizvTbWA
9Qhj7FYENwF6h0/CXw1iZd7GJTnBRJAso65xN071fozcz14cWts2oAXXZy7BoZaVknJaVaAgll2j
PG8bKbwGUxiccPKEhzb0PgEjQLc5U+F3Vl1u8wbjupWsL53TfjBtSA1N1N70cxfsDTVQS5MoCYGb
XS/4vk3cjP7LDWI4wt5jKG4Gl5pvjTI2Qn/sxLhxUG2fFiPBRVuXH1MMuj4CMROmxFxmH7zBedfj
h9mUEhWVU0QVK8Wmslh2KRnYyFurWSwzv+eDXSF/Xf9Harq0crviioEvXLruQxeHt2AMfPJbWMig
6RLBTYQtZvCDZEzm1+H3pGvg8hHYhtZfXtaE4m4THKMA8PcSDuCuLMt0V4XIDcf6ATma3pcFASfL
tKXYj7fTHMb7NK4+2YlrbIdovHMKcHmRoT4nJjeF2QOvwtRe2L2HgdoK451VtM/kIJ9MDOTkjRSd
7zVcVgvNsBkB2m5n76oy1Tlz+aPuSPJ5IZN6jxuIlWmbEkDM0pDxKHvRc2lA39DxTU7qku/aJduf
6s5gqd9FQ9JDtwt9J670xzX3c8yRKww8QB+nSl3yyDyVtonxffkYNEPhwzhc/4r0qs/qlhQTNmBu
Fec7pOmbauST5iqS02md1N3WJD3qTta63Otswq1bTPUhLABRK7EM56x290X9KMZ4Qfln9H58ZDhN
MVxBfW9ismh7mhMpwTB8zZ3dZNI+HatTnahdoaMMelIz+Yah30unTPb0r9vtwh3XdfOOTarYrAk+
1ObUhkD5Xo7Cdm3NrSXUXYa4U7CHEwS7KjNJOYemr0llNNvrqlsXTKo8DaSQqPdy2NfK++j0uNzy
6n0SOd3RITUdfDWjmmAxJ9bz8jzkrHrkDB9UGGGdNZFBSdPY5kXDAzticK0wpcR8aI/xMmFSnnHo
6RyiGfJhGjzLdjrzk4aHOLVtJqvRXZovXwrcUtho7ZlkseYczesDQNYAMbsWCDPIo94OCQg+tH4l
5Vd3YixsYE7s4yMch02HdiIMw2EL6Z6t2iW9JWs/e1xwx0INPPNqkgq7e/lT4/qdV9X7gWz2XcXC
2Qq32llkM2NYcy4WmBUsu8ktw0SytlPvfWhaWCtje0EbqfdOwVuATRiIccR0jOhlQu9DuBtsBtZs
XNazdJiTnRdXJRxffint6V//9J//lmUEhVelfNJDxss1meShx2c6YvO2X8GCZVEQ1JAv1wID/LZv
b+lCGdu+wXBE//nbEAPCmgN3Yw8NYTG51d04rX3tlfW4iaKcXdDnDp3mNgjddkOh//7l38bO2zkS
XKY5TJhWaXCkgoHIZsYlDwHN8osR57cU6a7rTZw1E0wTVhrHZ/iFdn+0L2uMo1sa/FeoAQgaNqIE
Qwl+lyCBmyDKYfRnPRyaEVAjK+WDg8180+vW2F4GsdZbpisjd7n9YIRdh2rcO4+8dyQN9Y3LD4VG
1FHRc5pwqvQYeCeo5iCCPIO7OmV4u8o5gGkRNDeydzAPdUW3bUdMQT3Ha6Y5O0yVjM8vvyzrP6mw
esrnBWgfyu7LESs9+fP801TK8lha5T//LVn/08t/f/kFfFrLc8FiM6V9cg7s9Mdf4rGBm4CfZ1eq
iSNU4YU1CHF8+beXg4KCnOgc6XHDei3PRiXXi7D+I1IVsRUWyfAOfDI/nlbtLV27dqONMD2HaQg7
brFGUMA2IWovR55seKmVeSnHaPTN9U8UU9OSmzS04I7KpvAVzcFLZ0kgj3kvvy5NDGZC1/soXT7Z
jrZOcfM5ptkr2+tAACCsE+OhsQip13HtI8+G27Nw7ZVXXIeKLIFePxcmT0iPpSQwJ7lxWgsYqybw
USfVrdlfuQuIs6mun6tyOzd2ed2lVzLrPwXKkqeoG9c3CdJKtPpTl/C7C1xks0xnO23LQ+00I4VM
tp0mfKyTeiA4DpmwKz7mtrnjeAtvsbDB93yrsPGHMD9Odu65/ujwqIg8umwd8YBXfKeK5blNdUPH
qsMOH6rbIMwvqk5bdzZDNpCimBD7FDujoNEHC89uByqFud/nHQTdqF92ht71As9Fx+Ko2gmUGZUJ
jbGv1Exf7dFUXETsUjOe0Cp1w2tUz5xQdqQ94Vsebn+aYeUJe07pG2Bj8cnnfk2fjLTbbLyk1bVm
PmXlIQEmJzzjO7EwXpOXh9FGYBML87iIHtyfokAsMZ7xclQjn9alOifA1ZYcO0MTIqBK3JLtVffc
Ld49wwp9MIfweon41Pd1FPgO/qChBizrpuvoUhpfrAgbWb5AOelyZlWbMAT/XaRNskux9CsSgnxB
gRzk1LHeIIsjr+oRF+UuLeJ7jwbvhi7WphtlujWbGvId2Rw+GHhCOvMq2mJLb0nKecojGDH2PDU7
rN/JOqL1l4BFjJH3SS4oSq0h3fK2fGtKd/0hpCYfC9O7CfiMTsuCcRtu95wQbxQMR2Sh/SYZ8wfZ
BjeWBx1xv+ZMRfoT+61Lc1ofW6ykcU5TPcEZuXjFHfu0b9mkgCJnFeXDpP0yEVeqBEu1xhZkvEU+
I72zHRbFjsrkG53VG3dQFw3U5k2cjabfRij7G97rNAMFmRX6omWY3sl8C8x0Ra0sF1TQtOdNupGx
YT/m1nJlzp7JobxsNzjq3Cs8nCo7zRKlPeXlZdvX4ANVlW1EXS2+9OJHzwYlallFv4dmex+NtNZT
iKZdzqVs4vlpTOSJDfewiwNQXfii3hVLRLXjme8qI882wdTtB/B9AQHAAZb2RJITIqBM5gE/XNHj
e+2mbC+qwobHbYK6trhxoFNvCTosNmkBRUNPRLAG47NFZ5O9lfuAfZNubFnCX5pvU3O958kKNkG2
5CMJ9gNBurYs32Mxxqpclwe2+0Cv3OY7qOprklnStgDcnbbE2k838Vg+VFiHdYRSuRsItraWyylj
d6Tfhe7aWJy6Q2ikn0WqrxLWNsGMrzYxB+Lmvkos4ymeeoJ1QPUPLYSdxcVPak0CjS5uUXcJ72r4
8XFt3ywJbvJAXVv5vRkFCGs77/36d+BpeBxMzQ0IT6rJPivdHYqw/eIUvbeGsGw7K7lSKRPV1CRm
0xAXihaET0Nv9LF3fdVLv8/s9n4a4kPJJhojz+KH/QgdsfRMHkWanAF2WAZBnyPCF17u+gSYonFA
Y8YEvBKsO2wTzMeIQTCKudReicp5W8rkOObVGa9wchFZ7cdOT+fA+WSDEN+OLiZwZy6PuZOdGBtd
czdNtusEmpXxnO/HIfqGTOhgKmOndAX09lMf47pOkw8L7cpNL+sb0BhQT5zh2xQtWCQtS23EWL7r
KiTHkEfwT/JwYlWLSQbUem+R+EWG1EXfmSRgZR/wtbL09YnmlbzLTWtao48MPN39tuxz9ySK6Nrp
p/ocGEMDi2QMtkEUHLEdMY0HHrrVgVfuMMW38NqAL7tMD3TKJcv0tUueqT954GYyItYHHIPYxlMm
S3C6rb3VLBWvfR8B5IyjreM4LOlJFO+WMb2sLKe8cZL4e/m+cPLH3MZBGNOQHxglxnXOfhN1g7Kw
udJbOXe6+RI5X6YJsA/GJAkIlFcaiOJuLHBqEsSI2/gDmBVihRjgH+cVTMX4hg1aUbLjz58mi09B
rBUsbI3VlUnCvi+9cGfMBK+TscS+yyqW0wqNNcl/9OeyOzdjgvutMjcvr2dsgU40dwnWcR9d9Cny
WNOHwDrberxFCdduXb2cE7cP/enEJnBY7gBLB8Pk3vWu2AJbVtTPBH3kVnTXe+qWUHGA9C2eVOK4
tp1Xn+qGvUeZD0xFqDNefmQRU8k1sgClOm2bCvO4NdtslSP7YpLKpdHOg5gvzWdRq/1UTO23TnU7
OeHwjhneWs1j6UJCSjuHjJbu1CfTLTuv5yES75Fo3rtV9qjM6hRG5rM0SwCmTkGBkLJpLGuo2akL
2eWe6XF6qUV704TXRZw0NFKYjSziCs3Qg2r7S9zRbC8Jgdngx7ym01C6DZTXGXdwCOR2julLOO7e
s5Mr/AfZrnG9ZgdBlGSQ6gCYKv0sSzaGED1u0k6eQ00hJmIHDC4YFrDwl7ZmLRTDuG9yr92KYqbX
ZfLpQcaa+IQesaOgSp1mD49o4xIzVfWAafqIJ3cU13W4QmO64SboRu7OBBEr1NWHOWGVtAj7brVz
UbDSMNf1UYzSsWpdaOET9Us2tdtOmTjTsRrTeKyI2r1LF3vYVXrV1CXVYxiJb9RtvtkXN1WbbDOI
pTiirdtC25Ff9PVWO6CnkdKrGYBpVPNdAlLzlDfWbgw9EO2L/W22AR6zCffdmbAUw8v2M67LDYIb
6rTqwTC6qyIkpiUM9Tv0yPZmKflrXCHfQ6+6bit7K3VkI/4GWAFaKxnuue1MyarxFjsMPtgsPHWN
/NirxDpMKUlnzBy9eeUgT+N5KNh4WGN3P3jme5LWS8zE8Q0IvZxFDtOy0bblBiv8ZojZghZ5cRCL
QYXgVI+2Vd8oYi4GvXb2bHY9ig9wpBqaSYD7mENuhT0fy1BVPvSAeJ8H4NHz9UXtqSU12X2u9xAP
Z3OOk03q6f7IuO4+JmIkxoWI2rT/Nrj1LRAOSZiW2Lrmrh4tEkNWI5yMCvq5JhhDWMSErJv0jGAx
nA23v8UOQOqkMh6khBVs9g9d8gQmZ/FrdwKoP1pPk14uYLAylk1syejVrPn0Txqe+aUoqhsiIuYr
bVYXtcebLr12t15XVgyxoVO713n5fSJvyS+a5XNnwy5Mm4e67y+NPCCMKdrV0a22odBXY6l4FSVB
S8E1nkqXnWFxo3MHOyFFnKB/SYoi40f11ZmJ+Ax3NM1w5sHRto2nJRlCsKYfpy7fDpNkqNs0h7qn
f9nUNT+JWqZdbYo7q20uwCwxPOo53LykdP6mniIJn0UloXmN6KBhKUA3LPM7FabVIZTkKyCsPeGX
xZnuOFeoY7Ot1UUXg8v4SduUwuh1EtoEgb11RR/QKk2eBnyfe6FGZndzQyyAuXzRZvzIqpj5OYKR
I5uPrwsIdAZm3peRjVKoEsD3ATSItP9er/HGwh7u4TvNRwmJ0q96ZFeW/jJMVQeONVcPuEAG8FNS
5ZfjVLPIh4JmaJK9UyOnHonxC958knuC5jaz7cuoL48JrCA1B++LOCIKMP1GXpgzQ70QGeYZCXAm
nJurjgbZMSM8hYQ/0JE5n9NqmmCZTfqDB6Nng1s/u5RJ9CjjGx244NTdyN7oefiQpteMnk9OaR9j
HTwmBaomS5jnmpwFgiuIDUmN/hzHpo9SiRUJUzOhwEPA4xU/NBrCXSbjY6DmewT3zywT36dBP8QA
2klS3M01mZYOrFT1IbMgf4ESpo3hR8o8A9C5rOJGk5BA25eKxQeWRH4ayQiJRgJDLMfDtNhXg118
JvSDgpGHbZ0fJhJzSI/37CCAkgbNcvZiAmZn+zw58Y10u0ctIdznqxPB2sB6vgvc23ypD7gtOn/J
mpZBwtdJgYBeRy5oeMhGgNfupHBVKpBkUbsGfLn5qdCrMtuje56m38jfqPwxbJ8rLc5BgZchTuFE
FV33GM3OdRLz0UMYQN3KN0UN6lMRY4WFXdb4Op3ux6Rk0dODz6QfGhmdLChYG4dZMVy2/pYm1KaK
umthfgg1+A/UJXuPMcOQZ/+XpvNYbhxZougXIQLebGlFUt5TGwSNBO89vv6dZL9ZzKibTZFAoSor
K/Oau4r28Ar1RRQq4vKJdiynGDIunZ7OKk/tl7Gjd11SQVxOOtbCsANUSK4rZCONZdelBsc10vpy
0tcoufzFer5DEPY1KQkPbYThSsj5cuqRLeow6op7WzQts31T4LjlYgGP10cXIMdTtejJddQa6gkB
tyDkyvOh2Xq9vkb+y9ptOjora1SvcsoBAYrvVndGPW0x5vOLhZ/0upgT5448beto073JoTud7z3D
jHYwp3bBhPIsWpPoINrKXjeqdkfH6y3nzLSY0BEqXe+Lsgv63DX+jWpL2wwlJ2SjVmkUY3qaW2CK
W+ULwEm679ugX6Qmtj9Jh1BxN3TEFMQLWmq6T0Z1tBKXakLW1wCMBhNR25dcz2mnx0xbl05OMsJH
0znylzU6nWnvH0qzbx5RSeDW4uZQhtspoFQ0JBk2DbVyH6s1TiEp2wcF2YA1GTMZ7BhJbqsvt77C
hBoiumfmez7i4trG+I141OYXaqyv5pnyfK6/DCQtgIbpKxQ2LYX+6GAFvna41yWrH0VO9H18SvVr
Tc33Tdeto2FGea810neQEswZm8MBBPp1mPufKrzBefQ+IsO4jNrQkcRUEwps7dEz6MMZSkPGIl7v
PXmhNj/VRbXPDY5d1HNZ88NL5QD7yIL4eSiWvutOm8m0SX2ZwWEgYlSRnqxmuqp4niAlXJkeahbt
B8rHxaJtq78h81n6pfJCA7/fBDgYcY980hA/ZD0l0yREhngYoz81JcbYSXRKtQfXCZEGhl0j6tso
W2mXzEQhn/7xNna8dUkUo77QwO7BJgK2fJTMzQrHioey5/jIllfPV9dW3e/W8DcznjduPXWLYXDw
Wh4ps5eBsYcgtLan4BmFKXeFeQEeX0xpy4BE73MEHnpEzhKsK5Igxh3eReqvL/dImNMTRkbfLOmO
kFjqS0Wb9oFv7oIMbTXktKJlaxloDWvpU6y770ren0eIjxsyULRWUdjPerpiTkPUVvNpie4yT3Ou
XhTFPLQRaLE5iigTgBeeBhUiOwkt1fwHGnsYThgsYtt7123jvXK6JwWYnxFTsDFMVDp6lWOUfZc7
7p38GSDuRX6igvCMONUSSG6wGPF5p2juDurZsqdTkdr4os0nwGDUPtSN2sK3c53XorLPOf7kCm7S
qsfpq5qejTH9Vsr+z7W8Iw4jB5W92ZqM80SyAfboOtVfyuB82bV9aBCMrTHQA6Z1TFpsS92ELis9
6Mk5NhgyOjUGjmWzR4Vsw4o7l7jXpUX/UyGDkozRs6o7u5b6eZCl56rAmZSfHV57UbXHyuozwnqv
xnmyxBKuqep3JfzjsGVX3UuILdqAlWki2aC6yn2Mru35GuIMa5jZfcrOIqxMkKDX2ojPSj/8TcF4
9c3hXKMRzUvuHFx9CnaFZPJYhP/fjL1NAUopj+KtLr/szPOVWHbxkpmELeZ8O1HE7k8xK4VEbrjq
VXY2IpJKy3hP++7dN4OrDkJHHdSPZh5P4g1ugMicaetHc/Yrf6cB/k2NtZ3Ms3xErCRfZvHkp/p1
dLpTXJe/JsiDWglebGO4toF6GjLtIZXULc/O8hoElWUX54+h5l2CCNfZCSt0n/FL5HDtPudz8qVF
uygfT2RT147SGloYuw5POjdwLvJz7uIz4PENmk47+QhasxuYd3utNM/O1J0A2K7zyt3H2Xx7b2x7
Fz10zihdk+0kd0hufTnTU5sYR3mLYcynBrAV2ckrcq7nIBpPaWmdbRsHEeuoFd4latsfuV8W7dJx
sqe8DRChzA7/ho8BHw385PG2rJFmc5OTVnZXNq2r5yRgNucdChJ/kQO7XgneWBCniAeqzTxYxX4b
kF6XCdDFIYa7PM06mrHCLp/0Lj3rLQZwpd0/Ut5fype4Y34IM28rD0/mQpc2X7Nx/O95ygOfZ2QD
k/usRmcqjceXJm2WMhlkUsgTkF9VWyxb22E3YwduxSCJZT4wRErdnZK43lfiJlWni4oBkEHg1Hm2
5mMcmm+4YZ29ND5Tlzvfj6l5kTEENwUuRFZ3tquz8jgn5jkXtXuMMT4q7c/2cWisEeAL+Bwv2KIo
eafExbEZtDMyhR+j9R14PpZoX5MP2NNf57r2JM8WJOhVLqD5njvvLN/QWHyVhz+jqlDvZJ+nA0/+
1/a/JdFEG3y0jk3SV4Nirf6ScoirxHpbflX+G/zw7FP4l2vV/Iv8TIzhNUdjELg27pVcpdweALu1
g8h/p4bXIcQptIMA3qUfvpJTDzduIyMXR0Xyweqc5Zx4L3iSLjzdu6CQf7YDPGZ18zgr47U236ai
+qDNzKhAb2jVrwgr6rAyzlCLr4mSnOEpbyecIMw53Gs0GkLMG8EVn8c+PWCGujIU5rJlbXrNBrSG
IQ7rQ76+rbnU98E06L73q2muHpAWvy0qClAHmMSftY4HCW24azG0P3JnDT607mRtlfbfiOBy84c3
LWju5qkPuawMO9iktB461JRuo42u658MlOVsijH5kYd4WygsGK/LbkNWN97F5CEPRX5IC55IZx0n
Xfyr424FrflQscYBC4OayF6gYl+TOsD+MTs7TOYiVrfDoDyVA1Lcc7RWkHEL8ZdscKWOG9wq/a7Y
1MVAZJ0IDsXZnZRLlz7hYPwuW0CpGGwh0bHaSOQ2zOFPFyPmLMUmwq3XvsdXiTeuhEbbyX57rAan
5iRxtEmCx2yqVhLCjKY4Vllz8uadBDi5wjguH+OA4jCDKiFJbr0dk3Of7yzUu1Uero2dehmk5NrR
m0nXsW5NolPA+maql/NV7YYrYr6ZXX2ClubMy/2gn3VWQD03UXqo2/FvYsujdMwmmceEsLvJz75U
Bh0MKWf+qaWgFh7MOryabKKUnM6m8ai6QMylAkVErM3uJKOvod6fF1dcWD9kHssEwTjyggyEFt6m
C6jw86i2F5+DkhNjEuMsrA5jdSKkhAf5GavxWf48rnPjxdaG9yph6CS49Y17vO03qvZcpf4n8NWz
bArURyOt/Rmt+STzS76VfstGi7ytH6jbph/3Zj+ebr8qIyOX5kcUNCz9hVh8BhB/9sf6tXE+6pFd
AVawMzWPRccRXg/OUYLYflbvZYrFuXrts/Evz3bw0U/e6F9urt9JhPlVjtL8Fj33fy/VsUJKlv82
Zc9H0T+SKCCr2ZdYNRn1c5yA8dGi2x5ha7SzQFMQy+JPsErfMkdLHp8M7VRhiNgtvIcmG66h7hxz
leeSavldgFSyDIHsbg4DKXFUbtGprEN+GihoVC6d9rg1jrc7FwfjzGBTYZL42iqZkH6m+spMm3l0
Qx5cObZ89NotBMkak7Gi1PvkgLSq/OEkNw/J5K8IqIRFGdps4zWJuLO0GskjuoWuK8+z7V9uL8qi
9dxgbZNe+v5BZo+8JFOOA8SjqsVcwnS6DeG/EJ7m31q4qYbuz8DyWcavr77KWHvTOStpuf8S4BM9
mupVgm05VLQ0F9M4nSK5BlkK8h0JRRQk/5ESazdysf99r+7/ou/3Kb+qqupWPsb3AGnHsYoALbGZ
p+NW6basEALEitTmO28BWj78dlN6/dJ2HOgZBS9ke2kcbLPbD6PyX2WfltFKeh4BFQ9VPyle+oqE
jgAJPyVGqJHsZs5ziLuEJBEyW6skuLrOh6rWr/+tVvmUdMz2vdGt065/G1AEkGchb1f77i6f4m3h
aVfHZI63R4mrekXOYFbrULMf+PSzlTNBuvAMhv8zwQpaApdkh6qLOmB0TnuHCzHX4aAdKGd8auFO
opZfHe2m+ZKwl9bxBZe9/xItCVWyOI002SMiCmC++0OL9/Yk2ohzdQxUqftzy5zlB6lzUJxL1riL
DHXAaIx2Ejtk7XT69BiNrCemTeWTtWnJr029M+Ah/fcSTc+6Mh5lHG93remffvmC+94q11EFZfqn
fFI+JF++8oKV4Jkc97aRU7nFErBeQSs5aul8lWmdqKR3mJQ0yOIm6vRtOAcql5dM4jNq7K+4z3z2
v5mDY6oFTrJ/nNrond7RQkZrNPOj0pcH0zc3kiLNWrbGkObemstfKoDfRrKTpFUW3Zww4CjunufM
uj3flHZeO5FOOfVV1SIcCgYqxeDbIDohUl6cY51NfcRkUPMO4OC0q4ZTNJqa1wZ3awr6OcrtNVlE
wE4NQWcbo73Zx4T+eWFphE4b4xntdhfTdfbcJbYND450ejHxynTvOM5MWhNTZ+wxz7aPgQOywonT
/MjmFeX22e/oiKbhGpTo2cj4bjZb7TTF3gYNG9SgtaseV7BA0nMEHxJVR+QanePtOzst+sQoCKLT
SebNv/u0lH2WZBt5AXfM69B/j0r7AcMSEaBqc4u+MloKgxSTSSYFHaUpfpaBMkrJO/v0Ua84MxP8
FeSim3HYSRKrTu2fhPqBGGdY0dOk2kuHvK9dyxrq1fnkhP1Vn787XRWhfJBEDEsXsbniOxjFym4g
UdeZALct5v/bi8zmBgtjNPplpzTKRzshleUTa10OKGwCshl0PpUns31t+bPkgZKz+drX0JTft5Aj
4WHqmlcNwUn5Myesv5FQUuvlBboQwUr21rlPrpjmNuywtdO9qgrNK16W3SAGq0eZnkdEe3DyHQ6F
BFL2ZxDYKGbjDRE4x5vZuZ+zWYPMiAKM3RT9ENfdSwHeoOGYJ9Xs3CWf4nmLrbduoF7sOYBjdtiQ
XQoOkHT5r4E1nVwEsD2kFEn8QJnvwJNtJBB6pnWec+fXD4pfNJ0vnvERNflKK5xt5E+nqjVIKSNS
MEJv2T7gwAwgDmPvJnl2/jXAqelyXK5n7gfY61lA41yVXNGQUoRXX4OOGYlF5BH5ZlpIGJXKv804
OACy+O288kehbsR7PM/aOx6NQgkldsYZm/EYio2kO/Klcr1yjT6qz0aGHckERiXepuSxt9+XsZ0C
/7enFxpYX8GQvBcuEhLqNbWTM8j3K9Wz21jVzrDt/RJ3KvupdR1avdHtdXFPH4aORlpwMFmXDSd1
F9N3ueL0CTrrzdd+vsuG4nQbEjZ7eexqNi69wX4aA2aeUtzjOXT2JyI/V+4yOvLT6HrMCyghW9vb
1cZck+w8t/kUsK9C+3mSJC+D54l7gn8Z9PSpo3LnGHf0/hmSJD/n/fgnb2owoTF75022zLpiQxvr
Y8ohiFkk8/GWxWXjvUOxpJOTi0RhgyNUS4PO7+LX22z3vfR4W4NBXh+nfvtv+2hG5MyZoVZ/iApn
I3+eumjfYXEuCxzt1k00pfug5WNv4dHlOJI5mGgZO/m7rPaBk6brDtec9peh4n7aeSs54DJBz5Ls
NKn2BalPUjDZD7LCfW2rswgSuuZ4aHPuVm4Dutyly/DBmJyN9zgqya9eGVxB96dO+RnK33faHmqP
MePBhuUdcLgvWQeyJuSnpjc/cgVM+owlMcyf8lTkad4ewVwPp8BVOBJi3KazdEr/30yUmSTzpkrM
b6M+yL4PnQkj43n46Au65x23y4jKfmZ72RkPjdutsINLPmCN6s6fG/CjnFiIHvLTqI01rsrk3dQw
SOnVknM9hYdUoW9n2ecm/pfmJ76/o/u3bgd9FXTGAZenM6ZYJwOifzAMtB/YJozkF1ZU4CUH1VFW
kg/JfLnNf8ZmjpKdgua7zDoZJ6ekhMV/8h6o1A+0KUBxE5Qineyiis80mZ+U1F/EFelzmT7I7ilJ
oeT1RTreUY6709TuJGdv2WGlcNJjJjWeJD5Ojb/tSboltErC3cc7I3KPEnULpbqg13FGAXONf81B
TkLwWPYZ0G1cJEk3/tVB5AObZnywQBzlRAKsAN/T7l9iFdvz45D1S0mClc57s5jtQIS3pl3cy0q4
HYT0Uzl1H2XX7tWmR5yK8zp7qAQDCWxuYj7TO2bBxJ9O/o1Twbng/Eb7hZjSYNS2ztiZAyUnek2c
i6eHooyWA9W/lk25pBJYUU9TMPeZOv8Ra8z7DNlfxQfJlCJpHZQmhkYR4uT0N10KePIpzjgcWhv+
JRup5npHl1CC9c2Hpp8lFupEF0VLVqOOWQLRx1adrzh5ksvqqSL6VBdNnZHwg7fB814l2Esgsprx
ccLjRoKZovrrwfL3EtxwnfwFg/QaAh6WBM0bgj/ZHhvP//T6zz4kTjGfO4Anvap9B8VHB4QwiJPn
tCF48BuSyJtZBmLRe5Ok+BaWZrY9BUMPLXde5bAJ3p/BpE6KDjJp1dvtmC6Hd8Vztx4tZknTSDjO
La+52NJ0f3Lcx2T6infa2p9U+CY0AKhtkCnejjN5PGym1N/KiUwe7ZQ0Z02lD9OdogKYDBQ1IzfW
Btoyijt+UqPrakp8bvWTqDa2qcZO4sl/cQUi1YuCGoCsOIk3lWYzntpBxbtTZrs+BefQYfhZnflQ
7j29+pFUXH7y0fINYGE2fW2vZhRWpS7Vqu0rBqGLOqMq6rKZ8rExAil2SgmaMogzsE8wNyFyLRPo
j0nv/d6CBVCf+6gJAWV3t5P2LeQoxqk1KFSN0U9VLWR6yUY9OO6ZpI92ffHQkxN6UkjW+2tpquc8
R6PFPMrTL+G1lyiwdcylgRyS+XWg9vzbsEOnpHi20Vyge7t2ubfscNspbosJ30YtOToSEeVtEcWf
YtrOtXaaU/ULqXrZaLHa4WxK0NPUepsl015ChZzC5DQrG1wROTgoFqAvapS0KC2xz8gKQ5jtbUgF
Q/8vBMmCjEvl6ndYEFK54b/bWPTxvMKo90Gf7IukbvJ8PKxb5uJHKrFgVC5TyiRprloDeCkNr3DJ
SMf8agfCcpv1Uqnt/uKAqnn4rAgmQfJXSaiHTN8quruVsjcdp0s65mcwsRctwBcJhCZduK0+T7uW
vdZjoqOSf8WAsvNNOmHGn/w1YVP1nfJloornML2B2b75gAukd0AbGAtBAB2B+ixfIUV5KeAn6n03
VZ+SJwdsXbPlXgB/chxqH+TKJEe2c6KavQ37/FhQvqf4+QwQ7eyxBeFUeh4zfZVUyr0k/oPR/Fg8
HrUCAlxOz32TsPF2d/KNc9H/SbchCz2p58t5wUuLX5V50zFPsqJ7NuDxtge1Vy5mdGx/a9d7leuU
ap+hNZ8a6EA+KHLGv47cKEzgU41HrOevfeF9z8rdQGyQiqFjxF+6+RSF3BB/7cPp1itR/OwIoX+4
8xT9Iu+VD/ZIUG3qoVJGhAReYAiWms5G7kyaEgVHGrkGy4t2flTdXp8dNl/mMZ2mF89m35v+kBN5
lTvBV/WMSMlFWjMI1V81Wb/h12iFh6xMN3rRX8OZkWeMbLV9tBD7KAq6tPo32vLfWg9ljrDEY5fK
puOX36V7nzHnS206JXl7MCZMFH3S61y5yICbA8QFxVslBE/5FXW8Rzn2y5I81G3NR59unMyYgK1E
rgmxqLMNHTv0/ffb39vy6E+vEyUPxQrfChDBDXN/nClZktVnzCiIc8vcjl/kdfmVWMoJnqPvLN/b
xN4IlN9g+9eo00iBjtUH1Rit9Ks8GIgCZ29wL3F5GsPxQ0ZSdZz7JsZHgwGXW0g8970afxEVu72z
no1rowIwgXYoTScQgfc69snynED//8mdyiejN/M4AMvsGk59sNR4mYYwZ3eeq4IOk6naT3kxQqaj
GIM3XIYpU5oyEf4/uG3SPNt5BauMUeNSVLPZ5X1zJzNLniDYTbbC9gBz9SjdrBqHCTs/e8zguaHu
0FHA6dVV3Zf3YzGf9DI9U5InDdwhVn+UYyQw5BM7zNsQZVSQCQOSgt4Om1qiniZQ6Hs0BJfR1ddC
QBLxr9S4pH5Y/7+mCPhi1dyXc3YfcUaXQ+R/Oamt+tuip/1d+5f/clVlzHZYSm7lq2V2mq56Nozy
KUbSGw7AcWKJd8zowJ8/neajjzlPzD30m0G7Fvkmq8sfKZnL6+7QbHCB2Ul3TSo/0TicwBkviqZ/
lUUhbTmlZtnlEDN1To7dGpL6EarFSd5OXfRo3jWOegGGe5QwgsLnY5nUtMPpG3SsHCJjeNBNLE2t
iV2+/4mHcWcoCn59xbknaQN6hSdSeNC4m5G7lO7NbIfPJUic/7J13+donVX3aBI7VnAr8tMA/8O9
hIMa2xLFkJfbOp7vgad/y4RLSbBrGup1r+0llshruK4SjdwVkm8YKrKL4TIfacOdrCeJwGXMbPN0
PILbp4S1OGWksehMWOG0LZnQMktlYjt+j6+yskJj+HNMyJCnq8S7snWO8Bev+K81mNbSlpJXrYjh
DBc4Obz0HxI1JGxi+XkOOE/yhbdw5DevJfAlme7yd4e3wKz/SvpnmaFzU5yGO/lmpWXiyySWuKJq
+U+aAIvu7wzYJzIAcilSR5FOq5FAr43dN2UwzqavnRq/+akxZBmK/lVGxJyMV298T2SpsRer6quV
j5/yLfJJ6LxcJfhjIPPoQ2KInv77F7kieYeG5dxiOiAx9C0LH2H3jW5kB7mH21vD+MGYrKXMCtkK
J1u/VsYaxd0fGahbvabXvweAwcQGy/Y/2BGqjn29BtgTJvH2FjOCe01tPqXuVLNDyTxt4RQ11nVy
g6tswS0+TSdZcLIcAkO/BojVzzs9Su5AeVyk01EvcRv+idd4Iv9ID/vW9QB0+ep7McisMyaSnzLt
bBwClDR8CfmzWoAOVUhwKejLv8lrTcjR/+/WHanLxaD0H7JMc8s8Q6b7rjoIV/96ym45/01leJ6y
/CUenUVRHbW8/JR3y4n0FiNaFYFYfL5GkmTqVSgdQ2nztzIuMny9H17qD/iap7yq3kJUh109OfsU
IGleA+6cgTKxYQ0YmFrhQ2eOrz0A6rKEjqgaGISoWLm8mB49dLIXnMWuYaC8pNYZtWsehX/JsRxc
VEqMnSdaIfkrS/tPIAYS/BM2Fs/9TMmn9EQ70WvDiYCkSquzTdZNO3kfsiV/SJKsFZgik0EfKstX
iIz8ScYi/z5p+gHUOxh8zm3yofIBjpd898WmktIRqUpFtsXx89WrqIPP+Ydn43NTwZYMkoPZFGeQ
VOvS9w4BSTqGOJ8zbqJq2V4Gm9SSQjPqxV9Y7WAid4L9CLaiOsJgeDFj0CckuVClz0E/n+rRXne4
pcmvAJulTOgcY/ySOr99IjKRZjjHUaWgCUUzJZRyRrao0DtR8u6Oye3OGzngy4uZWdL2+KylRFHa
9QUmEmcwTlHm9CEPR67BT2DyN/3u9qaE4287Nq+2hZot9ytv4nB2dMZx4RnJm0ZXUYZHxgyOVeYQ
qK0i/gqpPnIKqediw765bwv3yY4rACl8sWU270A9EBGnGlPzcOYofm2wBPPb6SBfIHc/jtGLg9e9
XKFcqTUzYF1G9zYEX0/creh4qX2zs7Lmru/zX7stLwVpsasH94EKWJ4HJnsxQGhijtXuIAPfeal6
kjpyatH9ovXYwzpSA2XRUHCRCP9vEbrfBPRbdJYF21GgAQQwKPOnZJkS+Knn3mOJjUZqAeiEuMXr
DozVTq2egWgnkX8DlwyJ85RldBVKcju+KXCHd2nR+y21hz66YzPYS88oAH1FFpSdZaXq9QNs0kWo
/tT2s7KCGp4QlGZlG6T6Hfo29kNg9TCIq/mjhN7MJWAKrSfqBj2/RVSZx2yKgS+MHKmcxHhT66lf
YFEOPnj0nu3J+MTFvl72NjcZQXRM/HKd1PYD2jj2oi40B+RQe4G5SB+8TfrVGDIyaNsEzrS3Edxe
N6NN50CbV1biw8ZF8mY5Zh02rKUBCnAalnamUAV1sCrEFhGCzriOZxzSdAwsFiOkWW3AdIkuSo84
RPDcO+vRc6aV4mLh0TjaVmmQX3IMEI8dClSLcE66tW0Oe70HHRh17qM6G/VWifV0nbsW9BRfYBQw
Yl04ea0rxJMRHjrSXEuQT0u3attV6H26im8vhjL8SkeYvTNEmVXqTpQPiqtj+c/gcpJVWfhbcyK1
NFOrXjKMn7naxgAQWwcqACnWlByLun+H5Q05wYuRaKirlergXRTVqUA0ofzplDK8eXrWzBXAx35x
+18YtoDgfCzPiqmJlhW91LDfmRBevATlCHDRb25bWWvPm3jQc75JldfcduB6xHW8Yf4/p6p7CkYT
hGNnnHy1eo90p1y3tfuStfBjhkQ5D5Fl7LyyvMc0zVyaQedDn1+4Y8PgK6kGifgnCHuQtWBzV2kY
vhTZMiwTbY9BQrc2TW01eh7kHPwMFmLts4ScMqx8v94iYtgsLO8+tOZi3VEsocuxmBTssJ24tVe6
C/0Rq0HLn6mZo2iq1fAWNCXZpiVSTnXafRmGuoNeAqCyw63dNrmcDDpuNQ6knMjRN5oYgiWnLM20
lV2GxapTkoWu6u1dnW+DLAQRpswZIKa0Xbqz3YOC7VH6sfG4bJFnKiZMuGGCF70N8wM8dRA687bq
66cwLuQS1F3VOMp2FodLmMYzXlWxQYE8UbS1l+MhlhjMXWAbZTHuktk+uZ5Bzhuilwd28xWZ8mQ7
hUfFL4wVgP71YOLoh9SrBaoYW0lWWzW/qib2aUZV71Q1hNNv28XWGN7LDqQlmJpoVdMq3iD0sQy0
3lsYQQ1xwsad28f/rEJBajlE9WvfY/3U2W2xjqfi0DgchtOh07bR3Cwq7dWbsRkMwzLEPdy4m1R0
zhqL8VA1WLkdbVCb1GvbU1XAlbrdpoZ+H1nwCKnfAQCyScQMJIhQaCkXwAU2eqJrO4IUUyHaBwWM
mhp5Ku8TebFwiZx/tmwRshqhIC0AoyF5kDpYtc3zurGjR2SVarSyMhMDMPoF+P/5iLMRu1ptQ/v0
Mx8giZiB0q47I3sE5jdA1uXbgwKrWNVyH3t1/EydYFsVqgfY02CWDfp726bRalTm72gmW5obq1uG
ivbhd/W7j7oCyhHTXWO5CMJ00dEck33hJykkD9h/RVSftBhKkoPv9rIYLWM9qK/FBEhdq3J6rUg/
jJAqQ7PHosfplmMVbhE/Hpe+Yewtp7Vo/OjnACWGdRxX4VKxu5OtWPPK4d+WSQK/SXHraOFZI+5q
IgBiIdO4oGx7wqB4RYspAASHq5Onl6deIR3QQjR2TMeH44p7UQ03Y9A7sgRUbmGsGm91lRSrMDCk
h1l8mOG4RQIv2iaI98S2Rnsn5N/HXH2mx11jxctsR/RRc+tHbAWBB5T48Ca6v/Yy5TPuoKYi33BU
Gqys+7A9zzArONDRimqCbl8Am13orcuCC60HVa+lFUCzlPmDIx/EEDh2CzkHkvZYazyon7GXx8V7
zO6CSOloIDyHox2u3brbj5rOeqIJMSukd7GNVo1eBcu5AtMewtI1Hc1Y2C4LCD2QBS66e3uqyekn
9A66vH71NSghhHFMM2t25hZx5ELtx1XrhI9Jbe0qxxcos6VvkP5k4tjQ1PQIt6VgnKE8lhX0usmk
mdRW8apK+w9HQcDDQXUHkuXF9/v3foKWf4tkPkpLy8HB5racuzUNDdL2GqKcMZn7HonRsnKnzaRM
A7w191MbS9TdQSj7YQ63wOSA7SIqiaoJEaHPlIWORI6SwWvrgwgjRR1RwAoyNUM2KioGa9axiqJ+
Y3ocD2prOmBtyMDU/ioRDk3bvHp6zj+XmbKKC1AG/B8BksDW6js1m5+s0cRONmZHcrJPp+x2laq4
BGKWs66WD2jW4p9710BAh+uS3tc4V65QbL0Px9rZTJFTrcym+tTjo5KqCZAkrn8GuV72enZ3231h
+FlLb9xVQ2svU88d1xi3G2MG3ST1/lSz65eVD/Z3iidQy8pdatAASBLzPW5K4PkmCGcX4Q6kFldp
Pgv4XV958E1W5jTe1/q1GaLHRKuVRdpDfcqi9Gpj0AxSC9px77+WvnsXJ2O48s18OHiDTnUxj3/t
3KPdwREDNYukGQnxWfrYABScve6EOFDM4+dYgzTO3Yyo5EIts6e+rw+xUbCnac+Dh2fl2ED05cyF
rITtv8V1v7d09TcupmDRVhEN2ahWNrUdoQnUDi9RqhyR8nkeaJMvas7FkBLXullummnOHzGd22NT
mi71QN2kgVnhm05yrncQYbGyZiFV+ymaohVMlcbbRwT8RZzld5PeXbTKoh9VBMum2AUGbcHa1j7j
Es5nZRivnQ93Avk4aCNKj0qs0TzGvXanR/o6V2Gszg3V2t5M1bWds2acnDgQ0IuYFcmLXI2aWvQB
tr9TB9AHGQ2UQXuo6Vut4tF6jUCsKJSp2/y7tso/HLLxa4vVTZVbtAwcQrqKwtg0JYh/+N4piuHn
FfG9F5ILxGp00enG1yOYd0ITkFolhk0HRHJgeE10M5YdPcmFVpL1MeuA7QE5bqjmkUztcZmpOT0o
LzlA/UNnGMOdEwQ6TRKw4ZXhkYbWzYepgEpInZpdydXPJQ2ahRsoYPEDEiak0YEsjHHy6MxYYOPw
kK8KV4iq8+zeExXWVpKRBASJt0QBY1tahbYytIMbq842t6Xh0QX7uYfRXnlDR2qAiU9EZjniqkRs
Ve9LBwCS6MZAps/Z3gcwcHX0lQz5k1EH73EaaPd9HHyGpf2Lnrnx6NdwaqtmjxFteged3EOgZjFR
WqiSCABRWl+dgcAL18gSdTNaxWENPt7UOyQZgANH3casphzzw+DdbhXtoCPiwYGnnTptwZHZXRZ+
mawpiRTzU5XZFyLyS4zI2T5SXxELMRYRp4qpjYGcJLgTjukxnCmwOn1KbtDY91lsr/0QI89wLrtN
FITJnVOgVIajrEW9t8h2MPICZEmNZREq9SXK0NIii/xFaaN8zprs0VYU95wILcMkvr7YvVftI9sC
oov38FpDGmA1QSEj64vaLZJPj2WoW4/QseKnZE4/R5r/M0CQU1OZIvRolg89Iaepyu7RyMt3HyFL
sDMzqPDRBgo2ZdlT0AEgy6w5R60nhikQ/4+6M0mOHGm36140FsrQOLqBZKboO0aQDJLJzAmMmcWE
o28dDmBPWoU2pgP+ZX/zpCfTm8hMk7AKFjOTjEA4vubec43w4R8PMb/hWs/JvMviznkeYyzsHN5r
R0/ZNrWdx7kL+qvoQ9xUZO9CoHdeveUZvJ6/PSsEQX7IdBzUqqsSacXFYE782k42SJG+Ns66al9k
P5bHAXzq2UtNgDi5Oe5qTF1gY8JqYzNaG+z02/9bXOO/EB3/Xe7jQo/8VdUTyhbZkxL3F01yASn+
y5PtFz/xSX220/Nnp/L+n5GL/7f/8y8K48tUk5L38Se5zZuk69vkV//PgEZPAMv895GO/+1X+/m/
fPtfNEfP+8OzTWJKOCNMAhQEcMi/aI6+80cYuMQYkQkTev+crGf4f6Cx5WMNwtu2fdM1gYz/nedo
/WHBlia0KnQWhrpt/Ud4jjZ4yH/Dc4TgucS/8aOQ/BNSjf0rzzENGsvWFWzGNI64y084AewqC3dO
LpLrmMI9c2KXE7pr5U222rpOmG4MS97aQQF2UpO3nbHsYdu0diCBkAS3SzE54tP3O0tuIeZ2mzqD
eac1zXrHtIdaCANqhoAYe3u3qToTsYRR7FITryEpkgCGqhiOAlJehyPpTIIMVJCAHYjpWLj/yJEE
iUPNV0oLY0aZfISqu1V1oJYCGk+dTnatMe+dPDjCR8b27ZLLxqkPOiLD7hsBnzG8qVwVJpTChGXl
WBlvYZy8jYAl1kaLF3bxX2kfh1dY3Tq7a251RZrnmGwjUZyETEPKPmPeQEmcQsnvUFqPMUuOrT8Q
shz6VN5kynAvLX72aonipO7GXwiimeEStyLjsx6lu2XHAXBN+kz4vAh/En6/ynHfrcWjn4pDxeqc
HIdhPtmxjRUs/63pvqiOke1O2Gkqoxqfi/w0dWm6DvMfCiX5SoGMWvW3jsTFrdsrZv1N9IE2Zw17
xjzX3VxvVTpsMqt/nUZx7zmCAEKQ266j6jhzo3Shxa/z9l0kVrUF4B5xX6O2Hi2acR0NGy7oLXem
m2vzypYUEp3tX0bfWcwNdNxkv+LNkCP0HpInVr3b4SrQuB+tVvrbxsjfnXw+DpjQVky/mAhaLBOY
JX+bDcIwRs8AmmCnx6T/nfLZweBrWkdZBU9RHaW7oNf9XupiF4zW0ciMaDtbNZ2RHn+jX+Poo4s7
uUZOYr1zb0J43UR67Bwz/ulI+95UY0tuTyruBAJEe2q9JepgCJgVh9khKCjmC6fwWcJSK1VZex3H
9CER1apy/BE9BB2jbWHMNkEBzMnFg8+47OLEBt8uwhjLfasmc9xEiTDWWVvugigxVtasrlE8kC43
OqAaWzqX9ACyXW24GuEzDDjww7YiT/216Rrjht/0DS0KQa6z/VZy1+QG6O/zrIhWthyG8wRaLg8r
ZLOjWI2yfQoyiKKLHdKbG64fBIqOshN+wuWfgplJZcd9X0UXy6EWcu02OvSZ+9stXrCQ08Iz+G7Z
TazJ03lAPbUK4+olc8x3v6zlLp6IRyHRfJ257xSUiDsGSiLJ+M0EBWdDKaKvANqWyfm704MWyRJu
a7zR3eAZCC3VT4wqD6PZbdKUW/sYNRqPvfdgtv3jXCTHohN3Kr1vVoCqp6nlQ5WnxnpA/SAyxWhO
rGjNdumUM07DGW6ZBnngYOo2kzlHpzR2d1A+QI/VPVzq8nuZ8WKHbXYjOT3V1maGVW6aiCI7iOtE
4WW/vE5+M+fGPxnJvkURsxqs8E0NBZn3zm9HASLPKyD/FQjuJReAUqgeN2TpHXSxeGQ8BM7ZiBeb
LOBHMcMJLL3iUZHCSEnmnNsyfZbe9NQNxXNFM0+f3b0XiX0axm9Rg2WZ8SXkT9NegTOr0FYVF/jm
H3Yv7oCSPtIRgRXUIn2KjbTHFgc3F+zVqSv3XbP04UUDS2ViUBS+A84EOuL2Kyu5zH7rb5Wsw3VC
hgjZDdjhk/xbq+zdCEd/bUgosY5fdOsEEsKMSZTRIbhMznlTFz8Q5/zZhKBFpglqbB+6h6h545KH
ymVWZ8cvAfa2MVB+yHgGg/hIvtb5MMBfoUM0anVHjfiw/DwInJNDQ8rA7FrXui7LsxFA7Ur66CPj
mv0Ra+PTh3Ga2SnAWdv9Lj3sre2Iy79zSVy1woNhT/qQ0S3C4mBjvqCFMl0xt63e85CKtIa4PRF5
uTcjL92pJiiJAsy5ygDEigkihjWkT05d/4jEe9DWHxPjXGiwDCTqC7UtB58TtryFUIZCDwTVfgLc
Qefh4sXSBAPUM6KBdA95LHoGuHDDeG4+NL6JJ6xOK3hY+XTw6MLh+kYzVB4K1AwQzFOd5f29Lxjp
FNWiXkV62Xvx1owCfRPCDp+bVAIER7Zw6mf9kHdNc7X8od+nsXeuRgvf8VC1d2s227tw5S1TEwkK
bTOeCUqQoIiyeW8pSbqFBXPDb9K74U7JPeuLHc2Jd/t6Jvso30NtTTfm5ABXbYbkyBwjvc81k+2p
mB+/njHyMHcZrN3NOAsJrdBEgMyhe9fcdoXbTU9FLkmOC1q0tq47bQkymLbe8vMxgd2EtCtX5QRw
6PjK14Mw8pb87346fD11hWo33vK1XhkfzZDrep0O/o8F4XHh9t3eySnvDnluPjD7+GXDbL9/PQiK
awnm5MnB4Xtvg6LYFmSmwASrz40RelfDaV3UC/Ve6YKXH6sMdFyzNY9eEeGsFNDdrKj2TypXDFCX
9+TrYfmXSm/srzn744eijp9lZwhSM+S08aqxvw++0T0HyePXk799Ja/ukat+VJWMD8nEVU77Pl2c
ZvzR9yHv9fIQleJdtYwX6hiejGFb6s5GQ+xrCqk1Nuzhni1/kiFt1tXtVdblJVq+alpjvhExS9ev
p74lm4dyCl6+noFW+U6Ek7iAJPppyry5SInVo3ec+EBkAKOnwqNL8conh5HsgxWdw6CKX6bSil9a
NTK2KnmXWoe+A/62eCuN6Kck5mGP852I+sQXbxlS+BIl70sr+C1kBRZo+bKLnOuawN6Vyfz89RUv
w0usBbuEpq5chJFlu6tgv+6mVLh30eO/Tyd7LRZufh8O3pvygj8NUniu4cD9cKYMmA30nGb8nNie
tXZxh6+40/CBaf2HJKz6fWAixhzzZhP5YXQax5yF8EAoTGGIK005wRMT4obEZVCLlSnaTuUQ7kpH
qadBjZeiBtOaBYoUgcy1sbEZONOqjiaXZ0PE8js1q7ul2bHEPYY7LTZlDVYwkNZM1VqTuIy37mrA
wiXd5QJXRL4UNQqOxlpZUxOfh1mfHJzqr77XJE9ZMvzTM0P3f3s2jHSrwmfvMhnD08Ra6Vtr8SVf
SCrr2Xa+ASNz16gxx5MWbnqQDpPSyRQ3nwXLyhYpzDU9V9+Y66wCdk2vU2Dbj11a3APbgN7HJ+cs
S8CBZF8Fa+HH3DKXXQroE9Cuy9NykXFX2aQ2s9MouFqGx7/XnAZpe7sZZVJi+UBKWkkyR13+gLE2
7q0yY6COw+ati9k19MpHWOF9xIP34llBdAW5OToyY9eGzRPK3M8hHsZH8FVnmUHXMNPKfsBsEpyS
gUVajYvtPXeLeoMTFPdWjzcJS755NN3OBEWJoU/AZLl4U9F/SxblXdJXL2mph0MeMbCiSiflJiEg
xrDiV5FupYqHl9Eh4U7l/jfXBydbpTN4pSmvbyCmkd+ELCRZ1h9dKGVZjjiitWJc1OC5bj3kDLFq
GrgCZZu812OScTv20tvXQzTn2a2sK6ytsw2OM+uKvRP6mqZgdKyVlzpiW+qIkiWLnkogVqcGRRaI
GgIZhemcRaO3udaQUpjxbuHTsUcWA6f+1xcbu2eaMxrPUlDdtsA0d54H9A/yMSRiDDeuV7lXKFvF
aXTyp75jnWFnzWUapuTx6yGJ0FSPgabcWax6Jby2nbC0vH09uEE4nto0uH4983irR3Yyl6+/lSWr
e62CDmucWx2N0LSvvNTAGK/F8hDqvDo5XXKVfj9eYaxCmvej+NAPA8h1jJ6P9TABAYmZqjRmW+1n
wm+vXw9TPZUHYZ4TZ/6BuyS0oYEk1iGy7V9jUshbEodQgoTFSwUJfozBAc6VU17JHMt2nWKRGKpo
OBrJ/Ia0N7rSkzagrotpAwTBuoayta6avyzx6RsrcPXj8sPbnWFfv/5LKUBXrkCF0V9cy1OorOdg
pwW3+Njk7bSz2Wbc1T50Y0pL2s7urkjnYq8rWBxfP+HXgw5/izhoz1lI9ZuYzXVqxpehNo2jE/gM
kCLnaVx+bLMovbVZ2bx6MnhyBJIwlrPNzW91c5tiK8GGFJ2woT+3tPJXot0AzrXS4xVRCKEAVoS4
CB7+dlnUVSb3YTHBJyqAHxHXHe1Hbn5AY4oA9LGu2AZ3DmjOlK2Yi8UpxD4RabpAi/t/FPCxbRJj
k7WFWpvLUd8wy3hqOeltfzyoHAShmGK5xWPjbIXX+RvZ26vIDz5ApQJHxH1Cksh0pyLFqp10M2NM
6yWucQU6gymuKutvEA3B0rGcWiVmG527rtk7shse6QLyl8rnsGQ35R8o6tihTt5jo5r5OBklrZ9M
nPtQsb4wKv1gJ29mYnb0psjrvD7FLT2O5AoYwUFFXv8iHbvdR9U4boZB9S/e5AWXRHXY29pTyuTr
VibOeDe1fWEmSdtuG0DYEO4zTiac2+1ymvzaoI2D4nGNPXlDiSnuo+VfkETatzjPdsMQDE+mr8MX
16n/DKNlMVhSnc25W710HsCowlR3c2hsCDhm9op0rNoJchO2fT3vVTrFT37lGAespgsjKPdfxlh/
BiTq7jMxYv3maEpmXhYbOZPfDWwZ+AogbHKzaqIhYibgVo/3sZrKUwMJN8gZRDKXVbtUh1s2QROb
iiJg2jlbG/CZLD3z7gig+zI7HQkOgDjdgCaVwSOBF/Y51t5Hrf16TSTGUdKEr1pzoQkLUtzSzmRD
DNVxCiMqY7CKnHP9eirt97hDa2T17DA8r79rAFT2gA0+QUYaE/qz6nJhEZUQznvB8KbwvJ8AT3bR
3H6HErCeCbTcGcawMrPs2SDv6cDIEoODxTteDWdCozmfEnWSpQ0e3SLkIkQFT4LXzGDFCbe9z54q
g6Eti/oc+HnHem6SXMTNOdDRva8a/J5B+Lm8F0BHym3o46ET8UNubckS+lMbbXJQsCJrswY3CU+d
nVz7Xnp1sVoGuyPg9Z1OYxgH0Wwd0H2cA4DSC8Q7OI4T1EpJUcGVDhkwA1PkMJYn6YxN2byMuFit
MI91dnk/tYc+IAOLwKSDEwx3UgJ8jvLCBgJsrXEGpxu3t9kaYYnu0mk7OeOHns6d3fyMGizMFTfS
xrGQyubZxanbswAYwPC/80D9gxDzRnTfTcsuLxC5v/eT8TtIyJj3eEDO50E9lonB2jUbuPcIhx+k
adWa3Sqbw47laZYR2ATTK+qRCWQy5WAi/24NoBiBiA3BOLcp01PgJqX5bkcBEH0b7ODsCY5G31iN
kxAPqhsvE+2DNvvxOWIAk42VeyCHz2RFQs6K79n6gFPqHWejxeo5BfVMigpoYqeXSEESwvQiQL0r
dEFX+EHuao4M3HjmJ71RtiEpZGWOLpUlFT882WcG9tssbzKkGDTKbmJtbV+UK2482WbABWeETcGS
uAUWgOKzb2eEA/OTr4B7EMRNrKj/ho2PyUSR074SmHMcDIQBGN7y0F9wfPGWQfyy1ZnvM5+TzJlZ
ylXRk2R2wuSONQ+WwGKVK9Q5ED+cPYmC5iYwsU6VnG35ZAKVSqDaBfNMJZ4+myZqbxQDnm/ktETz
i+/qcN2VulgP1vzYeVCx7QSFD9iNR6e2X5zBehbQjZA9fsLqgAsj9VHU/XmWDvDsGgIYpOgNpNP8
cRLzd0jRxrKZxnghGNWjFM8WglW/n7ril8VQEkl08iYJsEBk0Z+SUv5uzKA92srSDD5wiSnrc0zQ
zJJomLLIWCmQwVvRyYMzNLhASqCmAwFS26DibhSp2juFFcR0N9Z73BIvZvFOduCuEhnKJ9mWh6xH
RCpH7W6z6shWsJavpdFC00QRt+baC9C6dM2utYmP0264TWrYUbiLJu+HNNg7qDh973TUn2PD+FNP
5cVLIhrdzD7Ag9UbD0/Kxo18fI3FUiNGaBWGFF0GKGtyd4ejM9RkHaBCWtuAvPJDYU7e0SXoqoPm
uvWa0UGTxWQ3FNalrDHhzRL9GrUVlHSApIAxGXaUw83mRrwu0GrtPHNMdy64cW90FtUtIy2zCE6L
tiOjmUYKUWKM8JsjI1hiEZeSj/eXm6C1nUsvAYWjvWxVhohILY/+Mt8DyKwmCzqA1BfRZGpnC5Zr
nWXqF0kqi2kVh84oFvg+tvg4ZY5Kv4ECOcJBTcD7igXBaxWl8MJacOSJ9ou9t1yrQS7flELnEgqD
W1YwGie0snevwGPFnd+I8xGUayu33tXsdL1hvqChA+QXEi38TRyisDcAkdF/ZpSRG8KTj1jb1IOj
LbF3OKxx+K1pRvJdn/4Uw2Ob9M/dpIoN5w9ClHZ8HO2MIUbNjDZltraBDsPFmktNS4LYx5cKMySi
gC5nbtQpRqHwsgABzsZaDWJ8EFDrIqeLDh67NMiDDqvk6hcyXHM7jtMv3Q7BLlTMH9EVv82Jk69S
h9/UduA+evPOryHRh7XmHWSkbZuAlzP/V2CVv/Nxnjag5Qa43vrPKmdI21RBtc1cHFcJruurl5YD
5EPtMmFNDnOi+OviOVwNneBHpb0/mZ7/0bY5Gbo1ZHUiilFGNA9ewskeyA5YNhGhmzqFxWzbzkbV
WbQNXEZnZkR/Vql6mwfmwbTNp8glhe4QG6w05yU+rxti2s3loZhDJqZp4JQnb9aP5KvoHXEjf4U/
fH2L+/dACGRUFK1c3MtXwtr767uIl9eMbNEzsLuAaCcRWiG2C/NDGmGrMwkv3QQdISmiL16MhUnj
q2xAneMNq5TlN4LcqRjERrZM7OrAfAYtjzG9xQzCBGI99uOv0hDhuZounHztLnRxrHQIDAuX9gZF
arKSDZsXf5TwkF3FHG52mcEmgN86PJuHOokf6s6nCcnbs7f4TruS1YeSzYlR42MQwL0fA0KNSjva
BL44RFHzgQvjCJA+ebWKPCQiFAy8W8II7SPnU6CKCISXrL3Ohu2nA9o2xol+Nr72E/WVYxqrqLb9
tZslxpGTj1HlMIIeMMinI0bRpuC6hNljJdlbeEZ3zFuPamsR8sHs+ESMmWzxhqDdKKZP6bX6YgfT
u1eH8tgaSt3m0SmYvSJET83GwXnSrCKH6FqfpoJByONg+tOdkM21KB00M13gIhWQZI2pPttXhdr3
8fzZEDHIFYIEJ6ujRxTxO8jsz4rMUNiU6dOcDKisNFIzEm1/upGO96YAkQf1j3sDuLxQpdYuBBHr
MTtZdWzudkPPCT6mw1aVffEwzsG46ltRHnQ4PoSGoESj/yMa6iO0ivIUp1Gx5HGVp6C3UWZ4fp3s
U1efPVeEGLirgYvy6z9NL4TSGcE2/LpSv/6P1XVcuV//abc0vJaLC/Hr0v26ar++8R9PEx0/NRgd
d1/X7j+u8NBVbHtc/xaY/vi3C7tZsk/YNyXg6zU32EAZ+6+vMY+6WPH82yhmxo2UEPRWPBSkY6FJ
Tl/thssWWUQDGJW1YJMMEAazEhttdcjSeacjlkU5GG/UbdGGk4j7yd3I2KPo8gXySpSs3d51tzCl
aLQNiVtGFwc+miVlR8WygvFBNpB3kqAPrIzRPWlzIhMhRenmL9zFfP5d1+jF+AhmfNCBixL/1Zas
/KfpGocdEwpOgo00q3eqWnuYym8TgzGjd/N1aqSSSPKro4MfXK709GjIPJaTwXOW9t99fc+t3MBm
4Vqb0pbLfpGcAMQPDCiAb7qxf5eBrQ6mqcihJ3MCHz6AsKmBn4WuejJPBRaUJY9On8Ha9yITJwrU
mIRe9Iav9NXNDpXc5I7tzhuBMKf+s2UEn3yUbK4rdpGyzM4ebXnURM5zafkF2lRVbQIdHmygADi2
KOWZvgPkgcijtE/FlbLE02GxGqDOrmcMrggZEj7Ds9jGThQ9/bA7kKDBsiOqLZhRJCRsFRp2SAKL
2i3onJ12UCCm8A7YGsuI2dZIMUrqJU4nc99Ou5KlzC0kMQiPvX2OyvpcifyFoJePKVfFk84OFRk8
GDlFfEav/1k0zUB1qK2V76XTvmSDOPBXXLqCP2VPxX6Q3RYfdbmVgUWWSB1Yu7oQ2MW1YDcxlg5x
a+axU3rYEpf4QEZCu6JgptIrw001NJBrB5OSYRgOGmcuIQqZC5LLROjntuiC8k/dJdwIouyBD//v
mvvQKo/Sb+Pcz6sm/R7MHLX1cPFCuiEVlsi1K9ZXUGSJ/S3pl4aK+4hsU/LQPPMrDOtkZwYUY7N6
UqED49icAHZwRMk++4wK8eq0pG3EQ3BN4tpcixYpi/dKcoEyO2Yei9elEFCkO8xLqiIxyyFTqQRJ
m/S1v/bHqjuxVNtbvktGn6Yk8xl20u62u+IOOu57QBD7ngsTcwO7HjCxsNV8iz6uSNTdT5y31EJh
6nXtzyijeyhCLl3TD+prVrMMHD4CZ5Sr3kz6Q+xRRuvmWk0629p4jA+2/ODoW0x44inkBWii6mrB
7w40GexzGR/8sCutdexHet1pyh7H6S/cSm8zWbMLomujci84ZB76vc7yWd/COD4J5pGnLA/K09dT
9p4crGw91zLNd77h2SdmfIyC8onNmydIkwnJ601xGbL1mLa1AMBoZO4+t5L8KGH1l8x+6YuoxU6o
Y7MDLIL9QMTSOIxyP04VcB57+Td7ema+bzTEIRsyUit6gkJakreLxAsPvTjH5u/K6V4Y3qY79rsV
pobSSfdDlTyMvQ9vOkyoa2L3XbSF2LU1O84wNA6JtvjdgwHgVCPJXa1qSgJOwZUgCHzz9S+I1seC
WNtLiHB/yryGYWcC/+DQorhPyFY/F3lrbMAuU2TJcKENEGrZD7GBNIKToQ/0UZrpuAs7P9mVfBz2
0mFQUL+4bgyAu5Ank/Ql1kTkL7eoG9GFUfujzztahUmO9HBjaKRfcsP4nk3JDzvsI26E1kh4Rn1z
KU6oBLXBrrG6kkb2Zmf+Mzc1QmxyZk25b1GbUnbSE1NcO44rN2oqXkyiA9PcNF9Jq9lY8ZjsByf6
Jpq8OjQu57gXSmIGBt9flYO1Sc1QrKDq9eu0EVuTNeC21gJ73USfL3+rwhLHmvwrl3DgtVsl1DMl
iV6RSB5S0ZCrpKYf80QFIdg0Zm7bPuequmX+cEqb4ECok7cgPpxNAEcwC7aTP/10C3XVc16fSQzf
966v7mGVAB5t9UtIyh5r6aHewbF29pKULFC/hDJhmXEu5FX7q2L8ApoiXIV4/oScRMR+fTPTblfM
Ro0tNP5dlNzvs2DcU0LcHdtFewJ4eyMpoY2w+w1dJlwlM5s+ZCCjoxZjCsPNThJyU4ctxE1vjdgl
IASmw1iGrnxKKUxYkz0kOEfY5LgvjieR07BftgfkyEPZvjVxWq9jUvfWwJK8jjHsIAGTGYGyzhmx
Jas8G+Kzb22mnH1rxmG1JewnObjO8J2s6SfLcEj3CPJiswhsgywr99FkvISdebZqxK9hjLe8JSxB
DE8FbIVVbpjnKZ767UC5afcZW9uJtsXFlctt0Nq1kffIrPwJzrTYeTO62kAhGk28VRgMW+HoJ7s2
PhzSwezWXk2dvMpofjWnjogni7ZDCPUaVwdv9oKdUTGAy4bfcxm+J7q/xml3bKDBhmV7bub+6qd8
sFS9lHFc5g1mitVY0H90gXiyDWQNwif5xnGr37Z9UGF3IlDomrrjhRWsV2xUjBtvqoiFRUA8zaxD
B7lJAui2vZdAv5n3gUOem12RGQMx715O8xO66H1afMzCeigdr92RvY5Y+oNUxluGpAJNTX/J4sU5
hIuEbQ9jo8r2t9xycUwoscmC6edsV7cxic6lxEWkBh9fuXkle7M7FMZ0sxz5i/SjemXo4eKXmnzB
udoj/N6ztW7jgGYKZpjHZHG0rQeVTOVGhO4THaehLF6OqXl3iLsH2JJdGp2/kXPfbI3Se0uNOt52
Ctmrok6thGLr2uW7OFVPi71HKdwOZcoLKV39VuaZuw3y7LW2sNYnxriN1PQrqtV3y7YvOnWBYafW
czz4HjlNzruL4FjbfYICmsg2w+3IlDAQ9g54lbMM9QK+OY415hiZXPfEvawa3zpkUDrWUXEte68A
rxE/MPx7S6guEhhhK12qm1ltyRkgLaJEB91mr5LJ25qxyaUsm22ghpaFiHor0vgbtmGEqiq/Zl28
DQMwCW39rhy2qDYHN2uIZjeQQXpkQbFTIj/YldoMujsrT0THKDPuZJO316gIPykrCT0oEdu2qp+3
yJYbxk/DRjn8265yBnyb6c2n14mol2y+cR1T5ddQH0ph/3JbQhQrDl8m4sHmP67dfPnfhmj/s9zy
v/67qsx/+a79Z3X9KD67/0/yuJ3/k3jzMflQ/+O//7N8k7DDkD/yl4BTmH8Iiqkg9N3AYSwY/COO
W7h/hKFAS+s7jidsIrv/Hsht2H/QKgqiuh0PCgsTZxSkf1dwmn+wtQp80/KpAmzP/Y8lcpvhv1Fw
CiiUgY2ChB8mEJYj+DnqXx/P0LG7//KfrP88lCWpLBGDXjtoQzJL1AGyGI6Dhn7DiI464URr7UAz
P3DbU0hYrbMMBZcHOxZ3SjN3Y8/0R3G7l3md3U0Yu84UqX3WAK0uJoU8z4tZQZKwaauZbp5l2xbZ
DNu4rjphNo8ZJU4w2YKcbgyoH6ZGTI/qBUfZ45Dzx2LpvGB9ArSHNYhFGiInbowZJS/g9xj64sjx
G7KvMiM06J7kM+nKZk+M6w83QEw5LiFM3mDsuU8fSfFR+3ys73Ka/Fv8kSNaRPFgPBO8teqIsD5m
yXSL6xJRfQLRyU2H5jhZCVlX8YcUndqmvc18m5TaaZmNlhBzC5dWdS7C17oX2zYkQpvzQ3BLmH5V
bGF35GKMKwpdA9YnMESJqpBN9KszR91OLE1IoV5ZBBi7rDU+8g7hkBiKc5Gx3xhqMPjaJWqwMxm6
SvrKwGFJPTEAXsRe8RGn0wkuy5/SUz+suk/PSeLvQ69M6ZRm0KZLzclflW21X0Wb2pzrJ5KjxjC7
tz5aSiR5xtlftrohzBonw9WfRk9M8EVDzocf+TFGVW9Xh2FOAlcLZv+54FJfWY5Rk4U+fiu8yuJn
pdjOIY+tSZ95NNhoHsKI+BkpNRk0DfYMki9X1GuM2LsygWCOg6mdMmD+Zv89ruaCZUHwDbVFQtPt
cYgjqzHmJjnOyPMdhgJRgLEuVcSgNuK9nYOGSSNZuLHIIGxVt7zMgmMs5HsYj/EZnb/elInr445D
UunQqTc91KVuoDESiRoOTSvzjbYGueuy9NahKyEaK3gUv0fdOQ8MRLd6cj8iJ8duEJCg63XcHKaE
qOdRt2zaqRVlT8lWBdlubuffZjJuc0iuS34DOg6RtgdQTc4p7Im9iotoyTwpsUvYSP2sGB+Ei4PW
4xfNi0ru+Gy95Dr+1AXrJLI1wZdh/ZG9f5MjIZZyBziUNz+e681ojQ8l46bYyp9VzesZS65N5TAG
dJuJQZyhc16i9DXXzasBtP7mwS/bRG5JvLSnvit38u5J3u+zAJFwyF9bmdp6WtJJiAtdK5LUr8ry
XybTAVnqv7bqnYlevQ1mu98gvsLSZo7byW3PM9Z2XEM50ygSsHSICLuJlbtyLNLrlYeydnDdn1Wp
4foUpGlBrhnWk5C/bDNvT0FKlqctDzFm7bRpwEhNmHBFSq4M1RK/QpYe2UXKE/NAoLbaHXZqtCkm
CAHLkrHYtPlUnNmU3mVas6722mKzyzk3t3kKMjNHk7H2pNDb2dc9m/rq1a58nE8x6ZfubGyjPGCq
NStWxhweQ3Eq/ebK+rlfNRzYrDjaDpkSqd7acW8YdkO0k+mWuJJpTzzOuGn67E0XBqQbO+6Rcks2
B7K9ccm+olliBWijHCkQ3wZJ/BaRo2xOrB/ieh806lc0x/3B84p1OfBOMMJ+ZvgxHqx4oOHPrWo3
uZT75cyEJXERSGmLdQc9JAY0/SPNUthGpsV6PhfHsXbhq1PyJFP0HjPkPKVRiPHSJWa7rH8FrpVf
2t7XG6sx3TVL/mLjmbG9yz2C5Qr6I1OEKQdIsRG+H28nuznVnRk8KN/EaFQx7WK2v5siTWo31ZMz
FHejbTzkK9ilk4qswNp2TYhrPuO9mD6bYxuvPaYtgRqlDbrqQpd1VkKnq9kpP4vQLLeN1T8rJlxe
SN7Z/6TpPJajRbot+kRE4M20gLLy9pMmhCw2Sbx7+n+l7u1BR3fLlKogSXPO3mtn20ywM7E4sBTI
l8LGfuhNUux1K0MQ0X9Td6aXVNmk3xjzAbZCVDocAZYJVzMCg+etMJ5XU3Pi5NpoqENNk8DHldav
lr5cZj/ZQg0U0uyCVyopnmUFE8nAJYmGJGPwNy+AQlc6OAtHNye/uPJXH5zL4hXmwxD0ezNwx5D5
HxC+yh3ooNpRvkGInO/R0i9QiGGXsYB6Vfptih/wI98wzQiPC7QHkWUvc1We6D+RqegR3lN07mNX
kPQhJkR+HqWbyKyv1769N92qiyzpjKEckmM9WEeHYJyQxuKJTg/nnkIv915GvSZhpYCdkMVzs71A
s0SEALXQ17SzsdVsZY1Hr6D62zBEuW7kLOice/7qJKWMWW+O0l20vbDbaxp35H6UJ9jir0GaDvFQ
dFrouCvSUPBrJscpzH7XEJwKHhJJa38xnWtOuXt960+N1H4TvXcirfUitivDrWQNTWE9xlil2nhJ
7ekyt+3rRP+fnFiGvEcVI+t9EK++A2rAc4+tcUayoKO+hCxb1PYKTwCtV8tgi0WQsPhZLq0PzYk8
FJQHoy2PHF+7SOunPpS+0ewsehN11upn2bGzx8jEWSAfT03Xv6K/EXs7Id6vtZy9c9vaTkKscn4W
IzH0VRYcK8eeqQlTBaGJqO8bY6Fc5Nusu4TNJQihQkvm9qFKEkAn0LxsNyH9A2VUTepi5unTEQ0E
JY8iiU1jIjfQcZCxFuN3QmY0jHTDOeSiurOTfIgtmOpElaXHxi9YC8C9mPP4RCsnvYFXPO0I2ODm
VzSSJkshKKa4IDZmP1WYPTIzY6czMNXP1dzt64xMNt9A5LT2Ef3zaU/33tv104claiTqmXfQVE22
L6s7T0tJE51LN7T76dEhC5BpH/kiqq6TsLUbbxZTtKUEIq718IJ1gUwDqs6oKxECGlyGJockpXWY
yLWB2zo47m4b+ObcwWREhlXR1x8bxtiXYRY3aKaH/Vih1aF0r23urcjFJa/rxzxlMc1092uhcwef
ANeMAzq1QvFD6yLmwbnrGpJAK6IQ9OqtHfI9mUdRv6LlwjiBrM85unTz2fY4Xz6ewggC/WOfY4Zw
/YSDVaVHqcCnSSGpQ39FLJvdUwdlgO+o3VByEBCBF49yhu+OhNEE+Zvf4/kMBvmuZ/P7INIvJITp
PtCJa+4H9gppN3TR4hJZlgY/cJn+5VmlXdJqplrrauu+JQ5vV5eSxh35TfheEKY612iMYpP56xqd
JDI424ls046oslVxgSM01OAVoGyFs4gQdjxVvqCx6gOkIDaJ4mYO52SzuOeWcSLaDHdNttGTpl4a
DmB0lefV6Fv3sYQml1TFkSb1vTW5Obt1nmCzcSKkXFSic1KHE/kzbuAq2xxTuzWYK0mIBFpahP7h
QLbiNehs0v3uTLa/F5G0x8KjDmEC2algzoQ0f7IDY+Nl1JeQnuX6TidCJUgZR0NKnNJ+NiJTt27M
PCWKvuPuzEV7HmqSf1uUogh9eHKEq48R5RcIUQDZ2M/lXN58Go6taGWcj8XbGjQKYZPdVD007cxs
7g3/yDzwXKWYAnAFPY99OqP0ExKliJbGg7bAdqjOc4t/pBA6LiFM+t5KKzIlFXSPpcgN18G5pZqc
xyVIpaINtJ2jtc+62w6RMy4/WSHWkzVotNv8XrF5BoYInBuJzDcTmDmY9zqkFuY1cmJyFvK/3jCl
97YIXsvCTUA8JmFgeAQnOW7DgaNtaFh799vUf6RIXx/M6pwVBjYUuazxBsP5kCXnsm7rqxw/y3wW
vSOj1hJj7NO6KVq3voysju0sznPZPsjOYepZ89cmgLrQ10lwovPPD/MBKr3FjWZn3gUrCA1yAxsZ
UII2sIeTdHz0IsxWCyWjVadoliZpdVekv7+yBE9rYtvdBQ1B5K27J/2j3k9sNbymP1Dmfm+NpjvZ
OdTGQT8IjVof3BNssO5c7zdSaqMc+sOyNqQvcVLqkDfuKBaHBRmI9IoExhcnvxJp67C3XSNhqSZ7
kaIGIgXbX5IO3sZ4HViij4tsUpmbYNcHoRMMRrzp3NiP7rSySSmGNEbcSIVvGDgT+Nleee6FKppX
bYakJqUSTfCnHjq0nVEC3dpz5bKv0faeUVf7zaK7J7Fi40b27wijC9hHlXD2B63fd/hWbPzWq4Zc
yCAPWhcRR/ghLnszO6fG9rmQBL1zevPRNGoq3n5WRLbsqDw2bDsI4lz2wFJWGhf7AvGAmSgC1hB8
o0OTO22rMXW7TOmlmPs7O6NoTTNScmMcdD1yux9qZndzGoNXqfNUw1USVSQN1yM/lshmixDIrfMu
pTBOFNeqi21xqA2yKomYTqareU5LnnSwqEPLQzRPu6Yzj51R/dRr+4JKkdVfgT5HEYxR1+dPiySO
0lk5m6e+V8SBa44IizGhVxOe+q67ZC3nuoA6nLCJhJzo1brYp5oGtek0ZQjyjAsd8JXSMGO3zN39
ikhbaP0nk9qnbh2Gida/qQeEpgbuOZMTJ8bJCPGey0vh628YzjU+ZZYdV4us5Cntadkswf0wVUiw
OproQ9vdixTtmTHfkAbb0DzlYyw033HYyRvCvNFM2zA1q9q/3/yUMrbrXfR+MyOU00PUk5126Jzq
2fEzP+4Wr7pZ2hiJBXo9B6sOMBNMPuD3dLtoLmkuruqABMalMTCWcf5bpgFqBaKGuUy4Dm4WGpOq
9W/IUgrWDDyRe28ExhGsHoVIoj2PFdOGreknypgcyLD37VoAHPFEc8XE8+/m5IiOnntAXvO9uhfX
SDjEGQbdpNE4pqg4gYF0974eG7oeO2LDzGbcbb3/NWz+h53qj5akIyjjAFCXCkUpaIEhnvhNfZrb
lomMQrTvFI5X5GcoigZzvxrLv2qiKNib8lk6mM6ySUZG1vmRZbMNWIP+6EtwXiYztV9WDyaLlb6c
mwyKVzcdJyBBlfWF2ioUDjHJi9Ned0DBo8xAdFMSW9uY2y9aPj8EuaSCyj83tueUoBH9NA4uPA/Y
3SLHAyLzxwxlsJaYOIVm9E3ANqJAX1ZqquS3zg0HsX7zyGlhkfT75YSoL+qnGr+75MZXqbzdfHbc
3UipYGNLjzXppmp4snIgC9FE8XZ0l4gwQCNKdQF2C4Wj7nXgtnTopyZiuHX+dWGyYVTqb12BjVcm
NLksjE106Ltn9hFpPOrtkf7TrwgCYP0kcNKkM0IrOOlbGv99dGB3mCbanznjx5kwl9wCoWCANaKL
FqqD/5AXM3t538BULEhjSDk+Yr7lVr9qYkF23dePnhTKsofD02i0U9VSmy8cI6Qds7AaNy5snqCI
5vrgGweEXrC6Kn5zLnju+1RcJosmuKBbpC2ApDTS5gczF2GQ+Zzi2JNizs7otNtLVC7TedKQt5Zw
l3eoIT4MBV0RBqiomlixodqORg4dqNTBSfmd9uIglwlN+rqQShxqA1VorQyAJjV18tblfZtRlxcN
fWV9fNCCzg0D3GMUy9YbA50bCaTImDtn/kdzwg0L1/k2BKG2HWceB6tAtVrXljR+hGpWAVi4KgKT
Wt2moAYAX6Z6LqK1tuuopjCuWV5ENOMhY5RG/WDT84H5OXpkhRJInoa2O6NT0iSNcDSMbEy0wIbY
UMnsRPO9moxHmsWIaCTENVc01yyKtOPb3qRHuT1lGc+/0Sak71juq89mU6bZuTUNQGwzeXHDiQoT
VYgRtrVMNJ63OaWuDt3C7G46zy6jwS7Mg8vt6UwbGRCC9rDjALK3PYnm0IqnO71MBpAfEBK3lrZU
nT7KUf4Qm4i1Six7D5UClpIJm3Vb7JcOExRVMbJFfIunjQQHjJjgcDv3LCewVLAnsDx140NhqoFk
CGTsVfD4N6xni/oku4f3sYLzTg74TRYAvjEyrQZAVL2QWUvJrPHHAwrrfzKQD2gvb8d8dg9ATAgL
CUQoCHjd2+yXkWVc9YP+3o9FepBMHI0NLcgTwomCime2x4VrbTbbc06VQgX2SuD2hj2bHGXxE2QV
pFlP/M5oRWM8hWybA/vGqlxkVXZ65yxT7CNRRsFOeMt4qC2ph8ayvSy9u/IAdc4pLb+EmPMT0dc4
9NhNzGXw3dRbcaTEctDb5VZ3SHcL5iEgHqmUOtseWdHd4gxNqRYlCfoDtk1kvTqut0sFPXqzaY14
3eYl1qa7Dd+z5pVXdj8A+hGdcd940ykApMSqmA8XeKvZoWn1OkoWPoMzzm8UBX8BpXQhLSlzXzDz
IAXZ2pOwtBjKGlhydMucdvgDiUs3MpWSdo52EEzI4Akx5Nbpcq5kXh+X4alpnPQWN+KjnZjyaNt2
JN1csc5SL54t8Q9bonPsmBXAKEnoh3BbyK5As39d4s0ky8fR79EL/CL1/DGWkRTXIu1CZ1FFqzy9
siAtcpZ16QgGoxPSaAKEW8gHI8Cbo1urGanAFY94Z9TR05NLUWEGPZskL37tPrcDwYJwsjXd/cD+
qDfyp9FBnIE3LfgnUeDaQDyx+H/37UZfNFdFRUC11a3GYw8v6RON3VfVpY9pA4HAYjEyzupLbqcS
Ro3vsjrogXxtWvfT1lfAmt6T7T7KfvugNbEQo/zmS/9RBSXky/o9bst9BWJHpGDnTFCxg0+sE+8E
28iHX2Y3mtYhaocoL7Lv1Su+3YmcmfmZyQXULDFv5fKZ6/E8yx/1JtRv2q17ItV+r16JS/w70IJH
YI3q50olNbQAkhFhXjHrRFCrvqfF3Y+FOKtEGITtn7OCWLfgvtGRRW033VRu80XxGLKvSnCw6n/Z
7aBPT+qyLJsEW/9lAUwv+Ojqr6/d8wi+l7k2WOe/61qSmKq+21MONj7UZ1HxMN2mffktDenlZSPn
RsVLdBWKpca9N0H1Koh+xePVSf1a/b/i7k/UZsuygfYCE7mByOug4oFltldvBcDi36dXn1pdXGqO
f9eMHwscO1ZfJvMKOqqwPnQQDKn2LVN4saODdBaO+X+XXsgnlfusrm9hb79J13zKYQkdjSkeRm8D
YlpdQZ8QZyikt1JHxayhaldxAzbzVt/K+2HNdnmfPqkx8HeTEz9kR38zgDpWtyDgZwe67BpHvJRM
IRWkoiIMcN+VXf4ppfW5TMmtnyAAISSAEiEUcpTuo76HScZGlNwHdZca034L2M9Z+LgBbqs/Beso
WjPraux+/Pa3T/kjrQkQG3bXX74duvDOYEun7bGY/bamDq5Ru5Tkh8wGFw0dkvrvwh3e+xcm6Gz7
7clSBH7yUS/0NrIBodI2XzkDnQlXfuryh6bI8yiKb/wB32AhySklBW9h8hLLPc5rs65epzvscN/A
qX4HstEC5JBI659HKCg7dX2Lob5vN5yPKnXNF80noi7YWc4Kn6CIktb5Hh300V7ZMjARTNDbtz1x
pb4RgC72FvMbdTJqkhyoSvGt/pZfOd9EqXOJgC82o3M1Tv5Z2m2cq/hcdUlaaOYQyW5EukQzyYip
yzeAJTzP27tBxKosiu+2Jn6lP0nLelXjRz2eOSdB8HHudeEtv+p5UAEkc+Df5qD2CpN1Tt30ERgg
iMWL+ibWlufKf5cpa7XGPodm6d8oUg9BMDArF3qHERMuuTNAY6gpsJSA3tqFUBQeNx4t9U0b8lnJ
ClxxRFYhPQ5PqnouVMiU7ZhX6meSiiPHmp0R3vwNMZWIob5eTNo+ydMTPpGPeYZCW/0NF/XuMbyH
6Szv1JtRw0cNI7Nxrzb8l/+9jJo9ORB0acokuoYpy6h6ZRVnpWZTFY5FGP1eJNWVejrUlKq77lOa
n116EbbUDmhQvv6+XHpv6rppeHkgQucExtcLob4Mf3WleCMn4n9Ooq7f1GdbxHWZt//Ux1UfQ3ew
pKuLRojXTFfUWH7Vb1Gm/1QP1djWR12sRzUZqIdRTdXJLB7z8b1dgdth2Vdvz9NACfMpgRyzXcSe
Y0xRbTBLIKj4Uu9E/YMt0Sz/8o3+m/YoJ32Ar+tA41ZGcquuiXqVBIh50SPaLbJYvTf1NXVd1V/q
2T2U0nzqQY+RFfM3NfN+1RKf5Zws+BH1PtXUqD4HdQkuyKt6FbWMqLdTDBsGDX+nfhURFWQFSfwf
8WQzk+Z4UW9C/djftMy/Fwica29eq69PvIx6dc7xjzbhnmZxIT/tb6ZUF0vdDcIEei34i8RRP/k3
VrnM1nEeCHLn98uUkqSRHNWHSpcORx390v+fvv5uRNC85dtBuBUllnWvQr7Ur6kXmxojQpV1SbJf
WQ0P/xfBw9sSQ/0l7v+LBDOkeRegQFW/AYP36PQlSsL2b30IyP0pKchbUF7xYz5WAXVK0/pUt1W9
IavAqlf8qvejpno1/UPnvBooqqibkrPo/F3GYb3TUVmpS6gWIm3g6VzJdO+R4WrMoTRwX6z62hrZ
AIBP6vvhIfEL4pxVMFB3HtPtMLtgm5p3ayMRmvkGUNHdgItiVpHfkwD3XXyj7uKl9CwyUvOqLvqf
xX3op/FJTaBLL5DIeZ9FQXVNwwuQoOUEUZT475t/UtMrZrMvmTvfZFJ/StjMbrneqjmp74Y7PeGQ
CtpITa8aZyqv1uKJKL9abL8zM50g/28sq3tO45WT7tQM7DLTz13xraYxNfNzYNohcr5XU1o9/LP7
8kXg8KPRO+6DlIgPVDW5tzyt0pnjnA9s00ADPkWz23HYm7A+77YCVQ5hhJLzxmzfuFZ67qEd/JY2
K4jeojv0CQ6gdIoe0iyGi9ScEKQWPV6F99SICdwcD5KhsV0AwOJHmS8N+8NzYk+Hzq0Uls3vKDoA
c6YYjBSZaMLC/djwwu7Ksn3sGJYYNBvhPxtGg1OzBVxb2i0BuiVSx7Snt1WsVF0pTGFBEvvGzrVz
yllt10B6NRcwLBVerl03Y1vbem05BHqM6tkim1zmWPVwNddFcDsOaMlh1cTtgMfX1Th5grirQjge
FLOpX0ole0x6/0Fzaj9qRHIaZnc+K/fsJHxFmqIQTuGaKnDzr7YD1MLmCj55AjtTuYp/S99t44wT
5Wb9MmC95OBpnbyGTmGGGSkKYHCIZCPqpQ7rhAYcwOI1ygq+YKITKDPd2ZtDLw9EBz8F9YaqsnXY
8TFlMyzJrzfxq6+l9oSWND3ii0W4YNIzl0VFzFH9InPDju2xpts9Bc8TotxtFfHSUzo307VE4JDE
iGCfZCmeHYnZqTMAZC4zx1Lb5dZZQIZMr872GYaHDDCiDLAk2bFPXAwqwcxWCl5SjsZPKwEyQRua
rlMXjiPdW4PzeYrzGmsAZqykJinUz7PgQDhdPFkE/CkjppvOTiRniJp19oz0L6H7lNw5KLhDFPoU
ejB1lEUB4wU4006sw6MuKDRmLs24HlJthdybv7bgyuW6uWaDlRyhi1dRlS3M7LrKaO1U6NqcIW5r
Tg3G0JdRvVHdoWwQF+rnjKI6tuNi3QSNeGev+r4FmREiLpcHdnv4fxz9CXzYleaNIvR1cGC5ZcnQ
Yjs5eAWFf7IHdVcQGkZ9tJE2RRMP6OWSVg/dsIAeKVNT+VzfuqrGBZKa100yfllt8Jrm1kxJknpg
732Nj8QmKFi6g9J0W4HPUQSpjLu287vIdPrmaBX1HlTQRJvfh++PQ1sbeOK2nM6/UfgEeM68k4SS
cVcN+w23VKOx9JUmWl+EPDWpFHkS2zS+B2x9aaLBYmjGcZcn5y6HuFbqwU0zzAfLqt9cMyNkIShC
/2FGyRfXLhJNYiNDrzWfUm0+QDe7xpEGzaJ45w6LCEDuTTqBrPObJ1VEsQeLpdie5jhDi+j43FK8
Tz+ypyhfpV953t2BjwphMZGwuT4tGbSJpKvgxoy0wf12C/ONrjNs7dXjlKpnEPVRqD8CQ76ym6zG
nehdLUqYj2jR3Zf9UXdplvQ4MrR6Q8+weOBdu9hVucIaoJpQbNZ7kLTvgoYfrKTlJ0jZa6pQyEzs
p6C6afCsswvfiYzz9Ak4g0baQIBiqjkYK3s6r5zWMGi7+diPE1VUazovo3UzB9YPKyDpE/q8K1zK
cgDbNxwZyg4+09XQUTZxuXfYEU5tvRw6OhS7ZRiuDeNLGt3MYVdixAymAzWkfaF6wMjb4BtPFc/b
pEX0fTCWlKwXpWVnfCr/NjEDY2eqg3+iz/E0i1fQuBkdAUL6MuvLdeg7Q2BFVSZ+9ERjNhyKbN+O
84OPvX5Xok3rDTyxms4TLBIEA54ZfIs2Z2HzNmQLG2Sb1qSuie8zKaYrNrB3i446uO6CLRyki5sc
b8MgJ7xCZbdfZ/t6ce2PwBR1vKBUGrXsJb3TzUzftQ21HiHZ1Hv0PsfR8E9Avh4YqyRdxwaxXqHw
PWxXREgc5/4Y5Aa5X2txmYlVRnUSHMRATWDoCvNUp0+iSlEIrRr3V7Ao6Z64QP/0YzdN34qku2aO
2BcwEXHHO/cgoY1YltYdc9GG0Va8Auxp8AqmZ0BsA+wBLnnl0Grz920yATygNN44T2X7JFDYYPvw
vnTZQXwpZ2tntm9FMO0cJ/tnLlN+rvuvhbM/lm3TiybffCZFBfCuA1V4tt8NTmiE/4Wubr8MAjub
wFHdNatx8jNYVF7qUgJl1YLBheugilcDkOroAwJ3Kv5g475OxnqU8PIOo+l9roYwyLpwgrDwkNOP
+KVou7TYUyjw58H6vpTDsEtA2eQtMOS81QMoWc2+QGTjbDyJ+mpCItlCv7N+OK3NVFp/kcTku8EW
bWgalR9b1v0MISMGQQ9xVQUN0/uj7YspjeLc5ArauEyqyQJ6Lp+xudJ/w6fy7OL09qqGmJCx2w+5
t/F3gLHBOKpfS7t4z82Vp0EkbwlAAWrb29HDq1daWUEawXDNwY0gHjnHo+U+bnPXA2TqbxCioxqa
4Cd01WwiWqEKhBIuIcTw3SOgB2MblEndu9368g+24PKoINSZMEb8zTjd3/S20qxxZxR5ZMlSr6Xu
pA1o1+3rqvaU8QINvWWavNM0iwavpI7XYlSvJuh3XnezQqqZqE2DIJzvQAAzYXrOfb/BuRmXhPqn
4+0sEE/kk+noXViyFySP4O5xQLkWGxgwQTSeMdTtJoQJRu0Xe9v2r/tN+WgkLpiSjetA/2dq5Yf0
tmQX9MYzujtc+6xoIB7S3dhb0Pc87zt1keNVvWVcddhHCNO8Y0Gdwq5Kf5cUUU9PSQshH2+po6e/
bq9zQ2/bQ1cUBZpXHVJHTUADi6nRB090H9ktiHditDDdI5iMxcjmjmbKGR0M96ctsNiQeyUXVCWp
D0/Fweup76hvAODbZrKcacWFhUwfpEoInsvrrsnfMhVfQel5p0mPEZnOW9ja+lsthiPTYryttrjq
5w4pJN6wpRKX1ma5cjyWUmx4d1OZACGyF3GaYYCxlOp39cAsaqxjdtwcOIW9fz+ndrxp68/onRGi
oP9zKoshUjK6kycX3Fa2AB3A12kTXKTLA9P1YViYgaCDaDgrw0RhKtIBEzC7XRQIXkBaAiVXw5zJ
lEh6NamE4M/dEGJrEnaN2YGYDIrYhO5JGZr8R+1SjwTDIe7c57OdRMyJNv9vrxxcHaabHFJszHJy
cmZ6E1LQc9LBP6cWoj8HZQIJQNUx2yoIiHICQTB2T7mFpku2k3dCIJpG44gq3hxEqMnytbb8r8oe
saY102lx6T9RYO5DY02AHopbx4cQb9TGhQ4+GTGc5Jt2PgRaX4YOmTo7z5huWo8XxVmEtMTVPNQC
nY5hgVaLN4jbGv79nYENT7QOG++yihDo4OSs0EM1U/DlGr941NHgFrMXYbIEnzK2bUgM889IZhwU
BAirwdC4CCrYFugeH3WgzD4aODD5i3lu34/eVIRWuUEkJ0j5kq/iWBjmS7Y2Dx3JDJSs0SgnZLcD
bZnjRU9jqxxocHfNj9F3wHNt76yxqtJt0s6m/6VBgQUNktY4IoxsV0xbdvQ05CLs/jGPDMF+XfpD
lyZBvFHr2AHy5LkZ2aF1M834kgK95fIlg0pnZEzjh03R+Oi8byJF+E3b1qFFg8guI/cTOGnVKXhr
bdyaSHka9m+duzxxBvioERt75b/GnvZaZb4kRtqdcLPeebrtn/EsBrumGjOOkj631+x/8zqXjCT/
ejLoEKx41AtK55P0HvKJ0vTgB19b4MzhWVpDc/G4RW63EQtd0fVcUAJHaxkg6s28cyrY6ZCn9Nmk
K5rY3I06H5k4ELf84GXDJxBdkDEzSyua3UM1sIGXFlQcswAL2u6zkgG1NKA3QP0UHoGe1vpEy2I9
6zY+Q9QPGmrGADWXCW/Rb97hbBQPqDEwhXOFcvfgka3e8Kx4CHgqqFtRrkE8EWV2n2/L2egoANWF
dwRBwpnKh3RB+scrGfIJXY3ccNabWj1aEiVfNK8afa623zeL7Ng9fbPq/KvAY+9qXXzrwVwc/UDp
ImWP/Mym29pROqp9UnmEF9kjYQgyKC7GtV42MM+nDcjGVh3Gqc5OlgO8yin6Zr/CsQAB+Ly10MyL
eRihIzQLswnDPKsZqFIAEMDpY2kK2iFJe8GpHi9IaHTE2WfXxgawppwW2OLZ8ESPw7NWlyCM5Dv1
yBDFDhsKhNqTMT039lODgkza0xDO2no2sunO3Da2ipIEBzhb4BipmsZ9ELwZqUFxdKTtoRczNaUq
/6U4emiMjggOqGe7dcooNbIYLcE4HkN3HimqmVCdy6S9TpL0a8DoGxopI43HB2aaE/xrwZTSWZ/+
pZP/z0npH0qvQCylz6dkBNAMGCZzqcclQx/bpnetmyNtHnWykzTxItc0OIjhYXNJNuiN9LKl1XNj
de/r2A6hs7W/kA4QxRNSbcPCoNst2ZxPJRCS2SdVqZacv3Pwlhw6O9xwJcMlzOYOpSmYJJQnHzD8
SeRhhYPlqERA0xBEqZN+rq04cgS2DtYMzboyikPQZIesHdo7jgvH3kJQSy8IV9z63mvpm5zdFBL1
3EVQErpzVTavs/CC66xWMbJVGVbQnpFqzjUcRjdh6WJ7MCwCQKapv5kYmsmKayIg2YQ2GO5O6xsg
bcbCzo6Q4gC8VU9tLTlqWVBdaCmWYIVrklCgq9Vmr5Rm8K9p9dfUGPsseN8Wme+z3v4aJiBXTZvi
bx/Z5pp4ufd2xuayM5dgDwDhUc++ysyu9+QZUXcxXjolKVtmNUv5zIWi1DA5pLFnIRpb8vRZqmq4
0tDIAVRmGWXNELq2c8iIAA8CQADCOuJwiURgv6Q5GZCLdBH4QHLtn5IV8lQwOz8N8px5qq5qqP+A
1VxSzEiVce/0rdSP1WjdBVn6GSDE18UAZHxMqbya8qbUflKfKkzd5M7OC94aR/vgJIo09nkIeLrF
xGmmNXTMBJ73NU3zlbFOj2IyAwKQkmfEIyHDvzzO5LrsHb63S/MVCkmPlGMD7zhxT2NV0o817V+g
YxGDSgAmfETYYtOGJlIHGiL4JAvMIJlPj2uWQ6iUBNabNIqhtgCVBr48tZysSrFwCddPK3+dyUWP
zGna686CyomIsSVXJQaOW5sfNNckibz2eOMHo6oAUOXsw9YkpT4vb4veb/GhPKe+DtNd152jXc80
eH0tDBLbCwUWxybVUa065W81YJoNDDb1ruV/VORfrcpjuQQmzwVG7HnEbbIEDVlt1CPdByHrCzhQ
tvC1q8fgsiIG67xb7OodL8dv7RrHzncPzExFTFXlAQ7sT6vGaD3QrRQdZbTPoul7hFg6wFiVOkSR
xA0zs3gbeYdlu15BWqEDE+DRcOrrwKgHGFwHSmkebRZ1ycdfuTTvyOfUFodN56Q1DwuRed26XS29
ZTMVlMm+QDeRpCzYo3jPNWqto4pq9RfImCQnzYpOzTqWsha3EiL9KAM61pZXXAJVViESl1maTs2s
GVQfrZZ0sPIZSRj3C3ej1xdYG2vwysU4ooVM86sgBU5fVmT2bOUJUfNT70NdMBYEVwS4PRqd50Xa
2kTkmwCT75UZveN+l2yzku1SFiW7e2A2rSWjsmFHQ0ewvJSrfgmanwxfclyb+mORnxPA/lpR37q+
ypDxRpO64F3nagR2KuWyR7idIdYHD1/cZTAsziXIszL3JT13vnkx6q7d5U1LQRt0yNSvx2xK9nmH
8crqj+bkX7m1fmahQ9Loc+/l2L4JLaUqLXvqfo3+k06OyQJ3RPpDlBsaqTGzDykwEdzaOSF7mxMz
KBXEET8FLLbyqA/9sLfAmeKIbQdW9gQEvADFFrBHgg86ngN9nGPzyyJ2ixuR1nGeX+02gPNLQkF4
0dgOoP0mBG8rPqVjXw9iTPb95l93IVmEdxZC8p2h6mPUBH47Z3ievdXkEI0Py7MvA9htfXK6GB8a
0rwEDi7ZQVTsCUJKyNHDFfHmJfJzmQO0kX5xHrxJD5FREJCAebZbclupL6J51C+Sm0v1kVlu9D6m
LmcBYv3GahwhFmKHnnGaCcbpVlYQ/ixFymJw3ZaOBwe3ZoBpehZXGqIWt0dRhjVlNwSixIJNwJEh
MNT3rOEllmYLsqGnzhjJprEPZd/OgwlFJNIpFAOEdQ5lBgOoF8cuqU46JyikQMFHIvsnzSHCQfrO
sIezv+AQLMgpYvbLnubOo2K0jqxuS3tJ8EdrtWrKKvt7tT5Xtf649v4xdzkwGm1/oQ8IrSXrWcaf
Ic7lx2XMbtrRBICL4i5sPKR3vTkSGJEG92nlZseFMlxp6jPhXM1zzSECZUh2cUlNJ/vmra2gIyDS
rzhUEzHVFnds1NJTI7ynLaNo2nm6BDyByx3xeYxm7sminm4iESYoK4UeIuuvPHb+x9yZLDWObWv4
VTJqLkJ9M6gTcbANJD0JZAIThY2NJKu1eultTtzxmd03qBe73zJJFVAnM+pc14ABEZm2vLW1tZvV
/P+/gAYoVGB2BTDdzEZcTZhXY3YY6WWE0eRdmjp2u4a/yFJqeywPTIPcu01TQgq1ic5jskgrMjg1
xS8maTheB1l+Z5Lqir0OYDGA74ypohmUhCHmQb4AFzlDBI9QBqG8LjratNaTkljVzHa5ENliYtRA
9BPPXFbe7WBWvmgXoOCXTnQdHfV2MPXjMAkfcjgz7VqDdt5HV41969qYj1srP4Akr2z6Kbrky6Cg
2BDL5pAk3cQu1xPH6lDisom4aAQh2JBBGjnhF8Tgjzp1/DJCB0zGaZSAggxUM5qgMvqQWEBX/WM0
aR50iEU5RUrrNpWgKCQagBcG+kQkIAxqnI6f+wY45hBf2CRqOu8wU/EywjWnU56Pl5qv36DqdUIe
fha241noY8SVzuZCGyj3VFJqx+jonxY3Bq5f+sW04wsXqd8DLUbLpKi1yyEDcqfl9RJdxDN2EVKy
JTAAUeQkOzSm9X3su3ho4WnXqgB+kJme1c6m5ZgwVeQKsH/i/rLK4wt0ebC61PquJB5yYBEvC2zo
2HDUJo3eN0dpmH1GHPqwr07Vev1QIfd2qLbK1SaDh66XCC9rcDCawTlLNuMsHwOguX11qfXaHSyN
EJZFd1qk6mlosEiDXjuzuwSfHQjF2vSzGamka7ThSqDyxJXC28Ac7rIRa8/adN0ERq8zU5E/CGMd
Zo6nPwZRcK9n7WWVob7pulQDMPK7itJpFCTxGgSpHOLASbD+DKn8LnK7RXcau9DLAnOzAIVMoAjR
omPmig3hbN91UIsaNvp5qmlzVKLCWVpRzlDLWFF6y2mVSBAfQJS3r9bKt2iTXfo+WK0UCTXPBa1d
xg4xbvdkDZ5vovtXmwGvCRgjhkTGSRo6aEZA5mzZ3YmrIlTGPo7e9cQ1yiOzHahU0AOi3cwsxMRm
fU6eK7jPxso4LkqEsXxx8KtNdxH4VKSBtKifNE40HBW1QmHSHI+prCFguCU6P215TA0RiFsucfMe
CDIzD6EAAzDdWkEyh+q2fXjalmMy7Q0ILiEZtDAd8GPhKk9MJkBdLRKnXigWoqCQdjAvA/9eATQ9
s0iy7dcWtTyI0C3xQPAiyJa25rVbhkdprX8mbK2gSOcs7KA6TQrqjrY6ycVSQ43fJ+6TJJgivPgu
CO/rCF8XVhE12SjRSBli4vAJIebHPj43opEC62skMDTzvA+vixRGIS5qUA7FoR7Vd5symUF16knS
UaiiMGIEhNK6Ogaf/oVyd5OEggGbbkRzswrOqrJVYXlVANH9fh4V6xtlINCRsMt6NnuRmRxs1ued
2iMyohgHrhqBZadCGACMvEvPW4/3aAranypFqyRBt7LA90MCd8ryuKrKPucIdC9tFVHlGHgW5+pB
DNR9so4/b+KxOXPX45NemU/dOrsqQKDklOGy2mzz2Q7SJQWiz4oxAqVnq09FpmSwM4/iTtT4/Is0
g2+8aeeF7l5vxvUAukmDCdtA+w5unZ7UU9gVtzoC5BQTRScv5ZhQM4+9J/vqlLAN+tAaiIbds3JU
kkbWeVUj9GeZzg16yx0qe0whryWFYLklcl65csPjIOn5rYoa7ha2myMjySFEwjfCwjFCn+ilNh71
BgD7zqOURJVHnLqbR0TMgJY3djclfIC4O8UkRwvhK5PKuMyVGcqd8zYhvFpp9lWsIa3irRDdU6kV
fRKMVXRs5fFMpXKatVnf1oX6AJ54X/eIBeiQpaeuSyK5o0YSpjzyz+i9ujVn2iKmSFqQ+VCL0+7r
OlZ0wmUnBlGT48Ref9ZGStFR4fZLi2FNwG4B4FydlkoNIqMvLkH0nVg2eVnAr2PTfx6TzU1WLsuh
QjRqPHEMNoA0qilBKxnVTD3M7eY2cdBpAVm8hqsFNNXpvLsgdVnRSfTgoW+cjeNd4IfNRODJCoKw
VG1Zh3iaPfxtdC2yszBGec5BmQ/Cmt7cdT4B4gppKLTuz1pVhzjhRNPRzg2JxWAJmObFxoDfa7c4
1GCIXGrFQ3xuj/0UEIM1GCasmIA4NAeqMjB8eXuYYdcSyyquAPVdGjG1IR3AElqzMdlTV2ONtJYB
ryxet/cDqceAgOqmDykOjaWx3hB7RdD0c9sWJawmoWjYCA6E5XnRE4XKg+EMi1ObUlOiogorod0w
6Sh1mAwDBOngm233x6ZFBzd1nhIwJilWZ+hHgwcx3eic0JU5pb7EdGyd27rOnEmxTskBVtQ/VUdq
k1Ax5qCwYKcTe1FOx+YxR0CQpAd1XtomgOx8n+JhghRXgsO+0M9MpGf2qbKeT3OwvVYZrq9z1Ded
EPoxXIhKYVYSK9ynjG6KKF890SBQIYdOhFGP3TPd/FoEDgJWPfWC7WP5a9OmOSCMbU6VjHigRx0Q
G+yfFeXuiQeeP1PDzRQZIWOaFZW7HwfWk63bcrgXFHRtwGM6sMJci48SCo94VMCbuEp+5yM85/po
cqGKgoLGdd858aUKPLaoHXXfGXn5of0lgC8NcxHlRJ20ne31c3MAhU+u+KZTiOSZPRKQNbrVB4gB
YbRlysXa8FHmdzYnmWNFPDE1tkpSvLqeQjeFnlF0hbGPKHF0EGd4qqwpWGoGNR2GqB72tbK5DnX3
s1IUKEAb9SXbcUSehdSFlQ9zyLtpHiErZQH06Dt7ohvVZbvGBvDTscLtsrtJ06v1vupaVLK+1GzS
jl4kfsAwJWML5t5178ESr4N6xVvW9tGPJrzvQRRYU2NGb/XiyEzC47a5isueXL+FjdIgvTfSw1Gv
vmlGAjvJP3JK2Kxqg08AqEMXqkEzc5SekmjOqvdxYzUzpHjzaEIb0+2LDRCDswboC8pJKEvmjk6i
IlTymaN52dmmQ9u/JCoPAZKaDojRSwWfEGRufV5D25g6m5psb5Vea4U37zoq4ULicad91UODPfZa
pJZ9I7ZnyElJ7TGqXKdw/cuUcIIVJpATtHxzpFkb+J0jJrFC5GcSD6DE1z2UjxQZa6oqkVdLWhNb
K7twgnRGDITkXp2WE1KS+aQu5qNtouZWRYsARYDp6EfOLAg8A0UGZHOhmnSI08fmdNN5sHOD8ptt
UqXeS3q0kd1s1iFeOylNInz1CLTcietDQ6HyQBguMw36PFpZOXJ+C4g85hkOTyqZLhT7Nwgds8C+
UvzW6vQbN8pqFJg5BJSgPKBGByTBNTXyYo2A7Uz3okfEfZmqJoT86CIjwXpAxQ7UIXq0zsquAgkJ
uaYUmZBe1Y8z+FEg8ZRZBizvoMYLTFxvv9ap7FBQ+5apTgijLYoLf7CukfmPZmrvUOce8OLKzMZs
Gm/aTOpusTx0Jl6TdYQH4xMrUmHBorKPRQ39YixM4gn4amb+mcl/FRnN5Bepbfi9zOJlLoWFM+ou
vlb8effff9zsoCT0Aes7iuIPsj4/rvD4kGfzT6dRHQVRXs3fiwXx0z/EgjxNd0B+qSopDldHied7
tUdT26MUPQrlyAWrmmcZ/CrLyzr89RfF2NM9CkFKNUjPclQSp3+IBVl70jvbczWKPhL3df6rco+a
JdUcn9/p5+Wvv9ima3vI5qOta3gm/bS41WutIMO1UfBoITwXBSZgT0kIkj7sAkDzQEF3/XiWUbtQ
YHdbmPJG7c7dJy090OxV19dXwVqb6KM67weQf3G2UkwIWyPoQ5h/8+pQTx4zJEsEVipAU8G1CoDW
sw0Yve6VoB+bDiyhtF94bOna+lzQ1X5VrCjftGgJF+r1+pS4+EVCZSbBOA61P7HI6pslQFlvWG5K
6x5Z3olOQUanG+dWsV61eXw/KBz06nLU/EdbJzu09rWjOlEO7MZcOaO1EKBtqUVfBJcrnRtj/XKD
XoFA9rfgYA4Azc8uBFupqu2DUBLk8yTy79uMnIblnUfqZYvZWINqTKz1AoGhJ8JnN1rzZU2uDv2C
U/hl06rAhRL/u3RBYTv1U+EJuGR9aUX+4witAWrWgzkeIDJ2uI43x6jygymPliXozAgDRwetqWdn
HJtfawFxrkFz1qA60Vki6BktKb27QK8G32y4jBmhkM88UKEVBk8KStQFLZqCGjVAj7brJwCL1w6Y
Uh1sqaIZC/Z9EjjVtU7kAh0SYpndCWKsi463A3ry0ACr2oBZFfVUYmb1se6HPE+SL2CT4xs63bzx
zAjslEF4qb2ylHRRWjzyqyX2fZ/5BIjsEuJMjVCV8ee5ikQWc97VLOYs85Ul83qu4lN6qr/hMOl7
fRbWqDCQHZepI9QQwUub1OJILBHjc+6FvtDroIrdBwr93ARxvtg41WPVD4sbgdEKh0Q1s3tf9c4M
omRWCSoX/kgRGvMEGfm27L5sIfoC4le8AH7EZlKrzpXlpCv5jJT9UjP64yysD5B5+94NYVLgm04z
d6klJNs3MBPa7L6yhcCAVoCZRyeVDSbIpagp701m11qJpqnpnXZ+tgDcCsGPaeZTlGXIPWQdtKVg
0ymlujQLpnsPwStxJm0InGgzLAX+LOtK/og9QZuzj6t8WMqak986Yzu1cvtkiHKkX8oj+U6ubStt
ji6vplUPfobXw8sXoLGgq83geo3+rYCe7cj7PMbmgeGo2xUsl0gLeapeolSC0wnvpJhGkMzkl/I0
wh0QPHFuRguKLYAoW08Fr7wFj+vaXDrMmR97w1zg3NIXFXRiEx8EdnPtFib1HihhgYALoIl8JYwR
4EVLAjgHtVofy7Jd6XG2rH1rYaio4dTGMsqR4SLbFur9k0GxY9WjAoLTU7uqf0KxaaYm+Qmc1WVt
FgvT7Jeeywyua20udyfCe61qd/JYjWlsB6cArU5eHNasduJk7WNrefcvAyd8HAtuTld4lLoajyvk
w4S/Q1z7SfrSCmdF6Zd9MUPJ4dsIJZYeeU5ylgAdDxGDBEgu68vl7ciSDACaK10JdIiNBgD6GiB6
x/ctwHT9CBmApQZgXlZgSRdLQOyM4AikXX6M3MaCjN0BdM0To37IAcDLlY38nq96AcgDlNcZ6ZwX
RMiKh8kWQ3OiAasPZT8DZm8Bt5ddxAJ+j7s3lctkJ5FuhsD08+pQ+hDxkbSey/AA6h8B9xt8vt2A
tLsS6D8FwG5KqAByidxQHkpaUaEMRFAHZF+Sz6QTMdQCCkNNRsEfPl9eMmttNmMXQgKYMf4lf9Kd
VFgLA/SFCBqDC6ZTWrGhN8idYqE7AMYOmwcPEoTsbNJPGZwRkgRSJEcyWBvIE/Icav8kQnMuCBXp
28jWIcOcMLXWUDC69EyDkJFAzMggaCgt7At+JT1JIXAwIFRyAHM4gILqn1B1vZe3QQGnRwP6hwUN
RIGWAilEPpbuJZBFIkgjGWdfURsLi6dMhZbnl+ceJJMNZJMKUj7dlUkxsNwH8M0a1BR5SnlL0k86
cokTi5zM87g6UFva7kxhJXkQXiKIL/IY0vJLM9TWOfYgysjnBsSZEAKNPBt68At5XPDS5OCHg59v
1ZZjvTcrHAQNTZMqf5SIwfyR7x//kCDMYIgoSD9kRPkx9r2BrAs1lOBcgQtZFhF/yuaRKjXHqXJZ
jsDVIphMKUdm1s/l674a7qz6WLD9Ql/yD/ummgsJgAo8i0xQ/usO4S9yueMS22rq+u2ZsBXkYhQV
vjbKtXz1QpDS+AXo3xn0i1NqKc+DAsAfiKh5idSQW95a7rIsgWam7Mq1al+RTjlOeoDvoTGj5DWJ
b9gjED7iaLipqlvZ9VAU3+6xQj1xC/+gMMJj4VTK9qeFFVvhoZAahZwHIn5Zgo7v6klee0dmFS3H
LllkoCPLZiYHlVAnZfcfqgIo2HomLB85HUYOMFdPDge0x2UPFdtE+lIoJfPsbrMup8ImERJQrLqw
Kvxp50CVaZEnifxr6efLtiWElzhaaXV4K5seOhVgPcZj6gmhdJReymeFiUgpR4WYaNKcfCabZB5q
F2FwivI1DNKDjTveyRXC1Wq4sR8PR5bvHcIq31KN5PCiyOdZDf6RsCux2F5f5iqnNDHFZtCO5KhM
eCHC8dAJSVWFjxDJcIAqMEHcz6hZz4VEghTuUt50EN4lfvpVzvgRKxOY5oKdIA82q+1QR9b9pudZ
yvhUeuVGz7QuOW3GVpIDkG4C7yYOUS4AtwEuQzoIfmIGF/vEwrQix4AgiaZdxRSLJT063/ZaaDGA
u1JIqKKIkJugrOUfMS9TcaFwNv2tXc7XiLCHdXerstRliB0q/RRrZSpHb6u3S6Hbymtokq9t1H7N
m2gBgsbok+3VlJO86SLg2/xarlpzPkr3jO587bq3L6xOMwuogT0ciBnywgMky/HF6jUcxXEp0zsk
OKVC5ZYVECT6SabCg2UIhfknn22pgGLT2wjDRUeZo0yCYqWn11BHvlG5ZU5chbQ0rakIMPj+ndys
NOCRDsq3NLhAKuaptyFWxubSAGCKSOK5mONC2xMKMiT/Lz5evdgkcmZLDMCsCYeRVcPJWYIoewzX
ZDp6NJfD9inrvfuEzwpTlRGRS8oCDLH6AAF89dpjMNmDW2ArQYG6zCY9j9m35EglZrFQQuVR/u3H
C2PQDnBgHoNS++atPw8EyYI6WILJW+TJQ2bot7lCxpLKX/dp1CH8MpxHcbiAX73cCHcyMArEyezj
2jBOodtDfsZGUBnZKOiXpg1VlLJKFKI8NWz2HCx3HYZUnianaz0mMrmvFEwjXSXnKV8oVOdyoh6G
Fq1UmIuBsDwHKgwbVXLVMIl14ecCpri1ANmGQbzoGWG5V3fRuNE3pMGg8V+hGUv1eO8xHKB5ut0y
hbOqu8xna4li6kKjBpBOCV1P9x5LHc/NJIYX+9rWFSn24xsCmA+x2sFx9UgaMX35d5r6J2gOTddF
9xRq/sFGGY86GquMbtkzAWRI3KQ8j52V7yx7+LVreLZyCslplAj/FsoTbNxWaLkj/Fz0sBchmQwV
3q78v4bH68Dn7eD1ZvB71/B8KaEhp5Ccooo5zH3YwBWs4BcrCKL+AwxAWMNosHGrnC0whFVcwS4u
YRkbpMrkTEdSHs0KQpEufGQHXjIEj61BQp2kpQlvOYO/LOOb+d2TpYzLyHmqg/TG7jBnlPoJ2ZUl
unbLvOiXVeHyBz1LnY8a70muCQ0QhXDPn12mhO1bPhULR9wosShUONgmXOxcSNkIAzyuYWk3WIQp
rG05XJnEZzGRqh6rUP5vw/LewPamjvpqgP2tZP1XZ3ML6uRxe6yz8aNmMy+RXoQg+d2hc+GT5zo1
qfubvryV+8u3Yse1ySOFYa+lKxXM9OBCz+7EJBDbKbqI4a8T0zuP4bMX8Nq374hq9gvpaQ3zvWFB
jjDhKxjxPsx4GT8xjprwlETHYQV/PoibJ3nqGl69Ab9e7l7Bt2/xmaJmpnXNYkjwURndTKlvo3Cx
SYSvLxYNBwIcfgcuf83xJ7+Ulny/fuoLaJJhQHJmaK+2lieD64g6QHI/rqGrZKgGAH2HaH5jcCDK
DBjRFlgnh2KLok3/JJ3oRYEAJQIFBXx0CeQjsfd80StAt0CGRYmiaYmeAXmGpQ8Y3ANMGtET6U3O
hix2GaBvH1UEVbYgTDIHtQTP/yommAWkMxItBRFVCNnaRpFZ+O+jZn9NXPuHV+0QOPse3JvO6zkA
KeLbV82qHL6sqiapn2N7wSqXb7e++A1lsv8/F21jhj9s6NNq2+jNUKx+/eUxb7JaekBALXsTTyMe
9SYOt+3Rtrs/ayCZ0+FmScuKpor0tuWABHQMDfKg/cunJM+Cl+8tY091NRBYDnuk7Yol+0f482dj
8PPHex7Mn1/z5gnm6DRkUyq0ltFj/WYIiPf9xVF418brUfD2PM21TVUzbEfbPuXrQTCNPc+ABKu5
hmGiM+uZH20UdIt389fmwo9HweVVWxoRT486I3B5kXV/PQqGySARCeUaD/dFUxFp/1hzQbd0lRjy
X1kRPx4FZ08ziEZ7rk5mQDc8/d2KYBhc2zGoub6NPX+4BaHpuvvcKXISr/eXP28LPx4Ezd6zPZWw
FTF21pfhvpsLprenWygQqi4D5emkIj/aXPAMU+UN7TobdGuPTIJJTVYWPlNCY5W9XhQyEK5pAe2w
wXvrH3FReLZkSHZbFLqzZ3meywZpmxrP+34U3D2Lz3UVfgSHBeP10aaD7rj6zqvCUPdUsCE6DE3V
JFlksAO+ngyWtqezfxoqBSxM1dSl9MRH2yFlV99tLmj6ngfTV+XxVVsG9fUQGMwElSngOQ4LQjMk
p/fBhkAlP7LrGOjUOaFiCbuCquu8c57y9ShY5h67gYY95ZqObW1H6WONgmZqz8f3DoeEscdZQx0V
j7PQQ6hVKqm8HgWb5YLBgDFhmLaG7UBG6mONwvfiNbutB2sPHITmkHSzOSE0wgtvh8HU98COekRO
TCQWWREfbhg01TR3PyLUPUO1HYwi3XRUsY3eDcP2e4wTW0adqPPzHV85Wz9yp37uJvx9rgTm3t8w
DHvsC6YsCt3BHtVkr3m9KEyTYWKcOI4MFsYW9PDxFsWudpMclFgK4DooP2LhPrIJvh0HzkqsbI4R
BskGyvEBTQbVVncdB7C8nAQmVC7bZllYlPB8Nwz2nuoZOqtB1bTvrufHmg5YTtrzIb7DUaFjM+Ar
MBt0i0NDfb8oOEo8nCoZJ4dAhPnhHGxPdm5nZ9vJ2AOaQZzFw0jCvaLW2dvpIOYTLpUK0wsLCpDT
BzwrdnexvT1WA+ajgygtlaLxst+NgrXnGEQiVJf8qERkPl6kgf37eY7usCgs7ALLY+HruKr4Fda7
E9OwcCdUy1QdRzNd9O4/XKyBeCFOzs5+lbvn2JrLmWkSapR9ENPg9ZlpE39TuQJk9cccB8rvGjuP
AqFY3VXZBB3XZEagc/R2FEwXy4H7uC7xp+cg5cc6KfB7ZQrvZk0zCh6T3vMcgpGWo+nvrGnD2eNb
ok7YFKZMhw93VBAe0HceBt3YswxDkKyOt400vNsbTAJ0IEdsl2MES/MDnpgc9N7u5hPRN45eFS/b
QvGIE+FPa8L0HNgBRKuJSm2djg+2KHB2dj0pcCDxTHAq8BYMMMfvdwYcbRtOjK5pbJ82J8aHizvZ
5s7RBlI0AsUmtognzUbz3qGwnT1XI0ODna3bDhHp5zX4gfxLj3DYztsjphHpGfHYDYLOusHcen1U
moyCWI5snnihOmfmX4+5/IWh+j39SdnVZLlNfEar6j/lR390wYsz/+fvv+f7BHjPOL25TtKgz7f+
Iy36jzfZiy0j49WXLwyN7W2+//z78/35zm/u9fJQLx8eRatyXoIg2X4xfO+lVHT+9Zd/Ppar18nI
7TT/oxe//vKmj6/e/U8bTeZBPq9et4sjzXvcuWEKpkPNeNvyNg64a8v78zCav3RQXqBuSZx512YP
VkvGPvn0n/K+z4tp1zvMquK3f5dRnX+6nmd1/tJleYTvQbFd70DhkN/+9XbInxN0uzZ8Ni/nWfjb
/7zp9PcQ1u5tMyKHJUqr+aclY9Mkr0eGNI9Etf7Gm7w0tp06z2GXXVu/nJe//etNu8/2yN/Q7jxa
vJvs27Tzzi2vymyeLmCrvu32NrO/a+NfIt7k6tPxPFtRleDNDZ7jO3/HDQ6ZkdyEGXMOV+vNzij5
N46qv/cu7+flc45v13vITjD/NAHfU0bZ2xf9nErd+QYs2k+X8yZ5+x6e3YadG18BZCvejP13v2zX
lm/yR0Ymyt5sZt89313b/mc6L94uV0kS4D7s2vCWhjivV8tPsBLfjgo30Ha/wRlzpPp0yDkVvR0Y
msfa27X/l9G8+e3fL+1sbSMa/hvOVippzqP0zfSWIf871mieLX/73+ytQfB7pGjnAZFj7+1U+R3q
sWvbk9X7Q+P3sO/Pm/5PluXvJOE/25svKav/9LO3trRc8ZjQrX/8HwAAAP//</cx:binary>
              </cx:geoCache>
            </cx:geography>
          </cx:layoutPr>
        </cx:series>
        <cx:series layoutId="regionMap" hidden="1" uniqueId="{88B7F17C-E727-4B2C-BB06-5D364CF8D216}" formatIdx="7">
          <cx:tx>
            <cx:txData>
              <cx:f>_xlchart.v5.31</cx:f>
              <cx:v>Dimensão 3 - Regulamentação sobre modernização para a Oferta de Serviços Públicos - 2021</cx:v>
            </cx:txData>
          </cx:tx>
          <cx:dataId val="7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</cx:plotAreaRegion>
    </cx:plotArea>
  </cx:chart>
  <cx:spPr>
    <a:solidFill>
      <a:schemeClr val="bg1"/>
    </a:solidFill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_xlchart.v5.39</cx:f>
        <cx:nf>_xlchart.v5.38</cx:nf>
      </cx:strDim>
      <cx:numDim type="colorVal">
        <cx:f>_xlchart.v5.43</cx:f>
        <cx:nf>_xlchart.v5.40</cx:nf>
      </cx:numDim>
    </cx:data>
    <cx:data id="1">
      <cx:strDim type="cat">
        <cx:f>_xlchart.v5.39</cx:f>
        <cx:nf>_xlchart.v5.38</cx:nf>
      </cx:strDim>
      <cx:numDim type="colorVal">
        <cx:f>_xlchart.v5.51</cx:f>
        <cx:nf>_xlchart.v5.48</cx:nf>
      </cx:numDim>
    </cx:data>
    <cx:data id="2">
      <cx:strDim type="cat">
        <cx:f>_xlchart.v5.39</cx:f>
        <cx:nf>_xlchart.v5.38</cx:nf>
      </cx:strDim>
      <cx:numDim type="colorVal">
        <cx:f>_xlchart.v5.45</cx:f>
        <cx:nf>_xlchart.v5.44</cx:nf>
      </cx:numDim>
    </cx:data>
    <cx:data id="3">
      <cx:strDim type="cat">
        <cx:f>_xlchart.v5.39</cx:f>
        <cx:nf>_xlchart.v5.38</cx:nf>
      </cx:strDim>
      <cx:numDim type="colorVal">
        <cx:f>_xlchart.v5.53</cx:f>
        <cx:nf>_xlchart.v5.52</cx:nf>
      </cx:numDim>
    </cx:data>
    <cx:data id="4">
      <cx:strDim type="cat">
        <cx:f>_xlchart.v5.39</cx:f>
        <cx:nf>_xlchart.v5.38</cx:nf>
      </cx:strDim>
      <cx:numDim type="colorVal">
        <cx:f>_xlchart.v5.47</cx:f>
        <cx:nf>_xlchart.v5.46</cx:nf>
      </cx:numDim>
    </cx:data>
    <cx:data id="5">
      <cx:strDim type="cat">
        <cx:f>_xlchart.v5.39</cx:f>
        <cx:nf>_xlchart.v5.38</cx:nf>
      </cx:strDim>
      <cx:numDim type="colorVal">
        <cx:f>_xlchart.v5.55</cx:f>
        <cx:nf>_xlchart.v5.54</cx:nf>
      </cx:numDim>
    </cx:data>
    <cx:data id="6">
      <cx:strDim type="cat">
        <cx:f>_xlchart.v5.39</cx:f>
        <cx:nf>_xlchart.v5.38</cx:nf>
      </cx:strDim>
      <cx:numDim type="colorVal">
        <cx:f>_xlchart.v5.42</cx:f>
        <cx:nf>_xlchart.v5.41</cx:nf>
      </cx:numDim>
    </cx:data>
    <cx:data id="7">
      <cx:strDim type="cat">
        <cx:f>_xlchart.v5.39</cx:f>
        <cx:nf>_xlchart.v5.38</cx:nf>
      </cx:strDim>
      <cx:numDim type="colorVal">
        <cx:f>_xlchart.v5.50</cx:f>
        <cx:nf>_xlchart.v5.49</cx:nf>
      </cx:numDim>
    </cx:data>
  </cx:chartData>
  <cx:chart>
    <cx:title pos="t" align="ctr" overlay="0">
      <cx:tx>
        <cx:txData>
          <cx:v>Regulamentação sobre modernização para a Oferta de Serviços Públicos - 2021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Gill Sans MT" panose="020B0502020104020203"/>
            </a:rPr>
            <a:t>Regulamentação sobre modernização para a Oferta de Serviços Públicos - 2021</a:t>
          </a:r>
        </a:p>
      </cx:txPr>
    </cx:title>
    <cx:plotArea>
      <cx:plotAreaRegion>
        <cx:series layoutId="regionMap" uniqueId="{80E6DD40-4024-4548-9A9F-AFED3318CE0C}" formatIdx="0">
          <cx:tx>
            <cx:txData>
              <cx:f>_xlchart.v5.40</cx:f>
              <cx:v>Pontuação Final - 2020</cx:v>
            </cx:txData>
          </cx:tx>
          <cx:dataPt idx="0">
            <cx:spPr>
              <a:solidFill>
                <a:srgbClr val="002060"/>
              </a:solidFill>
              <a:ln>
                <a:solidFill>
                  <a:sysClr val="windowText" lastClr="000000"/>
                </a:solidFill>
              </a:ln>
            </cx:spPr>
          </cx:dataPt>
          <cx:dataPt idx="1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2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3">
            <cx:spPr>
              <a:solidFill>
                <a:srgbClr val="002060"/>
              </a:solidFill>
              <a:ln>
                <a:solidFill>
                  <a:sysClr val="windowText" lastClr="000000"/>
                </a:solidFill>
              </a:ln>
            </cx:spPr>
          </cx:dataPt>
          <cx:dataPt idx="4">
            <cx:spPr>
              <a:solidFill>
                <a:srgbClr val="002060"/>
              </a:solidFill>
              <a:ln>
                <a:solidFill>
                  <a:sysClr val="windowText" lastClr="000000"/>
                </a:solidFill>
              </a:ln>
            </cx:spPr>
          </cx:dataPt>
          <cx:dataPt idx="5">
            <cx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</cx:spPr>
          </cx:dataPt>
          <cx:dataPt idx="6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7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8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9">
            <cx:spPr>
              <a:solidFill>
                <a:srgbClr val="FF0000"/>
              </a:solidFill>
            </cx:spPr>
          </cx:dataPt>
          <cx:dataPt idx="10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11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2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13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14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5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16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7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8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19">
            <cx:spPr>
              <a:solidFill>
                <a:srgbClr val="FF0000"/>
              </a:solidFill>
            </cx:spPr>
          </cx:dataPt>
          <cx:dataPt idx="20">
            <cx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x:spPr>
          </cx:dataPt>
          <cx:dataPt idx="21">
            <cx:spPr>
              <a:solidFill>
                <a:srgbClr val="D36F68">
                  <a:lumMod val="60000"/>
                  <a:lumOff val="40000"/>
                </a:srgbClr>
              </a:solidFill>
              <a:ln>
                <a:solidFill>
                  <a:sysClr val="windowText" lastClr="000000"/>
                </a:solidFill>
              </a:ln>
            </cx:spPr>
          </cx:dataPt>
          <cx:dataPt idx="22">
            <cx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x:spPr>
          </cx:dataPt>
          <cx:dataPt idx="23">
            <cx:spPr>
              <a:solidFill>
                <a:srgbClr val="FF0000"/>
              </a:solidFill>
            </cx:spPr>
          </cx:dataPt>
          <cx:dataPt idx="24">
            <cx:spPr>
              <a:solidFill>
                <a:srgbClr val="FF0000"/>
              </a:solidFill>
            </cx:spPr>
          </cx:dataPt>
          <cx:dataPt idx="25">
            <cx:spPr>
              <a:solidFill>
                <a:srgbClr val="FF0000"/>
              </a:solidFill>
            </cx:spPr>
          </cx:dataPt>
          <cx:dataPt idx="26">
            <cx:spPr>
              <a:solidFill>
                <a:srgbClr val="FF0000"/>
              </a:solidFill>
            </cx:spPr>
          </cx:dataPt>
          <cx:dataId val="0"/>
          <cx:layoutPr>
            <cx:geography cultureLanguage="pt-BR" cultureRegion="BR" attribution="Da plataforma Bing">
              <cx:geoCache provider="{E9337A44-BEBE-4D9F-B70C-5C5E7DAFC167}">
                <cx:binary>1HzZctw4s+arOHw9VGMH+MfpiWiyFqkWVUklebthqCWZO0GCO9/mxLk+d/MG/WKTZFltuez2/PZ4
IkYdHTSBTJAEPyKXL1H6j/vuX/fJ45151aVJVv7rvvv9dVBV+b9++628Dx7Tu/IsDe+NLvXH6uxe
p7/pjx/D+8ffHsxdG2b+bwRh9tt9cGeqx+71//wPuJr/qDf6/q4KdXZVP5r++rGsk6r8juybold3
D2mYzcKyMuF9hX9/vb9+/eoxq8Kqv+nzx99ffyF//eq306t8dcdXCTxUVT/AWIvwM0YRkzZitlBE
YPn6VaIz/0nO7DOiGMeYC4EFwch+uvnlXQoX2N+Zu+yv/3zq/NYTTc9z9/BgHssSJjP9+2zgF49/
nN29rrNqfGE+vLvfXzvmrgyT16/CUrtHiavHh3fgRcBsf/vyXX/VAfM/UXkGx+nL+j+JvkLjsP/e
3H8UDXrGKbWFraSNOaI2PkFDnAmilFAYUUQkZezp5kc0Dn/9l361v6sT/dT/7wPyfOwJJuMcXxIm
zh/fm/4PYoLJmS2JjQANJAj/EhCqzjjChNpSwvrAlKinOx8Bce6C8O6p69/H4tOwExjGab0kGK4P
35v5D8JA0RkgwImtEGLT2vgSCY7PCBY2RVTZDDFigyE7WskjEtehfrUEW/Xw+OpBvzrUYE/+2Yh+
22R94xInCI0zfkkIbZffews/iBC2z2ysBEOYComVPFkqjJ7ZlAtQoRR8DbJPbNc2zO7KV8tHcxeW
33uqb2Pz5egTWMZpviRYDu73XsAPwkLkGbdtBbAIhsGVnzp4sGDQTxAH50/GUODp3p9cyl1W3b1y
76o7AwA9yf59U3Y4GX8CzTjVlwTNHFb4P9uNH4UGnVEkpESUMIngH/ylTWOTnBAlqBQ2p5g83fyI
zbzM//pvE1Zgz+At/4TP/+oCJ+iMs31J6BzmTy/oWx/oD6KDEdgzBGtHIsW5xARC3+ehMZVnIFW2
AnCYYOqrYOzR+GH++L0n+rYtOzwNPEFjnN1LQmO5+97cfxQNCH1tRCXiHOJjQhX9Eo0xUeGKKqQA
EZtweRKJLXX413+W33ugb4PxNO4Ei3FuLwmLvfO9qf8gFvIMg6OA90wEQRD8EvElFpSdKSEpsvlo
08aY+XkkNqaMf/33nz/hSz6PPEFjnN1LQsP9lXaKnkkIqbBtQyYCCwRM0gka4OFhUSDMMaQpfEoq
n+PhAunxMxn807gTLMa5vSQs/viFCfyYo0CUheA/LDkBx8BPlgakKbByIJ0kEG+BWzkNt/5I7/Kf
AeNp3AkY4+ReEhj7X7kw1Bk4bsgJpU1GNOwTjwFWysZMUNCxiZJfU1uPJrtL/6zvfyKw2j8bewLJ
OMWXBMn25sl8/4qYip8JzGxsCwEhL+fqdHmIM2RTAk4DYfwpiXxuq7Z3EOwugYUtfwKULwafoDLO
8iWhcvNLYysEJC+SwGIpRhiS5GSlMAV5CqfgRcCtHzP756DcAMsNfHT2E9HVs6EngIwTfEmAXK9+
4TIhwDlCIAtehHBMCDrN2ekZrCDAazzKr2ngkagCnmt1lz2G5icWyun4E2jGqb4kaLaHXwkNOoNy
CIN6CSIEGMeTYIszMHDABNtUsdH7nwa/z2zQT/OQ37rGCUTjlF8SRH9sfiFE9hl4FyCLJYfVAUid
mjPKzySFwAApIsXIVZ7UtP5I7nx99xPW7O+BJ2iMs3tJaFxf/kI0+JkCmgT8OXgWSD44PyG5AA0o
K3JwOxIDiQIJzNPNv0XcX2oosD4pfCsg+XYW/yV1/+kiJyiNs35JKO3/+N57+MGUHkMZ2KYCgVHj
jClYG18mkRACMFsKBakLBQ55oiqfxwCQmv9M2vJp2AkS48xeEhJ/bH8hEuDbwbHYtg30iY2FZCdI
CEgyIW2BlIYygSGDgfX0HAnIBAcNpZSn3n9/kXweeYLHOL+XhMf1rwyO1ZkUWAEeTB2zEiDhn9PA
AupaCDSUPXLAX5svnT389b+yn6kCX38eegLIOMGXBMj2V5oqcgbxFxsXCJHAogCp9SUgjEG2AmUV
RaBiIqk6rclvxy0rAeyU+PEV8mzoCSLjDF8SItfX35v9jzkPcqYI5I1QZCRARCpxGm+BxRJcMoIx
LCABrv6kxHitoeab3n3vgf7Bqz8NPAFjnNxLAuMP93tz/zEwLKjCS8UVFHKZgpwdNm59uTyEPFMY
ivBAwBAhoU5y6j/uzU8EWH9Mo05wGOf1knDYX/xCHPgZRLVYAhgCNtZhok7KhwyWDcLgVWA9UAE7
h05w2Id39V///b0H+vaieBp3gsU4t5eExWzxvan/4JrAkPEBCYwRYxS2MhIKe0+e+3AGa2KsjQBf
DJ6FgDN/uvkxBznuvgTqcfH4ABtUfmLv0NdXOMFnnO//z/j8w7MdI89jjPmFyo9uRIVquwRjBWwW
/A/0CT0xW5wCmw8bVCQACTtVT7PEpz2i//w8314tT+O+ePb/11tO/3k76t97dWew4WY+bfJ9tiP1
+9JpgrDp+GToF9tVvpjm0zd+8fD7awpR7d87h8crfJFTPL2l49t90n+8KyvYQgx1FOCNIQIGbJ5K
Wu3jJJIQG0ORCxIVIT+BlkECH/z+GpJ+CJfBOiIKIZwkCrL+UtejyKJQ0eTAFSDwUEBx2oT8vaF6
r5Pe19nfL+JT+1VWp3sdZlX5+2uMwJDmR73xSaHAA84OiJ5xYxpwqrDXBuT3d9ewa3tU/x+sVrpN
SFM5g+qUS7GxziGoRIvW6PB9hYXr1zL4E6MonZnOJ5uqL7xdE8bcmQReI669PFE3uU+pk5q8m9UN
yl1iMno7RDpbhbbJXZ4hestaK11NUtwIcpRmaZu76G9lr25yJw/5RzvX3TJNeXNFSdVcqaDljsB+
da7HvkmQq6B00o4VF3VNvMDtauw7WgwPPAvc3urazDG9kKtnpzj1x15TqlUaZDY5534WOpjpep7h
MvDm1MdOZUePTThEH4aouoqyivuOcmRdUt+xuuA66hLrPUVD5KIw0gc+hGxeF1a/ZaSrLtK4tM5z
HiSXYrDLuWpT79CjRjmxDuIPmsy6qNtboRL3KBz2vl0eT4IIehoQxbmRk0i3undY0qTGqRhuHJ+0
5Y56SbnLaXZVlU2zCseutm077iiaH/smjUl3kv6tO/V3jWyXzz71b3xA4hvfD3yDQGBBxRbDnuuT
72dIpOo405UTW4jG28CLV3bXF+vp4Dd5seaGFrkztaHO8lxy0vd5XG3abFYWf6owL25JoLVTpXm/
0VzXt0mcE6dJsVkPPa5vuyBP3aEm2WqSNiViLu7y5GKSBgFd+369bfN6BRbU2lu1j257VW9wnXf7
sKigFfSXfd/ER5kvxT5MW7qbNP08P8Q1KXaxauZ9oOl+GMitVcGSqPsAOVEVV3siM73pc1nONC2D
P8uKOy328fsg78xikGlxUVmWAhr0bxvzjRfP6ZcLF0gOpIB1AgMBC5hxhL5cuInomzKIZT6jsoou
VGaCrayCT4c0wWZpMp67Ss4aWGOPXQerJZd+fpO2TbbwVUfXJhHdxovP8wDB6kKJ2lpBWQ9ObTq5
ndqqKJ1QmGpjw9o/l7KxzLxO7MvBbvGSjKs41VjO7A7r+eCT2skEz+dDbvmHpqDBQRauSXo184u0
ng1ctNsIJ3HvdEHEnH5gZN7gupgxUxJXi8rfqnEKQdtn66JR88gUYm1lfjyLhrb/UGXDoe1pfZj6
vUC++/47BTqPg2l/bg+hLgGlIwqbqCBHVvBFj/Jn9tDnJdY0Cou5dCrvrtFF/afiqXSHSrBL1Tdm
nUnE5hYy7duq45ctLZKH1Oj3RSvaW5YHbDE00l/hipf7zOaJO2lQ6vpRPtyHmde4OauHnch6tCIB
0Yu8T5s3ERIH44vkoRXNwU909yYiOlvkoiEr26u6nTWg1mVD2d2TdjZds7L9xAVbUu+zXlsXmlT3
dda2bhsX9o74vjXrMOkPNQ5Lt9MVfjt0WeqUGsV/Dml22aos9B1SJ45uGx06AY5dokz+sbPCq7rC
9V1LI+MMxgRvg9Du3Vol/iEQLJsTUZa7jgz5Uogk3SCTsIuh8MuLwE7Rpm6VtwgyS+2USQU4FhI7
lq3ZIq1xc+NRXl4kHXyaUzOUYb7DndpKO2hvpi5peY6lmLmmnm5ujGVph6UFX0/CWstgrmnDFnGv
VrTQaONlONvDDPi8tjPPrfrOz+cZWMVURfUlTotsP6mgUIGpHlUU7oNnKn1ipXuvjrTT4LZbYz4X
KopvDdRIbtvhWUNZc5nS6LZoczpKpkaZeOQQ48yJgy3z0i4aT4ygcFLRTUx0HzmGbqqp50d1tCby
2rb6wYlNSF07rNh5Lmt8k7UdWSQyT+eilPimph5byZATWOMgZR7ydn5arqfWdCiyx8bw5MBG9Ux3
d1niVdtJNF3a1HEzs2UdOsUwyPdtRBylY/Q2lq11kanam1ESqPcC9zeBV+DrgqlhG6YicKM2ke89
nnGHB21x2RMtr8CivC/H6xhZ9zP4AUm/Sn2fvonTajb1D1FkLVpC6yVq6v5tECG38ZcaNtZFTucv
KTdw0mbLEsKq6eQ7Ij4pf3/41zpxBT/1cqRMZ89v87Xe149yovN/ORxmq/Cy4374kHt273i+j69Z
Z6ulpcvgApC096bJE9eLInrfxZvG8sRD3waDg2OEjqosR59U0yL5rOrXtXx2VSsiajmp5l7u7SdV
P3521W89wKQ6PYDlDeTLBwAXxxf5EBvXMgm+UmW06UKPvyE4xhtdlL0zjE3VmO48RIbMPNnyN23c
FXOvaMhykpJcWM6QimE9SaEqeR23TbmfhEmzrNo0fFP6kd62Nr0MebUUBaorF5fhyniBtYs5MzdS
WNrtkTYXXZaUN1YRpcuAJXg2Sdso8rddkN7bRWlupi7jOQln1mFSj5s8cAKEqs0kg9K2NZMtYYtJ
WnuFvKCN57uT1PYatB/acjkJEwq/UGRJXJzb8QYnffO2SVK5lcQ3ztTsU6tcRqJT86nZtl7i1rnG
66kZ9nQhpY8PIeyNuxpstvV6q3mbR6FZVRYT7qRV+9yf0wQ355PUD7x77IUQ/mVN+wbu61VlvC14
EbphEZZLJXR5YfHKv9Jx4bsehMoPnpyFCWAdxsK4pYrCPUE6WvEQZkljld5qW/85ZF350BZ8ZXUM
v4M4Kp4HddVsbC8rtiLBaFb4nXrPLWvR9L15oNyPHF9Y0U083terhmqR5HzDeBNeWpWic7uOh+tB
ss7NK8Tf1hm8aFxhfI/idGm1pof3Ht82KfM+VulwVSQR+5BiCzvGlumtn1ntzIIIcl8pHSwHsMsb
bkNaQXQ+nIvxLm2XxY5vQ1QBGU6yNbgOV0VuknNkGrQTUdHMfAP+1Ovy0ZD09KGMhOMpXfpOzPs1
R3Fylw/EdjTm7cEYS8xhi5ZZEhzuhjjL9mltyh2zNiLps/3UMx3qHpdgO/ps/lkwqYox/1nUhfJv
BcLBrTcUczs26mrq0lb/trf77HKwdHAL+7aJwzzqr6cmFWI/pOGFIFF2E4acbUgTPQQFTW/Y2MUM
oC2t66nH7pPOyeigVpN6qut60dM2nVu6xecF74wrPaGvvVUYo+o6L3R1DfkHOtdNbzlTcxK0camc
AH56eT711QlqnVK2LN72vrqRqczWVQe/5/Xjald2dXk8+EVyHiAtIOjvbM/126hVSz9kalWXD3mN
9KWhWbL0i9g4U5PEhb6cDo0PASexTVBfwDaSyBk4hAgor4pdaUx/MEO3kk06vIPINTvXdUIgMTP9
O9tuH+yK61VgDwBIkn86SJZBV5a4kYfj4Y3GBK994ZdXfRUWl20cLqaWNNhctU9dSVXw89q39aeH
m/uKJpe5gERv1lRoHltlt5luFI13C1UB4VHkVQsiBuqi3M+GN6Kx7Iu8aK89yIiPh9Kvh0UIecEs
sPo2dgvDmYPKRJ0Paf1JB2hp8OSa7aZhdl73mzqrr1XhpspbBQxZ1ybiYucNie/Uquvf0XSw5pWI
1HJqthBGcIUjV1btMOMQb61lX3InAqc8a6JeGKdXibWeJKftqdMnEO1oEVy2gexWnm3irc4Rmoet
1d3oKmqctAjYPbwE1yaMfexpusPAVryvAAgXfI++EkPaLD8PLyON5o1f9jeRTBvHint6b9HKFUyz
j/agnw3vUKavusqql2VX9ituSvs8HdJNHfpkGfqmXlsWhL29Rvl5byt9SXFE57lMq2v4jSNxh8aP
3nbCyhxmh+bPYAg2lgmTwBEQGRehhJMqPKda9Pe8ALOSp9k7ldHCtQNUHqKkyuZBRONdwxheChOL
pZ2Fb1LUkXle5/0HjdI5q3jwtqlbc2E3hsztIB2+1T/pJzg76gsN7me6js/o6XWO11cB3Dwvw4sC
q7WvUQYPC4ZZFD3E4iHe27XEHzJpuJNY8XCj08GemYYWO59ZcoktCHpZjtFaNlQvc6GzfeQnzSzo
a3QbWl7jhJZRd4Mv15EOpEMTKtZVbeu1zIBpKbssf5sBm7OwUhLA64dmVDfUSZjVb4qxyUQ9R51v
H7zAS6/rullHqdBv/Yo6wPGkq4LllpNFir+RqqdLo/p8Dgk1f8ODlM7K3LTnU1PEEKBokw+bqeml
1ca38uFKtEn8hpnF1Fs3bb1HorpOxguyBqH1dH3IazdFn5GrRHUlgJWZdVMZb1fEMnSDaEjvha5m
lKXy/WcN1PjeLsmsZxrgUbqblvQ3OeeFYyd4uEtKBm5g6MRVCAWiNSQQEJ+OggzpGaF99a7rkmqJ
fAjA4BU0b2vcLyaFwQdH36ih2NAhCq6mS+KybhYiS7v55BIYDgtnyH1wTX/7ihqrftWW5BbjwlbO
pGdVVu7EkR7O60il+0l50qswu500jl2j8PM1Pwsye+hX5kn3c384NAcyfIizKvuz78VMWr71WPfs
oKnw3ykNzrTIUH+JQ+ZdeIYOy3TI5ZWfxLEb+aVYpl2m0McQm9BpmZ90V0x526Iz/FBmYG9qmecX
U5PWcXVhhX7oWtpih6nPc4HFJodkSLtZpq1mkXlh6vQy5e+nMwvoo09nUZFc1xCEOMDIxZtSZE7k
dXKlx1bSp/GmqjlEUyrqgeMbOyfJdFCDsV2pymod+gHeJIaiTYILvPGYvohpVl9MXUfh2F9akb+s
Jn/mj8ahgQ+zyEqyqWFp09nkmzroy3XqhqyyrxqUVNfER9LJW6PO07qrrnWUptfNu0k0Hcoc0BNd
7oMpl9Z5F1e1yzspNj4LfLcIaP8uLatiFnY1LJqxOdQFpKQtegM50TKpceZClNEGbkiLwC24bOdY
m6RZiSYfZvVgFoznb6qIPQbAPF0iafRlPx6mM1UM4TmXZh8UsNVPOyW/YT03F3keHJrOpGgpaw1f
W2rRS7thahdDoBbwqIFbVZG9s9oIZtcbmKzVLngXpzM6ZspNRoKFFxHqTonz5+y5tLhLSsvaTl15
UJ4fPxADhPC+KQk95svH1DgL8znwsclaSLTJi8RcV4UED2dFm3gg9C3n2r7oFUmAD83pW7uKs5k0
ibwgca0OtIzmSdbAo+KsF3PDmmqWTW1UMzH32qKa1UBmu6jKi8X09Sd1n2+rwJo/W2R23kOS4Mtm
IdFg746P21AiZtz26NzEMVqQAJHbqRnL4nlzkmLbp8A/BrOiEe0q9gZvXZdJ6lS6tOfh2Jz6KjyA
x/3cnjqnAwcHvVZoGViF9pyqI2SbRAg8eRCWc83D+z5OwhXsdc6A8kiDcDFknnQZ5OnrAQ/ZImY8
wI5nxfpSdinY7zDp5nlfpBcN7oGbIZnZcSgyuGmQdndShbMcVvoDiVDkJH5b3RQ+lwvq4WzlV03q
+KYsV6kM/FXVA4+jC9J/iMvwvOeYnie959HA6SCEmUGwbLlF54UbPXpEQyx1Az8DzRwrFIFTDoVY
wt9kidCy9q152O2rzmfzrDUSqM8GQnHGrXYLdM8YlYcKu0W9j4B+vq58sm2Stn9XJAVfisYLFmEd
9u+8PP0YQXOX87SfxfCTrnmoTbftsqDb+uNZ3phq0dIQPNzYBAa41RBu9hWEvNAZdD3cC6daOl6a
ZnOwCvGGFRXYj+k0tXp5bgM7nY+CqWs69IkXb9LcxJsQ6Sve9x1QkbJIk6VVWlcdsEpvpJHxAleE
rWjJ2h0H6g9CEILuVeDGuIoeEm1nrkxVsg8Yz1aWaruFnVPrVnj6zaQxXgsW9xscmto13KiboAPy
TctEPiRhNk9Lz/oA3J3lolR7l3nb9quC5MOCW3jfWpANxchLHCtC/DAd0BDOEx+ShaklEpXNEhuB
25IZP1QCWCxga1Kni64D+JspD5VKZ36k8vsBN72j4G3fhK0v5ixM5YZbRqxQDa/Taq3+ykJx7UYF
lCtKr9lmRolNGUTFzPP7wGW1FW8KCD7eAonqhAFwnoVh3c6myYNd2PRt1KdqGetmmE9a3YDvUyXf
19jgecuaNph7psDuaTvgHZ53Paz5ubRq7E5tXmXXwObxXY/z+gLijnpmjffQduq59tAUq6kZpPzC
Tjr/YGgirmJT7Igo2NuTQUEYem6p2bNBaWr7hzQW/POgqDLSpbU5r4pBBzMv43xNMjXTukYXXReK
9dQVZsAXHKVTO4gMP+8ithWakAX8Wj2BHCKsrqdDEflQQgpNuAb+pLyOoyHfDcAGTMI0qyEp85t+
zu0+XJYka9+jYDvFjwNs4Vr0OfeWFeHN+8Y865ai876hzcfutLCJE0Hcfw5vkF0SZJeu6Co8h20x
XAL/ZoZNHFnuJO0lD6iDN4XdxUsB6dvChxD8PS+sC8ri8mZQebKtYhq6cMHivQhx7jbgvTay7fxb
qAstY+A+3hcUvp/Ez251F3nngVUBLzjGjdQn7aKTPlpMwWbHE8vB4EbWU7OK+VI2QXKQSe5d22l3
foxBG4hfe6n2JcSGQEMm+YYNmt1kFblgYYvflzaUVgxW/jkZm3UVO9xvxduMxMkq6Xs2y4IQ1Abx
QYDuFWxg9C5Dv2qdabjgrIfKiIg22XEB+V4IgYwVVBdBDEuMEJpfAJyROy2vbijogR3Pp45JHXEg
stvSF6fqngFCmLiTaFLnCdo1cXub4Jqd12NdBENNeFvH0U6ROgXaipUxxOaEnUcmCg9dB/xR5yc7
b5K2o5R4TXXeD/Mp8adxC0UlDlZnSvz9LJF7lmaLiSKYNLqi2cfUGy6nVt8O6SwVJQVH5EEqUA4I
8vUczeo4SOaWNzqnxMrLtefzqzq1oER57Av1pvJRtpn6RIv7fS0YgTx72cIfzrgOGlNABSdv56zD
Q+omIlqgMG52CCKzkZhsL1SKkFNBnS11RZx3jt1Y7GISDyWLdxWQp0fpMNiOnVvh0DopldmGjx7k
2UEM3VbUHyiL6qNMi7w7KqR/nyX2MwUWPXKf9itbx/16LIWs46bq17ZN20WEw7up9bn/pMnzKrHc
qTNMxA4NmVxhf83yytqB9WL7cjwUUFh1DERsF9IvfMtJtQ1vpBHd7FO7HOpVBrljUvtsPx2mwXCl
IcehEydBcgVlzWiuwP9DpNbwC2At4/PeL/Te9pTlJkTV71oc306ZdNe/rQYcPcYl3Bj1Vb1Lgdt0
oEgSOqgLYSFCCD4rWBSs2qGQ7/zBnbp7XDQXYdaFc6tpi/co1/eVpb19Z8tkP43mUVs5XoK9fYTa
2GFMZ7dUaDaPwqze2LiQa5uAJxwSUt1kviicmMj6MUuhkGPxA2yDvMI8GbqrOBRQNOF17sgusEsI
Y/tmWVvBdRcEmgNBbNY9saLz3ANHdRf2swyi9s2QKLQpuAcEdaRuaNNAaD+QoXZ6oB03qZ2jT6eD
oWqZGO9mEnwlHS8zVE3p9MChzCi3b4/fFws921VNkX763kTiCBWX19O32Ft+t8yQR1wzfaoFqt4X
wP8BAVTiaz/12g1q5S3wLgkwfqxYiCHyrxBtxDrKsyuU+T6wrMjYO8VuUi1ANnX1UAnTDaVby659
YExgUBYWvkPhS7+Y+uxRQMKqcSEAVcfrToK2HktPHGKx46VE0ZXnZSeRM11mOhSB+Wg1trmAqmUk
nQypyiHAdJ+XfcR3HrJCCSERdzSr/cujjt17ZAV/8+bq2ISohu1MxNC80Il0wdyyHe8Ak8CT0cyr
6qh14GNqV33B53ar/G1Me387nYl40OX4qbWrIWNzHoRx63zWOba/JZ50VJEGW6rZrSer8rxidbFQ
qG+dacnXJEr64+nULnJcLLy/xdOC/7z+J5UILpVGQbKMiVWsgdfLcyhsVsW61BXsP5hOT9sx1Z5y
p94wX0adJVbRQGDLQuin87QH5ryl8LMPh5qwWdRDXh+TIslbSOQNZXPDW7OtJx0+6gRB/UnnWFMc
K5OjXk+F2cKWDrLqqmGXMtjNsDBZTedDCBs8wgIY/GMnAys8h9faupOf0ElzYRruXU6tlEIowOJw
OApZDh8SVLDXnxeCrjvpmta33GkBTYLjKiohklmwIs3GnEptZCB7Nx6L6nUd/gmybA8skQUpfSX8
ZdyDD5fwRxWO8VYdNciFyrBaTYGVJa2FFfT8wHEbXnm0OUyhXmEnM1LKBGrWnrWYUgvYJMAii703
sMUJyCrojlA8fMjrpUkr/j4tMF/akXIq0jeXE81KVQXr0oYAbKJ34e+dKEcIqMovalynwSzHnuWw
IA6xMzHJ8BNPf92E5fkx542fmpPQL3jvJh2uLkrTPOi+az/6hyT12ccaW3ei5dn/pu27miPVuXZ/
EVUio1ugc3Ach7mh7BmPAIkoIcKv/x7k2eP97nfX+c7FOTcUCtDtdiOt9YTVzwHS9nSwqvamtFiA
uMXKD7pFCG5H05ICTw2foqrf6LKsD02Vb6oMC3rMV1ghX9EHjiTiLBqGxcmzq3zn1J+Ua+Rpe0tz
gH2GYW1k6B5H0gNDW+nZssuim8qeT4a7NYxsI98hG2oezPis+BsCG/1Jz9ZF7yAXI/4n81sBux9q
5DUGB/OQk+VKiDepwzAdmqo6F2LIrhbSrU+kLOd1zKLlf5lRrDN6CjGHucfQltY1rJrf91hf5X+f
kS9i0zmTeCzqrDtBXOEnGnrSFyuoimRxO3rGEgdK3QUPOJb0xQbNswcfpzdLP9EX1Sy/RE3FbQVM
487r3Ucza0El0m0e8HlnmhwPUQcY4CFafHmd15iOTbhZPugphcwhP5pp3XAmzhI9u1JMh7ZHzk39
IC6BY3eJ09HEomF+FxJremBTEKRsGsct08v0gEC2uKLg6K1pmRlB5f+srEWcowDsBLW8cKftIkzM
jGFh3QOSn/VWZnZW+CQp+lDsTbNrIV2ACCaPP19tfQ3PCy5UyPFqugorqreZUxUb0xyEN9/Wtvhs
mdeAoB0ZoKgBFazvwNKRczB/z9ctc6REuXK2AXLwl5YCXpyXpn1eBsBSi69GvO0yS4PFL27Bknjb
spDsosso23OA80e/6ceTsuxoVw6lukZ2Fm78UZE7xYYqFZ1df8tLFsWy8sSrK8IffmTpH4PHjlZZ
8DyurUsx26qIpcNSK8jpx6Ktu2j21BsTZRcTTy+xixz8MGtbHxH00tRg6qR2jpLp7luFuPEYSMDd
BlPXvnsc1n7fk/qIv4CmJif6M5956ls7h3ZM3Hx5CPOxPGaRC9qQ2LIDN9ylUKbRWzMaVdKDyKiG
rJEHy0MnR3LB9+7Bq2nfJYX2Xyhv6dnMRfLGsQA6fWpRBb2R7L07zqb4c67j+Vk8IVE95OA6HzIQ
JHFll6+V580v2ntiSNOfW7A554I7IjG0VY+9OiUKPMtfs1TWV888ouq8ZJNITDdw9zLVEEcdmV1a
KyXjxpSM77UW6oXbwZDkNFzue59HG08K+wIevzzYDRkPIQXv2Va22JagymH3JHYCEaX3DHvvr4WQ
9ues2QbSSJANqHWQ6NxjH1GzvDPmDTta4Znx5b7JVP4qcsUP63duI7kdvkZNdvHlQB/40i1nVZRj
YvprhMHxYBXqpm4j+3YKgBsN6wVOj7zYCcl4sjq7/5YJsfdBFry2JW22fGrqvbnepgBkabNfRlbv
7TFYYol952VZz0Qo2UtUZkvMWst6Nmfl2vf/cJ55tZE6YCh01IHrY3L///klx0geHZJNB0O5RtCf
HkUkW0gIO1skODjAfia501W4QDTGeDLPZX9rGFnXb+tjZyOi+ZyNeBsgVd7JnRk2hz9XVK0IdoNb
TIlCiYS97dTA7dek0+SWRTvfQK7nXUxXNItw7/6ZYfpERT5nmPn/uIeZUf814+se3TJ+rwp1NIym
YToDS88JCZXaffUpPpxEo9yL6SqyfLxGLd19MaPSbazdTPw6yTt7OHmEPX+xzlapd21ExdltfHnj
rwfDRq/9rK8r5CiISmIzKkP12WemhWNoH6ze/wbZonUJokJsFoFIrXKBZ5u+r4OvAo09vEW0i7lf
h6+5vZbPRd7a+6+ur2kiHzZsKW0OFopYYq9b3VwNgGvO4LHgRzVVl3/0T+s0M9hj0MyXkMvQzopO
X1P/TDDTv/r/89bmarfo2zOjbtIoiQ8FdNKPbJ7Kw9i1wODWJqqa/NVUo/5smqCrWUh5IbWXKmmF
Zzp0EIpE5b055F4bbMdOWslXXxnZUVwpQfZffevlRZtBrdw3/N4vM+88XpaFXL5Y+5FgeLIlMuG/
+r/o9j/9X1S/iQ9N/yidyzhE3nEsQW7gobqG6yHgXXb1hjqds8U+m37TZQ5c10Pi6BBU7jqXtMJ3
Y99uo73w9bvpc7nbn11Gt0Ol9SOY7w5J9WMOdPkRivh3pLb8YoakLtrUniNvZ5pcl81ehEuWmCaE
ov5FavVsWuU804sz6ms1i9RmvHjPKqdM84YH53Eo/BsxWEEctXb+3qrgrrLG/NscsGhfEtfdOg6L
XtYrPZfXm1BM0y5fVd+w8Vh7Hfk/vVURPqoQSoj1jPiZtefC/VmusxDTQAVp+v7MNZePVq0hHpui
HeLkcCurEbqhGqyQdEI7jOkCVYTvjsN+4QO9MSM2A5HEhlfTEKHANKsPv+ts8ffe3IClCJ2qAXJN
5Q4LVR3bC+GgB2yudqBM6nhgU3O1oC62sNxcdCZFPAxetLODxbuKMHM/D35YkAP3LUBk/9GvKmId
CsgLvVJG9nYevf5ctO2gYqqK/DDp6qitoT8HlqdTIMWZOjDOkfYVHw0J2RvL6c//PoHQN3+bPOtv
Q0EHDgOS4+musT5Kw01E4RQTItnVZrr8phu1mVcKo6dedfDIlKUCbyplraxPyLRPrA2qD8bmz5M/
Pf998i9zsi51MoYsuq4flTtUj1EVbppqyG5Nq4iAoyERkwfOw+qxjIS964hXp6aZu/54hXEe0JQ9
Hb18CJPcmsRWg144N0WfHWRUj/su7Lxr71nFhofT/Ig914nd0VJvfgHeFaWngFaPd+Uwq1/cdZ5H
ALEv1uArBCBM3WfSE1tBeOoQy4I8A+oXQboPHSlw6300QvS6yNsWlcfOtWfRxAywgu61W7lPQ5l1
e18ig6R1UL1CVR2bCXwaojRcAn5qc1Fi6eyLbVNEw6Z0LAJ3C87YSP7rrIk6+zYvnX+fl6/Xluvo
/3kem9obTwf0oLyuOLoVsIC5G7N7axhILO0q/CkDbEh8+HAjC36MVkcPuhDetusr9wgWlV/7RQIz
qZrppXTqGzMXIctpUGR+XYa8SvOypVfSOGIjuvAyh1I/VmBd8eSz6gz2QD8Oo+2nYmTFzoxmjcUO
cHnrxIxOY+tfu2i5FR6+20k+FrHIl+i+JYE+226t4Ftpt7Oc+mc99/U+G4i1XfwJih3yzpXTv/Wu
rzf4Y4qjbmj/mNnNvUW5fCP+JJOxz8LLmBH7hnTSiek6wOj8wYEX39tQdZ9mMo3p543wQgEbxlso
Ad/LqbDTHOj8fQORdcpY8/usGa3mnnFKUnP2j9H/23nlemdwZbjzyP1NY4EozcJcP8x186ZdNZ5N
C5ILurN87SemCRhGPwR1IqOsePicoIMydZwG0ch6dSlLcbE68WRaNQ8A9wvqgf6PO78U3yntl53v
ZwJrl56//9VNqmXZwUYpdkLTr24z+z+6nWBuNvACtVusj9PtArPI2Wn6i+Xx+TbSLf6KgPa3hAiA
0pCIZ3HpBGxj+aWXmivqiH8ozTiCY6DX+BI6W9cNgdxBanL57DOnfR2tPKuztddR05qnCFe0Zf3i
RyXdthFrQFO3zckhI4O7am0rDwHM5+nfhop88lIg0HPcReSv8a/rzZndD+PWbtUPUbvjpTCsK4iI
JSZNLbbjSteakXrMyhkLKdpfw3+7xpyaw9dwHUKAmQZafxtEoQM/nXjDYj2Q8tZnfh+b/0UAuQVI
Zse+/mMAq3EYh5X8PeB00e8raIEdtue5c3XyBYBDltsQTNBaDmmuBy9dBnxVhpLM5UMVTfE8t/2p
goiuvQ5W46VOI/dlUblxwW37sZ+H6cqK6oGtrbrvp0e+W+bGfjQdEw/uuhzrq+kCaMGTpicB9iLM
jqw83Oh6tjZmNHe4fZhdUSfC99nFC6I3NnjkXk0/dOM2d33H7ftKlzWgONXCiIcxcwDRCy8aH6tT
u04pMzlcWqZvzKDpcqxapZ2spq25iet1OSDE4lwCoqyH9lmgovNV20jcp3FpnoeOLPsuysPUjPbA
J9PWU8PBjBJWv3JPBjeTWyxPnr31+lEcfn+MvcrGdKHYgmXZ8Xhe9bKAFarboZiqWxqx71NVl8di
ykKoUf7MY6ZtJkYye4UfpTyaa81lKKfH9oO/UR4HzSc5PInlUjy5mTwyPfZvdLBYSrJlPE/AI+4g
bQPEtQ4EFoQY2AGdW90Tei56DQPjOgDI9pxze8LuDWpPuU2xJaOSb9ELDwZQQQCsthGWi72GC+IT
cCTRnKqyDN4GKEqj/J23S70ZeRQdAZOV9z7Bn1vKvngPbZbHrUNHZN7ZfJxVDQVd7Vd7twq87r0X
S78rSmtD28J+NAd79FJgUu5dY9BA+Gdi0A712QwqWnQpE32wM6M+FJ87wvmYmlFJh+gk4EsDWYbb
zYy0d2HFtq4AOz6FEznoZvFurJprUHwR34ZjB2rAdDYwWLk8UCfTkjzzbgSE3xf88E06COgNQfUM
ahdlsJF8TYlULUEe2kU6VnBYqoJXP7pAPYRcO5Avu3IHSNTdK9Lqh68ZcJI+IHj9rxmih9DRlzUQ
m2oP3w9oobFqddzX9biBtAu45tDXzbZe5BLPdmPvQ9mC8zBKqRw6+b0mI4n7jEAe9NXGotDf8amS
d24ni5QAt+CWtjYGMwpdbN/FYD/jF4isfd06+F+ses668JNiCu3nSBKEzet8059Fv/u/5tdaokxH
42Hh6IP2kUe1jPnKb+dYInbOPOpNv6onFbfdpBRQ2ViBbJ7tCI8xGXI8yyH/xjwnNt1uz+YLdn8J
KYaNtAQhbRwATt5QCIk2OajcJgE/RZjn3Zsc2wzyiUEL+R+DJkXn0CRusgLmiDwe9dKehbD9+9DV
zwbgd/kSJkgEus9+QJt/69e67Xehst8qX7bX2XbaFN+88rtckGuvUqKZeW9DNNjfvGGutgzZ+InU
MsDj1thJ4Gbho0fz7WecvAA8J7QoNuMaHtvLrONB+9VV+faG4F97r7s+7WEYvLdXx28FdZxpfRoJ
0WJ1Ht2XOYSusGCyA/43EOovpP0xjlE8yDb7wG8ivbogTZ+X3KGp7mVwwQI0H+2KFjsvyKt7Xm0D
y8ouymvkAxaqa1Q57WudW/2WkiXYmWZrY6PrLfaEKJieOJTPybiqG6A89+KptqoTJCzbgmr/bvGa
n0YDVWbA4MA8iYvouH9nieGzn4/OkCCCEBdKtPor+a/8WYCuCI/z5NiQFuKjdIvtrJriJ4GQNLEH
Ut1BoxjusVEV+6me+3toae24quSrDgR9rDr8t5dMvlYLmTfN4OUnNxDtrdd5WTw0s78jQvbJ50Yb
Cq9F3ksyfKFXIZTZWd3Vy+lXwS18eN0WZkQvJRMVTeIPUB179nQ3R2G5mVqIx+6EaNVt7bInh04t
IkpL3ndtRS+s906mZQ4ExNFmFemlprnMbXH8NAHAodImEyT8rt1kz1h0OfQ+gXte2nI+zw7UZlTZ
zrNX6FvbHoKf69SO7T5TrZlBnbC1lP/RZgu74IMozkPzCCcjCEePsovp/jr0oQXA0TBCQwgrtB/0
WVpDtrE1aVLNuvHYlrmDPRtpkiv0cO+3iNzXjMrkVo3ffrdpV11M4kRtEQONlScC/BK5pcvjKRIw
xSOw7c/Q17UI4NfTkBflHlk8stMiNeFI1Si6qR03PywymJ7nLP/sz6fld7+XyemZoN9SUNCSuRbH
wB3yB88fX6E+Q8q6tjS0/kdUEUCmaf5Ff0a9dTQrqXUwo2ZyZUX7bvbsg28EbhD0QZS16tqsqQfu
ZS3f6lXR9tVvmhm+OEfrc53Ix2aJC82XlHBIY7KoxwaOH7DZB9CagsTWQ+qMon5u5/K9qj33V3de
ZDv9QuDykwsZPZlrkS+SpsvubWgO4kIQ9x1K9U24Kv7dXp7qeSTfR+QBSFcku8+lh7TPdvhpoo4+
z16TQyHstme/KcGfaB/f6oW8TX5wKKCRYxBSL9BvdtXPiJEqxk4PG9gYkNTpXLzHqVb7sKj9Qy/E
CFxpIJuMKvowFY0f9y1MVlC9dVcw2E8aAti7EL8VcqO6sYvNEoBwvElpP3hHf3acZ0nfTfcQKH9P
SQ89loDJ03Glzy/QXjrduwdXUfLJPdq1xTaksO0E3klBdpLyfGMjg/s97hReldARgmosyiqhbKgO
xr5ahAvdOpCjpqbZwux3nuA3iI39FUE3uS+xG5pBc8hIdwMOJof3v9GPpaxY4rsZcp28SUMwH87B
mj1oppXd8jQSc5/kAYZ4xg5C0uBsNkZVi/mGTyAU/myTxRBMNyW8R587q0/0ZGZ8Ntk6KjBqttR/
uYfoahi6dN1uDSwXTcMURx4bdwavU3CRgFcK7K7cKvzuH9y4kTrosbu3VwHzsh6KVdRsmpXHh0Ok
mvtOOH/v/5yh+Tt+pM/ZfT38gfQRkVCviBIOqXhqFgizVHzNUdEI5cI811GCog08NSOoq5En2afG
CKwd2eR1zQ/czh7NO0I8BTk4E1Z5KND39QbN6OdbtaKXkimZaHvJwHWtaJlBxHpLQGhKwmpvml3h
0xs8wvlNADLxC1mrBdJ7c+3YeqfPtU8sVn1oZVVPl2GAmkY6PfS3uY1IaGys4WRTwFiFZ11JDXNd
SAp2Y87oehYSqbCv/dX3b/MEk+zQFOTtH3PNneh6/T/uae7+jzut8vaNhI6w66U41nXjf2s8ujcs
fzB3fNMibT4iy/lbvx9wvpFWnm8HPx8QiMKmZMxHTsDDPjbtWnM2H0wvcKXbxvMeGPMBrJrqAQil
QTC1e6vtf9MXywKNjibTP2eYQMhc9DXDrr5X4VBBUFZYcjjR9Tlhxfq5fn665sEhipSJDzXl74+8
D3UDLMDfG1GJ45XTiS2AFaYJqemn0AQ+/GmWv7CajQiT84Oj7Pw6Td51XrXsCIymgw1qLIXwwn3u
4GVMWtjDj6bpUHGMWiu6nzXtknKS05bbBao2zGGYRMXC0zr02MUczIA5y8mIZapzoUNAZmXypAye
8G3eWx1kmehT68Gcee6ydW2nvMgS77ggJNpAraliz21AqLfRtIH/qbmoXgzHKWLzrsmH8q6A7jGJ
mmh8rSZ2C9mR98uZsVtBXfSD5rBis0XHwAjdk5hG/bAAWt6PIHyTQnLAKWtfUL/jFUsUSEEDD8kE
+YQbbDsnwvw+zC5LO0MEvg6uhzlQeVw2rnvqegd6srK49EHkH7QH0M1vRf7gdzSHF8B/LuGgOVfd
lD98zdBuAOHkwKAGbqvlc7SEfEs3zqamdbdnkIy9dgKyzqlat6u6gwYQGL3pn5xyivupJFdrGsh9
4fH7HsLhV4F09vPydm2qIf/n5ab/6/LMLv52OSFLthHrq/tl7Scut5btAA/lpZc+8PpcPbjKCS9V
K6H+XPvNmenzq7UEg2jGnRlQNEfwZovoe68dvnOq3DpZCLdPMOIKlORQ1iYP0TR9X4d/62tpB0zT
ZKK+l1TjSNt4kZGzh/N4V3ClT7DMtlmCdU+fshEugG+Bovt57i794G47ePq+j4GCCsDu9bVDjnsM
eddtm4wN35q8/yFry/+5Tm3ZpOMwy89ThnokoJqpfyqpw5J6GXX6t05v0s3vcdl3mErpXO3JUAAQ
tpvnog7KGAZfdfW8on1m4hoWTv1U+3Z5S6zy2fQucI4ePJXx1FxThR3bzDmkZG7u5vssC0XaRaoA
07IsxxIv8OKXj4hom2fNG3kmNa8S042HE2VLXHFgmXgA5wcJ+oi0NIG36YR6KO4N/Cdg8ue++pF3
QQJjK//uQB2+mZx5PtT9WJwq6A0R6I6TAg+GU1vxD6d2UfFibbWtpas0DIU8N2vbdJqmmNUttvt0
jJwd9skCshiVEJlbO28Iqlh7yLAhPt67/l2x9E9+hvfG2vobtjB1iSz72UeoevLCIh68OtpRGAHt
AZ7LLh+fcl87CX6OhQGEg4nJoUsf977TbUuUYFBwoGzEktRRg/QTNQKaihe7IiruuN0g8fQLrBU9
Qg3p30G7clM4MEIuCIjDaIliJIDdxlfVbkb5pJOqR1hJObsKQbMtmcDwcrofGhcSOZ9OsdbDIzzn
0PAIACOM0e8OKs0QG2IU6CJ6BZ+dVAuCP1EUD1WGMgZB3m+y0m/jHCLYZK5pdchyp04jQuPaGx5p
oZG0NHASTO1GQ5qxLAsM1hDqUXtP2fgwNdlZaA7fXmMh+ppcEcO+xFKUr3HjyApOXYi/ErVqnKPT
g2kXLmoRhNDskjE/05wn3AqmeJx6vgNBtGd60s+Me3Fd9S9hxkGql/1LlxckBip+bB1Obnnn1N8C
7b5AUtEk4M4OflZ+RFYNyZfzmPnQ+0czadOK+0CkMhh4oJKJifUmFJEJcg2xW3hHUlZtK4R6dxNE
JeAN4smHiEl0rnViskyhPZKxlaOsiVThnQSa4Tn+sKmUfGzwnKeTctubua7vdO3f4odAd5mXldh+
LBhUi7iVtE3mppoRM/IK65/i55pDidNkU9q6zaomBC/oVAcEvH7S8OLVJXdwCR86is+MOIifAwGX
Muprxu5iV0+OZEkACyFqhjAZU/xkMfLK7ECR9/VzH2CmQJ0f94NG2YR0sB/ibhVOLTqj6ezX91nv
nd3xEbH7r2KybmzmJbQKH+cpvOEjkrIQNHI3dUOCQAjlGZqD1VmoVNQ+1LmGjos13+3KeiS2l4R6
k7OxOExeiCwdQInEDwcmU41NU8n8e2mT4lBEqH9j03o/5lO3VW3gJAXIrsH192Uwb1HuBWUp8hC1
VoJS3oQBpCyLm/lgLLMtHciSCoEXqsmw8Uo6IjlsDrnQezidrzkebnyot8qboRko9gwC81gvZZuU
NkqahY6+gDZ4ABX/bQbQHOcR/el6EZxlfY1CA+qXwlfgWeSVStwpOtrlzHeQRjRbB3gbxGFusQHg
MSUNm36i3JzaQN+JEllZAEbn6LS62joeIOpQOm3sEtioq+UZQFi1zQDmMGV3KNJzmYOJpzqoXKCF
6AgGckeYfwll9tOiLO3IWCY2AXpQMv6BH1mGi7z2Uw0MvHTreacCfhs2EUB2CT+eO8TatVRMClWC
kqx/RjP/2UzdU2B7j924asUg2Iz9DB+gRE3iBDkVQ1KJ9zR7icq7ZzHvhyya44GqY0vASfjnSHmo
o9OQPeXjBbEamEgUsXoc4Y0BcnaKXKV3WRPopIBbIGJOtbFzGoOuz5MglODL6XThjftrnPNdRt6G
wL0PnKXGXQYaKz18hNV8z7zop3b87ZK7U9y2ThN3pfPuLAIV/qAMHKesh2YefwDVKH8FmyX0BmHq
d/IEgxocqzO0TyC375wBvsRgAQzWLm0aOBOe5wreqX6eQTLAwe2z7lhDOt7TFo9CrezYm7dz159G
v1wdIajKteB3zLvstSlcFfesvS2LEsbnrDngxxvesG8kmiPLDfs5RhQ/bOzOh/9M71XRv7DZDWMU
fnqAevVeQefa3FmKE7gnpssS+DXQNH2urOw1a9oHpxnDuKn796Cvl20kirdKbZrFwY+Ka1UDOiEf
3vDiJmLuhgONAK9HgHk9gWItAQB9eAiZDYdoh++yH9E6bpV8QBHqHJY0SEPx2+74A+G0RFmN8NC3
/kcglI6xyxQJQ9HCjRvlSAW6OQU+cF9NqGfXC6fc2MG4hQR2iuH9HdO8zSFqCn4W0G7vstdgmUna
VqjsFvLgSOEJTGyPbYpIU2j7/TJRHqR8IeJS2ePrQQrSxpDhjkTYCbQzNObu8t1lMFCTAG7mIJJp
XahNZPMSJZ0amWTQ2jkQHKVT25dxMzXLLUxGTx6CQeoOYRzICsVt1LTJZ/4eWLRPO1RViH1+12Oj
2Pl5NCRsJjfh0vP9j4KEbwAMfwxI+zdIbUfXH9K6QsG0jOd8CwZWJ3Ugb0N7zMHlQc7XLieIkJC/
FtGUYvtokml6yvuZHkMA50kEvDVDVaZdn3MJRNsbEviCBaEIYZEnWFlWJc7C4WIebsfOrja5YM8a
97qD/eTGQlmJVA/4B7i1PllE+ilWehX7lb2ZgWdt2OAUm4H1WFjCpUg8WAiPed/dF8zKdi3zp71X
WHew7AEUhOEaCdDq45lS5Pb2TWlXiOzG7eJKCpeH619o4JzGUkfpBIuTtfB7DtlC9mGNeASWbNlU
nTei2JJ3p8pjxwRN4H4dk2wersAmrFgG/uOSY10ZIOgkWDsJCuclc4+yU8XiIGaB/1bN5CxVATO9
2Dbhsq17yMcnd8i2gMHOQYOvX+Dpb34pX/Lu2LfK3TjIxbTrq1j0SAPxN/rJtHwPPDetpwHbDQiw
kMEJB2nCNedaJbOLfLiHVTPpHPGzKQq2neA0TGd8dPOIWAAl4F5hV36CRZftse+iQhV0fWP5gm9+
AYUrTMRekdYZNK+CLDKxFrwwFBFXnr8tWYn4bSEUiHsNwIwxrP3gs1sQgsOY77Bn8HSUxa+gR7IS
geTzZZUCS8piJwtZqiZy7SnciCBDvS0ykTKm2GS7wh4vjQ67eMjKO6dBPEXGb9ztICiW4p5A47nU
3L40dL4bazfcZdQ6M9X5t7Lfl7OHaoQQhXqqfgKgvCaFHAGFhi6wh8HVdVSsQ79LPD5RFMB06Z47
/EKspyIozh0+wpgxVR89eGPjQJNHrS26lSR/gvDf3bvtbiCs33VB/t5B9Bs3leI7DzUfIn4DA1C2
E53cosTWLkLFgLSyBtylEYdpLyBkWL9lCMgRn3l9jEzlmsHsjMKj3XdQZr+CWuztrjlCwxuLhRRp
ODg/6qbd20H9vYwgyQk19EGei5XK7rdhkd0GZfMhxF2LkHjLywC2On++WjLsNoOt7zoHtiHtMBG3
eZEBLFsNp8gr0omSLRQL8BejJF4aaWh89DTGTbPIzVyzeZuJOrX87OIKr4I/GXx+yKcHF2L+dJmz
kxdZH57f5ImjQAZUQLqC4aHn9GgJ91ddR8Wx+o4qBd94zkiKFASyEGe6zTx1q+WkU2viB9eB4Cgc
L3PUBoh559s550HqZd2SqB7GOBsRKEKkjD4I7UJ3Nbp9MkHGjBUVahBseBEeYrB4NM4IKjnK9hke
QhQFcddSMWO0rcm+sHsUEg2SkVBk5tGQb0eBdb2b1IPqIp74o/VtbCBZbZaArTECpMOj/T88nVdT
7MqyhH+RImRa7lXSeGDwLHhRzDAg771+/f2aHec+nOBsYjEj011dlZWZBWFCv5quOW/LRps4vJ/D
ddlkVUaZanNLazPsa8X8diNMguJ+pqMQq49dFqd+vtr14xqrZWBW2S5dNPEwTc0urc1sI6ZlCCaz
SnwIMqPv9O4a4PD5mbvtZlKF+NcI99Asg71d8UgMirC6xZlzUfrhS0vya5zHby3pwln6rRpxDpMt
He/wfr8LK9vBi9EEmeCIHhf9bViIREjRHoy6Cb0oQ8hoA5PvcqvQvXyaSnwPrPQRf0GsHehHGcPZ
FRa6qKT2Y0H7O871LOit/uysiOYxJQAKxfhCTD4FUhyYQ5ptlFzTtvMk3gvzocAGK50/zSx8Sh1V
D0qU+SVQxcYIP3KcbzdNYT9pYRRuV511WGnke8Ucspug8SGcbXS2kfGEESXkAqwkcaHSyyYY6NGS
aeYXyzBTT4WAu7HSvti4CCLYIDBk7BX7ixKkCelqFODL0PsV4I7cdvUhW3AInfTAGDPtGHblvZOX
Uojd16gv4C01DhHZXdLS66PpXzSaLpwoBcKM+6WFdHGROOGnZQPHxvVhycF0nDaoMwv+KsyaGXbg
ye3SU1Q6K6cdKs/eiFCodFuz1k3PTrXdEpLyR+ZSn/ojlg3mfoqquylqr+Qi/V5r52WLzSG98twd
jkaqYVc5R4GZ43ozGDQheuth0iV5qc2CJiYnCzOdA6khr3BHnGitlybTt3FSoFTFVWmLydu67ws7
hTWUvdg2uhTDXOgK6Aoa5w7YpVOqjbYY6sbo1r1Tt5yfa3M0x0pFN1z6sz2696PevCJyhgKqXuVc
021Z0fpx8anF1+srxByXgq8IA1WPoAsWsFKSrvsep/CcuF35LzPUfSj9L1KrywPJW9QVhMzd1O6L
vMBDMv3ocCbyKBDiTSkEIFHSBXAot66L0MGmbBgBWv0wuUx3U+mGG+xp3Z1oRh9JpeWzIybSOtXT
FAMFaIR8ycneKrPRdgWcIy8CG90oxWZZbVaDZesPdZG+lHOwYpKDEdpqgVDWkzd1RupXLpKzRT91
YSQOs5Nk3kr+PYwjq9TQIr/P0NgosYbjnH1ZcZbYKaJ2Xmp6IHR6HtQxUnCTGV28RC0LjdhZW5sv
XRu2q7X80HdFXoC35y4pKUY7V48P1fDThOG3gmLqNRTRe99wN85c7RNj/mdVYYVgHKTEcUJQXr0L
KWoL3HrKGUJUb/tzodR77D1eQ9Wo8Vd6BV4qPBPnopdp5LEg2tTDfM/5rQSKswGUp22yEE91XqGd
dY/60FVb4Tq/8IURN9rlO4xKc6enyVPiFuumT5NzaRgTHa659JMs36W9rm5rmxhuU227I51FWk51
TWVnq7nuZ7yhyRDlrhHJI0SA8U7vM78NlzXQIAMGuaLu6ym1wXtp3rLlyhouuyMoYNIBNkSi6Cc9
XYiUJgiXnh10jKTjGFhXiNJPex6+GvfCo5WdQ6BIW99QrHpT6dpr7kbjphbqg9A0SgYh9vXcrT7x
ZA4KdyGQ6MNXo8XnBuNuT1NjfAI145IXbXoXxinv0KL9OXUDVUxKtu1U4qjr01tNU06+B8oCHMDZ
W+HDmhMgV1L4IO7tV46+Z1OLnI0dSn+nfyXmvpgItPoRDqTqzehfgyF5z3vzW8B68x01N46VqYa7
qk/ukpjVGJVnUxOPRZHNQauVKg0HcSNeL8G8SsJsmZ5Q1yvoN7VtWIt/mt6qe2tcLqLgSqdVWNui
sIgzYgmsdl23aWV9oazftllXnIqIBKibrm2CBH/RHRL0aHiYrflZe1JniySQMkAvCo436L716Lie
iU+G57TGy6TIkBB1hTfMovcsw+h8u8c8KHHI3XPsB1MzVrwoBICCDloETlPIwHifO224Iaugba5u
XMV6CCtOYDN0R7+RpiTxeGcOzby1cp0dh4FyOlz1xC53cYbfLkbWWMoh6Ckj7ClyehFKdK600Q3K
tHhIWhdbbGEvXjxx/iNHeKRz4u7Ltv4eE9ebElyqS8xGjkqoW3eKTl2jrZHPqZN7aaEvgRnFj5nd
XCcnR5LdWdExnNt9Fr815mj4iZudVubNe0NvH/VkTn0rLKG7jtLWGas6UCI7U7udWtIjMHtj5FiA
Pi0yEBP3GMbz8zzESIhGBy9MvUq9hUnFB5g+h3JFQQ115C5szGdCTr42iLpWHsq8FMfCmJa9PvD7
ZkyfM2XKT10zX7A+TI7l1GkwJoq7aI5KQqULw3xuvaYmyq2cB347q3REus7aukQ/dLXJbu4K/uUC
VKlZmUcFYAcKpICwxsQ9L18Y4+4rlR2x2pIgdcsq0HpIpjqdawcF644h7zZkyfBj6EAGahccraPw
8GpMSBxZduaRCY1xofiN0+I8b4rh2APfBFmZpJu+agp6US1UgrWpAvDVd1vN7ACCUrePi+GWKYtH
EoLidZ6UnU2ZvTESor+9xoPXhRzWa5JovoJWQZtj7YC8vt4IEftIFTam4DduQtwhkCJ0ygEx0ki3
qNYhu5F9NhvL3FD6qidfWyfbTxfEbCHt472K2s412FsGRTV2RPYRi/9lv8wqzCfs1yM1UbY2O33q
dwrVb5Cgk4dyar4YsiPawKXxWe+Au1b9mKzw01XbTbbWkiZBNsV7aF8S783dUzvcnHVpjugI7kvD
xDrReNfL7mKLbFvlpDwiWhsyFTDSpkHdWHGSxDb+AqqOG7aIGj8caQHnidP5ajjkgZK6vtsMAzAm
WHcSx5+zbUxHx1n3awMUVUBx6NIpSEciHyTs3Nk2iZiZXxCT9qfw6TkPtQ32WqOBbWZ+13ap4RkZ
fuWzRm6v5nPgLMTm1H2J0jA9OXhcOpWbBWjWQcPYLNCirV3SIRetkxRFMOulcOdtIdrXujYSj1bF
O6qsBvMgFaC/vc8Q1gWt45VzAZUKoyu/FRxleVJh3n61+3n12qSZEVkiGLSWmzqNPHtj/J1KkNc4
PHH0dsHq9CnurIACeNp59VKXvpu7n6Xq8kbUpArasH6LHBfbGhvCUTWQgsUmtDV9OKqtsviInh4Q
cH/QyqZpMNkBjD7Lz5HwjZgDBf1icjznxacD1dodX8xC/WkykQFRMe1gTOZ9nbcuoGe2iRTFt63q
U7dGdDRW6hMKku3UVxP2BBXkMgupeG9TIcAyU7CxzCl8LXqpUnT/nVY5l+bKtlCnn2MEwW5uf81C
/VLEyrSIZX3Ux/YjmS0S+cb8tNL2zWFdY5qYed2MJyqCWjykkt8yRRAKnxojXgN2pD7124TWDQxR
54x3vrZNUS0BTRwrpx23Ub9WQWM1x1wQlZJsOLVpTFOu4klSj3mZW7CVpw248R0+ePc6xVVBB3Ga
mKnZbUMXsNrq2jcrqmp/WIlRk5MQ46DzB71BGbG6+v0KywhuJYETUrlSD5cEACxoy0n31ik+qsrw
0nUi8tfJLPyqip4RYd/Go1FFro8nGh4vhm9UeKa6BT4/oeM5MRXiDJYUcorwQhFP6PWh7aejUhDQ
LRGnHlz/39Kot5UxpTsmGJxDQTML3cghsvWDVcFxgvjoJ33BqrOVH308OvEOTt2HqhXZPp2eVXMB
WkuGcieih6Wvy23VY6MZJuquNtUgSWGAFlFpwKM2dznKWdIEHoBlaFeqYW2vZjoqS+O5zsuvZO0G
DOHDK8CTvrGabO8OMTXBZA2MuehR6illYKj1fQTtcNWIz027aXntjNMIBRuP896oYBgrPUC61v0r
RQtRRx2DFW6CMbc3rYkaytr2BId59UJSkRHKrm9X/eoboYOVkcXCcoz7ubLvoVXWeyrRrcoL9kto
uWBEymu/FHSNwuVudIuN7jbbOFs/dcZOQ076opPg290DjEC48qnyirOsxAsa30Ty7MPaA7g2y4fI
cfbR4P6UaCf8QeKc6kznpNMonVyYlm5aP6rDvVi1fD83zU9dBUsLB6aHcpQPn6Gj2Ye4n3xGa5Rs
dCeh/Ih+IYqP3jrf6VlX7RqjnTb6iJHeXLW72XnFX8cBKLX+FTqEKBUXA8p1DHTnW62CIpdrfdAL
GsETOyK0ivjUGdZrHRLyyvWnyyiv4XqsoLnOYxgVx7p3tWd9dCL5LPx0yIxgsvwaF0lP7zjtx2Wg
y6lTlgzrRnE3cOnVY09e4kBtUGqybjynvpmqytgC1eEhiq1YJCMyYyFVs7yhfB/SqtHModvYk1Ud
EIdXvgJlnc1cQDjhu5Uwn0563zCshdkIQAWci6bymxf3ZltUu0kH/EpIQldryI6rgxqm6khhW6MG
Y5ygxKYrDlKIdRrafYGVigo9Sf9D2/HFdgYXD/roAUYp25ZwChpY+WNjKxuRkTo4tnLVYipCPHgV
BpFY/gzklZX7EgBuk+GG6iCphK+LqwFd1MAcbQCXbtxbBjhImbyYgAyUT4vXT3YWqC0m3TkdZr9o
lgrNL12mugZ4UtJLES+ury9zyzANmy0eCx/sdAlgHh/sFekRhnp4xRa3thLyImy8YVcwTBUWsqdV
zKSpcZWVJboWjntsiQYPRfgrDR4Ug8n3sC0FTnmcCdV0Ume5bEnMksIJiMoDLszlcxt1t3x2zKDO
ay+aZnDa1LrnfIsDGz4row4y33KNOz0qy02W1OBK1VmMkhPfczrmk+p3wAhq26oYFpgxRFT32GX9
scdnv6ibFnv79SgcrLjlmeRTzbwV2nqvLpgmVKmZb0bDuRscexM6+QHlmW9hxnLqhmaBT1DjDdJA
CrTN5M3Uk8XXtHLYmln8wuCBE/XayvvhUbbJcqGEQhhvjfg04g6WduNTuXLEl6b6VCts7XDut+NU
BCH+2iG9tNQuj7RNcDMKubhykOMb0M5ZNUgtsNzM+CFeXDHGjzGZoZeVCBjdOb/m4fSjFeRbrS5e
K8yuUlyAg3RaHjn0eOdpmmwdS1d9bVT80FLuR7t67+UQFDwhMRrAgID49bto0YNu+lkHkINwyO/D
+ZxM1WsN08mNN+bYj5u809YT44fuc/cpEu5Pm8yS7Zl9WZl7n866b1FwNyqzmczEZtKKcsF8dPLL
jCZe15EVCjiR2mxhzkp7Q6zRc1NNftLo5xV7kyJ0GJbxosbh4lEdvMvPMO3hbVRdXkB0cNr8C5Ls
jslRV1xWTeKlE0BpvcdFCSMrNXunpX2kveL4qR5OgI3Ot7sO21zvXuYx2VUhyb0QK0KWicOU8o6l
OPhKKMUsWvIFyYmWPm99Foe0pb1YJMvqW61DAQWc5xXYXEUian2oTuyWikq0qO8WGuVHeQj0LrNs
jE89KREqCNytjaVCoZ0fCqV84G2qfg/GBJOOtso0xjfNEDuVgR4OVbpjfA5Jc9dm6ceqsuUHuzlP
5gyN2hhvWMPSymJqJPbS1VNf95XvxLUSdCxONZTKWdV1t9DKvoZVO6L4w/I1/8Dql9A3kI3WiHhU
jaxRFYqX0BSqhkIcrDJ+MIa5uQuVkRI9nUIIaOE+NLlyZGFl4IZmtVmGtPMdK4J9DBTk0t2jfHoQ
YzT7s1mCzxYnnKPcvtTQcnI8WKW21Vr68ekEdWmskzgwDIOQTiKzWSfUlRrUWebb/FbvpVG8FTpQ
UJJBIovEfUI1ooZklI7G+Ryb8V3v4q5tXGcsQf1EF/hUJ2zpJW829BG8MbThgA0fhVgztpMm4Axx
8SsuUImUcEDPvpAzx15C+3/bufEMCjlvh4pRBgrdf+gUUMbZwusBD0JixrDATujv2il9WE1EH3/b
M9H+hbaKMoVmRFvGh9gkpo+hdofgRg4F6ALhrncpDlc+vDtvHdfnvHgNx1k84xITIHBwfMzbyb+1
+HkwHdz8qRDzDjQnhf7cm82haVFUVsV4r8m2/t8lW4lteK1dHjRKuram+tKYa+IPMQ5ODHyjcGUh
Fmv7ZWHaNcuhCb3Tb+z5ZajJ63qsLyphKpusN3al2x+Aex/p/f+MsfUeR8uLqPM3R60PQOE/tlqd
p8ZAgmZn+PxUjRG0mdh05otm29nJtbpzGz1QL7YbfYaBvFr3iokwGEpjT9cQ6MMFl5CbF3xOtBlT
z+iRYCKyWZL62sNCMmEDjhDMcdI1201dFLe4rXfQV7Mvu5rkqVKes97GLsBinExiFIw2A2WLAZpc
YqE1TtsWfUhg4TrkuypHD1oMstssMsAfJRsScXDRioxaGx6wPcSs3Ml6aCJpQ9uP57CfeDtz3PiR
W3+AHYFG0iPuXOPIfLV3BYeKBTtlMiNx31I+MfNiJmd21HtrVkffTuI6WONnrIPBr9yl9pKUUoZW
sTlS9g3luYYbk0umRBdpTF3SY79krJRrlL8LnifOAioVN5xLiSEuhXQihWNK6qHfFtyA3arKfLHA
/VXMfLvYve7pK/iNUb8qSn9fRgwngLb05JoA77iCdp6w7PehTB66Wg8gbuvbnjF7QeNF6QitHyiG
jADnGYPqNI8OPY48gwO+PWf5C4QYH5dZ3L/n6W4sKyvQpv5lNFWcnqPKK9bknGZ0dlMH5FDpOsgJ
TKkZE0tnu5Q7a0VSrRv1m66BMGBeNrr9w1LAYUgdDuDYaW+TGhE7dR1GwrKvIqf2LTVPtkV416yF
3KgDuaS7Xhll/5qMd+qSMLHIdIf9VKcvyRBtE4Bdr1KH2yiaxxH5t8dQtEBaxE3M/2DqGGz1uOz8
VdXZIzMDpGp1pZhxtDtFDI+qw9RAoPVXG/UOH/PapxcrcVe/EXNKENIudFSPecMhOqY6FIZebTj6
6S5Gxskq6/MgQkg0an1sKDjpPXYb+VyJGBjOTsbWLarfuYfWVLbrV6+7vpm1r1T8J6UIL5WIN038
6OpZiL01Bti9ZiMFwg+rRNmTzuXZZYATnoL+bOV5EPXuo8xNsX13vGiDt5gxW2I/68plTfHMmYt/
M8zHcaZRNbW0MQeMx9qm4Uoc0PFGtZ61rj1W/VRv//y2lxVi1TQPJEkA/bVtki6HKupYffHLqnh2
oqzeRbbgzJ9XoGbQttww7l0dK2wNH55RhBl4Dalw0fFesJjWA2EN0Fat9DKufUXTAji5WFp8WtX1
CvX7jaiIh1Cf1zSnxffKlC/Prszr1DE10AG1xZj6ambDbzO5nBD6+IKd3bK3oUj69aAJT3Ov41yj
XMoK57WL70fpVeUUp2luCPIRsO6Q5k/OxK3j93vtJlp7U9g+SlgyHqp9WtY7ZwnfyyT+0qrsRilt
LFD1ECt1tNf1XQSi3uMqiklG7uNaJ5DpcpzWM8DGPLsfZl4wEg5n7ZOdxm92cnZDASVLxPRyFlRs
2UMv6oNRQVl1w7cU7YWnWZhFCnxeB7y4mT2I31Ki+gbjt6URsxXAxAhZXslr6+LimQN4wDR6Sbrw
hzDxSwfiNZmNjQDBX5pyrxubModmp9l7wJK5TvCfwUaytKtTDZKKqlV4gozF77sUB1ns9VI3x2qx
SF/nVacDVH6pCpFSLraFF5ja9KuHrmh2Vjneh9jtmgmuX4t+h4T2bIv+zYWswCjLBiWz13XMBQHa
XhsadKKnbdMCpjXfs4Nbf6zDpKP1wATGl5CZFdAiITzGsvOzYD/BIIAY+XDCkZHdLJhAOAd1PzXC
j7CknE4ymDFl37/FcNSw/KJnzbQuT54pzuh8loneYn/IoeLSrp5SzLMNgNaoF0cL5MJlvpFnWDDt
rHB4BM6mL94/WOpH5Oa0isFPzHVlFmOOiVtUBdArMpZKjecLnW6ivK/nBO4SU+Z5MIkS6Nz9RU+u
GOyhbbSroFMUEIMhNyjXSOvrRccdofrFQuEQ5slzVhMe+sTB6YD6chmnAKIgkwKQxwWWUxy7CuGj
c5zaJsVeRNA37Wu6rTAW2qWaNpHkCAIK79xR33RtZR62g0II0hSMc0N8ylTFZLpfhQi6XJ9M2mkw
ojJ7T562s7XlTlB05+uda4jkkLnGIVo6ikA3NgJ6qzCHmv7Q5eNLSc1EowUgxAEvgdqJ+VsEMbR3
d4Ow382VsomBMB6McHhuvfLRxEN+HPtoZOqGa2yyoZo3wzQQU1Do9Iajn42G5rADmlCM7abPJnHH
ZKRSL3HzTFm2DuMmMMxY4Ui3u7pFu5CP4akWY/dgQWAL9ZTBbzHs3E4JpqxQcWpR7lK11ZiAwfER
toxKi5aUxWClBb3gEboVQgIbTwmlxGUZYSrK5wTFMfQKT02BmVemajKOYyJpwVQcvk+F2M0ZP+2C
Xr3Nvfrs/vc+c2iQZzGTDNTy2A3DJplWOIC9kb8ORcKaAbJLB9VFeRO+QyMGxnDfEoOxZtqErWLY
LNBa+k9EU0RipSNjQTADxuAv2npuK7hE+Pl5+kRgyaanxoabWUTp41TRcHToSgmL1JcVHEcUC0y2
kuRwEFen718cCAO+xlZAuss80b75ZTYrW79Wnlyhgv4NlcI98klTeg+j0GCMX1bCBkx+1ZwYY2XJ
Bdc1x47Fji4KJXaVIdbE3lz0WJeoxi61XebH0MSFPRpvBMTQsgySbO2C3Ajv65HykSOvXW+OpTr/
eoP2vm3iqymRtcmGSDFb7IHIOOautrGWCDJp5QSrRY1Gq6Q1DTxmmLWLxlfdD+gaPUY6/LqLU3j1
WB/zBIPfqW+2osafnsRS9xUNM7lQHJA8oOAeKVV60+if8Bs7MwjuFROgK1O+rC0ZqG83MLmKUQGD
6Yjaarn4zRRLukPzpCji1MtOAN0GYALMgRD2xVsA4R/YOziJ1czoYPxvZbmvumW8MurhDBGKqgbA
xhDzDV4QZZS1L22Hnpx6q2jpyp+mZTxKqtvQYYY/M7ME0a0z0Ua3lkuVW9c5XS/0C8A+1K3a0zh3
7Oeqsa6lSK5KWF4RG1O+Lo/GnP9T6vHXMd3PMVlOKmezuRjXhWQjb5bb0n4ok/1htdapU4iV/XLT
w/oz67Wb62TYM/XEHvuzE8q33Y5fY82QhL7bsuOudTz+5tX41XS9n83Jo6rbh76CClLkVyxzr/In
zne3BF/5xXpPdO3SVsuttstr17SvSvxLsWU1w1NcJ7epza+ZzAZVGGLTr8Gw4ljjpyjuck4WmNaE
ufXWGukVl+bfBbJvKOhKynEG6dVZo1sIYFfJTL6PI6/JMpDQPvfXSnkwk/Bb/rG9MgHZRbWTYcE/
4SvNCRDH4yVlp5DITTe9Ka6MrINcZrwijJVt9RvkQ0+d1LdunS9L3/8aQ3e/LjY02+JH/vcaqv8S
WLuLuMqPSJXsQ1TnMNdvsz1c0rb+ERk9NAWPY2O6YRl+wQngPpepW1lc5e8SrESHtHyINfcb+4xr
s0zSvOoaZbK4dh7LNfvQoGiX84Vs6jYArTmJTpdTR/1pf8uf64AWdXK3aqkc5EdoZbRVDeuo1eJq
L8Olx3OlbJxjWqx//za13G89tqFuVmQ72V7vtA97OeNl/yn/iWGsl44eIdnJc2VyJcl8YXTd1bJg
LpqfWuV+J33/Je+XTeszKPJc9hHOt8Xpv8fHA5+N9cbc1d+WgTdOdtFqena1fnOxyR6GFVvm6Tex
aaoxD5cNcUl4obTafhfFwipBcLautyGNbzi/RoBWiHGj+sxE1ivNEej61sgINWa38iWoXU9x4e7k
y5NrYci7j9X4/N/7lC98Xe33irYxDvJens5PXU4fmsUgF4V8A/JP1b6AbDId1mo4m0zB+/t7HpHS
DpcsbY9Nxxkh3Sh4APIhUHVezfUzjcWLxv918/QKQnO9m3PxLZ/hELICbbm7i0Nb1J9rJq5lxmaO
puKt0X6x/P2GZvUJyRKOWLRzu2WvpNVnN2nXtuvfZvMftLAXO0Q43XsG2itdO8t3u0Y8WC6gY2qO
e5XfgA6XNv8y/6oKeCfnvGgD8r9+RDLOMMSJzkUuSF8NwFrmRlHENTnj0+Sfyv9NYXwN5dgsrlUL
v+XPzJieywn+eZox9JSrlLcXdfisxcywU+PbFC830lIPac5bqDBFNjL+noy8OBDJexODrTVjXhD8
LVd3v6F3XTFG+hW6+FyV+daKl6Vq3pLY46kwBa5XPxJ9/sWS/6rrfL+SXSFe75YZ+uQaH7UkDBhj
wmjP/DqP+QmzgMBQWMs4N4+ahSuado3YH/Lrmb1yjV4nYXyZCezUtbkP4/82FQDUSbfd91anZRX1
0a2a+i95Z52iyc7lTun/eyJ6N/wWiuYv2PCNMZdVMAs9q837AUvkv6fNbIpf+aAYIVPN2Zd8iX8b
hQ3jDsXfI2s791vwkqeqRPfDGxnMz0VPyX9SjMsdVCPscQZFekIUT5Bwb1kb3eQLtlnMFfNjkIef
62lAIoYzfaXexdP0263FNe0QrIRDtW0rOlnLQnCors6ifA/5WSTlqzwCasXgCEk+m62M3IaYfnUw
Ca/Ic2aOwbt2+SqESSQCHDd28TNa3rLg+UIc7dAr0WsMZAgzOqY3F93FXQ8ywMkrTNP6IY0Ah3mo
MiTJW+/n7DqWB2Z7XFRerjWxb6OcXDt5ETm2IL0gOkXsb5Z6vd7UYbrZ+aawmvdsWah5uR9NM69K
bm0Y43Nq+/kXfesV6JhDskwJYfslLD5UHjpiJ2r+pQdQi0+ijW+CQxTI6SrgUEnRiESgiIitGC7y
6WtK81VWNzVLmMZifsoF0i7h93jUNVjH/FfC0pnV/jukULJxjQX+NYf1JiOkDA/yZ6qmV/n/501p
PFna9Pp3usjgNnbO5995o2qPTR6+18QfeSiAjyZa/4VC6SLXl/we+i1bLXF3YYQmfsSDbpwvf38q
n4y8tBCFEITRJ2LxtVLzK5yS585+w/75G0bhJ1MMH6qBEl6PrvikEojbo1xiaanexmL+LYvDKtSL
O4doE9jdGb5yQ2luk52ZZv/9qk0VUrLyp6tHPor+kfx3cjeHMlYtRvuYwpaLteTvjLA02lnOl4xl
6btpN//kGq15ffLRLo36ThHl3mOQeIt1m14674Vpf/tIYBHHI5Cnm82DlHFU3qKN13N5mQA0Ggf2
R9obn393zgQydBkcKiySkJG0y0vEwNWClbby6tCB3yhb3kbtLwTJPSafFVDv2Yay0ITTRd48ho2/
VQQSlhQP1TrfsoQ7y5uZPGLwdF15XK3w+++XctNivQS/w3dC6MesHvkrueQoIB5ULeUSoEb9PZq/
EJ6X/7R420zDr4HLg3x+Y/NRp9qLTq2kleETA+NvtOAZJhx+11NDS9Nb5uWSyGuQW0F+RwaIMqZa
0NT9Vl7s/75XD39Uh3XDn6qqupMfE7qa5qWpeh+vxGbejtPkmNmmJxQ0jxbf+Reg5Yf/3ZTePvUD
BT1PwY05Xjp7/TX6N0N6T3BOy6eVjbwCEA9Vvyhu/ow4xWvb6F3GCDWRp5n9GCP1k0mEXK1NFt0c
+01V2+f/7Vb5KfmMj6QxIJnGzAh2hXwX8p+r47Avl3RXudrNFqzx/lPGVR3uUS6aTaxZ93z61SxZ
IEN8xU7vPau0mwxcMjuEKKVR+OajzYWITTxpJ+CMdy0+yKgVMlan6z5k2Mvb9Ftx/j/RkqFKbk4j
z44mvW8ZkUP9vzfRJ9TVKQy94depS7YfXmmTYn8XmAkVQ4oRTHKQsUPunUFfHhL4AXLZNCFZm5b9
WOCdES/pf7+i6dk2xoN8jn93renvYf005CnqIOtOLv+cTyqn7CNUnpRIXMlx/w5ykFu03Tj7KPqn
lq83uawzlfSuUPZdpW8zlQGm9gnk8ruQ8Tme5+eym9/HH8bcYKUD03SEU5C80jvy5NOaRfmpjPVJ
hEwmJkVaEbe0aXRnrvUPCOA/IzvIpFVuOoa/UTlYRJ/C/Hu/Oe28fiGdstubqiVvVjOBFEPCXPlm
GDXXVOdQn00qSvfky2/T4pXGq3brFPUGoF/mxUtLFhFxUletjR+6sRtTQv8KQ47QafU7of3dxXJb
XQceTntvy06vFh8L3f2c5dBWAQV9NMurFbbBKpb7zO6+5OGFsvkaDnREc+Zg9daVua6XgsNWuyyp
u+0RTMhVo6fNpywV4PoxHc09ttQmf985aMl7ab0ym+oi181/92kqxwLTI/kL3Apu0/hvVvq3iV6c
rv4fTeex3DiyRNEvQgS82dKT8t5sEKQowXuPr38n0W8WM90tgSRYqEp7815wXpIoyGopLFJMJMnw
M6NF8aMslFFK3Nmn9zpoYTH+Si6ioMNRglgV/k8x9QM2zrCih0m1AeqYPy3DKvGlV+czTIpXff7s
dBDM0IEswWAX4VynGAlc5TgQqOtsgMXF/N+9yG5uDP+rzffiKY0S2l5CWd6x1iVBwQmIM+hQtzHM
9pl5gR+JAyVm87WPoSk/F5Mj5mHqmmdNixZTQYb1N2JKar38gW8CYyW+de6T67jKGjxsjfygqtC8
4sfiDeIaMyLnxqY9OKGNLcbRwD8HybQPQXT6gfPlUOtbMXB/U4PMiAJjGwO+jesO3rZq1ZDmSTUb
wcyrw/PWE7JKIO0gGW8gr8or5acggaTLfwXTfnZj69srtwaBH2oYxxgUohhCz7QQ3XZ+/aD4VTLl
xzPeoibfaAUcWP50rlqDkDIiBMP0lu2dAseml2tnt2EW818DnJou6XI9c6taWl2iESCRdpY7GlKK
8MIZyI7skEpFj4IWUs80Pb+boV8AZPHbeeW3Qt2IaxD8OIHTA3yAKUGz4aKwHkOxk3BHPlTuV+6R
yYSNkdnw+4BRifcQx12W18vaToH/29MLDayPYEheC3crr0rt5GLwFaieLWvFJMu+98tj6tkPrevQ
6o2Wn4dk08PQ0UhDaYlz2ZCpu+m/36UPhhKcGU64zodsKM7LkuDs5bHDnA7dDgyFATtPKW4Zfb34
KH3LnbusjvxpdD1QIkrI6A7Kt2X85yKeZ9lPAX7V8LsHCfKy0KfSibMa9PQBNYSVYzBnxPLaSQ4d
//gnFzU1JeHeeRGXWVc4tLH+SkmC2EWyN5coLhtvIbkHxY25ECtskEK1NOj8Ln5edrvvIaYgZzDI
6y9Ekv65j2a8qiE71OpvQADu5O8T8NauDA9ywCdz3EUTZCstb7uYR5d0JHN2wCWP8m857QOZpusO
15z2l6H6u6RDP4EElw16kWAHAYGPMttLCCb+ICvc57a6OAmzoebISD/fVr5Gbvk/HZBJf3J23v2o
QGtQGdxB96dO0H3E+mfa3tQea8aDDcuDY/Yfcg7kTMifmt58yx2w6TOOxDC/y1OR/bc8grkezoGr
kBI6exOeiKmExVuejewk2TfgCz8NtH/x+4YvhmweYHCke87cj3gj8We2l10m8GjyVfDgEg8AKj/6
c8MgABkL1kP+NGpjmyJ+JnG6ZFFqSV5P4SFV6NtZ9qWJ/4X5ie8f6f5tW9C1QWfceHi6wR3ORhOS
1Q60H3ATRvJblltE529UR9lIPCT7Zdn/rM0cJUcG2fay62SdnJISFv/JNVAG3dGmWEPrGjGxQHRR
xReazA9KCglsJdyq6Z14TwkKJa4v0hEhESDcaneW3Fs8rBRO+jUo6rPYx6nx92C692JaJeDu4yOa
m19idQul+kl87cLc2lbtVYSNCJxt+5Qx/45sB+HGvzqIvGHTQNUK4giOolWjqgzl/wusYnu+HxjB
kiBYQQrCYrcXZQrbHuJwnIQlEdLP5dS9lV17Upt+H3bk6/hQMQZi2NzEfBTFGrOP35380+mqS0H+
RvsFm9J8BuCi8cyBkmO9JvLiCTHyCEa++dzilNEzuFTU0xR0dSekbZpkuM1yVO59kEypRZZbou5B
1QNdVIHk99/yLs6IoAlA4RFHqrnel4spiczmTdMvYguBRJ8VLQEU2t6L9bFV5yNOHuS2mGz68qku
mjor4Qcvg+c9i7EXQ2Q14/0UAdjAmCkqkxyWfxLjBtHALxikZ9jiqb9jLofgT9xj4/nvXv/eh9gp
9nMH8KRXtc+geOuAEAZx8pg2GA9eIYG8mWWrWfNeJChezNKM21MAwmq58yzJpufbLCZ1UhhtCate
ljRdkncFFg2PFrOEaQQcl5afMRaAcZJ0H+LTa4+cmD+haw8ijqhQIsUlncnjYQcNHbNO2kUe7ZQ0
F02lDwM0tQAmM1i/Rm5sGaQ+Ku74To2uqynxudV3otpbZzaOYk/+sysQ5T8pGuy6nDixN5Vms57a
jcoIm+x2fQqAfbL8nE4EyU+eXn1LKC5/8tbyCWBhdn1tb2Zw9FKXalV0NDM8eEZV1MWZ8raxZ6Cw
TQmaMogz4CfYm7ptMlwDm2Pv/S7GAqjPbdSEMq+5ZNqLZVGMMxwZX/MYfVfVSraXOOrBcS8EfbTr
izvxMFDIfvV6f2VY5pIjemuZX/L0y8S9ZTiRpuN0hVGTocH5htrzb4OHRrbk2zaan3RjuXZ5suxw
3yluu3PxnyWpIxZRLoso/hTTfq6185yqH+q4F0c7IyG1GD1NrfcZc+liKiQLk2xWHFwROZCbFKAv
6r2kYuJn5ITBNPoypGhX/98EyYGMS+Xqd1vxSvJAl7Xo4xlZnvROn+wfCd3k+XgW9rT4lkosGJWf
KWWTNFetAbyUhlddgtzAr44gLPdZL5Xa7i8OqJqHj4pgEiR+lYB6yPS9ort7KXvTcfpJx/wCJvZH
C2zmUrI7unB7fZ6OLb7WY6Mrznht433nm3TCjD/5Z4JT9Z3yaaKK57C9gdm+wHmx9A5oA18rwGt5
oD7KR0hRXgr4iXrbTdW7xMnMMl9my/0B/Ek61N7JnUmMzIDwBQq+sM+/Csr3FD8fAaJdPFyQjQuC
1G+TVAr64KSgRvNt8XjUCqx3OTF3m+B4u4N84lz0f9JtyEJP6vmSL0Ci+auybzr2CbMnj0byM7Q3
aq/8mNFX+1u73rPcp1T7DK1510AH8kaRM/51xEYhw67Mf2o4SKjYP2flMGAbpGLoGPGHbj5EIV+I
f/bhtPRKFD/7Mo3jcPAU/UeulTf2CFBt6qFSRmwrhnL9Q2o6O/lm0pQoSGnkHiwvOvoRioX8fHZw
vuxjOk1Pno3fm/5cWiryTabQRpmCkJWNlyIgocn5DT9GK7zJynSnF/01nFl51shW23vLnUCn06XV
P+2O2gFCwTz2gsculU3HLz9L9zZjz5faBLtye2NM3rbxCa9z5UcW3BzG21zxNgnGU16ijuh1AQUQ
7w8LCLNQylp2TIArkXtSCUXhnmHC2X9d/t2WX/70PFHygAvxpQAR3LD3x5mSJVF9xo7qAQPAJPUk
P5eXxFJO8AC8M2IFbeG4AhqH+2doFjzxWdpPDO1rnnuVB2Mm1cUb3J+4PI/h+CYrqTrOLaRqG1lw
+QqJ575W42+S/buyno1rowIwicH3EvSDCLzVs3Irz2ngycs3lXdW8+x+AJbZNWR9KrDl5EJDmNyd
56qYVGVU+yEvxnXuUoxxKVNmHqVtNsL/F7dlLNFmesS1WDVuRTWbI/TEB9lZ8gTBbuIK2xtT9b6k
m1WPwDbyC8Rhl7mh7tBRwOnVTd2Xt1BenPUyvVCSJww8aobxJWkkMOQzHuZliDIqyJgBCUGXZFNL
1PMECp35YGbArr4WApKIf6XGJfVDhpGXcgXgiw28V4xiReTokkT+F5PaMtPX0/6u/Z//YlUI2o4M
G+3lo2V3mq56MeAxiplJmTGdE0e8Y0cH/vzuNG99TD4x9zDYDtq1yHeMHH5LyVx+7g6ME+dEmnTX
pPITjcMZnPGqaHpUPFMpWdDr4Njl5SlifKPvti3BQNEPZ7mcuuiXeWgcFU6z6kvMSBTF9xAt0A6n
b9BxcrCM4Y1uRn9MCuPl++94GI+GomzFFPYEbUCvojNlW41vM/ItpXsz2+FjCRLnv2jd90mts+q2
AdvGVKAU+WmA/8UIs6863BLFkKflHM+3wNM/ZcOlBNg1DfW6105iS+RnSq9ijdxN7ZBxEmEMJXxV
2nCQ8yQWGObdq+rpaySXHhLO4pQRxhZM24fTvmRDyy6Vje34/e0UKhvN097HhAh5uoq9K1vnK6Ic
URLTOZ8mbSn5qRWxnPCdF8VT/yZWQ8xmxt1Agq7wgYs58ptnZp9Wst3l3w6XjMH0kfSPskPnpjgP
B/lkpWXjyyYWu6Jq+XeaAIvuD8aUokWdLoZe6ijSaWUGiwEt90UZjIvpa+fGb75rJkmGon+WFTEn
49mDjV+OGr5YVZ+tfHyXT5F3ilk/Mf5umd37DDEwtvv/38gdyRWawRDkdKP79qcc/CGJd7qR3ch3
WC4N4ztjggmSXSGucLL1K+RSlqp+y0It9Zpe/xwABmMbLNt/wyNUHX69BtgTJvF+sRnBraY271J3
qvFQsk/bBtyjdZ3c4CouGFXe61kOnByHwNCvwboyZqZ8kwMojx/pdMDs0AXf8TbX/G/pYS9dD0CX
z74Xg8y62JP1LtvOztyVkoZPIX9XC9ChCgEuBX35nfysCUn9/5buSM2MrNK/yTHNLfMSle5n1Z3+
6ym75fw3leFlyvKneIRIqPrS8vJdrpaMdLERrbo1K+UL8dirRb3Kc9W9G6ATzeGV5ev98Kd+a2Aa
z6vqJbShb9KTi08BkuY14M4ZKBMOawg3hRXedeb43AOgLstwVagG7JPqrR89mR49dKKX0dKuYaA8
pdalI9AVJ5AH7KRKiVG/ZNo6f+Zo/wnEQIx/gmPx3PeUeArJhTO9tkje8arVkK1101GuSwi/Bx+e
BiZFGPi/pRu26aTcTMQiv580/QbUOxh88jZ5U3kDx0s++2JXSemI+ndFtEX6+exV1MHn/M2DEWGA
G5XK8I3ZFBeQVNvS924CgnRvDN/n3P1VkdIYbEJLCs1JVX5o9mGioVJ5EJVU1RcTDE+IC2Hr5nNI
loo037ke7W3XxSd5CbBZyoTOV5wH1N/aBywTYYbzNaoUNLtdAyeBQY4MEy1Zd/LqojgjN95Igi8/
zMyStgdsNlj50q5/mEQiByOLMqc3eThyD35SHKYGIVq5KCH9bcfm2bZQPOX7ykUkZ1/OiLa3kbxo
dBVleWTNQoYAHAw1/M4fIdVHspB6RgbQc09t4T7YcQUghfe0zOYVqAeTdlRjah7OHMXPjSZnbUKS
fPyTbz+O0ZMTMfjEHcqdWjML1jF0HYfg67G70Gb9qH1ztDLUYPv8127Ln4Kw2NWD20AFLM/3Fl8s
TNswHLZHtYRnLFXPUkdOLbpftB57po7UAD4iCi5i4f8dQvcTg75YZzmwHQUaQADMfUNHgOgRhp96
7q3JUJX8XXyRnG3HZYBfRTyNYZHIX8AlQ+I8ZBldhZLYjk8K3OFVWvR+S+2hjw44g5P0jALQV0RB
2UVOql7fwY0D+923a9yWAv+iKSDHVxoO4jYGiyVUJvSEHGgllsh8fogKZl2D9lvcmuHRY/CQ0Anr
u6XEtJRbaXBV4OrQ+XiWlEplXaXNWdKyrM+SlUry0OTTnaLVG8nPpLQrzVBa9Xc2g9Juuq6QJ1Mo
YLRDcSm9FphCDK1ae5DiisxfN6nyJL2ajGGsxtdf/pWIZfqicb5L2Exp5EnfUAo3tq0/xgHVS2rB
0kKQwoj8WYFaDDRSTVoM8ju5WUlfJPfT/G0fDt/SrNOBN0iT1zbfAYC/Ld1Lebr6ZxI1vxKdCJe5
a8DUEH8JCsWAfsItjPVSNKKoIr0c6Uzn2gThSXOaSz5LZuprd+kaLX1giO/jwqIeTBGGUov0hzE6
9DSC8i0J9vly92VOIEMoJFfI5pKuspBtEg9BErdZIDKQaKGzVDJuIWUbNc0uUq5rdUbHsvEwWj2A
bvdR3kEaMrIWCRyVtkZZmEdQpdmvPJ5ZbY510u2lPL6srTR8vB5Ad1+8Ljkez83057d2+JbvKa1E
DYxGIQRTIbMpKTGT4f0uBT+7ytbDZDxKDrkkjfPoPo7J31Jk6KruRQoNMXRMTuk9yJvLO0ryP6bB
zq7bYxvRCaWAL+2jMFZfkqyAH6Q9mGW4k7KVPDFZMU84C5Gi4ckeKxvwock+Zc2qSXnSgdrK44yz
YU8f9ajTNZVO69BkF6WhWiX8CxHaYhBad8pdkikfc09lz2jul0cOiP2pixkk/S9uFWAX5mHvT8pR
nOXMEbXT+MMZnuVwy48Y7L+kqvMlWa6EOXJ6AwXNFsJgaVglLps+nL+RRIbj/Cpe0c0oI80fnaq+
hTTuoe+DmlI9L8dvMRShepo9+11CAybEaQhirVKpdX/oSvQcMfssIWY3zo9jwzBmp2zhibxZujwS
HfpQuibldyTfQvqClSPNGIbJ7S/5eEP758HNoTuB9YHdo/0DzHlQ3foQ+C0jtu2fNPjDEVRudJZO
i1iNwm4/oY0Wv61b2saZ/FupEsrOk5Ml5cVSmaCEaCHaIaahBJkFZ1/t3wTG4XsI79Qv8nTqCMQX
50VeRWuXrKx4kr+bVbTP8vEgv1uwY2AJQgc+Z+5FYEvyaegfAAtmvMz/WZ6YHNyxegzC8aNOw72Z
u8cCJjdNaBDe5E2lSFnEzpM3QTCCkZFbk5/Lwan7M7jXF2M/2tOPdOPlcMkvBIsjVY35r/OSFSrU
z3LGCo0ePfeCLMSPfG7V6duw9BhlAWAsADl5X7lAchYBVaWidtWn/8wmgN9eDT7kzqPJu29h1Jqp
vcviyzPSQH9t5bPlTawiZYbD5yKQN+LkpDg8lAXi1jWjgB6N7orHll+kBOWwQ5Z2B9Qx6YyICnma
VCAb9m7pd/dlmW5cIwZbol9TWnM+di1NbkM//cpJvRghO9CzgP9XB2IYX5mbu3qgj0F4Z3T5RnoB
SWddQ2XeRJbDmKHLfmp+pHIVGgwqrcxsPBINAKYFRiPJeOY+mRVjItQPpcy+fIFab7ZVp6KyTKzM
hoK8iDaJY+yzMDzUHXqn5wisYcCBHsV0Ykrb4d+fMF8/MZ76r/nu9C/ySOT3si3kzwQW0Nkp7kNb
HgFF76mhi+hQKuxFHUek006Cp5FtJWg/Md9CsNlUyoP8vdOAtxA1MR/0aT7UbXVgqGLBCIq5Edsv
JsSbjdsWUI943BruPMUtn83c+ZGuqPxMeibSHbUV40HjgM15DzNztTT2y9y4gzF9Jz5XbMCSDddq
8aWBDOS1sl/iyP7t0n43u+NRgFeyDVwrYbi4O8i+nVPrCbIzKDb4xhh1DQBizwqVbXCES2UX9yyq
OD1v3qdZdgyT4ss3f3jYb+IHCvEzcogYVwo3MJ1u5txcx7m3F8cmKbh8oBwWOQMNg3Edy8b0m6yw
dDzkT7nE871tTSdEjrcA9gQBQJdEwAI7qQJLtyUaKNTl9lpE3goKEbJ7pWGmSaEymj9r07iLhidm
u2mo4xX4lbSApJZpdvZ9HcBcIUEyIas0LnqNGMn47Tv7OVLsH7lJMQXIHbBPrPWs9Hd2hgrhqDzJ
Ssq39G3317bUL9VdHqBcXsQ+fRMLVpz/v1w1nw1Yn8UH2eUAuPMu7weYnfLfKgye7dR9mKoSpklp
cg1L0ODArDIPiIrRN5GjKW4nsFpQdAQi5R8IMeh/nmOgCrKocp+y3QfZju7eUuw3eXD99JB6yquV
JBtmnBBdKT+wu2JzyVkYKh+f6KmtKFgurbjFyImrdBuO67TuyXuAy10W4AbFTugh9rVjncR1S83W
FUBO0Y1AZv+BN+D23FThdCsgMeY9zgJPCsfk3NTMoIIJY290HYIopbFWbNooRBwCPDWRqm/zF7FO
uiOhhvUg9QfJMcXxpUyjem380pnZRTzOqDtver3Uf6SSIsEvMPZVEo+vS7GGlwxaLmYafimedEG+
Y3r32h2K4RAvXNVAe/+/gZRV0ML6bw3t2Y/EZLK6YiHpcaEr7p/8Sr+2MKQAw5++TLBzPG+b8TFD
h4+E/pzs0iXMo34eRhAW0DWQFpXsWMw1A6z+SlZ0sUvS6miCduVP4dKbEmTTgoJKfFKSYH6WWrrE
NJ5LbOzMwW7w8xvpJjA89jNEhNpllr9Exp9YNTlHjTt8NPazLOzy8GRLzkYoIBZpms0FU/xdvgRn
cuf/OTfkOd7MFsERwASqcpJTKFHKYuBo6MmlpeEd6X7S0DtalvMqIO/F/WGBBBus9nutVc9hyslR
2j/NC58nD3FWHptkGgJ91xtmUutiK8UveS76HNJQ+RfuhJ59LCxzJ28p/2WNAXyW4giEFWxOWdXG
Ne9cvdgsp89hzjZjxI4cQp6SfM1lf2GrmBSFl+k3MJpdnAzLS+XlAwdWrZyniaES2XtyQDKZKdUy
pDUw+BwpJX7xSud1CRijaiXvKDXCKHaPEGQtLRs5kUtX3EJuAcJcGId5NPKcoB64SMu0aopHx0qZ
C/SOg60Q5dMHIYby8JRyjdInP/NBWjWtbX71VOw1BONjqlVkqUQOMjGj/tV1RZ8itC6RC3aqG58G
Flo36l0XACoFHjr2+b0C61wkvh8OSZZyuPq4UPSFya0KRAZF66WAHs289rhXG9MzYMxET4Vxuodq
dNZ586QUzUdSxdfa9b+W97LZ8YyOwM05M15CGIUfdovyPreQ7cmnFwsaTbUvL143g+kj11L1bWFY
NwxRnmfB//rhR4kOEo3MljhRvliAkrLSKrtoK71L6aHL118ak1732QxbsdHyT4kqXvteXeAnc9hj
I+cVD/pcU38Xa53O6XuqQ/r3z9tXjOvCMHEjsJilR2YGVNpa60XeUMIBgeDRqnnxyeLk2IkBkuMo
bhfSdWpM2as0QOW6Agq5zARLQSlTHIkgyI222CqRe5KcQV4nGSOo10NSVigJ8+TF9EXD8OWhP+CC
qCQNlc6fBy0cwp9wSxS/chgltnLTXZXWP/YYMwYP1xnPQSxGx4yAbFDB8rXJwdSR0Svh+Pq/MZF4
QjCwFoyucdbc/Qczkm+ThcZTG9pLyzLK4V5yZiR7xsXMWnW97vr4fpzi3/9cehy4XyM/10wNoaz6
2RgyxK7Jz8L5T0INuUsnfQm68kW8C4WlA0W4vRwPuQzZuV+A9/gcuVBsh5siMeDpAPOpAkgs0aR3
Fa5OQFhib8rJ3TQD9r8rmZmmbRuh+03cokfpBup7ENKYaa51g3AxX/JJciP6YB0SsAGm7UE48fLP
qBJ0BcVXRlt0KKq7EZhuO3wU2vRHafyL9SYD/5asUMI+L4LppYsfWo8SqDwnP2weGgOWULHDOlMX
7HLVB3lfd7Bg803IMcakJ99YgqI66o8wHO6kwyiWQh4WmmTv0A/LzTB8tsRBpqtdLSiHuuA5B4wh
gI26aO/NGjE7D1/oi1yePT7KdpT/FqiTbHLZwI4CJ0ugbNoKLS4iELlggfzmnaCSYKGnICdoX8ao
PgpmxXqdoiib67+yQ+3PyHLEW3nkErf2Tnfs2nG3dKW/lSD7lH63eCPBPAa3haF/LrdlptO5LeMb
m7Hz1OoA3LJCkJ9eVxq8YvQKxdFLnzaXCji15XRKym3JYVnRaIGNEo7727jjUs2cyQaNBJz7fKME
inPUfeUR0mN90wY+5JiFAktjX5nrUq9+rdDKH20NDvxYPWZl4d8jG8UMgIJihZO7286BRwq6Rrhc
gd6YxVkF1vPk1Okuj+t667goIZteHW+6RM320WCiLKFP+2YA0xbkQ3xU/FqBlLpbjXMePEEnz04b
HkPQZlRnXKiDd6YRlKcCaLwORHZSleE1NLRfq9SUY2mm8BkCX9sWYXky0SI7jn4irMMG5EZN5u5G
UCijfgNy77Pu7nW+wArOI+RXkLPYxr1/zDLQiPpQhk/a0KxiB951RIcZFIO6NLQYU/PT3oQbnJtW
IMfEPtsPpj+aN1o5guLqrIc4VYQ83NulRvuc+b21MzJAjmq9teJShywittYkfBC1rhwlB/rePmuZ
Xm80x4MzkLkQZvARpFX04j3ta2M1B+1XnDI9PTjzIewGjSyVuRASfx8OoIdmNB6amgqPjaTOrpAQ
CQaHdINY5Hg3AU4ptHTTN9U1hQUrLSeY3FTWGgHGDaRd6oqh0x7QdL8xGshrsiEbVnU59dCEunTQ
nfhkTDRrbbPIt7YS2usJkVoEabArLfOh9hC8GZq3aQ3Y5fP0DYYXqMxy4yFL+2MSTebKQwcaHmj3
WfOMgevqn85O7xkl1GCaZ9By0PS1Rfim9tPFcMdb1KogyAuNeKvXbwpN7SiJbjqnHNdAjm4h9X/T
YCFcde7Ai+HoVyz7MFTRNa9D1K267AXS21Qq//nGqZx9krg1YRxzUPA0aViDie+XmW9qwJTn3Ciw
VzPb3qkfcIUQxo1euxkitVtBpr1rouLdl+EXAzqQqkKngqNgeLBE+W6X3s4+c5iKin1A+VYES0Im
ZKkkN/TJPUiV4z5h2HlmPnfulaeCQexBpdaTKsD34+CYGGyaFO6CcGKwUTOPzayPJ0hjsdIp49w6
U2iQEZzDvtXuGdumKDMFwbHjBARev+nNM2LK9q5lKFCm3U8Ea9vxEnTzrYsfW0VmBzasrAGC6eNB
rS2IxIry1nWAbfvWpO78DmOa+TE8OtaM6ETenBwtTXdKAvOfj0VexfBZboV53/HxUIqlwS6uFivF
sD+nOX3QitE8JUG1heiGsZCqRBQFgnGt1zdhbw+rMTBekSKGspksOfIZ2gwR4RjiEYIqOlU5zU/K
kochctRdrzItEZTBuo4BZ2rQ6s9Vbm1RJ4NOogFaXw89OsH1oc+y4qBqWb6y8mhknvdZtU1tH3Fn
TJZQfOQu+haKO12dpv1IqDVrA5NSBdTNXd/Fe1/rpxXEI5f5T6+nT2hpUY9wTBRSYI8eYdJI22HH
wDZbDW5mXcBqxjDsSoPt4uTxfghE4TABiRSp+vvAOKQMmqqMLZ/qmW/tGI2zot3+kExmszZTNHUR
qKiYl5182opnZS6YLpxeCi8HujJXyk5F4tt4KqoJ9Z8QsZdshBahihlNrIf7zAGu748wJHk1WMZI
YwxAxAbUMs8g+NS0TT6W1m4AWhm2KVBzAz0a0Jq7XPsyKZSffKvf9in8ABMko5vZCl61bp6AvevZ
2owmWvnO7K49S78BIVIcXb9h+DYadkWvIVkE4YQ2wBZr9EgZuEygsR2SoO5e4o1qeaItO8Yruxph
3EQWwiy9fmW4lbcpHY1ac+IUoNGZObHiLoPv98/zGY/qkHPK0ncjtYJDmnSADSaIF/pgOoWZsxnC
OgAn5j6VTJ4bNcyTXQyj45RSPS87k4cceWt7yFHnvMdlaivbobuYMse20uqX0FPvBynkh7DugOSd
mS+OmXnpVJ2eRr6BvXvYNLb2blfMhyf4fSoCflg6HHCEKPTc/PYqFaZIq34YsvxdG0APoASjpMmw
hdLlxVZ6F7rpECJnu/qD+hj2/tL7RufQ2LTKvUPLHBccvNGC9NaJ3wJ7RDUaEaDJg34dcPydlv9Y
irOjr6a01pNSs/8ch62mQJgE3Y3FiLv+V/goI3c2VFwNGYJvafsZjx/FOh3ePkO4AYagAjgJMf50
U96XYIFebcfGwLvjASgi0pox7O2xDQLQNKHL87Lq2GvKru7MN6qANbt2bCGFO1Xx+KLdxU2xTQkq
CQW8eA/R7U/YcIcDbBZmTijrGc7Ws7S7LlVodlHA20bpk223B9dAnNWZHvX01DZRtONrM8ind1+d
bSFHl6vfjd9u46kEJkZrzx6DC/RA5bbO37Og009lluqnzjSSdWWpNNSS8VR2Luamh7HMQtNdgXhg
5NBBU1tQN4A8xUuNnWu55Sl3jYMxzsOeUeOnQmOaclSgALKhNMRZGhC/qtaMphMU7CTrqyEMuiOh
v7fSxwpV6qirTsv7QLydrBByhq3RaD7QSPnMTSgZTUafq0770tRg3swZxL2qBq06g1Jq2n0WA40E
+mY9kqhwyaUFw5RNRNu68WrS09xA7Oh1tAtlNyT1DWQUDAqhxGZF2r7129cBjsN1mKbPaZdC+in/
Cw29OsHBw6heUv1WJuEorAsPVsMkip7d9k1sHotqbk6eWjWnpk4eUFqEKZMEqIshhO8Sevs9E1OF
chrzuISEtz5aoBVWUIzTUNYBaumw4G/TVUWOkPnGU5rMa9Mln5irytg7dnXQHcb5NRWCigyZbMA7
Wb1dKh21zVbwQ8yVQ3yqVsOWp0xlWVYxycJipxjqyzD38ZZwGk84DnT1jU6jpZ4z1GsbRUv+5hfY
qwQqHa8gVtQSzENZnKDdLk59YVFGIrhKJ4QzkmE0VnrorHUdfscxRwuwyBNEaLIbZ+hgPCNENObu
xzLYbyhQ3JqglsoaXzgk8AMXDlvHN99Tl/ECytK70EA3yVPuAcgA2R13c+Nvhll7zVzEpXIk3AqQ
AbJL+tIh7SopldZWk2zVMqOh0M/wk2qrdtQ32AkCjrBYlUzGTlPSbxOmWdaqCa1S/xcIqxj6JeGO
add7w4BkEmL0LO0qBhyWs/QW4IN+bPgfVuoEc2LYpNAIN/RpA3NamYSx61BBPKWQ2uLgbgy3vY17
aK9y5cYwUnh7xwZWvThhHsa/rY3pJ55nhhi64tMmPHEad6fEhrCd4YfCQDc2ThNtJzQnMIDWLUBg
DULZ+FtJYUXpNRZZaX41m53tGSprZH5HGk+o87z72hrNrVNTvhMqRnNa+wqBSYoMVNnZKAWgT5mF
pyxGmFF9r1PG3FcTx+6k9xncKGPRQ2qoUx9dLz9V5VflcpXV8bydeGD3LX9N48SBDEcu+PeC5bWR
VjE3WT4NNtA8hbpXGhKu66ElzzsHzAC+DZ+RJ8Nh9mpnbQu1i6F7r9ow3gXoD3D+WYMRUc4mrxuC
c2KDpDPXEA0M66pFIsPrmnUDM3GIa5jyeNqqanvXxQE1rRFoTJm2HZqSFBrjZt9SCdXFsno2IksE
96B1rGEbD/lfHzlPsZ75N0EY7hG8g73S9X+TyXucvWvbMvHoJ6qzD+YJhClkDWNrPuDFlVWe34aN
91q64KVqEE3RXB5anD1SbOGhDei8U5tPt/oMeUnhnHAFjZbv+h6kSj60FrpR0Weqxs5qCvRtW1af
7rbyYPGx4sEjriTSSXXjJkjdrwYVshVzqs3Jzb21qfjOvnbfAqoh65Y+46pHJvLQKajqhAzYmAM9
YCj4kauencPUM2+So4/BOM2HhbIuGbFDIlnDuz1SLJLB1o02m9btrGC88km7zQHog/Ccb+xq301e
eeNoVrUVWz4FWrhGdkxdZ52Ghd8oUF6ui4puIZNQ3dqf6CYHJlRK6WPjolPRQfeToulnaOmzU2sp
bFT1r1sqDwP8VUwLHaKhoYAMbXFvBc+N8po0CNP1irExBAamK4WO0sd8S+Hp1nK9zVDlkFO3NVzk
VYbicu+us9J8V3WoubK8vrc19RladJS9Mhz/bJYnRn8+sml4q7L20x8y2EOz6JSg34yJAY7vT2Ag
zLF+0CtC+1mybVgQDRjz519Fj6cV0iR58adF48YJY3Or1j4c+OlatYt4o/XDrQal9sovqKRCBfY4
ljbBWoX0WgISF0TKOlW7ej3F81vphKyFKqRoiSQXZehtK7ve22PUnvQkeHDI/0BaKaRpZTCtrcK/
ROp89NCT2njq/7g6r93GlW1dP1EBTEUWbyUqS05yat8QPXu6mXMxPv356LVx1sbGBDxt2VZbYrFq
jH/8Id9Uwn+w9aR3jOP+iFHHZCJjw75Y8iSGJEDyAYO8JqITimUg8l5tpyUBLASZ20fiWFI5HXWj
/hJKUufhQqyqoEyFSFuzHlq3+eyM3t+q0QxSx7z4aXUfOwVBJMeG3OputU2U4DQNT93oPPvl8ljj
/bUJPeI3INKAY+w60yEipMOeAowF0rQ8wTY4tkZT48MEEUkdinx6JDn73Mz63lry0/Wzqx6wQMNv
haO/uZTS5l9U5vOAr6hlpkzfh9uco+okwlDo4uIa8gYhEJfDtmmDKFVPoJsbsu6GJ9vuf0Vgd9sa
1LIKJUUA3s0gFtauF7z3YQ4tNEvc8oqp/mA8JwR2WSmXm9lNF7Z/ypRIJEzbrI1ZgAIMdXdZjC+P
vN8kr65tlT+0lnL2ox91G07J44c1QxBN7KznRsU5zfVPcT0nO1cPQ0BSjgX+GGOdlA38467qn0jU
IdTr334arXMlyFftvOqzcN2tqbB+7Oa7KA2G5NzrSUuUUEsgR59FHEkAz5sl7Z/g7e+cCtNNFLFP
SqgThqbFrhv7i+lCZxzai5Eh+Cnz8Ilk3YGX7e9F4u4yYO6N6ZkiqCJyQTyrMYPFrj9K2T13dgsZ
gdiPsphLxg91YOTUcg3re8+T7BEAES0RU6t6f00zvXdO+9Ck7l/L+fA1BT4txhOGZUe/VM1OocDH
K/vqCOnv+5bQyCwyX9ldH5fZxeAMtGwtwQaZPiYSzhyDFvrJNtvg649l4rD9qI+hA5Shayzpw32b
dBdKKjfFERzDloZxOyQSIgkD6DDtJqU4tAo2q4aUiY2OMdiaKAZctkTL4SWZ+mWS2FTGDqKg6Npq
m24imffwReHrCdwGW898/rleYVpRdzFMLuqDtTaFpd98NoKzyOoeSYs6tjmHh9ZtgB/QNpGYnJkk
am2MbAHdsvPHrgy/PNLUlzp/71zoKVl1MhH9HOh2uvN/PwhwsP/15c83amnsq3SQx34cy3KvU92T
9EhIwHYerRV4r//zWAJGflnaPAHfXD8lhinkGFwxorjDnW2a/fb880GVw8HGxP8oXP+5MdL56HD1
AbUBwRungkdx7ry5+pX6xqNrFK+NM8DrU+45TTDbMhGZPCEejdlP5nNWKhRrmogu4cQ+YbwpZvde
WOwyPB1920aOW31ECaaBI6GKVCA+JlJMsvCyAbv2+gOposfFFjnmqRTUlfUlYv4ObE7/sGyjc+sa
O9FVJP54+GEOcXnCFjQ/hy9oxUp6EsonDOCSLUkAT6nWxt12HmC1kOswVvjejvWv1DZIGp2jA1l9
2alKY0Xkygaz4Okw9xNG/AgRR+10dLY5hn3ebsbXcSSMatsNZQ4b0Xo2fP1aFtUjKUKoHproaEyl
3g6NMA6h7jH6dZLb4qTlDrdkBk7csZsUHt7imvkJs/Vv6oaTavE/sepeBBEwy6bRPfW9/A6totuh
WcX3K8FbzQifMcVrg3iqH6nNEG9HVhpg9yI35AV6a2n0mIZFEqRhdVuzP9Y8AU9VT3WFVxruo5YX
PitLPJtsufAfnvqoOVSTa26mYn5nstcSkBXdfE2XOYdtuamU+QfCx1crPwuTmhDyL39gfx37FME3
7X9aHgzt7kRbwjbwxwPzimKL565Y8BNvbPlnkUzD1Bz9tW15ywW5RujPdibUe4qB6S6ibxxI30p1
7UZwJssHEnPL8uRP3QXT6PyYyR22rMTD9LxtYwpmIkakig7W60m5M6w3JatL0eBCLhtQqFou4rA+
eSH1Q9zh5byiy0Si+ddO6fvcMMnocDYcInX/iUmLE30RjKm3Gh+JSsfltg4hMKxZRLmmtvA7+z7J
au/jM3Wy11q/icRuDqN9NrZPMtXn1Cz2zGYFkRCAgLiice8TsCmm4ZfrMItMOvO7hWi9+Xl/x1ag
X3MJObJdHQzseqRTeJ/FvY6is+0by9FzVQsMOV4N0R5kP37OzGz2to6eo94It5MAJ50wxtzIus6u
0sLlO8nMB8r69kxkBpm3WU2qjNbLMUeWvKt55l2LZeNm6MNxby3VdOXgfyYRpDr0TX7FQTsOdIl5
kWqIgjdC+RqB0m8Ng85FFOxDAqIzlQt20Z5fEtruLyC/LrEvENElfv/FN2BzHhCRaS2Oephjav80
LkDk5pb8IZOEu1Dge0wGK1lWvUVcsNPzlofp77Ka5Q4OM6mmzAgr3L2biJ2JPKJs3/nLtJnloG6K
Y5V9e4QGsH7ZWFndH+hsQELm289P/DyeeTnNfF2QT8kPG8G0RmuTFE4gJgbdBjda0E0iWWgkGnnz
5t9DQ7ynVVrO7ecDroryP58V3Zq+SJzX5ucxcipndEftw//52WKhVBxUh7audMUc/Hy7TXRzme0c
y0TVd9DnePqx97+cSv0mbZS1kmKdPhErebPWz36+hCDcXV3yHX+++nkc1wtFjDYgBOIa7Fy5QYDV
F5Xu//M1uXLXKo7kaTaldZt9tDVLRL85D9attyIg4MRrTCBCRUr2fx/EjgdTk6ywdj8P/vxywsTE
o447M+ZzSZdYLZDMTJzH9ZmjImzngPrfPRllDgly/ZGf3+XGGfdhTDJE0Tv+LQMa3RqpowKv6nmF
qUEDU63fGVi057btTj/fsJckvGkJccOa2qefh35+3/edPyIuo+PPVz+PNyFpMOS/mMHPL9XV6OyJ
jiTy/v8/rWONJ4wWsodmwbSVbTy+4vBLlsPYV5dhDWbRzowNMd9MII1jUazHF3bw5tSWPT14kocB
XXJxFeF8zATbHOFmzbYf5Ss5z4ekzen6DEYDVVq94LxCyV1jbSzbukSpBwsX3sfeSfGWwGzj2eja
dh+FyKcwFhXYPC9Q0JMKM+UB18ss7o4N7iObEDbKVpn5r4Uo1NHpyOUAvCLnaVsLpv9LTnKQFT+v
hWSWU6UMmf/LDb0nlbKxME9pk/4CdH5qCEPC+L7bR9PiEzMyBJ1CldaUITdJcmXePa6ezpMqQDR8
oIeSgp1kj1u/nskZQfWLZTDAoZPhnnoxmIxgUhLtyJ4gubY+jwoUxgu9hzrq936YPFpCPmT9sB+b
BZ+fPLpZLrE7wr7rkMisrLG9LTyUz5DwKFQhCJO7EHDCbTD9FkhWST5nxHMqIqr6Ploeuyzjt1qF
30GnP6wCTysTE50ExZbTw9TP1MeQEG9qevWp6PODPZVHP36e8/zUjyI/KhkeXdeItrWc0awwCtbS
fvBKfey1/rRj9eA1aiSKuzsTpGiwTbMPMmx/8yDD5ml7LXL7I2o86nwuJ80X3AP+3mh6YgxIaayR
bpfQC5k7MAF+zCbMfJacPgqiP9h3ccQEvxzAbbqf4dFk3nw8lhy6oB3X27FJvukwIbSn4ZEhy5vw
ahyjvXdMHrodfj0QWiqa9U6zl8loxnO9edRuc03q33aOK95ELsOYBMrT/dFLxY2EpjYomuiptH6n
IQk1RMzHBM57HNwTLqNr7q/fYQI1AexuQouszcSc38XYvOGVmZMLw4So6cWAbNQIEN/TCNflH48V
GdvrALYYXCyek29VSBIkKaUIaSNDsBq+49lChcsB2FZcaHSCdA0G/s2O2nFYn6uYDskfwOFsVDpB
jQiePwRCko9tagI0CrERDpv+16ul2ETNKuUsHdgZy8FupqAqk+bUY13WMAdtR47NWK5gtq+Bn+f9
uPSHksHO1RUgQYN8nx1m9I7AoGLorlrEz6pPTpaHHBY10jSvFr2W8U54zaOl86AaZ1xUihOjL3wN
PirPzuDvNY9RVOwZj14GDEg2Clxq7/fkgBaaWWFHS0xgysdUNMykyRLNXs2yfSFzbQWK3lVeJ3u6
X3isnaDtVEREZEsJQhcHxmy+6VbeCXTdt/ZwDsuCUQAmuSm5aE1rXZmg+AH3HHN9AT2eFM98ORe4
3ZKeTcFQt0fVNOhfFMkbrX7y0hpVEjxqNtNDV4/vUxN2SE+mTzNpA8VFhE8w771sYBI+bT3lY8nh
4P3X668cz18cY+MHj6RxrCTFLaztW4StuGcWf6VurqPr1PS2uMTiqpkMWb81bVTppgs43qma6LMQ
2T0AFUF00sqYtmfZ1XIa7FgqT25M8L1L5WBd3yzegzL0YzFaH6EeDljpNicMfBgLVF8oZnAWr81X
bHHL4/g6QtlFbYCF6Jr+4NgLPttu+Z5RaRsK8H5KK9xsOIKr/oosNge5ofaUvcJzNn/uQHBTdz6J
nH0knmM0dKvDfFU196UlS4mxHIIqcodlt3BASw+9//vIDEvhUngmAJwxIqBw0+i9v6b56eYhNaIg
I/cP320sxhtHvbjKf02Z7DLRbR5xzycF7HFpugfOQ/Ab3CoPmXLvzYQrT72QRdBE/xpx+qRbJg2+
ydhQEZ+1rl6jAB4rSCRLGNenHQgwju1vfuHCBPCaN2AJ+J7gKDiC8/89wwjCBmKgk3yYg0TMnwod
DTj6E0Gi6HcISNxg00hBRnRDGqog0/heyhcWFVQJ0lbS1Nks0iD1G69zkFQAFd/5SExNAE0Xg5+R
Qzyawy/Z6iYgcJKUQi9p241nAnuWIN/YM83vDinXMUqvjn+qN/kgmXWSUcOwaMECmqiz5jDEQxpI
M9n7nn+rGEtuvKh5oyo8eTajWPt9JSLNEeHEruupHUl6zFrbJ8uovnyXhd27T1C03xu7+XdeUJiJ
JT92+Gm4MF4PtvnS9VAFii+VFix8Pf0Bx7v10a7y0i8KvEs/eqcxSneuHDmw88jbYoV99yAGLXl6
l16WI2hmGpfNl1Fj+9g4HYLIgs0yGx/xSPrK85tRZ6+T+Y/bVlBEhuIUyZogHRMDjmbfe+Dz0GQf
88g5uPg/7HgGzD6ceV/XyacyS1TvEe7FCHZ92hsZ/WZYepTezEuwCHXSaf/R6/ZapTkkSTIqlVde
TBgWbiR+xb71TjrlL5myPMRqe070+wZn7A9/GjpYCFyNKTb+1J3x2dO3QLrGyyTbFLiXkJNxzUkQ
L6yJedV8hVtxJswZEf+9zAYSW3T/DsiLgVTy7oDRbIvUuqcy/dXA1SCiE406E/Y2zZ+d1nipLBQJ
MSVL3eGtgy1xRWxyunyFNWNO/rBTj8vw6Fl/RMicLWHWEzsURbK9kw4071TxVbecmB3W8BVHCzFV
VFAHd673uVeQoKLboyH7T4ywGRzZ89foajqrMn8JrVaDXIPLcoRtB9gbtMUM0w2WFVDSyeoflsbb
pdklA/ozTQA6E5P1siG8s5kZrpMhtdeJJbbuNOxwdpZbAGfzUvZv82Q++IJT2mt5Z13dE/XMJ0ZW
nHvbfB8z9zVvQhR+8kJ5ssuW4ZGRUvUQRdcENFAx0gzlvRW+yzknHqMpfaVCvllRA4SHUfZ2rJ2n
mXvXKkHpic8gcfQvQaY66Aw0U1iMj238mBkiJbd2DsSQf0x4H25K19hPYXf1YInDMqOuHOmKu959
syS3VjEzvl38Nda4kO9RiSVZlTOYRuTzBQ59ajEAt7OyPdlL9bYAd011VR/HGltzpz07scFmL9/T
NM0C0xoeBhcDJTQUFFawmuoZL4Ik1gFON+/1Qp/exfOnJoctHqrzwnExdQnbY7QbxjzdA09fUF93
m3zyxRrAjjAKNi+YixrTHsJVbwd0k1h/EY1ZxY+IukIiyRAbaHH88aaltsxx7CRJ6QT+D7PkM1U4
BC9EI6zSDHtaiQaV9+7xG+AYPlIR/Ebabr5Ak16HEPt8dG84I3H0Ac2xDgE+sttiolc3VPpVI1MO
HSZx3E1z9OJYy9muq9+ZcLnDmC3XJQoIy38uDPVdTJOi74TMgGEUteuYvjF2+RtTC6wnjiazRNHN
C4pr334tMBIJu+qUqBGCBGzt1mCxi+hQJHoPXvBM8vGyKRdUb86QbXWU/rtMDRPF+XvUH701BAYL
D+XA4p3c7pSm8slwrDLAG7baMX7DN03i0BFCWdkumqKmyvzHtANB4L8gMpqjbTwQGZYH9bzGV5WF
t7Pl92Tan7HtfoSNe01bfelL/TU4NRRZVFZyoDLrq69U8rbakUQHCHfEsYnAccoMYGElLrkxuR3z
/OJadP1Gbr7h3r8byvQx9irYYzkKb6rgaS7v3lJAslgHzGqi+zGGa26PAovHbaftnl2C7q70Blr0
YkQD/E245buUzjGqSKRSkALRfDwZXbhGYaxor3ROjsyZwOXYMNrFS6fNazJj2zeG3uPSzo9N09dX
ZxK/DE5qciYf4pRltgw5ZxF0TBbgr7Szb0bjEi9C1sfUD99h778rEe/SNj6Fc/lvYs/c25jo9hzt
iPw3HpvFzlizvESjD73KKLD9G7jkZcbcJSUygcJlwgPfYOBDiF4dcitjRvIQejemS39g3lI7MdVs
/gVg3Jaevk5F/mSK6c22hi9OVtKCj4llAdcu6FMhS3gx/ElD5Wcfu+jVRTMEdhKVLLaqGplRRFgC
G9bR64qv1s3wKsuAGRk3eALv+yqb9kNJ6JvQdwrV57xZ3v2oefDn8KiyCQMUvc/nRLMJDhd4fjsI
hVdRjzYMPSopwyo+UFV92WFzCLPM2KTmssskLx/+I2B5S2wqs3SjdsA9VpytPZk+20KVtGdcmaA5
ZC95avJ6ozfohSnAG1llGLg+mX1Mq4FkKMz1yTVBBx13AngkN8RP1a42kXpIYEfXuxMKuCHwAQ/X
7mQM+b8ixfK5tXz+GYYa40LIfQGcR/TnG7FfEMW4Isr2EI/lO72mmLcwkkgTOicifg1hImBIeYk9
++6MxVHW4YDz9fIQaZtyoiUKSIQOsZLM5ZJ8FpeB+jT03D35Wu0SBsVs0fza052MCAks5Rxm2zrY
yUhkM562dlAODkYoQL0jW+/Pm5gID5dxqG+ckUmcIhlxzGdjlY6vjANvJu2eyUbXotcsW5GuAyXm
MxKsS7DJSdfr95RqIDbkUPu2+UgU2N5O1xUbJ3LD3UQhyxSeUuomDXUHN+B2KsdPu6/+yFIzU3Xt
R7x02LKXhRFVjfcZOT1KMxJexc5t/267QJVFNsCIIPyTCUCIEWPx5Q1fPgFe+KkxYCP8C/pH6Dzq
/gmM4BD5/Z74hhcXC0a2LQOYETNKGkbalHR8MMTw1MChCQjkPI7gc3avXmXcZeT2fhTK2SW+ne/R
4VYbJeiyEkBBB+n8pvPrUy37ezI59s6a/9AM0e8pQmQq6ABUMGUM3RGGqggGs2WvLB46E6/sWBHU
PJkYRHewIFvG52H60syM3fvpsSrz3TgPf8hTo66nLqfxIdvVQduDX/w8JW8DSOmhs9RDlEWMjEYS
CGfzCKsSeXX9LCwAzdlU32WMkX6H9GbjROcoWe5QZCzMbWoKTLzA6ugtmcU/8YTH22B/Zzl5jiEM
kolsSLI45KbkzACqBKOPbWejIlBWkX5NlaMPHvYMeJ1Sn5D3owfYQGK+JMLxDqWeYhCX5XNZhu9m
hsFSssekmDBVK/c4nLJPzrx91IavcQwGXDQ9BrqD98eXw52coX3HTL+JXvpSFPt1nTglaySbQ/JN
UXj0C0Nj0YW/o8V6WmgV87h5MvCm22Ag9o0BX0BQPOdY2G/CoTo5S/pJlBCJh/AisImFIAn/b+gr
dpN8CeD/cTQ3cRN4o//clc7fws3uMVveZpjfmtUO0s7PSxefFjJ23aoEJ/JwHNP1ThNRs34TszvS
TWPzuN4gMkaHYQ1Tjuz9L/c+Zrk00U2ibr8qcrBPqC5PtSHlxtHTL4H1RRZ+997sbvTAkeKMB42G
kzYYwkJtRl+M2aEmVgWCa2I7fJzarJiZdlZjIOO0R6EsskJ5gO2LNb+eVX2YvLp4ylHVyQeduxh8
FUdjwQ26xMNuipzd0Oi3fAxCbX9b69kQKUbVYTI/rXvnIJZ7E/L3hAJ+Zt3Q2hILd6Lj/3JVdTTn
Cgb7RG5rqM84XXG+0a1uvAEGztCsqlRm5dU/xawepXs2RELafGOGkDZY4WZff2BjZNTxcpgHYMJ5
oLbqO4xsokz9duojM+W3IbO6fU7X7iOPsUps7GpsQ4hhBzWbLEJNY2ygs6Lbe/l47ojxYzuYDl3e
vapoDFAl/SHKFd3oa6t2cg7Nk+EVf92S+W3W/M79LL15aFLj1QV1oaW/JKW492yLbPuUXX2ufs/Z
Nuqwsw/Hew9JvUiTJ6EgDleakPB46HZxeK0NAdEa0PJQhzPDxcqERJG+Yvp0TK0sZkdEhZ0PZEfl
JQxyMxo+hkLQzdb92Y2QNur+H2Ns/ml8slCSrPrreJON/X1gjma9ZdB28uFwRE19qNyi3tcMp7dp
LoejKh2S2KBWeDFRArAs8S/oL+Xarej6YqbNUeXTTbneyYdSpqUqUVakD+T/7Bn+MV6bUeJW9rxx
6/yqjfRaLfPDTDYlC0Z/ephwZqWN3ZCDpJt4Mqcmh9CO08c5/aIUDTeS7IV1oYyp/9f2QrTrzqdn
etumSZ9dfNiNoVIM8UuLae/OiYs1H6jh1EiJoh1VWBym3Qw4drIj/26p8VV7vbXBRjA/YcwFN84i
Nahooay0Ezz+VFIft/eufM6MnKOPHQsUl/uTaFMTznA+ENJLAcFI3IEHPRBQMsK/MwxmE1V/LhtZ
biVb2EhVGE0wf4nCw4yeNjZIjergFmPgwbWx0pFks977zE3/uUfJi4T7uV5lzX6EXXbOLSmE/yhA
uHazSNJd+rLELvGLTZgEka/PnI/oIqQXbo2K5EAj4iJBE3aI9sJcuG8qXCtV+q26TzcPkTKJKSLX
y3sGVtv7wruXLmLSphyJgJrTK/4IU5C6tER4T64cX5nuGd8fxOx5J6Nandx3uMDpG4bVu0K1TMEa
62nKKuRDs/NZYcMcUBQ/WLkFK4ZyL5V4X8hK/yt7NJpT06kNAeg4hY/N9LjAmodp/K+u/BkKOmYc
kn54WfM1ybkeT7bsjnVFORXlS7jvoLiO4G8AWp21ncBjLCs8ja1BRebk79DZp9jcmUD8pLfzz5rn
cRkfqw54z6Yg0UV/ZHH+4+jXtm8/nTS/Q6uAdoauLZiSQT+sWS5SueG2l+wuP1POgU4K7iOxQJcO
Huu+KQYoKMQLqorEXLM54Gq1lhQKttbbkKyKZDuQXgTJrDh16Ck30KJeMfXD27bdZpDW2vyjV20S
tLZt7jrFxbMm/51poKIv5YqNmUaiUcYv1HfEFQvDYfFy4/R1i/U/aR9LXzy6juDQQW+nmWGUQ/Zm
o7PcDYjGIpqwHhl9DOZv5/NpihLqzyyH3+YMz0DbO6hHPuFfsPeMoYgChnyBB/MgYCwRb/sElM2u
ikMcoU9aB0bM1XbQej7wJD02RqxpQMdwK3oQi8jMtlai5Dbu+1c8TFRAJHi+8806usYqD7D8einy
8G2Bx7El58/fSzE99sIxrhFnY7xy9/3UuOZKelefjYC7bPmQaWe+zxlxDgQn7Gckk0d7LeInh/sX
IMhF3tF547gp7IoacRJgRaY4zLH56o/JbhSwnsBA08CSLmOoNCEdVwEfeBKIw5/EN6pkNJ0kba3A
QO9jnzekr2nIriqiSB+FqGh/sul5gsWR1wPmR455J6KCVz0BxMSlQfh22USIU0yLMwwJpaJI23XA
AQHpixkNavS2WGFgOOzfw/DFBAo1R4R+xoCzbJcgZqJNmeF3cpO2D4URUY0vu771jHOdWH/hbfan
TvqgfIqebEqQVIh0mzkI8KLK5yZnQZgabUk1l2caqavKQ28jiVLew0XcyZoM7Tkt1BZ/EzMgVfqQ
23l30p51Xeyu3GfkU0sVHmCiEi2FRCsa3d/16NXboe1PMbDhpjXAd2pHekHaGTlokhHMflgfDNKG
MZjX27m0PiPeaP4QEsVhp9+R8mytgXSYJEXz1CYjpkCoRUKJy8FK6y9c9x/Qon24tL8Iz9kuNolk
kIiAh7IXEXnD0fRX319O7fWGE74HgskbFpcWvbQJwOZjDpummFtQbvo0LUO1gfe5Z6+/KI/hjtnP
a3PSXNQY3nXVEIOg/O/C6O9kcZU738Na3oluuYk2TmKM2ybHfgHlR98RsHgWMJf2kx2xoBiFy8pm
uEffwLsfLuaRNuKibLKJh0yq0wRPcxt7PvRNxUGVkd5nKwz3GL1AeYU6kCc197e297me26NWyPia
ThxthSkG7p2bHDfVTZ2ZW1xVuNCaIoyAt7cOXuxsT7/HmR2n+QfIQaJ2IqrZNpnQYQVi1+3FqcnQ
g5zubkcN2uxO2KE2LYCmcnLv4CXTL5KSI67xgMuda4AFJQL+RzaspD2bPwSZHRAdBShXMN1n2cJh
wprQpJFmceoCXRcklDv0zKOFgDG35h02/9FzaXxaofpbdRZpvItLf2FArJ1mx7nhlXWdTRgLhp5e
QjRz2VTJozBBFZwZaobnWuMRA/FPDP/NPZIbRIJusVnqq61hVsbJYgQh+fVwPeIH/AjkZgkFJvXG
N3mblNUM2Y1Jol9phpyY9ZekwOE4b7IDStKO4B9zZ3lOuYk9Zv0D5vDCh3A6IVQL4LIHqLMv2FM9
ez1opzInejzvHXf7eWsUeUIlxyUdhIWn3GOf+x693RTt5FJOG7Ne7rCGNpnNUCOswufYWWCWVVDb
ccpHFtRD0SUIy6bz74xAGTiKl11zyGeYSJShgcmA8BB66QvUjgDyfuB6It9g/fHqydHfduUId9Fc
nqB7Evib0P2TRvVk19arPZgvDrND3AC/kSoSlxaPJ6fWlyW2mV1zxpwLEujHPs6fwKt+Na1iyjcV
+BE7dAYYqGZrsKM+oMaEujWXF8dI3mMzhVDl6nNSxn8bfIQAfJlLuzHm6b35PSXzv4bqt6kG7u3L
hXxDSj17aDBHLsn6HkKCd1WFXCFEEXf2q/Fqy2g8YCL8ahSfDnqBysnsrRVDT8o03orxBO0Vdl0C
1yp+K0VLyDRGcZS6ucLOoCO6wgrfvVH6VNxEKsLynd2vWBgT6v30sxtDfYmE+Hecyytq+4qhuXUk
Jn0MXKyaAxl62P0XlDEghAE4ORXCEpPsLNEkUwdvhTdPW4t8y/xYGLN7kkDkHSHnO6RU9lZBfvJ8
BxZ1jTf9EmPrtkxiO1UU+ORFE4lbDpCNuR+KCb6ba4AFyIHox8l+wYwSYjAeOmcSYxi7GCFWMyV+
wV5zmmL8GZgMFwbX1x4McwdbBS1lOFK+lf5EwqcLLTo/kBtdzSZtUjxenSbr95aDYqgzDbS2y1kY
ZnFkfAIwioYFxLM6LSMwThWHBIuU4L7Kx9knTBFotoOD2MMrDu66VlUev/c9BZnviGw/qEmcM23e
3QLr8dE5iiifzhNY5c59MLqxDjTzme2C1DKpfY/aEuNZQT5nrbiT7TywORmMbuhviEidg81mLWD3
pzXohEbsPzxRKbx0c085kWCVEDObAPsC3q076iXTEAFGTSzWPEbwhaCfZOmejIBkwLoQNKnrHfQE
aUM+7iJQ4jvTzSHMlbEcXINpBOztbMbH1R/cKQ1ozfOfsaX383uYAp0w3pfEhq9m80ottLUbFy0a
FenWr0euILN5ywDQxQuK8dHffEKTR+LqQAtLBA6k9E1TqQrErtZrcDjJt2k5EAgMumEuyXFJep4u
Wqi5OpSNXdyJs+F6v1twPRMfgqtTWqcwLpubm7Czq7hDFwVgF9QpDCgLVUhfZ+FOSc55I0yPcdXX
tNXG0bCM51CGMBoiIREfLxQZ3SrP+flQIKFhZK4QarjL+MSwaqQbRcEj1w8/P/LzWWVN1ZkAGMiZ
LO71e37t/s9PwQCjBgVL3pWoJ5IxpmrbNpOfH9MQt3kjWVSgOpiTji5ehUdUG6SegUmTiy1dZp6b
+mMuBieIW28KamW8qJKBpt3ikUw+Kuzr6U8pHP9SzVd2PloKiZFzp3VQSBg1GDWC8DWy2XgToiUI
kJCWFqprNBySV0qmV51Et7rziO/N24u7xjF05RIAezbnNI2elMrHy8SkoCopqJTnHCHxYGxnnGIk
fG9mkfsAd54fyJLobB3a3w7qS+W4ydbtEF3KUSEQGAakINObnhsmqMYqeYerJJEundj5tmMzTCTy
CDA/VyLf8rqrnz1VseY5RHfKWyQCdPc2MXPmt4DoscMyGTVvMX/HbjteLTV/urUfn1rRMwSdKGQT
C0ZEajSrpqtB6NYjVZWrs2HyNBjefC/RWjmlbTCuV5hbGfEQ1L0Gp2LkqqPlG+R9YIWoeZ/V4RNG
sfvFlS+9SzgDjpHPSzLQVY1OS8Mq/pHhGB0MJ9YokFLOBlJk/T41YQ4B3dngz/RC3n7Q7OBTCskc
LfBtwroKyasDK8Cfbr5wKNHG+FH08W88+8ozXObi/POZ0pZisOrVySGV48WVjo9+b5Ub/edTw0Xk
STcKu3tdqT/fMRH4/88PWa0NxUriQvGzdH9W7c8P/vfLZIyeG4wa9j9r978r3Eeu9P9IOq/lxpEs
iH4RIoAq2FeSoBcpQ9kXhNTdQgEF74Gv38PZl4nYid5piYS5lTfzZLZyvKtPCu7/F3Z9v9TnnsaE
e4TQ3Pm9sfvv35FOO1vx8mvkuBdzRgiOw/wjl1TxMo++iprL1imtmr7wtN3UyUDxri5olyj3Ol3Y
hkBVzRaYxFSwb3gS8T55MXSPKlLcKCSLEjaNjhOycWjJoavvykAV5xcuGDvKZi0qKgmG0QgTWqFL
Y3KOozmrtZtOofLudcTZ8ltVRo+GxeJhWbCjZ/26Ka5xP8+XOCCX5vAk2CizhDOLjjcX73OHoa4D
jZMaqcIydJGj/8XlKqlo14xmXeE/67T79MaXzMo4By2Q/gqhVtQes3xVkkK5mk5qJ/ZelC/6/d1P
5/vsDqmnoTdzrqmVJBM3m8f8vrTpG8V23+FW0PaRATWexRaa0GvQRzUJO0yhU7N1p7yg//jZMvx/
3EqC6wowCbmwk9uTJ6oj+VxYXk6TUF9u/DHYC7pyAJkzyhtMka7DEhAHARMXGsU4Et0fKGNn35Qz
hbELWLMoD2MZRU9fgv0sLuYKyq9FlaKJZ7UfF5YrxYLq7LdyO8qO5QJ+23VtqGjlQxVbTZ6xBQBu
7pp5WySJvgZzwCmNOqeoqPDMZLesK77nrM+fRr1Hg4Iygef45A7mv7yuB6ZDsi2em5JURFMY+E+c
25z/l5hzrBdt6HdzgYpuAcCrfGtb5SwyiNgk+3oqJBtN89D24xB6tvugixaJJ/KZ9IpgUw4s5OzB
ZGQYhv1IYQVRJUxg88xSoHSavUfvx9gmvAgi/cDN/0s4CUd0lL5PS7es6vTTX3jUIsG6AaehPiD/
4JdzRjSCl99QcF4i18kzp0krsgFmErILOiI1ytVglk99ILGOmTM9VjyigHn9i2AzyAbTeDz4lySu
zLXd7CzLfXX9P73ZXoVmTKHGzl91LUzvnlSpLedDVtDUnnQAORCxW7CUxs7yiO9MqEiuR066pyB0
m79Mffvpm3m548KE+cuij90AlntMUFhzkv7FS+RbanXOxm2bn0hzesgDLl3T86sLSjN94N++nNSq
M5NuH7uM0WN9KedRhwKhZi/UN4++O5uegBMfAKYuthgxxdL6RIVBvPcgF1rr2IsIDoyMPVJ2Z16l
V4Kz6t5cuQEW4O+1m9mb1sLO16DXQ2fryqPO/OL43/9csEbzs/f3XBuLGMMVR+hw4uhmszgOrg2z
LGhosAG+r+d8DiubXmJDO7vMSjICRiNumJafbmQWO9qMRHsSOlAXuus0TGo3zSVGKhwZBHM5M/Pn
JsPeEzjD1NYt/DAak1riBvsOeov5W0rUZiHSrZVrdvkkn9PdUCYPU+cFGPcS5prY+bCBbmybCqJi
EBhE9ix+d39AvQMuN6zLipGApyBhWegR//0NduNB5mdDY8xTd9QuETYOm32wbzzoM1WF2z9rjI1N
fhZQRXAv4fG4KIbYuJZElebOHw/KTKdt0HrJtuB22CmJUFDdHCdGZia5auo0po6uXBcNgYwucZj9
m9E/WLn51efDNWmX8ZYZxqeeky8RdBEvQvgmmaiuDsMJkyBrcEOVl6Zx34T2nnmpsf1gc7TJPIvZ
lLGTMzHDNaEHtenn/IZ38ZDiIn6NY4wZ8ZTsUALf7Tor97XDc9wNFLm0wfNWBfwFVoWEquykW6c1
uUHVgvAZCciNM+d89duTxcDpx1Ezre9hv4R5BoYUx6HkISWRAql9/iI1xYLFCkhQNA1p8/IK8OWY
1v5+cF333nwlNz71utongDv/OHl/AWpRnZyaX9fx+pegTOjjbsZboEoOKPZQbaPClTsylZy/4OXw
KBvluQUkgzAEyiz2WqiKU/Gk8A7HXnU103abL0ZFW0L8mxe874Ha7hghXqRw8A4EEGgUI7QRtL+U
rgUwHpMXPSzHSfZTmC4pso0SuDiChiJqElfG4m/dqoW3PunjnDKYyMYBCUmWi8XqjSVIyk8RfAtI
IjyEmrc6TrHpOqyi6RB0W6cm7QRUxPB766QNTpWZHmIyqps5w9sGVoe0kpcme0cOn1ZLTsaQEzvv
LIf8Yd98rYs70vcWtObJqqIO0t9zIZoFW8nwlA+OtcoME1/B3BHaYdDvNPDYmWOLA+GP16C1bSL3
Udk1+jpUOndJ/xHuw7qWEGXwh9CW45OojG+ZxhtB/npu1UUBUjbnFpSDxbHDtvtXoq/u4rJsKrEk
6uF3KYKPZOwucdoeakrSg6I51Ut38VJurJ6gBCkh4A1Y29nDcf4Ax/dEiLtZ256eV9Ipf4XY90F7
jIS+pA4onoWlwKaPgdTP5UMedWIzL5vAHdQmuTs2gfFQCrfsfFkxpJaYupxevBTz8hRBcUnz74WF
ZSHdZisj/LoRNOn0qoNo2KDNnXWMrqAqkvQ+id11KbyQVy6oht7eaH/+WUR5nZLoVCiRhf3gUbdi
Xsxobve5MV/xpgI6U9XKGIezRxiaKZ51HGyMFONQ7HOYokrTRVmcBNiKhGCiHThPnDiN3uLjmOsP
mQ8IUkqf6zF7QyC955Pdt9So4rDtG4qWmFNLm+DW3JJ+TfunzPSBXZILL1I+SOWMb0VGLsnP9Ctp
rnOeGFMY9fMf8FWflhDnMWW3aaTWc8yKekND3odTg2oRoHym1twqw2nB9Brmyhqo8NBabCdw8jzW
0DE0cUl2D5AarL2mvGod5Zeic3MQhvED4t9bwnSRUJ0JD62/mmXoz/bd/pWtRaNfFcrbGtnkXBT3
ROXQbMqyf8sRzUnEyxWZ6otu4zAgUSqb6gM7NKsLHtwhCuV20K46jJbFvjnbi5JlBRb43mUNF2nW
g4PbXMg1/GOsrAlMjxmbTqTiwrHInMAC6yV/t9PLgT1XesVe30TMS4I/uI6Z8ivKkApb/HEa0uwl
D9+h7+Cax5FcddBI/zNAIVXayWVK8S1iXwIH1WKhU81oXWY2wIalrs3QEyPCjhguENqBIVrbNL1n
cJoiDuOpzskRWCokQk9ij0cJc51FRJdKAtQona80Ldco/e2mbE374LJcT03OhEvJHIflhceHaT1K
1chTUif9tvAp6jGl5fEkX0x2+KzyCmWRfS4SuNQtrxwfzYZ0SxiPuCgM3OyZf/DLHselkzGfW+LC
+xELQ4SLwED4QoXhdkpo1JpKA2dP8jaZOEWNhoQP0/Jq9Hh8BqQJRVtfq/JqFlMSRnaOty8NcGEh
OVvtfg4Uv0NhPcYmTkxviFgoeGzybSbgAOZ018/+2p1IfoC85NJYynU/G/8qpKCwopOvrpVHDQWb
8ZyHwwYK5IflTS99au/LOw2jbnkMi1j8jnn2O8ZN+QNYPFnNpXEpjXJimXKc2zRdB9kXTAcGdjYG
q44ka5+HrHVR2PFWcjpaJ65pnqp2qcI+HTYsizFm2i9dEMtjz6k2HSNUpMheO3nmrjOWYYmFP24G
w4evfdVOgI7M8b8nhxcmnnV1BJ9sMSebVnjnyZMI9NmIJ3fmfAZLgEE+8UtWvig9rJY5LTfKC2sj
+5DZchgqxGCSGxyw/nMQKvW+wCbYTa5xFoFID0n3m9que8Iqbh1U6T9FVZRu/Y6UjRrzrT9ZB0Iz
UbhYld7gAQDjO5cb7AgYAYwM+qN8qYOMfuFSb6UZ/0glXupyYpzDk/3i5KCgrMbAffsfTagONItr
jR1Z5ixiuB26UjeXaUofEk5DpfQmSvtsuv0syADseuYlObuWwWUV+Die/BnSj+W8lbMJ1C2xjbVu
SL1GiYFW1F+ieEi3+SQx0Tc+FtU9aU9OkfyF63yQ9TpoMHhHr/UdaN0axhuFifkKRfmtiO7WDVws
GWtCwBvDfa25LbIAJwkbaVxMDce+VLHNazcuU+mm5PXPXJrwE97/KoBA+5kbjeLEsyUr3g+iifad
dn6d/DYJgxUBJMUGzRJ5n1A+J74gLm8IIh9eAcMqvp+0wP2ttfMhYpMGQgbwWlWhhk2xFpzXViKz
5Br65afscBvStrC1+KLbwcVMkfQ/gOfgTLabNIWlNEU1rkMOQWbTPS55cshb+yUxqnfLVzZeIYV1
PUUJoqLPJv4goNcttb1NOc64tL8QccC4wSG228yYSI5pzMO8YJE7V6yX/eKz0HzYAVweszmnMBAW
L/80TZp72wEjFKc2Rg/1buJkPhrJroFaCoAlgNmTVwdH/sqenX9WsnAqpct9utREKqtpAxJhP+ZY
Pmw3slE+iQeUgflok0HARZw/9o2vNkMnT02RPit3foIQ9VyS1Vw5RvuRJ5wJJoyinX2cExFvLVOs
egmZKwEq5N5LKjr75T4tpRMtoHFBQi820i70A0zUVWQd22LX1la9bvL61FGvS/XoR8uDIvIcEuwJ
+KfGC3sFyT6RJcswJMU+yd6bnveZIWwm5IGDtAdim/cO9SrfmfpP4tIBBoX8i2KHv3UwPGBgI7/d
Bc4+qt+45DflYpYnTmg+p8cYEgo2aIO2mEi9Vhny2T0hyDjfv1CZ+3D/eWjh5sTrD0fOdlDriwKg
LZbmpGPw4Jr9ikfjH6bCDWZxd2cI51NhhN03U+SBh0IFZEZGDxj3ug6C9TS9lLgqd70eibvo8iPD
NGdXTIczYzjhWDfd9rV/LwWgukTl7caeyb5YQ/okq+oLI4jfVN+zR/BxgCKiqnNpYwbWkgiU5rbq
8JNb0W5OVLW1DEes6jGJNxUkgCCQxzGxHlmxwQZckNgJyhMs9ZsSyz/siIlRqmsR0Z3JRVX2UOXy
dDtZLqsmIrO1s/yzqdDZd4ToBm/akaT/ZwvjTSnBdDVEzCRiAAlh5+9qfNFiJNnXqBznTRNaVOas
4ef98xxWqDXof+ztb5Po4Y6MzU+h7NNQ539SMm2YbrZWM5GVrNdUB9Izw8/bpN77HcZF2kLweM0X
Aa8sGDC8LnhxOcOxma83jfOcDfAYgoYCsoyaFYSY+q4psbUFjbge0jE7IGvyPo9wlDas1FjaqW2k
0c4Awj5RsISLroo+ddQSBy9mDtLEToibIyWkxBy4lrjmMNNMzRfdJBb79fi9RIReA3F8sDCZhWom
1IEfghXahMN0Nsat2dXPfsp2cQCxw24vqVZY8P8GaUx6uYnPkMV+Gz++aEqlCKFjaFoAlm3VwIqh
mZyNI1tWgka5EJDKN0nh/MEg125nx6fZeGfUCylsu6u2Znz+7xKehuG1kv05NXjMV4OH9Iau3LO8
GXOcave4U8W4RYCmnh5b8k6+wWmrHotjEajXprD+9DLC8FsS2esxJJOk5Kjk1cZGmrjJDPLRbGKr
J+bEY0GKky42uYE78pPE6u73tHmq/+Qema954C+WmmO4k+LJ6dyCDZAO87LTFzWz9o8Lr1y79LAm
NT6+gEdPm2UZGUwSaGaeFOssejYWOtE5JuPuJemNS/IX+aVd59ZIdC4H61HhLaHyGEMdkogxOhzO
AlzW3TI/LIQi9tn0OeT24xLJaB2Pkdo6vXdi5YsF13VflonT1sgsweG73KMjhEPHcddmd4qFDUrx
9GWPmEyUAZPPqZ8MT3shl5IdwlBaNm1WjqsuLS9jNn2MxT3PhY/MkFWIJFqHFkTgjfI5XYtKXgSH
pN70iuskjQaSz2YcfsfSfarFfDOlPCSR9+qAu89tEyaef9TCOMWEerZOZ8uV1mtfBwmjqlg3I8RR
4KDYsnoZb+Uw/fFbnyzgrzmJ2ySTG/M5v66Mj/2iv5uOh0NtdLdg6A5xj9gWeD+LD0V2LMofhy7o
3A8WJng+07YRb7nFd9tqVsgtsck9ZkXixmhfEcrn0EAoM412k/eQ35mIa3GwBG82d2F6dKrJ2baG
wzdFxNH1ne9sHMxdBaAS0wF1Qd4jAYmzBa45TEaOQwkGkTHXFtCE8oEP0jnPtYGKwzlyZ+dkAXGZ
jhHJvGqGzWoQ0Tw6KvnrSfk3U+ayQ4cRm9QDVjMZz73lAuoua7mOBV5MLyLV59GQbujYPLgmCYks
638CgUUxKvmJkKKRu5c/YiLtzAsESpwTbcU0K4KhBOeMydynAzluUtX5hsMQP09gXIsoNRnrFv3c
urm+GXReevMIOOMwjqZ7Qs3gplsPzNjnqKy+/LnvDolTzI8WTqpIBVmYqeCPG38NtWRrsnLI2R6y
EV9xO4Iwszx7vbjjb+Bu26LCemrkR+xeKG2zzNeoHATPooU2miC6RYtPA8j0KK08fZEl56OoJtS+
5BlfDYgMxAGzCP0BeIzS9MtW6PgZARpOx++xivGkeK0+OJnNKnFSOWMtBxbMTFboBMiYcbv8xoQ/
unimMG3NOwwvjuMwJbcsXZqIQ7+ffoNnUAcrQ5QgXq4BFHkucatSnOCBwuhxa4r+ovpFWNzkRS5O
ZVHRWYG4vPj1pYFkGbmM6e0bkH1eWQpurHCYrlkFQfbySIbKzyXJIyxdMDPMEmGpFf6Jdbm5L8z2
FLV58RBEOG3m0nQ2hYFkN+q+OlJCuoYQjXNHMtCCLFnXOXlaL89QDod3d/JvgVNDsqLmjRhR8mNG
I6mloYACwFXlNzlmpVbGu6nCkxnEx3HySkpTyp2u63uYT/5iAuQYyLIT0nIMXekeFI/HDz/HcUE3
N6b8quaw6rWgde8WECvjKVFvJ46UZ5VKa7+sG6dIz1qYbz7GupVX5QlvEdFt3CLdD9rLN50sYA92
zvv8X+ooLsnhs+BcbJw5xC1BM3OwQmU3Q9cLUBLbej/lxGVKj8F0JvFpZljwvTHEi+wQN09vxLY5
Njdkk+riACrhuQpgecQtgDSAc++WHJnrI8R19vGYZHK/W/3W6GS4uCbCP1HAFifjICcD6ga5G1ZJ
pA79ULkbGNZ4/urs5MMq3be4fbBpqxxipDi3vcoBvLYJ4Fy5Y6vDLDn1nP3f8hI+CUT7Y1GgKuke
ziIpbdS4O7ZgibL1pFJ/ZWbRpzRGvs/K/4wDchZd3ihy+dGCgGF+qVLYG38oHpLGO4G2c9HjkVSY
nbubxjD44uhwTGy0zIZtalBycMZs+CsMHJu8sBnd09whuB4lnzMVbKk5PJWDPIt6OeGU+BwySZNa
7oCi5s2Eq5gHU4uzU5NrB6T2vPTzuIvag50qnEbD5+zhUrH9aAwdllaOwUek64q+08Xrwzienxy7
9tcjIQAE4H3ddCRMnOENX/2fBcA4JwbyuJ6BgsfSj6Egkduul/6RVpqMdWty9uOWXAWvmyKxNF63
4MgS1N0V9IlFcWqGqa9ZFmiIQy3T8klPxQeQn9DCnnXAgHH0Gsd7GobbNFDcnuvgEdM9MO0OZl8w
t7si6Ysr68GHtmw+oghFpGx1HubdcvMrwl5L48wrxCG269PkHuyZMQIT8j7BfLO+74uxVjt96sMz
nSB+xHj1KP99GFrCA1KVa4qY9Qnswo8XlPNxsMW8Fga+ZMY3Wk4K5Wzm3hcsi+p92yTq3KTzKXaN
6Zi6oCSlwbbGccy96AmjVKUB/zzAGRYH6Skv55aiCa5E7J3WOrBr0ikFHgYz27GFee7G5YNLa9pb
qXWMG1HsZMchIrdT66GTrCQUTuaV9ljvw6H509U4Y03J4FAUzxampSPRvmyPURO4mLgvKmMwg0hq
MhYML8mA1DYvLewO8BnaE28t3NbehqUAl61lw8jkUWOoK4aJMB4sL07cMtkMGewvx7471LDiJWgw
EHfuFQC+STyyZg09J3euU7/2G1a+FS5oj5JTORuKJU1un+zxZ0xJ+WvEO7aa9lPWtHuV81+02wff
preJ9WXKxYDxZPCwSngosPsOX3CIgX3L7FOdqprUTxDpj9yeuIwlRcGQIJJtwrkSGWU65jFS/Yi5
iSfzp98tn5Xjtru8838NAE5wn+1ym1reSeW8rtmfbWC8wcLOyWQ6P1VCMMYPwMkWtTqPtknTL6oE
eAyouD2LM1ynHrqdveTbSfOzAufyLkUGTW1Km6cGDZoAgkB2H5b7SULhPsDP+6RGqP1B59IGWtqn
rEH+xYfNSbOHeEwYil6OJD/WXipPlP9IJwWN0ek/Mp3VVbgo0F2OzFMzT23amYd2Syv5LigqgnYV
nyUOMfdUjcFdBqPvBwoTBEVtI0XOu8ot8LxCLudhiC0vbWmliZNDG3fqT+oyiffOpY9iG4hLcFpi
ExexV9x5d1DHIxoDAzGrVdqRaWPVQXKM+Rm1T7jbv0GHVZpgHlx8jJym5s3EprNM6+8u8DXt5xjP
Pfycst+xbUDk6OQfWW3Bqi+oGPoztsTXPJiK8almTatIBBT+3liGJ51CZG898Tmb/RLWEc90Mqxb
h0GQbAKqhZ7sz4DMG90I8Vvd1yCNrf6Z0RXYSXqHLo0UAUXcX+OgGV+0uPFtu3wMwYkX7Npeohq2
Oi/VmeRaL0qISwk4bQKtmy6gxCB18QV4AVO328IC6HkLCLLMYavlrVRc3M4goDEN4PRmAGu1DXIT
LN4PbKvH2XB/Zzs3jq2nUyg3/EwZfe4cAZVzdiz/yy2TfVMPUaicVKwNBOSZa2TjlOquDNX5dqja
n2Q2N/J++M1Gjhato251G9Cx6OBjYl7ZYoDqUEsNi02otZkMJbcJwV9sTQZ8BfbbFdiO8+z3PwZo
JWKQ7sYbQOm0cb+PJp6OCfbFtmWVGxTGb99VDwpG/g5v7TUu5bTppwDWYpE/+sDXYCfSN8VhOZhm
sYl1TR0yLRJsaepgZxEqS5ou5SSr/i5YafrZHK868dd1qustesaPH/nlOhGccZsORUpmqcRquNU9
aWiSXf1Rw6xhOOpYRdXDj0d11Kmx5ePsu+MacFRImIS3jMHtx4nhh7beY2NB0CBtYgLF7qFQqoyU
eG/uRDwX21S4Jyhk1zICeJgHPVw6uAm+3+3E6Ih1HoGKgKcK5q1v+RTT7FYtbhnyHH7qSuN6t9u6
MW9Je0QonNz4Hzps3sHasJzXsWgYRVlmFWOgjg4KKHXYbBPJ/1pYILoZjWAktG/XjwnK877gmb84
/l8LTyAYN29HDxRmvABIex7hHmYRTJjDA7Dp0RARm+OpdGgRZvMLHm/B5q+D91k5yZnfYSTo7Kfc
SJs0kd4hnbFA2QnYBDd/MMEJ70kbPPaRa55y4b9imiXEYY/chwhgdnrUpTwTpeR0TN9fPZSY+WPW
+IF37vLqPFq2uxnAPxJMI2nrVgVcA1Sc0stnPgTr4gTsMEnNTxEnk5S679oZjjVOxiC9Hynj3rxU
S4zyXI7fCdiBN0dz2MkFBGlFcchERHXj46I1x5JsqtNOIfzte1yLIZ+bfd2Q+0f2cO9SFKQ3aNw8
BO/mygbPi2JAZ8drXu8E1hNaabCqIwwBKW+6XRBM4dT4H+Okp5Dj/FNcM0gGUfM8Oc03x2WoT8Jj
vq8uvgGAR7XlzQ88vtCUtI16sYoS56FhbgNACXy5aO8FDQb2gIXDoz/AtviC876+Lji5N61CY8f2
+VKYHnekPf3CzKGCcKFl2CHlgfn97r7AxJZW25peLJmy0molNIauf7CWAWQP0DAriW+BFTy4lu/t
B+Xtg3F5GUCgotr7ZGlV+7fF+Y4Y1FhbDYta99NXyhHkIfVSpGPmu0PvVAcQSVcM0mM4Vj74crgK
dcJjbcnbM2LFuFLBcq0rO900i/0bTOUtugeX0QXyO4Tn2prOTzNMa2vO3sdef3qOclfqnEd8I76R
/PZiJppz74C3jYdGGW/muLwShdXbaboP6CWCvK2wYcTiWcwwgBKn+gvs3mej1Ied0TwylUDHvQc3
23Y89y5fAHbHd6/mkGsNB5ttEcoJF+P7pIa9GLWznjNc82yeqYTnhxn8hgnBoWCZjg4z1tcaMLpR
mc+oXY3LbtYbD1MmqK1U847wOpsUanBRP09T9SUs1e6on7PX1H4Oq6ggSFJLWZ0G1LCIrzcEePuj
Ak+u+44I0zQOPNh5tasmwBcE7T0UfgvjkeUXa9vvjE+y1c57U29NhUBg+0RLuwKAeVkRDyg10cWl
qThoDMC588dqMH47IzPDuTK7fWmr1851+xOmH5Tc6GR4TmgkAZvQ2RmJjddPhDNpyGiI4+y6O8tx
vH8WzPMe1UJ+7OjD4tkE5Mk1WYIyeXwkdIBiEiV1d4h4v6zSDPqypR10pLjZlvf2o2wGIZGyjY5j
waEju0pr2HIneFhqTXowbPOqhoWHWKPT3V3f9VuH08jPlGHuXghbr6KL48luZyM5cHS2ln1ntM+Y
/Xl59RGOgZkGGcDC66jxIMsxN7qCF9/U9qesjS3aatu/Y75cnXpWnAI+tKrKh0Dg/zeyx8DRFxYd
lLPyWsLNerMGH63ZvNgRGwRNH/w2o/tFlueW1NeSip3mJDOkFRY2Wa0LBlfDI5Mte/foqfZ5ALZa
RwAe3L561eXwnjVy2Vo2Pl+jeqtcjGYy+zImYC529d556NDL1O8hQ5oBxLnKRrgrqwA/WLlf0g6/
FWXeyBzTpEN/urbZQjktqPHO8iCWKgTwe0A0jTrCo4m6+ThEyERjK0K+4Fn6jVTH6XyaOo7uvAML
H8izzz7LOPe99esGfQhwMUfCqm6pxwXPVjhEEPvju+SDMGjnZfRh3JFkup0PsxjoZRnpQSHOjD8u
4hcP7MTekF46YW2ZraLDe6fCcarfixmiRZ4N73h2oJJFO3yle80fYaLt4UFRU8QKFCe/dj22aVnl
hkHPGyBKueYySy/82CyDhSv5Y2W8bVost55zhSqw6fydVQXnLgHKZvjW+QvfebkWPm00ca3Jzyxc
2cXdAUGyg+dE81ViR09InqxZQuLsjPpHXQRP/iTMvVV8RtFESbzx4rKqqjJUfK2rHynTiSMz3oFx
stJ13zrMH8P43RcTs4w7P/csX3QVEGTR0z/h9c8mfqLBMknTJ0l1GUe+ZYsTz9rznF88aXAQUBcL
XcPGsOIHyx2KsEi9R7oZHGQQ86j9GK4gaSHEYMkNGhfuvE7JocGmPM55yRQZ2UfbDXbZApJcYxtg
HfcL0+qzjaIzWiwnGJwsCwceCJiEBjmYLBECWxedqeV6N7Vt7Dyz+RG23tJJtHGDF7+fyrWXF6/j
PSTrOAV3m1vupojcsG7/Zi436UB7GRiA98J+npLyaDB0rMRifZlJYh8aqamYEOi5DuFcu34jJEwn
U01XWhEUm4FyMKQOsUqMkyPxXqCpvNcpKPq6K3hg/bQxIjhk9Kupn4eF50dCQHVllDP5+wFMosI8
kqhPmXZvbllvSqq5dcGL22OyW6UT7VyJjxA/XI3k5OWTYNSZs31pPoB5uarK+ZzmloJMpyEDWt7K
yfkhB/BtWIx0GXFmgHMA9dv7l5r28S22AphGW1Vy1gC48J2VWQK8qyHSmOQ3MdAa0hJbSmfLusZD
vPcKjOdNSk5F3kkpVUEswyF+1MXxTZWEyGbbQzoHsMfm+iYsytGEpjIixVOxuMUrub/7x/NhcsMd
Ru0hli33SEiNLt5FD6Wvf7uhE2FvRzG3trMt340Ug4+R9GzoII4PAmZ1xczhY3cqFvnXQQqiaZOk
hJV/xlDnDWX87eV4pM9owJ2Lfk6mOIyq5BK4LDYXbwWO2vvvOwSH9qicbjx1n8PUODyd0dJRFLEf
6Ud/zp5bbSIaYJMXtQ5lh86T5bRhWcsl4xm9nlV3sAbrFRkR8Uku58oZdipCZ/R8lpE4aqx82QiW
NKs6HspNZiE8xlwKZU8g3nMfnHpgQJgaTiv1VVBGmNl4IvjsUvvY1tXWxcLd5yyD2LdhMu4mVh/m
zxL9A/rDeBR0NSmBv8ALbpLioG3TVAcMi+tktIGEuft8ydAAVH2hFIKYudU8SeUe7qpD4sLRLxgx
676/sCrjQusZNlT+z+vsh7m7918U/cHnfCr9tW3WDy2u8DIWFIB13n7sL9boXuZF7hqDYQVkwYpS
OMwzLY0iVXkp3fKaWzNJ0ghI/hA9LtrlYIMnFoMyrGxHHtVdI/S6/eDh0RMW1SPJ3ZpU1HzTniX+
zQprp/AI1upwypNPN1uukD/C1sXqagUVtwnEy5rTCzsldzV0nC8cdiOWZlYBDMGrUWLX694TE8tf
I0k+EJhcSXyBRD3H5wyueGEDZbvfhJGxXA2T7itkFDPqj0CIA3xj075nUZfF4sqcNPBOHx0iV8G5
jrjPlru/IkHktWv8CtiIrFgcOW5fYcMB3+tfmoCxCTX+79hUXbhI9pctMn6o3S7szPnqC4x1U8o5
iQzSOpLx38GiX2GZ1glskQT/kpjxN7EEvcJxWbc1fRnD1MPhfRywhVJ7YnHiAC9hJyar7uVXLkbO
PmvWm7zsKXDqiq/UdugxFz+qiV6j6MQcRWVwAOqQ5iJpIsQBTl9y69RqPgBbPU+mxzvZwOEamfJ1
joaDVf4OfB/sbHjqGUv+lYl23/+Pq/NqilwJl+0vUkTJS6+0d0Dj4UWBGVTyJZX8rz9L7Bv3RJwX
Ys8Me2DoVpn8MleqxRjtzc4WkZ7haJz0GK4zKly69mJri3YLD9RWJsdvvhKzfvodQwYRQ9rbx9qh
nKJT8Z7arhWF1cOmt/mqmdIrWkTifdfx6vgVV0gVnYbFCkUIE4cCDe+0Se1MRFoKCy/mEtwVKGFW
moF5C8Kr6Dmi1fGn7Dgk0h9Iy4Nn/2Ly33sqxt7GFzBCSDydDbB9qRsAG2VCZ0g0+ASXwNBE6snN
kJZMawfKwMxtoLMN2PnMcUm3SO9E6ePLktKq5an66++qw0OUhHoLioCRcVYx0sXPt8fuczYaenLs
wHwmyThuU4KxU0RBUa7k/TiG5qrsZs7tNOStoqH4GtCq1nGBXkYt5tpsFlfXAjA24EzcaBOftVDq
jTyHOAbMUsRIqVjHUXXjdLK8oP3PNmUrWlcfSgzWgfmLxKIFSgBH+MQ8wsup3G28YyGFvrSWbo90
e+18TLEXK4JvUGqxBEmWP80hGa6WN+2+10l51EZdHv/7r3cO0PLYc/uATsPv/n3gO2nR721vrQwF
5u2FNzZ3sdmD9pcbL1Vp5O8dPbfghivjwYjIRvY0al98nyqaWTUMN9BVB+VNbADsn0vM92Fg/LTK
cmm8Ca3fYsOOf4nrIJDPMQnPLLtaGhyW0DaBYY6RTt5mLyWXsnUaNt29qNtiF/PPQnfiHQ5JJ+Kf
m7o7ChOhMCQm44EWEWSuUwtbmzWeAtX+vw9plo2nv9+L+xNjyOD492dpFTxWmNl3/+fT//7Q7crg
KJvz//4tAdv6iTg1cfEp1GT0WhY+7A0lw9ETp3mYZP//g9l5IGaCcu/YuX3q+8D674O3/FLnWY5X
lPseiuxrMVCR9ff7f58bD3GA1h6Eb7JXFi6s7jo1JBsN+z40mKJEajoEsBN2XQlsEVzoyEs6A7fS
ARc3iIaSexFbfwEnN6IDwbQY3s+ze0zq3Du2wvoKHd55CQ6Vo+TCitEPTuexalDIcrIja0VnsQt+
ikIX7PRLhICes/L491/mf4mCcO0DatoDn9JHadr6OJEvOP79smjafI88C2Ss0Mdh+Yw6ZO32Z/q/
Ul+P7MmScUWVsV2M+FaCiJxdzuhx8q5TRKYDC5kkj2Tp06B/Kb6PTnPbLs8QJWA230hYXepKw74L
EjDPsCugE2ldb3oCreSROuM4C2mAdNW2cfzvwzLvb61E3EDTj47FkBv/fahjjUhQdJhOCTqh7zGZ
+fuUbPkUsVi2Zvp4Q9uFzE0KkoPRn11vBaxG7opuOszILUeXgvZqtKtTOUBh7LqzIX6VMJtjUhgM
6TzMW+boH3HJsfe2eNMjM27OmnX2UBrltiL2f8TlhprA8LyaPskV99tJ/lWttPhbZpNxTnjD6EUy
LUEzMMaQnSTNL6YImBwfwGEnZE7oPYgI9HiRxU/aO6GnDaD4wX56fb12PNNeqyEjSumjmApzfkJa
w6Pq6k/OueJCoVWoEd7lKD9YKYIVulJ4SrgixQrf6qgmsCk2hREKpBCNFMkqG1ys2PiR147jLQkR
enC1tXEESA6VA5cwpwbhohE3Y0spunYR4Zjvn/yqTk6COuSVxJdjBquqqdgdayihC30ywL6HnZQI
eZc/0q1rzAuB0xu3yuy4DlDOh5QbDCu+RYo2/lVRWB68Aei1wr/lNFSsVe0z8tKZ8wjIbtg0ETbU
taTJEs70PG6q6DkJ3fe0iPZVWb/V9qmmnmP0MmhV1G+UXOy4qhtbOGU3ffpPRlzhIDGWXHZhQ4Qf
5VDvW+UeR0Wswi4JeI1OdC6Atsc6sc6FkTI/CqOD0iXAITKV3RPrXC8QurrhvrOtHyaV3ZqT/I4B
suRZLbsVJJFn34Q7T5SG75CRg2ronYw5eTYMnurAX5tlSQ92+xjG4SfQ7mzj18kdGklMpuW9SIKI
frtkpQwwl+2wC7OiW/rIdgmvOjYE9+pid5dVfKza8Fba9MliKOS0UK3DfoAHXBGqU623bmR+re32
NujtX8kSh14Psk4kKFdQual0F3vsngqWeFB55SoOi4ep7N1dW01b7SYP2lsE6SLYJHZ0SUdlra3g
yEZx29X60ajC/sbSIO4K60rA4cXy3MdgKZxbugDQCDkgkh7sSS2zjeKLNKgMkbSdzzEcPwVBmJjY
Zgi+ci6TUFQcVbx6S+s5JmkfiVOWxLKmtocEGf1WIQhZx2JgxKkoD95UUb+GRvoKlAtLItW+HBpa
036E+MpOl3+nvI6Mpew3nOAIbQMHfAta8c1owb4fneCaDvxlZYuxye7hC8EuNjbZsmuOigC87SK4
4YXQcXFVfv/Nodu+Ea9mZmMhp84yHkS2y9AiIgFmYkrZYnvKb5z8u2KGlGXyd5hleCgqvW2N6Gmu
oPIWzqZjBHshXlBBgTvkdbn3W/+VOjSmBjGXCx1xTJkQA4Php0tnih5C5MmoujNhQuLaJueQRFcm
PjUXFfLslcEQ3iNDYwBV4gBn2jQluoc6xm7fFNFtZLXU3eJv3NkOc4KA4VkKY6yXYALG1GOmaDCV
xknHkNFo+nd6sXgPWCuvdGCMJc6mGNI7zPsgTMWnaEHJtKH1LRNsXw0mO3AhMwNO13kLqUBFogHf
SrnwximrH8fujI2gH1t5rEwAmQpYXeW7JTpIuN6x6SpQlwV3zcZ+IL6NAzKHH+1w3svaaRsERBCD
uf/Cl37GvD4sZaIkooAv5kXsAiEE7aJxIdeFC4N41t/dLL6ZYMQb2YZoPQz7mDJzyp64zDE+XTES
5z96hhaW1HJlF/FbA8O2G6lNVJaDWbCY3qfee3BQabmcFMc+xTEZRgUHoCHEiDjm+JDn9ruqdH4c
/Oi24VoekVQ9REUL4mcONxl/GwOw+aMcka6LuRiQ/YIrjkOYfoO6IxU6rPOw/LLYPXkZ+IE2Juce
12SnyMSLF8yk1XzzRdZ6I9r4tg3VU28a3jarzoMdxruugaKD8WqTeJqrBca2ptvNVYXeq5hfIlIn
ychs0To4BGacWD9406Po2pOXZz+4+3DdFJg92+GZGcGhTKFmjOZ9Xk/NKlkQmU7h0yA523u7rz59
KBCeG28nex9bw6Vs5/geIj7AP8sHPIR0BA+f3BWFtRzjpOPc2TGjBBVsxjg91uVShz1G+8wMxm0W
4gwoBuazANFoCIMXCvH1Mmt4XG0JssAbahw0vl7lFpbEOZ2PfoTRUCVANgQxqEEmL5hMITdNUXrE
hbEX2rrq7A6AVPNMgHl8BLoBNieYWa0hjVSDlBjlaQ0FH2QLt9wCjwD+2oqLiSOVux0E7Dqvr2US
Fneh4qJptw00tW5NBQ7d6lMYMPws+0Nfsaj7KqZBnNw1qa3w7u9D88Gww1+1JKfrsDLPcy8xVtfA
b+xQibvUjnG7BhI5i2R8FXUP0Sd541ObU0bjFi4/ujlCU+LFLGKxSu1HLA5MZXLOglHrn0vOEtEy
66fVBM9+Wg4rk94EghycB02DNGYExGAcPuLEGc+NUqAnGyY0/Nh2BbltfBu4U/ANMP3Kn4C6iTP4
cSa+6bBH5wTQ4EQ01vfngYM9nF6Lg5g9bRtK5AK+BacS6AAloqVjld19LjVuzqjj4TLTTe9N3f3f
7/sxjTHKapH9wu6eTLZeSw8TUy6JlMQUxm8j4w6AdnI/lYG8DssHxOizrOlEtxovuF0OG+VUJlcj
Ji3JBsZZavmlWj5wZW+YPtNLPPaUKltTWG3//rQzs2jd0m3NxZDP4/HGGhSNGrXSi0+9yq/hjM3B
pYjWS7g0IeN5aGBTwiOao3Nz3MZBknpeyINqHorIOtayf+5in/IT8kJrBhoPLs/E3ppGY/Hd+Hg5
0nUw1+gkLX0LrC/PUQUCkiQVrM0mfmkWv3g3eJSUrhkoBLdNVWF9S+QxfG4gv3PCct5UT9w8LJZm
EDc4m+qfhg61icgorZlEDM+WBa3WMZ7+fjHQyTIyJ141Kqv3qTDH5waSaYj35PHvV3kbb/3RjXbS
wXTYZP6Ig96R+Fjc2zQM7Ds5q/JZOcY/ty6ay9+v5i606PhScmdb8sFx+uqZp4IVVaAHNTKtni17
cnBe9ePu70/FOK1mMfhr36gSaNxB9cy7pd9VGDPxvyn1LKIgOSSTZy8WaxKQHscfF5vnMTMhkED4
Vs9FME68KxiHTKkPqxCX4YvO0vrUx5q4yBBcmE5ld1wvwYzL7FZkjUv0wtxaAe77zGWjHbk5mTZr
+8gZ6Nvz8KKdurysPgD2HIGtMgQpyuzOLedoM+UhwoAznOrWn85109nQQQKaWObmHWQLIcnEW9UD
LQUlFZ/73p0MfGrtk1Hlxn3FA2vz2XVkBC95BUYp43Y1ECDYc8UDa0hJ/U1LFRYD+emxsKlZjYZX
uOW4BYOUcxfvfTw5u4lEAiMp9D2YMmRr7G+dD92GCATXusWxEDPS36nYt+lSxVgBQhaDbpwzQMDe
UjthfWjjYNu2yQYro4U0HMWbRHJu9QEPTLq/LxXjfG0H0YaFlFbd20qWr5aVOUgjwSOTTA6Cpc1u
YkLNgFFQ7bDKX7J5bNbUBF6lT+xTUL9YLH2SVj38ZJQ2Dwz0+iblsWzlcvCEnFlyvwt9YqPsqRF0
Qw4tbFvVbzRPd/S6OxsqMF7A/2G8xR1ZRi7nrWgxCJuk0fXYvmV2+2go3tw11DA63uS5928jpwa8
y7zD6UfyF6eqIksQcSNb2MXfGeuX6/A0hQMD+Mkm/9roimGD7YI1dYwNqwr7SDg9Olxj2nFYPC5w
lXrsudx0rNtiHHyIlAiQ0q02cmCO4PkXEu6fsTJg04VM/0zXe7BG72oaFRhRz/0aAjhtMjLWKfwN
6ArmIa9kj+WiNXfLbkgxZrMz3sHCRvvBdb+ZECNDFx0cttjcBYMJSGwkGwyojdcycT5kAAdSVSY+
CmJNZswtuUxKSQVE/ZhxKCwcCApc2/Z5xenciJgc+WEvWG3wQdvMvubcvMcHwMgnbBgvkg4dEh8y
J9kLq1Ic1zLvqpuFZEE+uaG9EMkK8b6N/A0QJ8CragyJIRGTdYUBrgQzWoIoFKjpN+csm9vBXQPA
VNpcEP0ImGXs9Mwy6+9apbx9jZYaE4dLVJ4ZvN+wBibcsH3gka1Vs+wnnChRL/EnXeMsz9ZIw19y
9sKNhWmcEwDE96q45yD/lNVgOO0Q6UlVw70bhjeYrKrNVAsumCG5kBIUVQcwR7Tmdx1Zb1HsDzsj
J+9FuTLjiGFe9UUxnsqE9jGPvUj6tOdSYvDQ2rjaaeSs1n3SojU598rpfkUYfenM+AE1IKfFPSkZ
Wxdmf8kG8Za6nJ+m2KCC17rtSti6KOoSRhui/QgWOBmGvd04w8bOv+c5zVfoVOswGH7lvElh4q9y
eRl4OQ58Q2hhxafSyV7J5i2UwXAIeL+DlbwN+FI3bUGbFhbxuUnemz56TkP3udONuUlLdYf7+naM
xh9GGc2+8SymlMlXwjJ0GGlJTCrcblGOU5+fEupoW9+JJH6GPLGZrY7xb/gGgHQ7ut1JV6w2gTVQ
+2qv2VycHcsLfO+NTzppj3j8RMOeFlzyM7sy3jpiFTGwEEzqQBny0b/xX7KUbnamgujXOCOTwkxu
ieKAmZ640rbOPVA0IBKcW8WcYgjwWOYKq18Rd0AiC1a5AgTnpzO73sykADFg7diK8qOCDTLmgFJh
C+cCu6/9gpNZ4d5HC7cmm/w7KyYaYvPaA4W3TqEcqQKJEkzuDMcTePjrqZ1d3rjB6zyQ/Manf6cc
IIoWDgPE9IlzGKisDYgXXGmp2PJUYIdGLfuYzYFzrXNH2dNrS59IPODgQZMhlIHnnhlbs7EhQwyV
MlZugmzlBhIzraEAH2fc0uAXNxMCTZbeVWQF9gH/V0lJQIBFgQg30eIUGRhGzi63Mna4inbVAuGf
mrlT0WLMyBG7t1xQL1NJSllJL0Ubyl9FrN6k595l2fRYJS3U3ih9nqbCXWeV/+awJ0x6fk71vGgx
A0UCPrO2JhFXX/iP81BxlUkWfzh2xm6mEsbN1Kmx2heSiiRv6RCWSUNVAF522HOV2jgkSpApHZL5
mAI4SVJoWdIK4sW/TFbQvz0PyXCmFN0UX4zWSh1X4NJi7Hj1uA+kAZbBffKTKFx7QwDrHJTElJjQ
D4vgkPcx1gdO7oUJPgeMKT5wzD+uz4yRs8GKdiRcEbZ4jPrgicnDbRFONIjl4QHZlm936namYT0X
vfyXizrakCqbGcC3xnCfh86VYyhaW9YiRpb/rJa+G/sHj+dXksZ3/qjRoueCpI9BVT3nNHTzD7uR
3jYgX4jZ3yQvCPuqncvHDNMPS8k5Ko07y41Oad6+uxl9ll7PlSwuPkYPpUk51roHLMyZsd+yW2Mt
ix2cdYZ3ofQEdUMRqJ7T+jzF1bhbAmwbdet7/GTyhXXjTfY/SnqWepqBb9ugpRs22wpqDA7OLgSW
0nZbGEKM+pbgSAGTG8DVu5/wpKE0SMLE7IMd0IywK7/zPvvXmLwdYvOVkNm6oMIcpgCnFxvJMwuC
cWUP1QfsAKTBsXlMHXlwuvsEaxQTH7xCHuyRVvOvMXX8NBVgURmxPGUBiY48JINuYltFDAlouywy
9xQ02RcL79oTDJCpjj9aDSIRd6Mj9OZLFrbjXrXqUYvuyeu7FUH6p95+EGoeKaEifB+axTONMcfY
cr8MGZzGlh3C0IRIa00fq9ddmoiL/pD7awiy57ZF+nHsg2bb3jNyPfXUiLOHWzvfAyg04EXp65uW
Q4PCUMBT3t71XJp2A8y/qOThHBNxNweuXhPsoz1QfmR1e3YoOWOHRCE1rde2s85BGTcoSIvM73Qs
NJIGlN+qZPsIFUUTleNa+6bAbLfkGPSAwgq5jcUTBdO0OcNYTr6A1sDwrZmZ3yZhDLt1nw3DZ0hJ
Efc8bAXVBN5zlmCODdCdY7Er0pmB8PBhatbcCluEFYJYI7Rp6cvk8C1wbzVYwmpaQm6lqwt0oOTd
7+bx5BnhFTvVY4bvbROGkupSj2puyrryNMCcx1pYid/adPodLVjk0JL70G5eSalQsTVSeReEny3q
Is0tQl3D+qn1KFkYU2ZFCOq++1273P4tW5wpVR14XC37I4amxUyG3Zh/7b50YWA5KOo6Q3RuGzh4
dZQeWIWApERvYZwmmyZhnZgMyF6uFIzQKwXuNcg2osb/ZHnvI/X2KBo5Lxm4i2qhshg/USI4vFbZ
eooM3KC6O07L3cjFkRIMnH54qzy5Fkc73ZufqIezdlFNnbdJ9d923BxwEdwllrkVWfKRo28EHYTW
NESTzQaggZ9mi80n6uE4+Ryo5sT67li7y9QB/RpYL5XbfxYTK7ZRpNwA2h9qccm/IolnzasU0QW/
+wu90xxjU/MVUfMHI7zp5T/eiKtwrpuvqcJMZleUdDQzKHUbpFw96nztCBezG+0jcxRt8trekU7D
Z2uoHeP3zd+cJS9R5lhPhD2/g1s5xS1546n2PqGybqQXvgRx/+TxFPuNyHE0/YCzAVc4A9RJWcJE
lVK95/7eIWteAK7sghLhV4NNoPb8hjwfXnQ3PYc9UGk3Sje4KwSCt494TayBVx2zHM1uKj2quO2O
2r+6eRKu69L4oCRv2CP1JON8mmo9Ax0BSG3F7VVl/hfq+p3tBON6npvr5KpLlGePrgdMXkjqCKcX
MUVr0xfemh7NFz/ntgG5PIxRYXFMws8h1enVwYdJKdAa0VbCfGF9sjGjkKn+IEtHVry1P+0YG4IR
YBJLibt3sluJmLtNhoruudZLk2q1pwAqwWFFYZdXE8NFS95MM86xAKBG4gIu9hViqu0PH3nXHKaC
00kQ6XenlcDq7X/JbD1Dz/Q2bgHrQzoPOpyeyJbuTNE/A1fsLowTqCnH+tZp+Vw1tCsYJr6H+urW
FLtWqI1dGKyldU9Zx4saxr2bLI5PHYbrgEq4sfgcQ/WGkakA02GcsFr8tKjnx5ZcEZ537gptLjBM
R8zJFWG7gGF52mEKgPB3mYmn3miL1caLCpweTbFPHSp+QPAhNZSYb/t3P5NfHTaGVe/miro9vFtT
fPYzaktMZpqDc9t1iOde6oO8HWksrSkfmyQoveoNsCPZOpIcq+WreX78EXI88cqESAxktlEzrilc
RIZc0lEjuUrc2HXzTA7s0E+W3DVmhv8xoyg7rf+NMYF/e1B48ajMBRBIIcWhbrF38QMilPrQZpLj
L5xpxZu+DOp3lS/dnimZBA/6H3fD/Jhl+W8I7oG8vf9kMZvqYKsT33O3FgR/DgGkF6vmOsv4WFvx
HlrVinKri5FCnWyahsmO632IaT4kWfmQzYPapb78ETPWLSZzHEbUy6ilh2Mud9dOF55iB14mJSWP
fhQ9cVDnSCpMBXOA2oVyP5tBRLdulqyxC3KEjOd2Tffz0W30ORYcaCBemDvbRltlX0yoBgAhSMNb
k5t3dlKDDOr8D0ig8hQUA99hgHVRDf+CWn3XXjWB1JdryGgM0EBZrvsu472e6g0MqXcRD9mu0Sbm
omTGbJiyOKR2yUV2LtdSWc1RxBxPOugVgiyBq2n6BIhJtw/9YnoR/O86A69NXhDDtO3u4mJhLwYi
vi2SOvE87ykRnxC7PP6XaTN0EZmGHk+fDxWhqphudCONED31UoE/O7c5+rwgZY07fd1lDdJe1z7i
SLqGzngayn2niUcMRRvyKTK45xCqMgZTIPbiJhfHyTPewkE4+Pyo/Iqid6sBkjJWI9KX/Yzut3SS
gwxOnU4fggCnkTqOWjFATvNxV0VWd+7tS2Hgs2nHQG4lefdmFvxwU470gX3sRs2NG/6I7732RJ7J
K8VUwpqFJPvMPZk2Z7E2u5R4GqmMvA+JoWfOa1rF+LPUKe8C9WMP7gN31/rOwS/J1IChrhcykJuM
9ODF4dGIyQ2bJs7sNoVwAp3fWu4y8do0fqMCw0nSnBi6VfuKV2Zo5rvBH711Oz45SYc9iAclmMVp
sIkciuHWIVV/jMbpbFizB1rIeSRdiGrfGbhKUULcGB7KVOKFdf0dJgj6h19EChHYSMVtVE3w2uL0
1ZPBrgLvgm8ZaFLvgiBJa289cuJBNcp+PN9udozeVTtjpSCJKf3p1GQ9SeEEwow929uxQ2dz/PZx
Dnl7ZHJ4MRo2bWn3zPPoaWe5+7W4NkH4t0JE9+9isVIinEd7K+m4e9U/ulrMlT0w5mk/nH07vAum
kP6gsAB1lNbfAHBWoy+4vwVM6QyLQG0zXXrP9I9mm6mDaAGNVF222Ye6iWiJXRR4kFNI5vValMxy
I/cbORwSz7cx2uEam7p34+j8GQZTdpfb5Menb+11PbfauNnUjbGNprQ6o+d82p0g76rBU0QNZYND
f+Laygo7UKM7iMeqRhPwum664QJJLxGTTy6M081IFdlCtIC1Q4IVFe6p9ElmGtcmBM8TzTnToTS8
77nJiBJbRAs+AlX8BXgP5/4mgIvNg84PjWYpg9KgqCpe06aI6Z6hYWgiPkk1ZPiOUfV+Hs2T1WUH
J5uwCeFwgi7mosvinw6wBx+MDr9/6vHszhszYUaJ3tZw4hqOU+DQ2ZzB3FTVpkQ8O5uQh9ZzStqo
Z3G7NEP8VAr4HVPtHNBvyp3ptrCgpAtAKVZY+0O6LbHVK/wPKxqzcNsuow+Mc0l3qRwi4lP/m+nk
via9vuonH4tMlj21AWe/JDtkDtGqym+rbU2KUhDI3AiIU8h65MzoJyvr00xZyoje4EYLDEw/m5b9
3aTGidHcOvadq8LwvE0DcgD0Z8n4w0ff1nny2WcMMoFO3PKKnqIiiw5FzVw7Zvg54PtYp0aDtXHI
12XM2LRhARQz7zNLlMCY3OaH3cIS3g/W73qTWlvLwCoWR9sp5/mIYQ6w9Dikp8eLxJgAw2kCHkS7
atWeXG/+SobC5ti3NsP8Ed85bKq22aaZ9eyRvkDTyb5dSdx3qAGp2jYPnwfVbeMtr7Zq3/hHB6yq
DQ2SIrg6kfUxh+WzM3zPevrUad4dVV59jlTkjSk5frgNqTVecHV1G3ai98YPzmKY3hObNCCuBQJd
gDu5vomfgtHuCus5VFtjOet13WtWMBsIl1n8+JLFfgkyrlqpDqB/OqBXEvF6LPv0lZYw7BTBjpHd
s8F3C4yeRuKZIxT/CszuhnmrpXFLFGXDjQoPVxMI3O83VTzJPQXC803K+uC35jvz35ElBrjEzOV8
lSGcys6KVxDGHtJptNl1MAR0Wf3lZ3iQ+6l7M2x4nU7v8uD3/jZrh6V3BDcJCyztEU29NyEwbWbh
Ha3C5GvylHKsGU8CGwVyewRv3uO5KCvnHA3fyqB0ljK85UzPxNhJ/9FB+S6pjL7x8LbyMBAUKyoH
ubKfd/WANReNi9lv276PLsgZCwP4ynatz2nQFDkjn85xdyMCa1qzDrX0+lxM1783E5r/gqU01uNd
bidyqxdCgSgfxqrg2pCkYlU3ASpu/JOH5k9NKOjGGQs2WO0SR2sbXA3A1nBokc9pFnsLUw5TPQap
9aBq/7UC2sBZL2P+OPJussJFEq40g64ieost1jT+XVncTJzUh+CmuS+Q2HH/ReyQPbckcq438UQo
z7K9w6ins1MBcXQuY0rKzMRWdmOKTOyntmYtK4A1pxmHOsKr/NY8n1pGpEJKnI+Bt1x8adIrcpKv
uDEIHGCq4ai5Ek52ZaI3bwxOOqvWvh1Co2cSp0g2duJ7H4dhufFTCPXKMy/kEemorXomGLZ3pkCw
2vnKu00q3raQfayD8npeFrHUVdYMf0bG+SpB2lOCg5kRxtEevzZADFP86tEL7jSJ8BtpP0w5x6cY
XXsm57YtS0p7CfG0hvPE2websaV+QqY2DOhnjtVLd2bipfchxw0sk5/ZmO1EStqhpnamH9es1P1q
oFWQ2weTDMUThVZ3KRP74E+mtR08/WjGxjHoxQbU0HqEueHmDz6JdExH6Zed0uWUuuohzkjdjH5h
rUpyK2poeX8o+pGoTLfnn452NdBPuELyXu76sNpNU0kLYt3/2g2rpJenwAJ4x7o1AcqUbm67ZjHT
g3vom+EtTdUryLEPJ6vfY3+XTsRqK20+OnnmkHFsL1kKbQUAwK2UBND0xP1KR8M2lZa7jh+nfHI2
rpowypnxvdmAFY6y9zSqOW117FJU9nDMD7EXVzOQPmzEX2PAVL6e7atqLE6sWUs7RJ5fq5DDvyan
tSYwwF7OEH/tYnslTIcchxr/445Ed2vGvbj183UU5T+ppz6Vtcs9i+CBYNPxg2kXObRFFdhOuIVM
kCP08IDht+EpyjtIRXjrgZdLruApoxKhq+QGE9yqdVHLYVMzE77rtAPCUbkcJhrztmu9e5u/k+iC
QIpGLMtj8nRWlXHeNHdwGGg7G7ofpiYPo1JX0BzgmNNHk51qG5GyRZEG6mhnljxy6cYCRUYgx2nF
vr1qJ1xI9jAtAL3gWGcl31JfktfF/2ZyfW8pTIoWDxHfOgjvPGOkGRc4Fr3Bg8BZm/womz7dmVo9
z1odBo2jKqQHhTNlUfG2zzmGUCa0I5wOIWbszhZ8cgZmerbmTRwQkraFTeekV/CsmZ1xyo30aAZJ
vh2wzKwyuBYbwddaG1H2PKCMHqq0fEFeaPaheXA9BAPm6nQ+UGlpS+O51QKJ1XHRvkznzavrFyd2
BPM5VtwcfVB1JM7GUmc3WOremWzcS+40DWdIpjyi4ban/vwlFknbG7uM5+2sLcV0FTPaNFkdt/gA
bJbKf9tFw6lGFK5RsiCIsPg3mJZDWs16FOcRIPSGVo98HTh02TcgCkvSsBs5slKbKPiODbMKI/C8
7zzBVqHtazH5yK06HRkSAHeOgPAJ/pDqhX3feHJlytG8cYr4MsUu87uR91lPpCU3woRwRrEsKJiv
eSL+Jkhc6I2lsaFY6Q5rcWjVRIGwkLgsbwVe9txmFwqL5m0EeaDo85yYdVL46SWhuh+hzmzMwIl4
xrfjsjrrzmthEXUH9giXKhEi6tAoMPYEWCf75kl106svQH1KQa66ZZVHIKIPyyreZf/UzAHsu/gl
DodHKmp+4BAuIWrbXPkxG0otvu2ufQ1cDAuRaf2OBbF8dzCjFfMPyIia06Ubo0Z6GiZgHRcrlgdU
Qh6sRyV8LDIcpaWkjFWiCnETYJgaMWmqoo+m1t+UTx6BzRx0SSiaNsHKeNQsVDA5QHUQuh+KV0zc
N4nf7xyOmmhLAuMwenM7f8FlfU4p/2qZRPOOPICJwi9iwKVkR6vMaxmBRI/nZJPH42sep4C/pKhv
8u86bh6dYXp2lXlJKYm5edF+S+M1WBfHtO4qv3sYXFDCdn9gNLEvg2I/6/HoSSybk/8TZsmL6Pzn
qmDZjAX2UJsHIf1BIuLVDhkY1GXL9YTrB8zKrPfZNQBPQtGLoSP9/QZd6tDWzPTNyDmGzO52BAk6
TvlZ9FhEDcfBY1f6GN3Qmyesx4kNA5R0NcMq9gp3pmGpyq825rrcYWQTO29xT/pK5w81EQKGB6ue
CUNnpmeEeVJS/nhOsvY2oqmuUXIPq/hgpPoujK2D1SLrk2OY09eUMYOVAOe0kwuUBQ4Hi1zCRD6j
UQ0cSf0qjeQlmsd77W/nejhkSt0H47Ct3Oogk3SdLIgLOz43HXxHuua4Zxky+Rj/h6Pz2GodiaLo
F2mtklQKNXU22MYGY/yYaIEB5Zz19b3V0w7vgS1V3XDOPhNFeYdgEOUJ7t/4EzzHtbf9M6B8bCY7
L9DPseNfonZLOY5spW9eTad9cn33Pe+YexV4O4z8PWhzsmMLmGC8EvaIccapiHlU8XasQLFNUbG0
SmIPgoTToCZpprZ7+LjVsE2a6NR1FWTjiamV+BRUtQHTH1igTw5Ex2jg9AVfxZuaR4/c+jUTQVIv
Q6C0q36kC2+2NOOWrF98zswPoyynnI0wwqWpGexmPS8NKK6zCCocbIVli2Kk6QBXDsmNJ+AQOxjz
vGtZxO8CPGSQmOeAsCdbTz/LFkwmMHRMM3Jfstztx+ReW//0LH2wryfbzRvPY8yJq/M6zrJuzXsA
cQCHETO1M1MBD7veWmpeGpQ81NFrwVPKKz4uMiO/A7bcyTE9pD2nSijHB2Pja0yQqzZWJ7iPZMON
yB1AleLakytRZSnWPsB7MnNWneOfiIWFApnh96gCPodxOCVTYW5bRIeL2Jr1wfqxN4D5j8WvQ9bw
KOSbFqvXrjVfcQQxlU/anxI39wi+w88h0MNtWUyZuACJuulz6nrB0IJQrGXokJgWb5NUF2sWdk+V
qn4rqf3hitvRPIMOTxzge5Z2yGy6i1bPzYXrtSemiLQ4RPQh4McJg0AhSrqVivt7PUdX+778y2IM
/e6IqK9/RpmI5HsmFrj8ca0FuWv00NnVKd0+TJsFLL+4GGGIBy9sP8dl7m4zndY2rEgSYLqRa+l7
2bcrHnaycfNw36rhyY8d7BADcHidMEo7n6ElI5vdAucJ44SQ+sAKHkat/0YSZ2QbxTcknRsjUdzc
FVREgTOumao9K/+jzKs3ComvNI2anS3Y9cOoIlAlvpsT3PAsRXxbDHdUKi+JtqsM2qUi7s80z1+a
ptd04SPTfecQMTLHriYXTMX9hZdMWys2qcskcDtAFLlEsUxdvp9z/oyAc8ccg4uZqG3WO/+S3rrY
rfhXsKBaYUL2NXnq3Pov7gg+zJEHZ9b4ULG5L3gIRfsXEt/H+Tacss/yqte00D7rPavNr4kaPppR
fjth+BpZ4i0jZZBCnIAOp7wRPf3smHjSFVQ6nxyBztLWNp2KL7OniOm0w/yVaSFs52z6o717NV3Z
L5mqK2Fv2WGQs76NAAd2ECqW829NzmyydQvBljx4lvF0YpFzMtJyTVv3hAZ2xm79VBX1Al6Vnnh2
OmELefRSy7xTCiAiYd1ljsRNTltHpoeBK2vEj82Xuh7E8KBNRABLWa9nHBwJZLFlP6nz5MIDyAEw
SQAn+fSiavMa6fZn6MUxh9H4gwunXgwVqjQDBwTNzVPdT4DdQcBENc/VUMAiJrwvYy6LKPvNDgTa
PJx7Q7v1+/ZCcnsHyTXfMnq5unyZk5G99kzocUsTFyjR/0ddtkLO2yDDsSkGHQUnJqTN9PthRShm
vLbb9BtTz7pMui0dLoGozoJrZc0STnFTpOnLkH+hPA07u9yowo3WoeS9t13/phvJS5xr2JIsTKcT
TBI8WqSpTy8+W2I2bVfgi7zE8I3spPogUu6vJeaVRokEcn1aOw1NfISebFE31ElfqCXh7YatgWQj
IITKfCe/Y9ZY0VPZzVwEeU+GSVw2Y7EhfSosHfd1woEFvnoxpdNCdATEhETzUA/TV1AnMUgLfjNd
2EurKi4j/KBVUfFEu3z3CGpXBrf7KgNjCJfVWNtBfg1r/xhN6th1e+LJPtKu3Rp5d+794dkv0x1a
tYrgrG2ETi1pvS/6q0KXwdIbCIJw/U9NC9kkwDAsMU4sAiK0xkasoUnspdYRbKexEYUKjImZV71A
M0Jc3DbUSFgwRn09sEOaoq4H1NjgVIriljlDuW1R91V2etBdR1/2KdEGiiYaqzDscGaJTflr59FR
VvrRjBkwTr3+PHA+tY65jhvwXYj+tHaHZBsRPanFScyaKS+hmjf2pxa7iBEg1eZF8JzVDUBNHTVC
3X70Fd9mGWWIXI6AnGnnqO8XsfEqXZy3WZQ+mXWDTe/Sca5N5NsuDDf4m9/BMW8vQcc8m2r+NsT9
Mao0Er4lNBr/s1fyybOLq5dZzwUwgZUwJuS2gPhL2pJDz2J3pZrinLv6V60haSxZpbWywxKUHyeW
R1LgoxWAJ1LJL58Vv738yRLzVthOvU0050oZnlXKXjp09otwwPweVftBsmaXmDC1ui0WTZvygHag
yUZU/tQ3BR+6bmEYyMiMHwPSf0Os+GLsPjJOtQX4Wf69wpw/J2bhws8WRipvkupOa1gk074vWvrK
LhdvbKd3IdtbskXuckDU7ZMAMjnWPcTu3HJXrAkaIEyBtAyDsTnmsUWXNlA11WEauqvVT3gTEm+T
Y7WTKoJODsDP4UuRxf9brlXon3uMqWHwzSTfXKgR+khLlcva7g8P2NXXyFeF3Un4OWT50F3JEnKc
ADzoW8gIihabGLTmSloXV1CKUgpA7msR9wHJlhGprgqJyzI4iolrXDM8DEMAOJjnvOEMuwiM+Mwp
v7tJXSwMQJxAZYuq5ZyEv8iV4qWotePoDKeAxCE93LT6sPa14Y8aqti3PtNy/UZI5kdrhQ9R2dtW
qO3QsMrUzBXE7OFa+daZP0dbezng5MT2n3zU0kI3yXOzyPHQRXP2nmtR/NMkk6g0x7TXNdciR5Ks
W/lX1XS7xoT14LeUHzWp5nCYBN6Ac2RVJ8F1u7FM9ydrJFZy+0BqACt+Rs6YvPJN2FBIGNp+bFw8
2srYNAPZOYwXnEE9ppSCxv7JQtiJs4Iz1lkkJllxsAPwawL0vi+KI4ywsxt5NwEyrVHTm9Va47o1
oldZlkDSnR2NIJmFqf9JYsOdbHSCU9yli5qucCVsPBY5bJ+0qy6mHzxqWNeKHZMqILJdd0nDcC9K
ipBYUcokODdrlhk1wHXfObB1OOGXjJ7SyHs3SFddipEhGlwpBOMP0fp/tcK934Q7sFCsXQjdLPDy
XC04Xl6AkoEtyZoG7ymBMGQ6z2VrXkTetswtCRBxNdKkKhLZckbziV4fCzOg+GO5FYF0XbSsSHiS
3TXndQqREIO3a09PBTmEk4bMwdb7YY/CGktRhlIr6s2TNpq31spGNuTYdDwduap+tqaO6tw+dR6p
GoirnX78UcwPVj6JkPacKSac4ViAkuvxTwi3/MArcMun4lIkNOhEiv6C1zoPPVLVhpAztCAptT0G
M2TZbE77aqlqbVu36oDsdAmChdyogH1AwrUvxqeJbhKlIo50s603ldMfjfoz9ucsW1O/JKRqNrpg
zjqtK+8Nfznk2pZJlTXienIIRfA111wHZqEvKkUCcFSduzA4V5XJvJ6Kisrk4eBZN2ZTT+0QVQ1o
g2ifK9H1Z4tk+lhXN8Nfk7b3ZoQeOTBQ7qbwNhbqiv0bLwqtm14PZ83LL6ZKth2saGBjoRa+e+Gt
cpKLzOubTNu/hIQMbGehDhyRm3yfxD6sjre+js51H61LSS8dkEhBqvoZMGKMzYt7eH7hsFgDREGk
V6Tej57+FgLEc94ztR1KFtJpgt8h+g67YGNr0T0tSI7oCBzYuMU/u62+i2JaNj2kirgSN9+yz7wS
M2GHyW9Y6iheHbhq6iyIzVzVhY+mIW/v4AuYF+vGR1n6VzNJtkL0m9BQP7VMmV/EwzFnwKOk95Kk
xr1DcAbUaZ2ocOMACkWfzaJ3NjZWUfszaf0KkstIQgP+LPS+AP9VR/csq1utZ18i+0xdkuh8h462
otBm9jVLQNYYJv8wvmzQt6GxCvRhGdVnarVp59Mpk1z9Mrjeq+vHCNMLAvtE/a/XrT2qCq6aimLP
qtND35tPCcxAeNjq3dQU/nTe1bDE8yCyR25PN2u8FEARPGd48qR01rNwMjLLvxDDUTKqR5aIb5Ca
31i5N7ha7iNaAwyDPJOIGN+tqnwvOdfJ3f4cGu8itYBxScDGUBIgZPfBQ9NHEh2Ar7RXp2i/+X4Q
NzVLeIGYyz0YzE2eMllDGBeIdKO7HTd9T3PZjfaWW/2gT2BBwj+/souFZfq3uttTNm5DvYapzlKC
z3IOfuizdW6Iv4DmyCgj4D7z5M78KGqwHINZ+cvJkjvTeyaQ5NsxSLohCDeIvC9XeR/ESj1hxlhy
OmKwQdWnC3EnE5NZnS2OzDGYpOjMcpvvUHS3wW7XdQuyWLzAw3+xBQVVQQVZHckavU+ks88NFY0A
e7DQ+ugySquhei9Je2hEeEhibMH63SjGtYnAN4RwqKOWFa5N/xudTWP8RsV28Bi35T1gH9PeRWBJ
67S5E3D3J529PTqMIxxIAM3FIcKvwBsQOAdOuT0dzF5Y5sv8w5XipFfuJs2NfRcl51iqp5Qqt6GU
NFgQksgZn7HuaBh1orUlKZz1LmQ8kWo3aE3R8jpwRABTeTJa+SvD6VA71cPpFOMsdWlnjm5cX/WR
Xtia68E8W5ZjjKJn7p8YNzBLJDERKv4/7BZslepTWK/CIKF1yec9ckLlVlWkb/70LtygWOe5NFMS
C9jbveX3HNuliDmSHI+AMBd9dRhih/dHJKxwHevCWdsU7fghGdTHYQfXu9ty3p1amw7YgELsdTCS
XW2GqTZoq5grVFCzq2g0F6ZhYEnod/0YnYli+KkrbBNND4Lat54V1IbwlMCxXbLB9FgI52fggtiU
mxTmkPXnooDsBXqoOv4ak2CEOkqJ3CmYmGXNftuk++DI1VX4Ywbc/ZwLEN2G59zr3+taf44mpuoZ
Gk58SAOW8RYxShkS2xOMf5broogd+HXSkxOIf1lpn5kjM9GvjmyaGB577xWPx1QFd4jOwKhq7+j7
FACNxlE8AltzZ5X6TG+kI4P0/R3hynh2mvHdrxmMezbSMz2Hz5G+SfzHlR+0i8l1mQnibnkohdJV
58anYPvt9Pzo9hGn2/z7+Mm7qnl5YxvRvB6ynR1bzDB8Z7sh+EjpaFYF2G8GT+KpCSo8vDQzS6Tj
RGIaDGQZCIezez4skcUPVbizS+0SC/lnDx+qqj6jBg0vLiqo0A5N/NQN5OuIr6LDylBkvOMJQLQR
P5otIR233Rs7mntYWwUDM1KWbDEcXSN+Ia+e982Zw+iwa/jZp0fLgp1sQ9Il06QwH7fkDGB362+F
QlLRDSzzNYTnRjh85Yw2OyN59qdT747Ijvu221ASn5s8Z2FdYn2XDLQGfrRMKp5XkspjzjDc/Dcx
yJRFq3NEjX9ihVQL7d67fckbhUYgsLqTloOQm/x3LcY1iPb1z9DZLhfjpyo5TyJ4fSDUFOQworzr
IGPdiWHSsOYhV74izvxcZw3AwwoWDxUms2fvA0Phm9cLnbIr+ux0djJO+F2no7WIGu/bxciG1+pj
crF2d/WB+Kp3J2awQuZfsxToRGVj3+b3f4ADu6hDSPjCwUniN9m3pAyfwHww2kagPJXuh56daIn4
qNs82BD+guIbxBdwTfIQJkgwUAJJQo8PKkR/1CMyjQYSuLqaxXtc7czZ3e4FRr6tH0YvWWbFTCdx
ly5BIVt81OazmrJdYs6rCWPlTBNiTaCQCwK7PjFFY+QezHnWr39oTXAfObBT213XOSE4KqLTwZQZ
2oyvcYjXS4uZfTO/WMRN+PKIuXoHeuOjV3TwpHKBrCsBYdHD9xPuNr7dWlA+sYswPN66fPqI0uI9
t6gO2krWS4w0sM15FNMhW3cwIlcsN18Zo2xECBoiJUuNcR0697gPt22hfYRaRXvIYt8u/yKl/zU8
rIwsbplu30cwMb4h5oUEcUmd/i6t+nWMtsEQnip/XJIM+47C4lNBNzBeCeZ64BKraaarJfq6d8fM
105baph/G6AZU/IjVIEzqEaeltQvlem9dtn4Ksb25IwJy3EVcFaTtjNg21S5/Qsa/dNEUi5hxegS
yq1y8z0pC3+SKY8t8PXNQnhl32IGT73mPpqcOhAKCZRF7gTqCUiv2quTuycQGhfDfI3wRXE2WfhR
Wto4PXtOSN6zBYlY7BcppbIPK/O+icDdIBmzff9f4OM0M/jIBwJEYRFHJ+ko/mzyWpAJAOYPjSfd
gk1QhR1gWTW8MxpiwLoYM/E+YfjLOudPs8ZgFSTTw9TOPb51XuoIQxMzzTktcuB2WzgxhpdRa5ZF
wwYUDu8RZvV70apHDapp5Yh/bsqsScH1aWYNL34dQpeZeetItir5iEL5gbL8EPYkxznV3GIO/sLO
eV3GCqUFM3KgHsHe6hXrY/dRjfUPP/82nclLQrTj1i/SP9d0/zKa/KhB4Zp2aAjssttYWKWpQK0P
tg2Mntfo0j9djQkS6n4ihnXzklnVZzXx1PekuM6W8JUeeWsHoxxm3oy0VPB1pY3M2YNUWM7HeqEz
gGX9WvM/1UX1GGvxWvU4R/RfmQeHPG5ekqL7sWgAVqld/yAO2sOHWmGSX3l1+YmHhHSfzuN5egux
BDO/w85kVohAYTOSs3vBIo8202wxmMb3yL1G2PgJOCdfrkmIT+Incl3nkiXGJwA7lBHdV9i1zwLp
ReEaaFq5WLmFfWSECCM8k6/SHd2vsG7fCumdRj28uIYgn5UEropgNlBAS0QQaEa6ZlgnUfuaGc6f
dJu3wVH7UFpX/vLvmJUf6jF2+aROmRqJw4HJTgotkzuwDSj1B7jVfRZaLyZLamgU8muM4k99mQf+
qcOyvcAV8RaM4UuqAeISpnduw2HHyg6d49JkgcyWtf9RdX0qhbPtkdPCZueE5OEM+ZFH3/tjlD1O
X4Y+j7NLwlokr0Qw3qNEIlnEmECy8z7zMVClpIvbdOVlCUokKj+GvuTLtc1/Sr61FrRVti8Lk8N6
mer2T/mWutqX5048dq4Bhswb9yXRFYigyglzU1FQcjK9DY3mL2mnj3Bi19qOB7ObUx31Of2WGGAj
58toPeduw0qAWM1K46ouCbASwGQ9qGjFq5SB1ygR9ejah5+ykoNAR7vuAK+O85Scymbex3iKxwvK
sZtx8FEHsM0qcsTV1b3V05ub44Wat8YHEh2HlfLEPW75DxNdxwyXRcQzUg4mXvEURbgpBp3jIXNh
zaWW+zsVp9ySf3WFatqbzVKg0jhW/ed6wgzpsl3tk4qoGzS3pIoEA1N6WzgkqsSkvSEL4U23Ke2h
wGpYlZKsPgI+FWtLMf23WuRcSdzPUVrztpI4LbTj3Kbwhnw2aM0UXP2M9hS8o87yHq1zYrgLHGgz
2H5EPYKtCJEvz9JEHpev3Z0yuVRmNqwLj+gttW3L/EmvjVdqOCbBPb+ib5C8EF5UmN5dzIds/XvE
F3QL4OudlUElVsfzZ29mqzx81WXhrfPU+DHb4KxFLIDQbm3Q2D8HGAQZG3d30tafHXFvbA1hZs14
zMJUOnD4N9WEtghlPJ9PFfV8pjJOF62b31nzPI2CKqmXZs9cVMesKd8mPKFZU1FnqMsgWQKWA6FY
qa3/ePEsxGptLFfOj2ugyrQjZnUYG++T41/r1vunZhcULhyEAx7SX5tkylwD1pjzeARG98YSZ85n
whFi74BIVmtEi0cBmZzul0I7GuxPJ2dwESW7Uh6iSPTMQiLWZw67WSboL42DOSUv4MpZpAQlItyU
TFOXkJ2pDDpi+pz6xMeBHWjyOP84FzhqFnxIQN17lpa5Q9SuExZrTCLHySGFMfI69qhR9m7aeCgH
t/yTWnlyJ0y/Cjqq3ZsXLQqPxJ+j+cNFtnaE9tnb8q9Dv1RLZmtTOvvRSoO1PrbdULDObbIerSXE
oJTcKEeraZgnsTckuBSzBkXPRgLLr/esd/ZK+hPP80D1FOLxXGJ9vWqiWKW+RqKz/TEJ8PiF+Rkb
5JJWwUV41lXo4bvVtA0Qz/DhZwZKJug0KYb61EXt2jDkdVPtbfJR9QnceW5fvQ9WAod1DDeecH8H
7vgqRSM/Zh7vHU4J/JY6SwauQ9Zwr8R5WySjhlDMFyA5Ko4SHeqdfhEy2yNqONvcCAsGMTj16osY
TLR2LlRBs06OBUUxoglUjQXzaMNW5capI7Zdgk6+R4G5rgfeAi1lqDQw68nCiqUJtXYEbnxZlzlt
Tu2/+H7IhwXknKgV65ZzO4omfkEA/mlXFBKS8fa8dCPoWBWbMXSMVc6M0eIJ5m6IvrUhf8Ss+2DH
RafolPQxD9BUau8oBftFGA/BFyxtFk35unJkexPGCKesgb6t4Po7MiOjnsdcwzgN+1/ukNax3K/F
U2YTkFC44BFQJFR1mZ6s+KOZ6J8BjztXScIPw7xpBvumF1SqLNxG+abT6q67gRBKKfJk7SfMAAIN
MIog+AefdBgvyHKLn6ktmYCLCo8yIzVPgb6SvWi23VRpILE7PlWv2TQ2rE3dZE5SzbBtD4XxOhkQ
6za5n6xmdiW2q56zqnaAgXTBxRIhK0NFZiMofUz9o7B5yNoPNbGwQhW1KVyz2hcorZrSQK0XFM9D
RnEeeI63qQ13umqpTME/nhBys680qJ1qm5yv0uUcKmyxnexyK21GPrGDgSR9TnRXrOLSbFdTg7sb
rBwzkynS9k10gycQA+cFSO/xa6jmN7B65l9nd2r1Q6y0r1Y07coS85ubhfzVOOH9PICZq796XVes
Tde8d5pknk8dh3qFmFB8u6syMa1FGARcU0n0zrD1ocsefp/p3apJwGmnQZF3nRyEVVhXL20fvkIc
fQsDsHxJ6H+m6uzlJOQaISlSZgyYCb+IDe3CoStChSf3se3zVuThsARt/EbM7BpHwFM6uh94zIFp
MI0OUQZWbowBFN3DyLJ9MPJ+4wxoO9Ark7lHkbcCZ3bAY7gzmFP2JRJkqynlyuA3rKYn6L9V8EgN
42gMITaCYPrgkT8jR1jo5fDmekyntTkV1yCTkXYMKjVmFg1Bn57pT+hT78GoUxHXUHr1oVwC2SxX
ZUlVEA6Msfo/l4TpCD2XFCLbsvQBUhrxyVVCMKBRxq9WhAZHWEvCTzceQiGf8GgyQY40MlfYBDWm
+lc2pKc5kBvQU/Byj4Z3TzrNe8v7GR9nNmjbNE7osAe7MWtr6iDkyls3hnvobUoyWaVPiTSZw/j5
trXz10AbPy3qfDkhp4FXxAwi/s5jdIvCBR4fWOimjfdKaa89VIMw01/ENH3jLhu66rssGxCn/sR6
dfY8e+lZN9TBB0ZBo598MhvN2Hq0DIKhXIzfZYobtYUfOCtFOm/fGIthEv8SM2KtZ/YPlIu7SeU7
L3RPpdlDAAzgs+e5vvZHdklpR2oWnrvP0eKCwvZJaqAATRdKJKfVvjMMqk+f9SWtcobETAPZR8w5
k+aU867XMKeFXfk1+c4EmxCSuaJQyem1R4+SA5Ueh0GG0Zcq+z4kjD3hUK8lYHHo+PI0+dzWgZy2
DDJn3HWYsx5oD3GTri4SNRv+BkBKufCNZWcXvyhXCVQamCvXbvwNdBE3jvOBU7MgSj07j71/4Duj
AgO3tg4nEB42FvlFNVj/5qEvt90eG9B5SPn5gevDJ3iaUhcc+Ch/VaFe69o5mdn8fZfyRfT0KJ5e
n8fxyJM0dwZKLkXLSWXM02gjuweq/ZL3SDTvoxtx07scYLoK/oUDJhvPs37ilr2LLZ3VG7lIkFRJ
/6P2TH8MIAW4QelhBvka8DmPQXt2QjxRIL2eTR2tHl8z0wxiqZbZpdaZkzLxnvbTYLyKzl2T2rMr
9eLb7WykClp6nPQfpvVUF3brrSIyOHpw2uMUvLuT2uDnuiVd/bBiKiqc0iVE910TilviY0PDwvJC
1AsJTDWyKoO8t4WLNZaTXBxIlUvUbgjdCxN9llBeLRZMOd9LZyLfOv6rMuMtdEk+IB7pJ/FdIIh0
hB6Z3cyVuYySLbtupHAENc0qTeByyQ3IDXYLSLYEfl3gICxcFe1rkA0tcvkM+41WG19Nbxxq7Z9b
tmQ3BCkG5mIiy6bclhkG3qTYmUF/J0b3SSQsqKKlJdSvcvFb1vU5q7kJuvjV95VNs/ympYgMS18e
hD9s6bLwdQ14vE0xfEykvQFzYoitK2ZiqL/67p9XrlD9XYEQ0QgU6zQqv70xucSu8RQoXMaBQSjo
aC4dg5hFnF9XttlrTYNPFpRduzZy/73n9bXc7oNh0W6cPnVc+wopjSkZk5u2Io1Ee8A4mweUeOV7
+1oFlPlTCxpBS2+0zT+tVk0oRY0rLwUf1Qj1oBi8c5z86lG262NkpkzTuXcqHZtGsMmm7Mf/P+pN
wNses5FKRBFKIpvyNvbpygHbyrgJoPwUARHusH90lGYt/OIpERgRAs4IHeCYBmUuso416aOcYd9y
OlRWt/Tj+k+WuCrLnIGAZpazopL7iBhZHDUNIy44hKnBy9el5h42dLT2i+lF51mxeqvf0EbuSaZG
qzthfHVMNCedBoNg6Lb9AC02EqB88FBs85BcLETvxwmBg4rGbxM4L6kCbDiiWCFSArg+MOK2KvKe
OiyeQWr9m80rrY5Xi0S5HxlUnMnGhOW2fpQBZE4trp6HanT2ynyNNfWlm+o1qeVXUvbBGuWm0mWy
AXkLzJACvbZi4A8j4zWISvsAxd2KnIknO45/GsDjGlKBEJTEjO/6dKWScGDwdaPY1RU/cpMFR4w/
yO7a85ThYy7M9iUauq8hGeuD15XnzI9BTJcBkqKcjRHxhgwSA+HEmBI0Fy3GPDQjiDDwmOhLBbnF
2JSYPwF5y5s+kzIkzlgue+W5D9vMDi1kHZlgw2sKlGYK8BszliX/B0pi5d48nY0OKTgErC09ywDZ
MkKYDHpO9278aDqctE3sPvusJZ7y3tgkqg63XYUBJW7e0Jg6m75j7A2UJmLQ8XDwUnCRV8ZKUWiy
imZeKkVB38L0DhcogFGcVCBdu6Njp3I1qtNUAhGICvHaREwQJykhrtBFWxZ9knnP59GBlWBvTCT/
oCA2ahLYnJtWe/HNYlp56cRQzUMXMDIyAWj2mfQ9tNtqB0ukg8jta3uBxEvVFgL0bKsCccuT8nc0
mt0IEoH9bWGDFTakhXAIiYbCVW/YgJ7Jqa+cuS0evWJFG+oL9skR6N9lnPk3Mhdei2a2UmOpXA0e
uNDqq0ozk9WP9ddiJxBpzxc8oQytq0eikp++c5HzO8G+1G13EXtnnG9IiEa8VL3fPHv+P6uqjjb5
w1XBeWpR5C4Rif0TzgTNUWcWzOicMoBzM2ISaQIEwBf5oh3wKAX3QnuN/OFmJewlu1GtRUk6GTxU
e67vV8t49LKVh+YCfRcvIuKrQ9IN/PW+/VxOPqQ85xBQii4x+jpITj1a1cp/KSzr1clQnjDG+CNN
ZhkwNPY5v6Wab0Bfexg+bxTIKrY4dvEdiRqJqu12i51VFi9VjPzO9/R2baFcC8Lks4m6o2Zw5pQp
3LLURP2MFoHxWn8ZmCLg1YMEpcf0HjH0vcT0TgSJcehwx0JOgWBq6bfa1n/1pngJsKM/CxMSwVD5
5w7zrgKCj+zBqwGkVL+RSO6F/Y+H/ezOvxD78w3dCp07YIG0fnMY/SK4IQ0uFFhYs2Zkc41rq7Tf
B4b3c3uGfQetVQSpX5t8cDSqoDNRfIht5W+KgctEF8+xYByM4xQqqST7DduOSDt3SVyR2nQwNFg9
zaqCZwNKwSJ3YcQpwAsSbboq61seDMWq/GisMdulQSVBITu7xidbdBTFDW4k2Vk9foGIb6FDIrKO
RxJmrKE65Ay/h56Ru5YykKnQKwAe7vf25LOJ108s10dw2xMyPiY4PVMLoZnr3i+zlVbKC53GexMC
xSBkM9/AkNTtkmo+uUIbmbC5e2cmdX9pjuYlHQ8Noakj4ZVMD5AsJ4xZbHU3e7ytUfXMT/3FFB8/
usXsAeAxy8CsIcDWwcxecGImUjMxYdhfdWc9oCe9EeqZnMcQ6TSkD6vRnxqDBB7HMfEH+DNWkwGS
Js/lyI1AndcQKhP9c9G72IShLpFfkPvKTN/ITzo8u9WYFF+Bw9vUVmjH8pwQzmFMt6QLAgIoaK80
w1w23l9Qxjt9GPM19nGaI0SAaK5sWMQ0PwbzWoFyemHZbN+Cnvg9hr+aaDCRjdjxmN+uRchuXjC4
TmHm0ijgpSRpTi6LPL6GKU2gJcffhnzqZcwWoxcgT+qU8LoiiclEUISnOkRwk6i0Hdt+meIEpMvq
22cdBxxVLLdcLM1NS8oWzj1QMfa8WkP18s8YSN2djbZujIKRlSXB2OgkURj1vb2VA589/oUgBwNd
1lqCaNnFtdleSGROkZw5iAyQnGdBezXQ29ccusv/uVVpWiEpDv+B4Pk1R/AyI/4jg/pltFKHhei0
bUJs90lqbqspM96RbM6M3VwJcTA0GoAy5NtCWvqKD+HFYHN49VvUUfksFiXhxF0Hna2erADNs4V6
wyEgIJ1McbM1s2FbSi5DHAAa8EZNvdlt+DoYMAzCjLsOthk7wnr6FwwkJ5UszuemLQaEM/or4Ctr
uoMOU6lf8wKDPOHFt9JHZbVH1WAXiXPyiUOIfy68X8yKcGsoCxi5A6wGbIMbFoAtJLSSFFscsLg2
fMZ4ppsj4m+uZFYgBhDvRjDHMPkMbdl1vCWo3hyF4nkSPDrIeu8+VA0mFfQRLfrQqRz2HEEKENX0
Ste39JviQVaYv+GqtNaCp3MBl69EYML69qkLca+ylnPNAdk6PlMCEZgmymcMIe0qdLM3T7Ez1mr5
qmlz1J0JowUg1CPQ22OnVWLvNVTUpQ0CFqDLuUEubOgmvI+g2/mm3CEcUFRgxU1o1rlxukPpogGu
GO/7tX4q2vhiOfCtBzrfNo+BDbX/MXYmy5EjWZb9lRBfN7IwqGJoqcwFzWDzQOPo9A2ETqdjnhXj
1/cBM7o6I6WlujchYSSdhMEA6NP37j23/HT68KkprUcGen7oJN6qz9s3o3vz8Nhbipuhytr7AToO
0WqRvMs0hstJlTd3FG4x4dzpL1zqLGj1z0EvCHaxmczjz0U0Z79nhIZje0k/C034hcUqgXDPobQZ
9o0vKy6ZpHJeprj8kQ6Q4WLmtKhhuZCqYTr2jnMcAHpYyXDIeotHHI243IZPp8B0SRvdfDGbD+mS
Bz9poJDCprixRzg18WfV19syuTVATFYEph00wSZsolu4tGiozN2fJXxexugY6mNaurYtP7D1Z5Cd
CQWdJgZ6NjpUYrB/VnL4YenpE3GXCQUri0KrENL0vYZNgq0sTvhAtFxX1z7rv49hf4TuiA7Bxjw0
qOc+Uy+tHr0N4IlwaRQbB2upHRmm7xH4pmCKaBL8K22Dd1O3QFPQYJSNJXHouvdaU6wBRrLehm2/
1qNqW5Q8R2rXejABLGs9qSOKkSFIA3OhUNHoG1nmfc3rqVoQFawYYhd+bjZbHbk8zjFmuhbpk3YT
vVq/hMM2PyaxiwcbKMR8SR1K8MyWOCwtGxiK4FEbhww2uOJmiYaoIpxsZYYM/xSe4on9NepSpCY0
lhp3/k4YM2xXOq/KMtq9C3haT5nXxDIAHuU2l0pvFWCloXr10hfwEfvSVicrd4c1G2xgmp77G/re
Y93TStZCZnvZIpFFxs84kGvJdzww04luvoYW2DMVb2edVZgKaPQR+sS7LgnGHdyxtZ7HzGArhixN
Hr+4kfNs3zw3eB0nSYpIAGqzNI6doQ4agsdrIfUtl229tjFtrjDfg49Hvp17yUcVwqhoxS5i9LMy
FKXS7JGL2aX6xiws/J4W3bhKyw6W3rivckCR44lFiVrjt8NLpxvaHumFkssc1QRKWrbsT03X2cQU
5vhNkVbG+DDNmGFVI7BRaJFxMFXlm21jb0yC8fAtG0QjAcsT4oHcqGHdJgOob1M/CjNrN3FN5oqJ
Rxs3YIwcp8KIeLRYrvqqSm88/v2lo2iN8jE1VPfUteMnfJBf7P871pvsMZwgKIVhcyaWstQL3ASR
Na/7CrKDq7ncEpbNoLaLqBUkeMy5bbbSQdkZJtYt7gOoHfy4sPJnKynjtzQel6vY3rqsvVu3qZun
RHZ+MYUHNV8jh/C7GMeBn0ZmSgBXQoXckJ7X6CldCKexeFbTWqZQ/hhwPZ2BMMmOkVxYqmKradC9
y7D8nZrmtmfe+mi104vRYsE2UISsJC5yxDYO8QJuFhMeswkKSGpTUtDpQ+RxsPWTMzTiEGbO1RqR
87RJhcNgkieYUOt+Sg0exexhmG4nhmkfqtL+HqYmOzKZbzSZ55vabD5mutTHEBP78ev/iDpirbMY
KwCSp7bnT9NqJcuZfmwCUslu9gEzFDPqSDMPXOJnUdR0uXPoJLUbPf2dG0anSQeyNuqNsdboKSAN
BniFdNb2O+UxdKydxzikZ92Z0mPxi7d2tGEzzFjFBQghq/rJztp8PeTpvKdjetN0mxvBNfwJwYVO
VhzT1mne2t18RMgrSX/efvvjP/7xn//xMf7P8LO8L7MpLIv2H//J64+yItsjjNS/vfzHE4axMv/6
N//1M3/9F/84xx9N2Za/1X/7U9vP8vKef7b//kPL0fzXb+av/3l063f1/pcXfgH0b7p1n8308AmK
QX0dBe9j+cn/32/+8fn1W56wyv392/uvPOZZ16om/lDf/vzW/tffv5mOa8qvU/XPM7X8hT+/vbyF
v397iMs/ts178evzj1/lH49d9n/515/vrfr7NwqFvzm6bmBlMFwphe263/4YPr++JZ2/2aYwHM+l
ee06rmd8+6MoGxXxz0znb/QQXH7ckkJ4puF9+6OFTrF8z7L+5kjdgtToeYZp0CX+9r/PxV8+0//z
Gf9RdPl9GReq/fs3w/z2R/XPj355r7awLYfDMHXdsYRnS1fn+x/vD3ERLj/9P9LRtdGkVXD0KodF
X1q7FgPE2qoLeCLWExun317dR34zIlWxvY9EDgq7UfHPi+0v19pfjkP8+3EI4TqW7ggHValtOvZf
j4MmWakEUix/cprQR50WbzNGxwxE/RjB213fE7yZILTykEezIvFY1BmA2FWebVGa1DSj0Zv/y8f6
58n614MyOc1/PTkclMsnIJZ5pyPN5aD/5eRgLrBzPMGR3w3MUfq23CdYocEF6JvWxn5ihrncBt37
FGFTn3WgIJ6lK4jmEbWVVWM8LYKdNlfHNupJ4FSfaUxoXxSFm5yMRiwBtgAY4L66HR5hiSvbHAnQ
SZh1kCYbiJg1YRqV/9+/K2P5SP/ykVMFOFzl0kDE4ppfl8S/vKscgkbBDrH0ww7LZWQb3c5lhHGY
kOZAMsuJoc43pZ6zO0spXAN2Sv+PE2vzmf7bQTjwqTzLMbg9oBSj///rqfXG1OQWiGs/0s4Kve26
SjRt03XANJqqOcC8y9jwCPeSBBXR4Eagzko+TELKS1zhH6kbm85e0aIZXxpMaqIaE6FxnyPFenA5
+au6H5sdfTB7mxARi/rsvcUh6FedAZEuCTv2oFV0hqk4bHLVaPdeOt/yDKSeaXfpD9xBW7Ba3q+u
pFocMYAECZQYb5yaQ6p+EkU1X6hpAXIjGP2AGOcOofgwQOiv3KQtrxamMqi5zY8YCKqfpZb9Qonx
KOjo/+qFdSW8eX4dmJP6o4llcZivSATN45xr3XaoRH9tFg48JAXnMauXc9FV2UmM1D+pQx8y8UL1
OrgGlJNWeE+wShhUt1axK4ltIEKm8w5WOtd0iUzrDV7xb3LpvPusFO11qCaI6svXkaxQ5c72D3hj
w2YyWvHKeaeYB/5vVR44ZbJbv77cCDfcoV3qfawr3Y4N1LiGZ+D5lhZJfyyy9smEd3UcNfw+rOPt
Eybw8oH8QJQSqGHbcQDylMaSz4f/2PUnHq+TbkZMWZUrLrEtjJPEhhPijzonygt2uq9FhD73U/Wg
W3n1YDQJZklPI8aGqXG2wsn3BLcMqo7ODDBe5sQOI1ecsr25TbTCfqqbOgehRqbBAL8OSaXXnXkO
OusAF8M+JEIBrD0ibzsAxVb1wUsUTmoPGkT3Q2ExvefrbjYRh2wV/ZPE5tHEXfMZJDn+vxhRyYhE
ecpntbFzS4LWwgGpzZY6uJYlvgPgcaXV3HcAUPww3o1VpzamF95nDeyTLhoShuPwjJEa2NWC/KXT
kjrIYskqojcTWrPfdqkLp8m7Bnrk7FGZrfl0CYrp8eNq08aZKtREFlFaUULXGKsz/n+Y9+QIbqxS
2ngb0eimtXGPH8zcsppA8u3AvaUyaDZmiorL1frfpurHOzRp5QoQAiaXhbW32IGZ6S07kBji8GBc
Uy9EGAEMezIeJ/ZtPsPdD8/JH2cMDOzkxueSXGUkZePFGdyjhlT6gEmL8fTA/auIqtb4uTKwYRqI
/ihqbDrge8pdrQePrkFodRYeAZQjJSmQvuVem6x78njjnvUG3wRzsITMM7shLk1Jcxtm9Fpcff7w
gsavUJfgTQ/bPRQJLV6aLLLYSj16d4EB7LoaM8vUWqTmNAi/KNHJLEbgJaV7zMcaKrdZi21RoXGY
WFfMALg5tCRM0DVhn63VHGYI5Jsh138Mo8v1zi27DVAqroyefoCRWAFbueBHxyO/yknILIMq284g
8e6YcZMZ7+RrnBgtAhrI+1BuRrRZtCGxKTx1RtWuG2gBdzqj7bso7mCZhCwDBA0R5dTwaWilyv1C
mK/OaCyMUP1I5HmxzXlw6aFXQ5WM4i34ml9OpMlNVy8U69z6EZoJjrx+fO+1KnrM7BQcTMRkMG2S
nx7N+cfW6ThZyM1nOxgullUijkLHbWSkoUvmzE23VmVPWGKHfXhkPymD8fc0sWNKcu+34yXzxpth
ImhuTJISSetwf3ymVjyiSCwJKsRbyiRaaXxNZO2uZ2kgRB6Bp6ieplEUtjWdiRFqad54q0aJHRNi
IOpOOm9AE5jbfPr0lgTyNs7ZnQMMhwqv1rV5r+g7UAu/Rcvj10QHnc/Id2olj6Xd0GU2koeF1IVE
Xt2PgrgNsEP5ph279lqk2b7r42wvRswr49zAuEkV9AQyvdZZbOFGHTLz7Db9extxqPZIRlvhht05
W/7TCiirCQ9sPm8vvbeq4hYHuQ3HrJ03qUHOoRzEJvfQIY2ABRnwWMRJm2AD0vGnXc/6o3dtaokV
As2LCVxhvabbZz/RRfcWp4a7xvq3LtIEmLf7SXLwczRO78qeLvSgeI+CagD76VFN3S4Ko19W0j1O
JSq7wmWAKqADMYAgpL3v6cYUr22f+iUi5DjCOVG03lai3vKjtLkV9ALZovZ0W2R0EV1u7XQMbHfZ
UpzQqtfRy2xmm9m1bXORmha8nhyEuusm7t1sO9sZCsDWziEis5mjuVAMCJw0RGjOfB7NX5FOQnq7
HBQ2ivHOifPnQQ/aq1VhnTSGQ0TGIzCy5EwcO9L3LqYLPTWQWiLtHkYGaMa0PUMhHdeaGQ2o+mPj
RCr5wHTzCkX3Uph4SqZOXAprNHyRRyG7/BG/s7LynTHQYyhNq2ZaObJ1nycANLm96ZVHPy479QrC
gjZy/WKU3/RWvrS9w/QoC2vtZorKsgkJr6e6I/nMmWh3eu0OacjO09uIxiirDxGEEVcOgXKGkLsc
XyAkS678aHo009pb6Tbx4A3nSh9EsJ3JgglsnIHxazJ3P9TYNjsk8eWxmp2tKMzkrJM2wGzPvhEl
0ew7VSBob0rigCyxD4T5EBJqMOksVpIxh3QJf4iZIzZBS1qlNu3x5Yd70wgJGWkIrvYkD+AFCs/u
2UKnvJkWgO3o8gC+FB0WHMioBltq0naj0tR8xjmg1R+NcXB9Myckqvfo/xWEWzg72yzljjCOtda7
6sBG4jiZpIjNPQpVaLooPcIQPIbeYX5c2oBO9Z6Yeb7GHSV9kRTeidZNQHnHWQnyGBrHE7rRVGpc
6jqJcXH03UPZWTKz3sqELi4NSOQQjaV8QuW1u3YiOLLBWGWb8PiihMelUVTxzq2GH0rnBkmb0Y8z
5Padqk6jCvPjbND7xRPDcN4sxw0j9m5fEJLShjGuujrtppXrTfdVkQxrMpXkAc6XPFQuEUQCVFcX
zxkqAy/eewKbV1c0mAmE8eBOnXmOYof5KM8rkILPyydNIJV+XvDSkPT2YC6+W2Mb7yPZvnZ5uaNY
y6hLJ0wtY/pDs3TkMY5BKJX0AGIjkHf7zzRxvTvyuU/z5MDuJM2XbwfPLpbVO1QEB2Oq3vKz/Ttm
elkJhq9Kc1vsBka/yuE8W6V4JhbNokHpsCTGI01syI8sTb++FvMQesUaOsM5LvIBMXPx+LUWMTd4
MWvGsgGlAuMucrH7QBqv6qjQQu9JFKeR0iJoaAXaNi24CE//nQWN3A7TW7BEKY6a+6QcfMmIV88W
JS79ecLTwBj9LNEi3eUGii6KEidzLqPp7AOIq1UocJqUHUODZQUk8ole3ZmEG/aeCpGIKcnB1QO8
OuX8YMIbRkQHt0XmBJA0CTljbbtO+uAps2flm853vXsQCm5qHhoPA2OYbALd02fek2ZNHUqCcxvJ
vYhb/rKrHfVG/U5am5lR2Wy89Jqb8BiYVILLWUUeUR8g3hlHoM+xlvSH3BndtaahqBPo0EQyIK2b
45+pwdHONur/vkRiipA7jSZ3DWFoQ6RLvtdCTHt1CeAkCSuyAJJbP8tTPRKiMtYeAaXTdyvEilGj
O9QKnnd581aEUDQjs3PXTWf3pPkyYEAUwXDanMJd4549yX0ahqDzuZq6TfihEvspmjCbh7y5zsDG
ksLarb0RaYrXHUVjQfYvg9a/IOfT0I0t+6u0plodJFfOkqgVA8QOQ0J1iJb6etYnTZUeaqMNVwi2
XgDLc+ojYx+aCFEHwINFzOkfaxN+Y/uZGFz9TbigkpbWQRsCha3CY67zyeQtXzZm44VeNnLfJAGw
CuEwi+t5A7Toh9Smr+uktZEjZZxTrL3AXPiFiIctUi/s4/LVhskEbXe2wRFSVxUU707g/CxiLh9y
T8a7ccnvSvg0xNAcbHKSg2qR1evfiwnw5tduOm65sBVSZKilwK2nYkgYEBjrgSDqnTGjpHhe0dew
uQFRHwuWghVEKgg5dtIvMhN2neI5V9mTQXeYUo7jMLmltTaWq5K+i9Fy+s2SqXdnbNl4c0+y7aba
FFtEUug9op6TmBSUkHiEOkwLIO+h60aVe2AV/41/qj42qr0XS4wHIUB3YiouRRt8SAacSFFgi5pB
nFPgLRn2NSQ3EI04jsqPr1+dzOB8rOWwPK/X/HhC71CG2iNLN8JXi5wCpj8ITpbAXXrvOERXUU/I
E/Ealt/MvdqgbQOfMffB2WiLnzOa8nPXQEcYeAp4lcndT6L7hK37Napgn6a9fnN7vb+CJJbkQZOU
PTAgl0QOWVhRLXPMz/BFaj+O0xeNCMq7MURIkhtm/xmP2oNbbQ0gO5cx4eK305uDD8/u2RvA2uBX
EGJjstKsO2zrUDe6FJ6UdXNwElyBU6NlafXF052nJ5rcZ6P3OCwtY+RuVPMppjuFw44ZfdeB/5mN
BzMAZWhm3LnxzEZiVNAdaZsibLHQQn51a74eJRw/kp84z4+JmR1qs0gfGNrd4iTGp7akJ5uN1C7s
q91TkmLZ9cDhnRSI2QVZhYcFKsMQkiPiRfg/BLgPV0Ffng1DrrShgIjPjd0T8pGY8cYMIlaz5Z4x
dRAKHQIfthQaFNVK6quvahhDFROgqbwpDac/qdlwjtt5XwbyMrX2BDmICw2vEvA1D7+akMO1YLeq
kfC2G+ACBJXTrJcUrpUr6nURuTNleDHAn/F2jEH3xtilh7BiLTXJ4qa5ctCHncoLkwjx6oeVLxM/
hjArkddXI9MHP+9wng2qWvP7vDMRS6EfiAExjlufCK6O6Ge77UnW3kGIqbpqk3bqsvR3xIh6ZUZs
fVpXLdV/A1yNe6wl3YBqYFrBCoVVnhNRxnDzWOnUSPZS7bLbBsGF3WG007P7xkZYHZxyDb+ZLJUW
I7NRIGnuU4cRUo1WYNlc1hZPcG1K7TVKflxJVU5AiWg1bHYovTroIivDSl5SS8t2aW/m1EcxKYrS
6s/KzfYJJNFdXJn9sejIgGExRrG7UOq8hkjvLnNRLDPB2OCMew1mlV0IP9XPtN2NjDIrDOQEB4Vc
Q6RBl1DNS2cos7Z1Fva8C24KtxyKnRZyeOD2wKfJFtg9xk1tiPvTiEGC/UQ66+A8DMxwJfN9WYwB
q/+0TXDG5aWjb4rUkqvWK8QGoMtAEgU6y5D64YTtlWGDpCEA4VG/c0ii3pUGARBjqjSm46qCHGyD
uFuelmFS2UuMXruCdMfQ0UaTNaYW+aQFKbN6eZ9787h1kYCXiUYl6GJlavThtza39bFa9qWDkVXb
yiAG0mDjeVQztliwEoyQlQ64kz3qQ2R5xanH2G7OlCzMf42nV6u1IfIWsX5fGS0Ps7y7zME4rD7n
KZEHd1C0C+iDo9UyGKLVJMaPXQHQKeYogiL9brOvzu8cdk/s1MNjMIbJvcJtdx/V5c0jYmzndiA9
mp5UjiBzcpo58BPTSj9r9e8Cic3ZA4IDCwSOQdKU1TEAjVcUw6FrLHMrNJSQqTAY4C6hAxoSsjF5
I8wUvoutXpoFYZqgB4Ag6/bwjoBZuEI96k38uw+GdWLo1XO0cL09xRy5la5ztKcEkCOmojtGKNfJ
KqPHHLMYlgdxret6MxD/czeWTcASnOM+6mq5JrxJQ4c08YtLkMRUKbTGaQKk5jo1HTDlcOOlZ1yT
Wvde9Ek8JTVlaYaOuOGSClAvr6gPF/03kOSB6NAsNffpoBGPJJptBQNmrWt1fKgdjeSd5GkYiwvw
3I3ntntlJe62qiq17AFfovx7EfYfQ9wOPDnJRCgg9jbBohZTFnDvPvwAEBS/2ZV3idrs3mxU86aV
LoJN5OwUPpfOHcdbjKbIp72LficD6uKmDvGw4sWZuZByeOQPoYEpWU8mxDmT9aHLGE5BLREPx/Wr
cHaaHYyXyVXkUDsppp4GObyeMZN2DGlt4bG3h0H2D0nTHxNvXKpyMBvUj8cGAqXvVP1xWIqK1JUk
7KbyEGrZT1aoih0jwsY+Ya7fx83g9zVbYrT2vmIDgWd9IhYwMuCWMFGtzWEzDN5dM4jhXHvA3/JU
7qH2BJeqp2lHchzBbfb4opk2jGkIa309750Uq0MS6691ou/bVgxEfcJ4jlDMYwkdD9JjoVPXmkn7
ugsBqtuKyeSAPLQolpwzC08pV4oYFDKKLnzBL1WttNrk0B2mgThg/Jl3/fU+dO+5E6XwrW4ImCw0
Z12ZxOjk4colinmLlbmoLdZeaGjBzJ+tRLyxET6gW4luGpkPfoQ3C+/ZziUdKBRDS/9Oi/0If7kH
+igADrFy+sUI0MFP14CBid4rICRY+3KWw7ofcGbrVrK2jfFxqAkDYry9ZJ27RDZHu8w0xFqh4ltZ
Yc6aAXJ3lkwunZzqQ5X5mXm4NRnk3Mvgrc2oLxWwjMihP6qUvLXSS/CZV5KHVPVc9PSBE+aZW3A4
HY91Iz0X84DbJGoDKjCzPykkimgk5CFBJLEPe4fko9ToD7od64Q38VQlVK64JmBVEvqrfizmRbht
Ek9C/bStPc27krxYr2drdF76AdtatbhI207q96CS8EgEjcdRu93jIrOOhqF+q2s7hnKQX9mm4aeh
v/TcsBhtq4Uk8PVySsS8wyQQr0P6lc9j6IQHnMoIB4oe6L6nv3jkEG8DrQBosLxEmJwTvK0k/hde
yoXHhw8nO5Kjl2HjH4hDbn23MpwffW9W2LRobtdVMT/LODxrtj2+k9bC/maeSD0KK/daQhhG1nqZ
5YzEhzmHRWDk90RDdwy2tT7KRgxXUuWa1eyBoEy854bQzUeeCIS6ZtROA4bft5j2Kvi6yMADlT4n
PdJsCA1HELHG7xEkZzXFUFQ8dYj1hF2LUz+hOOoPdo9jpacnP0Wp/i6tCFRAHxT3+kxnjhiWcGeL
zrt5KD2BBbT2h6qfMOVN8AmFsR0H7eqESfZzWggLpRsC6QyhCCRdnz4jPqPZMybRQ5Jrfg/3BDuU
Y5Jj0kybwpTOGVyixyN8ZmgUq/aaDGRZOanSt1hS8BdVV0WX7DVw0uQS9TTI0ijs1+bMKhw1tBHr
tMkvYzTWl6UTSYOo9vxEb/uDsnBeQbj7Yei5hXFZiNNIIyjMyMrVEm4LLUEarOuH2cnIEvD074nX
wB20x4L05Dk8NCC//ClUwQ93rqjJCvma4KfZzUk7bVqSkAA2GSN5yTbkdkf/WcYwGEstEOy7de2c
aQPk8rA2fibMbyTau7dEkTZCzKDRTeOh75P85uj2fAdENPyYSF4fECm9BoW6h542+TKpKyAXpvVs
iHTYmVqKoHWo/nxJFAM532pTefgqkRIbN9eh6RkO3ZUrsfMTVTOIWiwLlRs9mEpTdMtS9HmEU2wr
i3tIay3vgPONBVTPsofeHc/tYDfnbHkFwUm/zHG/reNST3nIoxaWtU1rV9d9RuTRM40isUMm6dB/
5GXfBNj1Y2eAcsBLsygsuKJs0Ypm+dm0fTCYHnx97+s/c/c9ME3rcSTFbaNhlfAdim+pdcNzhKjl
Punki9FY3WtW99VeK2DPzsvLkicMVDQ0PF/fVVX8UvAsvu+6E02q+L7uWMt1L63fmWTg7LM93Eci
HE6T5ncet3g9JdC70mdNNM6HXWMaxTuWs/cK+kM59QC+FmZMZ+VXHB0PVSIKAoySJ8LP+scccGPX
ZNMGiBT5xKmbPVRzSF5NlGcfnjWedec7ShM8WMji+58qmfZx0fxqonxPC34gJCa7DQNx6H0W/Epa
2pUGSVUxcfTK8FjLmHo20N/pdSF4HwheMkesT704hl0HhYciKJR0Q6OY0hA2MPKBbR8j/62n97KC
eOYiohzocsUu++a2Qcvseei1l0D2MVwTfyHu4g45bQEMqMsQS+mdkay3bjIzq0rGN/ZNGMyHbeWS
S9qY6IjVlXdWxoN2M3VnQ0n2KNIIkKsMQBZW41MyTYLdHYpc2bf7GLUicC6YF0F8qXHiBTPLvgMY
d1UYWGgI/Jbp41QbZ2caryU4DIeh7bk+ZVl1P0Yp+PaUbmOme6/0XK/Ivt7TqYr8MavKzRQiT9Se
Sbq4ZeSwk9buJmvGkubRxpRqGhkhxWH/xEoY3ymhb2vRtY+cVx8tE56cAZZh5IE1lXQxpQIFSY6P
rlvpnj7iJxrMzUSWwkazYYylxrCd+uCxyhfrTJE/ZY2L/yP1W6FTdtfAlFMAufNPRgy7PtYwPobu
xYg205clKYno7Kejj8KO3Fk2YoOqK78dewHjpJLLZOKBQDVJP4J0oo3udFsv1y5jlu0oss8iklur
1AhXLY8oVNcedUAjokMoIPh7rT84YkGubBhVHRXxziBRtvM0++gCN91s7/IKjpOh9q2bHFI0ijxd
zddJJ8UkgdpqT9UGBgPN2Km/agLrgm38aHV5JGGV2rci6iZ4L+3saKYgiVpnO4Vs86FcVREARkr9
Ecal6QrfNvpNXVVrvYy2C3p7bok0aK3D1F7K0mY6BIdZks19187OKQgpfLxgjZ31aVikzKM2XFuH
nnibMCzD9Orlt8CEzyTra4DdMCSfSGX2WzoC5NK97zBgSGyZsnWji71OlubMssGdsx7zfNWTKB0T
JB/U6mKO+k801CtDhJe0jg45YjHEzKs+JqGodv3la16i+71EXsaValDejcjuIgwz9dSTbwQg1mUW
XXwGNdlIbnnBg3SzjeiiSWRTMAbb8IP1+CFIxa4cbWIL+3s4CTfm/Te64ujGbdI4I8DBgE0qebAD
krFjn8j2lyjNTqWx1yxxzhrt2nZMCOr8anrtqZnFhsDzNQ9ERB5AmxCgsU0tZod2BulK6TgzsSyr
Z0FETm23/iJ2aPOfVuHcx4mxryd7J3XiXwkfqXPpt+QZZxhQOBVuSAHkIt7ppG9aNpQz+wFxzc5A
8N6DPPKM9lCNaNyd/lbL7ojFPJ46f2gVQkNUupAKD61FgdLPbAPCABbGTCWdzqWfYeiNkJOTmit+
zaH4MY7Jkz4aNwmSlj2aYIhaYlJJR1wQujs8D9rOWQJup+xj6oo3KBjfmxR0IbzQay+aE8pi5nkP
iFe2MxoRCGSnLP9uDt4JEOTOVO0+6yBvEFLFVJbxp+kQRhyQ/12sh7BZAkUpx73sWrIBAl1Cl4jh
+WYw4W7UY/gD5yqC2p+2KW+VAsaJXnlOIa0PLxC/dZpzrKi4++/0kTm3NpP+XNtvo2DrFOWen2ny
MojwlaYQk/yulEQx6JuwR42C8WYFfAKtdWO/mjLdlFgyh5IiuSMyfGkCATrLbnhfCamC06atY6N8
aGx1qwqsHKVZ39mOPJHZecxrhm5k2+bVdLX65H6eR4a6xiowUrQutCmArrZW+ZwRgn7nWg1FAvJc
3nZd4UhLXePWIQ6A2vOCiNnKjlmZHeaNrpITMPCbpZnoH8RPDB6PKduDUY0Ho25ehir/PhvZr7L9
aYjmU7pUnji2wm5+byfzpe+jU9N6l7IdaYtWt3RSN0nCWynKewFremCSmdrdq+lqhMP+zgXe9NGG
OFCGTMia2AZPo5UMLECW8bDAcPKG4vi51LLvCiYTCJoLizFGqQ50dmakp5g/3EyqWLFRvGtNcnrA
6bA2hvm9qscnc2b11HL7Yhf1rgOYgbd3k4GoyQP7wXW9kwODLUIIDZACYH/2ngjngQBCwOF5/9Li
hozJGUn1FvVLDnN9AD2O/YtF49Ho79lf/MjEu7HY8ZGUEtIcKNzhTfDDCl3aKsZ3RmB3TrNdPk8r
HfwuE9soxuZYhH45ZvceDfLYbC/CpE3VJ6NPxhrxBeWt9NJ3t8hAfMc+yrJLll7dtiBILWZ+JICI
ETK1E5TJPPBOcNb8bhQVNfbI0E+4tBK2zoMgmnw2B1wPCVthAENAaQ2Z+TAcYLNALKuKF7efZ1YR
xqV62H8vAmdYyWYFk/+XgZV05cjSt0EWrkTa33hcqh32/VssuqOq8NYxv9o4IZ00XD3cqrS6Atf5
wEL/6knjMVohRRfbUWL/UAF93EI6p3GRPEVp7auwv/Vpcs5LTd3JMAkBPiAn6XBRAiR6dfrF+8v6
4XreIanuEcw8o8ZYT/UgsfaO2w44nTNCF8GX1iVlRsJJwEdo4cAgN3onuvRShwE87aW+Tt5ll5xw
UJd4wXvaX5ZLbxikWzPsInGOx/1suNETt9a5M+d7Fc+/FJEImLA9FjK8fMGUv6O6KdA+xBcL+x1A
r5Pj2qepQg+vGJaHE9aTth2YL+nV3suc59YGWhSPpHdEOuIvfBgYmbVt71QnnBF+GaWscYRdBHX5
gP3oib3WttPzX4WB2Z6ePJMQj3Rgg5LRQ7WMjSiCC5tXg582EodMZrIzD2rGHya+YesyxYQwR+YL
i87/Yu/MeiNHsjT7i1igcTPy1ffdtW8vhKSIoHEnjTt//RyPqsbUzGCA7n6aAQQklAopIzLkThrN
7r3fOR+2wUTWiEE5oj+3IpV5zTrqto5w4O6mA+f/cw2u23fnTYXNglTMknkV1H41E0xV7R8YJHQW
bcNiwMgVICnvfcjghaa4X1TT75RIL2z13AXu4Fn8YQgMEhRAVjqqxU56wXurt6U56WvS/24z9pFl
7hwzT9yzSbQ3DqNQbpjeZwWgCRMC7m2oC68TVq6SLrOOHhqJxXTweNTtxrpBylVQnw7G6AgS4qAm
an9SbHsF8C/PicHyjWQU75lPQxyQB+8ZHLVMMI9ovmVsAkvGx1jXN1XNjIZHNxMNKmUjzoevjlvj
LxmGapkJXW/aWO4NkAR1BOR2Yu7u9mgCK0637AEMMHn4xFhmMz27Ak1YYJFqAiu1sOPk3WtvoKmB
kY7UAM8zZcXFmo1Hg7F6080kjaPobkzVgaY641uypk9QMQ7RtagNLCY/Rh83Vg86xxhIOZvFOqte
IUeALOWdatz8F4q4ZhdlI2Qf2qw8aT8kJFEPizspM+uXCIPPCfT1WEtqvrNe4vwhyTX8oYj+jEgg
2Absbg6wxEYMwou6ppaljPytc7EWAaE958wRuZ3+w0VISoLiTNAXp6lGlFPVt7Gxl94r3jKalo+c
UzdFBpXGAx1ZZ/PnbFrxSgNzR3r1K05v+QzqmgsGCFHBNj7cqTgAQw7pzbNxOBijBWK1IXHnPftG
ZK3jKNh5peueTNvgAgytfoWB6gNtLpwGZR7q2uIqDWgI59+hS5MpNHiliJ1bnvlgUg3YSRKtUzUt
peheFJQ12gzqXfoMkdBuP0qKbRuqk+umjr+t0gyI2ibk1blQc/IyYcfMi9VyUigr+1cRiRPiln7V
UrNs7Gg5WdmeW5XkKT5qKtfUL7uCMTsxI1RPIItFZXn1xRFxBgSx9MwMXrjK8+HsNNWLZ5OOa9Jv
yyDhVwkGBiojbkmuW2wSunwhIF2SqKlPo93tksFgUiAs3FXDBCZYm3EXds2xJ0ixxKLIHrRmNK2z
UmQW9qd1MxoZ2uNh4kOsSkkfe94lcRvK7eF0sOwDNJ6HdCI90osb2HtOvxxGLbelPb6OVfnYaXbI
iUFpwnH9qzG8GBJVGJv0ih5n3pX1Krfqo5UzVhmQocinc+/bG1c0j1Nkb8TkbSiugFPJiEFCo8lo
EsUltieJYpT01ANhfRhT5RKvC4wU/Wk05DEpcfOEyru9sHkQzYa9ua3LOcedbVYNPUfE+JOjB9AG
v2NcJ2eLOdKdmcvhd+J9FlS+Jo9RwqbxdtbgZytm+LeaPdyyySjJYxp7Ib9BT6khtREIATG7GtNl
1HG1Rzm53H7riObZifkz2wgVhGgN7gHDgZ07oKlNgv5YDg6Y6ICNNfTQdhWHzkdLwZfW14eqNXjn
qf/NAB2pxxGXghif/LTcjuX4GI3FFxnjtzYnrWir/CzqxyiwqTreean1JIzsGTDfC0vpLjbCN5fG
mFe8Clp4eescE/LCAQ55k2ovw1hBzYFDlul7K/gk7kpGcpkGxEGQXIcivigDy0PwTr88JwM8Gt7V
b82PDOwtI0lXIl20E5L62fAGIlS8GZg457H7to0i3wyN/2D19sFjxn0xi87aOLmm+1SCe6LOkRJi
sRPJ+YfYz4Szs2JvmzCBtQskqjJFqpN5b/eUiPnspFGyanvn0Smyg57Zks6zhQY1sDElMJ5hpQIk
rm/+cvWr7RbdJUs42XGmvOu0f0+oql12zOruw8m519oMYWTUtOrdMNwFPN58OiY7HsKvuvo2aGo2
EEYXQ16+UQJk5Imu/WAe2BjvKcsElNiDJfN+B9dvH2bfesotQmi/Ajcj9UHz14keJ0OBSjAhgFDJ
8vtjCuEnkL8QVTwNbvqSojFdQKT6FU2EGKnwDgTsGo4Oxnz2aw5dHbXZunyv/OCLQnqVQCBMSFYt
Jhk8OVF5SgG1hal8jbLwIrr4qaz8x5nUllVMe110zEXntxQEFe+SJB17YjkW55a51VlZvyey5iqZ
nx0i4bQx7jJ6yLGX7svaPBpB+KCq8T6DtUz7/TlqYcqqSyWTg8XAVKrSYwjGPyaKzzDWduJ+mpVe
j0F4rj3yfvm5Asy9cOzqjxsNTKr5dzEjRJwPA/Okged5QXgMEM9ZQHoiv2IEKFIfBdICm/8Dpmwr
V7/NSN7htPqO7OSiPev59lp7NKMd2pmWO65GHoY555uOcdWbFTnT80s8cA8RVXmrovqiMbwnZrgO
7eIs54qfpk1WFcdUHNbukKFT07+ZwWQk/dXF6Um47ZNo8VqUw31oFnRCGFVyv9HBPeUtE/hJ8Kvo
urVAtWxYxiE1WUNb+8QViefn0tvBnbDw1NbWfUajTNpoSjRr0NRyCwTTIzCf5ynrLiCL37ve/y08
WqlKPY21e1WKlriXnUAsUeDNH3RLQcr7pVz2udZUMcxVVB+tY98bXsrjLvpSfXhPYZ4OEn9qzPgo
dLm9b0Zfsxr+hDeypanVrmveGe7eqpotWKIfdBnd+xRSoBitm9I+mJl+nyPzQmXrkGc9w7Gr3Kx2
uofeXGbFu6UAwA7GC2CKN/4W7CSK+Lvy4wfTActSZlc9dmevrJ4UBOIGjqgjyRcbRz0agJd9/8K8
7I0Vea1m3A0iO8YFQym2V55BL0Bdm/3fksUPeva9nEBR++kxSOW2i9Ql6qqTm3ymMtoXifvczsMX
YJmYzML0oFpmJUv9QmWZw93qNrfcq4J+/Pzg6+jJc9nUwGZ5aWa2wWw/OCoIlRCzGZaGoaIFqfuO
0Xq+adJb1ANb39qzmf2+Uc48Q19iCd3YdTdNTSmAGL1rUYow2X4g333IbVLcBek+EJ3tV56FGDcK
/2Bn+aaN9IMtbLgnMIcBf93qu+XJ4yUlX8rfImm2okxofzf98dUmGWnWEMraQj7EJtVBKzwwjvZO
6wPOCnwIRoDhEOc023N9ofioulsp0yfW4fHbaoK4Os7fkUnTh2OzVifPfVRBHr/koMMhZVAV71dD
bN8jY5uhhipAoPAjFBVmABfFe0G5m0bBvdkiKKptGBdod2hZUvm2PLVC1fNIlQOFBBM/64TuNPmC
ivnJ9MYFwJ2WADpzcoqHZnuVAO43CQz5EWQRB0CGMK3RZ4tEK3yVRs1d3VNmIJi7YFeSrJqW9yEQ
dc3sM7Y2h8F9N2EfTQ61X7a6qThqzbyLzhCviPkFO5GgONLZsKVleCsUsquZs7TbxCpkYCQr7+uM
SddKqmb5bXo1q+z40ibz+21MZKCsGqlpqxRW7TQ/FZKbENbuEPZnkxlI+gFc2roaVpGmSWvUe8ug
tSua8bfbdge6rVRuIfNzZUh3ON/GC6iSGw82uiqQKhTwA+NrbPtHCl6gO1oCplLXO1DMZz/Lv8Ix
3jYVx6Ouvg8JlaKKHLlEdLqlAgUOMWWhjAsLVV2TXXDILPvqrhP2tWyDF8m4Pxtn+2UIG0qfx9Bt
kBpCbfWzwNzb1WvvjXekilccoXdMI761IEDXiChIxjoDU+sMXlBtXoxEpg4pz/EBGwTo6e/gxkjo
Z56WnXApT6XTd6ryZAPkHlAQexu/do4BG7lVpXrFJDm8iMn2Oi45ulilz+2LEpoZK40UN9Z3TWpw
cGG4GTMSR0RBgz1S8qujC7crb5n4vLbgNZGJStlxLK2x5H2u6n5tkXuSQZAdh8C+D8wIzLk/mBjy
FAH57NkPi3MIf2Hw6jtzJHdAtq9piqeAN21pWOVvRcpLKXEvW7Hz2OvzTue/0pKjpabPx7BOzkoY
REuKT3+MTp7sQU6LyiRBQsYFB8Y0rs0xfcrs5tGrXB48tfNbdHqLHuDcGndAA89MYe5zt913cZJD
kKxQ9vWHTEPEKyt5EKDQOClzH4ypy1FRGZtAthc0HZKSfGrRwwdmoGomo5gpZeY3ZGQHMG8X9d4S
Uh5j70E5sbPw78e6fknJNq1pH/XLxGJnU+mcR1YCIMHU/hUUAoOjtYzojgObNejO0w5L2XYuSqJG
VzHk3qoL3GDJMMbCJQtuThy4zDB3Vtw4/qJs3/J9UjMeNEwchn2i8ULTocWzMeYsrygbiZuxFt5C
jQt7Lg569O4tGvsx8xCLgvrjQmfRtalbYC9Z+g0V24FEykTksmvWiJ0vkQZfGFnfc82QrM6NNwBs
tIiZba7COF065mksNDWv1L3zK/0MTXwf0y1hgBIoibBePTbAaFyeb1TEvh5+M1dNTGdadan9EjEa
tpz1vRc+tjMmGaunphfb5m/qgazm58mzkfo2L4nJOYP1LsKgEFDDGtYl8yxIaw+QaA82o2B5o385
txlaO4AKT2ceQBJbiaL0j/VKqObImAwLBNucCr2mnAAEJRjYUqa9OjdauYP8cqGRLglgJUvVBhcM
EtfalU/t4Dy0errcRghrDACjvq15R8j9VsuYNLERxgKT9H0uq0+e1xgw4FBFN6xuDeqU6Q44qvkq
iMB1lDXDcAAy7qIRgwOUc8Io1GLi6bbhnd/zznrDQ/KY8Kg0pxEkKV0lQxP5R0RhTsRMM+H8SvLE
OXrzjSlAjwhQy7Fr5ZFx9gUWjwSohMlrbmecWIzQtzY2DO9VYd1mfpg2b+cjVTKOlJCDFr5Z3Mlb
VoZK9VgxeccRmNMckx4BjQz+PanbGInf30o+M3w4WlZx1LNNB4NdtwD2W6f6JWPaW+217OHyyIJn
pRr9x8nJV/FI+yR3eXE5ClHFYh/v9hyWfGelLNjdQ8XYFZkubBMV6XYa4DZIrYWIig2ToEzo5cbV
i4JPzsDAKexznpNuRJ8FrpGnlQUnxI2T+Y5TRA3nh/GbyqG95Kj291A3X8pp+jULBWey0dywabKg
/uGX0078JmXOT9JCoxmnvdNNf+hgMWnjt19+zsyiMKpDUM7M1HPCLszC3TaoYOKGXWraUyxs9WYO
m3vsa8wS2sFAM3Fc1mb2bTBasnAZChkMMJ0NsZSxfDB5XLLdTRsKyxZ7Chpk5nJsu5eBK9nAFazD
ZTeWm7H7FDWDSTz7bhexsbUc7m+3yg/SbU65bs9DmgBHdehsFBFT2cR2HbaaCzljKar63yyaS6vT
h6oatmCWoaN0xkM/aPrzjeR5GEmWKYeB6KiKVlnj630ORwfGSmKQOMD0cdORio8k3eUuVBiOX1sM
F+OyjJnJ6GjGDdDDSJRww8xwAcgblYLBIlU966T/NCkfC07FVSHudOawqlQplJceiOTE0yIzSAr2
3ZFh9aeJW2gZFuG3kfTbSRXFsmFZXxiEb2aH8e5o9L8iNzxQNvNWeV2/c6g81KHzYg6dPo8An2/V
xtoyXU4eaw2UIuDcBOEt/RN5dFlQZQsR/Sl7lvAOPUbl0oV2EgTuBvcqm03uqvC9N4w3BXnUAa1X
W+LM3NyDLpxkNXrHpHBpaxobu5t/UVFrVky4iqXf1Juw6XZlMp0KO3nUhuMvmx8B2o8A7UeApn4E
aLcQxI8A7UeA1v8I0H4EaMsfAdqPAO1HgPYjQOOU/yNAWw8UUX8EaD8CtB8B2lv7I0D7EaC1PwK0
rx8BGuPutBzuGXT6EaC9MPzzI0D7EaD9CNB+BGg/AjQmuX4EaD8CtB8B2o8A7UeA9iNAAy/8I0D7
EaD9CNB+BGg/ArQfARqR0x8B2o8A7b8hQCtM+6Meg/wh62J/3wh0UrZukvtwbPJd5uYzTgsTj6XR
yzMJ4JMHCPIM9TVdT8gVlyglz02nonubcWDQAh3RG9+GIFPLbREY19jTw6lO06+UEOQlHcv0tUnC
z2mevYPRie8qSSBHNGnDIK3pbpOwaS6ho3FjBQQDg7p8wwxm79B9pBdo0P0JWBqUC8h2lZLlIyOq
wwp+o4G1e07wDnrRyoQwvA1abxtEWjD7CZsN3GK6yPDvbdRgAY7LY7Kt7rQ3s2kv7Rkc6yAMAsuG
cZbZKZKtc99PITOuEN4XRhCXmyzpJbB+0u+xnl4MFTsHZnsrJlPd7qXLmPGV34zXOxv8mY9hBgak
meP8TFb2MrZNt4507N67pBsq4b5mjLkeFYGWtgWRoaGe8IXmXui3ZE73+EHIbZqzs04JTSwzsHUv
RAdJw7Se3kpkaIHp5c+w9zWy1CHe5Z0irpSP0dpuB8R5VQ405Ybwqgq1CzL3MptzflSjTaB8vH2q
ybptGiH7Szkx5O8nTv9qh9ahCd3naWj6l6Sey20scO8FYZc/mUS6AmdUpyGau61N1gN5rwd8sAeM
tbJxkq5NLwkXQg/JNdbGr9ht74cxxG7ctNUz1NlhNTMau7UAdvCizs2uxUh2mApAmmVtTR/A/9dp
0bsvgzJPMWl2AlfY6tAXPA04CUntD/5CuNZ0GD24amOVrDUm1JWqwaUFtc149BCejMliRpoMZCa8
DmCmeArsWj3LfFyKILKfVZHe+en0u5obCxI+cklZ1YKcjnTXWYsjnLjUtMSOCQJOMCqMcfodxUe+
C9ouATqQcqt0okEjUnUXu52+RhyPifNeuLrfk+JwnnVGfNF+myldv7eFD0tCExiwjOw9CkLSJ9X0
VjYkotsiCs9kjFD+gZTrqucJMNgxHUisCwkFq2+zLcDzcNWVk//EZHL2JkUZXCPuqa0TM8rdQJs6
2aiUfX8wNj2ZLOi92XDoWiyCpaEfJBjlZV565iFOxvHg4KDlJ5jnzeRUzU6EaX+aCnMLyNg+2ZNz
9AMigRV41nu7dpx1WzR3Iu0VlOCkuBtaQ60geyZvnn6tCszv9YhK5PahnmOuKismfIrZ052D5NmT
IO3b4uhzGxigcUi3DM3rFJHQa4zI2xvdPD4SxsIE1EbLaGLin7n9/Bsh9TJN5uJDzEWxTr3ioS+Y
9K/63n8YZ/7CnSdezcEkVDn1+QEOXHFonJTgSFkREahNvTUCVS6zKSlBO+RfyeSO1x5+WuEX86dp
peNq4EJdh37pLgsDSweck+rNFXm08ERVo8rwzkXf26c4HfUhm1gi+goes8wxM2XD9OaR5iXBselk
T47ekR8NRJ9fZl6vSaPCkehyYmLd/GzPhNGhI66aFJD7OB2cQQIwckfcmTbxXsP31jo0jn1D+jMP
y3tDdjCVQWwQKs3+EId4QIGjPpuApIfM2vEumrkrdDlDx/HhvtgAkZYTTocN0OuXGEDluZu1fJgM
icORBGFNonFrhWSN3fqWu1MiVCfLS9ud5YR/atsKrrWBeTGduVeGud3HgC9fQeg1eBrDsxO6zmPb
NdECCuPwzeVL3NOD9RBPd1bZRTub9CdD/HFylG6OlKfrMpZpDaeY6GVQj8ZSDDCd6mkw1hXc0r1v
HAbvIQ5n69t15hagBskeQ7bBIYcQuZZi2vZoZh6Vup97soOJY8pjGy/doBkvoVmaj/n8mELkfibN
FT+DLRv6e6Mm1xQBLNu0Q/ALCqu5nn0HU3DdiLPI+zdMijcVaNTcm4lNqF+Yxcr32ovy+JLS2rs0
LjjpSZp3rj1HF7scljK7ieYcsqFbuzA/rfjT9KAD5qlzbVTwMDisvK5ZWScrDsXKjGsfJBN/0zL0
1S6USFFKO+43/x/YInHl2Mu/Vrn/ki3yP6eCRCjJP/+7CPLfPZD/d6fk/4u6SDew/03A93/YIhef
sJj+F0Pk39/wL0GkLf9hwxdzpCtN3zSljwXyX4JIx/uHC3rFxA/pwDY1BUrE/xBE+v9w0YL6gWtb
N5mfafPb/kMQKXz+SAuNoi89G22htP8rgkjPM/lx/t0X6Jo+3nW8aI7tmMKVDg7Lf7cgJlkkB0RM
gMAJ7IAWl+PJvX0QJEpHB7rBYI7mPgO9SKjKuKaZMR2nzID/MOFcFzyYdeQAr4cUdp9aN14BC8bb
XLv7CiNNF/TBR52SIsylf/SbHpGupexVXoxyC/UE4oqF7qVIwFm7iF8WdU+sblLl71HxmQOy5b6G
hV76jlj3TaYvShnFrrB98tmqPJep/iiVPb3VLra/ys8OXQcfoSglyKC+qU52/BwlrvsE0sA+uK7p
LM7hCOCW4GcFZi0+sMr6MCUsIAsNrkQPZca+BcVbQP7Z6Vx+SxG/+mUZ/iGc6xs8kl1/ms+mSr4F
MqtF54EJi7OddpziHHsq21hdvZvZOpaNhInuzm9RJqA4r2yhvKdZOdmdyL1DAWrsKCf9GddBeiLG
veQ5EBAFi6ZqMXVRx5vhFPL494PAKYxeIsA0FQTsxufm6mRVc+XpGyA+Ij4OqwTvpDA/06CMjv/z
wwiv85h6Twh/qoO3zFNZH3vfa46B0cK9hTvqlyTZLC94zL2CDJ9RnyCNh+cilo9Rk0U8zpW1JQlX
EkXX4Z3TWOEdXmFVg5WqULsFk5OeAoNjhHXQVsC/slbduYF3FFYwPcxxWC0sp32KRFodHd7uY2W3
1fHvL2tI1ETh0Jz1bj1d0kpvLSNV8ADs7OL4AcytHj2YL9q1SIbiqfTT5qQaEp9NCDSS/3ZaOm3v
nXxlOSvhO9U7ToHqOGaBuEuNkZBaEvwGEg7RKhs3FVsaQl6Vjz0ETaLwWvxnsa82RT7pFbv4Jzss
+6cobvzFDcIqQjs/KKiExONb91hZM4bgHmTCMvWa5C0VACFdHnglWCQMxIh6K788NH417cyg2DkI
aJ5CuPw3U6Lv8N/EqoYMZc08TEd/adqRfez0KMFLS8m5wlmUiPp82RjXxMjmJ0VQeYHDqTlYHnlp
MoroI4PRubhSYJA3+dnhZySNjr/GznpMeHw9DUTP94qEZWD2K98iwF4iqjjDdP/KlTfuTT9jn+12
w3sfy7daDGBj2mDY4qzPH8xqEofAbyHWoMt4aMMEKkdqtGuDbRmEufe/V108iGNjeeFWk689EGAU
h4Jz3z8/iy0ITpkyw+XshgacE6K7Cx/x2D6r7FXda+8YKD88wz6QYNGifDewSB7+fi31x/DsF7lx
rpFHeYEW8y4EDb/tkxKo/18hFhdXxwGjIY96k2QpDEWpYxFvjUIHigNY96TlZiosTnMVoBkDVNku
HLBIg+5xDs08rUpzdB5YXbuzK0ETTUM5bec2mpaZqsrz3w8peo4zirmFCHLvaI1Gdf77IW7n+txb
RQDYzso2oLDZbZtcS7rukmsTOmB3LHRCLPn1qVawXm9fRwzV3bgQfKpTCIt2VZ7sbHxtTVEfwz5O
HwC2g+wATHQoNLvqLJYr2US8VMW+HXiRq8IP//mhAdsGM90eNgLi8h3KD2/yxuvfJTmEjXtnAtT1
EUUtxykwljoNMX226t1uA7W3VQbXtG6Do7ISiFDeBw+GcjtkYXQyHDOCaTVCbsDDtHWrQx/FeIwi
X+6weR/LxDKfnERB3azFqoyCjyEMg4uv3VerF49IEspjGueftqzi7aBWg59bUAsz0Oi9xtrgd08z
e9uVCpYRBMJhIUqcJcSUo6NSmbOeC+S0JT/0PpWhtRsj+6Vscv4oWeHxdhHG/L2/wxj/2RBTGMDI
lHtpffG75yr2zPOg2b2XgLENU9ePut37eqDS4IYXjWh0pSrbWUqZ4knq2PG3luNc56wyduW8ZX3x
2/lbNXN4H3aS1dyA9jZ4XrmaC06cpm2tp7HzH8zyjy/Ncm8O84GCgD5JUFad0VlLx1UPjdDOne9B
uedwB8kB+lNh3+BwnEXemsJajtrhOdDHPprTZDxxZz8XroofIk4UiYmfBSXOPrZtBMS6/Wgj8xpl
AOw6t0HrEKI+DRvQLn+fGHn6WwgxH26Gg10PTR8o0+CdnBi6ciH8dBmXhMsTL4EKMg+/cn+Ami/8
BGddIPZtPWyTyXqA1CSeojq11z5gkLUoioiHuuHsS9n+sTtZrWD65askSZ2FM/XJRiMHWTRljrDu
dmrouNhENqlLbzafTvkLBY/x4hbpsPLYO2sfx7mDdOOo7O7ON93kMubmrouseC+NtjzC601WdTZC
/exOcYuZNh5YMzWSk0n0xUspyu86VECteghZsdeZy7kX8FmSai+FOb64DR6OgRpI6NTZapTVBOsj
j1ZO4Ny3Gi2a46J+DGzOh6W236u0bJ8hc8pN3dZy3+SPFYWEbeJoCj7hyGol/O6Y+Ht0kPq+xt1B
St44JoOynmUA09lk6dN1BIb9JkdK2vMIjwF6blScReD4O2G23YoQcTC36aEfR3WH57bfilR3u8nz
7LvOnZeWi+2+jUCEeLWpzgjMFLj1kLfGirkrBVjapMG3Cx318Xaf+fDW3/P0S8wm5JMQwrKOToAF
Bmw1yoE1mX2bjQMna3a+pykI1n//UkVDzP/vm8TP1cyue8yj5Cozx3h2k2wVO/D68N3lO3MMHsxC
RE9z5EE+LZAawU/deFYwHJ0y/wLVDLRW1M3G0mm1bdux28w2drBRJ1vQ0ebWGOBLQIFMd5F1lQUC
nHaqC5gb8kT1yAObV9kLY4Ja4uY4YuopzkEocT8kWIQSWYIJ1cCToXWPy7A0XodquEZDabFST+to
mPzVAHZn6bXtvVcOyGsM9WA2xm/Tsapr2vU7Tmb20q1dd2cUkLCycKPZ9xK4z/MriDxZVddxHOBs
oQLzm67aaFut+lBk29AcoyXsZXsxygSsKXcSqIboCYQftoUWo2s/DavMsC6pMl8MmzsdWcQGqiEu
79uvqGmWq9QDGFUoEuh2ui5kC92o4PfDei3XbZNuZjySx6p5SUHE7VizBJXOcWcAA19WKZBLMcuD
Z27nObE2vcFig8V5XFTwx+06c65+gbVxnrFmyNY+z113Dnzr0bhJqKopM1cdT2tEP6hjHMtun/PZ
Cq/F7FYwJ4eVEY8CzEXOAqFK6heyrXZzqKCpzHGyVUmTr7XZq+UEdoltHU4TNNzmRkcZfJLIpWrU
crMgWGEbBGjI3ZsFArr6mgg81krDLIoNxt2tByNLHBR6EJ5LYGRxD1akvgDtvVo9FRto93A4mukF
kwvLy5SW7InrTeOPxn6YqRlGllttB0rFgyUgMhrcHgU2TrZDtr+zZlRGWYtrWwSSunAKcMC/wb+d
ud5XuvG2NwFJroZdMgew7IdBr7S8YsWYFqIdH7ME6tmAhAKL6g1fB5oAO2i1LMssYqGGAVXN7q6f
EiDcrCKLvj6VHS2oIY2KtQ08AB+XUuc4i9sbBbXZNDa23ihW8bq1yvcYzOhB5FWxm1E2LFLQ35vS
o2iXlVpg9/Hl2lfBJlToysoeEbgv7INV1XWO4jlGBx6iiSntP82ESgcfE2DzcD/zlnm+/Rp3AhTI
kCfbsPebpYdHWzbxo2YvBu6BcxR4SmsTaFQQSknnApwqXTWAZj4kChUNvvx3K833povFgmsrOCeN
hW0nl/VzPQ5yOeV58ohgzV0FcJJWiS2tFZRpIPyjXW+ZUKufsgC4A2JBWNfWyNvIohXmYwJz6V+f
KP2vT/jWIIL6aBqFyzZTW0v2r/mxynTzNnKz6qp6dcLRPjWOfGlieaJOXX4guMKRYtklUpY+vnNV
VFMq4huGybLY6AhcdQLmXRXjsXI5q0HRs9+xBaw9zqjflocYmBaBeScAuHMnWfhuXKy0bCPXMpUb
Y/baD3hs5jquSr2Pg659RRSM0Juv275MN9VsiJ0M5+HNnHI4Jnw9srXFiu+pndfHw7EU7rAcJX2Q
qAmvoymcp9mDruV3bc7Gp3Ke6tnilavh2v7zlxne6aDNIYPcvtsZhsVpDjscMgDoGvEUHossU/d5
C5Z01OaTHTvmUyzNFWAK5/7vl+o5yIEqhjEHWb4JarNfRQ7LZIogZjEkAtYUuo6l0rzIrY7Dl1b6
4EDm/q4Os2DTFABNHboI0Ry575FbA2Ut83brdn7+XOEsiaxtIP3iD8vtdxTh28DSs7Fq/ApDB7Ou
m/tnCGQzq3veL9p55goCnkFxr9tzdyugapuk7K6d6vW5mdmlKOOVRoPa5hn7RsuY7rTDTrLvzb1e
hyCpj0YZcDRWG6kq/GmCjW6QrWZIs0tXZdSpa31wneaAQHTJfYd8CaHeuuuaZT9HNs0H1mvOpd+D
k7xWvvk6uLh1s7jbZqCkV9MAV352YxSjnvkx2Y9uUN1HrT5P0xwfeAaAn7H0KqkMaJ0jZLgZ1rNt
1jwhg8w7/v3MS2b4YP+DpvNaalxZw+gTqUqpFW6t4ISJwwBzo8IYlHMrPv1Z4tS+2ZsBW5alVvcf
vv5W7e4WrGiHjKJlOT7MreG7EkCwow8/Zpe9rzUWRqPoAqu2X6SZ4hNXJVjUSNv1KxNvKbd5w2vc
HzMlxwZt/jeC9vQXt4kD7jcItuQRb6uwdvoHuDXvVhO6FdR5UbrfjcAESNfl3ihN9tRh4RNVONCl
m21acilMJj+Au+LejjCFcj+grBAM9/Efs+5xOHONf4uJsX6MJXFRMtzUbr2PdOfTlOsS5HAVFAkk
dSkBrgiVAMjAub19Lhs9KDXt2s3LgWLUT8vnrvHyiM2ewJ5IPygujusuWKmowV+86w/qOOG4G7t4
d9UPs+FscYd40Fq6jWkT7ysjqUJ6FcOOukegaYZ8SpzmSTHSi8uKDEfAngMx3SDGS5o0AzzCLIvP
QsVwthmTI1XyOFSheikNfsadiCtfY7t1OGtEoHO8XLJlxQ1pQzepWfaV5XrlJzIJ38cE33FMv15w
9s3PIxidIlbD3lQL2ACwi1bVEeAJqQkTTR+1hB6Kir/LIVrXx0613nOoNz7Yi9njrHZNHdm+WfT9
AV+fk4CDrFV60JZxT6V+ycOtWD/OL7htRseZxTHByi5e5uQ0dk0aUFNpwc3S9bNf1FzcUvyWXJyW
KgEYS9TaNcU0GGtFeZJ1Ht+DbejCicYEUcPGHWfBc434h5z/kLVBpDrrqdRYSHK18B8sZthBtOb9
2EO7jLC0JiDZtRqUloX1oT6xyn20TuMwlepAViJsEmvM41UF9MiQdUelGMB0QiaMDQ+Gqz1dKHzd
MKW2g1ENC0GcRzqhQF1ydo0FfUR2ibVrW3yEaKph47Nkmr9EmrlXteWZQIUO0rIezJUYqYzdP3mc
S/iKo1co4+qDdoHVisn0vhajwGoO9z68vB+Syqr2xtx9l2qRYn6WjaFFmrgmWXbSmoFSotqHWmth
pgmzOxjngjCdFhiDLFqDkjoAgbxjxMc6A6mRa6SXfHSdJ284EcaqiC9VhZ8Q4agCkjkb6ySord7D
uTGNJPcsis9OWTdPVlK9pCQ2F80Zg2gqdU/N+oLKBmTYmSIoNdBDiiRjpxC1Hqq1+qOIWgn4onog
+gBet6NmIdM3gU1FRgKmdRHLEs6JogVKS4LQjykuWLaJDx+AJUcdu6csJR+w2hhDcHft/KJa8V9s
70dH0jjJK/Lx7A0vR1baeBqPtXRw5AO0rKo61o+ZroCtML5zXXMPZde8QoO91rX2mNRpfnISWAAA
yWjCbNAPDSQQllCEbU1zKGZy3gjGcQqH9pRCEt6piqZ47cDg4clgRqUyFLTYXYcjUI/dhu9GEgA5
warvbMjZu8FxKCcusvUzXaNIRAGtbxvQNdPqYU4K4bEHDOykMWmkQzFH11bfLozND1dPAqAh1qFX
tORo2ixmKrPSPGwxkaL9mzo9DkELHtPCtQFMUkuA9nlxSvUpslfFH2a4tpX7kVLZ2UUGXf/VHZaD
ktj0RtVVIablGYJeKuotuMF431UYPKIsgyhXKECUyuZnh/m/cEWwtvm+sfvorull5lmJcdTHmSqf
WOR9nBZe0+pP3bRE9JajEU/k/NnCJjgg73zM8Uf3NXUjTg+jtnMT60tT0gZL2elgFdUX8gDj6Iy0
UYfSWSn+ZTI0K95TS23Yk0Wme3sYH+IcR2XgNmkJ60NXgd5prNdxvae3KXdtNT0mCV2u0lkukz3i
0z1oBHJKfMv15S8gdjIOd29IpfYroeGiOT9QMHXPVJMCUSxBAkf9CvrWNifybSl9i36/7uIynFj/
VkhD1oY5SiT9z6T/iDVyYzhRs7Em+8ksce2aFrnTCHd3tTFxogyJdbI0v7WTezpniW/b8l3vm2Mz
664/AkLed7PR70u1vllZjQvXJJmB/9mJjHkn1741xhIvxy4PFy2h36h1+2qB1BeP0KMqDLzT1eoP
tBVgSMXaA+9pvCi1XhPTVHxH1rNXtHUdul7SO8s+7mFUlHfOYJMCNnnnY2E/YIUdDacJJhWgxxMQ
Ue3cmhiBWwnAJch11aMsIvtcOLdVjc/1bBNeGPrA04wpv07TjzVOryXByeTaMP+8VKfdMbtxiPVy
BvM9PVtV8Z6m7Xu5JI0nleYrswArU5yGz4hjYeMS/hQxkGfVxnW16MD5Ge26M4T+ksSdhTnfAFtL
wMHW08ozyxQ0nFO/aTPkGOp4ZaC4f2i97BrH7M9zNYyBLdL33CIjbrP4UKl3fYPjcp7mWNqi/qDt
Hf0QCDOX66g13BJbaLO/tKP2r2FshWXDcyEUCk2VeNUdR5xxl4vSqMNCW38QinrTO01i4NoZDMnZ
M+bn1CX/FW27/SOAUGo1mYB76DjHBZ88XF9bT88mkjwQQ02p42xc7aK+8HnG86byywLQcUr/Y67G
wNLtFDJB9neW7odTOPk9Z+dTEpH7pIJdNiAGCAyx9jtli8AHDHOZhZU8TFxS8tVal30jjAcUKovf
phnsdAzGI8zzLqXylvbd7KlOU+4N237qXXMJnD5WdtbAtY9pQu1g5BmXND6l4tE0huQljbvQILs9
YosZmmYnQy3LHK+cISTmaDyinq/aSgsyyMi8p4wUVK2Be2qxHngLhV9iRz1wtuaHwknt3Gr4Kl0d
a3LXtvZJR1jEfAv9WuD8V8i7JaIBAYdXB03Xz2GbY70+a4aFHacTe1Fn1/vMomCoji6dsbIF5uWu
ftTkP3IxRz9LItNTmCgc18F028Riz7KCVh9wzR7CQS7Wy2jKU0725i21eObTmlPdFCh+3BwQg4Jc
xhqeR7Rf+LDLZwkGTs2LoF5MaAIN4CC7EERL2TuO+/m5jkFhzNgK0jHHMrmCxL2ftA7mg10MwYCC
w2/cwcfHcqZIIImnlBk+RWQfY809GXP8l/Y897yvznpRHZxiAjA9F12wqpIpSSGWraNlK6FA9BLN
u2rFxbHTgYlVthkTIDZn25K55yhL76uDoLcHkQPn0k8pl4MUrn2M4lttOt25Wc17CjvvddXGOP4b
8Z1pPEZQFAB2UdQhbs+6fguJHkTUHpqhh9Ns5cqum+v6BL3ywgSy4LcsS08zXQj2ZR9RAnGqgM7e
n3R1L1ZZrJckM3JvWaYsIJPyXX2B0zvkeBpL1pVlqPvNbXTyzHGiTTjCQMmNSvEnVfmIosres8SC
GS83ACduyNEoB6/BHh+Pc+Q+C0KsDX86hbqQmL/2hXky50KDZDgFAtjtXRzR9xsdXccuVH8pks7w
JeF4lo4yQFIRHboU4GBjN56Rpu47ntJZFdMHyMV9Npfd0XFBvlXdwsHN4bHvrDxsoSnsSGt262pn
YWI6lQ9/GdvmvrxTiS3upzrBb7V0T7QLedilbgfLImk/wtM9rI3CSoJdb+0KFdFXfukpP+5FPQZi
Vna0Oi4keWmIkFkNBwOfR+oyj7pl/rWW+EOmRNfkVq3n1BexAF/LB66PiZm5q+eEnxi2k23W5iUy
vigAxndFll5m1clP9jjgEaz1Jrbdas9y4JrPdqv6WCVjdL2050Wh4dibVKvG1vQWUEx12qcbxYke
N17l2O82342hUqxtBK7SJkGwrIJ4KNd31a6e5xRX22VyHvVY/NUjVHXTwCiX5c0yWYY1synQYqUR
LBMB3Nasv0vJrYooREVdXgfGqrckP6x76Ph8OWbJsViw9ZVAv0PDGK552U10HEt7N2KTfxBz8aqI
3KTHCEGzZBh2rNCYJJfJIevHt3qw11PqPljD3ONOX6mBaRcfSk85zUjt4QihuPRzuf5M1MJ2HcyV
wC5VlXQ0HZif9EBLXetCMURBSHhOZe6elTnCWnVVz5ZoACrqCvwMipJhDLONCFXah7K/5MORWwsc
0KjelFWpIUdzVGZK8diIYXjIosJv7xodFG632EqguY91k+heBEgRNU66h61t3Omm2I9G580IAL1Z
UUcvmaloyOyjyBaiTojgp66ZH9t1LveUYLOdKE61zuPh5FnlVTNWpqqjdScguY8mRZNdmrAGkVI7
YtnrIxzdJNLvNAqpUwN7Nx7ONmB1L58qZ69OdJ9sJf8pV0HEgcbOK93LWmAmrgB4iwcMmVVYkd0E
4quL9AECiRCeIVkLR7ugPN1me0K6MFVuGh3kO5Shl3IC450TvO8LaoMRiobKXLtQq8azbrf4p6v6
NznNCWrGFFA7r311Wa2HeqHGGSloCKuIBgUPEWdKB+11mY2N6JjcFT02r02Ryac1p0WbmPouz6H3
WfN6NYzoI1/M66CoqC5cFqhxhlRoJMmh7ZtTpg/mXtfdd5zxYX1vWDysna+iUb9oJMEgGZ3aUxFS
7GzdKAJ9qI6uVq179MB35vgyo8sNcypsXOoNhz2gQrDnUGPmONTAp7STottaMCSYK7MIBG4Gwg7x
YRbO6YcOhmJMHBDSUN+7dUOAWyPAkC4uw87J5h0rzHtKjdJTRFZ7tjqSMqjpfezira8bZHv93BxY
pPfTWjkoPWbHB9eSGSgOVofKV1wH6WC2e7NzMAWH0+qtjsSxvl3HrYfYB7JMwJa4dryPW/08r2nO
cM/21Vzb6GvFeCoxwN+5UeTrCrdNXxTCkdmAXgqQFvFLedQGSSheDaxRkbqf3SlMaqe5U1Qas7MK
wDJIHONdQkOT8CK81E1tMDqcP5IR4r06+26jpYVgQrIrNzP6nvQpdGla7O1Zg2ZQyPdiipaw7ohe
uogxJow8jBvtbOXWXZMR3SUWKrYYE/oWSzUf7+7ZT6LNoRny2Q4+Vk9ahbO4JRtYfvMdPWwmPF25
rLn94+YsCMJBZpBNLPtV8aW7G+goNp7XptZBfEEBjaPqTlVoc2vlyoPcDhbGzKSsbZ++wQD+qgvG
ZSvKi12BypjNzODWEXWgRF6w2pXGaVKMp1F1X5KG+Fcp8mNbmpFXIQf00DHvjHndmepkeJNzTDYY
vNESBGA5Drons0e/76I/DTgc4mLxKtQDls7NU1JqIZb5Mfi9GrRu/LFsk6jTVfIwpRHIyQiRDa7j
6T5Cie43DeyUVGyYtQKQgbnUJ0KDgjzQmv2eVUvBxR3YeRKFeq4eGj7cs6GO/IusyasM5dWx9WQv
orHyoLTccttCfURcYJiAIBv5aKWZCVQD9PpAcV5tOpSD9sKss5klE2bVO7Usv+N2viwTntCD3gh/
TmXQDUsKoCx90mSUUhp7S/JIvIAqoEVRIxum4ZAmZA6lpC8aGxpUdUMENo3sV8NSHaZQ4l16LM9z
Zg7HhQXBjyhyeWnLeEOkQRXXMHxKk3wcynDdaY0LGB8kvUxJs/uGpfKDPSYTlWSwMW0uGGsLy3ar
2fQpM+3dqKxvDa51TUvCd1BGwCfQDG9tAaKJ2b06k/w3u8U/tebamkP8odpdhsE8+t4FCRCSpIUs
qEXaiuc2SKpS35sTaIWkxOR+ognVbrW63soHSqTxSx6TIlIHgaOD3D5mLT3oNN0X3QgVx/FbIuOk
zD5E/qZ00LEaFByGbKsAIlYkqFz2hfJ3oZ27K4gAUjsuPCstXsoxP1tpYz2UarSP3L1VQ9sVTnKv
O1fdACGLgLqg+as5e/hqgycA+K2wAoO1o8PuSjqz3cJ9bWz+2Krth4gscV7c9i/ksNFzphJZsQlA
t67N4zbwrLqmqVnLl0woPLSaS65VZo9ZVNN7KS3YFnb+5sSfVU5nkbxsDBcC1ob2Dp3y5hQzgEK1
pPygdSyRq2KZgZFwxW2bu60M6clM3MBG7QWjF/90AL1sWWj7P0kUP9FKL6nI9DFUUUZ6DLDXqrLH
dhrEfoiNmqe3u5XxshzKgm5hltL5ZVh4MpPjhuhGCL2UVMWcW2wIl9kO5rprGXvd2cRmJZehsKAn
ttp8cBbc02PbhpQkUGaUiXuoBpzBB5GeWmWM7giCJ6iyLSEqs3sZYp7+VpiWPLYW2TBoJtRrMNiQ
INzFGgK2LIHo2dt04fQ2PzhE2Ai7GLoGHebKRUbdRSwoij4AW6iAzNUmDDVDhSK29Cdbhz0csUMC
HZZGecF2d0WVMh/k+fPctm+SqgnEGW6rybAPTNnuqOvIh7WzfLBnwm9r5Udb+6OgkARbQlDXrI0w
s2gpZkt6kfpsgjmdfyxreaEQqnhRHEsolvkbw+S4TOLfMPUX0zCVMF7bA1qeOhgYp54aTBmCD22A
FuZksLGzRHvR1+ov+rfTOLgvBPL6fm7Wv/R9kqCJLCV0EnYM6BLiKrhttNHZkcRm8mppMDtFB7MW
g2dYBRXPvn2CeOTkMA+qcbFZL6EcGYX5oho1OnKqbt7MpFslyd/ZxfRdsTJvUtpbadyM0f1CBGPu
svmmuhb18jRUIz6G6YQoqgKutgEc9VEn7zC70I0M7TkXxjkV33mVnKFnA1pwnNlr1AYpROINHdUP
JsN8Z+cQCGZLXGOadLMTrRTP5rOicrXYRsAuGTjp5V06CRGomQaCs39dRug95JPUEWGidRAFUPjU
gasCX+2T/oYMnEd8bsMUZMTWKiKNKGpwJp0OSW2i/kootCzdc0UsE6hG9T2a0EHbyTz3Tl/fiSV9
nKy+9aSqJswMaDz0xQm1JmIbQQ2or5xAysV9awXmWL4YDDZ63tMerkrY1pA8RlvFD75XnQvR+knY
dhygNKQT7GanKjGp29e9b6uxHoolLhnEqvB6aU8+1NLizqiaL1tfKFuDNYlTQ56g0L4vVaMErmLs
S5goRwqrVOmy5AkRwL9hpAs4WWBOHKnqXkerYgGltcv1oQ6p+dNFFPPMlpTiOWtBxqQQS3QXOpCq
dV9xuqdeQodbOu+qcF8zMdlsAsCvXhHOi5LGr6yT7YMgEJ9Gu/cnVy3vrSz922rQtsoqB6EzpjSr
U/ccW8bDYnOpa+aMME0XPczcHoZN3Nw7bVWexnWX1t1wcgsiWQEKqR/jyNNq+6NJ69fFniRtOhO+
qJv37OvQKFyzuyVA0kXxC80EEVfcvbTFUp4z0BDc+8yTsx4HPFUjw67NvXVIklODSjEl9QliS+1I
3LbAvm0ljyvgeUdHZUbkDejqNJvJ17TSHRpLtIxVNRnHQYirtJrc17VaOTTxIKhPK2XoSDrp7J7y
Fgk2eRbd2ZqHOTCy9tT3s/QHY20CI35fcvHaCu2+HMSfcjTye5r5njoiJU0L7cnJqaA5mXlAK7eX
gsJKZA0frqgmX9AE8SMzdx6YfF4BUbxaysTK3BL7SSMHfBTDvyiHkQ0WS/a8Wszoznhh30yDKIjj
KkmYzoNvJNJ+qOiflyv6qZpRBvP2lqwQueyEklEBKylBKrpGNAtyqSfsCesqD7FkhA6h8tSUUnmb
Oe0hM5tsN2tzdFLjKTAgecZmFsqtgr9k0jxqVnOX0ieDaEr/ttHY6xYtSeGZiv7ZD+SGMjUu8U1Y
s/OY9+TNdfLALE9VuHVyv4ZwfHA6YoVUOGM46FTCarRdq7XYAYKOidAHtXHdKW8zz9CxcMqHukw/
a2GnoSKNFhbvO/v0zIAHEJls3tToG3f2ksLTkd0LuzcooGRJekgH6y0uB9RisM0MYD2hURaZPzhR
AjCc6+mIH6QOBqV8dF6sjoWfKZo4zHAohFqbHvEfrZNFUc+FNrzNmdGcBrT5u/JRVUvwtrlZBJ0u
kOTYYGDaKPeIO+csejLz6DWLtnRBK09lLiKyY3c5gpJ+0fpnd+sMmVUGq7PP86BpFeY1leAxYilm
yeVBbGR2Rpn2TxtJEuHBQbqIj6tJF5TWXX5ICeGlyr2fBWW/Cb0ZFLIW8PhYnsteAgfqlE+lZaEY
gOdUReyR+fWh0crXXk3ykJal35tSgRS3Emg55BVOOX31FlJ2KpNVKFsjGF3rNRo7dQ8S67iwYt8l
giurjRptPOiY4/IvHbcoJCrbY2kONHBFOhFzoKkg5UO9j5ibzURb9OlN74VW2Q+ir17Kgv1Go2Ud
564GSwwJxJPR4jdr8k8T9b5tDQNVcm3s+qolW9WHrdgCBrbdJEA9rXPVRMUfGQtMFYM5Qv2TDZkW
krY8WNE4/BnZfCTFadPH+hF5SFDS4/PsPqtPaVNdhKNkwcBuIt9ueZtDGEniRKHHoVG99sawz6Et
apmbvQywrdmuCuoN8Mxgay+NE1unbvtPYlLgnbrTWCI2n6H6ekj8sy6hSgXayJujHp1CCkLaICbM
cna9mvVRqXyVPC4dza0stpaBlao8r1RIK6Retq7KXTlW0MUMmNmCbqCffg95/ajN9r8uVZBjLYT/
6M4oyNLEWUgYB516+VxAdx1oAWWlCGukjLVG1JKz2Q7ZVB5qdilAdYKILiUJPnhKehFQ20X6QNeN
ajpU36iOv6aeD4hUP6LDkUaVFyfQaqy5hQ5UEclM+p9Z8aNE+cvj4uwmPdUOmgG+SY8M87IuV1TE
NWAXVrU0uZlKBTgsl3uIL9tgo2E1Fwnt8YIiKIXkD3tTsnZx99ZNbu1lam76xaJNu9W0y30CvHSn
RqkdJInV0fZLr6oFQ3poPvMCym8uy85z+971HNq3yQp2tBhNz7To42Q85BQeRtBmtUr/x9a8ZHUp
lApAnI1Wtwc2VECyK5EOVhPtW1Ob5IGc5F4xcoviSzXvOueEWM7LrGYjGWtgQRv3M0La6bRygW41
Vr5hbr28KvELsNw7cO150HZ00ropfaRVVl3yRKmDxtY1b0wjmn/IW7xOVe1Lp1sPBJkuOxgSJMCR
AuK0tb8dZT6r2TQEkvDS0waDbKAjjjajA/WVmQHev9kr21DLYQkyZ/Dzhv3E0/AkiuRkjHpzyNPY
j9iVSh86pn/I1qFdHstv1L2243yUWoqKLCoWGjR+Y1PxrOQjEjVP1+ZvObtfi1q+ZiTimvvVt+V3
Zrlf9rreErV4prOJaBURUPudGOtNuP//E6nIS12Yu8XSb7M1/axpfaUsxhbJ4qWK1VuiTT/zEr/a
/S0y4xvT6S015U9Ld1MU6gtr8XM5sML16w1g5237RAE3p02CuSrZ3Jld+zW7IOYg0CivTTX9CFs+
mzyfSptdF53JYBbrJ7WCW7Uy1EZ51GLo9UlzoMFxnaMR2FB2HXoUsGl9t/28MdbXJrsKaf3jc9hi
6UEN1E3lsrgQ07P+uMAppJIxf3acyjyVpGDNy3a47fSamR2gWn/NyuqFjfCh08vj73msQ8Yv4bfr
7ldlvVu9+7qdo7KWJ6oqIRTnKxvft0NE7HzMkSzm0086KE82n7J9ElsbP1CeRsqw14r+GKfzJ5qR
16ZQb2ZSh5IM3oqUr98CwzjdWDR8sS7nle+4XbvtulXJytbsAnCX9pgWpbfdvf9u1XbxZCW35s95
Owsyq71oyyNb7hEj8YvtIsYyvhUZWK0he66HvWWOr79fLlenm2Gsn10TfaLc2b5nXcyf2/87Bg67
KX2jv1O5FpW7fvbG9Hs621EVobx2I0JdWTzqrR72oj13XEulnX7yxv6KCv3WGdwWwV4G9dBX6xO0
3w+gsogSACZaHKvrue+svep7Pij+77Xa7vz2UUNsf9GgfmDK3sLz2/YlSt25s8fIX/r4pgE/Z2s1
qq/GvW+W7Lq9e6rgGjZqALz3MpbRlw1Pin2dH40xkvxnh5YsziiKGFUKypXhFqfjH3Og/BlRw2US
iWmUVxfFZDM5229GVYY5W3uTOL8qUXV1xHiEKb/vF+2zq5dbTxOU+83AH9/S8V61Bm793+23fT19
/vfXCLye24qwdNTbKKqrNehPgNmhTVVXE7misaovCYxhu9Qet+ci76gzMQy2L6kDRAalhtDj3Lr6
+xqvnPL8Kbv4yL6BwzZiROZ89G4K/0xxPbfIrlMV39iIfl3W8pXpc7cN32iJPjTi5m38b7eWBt2D
pHGx3eLt+ft9NLnA6+q8WdmdYiz73qyO2y3aRpfeltdtMEMx+4pQO7lWxPKBEIk6IKSx9dYvrT89
pFLcbZMBRQl2B/3bLptNiLnNDUndscmjOFpD8q2v4WDOn5ZdfkMQ/VpXL7Wnmzrot23YzFF5Yspl
Yzl7hewuSOL1T+x8aStzkMOBdCYaGLZT97Ud97/jx8VrNcVvqK++SJtu+AL8mD3Awk45JMn79srt
V9tnxHI+y8QKdXv+NBO0DKo+f06D8b0Gvy/bHpp8cv1trG3fexvqtqs+ksSyK4yhnbJzIQ62qXRB
KFOL9Gm7W4Q+n7QhDgVI0N/LvF12sgBOob5zXaCL27OwmlhbEF7/zrTpRDJihTFKrl3G1DvF8+8D
4boC6N5w2b6bWJtvdl1Hzrc9G3+i9WVk3t1ebG4bLvhaum9H9dfITSdumj5XEyl2lh3zWrvFZXF1
cu0G0e+OYextA5KyzJ3MLV8OjPUkWj7Zc3qjd+3P1JULk8Q5GU8J3VupJjfX5vLUUfSFxdTnSBDC
j9sThLD6DZ32GlEJkvWBDYnXNP1gv/P7MmmftlxukYzP2uIGVJO/G2l/uG16i63ib+XSK1S+lsS6
putdotlv9KZvQuvvuqSD/chJ6xw/G/8tlQ26Wlxrgea+PLux5WdmcstSzjteWX8qE60eMqZzzhoe
l9RKcDe4zfPybf9R8/mnE1zWtRp+Krf12r58nrTo6/ftS5R9JSQL5fyTuLzI1eebdKr70s0D7Zat
822s0b7Jpbh2SG5659Yn8892TJWCR6KNT9snVSYXZx3slxSZ1u9xEc8ysXB9lrl9c/TfyUax51ve
8kHbeY/DRbX/dEb1JNrhx3G4Z3VbvM7Nv98/b69jKxfHWIe/UftijfSVuD3bIdWW34/zEkwuzU+A
dfM6/GzXQW+YvYSrvGg5rQBeKcr0qrXG77vKWD9EWn/sN9+VVkGlxHk7w8/EhS2bkaDvJrbZsF/m
H5jg15R9Dc0aP9tFeqNJ96EJ44odDEOXJXGMvlRj/aEhfqESRG3u/4sbZM2vrtmeRON+QTaHu8CP
mcSXmtx3m1ZqjYVHz74TJei2FYTwo1P0D2mPP0gCjktRh/BkQ7Wtztvstc1OeBj8dexjkqy3/ya0
2Ijeii78XbLiav78/w9b5EAirwBmttmX5CR/tzNBxPexPalGNO2QyT1vh9yCoO33QndeNInpRr48
b+XibXbDPeN3UUuW/89wWVbS11AeDPmVTsWLYbKaL9szisnEsP7LbBaeyNE+1aHZl+t62Cby3lS+
MA7ZJRLmNKLGFS1ZMqz3dWFdt6u5PSPb0I5ccQKKGcxddx9FAtm5dc3qXdMhaueKgGwNEVAdVqHd
2i0eMfv6SjWS/aHtflLXTy0pv2VX3Fx2PU3qnzlaf3Cp+HHj+rHXO88ytjHFY7oNDTamvU3jTUT6
1bpfSRWhYStf24hCQnIxqbRt93379+/KF9fjNXp2F4MhElSm/sZBvxV3+ZxX3mp3Lnsw6eGnxZWh
9GXK9E8PM1TlUa6K9p8DdzLWbhCwr3LhAm1LNpKCV2JhpztId/mdIbeZcgtpOkodulH92SbJbWHZ
Xu3G06mnKtEqLFJbkWaNm6d0Lb+3aECJOeY2GKySyT8aH7abOhFnG/FHtPCGkuJrsbqHbfX7bxyp
vbg3a8ozvHaLcX4Psi13JoNuGNHpiq9Yc54TRLYOLUiFMcJK9BsZMxb0qTy0c7Qvco3ygn7CqOV3
rGzjxK6X59iYd2y5/tpGOArkd9t63+IQ+KO37XuN63KYGeGdOXzm8efQaG9o7GmyQo8cuAzAQqWB
Xr0xr9tiktXqt/ukZPUHOinKlkr4u3ATRG0r0FrS2XVkcTJiNsp0jEbHLK/b0CwsRK5lyhedb+Vw
aPr2c7CUpybmUZy0m+FOP9oQXd2/psa7zKG4/v7gIihG8f+8xfdbjFPYxv+YO4/k1tFtS0+lJoAb
8KZLL1IU5XWkDkKUgfces6mx1MTq28jMG7deoyJeVKc6qZPnUCQI/Gabtb7/FtH1lmLftez5sKD2
OaM6Zhgl3W9PC6AtwjsuD4qTRohYveMq0FvWwIZ1sncy1l9rYh1l3vGTg6u3rdqc5Apzf/gtlJkS
MJaA4SLTRUPqtiKLPTf4dKc6vRbtOre8P7QOv1MyDWsyrupKr7Mlipot9wtM0FWWJlmiJPYa2Mgq
SrARk0pisLHl353yT2++OWVDGwmFgZ2f/71lsbXNof+RcBoqA15Wz2XNlVXdz4/zcEwN5QmxyK8r
U8iz0LxRQQa89LUs9E6SX/MhvYQa+iJ+x44tHC5D+G00zUsTvo+Kw6IQd7eZrW2LofoBfPAVe+G3
PX+pTvoiW5t2TtpkT5NhnzdkNrX23VbzpzNc8zB5l81bntekR/vUco9dM37LokJe/zTZn6Cn3v/9
7FLqo5VS3w5J/iPxFvqH39jmYNk53bqXviiWVEviDYv4WoZ0qfRnVGdb2zUuFIdX0dz+yuIskQRa
xM/Ou5FYx7fdn9DvOK4dDbqkFxYiBPQZL+5MildKwE3gJuO/yDpO3bbplFgX1aeEOrW/siMELYMs
j9Z9Uj5IeCIhm4wBS8FHPfonvFo8+Mh/J/J+N/0HCc7lexkBYu66xlSo/YnT6bsO2IF4zLH1VJbK
q/xx9l/nKP2Y6uEzL9wAH7b2KS9FDXXIE32txBROWGYlzp6N8K9FTR608s3lf1Ld+KoJbrzE2Nuy
7hUeYCdUEOqyJcrPWWHrZ4v0qG9MdIH09HYw1e9Stkj376WzUbO94+k3odX9ypgbYqRVbX1O4dGs
XNshiIpBDXW/OEx//Ez5koEQWpumITKyp0+v+ESp8WZKzOSQjOj2s908SV4goRrz6VrV9fvgHSRW
lbu6PEbWjHkKjqY573DuELlBEqu1d1dWPnkc5KtbNS1uZanwKJOvGn1lW+n7spZOmX9KxlPFyd6y
3cn6u2SEf8f9bbbNmuG6LFl6djua1VZWOnmaEu/LIJu3rZN8pvZucoPv3mAcNHN21fJNb8xfcs3L
kjJ02iYLumPJM5Wh7ESEMQrziEeuwlWQfGCoh0evT9eWOIdbrXhfFjaC2o82OssLZLGwFK5QTGGt
vpM3UiPrXVadGI2qMWqPMt/lBi7hjiRt0TAc2kDZL0/K6YxDblt7CZ9wmXxw0vUSQTFrY9kEl/wv
ROzmDX8kBpSoV4ZJNs3ratIvata/dUa2khhNxpKE0bKFN37zoaE4yWrt9p91kROFn2WmyhBfhn6A
71Cd/dPyP/J9woH0yVCPcYILlg0md+IfeQpdVb+21aske7IjJdRKzFx9lEkZKfYXaolNMnR3Gf/e
eBSDMEETxHCsN42mf+KmZShIZNMOxbVx7K+seE+b8I8UQSSvl70Q3fRuUOZDBStFMmg2Wpn8Q85D
WUI4jjpvqulJMmXJmNV8/vDbbWW360FXHqaUKcFfBxUrfVJjCSufvIYB0Dbl1ffb30y7A9v1QT3u
MlzcAAUBiYkkKUqEqob1mF+WITQO9bot1bsOnhI3S/46ZITJJZTmAwnZHxlSSy4ko04P030zJieX
5W20nddifjLpVY5l+FD6HLIuYwqQS0ItlYEUj+5OnfUbeYk+68uC6GrxI3X75UvKhdoBAXNcn6ZO
2S7DldrF69Q+Y5B+aRSW+io+DkiUZDOUTdH14RHG4/PfL1t+BX/Jjh7nyehIMxmYsTKdiylcq7KB
jlul6P8MbGZk3hsU3Lc6C5vf2le991/j8erG7Yc7KV/yki6ozlrByMyrZWjLJMqihoisu9XL9Gr7
2qdshkN36rPkTTYK+bXey68JtDqGZKVEjzWp1hzEKGHVnZ1Na7BoZ/ktWvvLu3aojRAinI2MegrL
i7xz4CGc042D/N3A+4Rl9C2dMIh8uKPwN82fLYCLIK5u0jm6yq/leo/qzzrHuIHycT307l0vMaHk
j5JUuopxloPeOdY70qIPWaxTtr5/CiA5lJ+8Se5lMslbFHH0IL86NOyhhtf9oTUnrzXC/jfs+w+Z
bOWoHf223epxuE0r+zb6exIuk9G7df30VVYEj1ii6IdPl4s39eKpbI1lrsrLzKJ6yJSNPf4q9fRt
+O5V7dkCuLjcsVZDPl8QtFwtNpqGmFYuLh9KdpFoPcTxQRI3yYFlX4hqSb4QkntEFMsaY+nd07KO
NDjc9WG64bAeXDYlumNaRFJQMob8uoTVy0q/0wb3KzDaVa6Pz4rJNkBsLbuEhDWUUf+o/Z3h3qqF
9SZ3Qva45e4V0/VJtonlQXHLvIG4SDm5pNqORr7kfyhl8NhmSJ70/MecyYK7t66JPqag+CsXlesv
y0byyTa+T93xbclVl7RREt8Mx0DJoCL3lOzg35dchweX/lqX2EcJ+WVUydLcMwPidj46DdOur5nE
rG82nUBPV44aJaF/kij5KZN7KgpAlFS4eJ0kWuwY31443Yz2tAsPstFIHUim/LLZmO6j6aPvIKSm
Zb2Ulju2jCnP1qppbVLXuJXqM9JXiWXzc12b67FZQTpYptbIz6as2VLfxmFbqNon575f5TnLoMp2
wzQs80hGtdzgeHL3eeYdJJaQwkRGy33MzXsZKWbikAbOJxTk37I3x2rwKKMl7aZN4wa3MvlkOssM
D0NtS13vIPMT27REtDIEXTU4mJgAZIgqY/AsdzGtw3NVaqtWYQZJulTk3VNvR7tAh/JCyLSkT3Iz
0AruVWpmy5cdNOerMWrc6eVLUwIjjXr+Yfj9J3tqnOBajdpbET3KGt/c9qN5XQpRKrXWqW1/26E/
odZ4S2ry4t6laW3RnSiRUEwuJACbwqbpTbgQrGSd1vx1DfSj7OPvMU8PRt7WG6fmPwg/GrRduyoA
m4de1p+Dk4T0MjQzbmE1zi+ZfZG7o5j6bQKiQuYcHb93HZGPNY8PyH+/ZAcdhuwujqMlp5SnIdGb
/FziJLxMY1cDd4EzOnKrZKbIG8l0GEvKXopzkjVMhoMEwJ7R3KmAKmQHlbLylFl7xTX2/1TVzCJe
h5l3rzXzW9Kcmc50GtldMOBeesTsqGOu+lS/FNX78gTkUVTfoWIu2xw+zW8PnoTWzuuOzEs+UfZG
HNlvSvcoj0tiaQPPpltgQtO/rdJcZ46F55lomVfLZJAYuxw3jmlel+K8fL7VxreOS3/O1V+a7ENK
rhJtS9QuD3LZEXsFIEAjoLGcVDpHYcb2J2+s+PG1+JZ4SXYHWf0ktG3qJ3qrr7VxF03eGzapT6+v
sB9YBx9Jbz3kjy3RhEJqGaIU2uqMDipY17YoHgvumA7jZBvzlTZ+X9GlK5pVEHTXrEYxYpgNvq64
3ASR46+dJHoNcckXcfCqRwPIrwBZOLim9zqcsB1q1sV2gRxoNI703vZAR82kBulNrwD9LMPuw69o
GBTTbZli4ecv4E2Bhy1d949uD/s+SI5xbR8yInzfPxhdlay0mcy1wGExp8W8trwR11gTrL1MrTam
aWzTOSXvju9gM701ybxWElRqxrRrMqIWe3LVVVYa+Yq+hRKioGwPU6ReSzVACxWiFsy8ajUh4dYL
c+aCvIb6PJ3w1LE2ZvjsxoOF6Q/0cNqaj9W8VYcSiWcZKSuMAfepmmcr2yEmVuxVbg+HMHc/9cG4
I318d9vgmI/ZT2TZNyBdCaGocbS9qq2snr5y0BbvYKTeXO7r3E/4GcCeXLp+FKwyLKdOWZleRRbV
voYJbdeaC7W6+KOJ22Cr+Fgs/VHTN7BQ3wJBdhYWs60Msq+aGs6qtgP0ULb6pxww3IXUtoeq/hMM
CkaSDKgDpUsheZ4Riz1lE7WUuK0zviQoYsM/JG76kWnIs5TR+BwKU11Ho3M71O6wmvJqPQ1tggCY
ICorSTKKTHwEr0ZahDu1mCm8FndzMpob18HnPpTa3ra1S57UV/T7KCOy8K4dnQ27sLcbiuEudNVm
FSt6vSsJJtdKUN/XTtiBEfRT4XKuG7S2B1PpD7li4jXDV7nOgJ7lQP0ehop+Qu+Z68oEfDVFRKSj
lt8rAwp+vao3hWbT1qDs0oTVpbbdx8ZqX/0oOCTlb964+N6InHGVFxu7z7WDV0pNZR6em5zkYzai
8FQMOhIli5Wmb+sVY8lYRbWKMAAnd2232llF7b8LLS9embbarXwd6dNojN8m+BcbzToyCQySynQQ
L4TTs5TqD21sZsfaL1tK1dqvpmCNcedDndCjiTSNwTR5KtwZWtOQCj3UE9u4c28DCyflHIKXcnJG
xBCvPIb6ajC0C0/rLeyAlyjqSFmto/hb4EQrLI3cZAKzoWpXDOqBrsW4nqNdY5gYVuis2El6Nmvg
ha2fP3ttybe2EHuP1km1QDlW2t6ckSAGCkit0Us2ZlEGa7O1hNX3MlnsbKBq/4QGkoMgYIz2LeZm
3yvhGRkQjFI6Xjqwomrq90Ux3g9OdJo7HyOXMmJuExmR7mzSZr5JasrxDUJ0d3J+nVDdqUOubXy/
uTaNsndRoNBN7CLzqvvmd9ZY+n6IIhrl81Hr3dtwwhVfikrGe0Bx9uxUQExwOyTrEm6laQNm9Oda
2+bowy0fmKvbty+tiRbQM7NkoyJnv8mo+iH7dpNDynppninuRquwjkmlNPS7ec9wwV91CmK4heP0
awQ+GBk4e3mnHnON15kpqh9/hg5e48dq4RhNbXJ15/ZFr9MzCBdllRb9ri17/WDV+tYYfGPlNVom
+Oqth6KxcF0NtxyPLTV/OuKEtYfRc7I8sh4beXlqF4fBN0F7oxRiCt21ERNXpz+t6T98MfNAKnFy
q/hdd/QAGBv+diwg4P4cj2Uyvys0YzwFpnofOLG9QZqWQJpxd4Qu0DnaAS1hRX069k8TPi0CGHQg
Kvw4NX2JwuCSluVTXeA6RmZlMNC3fPoFP9FLooLMSGwblc+0a0NcSJN6E/jNUdOzHwWHy8ZLlGId
2oe0TG+sYXAO84RGaja+elVnl6ZYWFisFyqkdhqN5aGewQM2PnQf9P7VcItd9Dls28827D3wejAN
mnC6WJZirJLexiJbOgiNsgFcerd3RwsVshZgE8IUMYZuvXVsvADhBdFQcDNG095DpUOUr2wpYZHf
GKcw7vM98u9NElb3TIuQ2EiBI2A6N0P2DBz+vqcBOCn6c4FY8uB07qFWzd96Dk9BikOD4PalGdH/
6kN37/jBuQ6sfNtOOIMT+5y5+j4J8SZrqOPtgVsc3nlOvFWClLaCiUo+6+s9oIP3PuJeOAmu1K63
tm3XXBqFGhC+tFUU+WfCEvz+6divQRTedl5NVmnOeKVwR6yM3AK+BZFYEN2x1fIr3LOV56RPfqYf
HIuYJnWY5JY2X0wgZatieoXCV1P6RDKeYsPR8K42LVknwlWggzNGDcstDjZm8Jc4AXiBrln1iKh6
3oaaOVEtpSo/A3RZFs5bBvizIETW3OJRj6m5dVDqtIC5EVQbrLYYgOzxIZ2J9/oawYmJQX9wweqn
Rv8Y5Fq7sus53xZmcTes0LNgKa9xZeezcS0b7aWzHMD0hihSW0x9yXNPWXlTz/0+j6sP21Ug5fuf
UrbR2Zsl35AsJNLKJyWuqfPaWE+0e+A51xR8tZQuNQXnn5ZiMdbjR+luaR5FLFAJeOG46x6olNF4
kHL7KL3YoKK0uCkZfq3rXaRAJoGgRJ1Tx75TomMiyosd81qbfOuMsp5V33tldbuEmQisHkserYSG
NiBmxU1PNI7OESvBIXU7fVXPXbpP9eowVuabPtfJPrFMZ9UMRAR9OxZrK8HeY9RHrvs2iHCLapx0
YMKrBYywmgdcexci6/euGx6HWdV2A/iqKXjzdfuhCpNsY+T7cXp2nfRVy7FE1AGKGlZpNPYDtW5c
S26Q3Mzuq2mod/UMWLvIoJyPMbTN/j3R3HnX6IjW4D3g/4B9g0I+3sQZharCw/HA4z1rJnD/oEKo
HfoV15Y5OA6Km7yrz6GKo4GG67bRA6hetpVz86kD2y5SoDZtN3WNjyew7dvGGh9U+5HH0W30YH41
W+6npYIKAfCaF+1b4enOKu3VBhMR1a2Qr59pBHjFVOxJcDfhXPA1o/nGmbLPYR4vWcu+mWaIKEfF
xM9hGi95UYBc5DSDIbTv47BbxzUtZsx+6KtQdhNcggnF0QfwcCLE2+hRdjCchqYU7tPJhAlBa4++
49RxMAZuUXqCbpTfEtHSnnWOqYeMubmDSo7DM0u1laHOOyWqIAcAPlrnqEeRna6DWGIGmHOA+FZ8
0q3tEM25MBm2u5bnqPUOq8Go+Bt34e80Jc7VHAZomh4B4QlEIdU2MTKKPpnNs1olL+2soDz0ymFf
DRl6l6q/i1SktkGWZNsm0OAyXYxm0h/iIDhXIf4XuymQ2rRwO2gBEKHoMItA+a8rRSdm4QiIBxJB
b9M1k48PZHocJ/9FtSKorXO6xqNSnQgCWH5nfIJBt1eL7qWN4lfooRSO9fApl7gmhLXja/mFfpS3
an14HeBp/3hT+OmnwD96U33PYhw/bobnPJwKvnqzVij2sTFT4vDhzSRK9Tg76PPTgaKhw5kUM2OL
otuhLoN6hal/3oL2ebQUMplkQGypmegi48p4iqnT7mEnAlTs7kqg1ISm7nOtjgaF5rLZ2faFnsgr
jSfSgynxQalF1I6UEz6PY1qox2oyb5Qpxj5r2z+g2X4Jtfrt78wgsl3c4bOZ26Ivr9aUlS9dkMcb
H1lyZKlXV2l7rJH2b2lE1k3ZFWhaw+5es+5H6oMdQngQbd9mpHJfvFpfOcqPW9NtqGr8FVY2HbTI
f9S6/kMBLnkwKdRkOiZhT+vuzVR30UCBfpv0El2ZjZIcrWKOe1sZvG1l5PUuMNHDGWn7xCQ8NfOj
lRvju6qnh1RVyWBNEp7QG6Hzt+l7USXI9NL8xtdxNOmZe7S8cxSFzQbeaElEdew9OXml/3X6SzlC
4au9jHyitF+TlDgWPws+7/5Q5p+l0ZnrYPDcc2m9hVk1rQIzg0tjGea2O2WlY+7tSrGxh6LMwcGD
Ek4tT3XEejQQtkaa8zi2zbAzwSqvqBgreYrkWK9WgdY0K79eW3XgbctywlZYJR4i8qbYOi7uVJoz
ew6VYFVRdCRxX0Zvm/fJiPMaXYK7C5X6IYn0B2p8Bn5s9K410Jy4lJqWGkwr0yW/bfWyXzeJT8u1
KG5cMGLQGcyV2o7a3q8pjqQY7GtP81dtW23Imt+48vWcwbZrO+0m8ToU0R5Wxjh6h7Lxg4b4aY5h
cJRk2bshmB5sojhsKQ+Ble3NytQQxW2MMdLJ0nvGY2kT1E4/PvLgNn3xTPUZ/sEXOMtnzLc0C3XC
BpWFGIxSsnUIQ61hPLu+1xwob6cNLRsr9XA2Erikbfxo2hERuidhTNACWnbWqg5ZpQGpAXPH/xqh
xDRFpWz0FnOZ51v2PrGpt2VkGFFiTM9d/zL4oX7DqD8pcx+vdaN91VoLqeuEGKrwzA3FihcjJNYy
zHqT9JQoe+xQwKR4OHzrm0zbA5/Q9rGr/1E1SqezoTfXoTFvUy2ameLzY+hFdNfMxNjUuZX/lH3z
GtV1/uFEcHSGwtFeWp89Z8aC9xBhzdyFpOjnuW2agzkE5jGFZHnyYH8dypSRFPf6tM9nrdmN2Gou
tUc02OOXemjJu7nhvfFEhYmjNerIevHxDq46TfXeIhxGbFAdbGesPWvHD5+CdGSnSXHGKr39W1TN
Hw4BisGjsrwjQWevTenQlfbgum994Ops2HRWe0bhZgpVaEJZ766C1t/0arJXq+6nH3CezwHtO3o3
hQnv0YOMQjuKrC7tjHVVRbuxzYzT9JCMDMjZd3HwRFR1AJmvlTKbNkGe7hzvJwgTSJkc6IIFJPkO
/TjnqETzfapAWbrZfWiNZ92yLBj1xPXJPO2qmQNMJrhTufdIi0jFRGcCPhr1jV6kzrGx7UOvJClC
OB0ZcOjnW9My74vcMY65idu1cEqUmm2U49TUACEH3QombEWhwf9OBqJBHSoEtaF1D0ARYTfphTWj
7wvxmCkauHAfubsFUsLnxsHuGF/zidg4Rww2DFO+1jSoo435AfuH8Z0O4w7y+Vo19GnLUSWtMu20
Ud9bOTguS6eCQBM3Vyt4BVlT7jDUvbeZVmHHdRXs6lm292nt5mH0ZdEpOgJ/mllvEZS3UbSrc2Ja
uvmAjEYNjsqs0gDuiRWzIruxY+fFVydivpqPivvq3NY1rIuMlJK0taBk5ff9WtP1XcChOqTuf+Le
gLYEsHJfJRX4FBT6hZOlqPy8UzlYZ0pxPAgXrE1UQaOYJ4XiZ3xSGzqlEKOtG8AcK7fo9A1U+GLT
F+O0ojwBzk6jQGAHzi3eSmyJM8L2LAT9HzQfjd4P+AByFNsTFngDX4mdR8O2h+PZO+Mf+vz+oTfu
7LbC7DkgVAT/SSngJ0pq55iXyU7VXnK1UG772jqrdE7PDdQgy/XyvV9RasDH4a8oLqXb2dh2QVEf
4yh6SwP8i3BkHXLFequVJNx9Ug9bckJcAC3pPMgjDL4ux/xkdcojSrhUbRvWfCdUL3DIR8DvsceG
DgiMnmNocDQXW8o0+Ry60F6IrNG7ppu2mb4dnM9od0xScPwFuFnv8JR1p8ZTwekQh218dVDBFloO
a3R+1HtYiIFql0dlIDg0G/2BewLqzdEsdOF1cVM3HcGT0+9mi4U/HfU7MHMoQ73G2cCExiW6Bzmn
7B1/eK/wTlAJUIfVkAHXrLnNpZ6f29L1b8ro5HFC2SYpNg6ohxXsmFYf3g07fgiJWimGEd8+UJD7
DsL0qhJRMtRgHg8YWpudHH0jLYql8C3NoELv3gfrIro9TTN/pKkz9+dU6T7MmCjIqd0v3YFkM8Nd
ogZv5XSX0JhkuvaZ7VjdpToM6vxXWjnLm2JYfp2coxTUpQE4AF5byR969GtKlTyIqEe0GzAW32Ji
wbDzHkS9VKMwLALK8VXxTNXy1snIzqMkpMeJg2TQ61XUkFqS8Uh1nJIxatSBwyu6y2Rp6xjSLRUz
NF9IW6VZawcUQDT9EUomjPgkvPWHeRMgOJLPZwu8dqiwyLoC6D1enPwonfpZ02NWkouCSlbK7kst
XN4vVGDJwnRbKuui4RJVcVK4f0L1IlV1dNji+gB19JekarElUBnS/c/ZE8lEll3zz6WnXlXtr3Tl
SQSn0fmcYxSA/oWK8rvIFzN/fNIwrI7zcDv1KcRYVDKLtkyUaj6oJL2INxxA8Wug25CfOl50qk0s
Bdmlzue1iACCeCbyi9HB0klIhteeDr0IBJDAvSjDp9T/l28iEp5ZeaNp+mr2GAdob5i2flBzlM02
ybbcfAltTMxyBQ0DyViXX6TTSnCzqNkca8dseR8mFbL6/J1g1Cgt5WO4FP1K2LlKOz6YWEAJd6Lv
jsYVB5msSBqepGElijCrsn/U5FYPzI+lp2T0GytQPiKRz/bBAD61dR4d4RX2bNRIp2l9THejh46s
CuP7hjohR1D8GrVxOzbBVoQJkaWcbQyn8udFzSkCBrsu/vjhi9xl0ZGKq0MNuC4h8CMovbX1VxFP
9FLLT2lNyZdfVOHaISqyb4jnn4s8s0novmcxLlIa5QitpM9GlZNH1j5n0uCnA1XY021mxttF2ym9
TRlzy/9Is0e0G6Pa3joN+IfYuo4jbpJhXgQRYYqJuOR8RGQF0uqRn9MNwrFP0ce1NtOjbeT8DEqh
xb2hVPDA1N8ynr5FuVI6yJSlfW5qV2duXiBA3lhqtgNz/CtNtER1XwRsI8166XGLIMFxEC6AjjAR
McjkipBFNlH+ZowfxFFftYdSswQoU2ORVouPVj3LKP9r/DBH/rJhDLcJjBURhhihfnQAiiyD1uyn
38F2vmogq42aP/h0hfOEOAwm4TWu9kWkorDj2niAiZHiQvOOWsvIS9xmeUJB9u547ZvbEuo4w/w5
+ckxdd39XMjwlCHCbonr/M2fyz/LAJGPKIsR8+ldV/R3LgHFiGB1WVhMe3xLLBcQgfXX9cnF5+os
qd5DQki4aOV1GsRj69y1/kAtYKA3ox6S9o/0jWWui2zGUlvwKxzmhxsYdChSD0d3EOEkeXEDmYFF
xTYu89gHX2ndvs/zZVQtf986BhcDr+sMX+U+ctJ+W2tJtjJ6g4iCVBYKVb6b2KIsK3g0quIT1t4a
3PEJmtNXG7Jl+VqFAgzGm2qC5le1CCmSh2B6htgXpz1Ht8/XIEFIkY/0pkycpmWKa1PTA3+VSTmr
V3wO0TMvxYwqCLHC4wTL3Z2w8cWgygaD9d+pdiaV+9SBMhB0+K8BsW/yGaIZW7ynWEDvGSat4bzO
2ZOMBZlOi1A29J7swFqmkSySduN84U0qu/AjYmcVA8XSb7YMlWjDNn5sdC66qPYslKRto5/aOdqM
YDRoOooAQHQ1TvWj+xHCA1Z0Xq6ZyR0HclIKj1iEj4WffgJL/DXx3LTz9NtbUNMS/9RLE7LSv9Nq
uGC32XhcMUb+71DqbGmYfQUHT7Weg44kFGEivUxSh8F/9hPGlWJdKfA+Nw5/TkNU0Gh8c6N/8HOO
n0AVyLGev3XrfyUluinlqZy1D6u8GwjoZcGN6/InZrENlfFmDvsbGWPSoBVXm8hXpQstEpY0sqNV
2uif+eg+ttSZWxuyeY8xsx6USyVic3t8KRhfuK5PjkW9GN9Cajo7f0qOy04rvXGCsy9j0p8b0hnR
1I9d9C2LDNjGfdNEx+Uh1DNWBSsBvhR+lMqdVBDdzH8GncFMw6LSg2jVIIztFymSqGQ7VrmmLsVl
sSUbv41RH+QuK4ss25HWbwKcH6IyWdQgy20reu13EZaPLLt9YBAGniudiR12z2nSr0wDIctfr+x2
SaJeF0OCE7RvTvXh1c2LrGQStkh4EoThbTKDIuLjRBC/SBqC2Fj3rX6WpUvkEV742yveY4ohONKS
o9xZUVpASuEhooQhUaWK198YpXYco3KzXGuBs2nRsWdh+GIazuJskKgngdNO84wVNMzpKB050xFC
ufvXWy33O2iUryhGrhEdOtd8l9XTQNNUjfpDnzuYqbeRql6XD5A3FGlgU3fvaXvxONzsLyfHX9dk
mR8aKVQ73uZKSqVGlnUUQcs/uhPAnSy7F09KNMjFqpg3nPJcCH9n5KXKlKKnaG6W/5E9VWu0xyrA
rowyQmaGQZCmozMpUo8qnnI7O8Z3mfH8XffScXItlhlDKXYY5Y/9UPz0znxu0Xo3ZfcR5Ds41L9m
b72OypPv/S0TQEBIU6x8FPmDzO1sROXrG3QB/A4Ha7wJyYpaZhMfvxSclw1CXi2DDWCTV9d/oF1S
TUVUYY0RdsoCChDuQOLE5YsAW3rJkktCw2O1PMpIo5w9AsepLxOH0dBhMeP+JdCIp/4eJY6CjpIn
rh9E6GRe03nf5v5PUdlXIdO044ZsQdsm8YCYeaYUm0EW9mhanBgVaWvfaRaNEHUE9td4Gs3dwKl3
uTp+0TzzR9M+qmbqrkPOJwEVHL+5wAj3EXgpbn5707buvFFc5aYoiqegtNRTXEGvc8vi0FjnSOte
LXNE/UCjk+wjU09o906KWdaboDQeR8NUtjTJGEGDevJc477uz0MwlFs+eG0SG+7sXH3z6SntRpX+
hlG9GTjVdyUArn3rKvf1rAtdoONoyua70nQcHy0nd0bmTUzZTW/1+ES9Db62Z5ITpzMl9Jjgqk6q
bdL7KUvKSHrRFhnVYGXPiXfWDWfEseSP3tF2qXh1eIFMcrJNkdX6sRpebdMfDkX9NCHe2PRa/Pbf
P9rx+f/h0Mb/42jH/U9x90mk8l/Pf/z/8GRHzzDJEtX/2+GO95/1Z/6//ud/Hu/479/6+4RH0/2X
qnk6J0+ZpqubgLb/fcKjZf7L1mzHcAxbTnq0rf844VHX/2VpLHOepWqGqTuc4vg//jnhUbf/5aiu
63qq6ljo9y3vv3PCo6ma/+WERzQJEH9cqE6qp5tURTlN8j9PeHTSLLL7LOg3k4Naja3VRDqJJONW
iTBvk0iqnfXNWVy/mMppsGCcSc2eI7Wo1U+/raN9K7oKwmuIgLPUt6bb/wIMpRHlgf2do/p1tjii
A0NdS7idVRyLoPTrWrPx706/igv/gSMIwf4Z965YUczqqx/SrxyDKT58jP+oCcw4J/sKqOE7Rrmv
Tf+1ijgycjD0lx7ufj95Bydz16YWajdGrdK21u7NQtiofYpPOeKU57RROWxS3SpIOLi8J3omn3pN
7ptpnApum3cjLXMEM94HBrl85WjTTWJ1JzfvUT0JisV39GHddvYOCSFF58lcg6yzV8BZRDkOY9yG
gD1mSgcBsVQQsaBDCRDPOEZDE1vBI2q9Of1GN2jbqxyFs6Kn99GoH6E7XBt0PlTfHMg/5Xa0FQ4R
iDiqaDbqbd4Ed8oAys8i/2vH7N7qHfhtef8TF+lRBT9nN+CsFQ4X5FSNT6Ug3ml3Rl8jEgH9DEhN
25lD8caxSc9zDBxdDZQNpn04m4ZzqaEneYjP8tn5tumOygPtS1L2hBwsJZKC03Sion4zOH/aLHp1
yvm3LVjrOdnyl9Lsa21/BZKU1uFM7GytZUgUDX/xv2k6r+VIlW2LfhER+ITXgvJGvmReiFa3hIcE
Evv1d7BP3JeOvdtIqqokc+Vac84hees3EuYlR72fb/T1akDQGoWz/dQAySW9lU+/tn8tkASr8e2/
xVWL4ty53UmuljApBsbpJdFP/DEZ2Kt6MsPKdnAbRtaYudbfWterJqwvMpb++0HW/0eTjyLgT9/f
/JFESpQgBbQNDgt9t+gWAywG/aQWQgwdpSOCMo93LsYBkj40XBSLvXFqRce96M4k+wTCpzGUlj3o
qV7m3AuMtwwbAVU/V4CpEHvo76C3IHnQDM4Msgfsl7KcjwNRKgxuYe64xUbn8gb9gHciq+2NxNif
lhQl/GBGZEJMirKd8Fb0+jFPaWX6qr7li8Giz6GKxaAK69G7dVFv7AxxiKbm12IElBbuT5HE1mGq
JbFWiQcTW/+ZYLuR5HqMoqLEMzPGW5WssQgWedilNFiZqbVJmv6U4HQNDdB/ZHV/w5F56o3ceHCa
bk9/7mHy/JabVBLvpND9k7/odG4ZFKU1o/omGe5J9mFVHEhDO919+s9GFBGP3l0r5AlbYlv/gnp5
jvLmq/NL7QEiA1oPP72ijuNy5SiuTW5RwyQ/OUX7WJjl3XFL/WKkyDmK5kEfgMml+rKyFehKE4fL
T76QhyLUGJPjgV5f/nIzddcD/GhxXnYpX7jOC8HjaH0Ua4hqRw7E1TN1lua47fzIO2WdTnZJ3h/N
kSZ4NxoIXitvozxU+FwLEkYlI73RjdMWZDMV47lxKohPJH/a5VjuUce1zjchW8bGTgqXmg/VRz4y
LDKn6pQMrE3zUyxDAVVLe1IyIe5TM98FeWcbfYrw5HgtUQ0mBFpMt9bfMSHbSCUIFdCdXnIHGrs9
8gpySzvjLrWxeKehrjk79qNHXcwPeW1JpjXqsBJnkWMOAbLYsDO9e6IYOA8ThL/W+o0HBIFVUz3n
8CFFdNeYuXv5pVpB6Yy7zpbXWeTgpp+alz1WHg+05q0Itra5Ohg7wIhdd4meWjvJ1Pcwr4PFiLD8
oNMsQvQhOQa2Z+9IamA/WzX0Vv3suPR/IgSm5IWbsnPp1dlP/ijeRS1/ndaD40EatIsm2Z/pH3GT
8P3JubgtCWm2zZA08/BLo0doB5fkeZKzCRoPhZTYAiPz7gzUsuQm5pdcR6PqPHdDlsO+LEmFdtgf
GLu9jX0HzqxhVu26z+NMTF7c3GwYUtIun9R866R9q0aoRUVMdmudsCXkk8+43iU5U3zJdlmVOdPN
Nv8g9JGoUnrunxlDVbehmGVEwFJmAGC8TyaJ0LXKCZMpYQOVMKRIzdBeplJ/bePmOzqCTGnL9JCN
QGUcJKPpbD/Y0FvZzbRHWxBI23kKyQq8qt5lvGLFX1oFoN70MqJsyuofAyen058A0T1TMRelK8/5
mF79KP40K98NvMJ7X993fyJSuwbG3k9/ZUfwWuOcUubexpx8Vy2JjbMY4K3Qb5hjSSi9qP/mjZw2
fbTeJ/2zXw7X1B/HDZER5wwacYFqwWC+nGZd0DePhGK+ZWXnM8G/+K2Id2ZP73QwKs51MdHBHAAz
RM5A/Ep/sluiuiz/ipxzElchawK8JbAlo9HeMz96JN+SCCWu9VlpP7Oe35GevqdEQ6WWeS7ynP5q
UQWFX6vQoDtHvGZy8H10O0ntuiFl975wUUkO3rWvBMiPGNOrFakbMW414tiUnvDwXNlwDRVxBWWD
qJJUVspxxrPmqz1Wf4Q13HwjeanXFSZ7ri9RzOq2VXlq3IVtNENzOHPUkI9CO9XhCaSZ6qWgK7iY
nWf2ZAw2b9LoL35DkqoRi284PScGntvkpzEIDGrTuz/SWlvnXEmaPqAIeLBtRAgT0y3+ceDQahxG
JjVaQjt8Ut6/yp0fWWQfuo2OmFIsSBpQC4T+P8+1djOj5bsbncekJZSfDxrFGB0CcbSlBIxcNl/r
wkhn/aMR7rFzhpvW9wxcGxo9s3lC3/9OUN52GVp16GwJVLcoiBXWQlWkOwgthDDO8AJY58hiBwao
yUnHzLXMr7Wnq72feWdHzD9eaqAJeM+cnMy3fnzhGX9NdRX6atZDprwvia3NW6Ys4+A+2U1+JlvS
/VKieG1seWvc/DAijttMNRQsIqTpOhT7Cdeu1ovTArqBGRH9ZGac707sZNvhg8TcmLay8YSOY9gu
M4dl0j/4NC10xL+q788JsJkWD1MnQSkRlnlrPSNhzISvryhvjGG+ut7Z5qW/J58RzPLgH/oaMYo2
jdVe79P1NLbGTd2m27Swv2sUcBxy6rVTpGeUi/9SS3dXNZkgdltX296bjq5n1FvHGP/Waj6Ng3pw
/TJ9av+TnVkPRbxqX2WJi4wZUIWxxWrQ8qUpKXwcbyQEGgKg753y8SsjX8Qe1V969k04+VfpDaHw
idNl/ocZl/iojVcMr5YW8SXpzwcDA6OJd59jbamQDjrOqQWkDC7Y+NuT9w4rgESpKkLJnJrERqoP
8rskXRXyuvKWbHavLYAnPmVadJAINNXgYG7Sf1EqPiBzv+UGDAsrnbdzZcFzrBsmL+axiH2ojXFF
voc3IvvJThNDbISuQ01Uhr3Vk3h+7oiINPOMVzo42UWFFtkbm6TrxJ7g+Q6rJnlf5EiacI7YYz3x
0hqz/qwQx1gVebKdRaZoS9z4WN1H5uv/zbhQff3i3hjt/8yaiVQfC5XvaCbPaQK3GCmI+58VUI1/
Ibh2zWdD2U1TMc8feUACza6fo4lGjQbCkfwx2lzEkT5PXEYsIHcTVW6djv/rjekw2Dblu9+OqA8m
BAvVOvGqs+Q9Q2jSjZSr/9WshKL+ktT8y5QAeRihwvmfeiLSzFquRtrQYMbzVPkkOeRscX7WwcGL
n2LbZco/gGep2fVlWAi6nUIDCzZVT0K59Tbq83Dp+pd4AOI1uElI3OvLf53IttMbBMjIkKzpKaHV
s5ULX7XuXoiqZkEyyiSV/C1ByYpdg6Q7+3fIeGX//chxnXFfit47yU9DuuZvlyzfyrysXpAxUjsi
TMF+82fV+hMdFp37VS7zIJHGsz7l/2aDd4IctS/h3VOxDvKatXNXRp/9iYb9S+HqyVap6glkFH2o
yoNy3btDQKs8cpjZ9OT+EZlxpGO6uglvBFofNCSSdqSRGSYHctKtAvlTtR0KjdnVwhdIM9mFrgVK
Zi1VnIG/lGXkTNd4OGDYU7AS+T0IsSZocF8zUR5ycVK3//68WcgRHGSK8jpvCbIkd0hIgmTb2EsD
1D8fHvzi/30pZ7HuhZZ8iZn6Y3K8V1UvO1uaEtM6gXK9/qQL652E49lpkYbJ3EfGEwFrAlBgZ+sw
HDICJgvkwbJA+AhZFBXjxLTF4sfCWrrlxOAvMEEl7O8bPM1xmaq3QY2wfhAEbhbPP1mQx+fFezXp
SOG/6d4Xgu5t2B0bVSG7J27QlHyrSDnkixRztUkJWs/cfngmLnA6EIuXA8wJk1aLXiGlPRO5mm7H
SZu20Rw7nwziOHuK36J3hjOTbPchtcRvpDXDh+XvR270QYEm9r5IOSIi0q3j2uDa1lL8aoOlXdrM
cw/pSEwtR+RDa4vouU0rQKXeo0qRJjjT4IR9eraoZw+VP1FxavpTBQLuv8+mtpwS5QIM1mi81TMM
qh7OGmqZEtmKeDVmdMXc1EjNrrzX2nZb8lOGQHfzu6jk1sjmGZGm90oh9tCial+GxAHrzi3Ck/ox
ITETyIJEPKWZasvUd993LuZXrJt0Yf/MTfvtx0IwkuCzR3y47LBW3NB7pVTNiOqZzhJBRKVfSaK4
knWNRbKxSI7kFzIY98ouOCivNtgb9Bk2gYIk3U2mOC6K+3+e0c71Xsn+3UAulYGRsMPrQ2evIax7
NaECdtOpC3jS+hZ8IU4t2hz2ntEp5XJVbTU65YuBVlCZw65kwLhDFg8/LfHfGKi/F1apbfoCH26R
Z1yp1t47jYR4tNHP5fT+FowbThda9fQxmWQn5ja/AxblScL2bfMgi3jdiJHJ37V5dNg2PizT3kuf
J02PWG/Uvx7m1xbjExjPvoDfIWh+dnLYFgPhLmhrmJbidWiXYpN1zQvgHUxLk63j3Q1L+iAVlcN/
q5X4cdbmTA65RUWcteiE1+ddVf4tStlAEUYUwUh+Z+hALFgZSnyImnuzudPlykZhU4jbMtVIBojN
EhLuTOqhc26R+pKcmm2GhcemJtO5Jjqhki3lWe4+EpnVhWaHE+dQDGb3v3842uan1TV0WnmMHM9b
WZ7JA6/x+38vXcpjQQY9VmaMSYx4E8iOgXL5HL3cX2No5jW4q9nJflGrLBolRAqcfbK7x8ESn9kQ
vU4C/bDnOruRuXrYTmW0evVe68Lapsx6VIM8XznevDHp8oAWZ2CxvuLeSL5jDQAI7n4qWzR/QPfi
LMhQd7G15d/16DMP5wkUTJ/z2dpTnNAe9jsOMybT2yjtnzFo/GYoLQ3NIiR/Yn2kOm9Q0mukbsfI
yqZUPxRQR8tM3pOmpvIZ0CYVNS7ukijsvvO20boqSlfxlur8gjrX39vTeOKTXwxySK22dun7uUDM
U/85PndTZ7Gj8qr0hjAqdAsQ5WTxU+RCD9UrE8R7VsLTixdeyIh5YQPKOdm2HV8hU9iKKPIwDjFO
naoXaWknG2BVkLu8wUnEqhVmhnl2OtsagfoQ29R2zvklUo8UUvyrMldrhuMQLBk4CBc927JYlyUV
KfCHcQhAP1okHe1Lz2/odwEZaP3XvpiDoSxPcTxdHZtHJ5MRXrQ2fXJ1CqrB4XntM96aWvgQSGMa
8SjQ201jvwGx1rZNkxNcwE6cQp9EIdgFZTbfaZNyfo76dSyghXozX3foMCPkJmjA9bssCSvVmBwu
IzEiIIEki2KhzAoOPPvL9UiEiwEAVBkffK/zCjARn5TlXf/7ndznKBmjf1VLC7AgYnfGb+EiEyTX
FTwF7DJc78T/h6PG6jYdeXJV8lhIgkVH9jRNmIDFh+o5apIJS3UBSr0aeEaEl29aGw0/sg7+muG9
qFQwF5W8y7Z48FzWmc7SCPWJTJU4hioaOQApWkCCw439lUG6t3HnMj9gl7+akTY/IZqlURlvpU64
WoThZPplzERwklWNR9iSxuasWzGn8FJvZ5NE8hQhS8QTEwwOIOphcSBzRXtg4aCE+DpFHN/6LI9f
6U1g+cC0g0ErZqPYu7lQj1Pat9ssv7gDUh3lDJ/gfOFbCcM804RBLBmTqsWa6rd4GjgQeODy2J7/
5UYNOVouqF4R0zS9nI5eVT/2FRcdzCO1U75rlTy79vRCulTyYg/Ni0OshgMRJqoekPqYBzwegJNc
E8x4op8HKNAnOzWXU7Z0T+6yLtGRcPMMxW8oMK5vxfQvbuLy2LqpQjTIlU40/r2d6B5JlyEQVYbH
dohMLRq3yuteRuHOp2Qpb+ZMzVa5XrFVMl+OyrRfJ4mUDMTmVz51Mkx77AjT6HJrIhVniZugomxH
hoYPISFiJIh/4J4jvIvwvYp+QoFAgRXWTnGs4ujFVJ0KbAhZ4M76W93MTkBAcbatSvqG1PV3N6cn
PiQ4jappnrB1ivqUGRZWhjJe9knOuHocQHhkuf09D/FLVZIt2szMyGlZiQ2A6OpiVukbj2lGi4Jm
u0A+W87Tt5lyje7xh9Qm51GujfWBo70N7W5Ex9q2S+hIQeQy8NTrqB3LMTohr706yZsDECPoa+Kn
vBk9RkEa53aux72pOLmVLuedaX4QBD7hEeo+7ExhUjWze0kaWdgxPwmSqDgM8gAKqNqBhT7mkf3Y
SpoXCFSjGKBpXH83t/VOKBBTdCvEw2zUJTYhIvTD/J5Vr+iG3j2XlraGHWDuu4vTOukOZmHQasOw
MyPXZzc/elPqs4Scp1zEYudYGlsVoWJEBd3lsQcMHPhKv7M4Mb5M5PAKhMgpCpQNZY/aWhdSX7mr
zYpkaO0pqWF5Mhymmn/iVlLTe0QeMsWyDPpZvBdzNmGV4i853K+73E62DGz+NKY3vJgp6mlK1aEm
/iqNTj73N2p75zAMwInzqQ+NFoXx3IzvsdSfR6ciWW649Z+d8tbrNW0Ry2+1VWWzTYiw2LRC3XPG
lSFf5MZ7naDsnT7tZoZPIaZ9anWEooZeDP5Ot/M9XpBd5tCcN7aqZvxqIumQvbU3XP3DLSnCxQjt
YblOyh5OWZLwE8SHoh+bayyg5nCL/PQ18eZyNyStisWA6NCR04fhNvtO0StfonbXNzEqTFynNOZq
br2OGkG1tPZuoa3P9UtWm0zvnmrAtHh5un8IL+Zdli3PcZe9pc3o4Xk2H5pqPvWqu//331p/MZa6
gwNb/hFgEabQWL7wjG91p3ttS+J8K1ijKkm/lnq6+F437YdFe+08yD31jLys+Ywn7+omuThm3Pf5
vhFFl/6kMFRA/f7uG/RJrMHQJtAiIDG+L9MKgQfaZd2MQdbaCJJL8w1b/mOpuifpZFfNtb70sn8g
YPvWxfIKUfmeaOZzWkVcTbrLnNoVdl6NLS7/7VS0d1Lt3rVY+pTV3fHPpfnIE7dgAjWliQlxHiEV
6qbPmKF4HXOHF4KbcVpFgx4q+qmEFz9ZlxmzuTCmbFfU7sNkrihbiGxlxagohZAllu9p7otDKbSW
K9nGI4z9ZNvljbJABJ4h4RMk5vPgL+4uj6B9qGIvHQztOnkT+TTTol/VVbWuHzLFUyXs7CWVQNmy
JdriCAAarNMLGGCUgdt5cSOq02rBHFN2Fr6Q9AOit8CbXxOC3YDKLa2CcSJ3SKGRAkMIQtDF9Xg0
2vjcy5mihMQGlE5wruu976FXtiCVQF04MhbDIFG5/q4VqAiIZsgjUnFFd2kmP8JHwpbYzZa2d/3h
oFDDr82Hn1Jb/F2V+TB34vnSPNn6Ul88/4OoQfOxAWbSdkCtZWSqgzugyhqbZltUJrW+QX5PgpIf
8FcwLrRPpYUGrJaGE+C0bs4k3+4tAmAC3y+4LKT44tCU/jjNsi9T08EbIx64f3PniB/S7EczsmXj
JxR3XuVjgqEKROH0LCL4j2kxPfCwXtMiuS0Fcyhs+fAg5GqJs2bog6b2vKTK3k+CRyaprNPSEbmQ
ZTjTuviv06Z/1ILTcTBbjjQBMGkYx7DN5mtB6vKmt9SdzsafOh+uNqjbBMjWjqM7Y3SLx0eNKBvw
D7INLRMGQfqspBLoSGz9V0tpBlNDkqYLZWwX+61v/X+l0n9hdh7Jvi/W2K7+VM9HotdZBa26Tr29
z3Cbac0qnnZEhGWLb+VbjBNKu14DqYvjKBuJHIn3P8saUjtJg2yi5NxV/W6wGFMrC/kKQk3CFh77
Ir85g/eR2vPVdnK+dfUDAWbPCcoeBASwiElsknH8Qslw87iIVpn1CRfxUxftI/S2Y6vKmplGPiP9
cy+eSzRHopUb0eHiNzPseRg6JMwEzEr2j4Vsp17/J4p1UuYFX5pHHHJO+cuPeBoIUw0rZq2mrr4E
TaNGufdlir7xUwTED36VZvI14t8nqs64W+RwFYql4c7mOyRtJqzm6zI0T7mW//GX9yL2Lm0TH3tP
/6wzHSesOT12VvfGAcuDkR2HVqOrVeNDgChLkIX/1fiUOelSn0l0uUpTfBAeEmqxuffT5N3rTCiY
DM968M1Z+1ZM/W/T0XghS8Lrec/7WtBhTI0v4CQc14U8TvkaRl1UTy1+/5X42aHyGf7a3IsxCpPS
prLoTi8PgKNpvWZd9+v19jVP50PqS2JeBA2tddbOTBkBgVWcERlhnkmbV1I6wNEvCLE5bmZn2WKa
ox6el7+umfOcGtovQ3yiI6aZ56d81JyFMjkTH8SoeNyXg6bK5ZGs7Asub/3goYbfmFgxnbHj6OJ1
aO7sbrOm+ZvNVnvR0+Gc90Z5YKxrBGkvu4AItG4XdbVHkWscXFVWR1EZr7W0iVKNVBuQDJKi9Pn/
XyzabJYhpwdjEfiUjPqdDrV38juMXQZOFdIj8NaNzRfRg2hSzabaS7d4E27/Nmpl9o+QiGcy7yA8
Dz9udlbVjP5Yd6DNDPZD2cROWL2YVIh7zcIgYtOFRuiwNWEbQJMyyCPJ8reo2jQmMSyG383bZqjk
3quTLPDB4HZS/Whl/ka6/q+p+XRZUdg19GFgEqwxX+1D71VGYKRMRT09ezLMQyzzgXBicC0mUzed
ohQaxVMva772JPYOWbvLHH3UQ3GpGlXuR8l8sszcgx7TPDVLBQuWSsbWmzGsgTvajveZVE176Mb8
Pk/2xvVx5nsewUdzsrNbWFXgW5m/x8tD6VZPS+toQZHYF4vq30rw2TGuE+fFBbmkjVPYS3npBJ1G
XeoMP/zhsyouTAqbDakhkmCTCmQcaVBNznR0tncop2JyWPyXyg87l0PUqr/RGf6r5XBvEbey2RD0
P4A+TXAVWaVPJAbCuWL8py2rU3WE5TJmj7qq35kbY3R1xg9ObrbcQnK33OoLQCUcticOs78LQKOA
Ewe+nglXrptoCI1G/kKUDF6bY1qt5tYIqFB0jaXEfmeUobQXPSxAIkxpimu+ESA1pdXubG7NJSa4
be1kACrVtU1gND7Cu+yC2u5fILbZWwGcJHX6D40B2WGwi48ZB1xcpltfyn/ZWO9VzNvv1Pa+0hgz
qN46JoaFUWBcy8SluzcIGJciA0k2DoeGCiTT2dvMIX6Oy+Gke+jEffrbgXKMvWYgW5xp+66d108m
TB8yyk4xn9yTURyigc6H1Kegt+ZkI0tRbHmEofXlC3w4zGRe/9dPjRcWxmvN++72hbapmbiypIn7
GVUIMvDM4/PiNq1+rzr7FdqQHGVP77xwQ8OgZJ6j9M1xHfKZibYQVi9DKVQW0ibUQILEpFBE9Yiz
0hKHGOUSKtEPT03MjVq4OHbGfmAQzYKQ5dmBCOwD8FSryzLLHBhAI4kATDpBsJbVvorAwLTRfO7N
tD9mHgqOGI99nHYcvzqecNn8pk0pUWG0W9ATENvingpTMLayqlujcSDXXEfp2MWhO/o/ut3KEOws
aftNT2coyEWEDbHyRsLX9ReaBhClYt4Yph+Mspq0JcxH+ZuonEf6V4n51Lv1jlsAUMZi/I0cAOYl
s9Cz5XDsgLPVA30qqWxvBCtVZyvV5M5b/B/Cdbur6+fRngnvq94Nm8zuuPBEKSU6850u9t+G0Riu
mJ007P8i1aKLLcl7Nkl23jmDKShN9O9kTs29Hh1mcNpXBsqbVGv1m9GqG2Cp8tYk2rlMDexdfjZt
BS2/UGvHc1eX4l/pxTffxqqxJpfzLSyNa0vb1WlIC3LC5zaOLanig7yaCXuTUdAZmUq85HMO1bYb
jtlSpyedqa10CppOGHZCut8/kMv0Y5WfVttu6OEfCaEFWyh4GO/2abrFlvwAnK2hqtz0hH9cECI0
iJMRg/iDCpPMqA/4Mk3mltx9SWSwkBCQcIUoZxvpvrZpJTc6u2Q/7mzrj+dWb7XC76icgsaTcNA0
ueaGcaaDNDV78IfsbJJ9sRsLaloG+KCvoixFcfFEK0iBNowPYwMQYjFT0iDdL9Ple09Z8VrNLsr9
x6nMvf1s95jVaVVxFDHFrruLbxkfopHVsQOzF/fVDyDEZOtZ5o83jlZYcLUOEhPSqJk5Q1iKN1Jg
BN0hzM4NNeRgSYRtUYGv8NPJIOIlUwqj08ZCNy0IXmmJ1MeyIC22YT3Orr12IpqgTplYEfogw955
hGYE4LGt4Hov5tZ1+2udTs4B1ztJWxXKmenca34bTjXDV8/nEZOxwOkKAdoa7WDJPTfURtfbrUP5
zCr+YFCpMUtDbnImhlfOP7rdyM+Qq9BGH4mPIhchSsR3UkXEd6EIPORd2BiMFXwVF/Cu4MiWil1f
p1bHjTw8Ci/7E+F73Tgijo+590UqNjWZWhbaNATuZQrFhampQEcGth2jAo4Q2Iido3CHuWVHqVXI
B1Ky1nSsqQkdxMjgADWkhH4SWFpKhmJEcGFxz8zWBkPrYR4CXRnU/VV4+ovWOhHuMSQc+dQkd/Vr
CDCOhKBx2Q41M7tYK+9QnrXO8bZkZf2rM9xesaMd7UozH7Ih406/0qGcUssPSfMuNByJdqfRPEkF
W/Y6eIqJ6OmcORTRexxHy9729tzDMMO4Q7dnkBummn8edHlpkKSUZWxwgHk+iWgiHKpF7uqKIDQc
JdcxV4SWEXMsoBeAvsSGqXSxtzL35Mw6Yp7+lpH4tMv6gWLPMO9LRHDT1M2XxRyIFYjdIhia7qzw
7Z/R7NyAO3nnktFQ0/crV3SiVTtwq8Qs40fFOg0atrNeozUwmLxoQGAfitkHOynawK6dZM++ZvEh
Dj8+D80WaOeTuTT5awKYe6k4iaOYGUmtYCjju9UuXYnqU0mdEf/oEIUgitNk+jXD8O4wMzkDlwVj
xjBf9aEA6diTql16+FCeCrPn1M6ZoDdzJLfYrqYjzE5axaexyrikLCT72XNUbB12x8a0h3OipUTi
WZV7TOPknDj4v1um0ld+kKDxa7EpqVE+TLiWhurOY93WYQvwE2EbnIkZK5xtzD4+5THQejQkM6vS
pgU9wg5FkrWfrMR+k6P7DKUr+4sUi1FFGbp2PB8kqYzXNkseZyIQj7pfABysMAGYnUWwl6mecUEb
l16m06FTth/oPTypJY7utH7n8xRVyFlRAj1OZv/HynNuVZXuHiZTxw8fMfwktQO1VY0Mlwg6qEN9
w4hlKP4mozQvDMlL8KHk4taT+6616YifbfipfW9rleX42Qn7Lab5Rv68tB7X2ZhWq+yOGDkwW0Nd
ogplQNKhTFmMvjz3OEIQucjymMh5CutW544CayOAmdTve8C99LZVAccue9TyaJVM8nH0uv5mo7o4
i7UB6Bi+8Tr8cf2pPMwFLzYeLDsYWsRVGCKvM5P6EJFyvtW8MXlSWv1vzHJrWylIuwse/k8jM7Fi
x+OyzWOLkVlWpddpq09sBLiqnkHQ8gx1bfKg2XHykJsLYEM4dJiLYRRbdv2ZjuYf5ZhtCEwb7Qbf
+VLp42VS7XiY1pw0JghPPrcOGhLLgZlk/6r+4J+EAKmnVWiY3CS6/Fkb8HlFg2cSdsDWawNgKwu8
qE1Zuedm6Ry0GYs4RtlwyRC4hk5k9MTTNXI3SgxKsNoeC6fZtpZpvhsWuSpDtzbl/A9S9Oqbsf6S
1ePLBOr3LFrEtY4HQd7zNfU8Nh7ymql79BN3uTb55AQj1+Mgn8vPZkhIWbDoI7p98jiM04IqI/9y
F2jSJbKzUI987bQue5OPS2qaex6HiYHj2E/0w4pnt3Ro7iQrvDXRv1iY7E81ckJyBvapbiDurigG
ZOWctLp03t3EgIWlnh2neBawxoj2yb4tlmyYOfI5pisZkIdmBpXfUwoqQgBk9i+yAgOPV18gu60H
JhvFwPbh1/t5rkiIaVZ/KjWsW2SBtXQe0xGDjo5EUtasHNrR4ZI8ftAMebf99Itz8DMWewDBFGyd
8WLDjOQ8UNc8i1Z92XBLkiLfdTOW9i4ad1nC3Tp+mRFXbbkNTaEy4kej1cM+yj+zqIm3bc+QIa6Z
H02rABz3HzLoaPiePBrFzWI9kdXKDoKjabsUxVONmhKTjcubLvM8QBoMcGVJEdpw4dgYI/HtXG2R
fY3byCsKkvMKUBLyj1xVc2YeKl15dJxnNhg6WiWXqVCDRr3KYJ8rWvEUv8VqBs8eVHlggsPmylLR
Kb8wddZU9uln6w/IYsm16dDYddKZWGrGrVfuI1kfBAUb+gbJLgIIjivKo/zDR2G79FBinLH/B8Tw
eZKSIqfaDE32YthAGyNRKcLDsHlauZmcEvRUSCqSoFDjnio3UAC4qA2Q+xuLd2ryih9pqLrACrrW
qIJWVSJAVWaj1VwHOQwlqYKx/9KW4egxG4O3sh2AxXbyjRbocewGZ+/HE2MaEgNDmTIlgwmPrSBB
ZhxNCIHLHUd/2C3mQm9ZFoG1VpQV6uR9b/TaGdEEAsmU8k2gNMsJwCAV1EXyG+VvtO1GnKzV3Wvb
9uAbR8elDUXsJK36Wfu2Eu1NdWtWgY2tLTHsD7dp7jZ1WGiyiGCvi5BgoIpM4g5j2DJ9uiJ7TEiF
aAWliSh1MnsjSViGvJnZ7BL3FpM51JkI3m3UiPOM5tASnqRtWjAmoyqtp05spwTJoO6XPyP7yg4L
84t+mVwfnmbOie6ROmMBpeQ1snslE+52A7y0bZmMDangD72rkwbXWU8lYlL6r9l0yGftoY6wKur8
YeiJw9C6CS3JCWV0GbPB4v4nZI1hUscVXqP90dNWXgzufUhZSARKULr1nXaIogbtNqhZIAu0n1aj
v2PdxrJcA+HYy/yy/Zh0D8imFnDY3ony5IovH1GVTFt8N8CH/4+5M9ltpbuy9KskPK4wom+AdA7Y
kyKplpKuJgFJFKPv+3j6+s6RK+1MJAwUalIDX9+rX6LIiBOn2XutbxmbMaiBSXQw7NOp2wPttFZD
2pKfzCGiD119bfb1S9lNb46KyzVUEV21fksl2vFgh2R/wv6lnt0rFbDXwBueCzO5uiGE1aEg+ZdV
wFxU6rfR4XnGBcu5Qb+NGYp/C5nbEkUH9YCmQncelKvEbox1QfcP4YaJdpsH65m9y6GmD7IKQVvo
ITj7sp0Ttto6QfL+R10132oZHmJxJMwDZEjBpVCeGyaqrAAa2sEnG7I3wJ8UDXuC3lFAKpZ6MPCp
IK/7MgKLhFoIRKH3wYjca1mDZUaJYIgtq0J7xOoOzWmOaLGO1AVjh7IJsrL0uyKJ2RymCwzPU8xm
avHagNuIG1RwpqbfF05HX4ZZ2uj3Xt7scjfbARw52GGzzyfn6tHVUjvnUpCUi3+QZHuDByG+qgEI
xM6b2RTl7U6nHlVk3IreeZkrtGmBuwwCu5VfyP2U1UGL32Fjg0q1NmM678cpPaq9UO6ZyAbpNyQI
cRjb4MwiQ9uHbLyWZVYEoKUR1Bbpo5H55xQSG6fy96DX7oMmfapaRoVtL3t68aC1jolLRSt2xmOU
tGc/bHHahLt8aPdK3Nx7gb7X259ao6g+w7+w6ehF8a4zolM3dg7kRUoEKh00ZEx0Tqo3Nnqv/kxB
1dnM1bBPyvLBHYdNYRX7MCJxNZ62pQExvAMqGK/0ejop9IyAAOBL93wIiDGukeRjjOuXwQ4enLE4
msnOx7ZE4/AxFvhKwdwZ2ifD6Q5u4GI5JiypVN8HvbiEHTvFpHxAr4M0HQqJ5tRsMbxki5qNDDaq
91YlWJtsYZcNRL3GHkjiqcctCKhz39dPWTb/cRL1Q1VQwgDk1mv/gJHgNR6ZfYNm5kkt4u/C+jFS
lT7KFK9hU15NF3N0ZaCemUb1KarcjzgvNECW6COzTEAnbYQiRrrXyrjgxiOK6Ext0/baoRnh9/fO
MXE4yPsvVZlcVJfgudR4COF021r2UXUc9mNeNNXNfUWi8jCl7431B8/0d1kIDICPSBrAc4LRqqr9
XaP4366QOaFlZpBmKrh+aC2oeGa/YlDHTwSTXHnEJ1jixXtF98acsmM2iB2SOeHDzV4S0nCVqT5r
Cmf3hDoz9QCIULG5Ums6+bSH1hmRT6veCc4TlGF2LMm0rBFGVtN4TufS2HYZhrMEuUSpaKdBHL6m
8scZQ04x5rOSeE99ZzylI+OwSrsrcuC7qZleAyyXaog/ec7VR6/OX7UpZsuGRqNNYvIRT12TbNNM
U9c6tpXaq39qk6q2Fu/mgbjrKkU7Avr0mNshYEANBYzrd+d8qXg5zXe7WrYIVzloS/5AMryz6xNU
b/OWJ2QKuhx/AUU6PmQ5UCstktxo2VnZTIStR8MZ3hQCGFghLQ3f6dGPw/upmacl9bNcS1e4+sCB
BOyqlOxSDd2Kwb5JsyLac0g6BIlzaNXRxuSX3dt2QanIm9YaDiwz7VZuxP7ACr9p8P3EADKXnCde
wcNtdDhlhFAZK11FidLO9T4ahpOJs5WNxGeWxTTS1Jm0XLtAF5m8G3OFASmrlgGNYV/jmKjsat1V
12UyPOSa9akoWrOaY2peFCXiIqcG4MOBhoiL9HzeWuz3EeWsUtKVNoUJfxVRw36I5oVOdWhBcfLR
SL0tscJ/0sF6tDv1T5n3JZwrWMjmuQeGkfStSk2RxFpr+kbhtC8ZhGp3i9IBkFE/nvOP6kVrMPQE
rrazuuIl9cY3ioBfThQ9xZb6nHNaWswqZWKneiWB6w674HUgr9oIKgRMVHdsyKWBmR9ij5z4GVSq
YSeLLp9vmdc/GS5nxa7ee6q9Javvrk+2ca9yRPbJKOFTV1aebtFL7lw1vKNQfLb06IxlZd1k4wGT
AgEq+Ntr9gtj0w6AgyhGWtTQqK34Z8pZiBu1NX2uhgKtY5IVxJI1gaTjpq5HHNmZ1rnLakzoizNx
pC1JzsPsPczufnYKFaJosHaL+d5r6O9o9gdyOpI/bIICXMoLZIbfWTr2SxQDh2aYN0FMTQW2O7a3
EvZ/ss1zSppO6zzbIc6wUhQWum1ATLIRo6qfwwLoRfbicjNnPX8ayLBHqBB6cMq2JSzfVa3FLQBg
+p62Q1YqtIGlGtAbqOYxWdsdhFc9XFdpv1UzAPHcJpaVtY5PlpUiy+7H4rOI76PerjZe6SLpNXnu
bTd4Jc0MJ5ZyjDT6lN2cf4CT54gZzvcBxdRat1/wBPIQo5y00/rNmspbp/DmWgj0qkbfqoWeHEN3
XzTUy5efmRNEWwVN7ZJeAZnlBpZ7mp6TUVH+bsUmyD+Q4KLO2ZM9ZofSIn3GTjkt6X6wcJfzxPJY
BkjW3ZLfYkbtqa1adl1MmqPH4UdCFDxDvfdc6oGmoLP+ATWymrz0sRY4BhEiEFHH7BzjVUQjRQlv
XUaGWO0pQqEZZM7eYIVB1I8zMzOR8rQkKWhX6fIVXAy/eLWV6mMQHuHUnW7l5B7prK8VWzlhMlyL
rwlzZj8LsVBNJcHVlK0yVXfip+sGlosu6pvYij34NNN9HmALBOuCLJLZVlhE1ZBaQcwGiYIV5Nnp
atbeG3sKFIQOdAI6Z8wuEFZjVutQYGgoYpDAngW7yPRPWsYHpR6C+ERRn2ovoX3C1WrmGtXfQEuy
TV66Pvro7I8AesMwVcCvoPeEz+3QvrQdl7fFUrtwxB+qRyciyk7hzD+oWnJ6GZam33334ur5K6sQ
uDGB6soydvryIltdeT+QgG6ARgGtTF0nvjABk7w3jjfd7p4cVIYObkAKjJR2hEEWnBamzC+QnHwY
gVUATqd26qnljekC7zV1f/LiiabbVfWrF4fTmbzh8tbPBUzkRqfFzX1zIgEdYLdsuO6ZXhQJyDnX
ta8MpOHAG/llZKYKEIR2KpRqqyCo5cDwTPP1VhjCACHugFB0utnn2HGbXD26mvl8Mvp8HbmUgZH8
883o+hEQhO2bibxhEok/4uOxWt6YCKGh+FRBgR3YcAsNRq+qZO9hiD4xIRRbz7RdrJuXafwQb8jy
qcdzH9YRv0a8tvy9hsoIrAZ9pbbGmePy7XcIirfXavleKd2dX7oHlZ00ZRC+VbiNG7+9N8JLyeos
Xjks+QCtp3yn7r2tmZ/yEqHhRmiQoQbVoHOZfAx524bB+pqSd/FYTOORKsN3NEXJItfGt5z6rhIO
mHjl2CoFy9LxyG3XHuXP9113M0wOOrD45BeKjtvdzrx05eBajYo7W6T6mh+CSiK/g9V+NQYz+QmM
KZl1KNgillre49ZaWob7TcWWyzgeqjr6+Mfgkt4MY+RMosQM1ulm11wQCzJTRAGdTglSMb4gb6W4
AvrUoLro76UxO87GENGVsfcQI82NzfmzZEpRNDC1LTq8iSUnFBeEsf/BFv/388pZZTSR6QfeiSuU
Nc6p5NZaIqFNPhgiDs9smErU3iJrUXgl+E8Vyl4/hhU4weXSrE0oRN8ZlliaAovJPU1idAZJ+2pn
IqqAf0gzeRXpH7l7g41BExgXTFM4T9Lbgx6TrBPnIH8vNSngVrzfeM4vGqLhCeOLfEXxqWvA0W7q
v8trwRHj6mbpC0JHmNtCG8J3yLklMz7i2vgl1cgxUDrWzcKYyIvLOWBWmHCsTrl5kJ5bdA1hc5E/
WbrjOenM1RTR3B/rnZwuE0/deC1pT4335fcrOc5gdwM3aJg9rKhaDzOb9ERb/cL9ImHYKlG1sIG7
+ThJYHEJExPCXJz0xnSvAcjO/ZwGnrOWGVB6zkU2fI9EKM5NXeuunSA84bR+aMr3udoMNSFlkFvE
HCJydTq72XeJvktDn1EeWHIPLNIQQVJwdcVdGsvquYOFL0amdAIZE14yJX2T13zI8mVkexjdmd0E
Voc20e94JVhljRR6YeJalZMmIQmsTrDQ5JVTZ+UaXzr8kAgCyzVoz7Mck1nsQXsh1BZxOr0aZmmC
Rg4WIxCfCIc/8QdC9H3KRkY+KPK5cxuep9Vkzwvb8J7lfZdv3tb5dlSu7oyySn6TXNEw5B1NJKhZ
yY+RXZcyiZXEGgjrj3ZLOKQwXadPeYDAI+fz2KN4GSf+rrVnecMslcsjzVVDw7KRi3OpHJwawCn9
R06yYhRliFoSy74MKjVGcGudYuycqOYEx6eTk02aq69C1TgGzH1iIRU/RvP2bkKGF1Lfo2LJSWbE
FcEZZSVmP8x8S30qn8SILlQKOl6Iat2hrN6Rz9ZOq5LgbVraRLsy148m8XcwiYAdX9O++/j9RfyS
ItHWmqMch4bnrim0WzQab2b7OQrRaOXwE/KCoWgx7e5bbgKKABWhZXgHUBs73Yyukvgh3lPmc94c
qruJLsHvdCkgQWPr7WyNLaNtrgwzPQnYnkBiOebznLwmmn8vBqI/Ml/KSUQ+YzXPQS0ahiXzGzSw
NSpKmkjGFazOTbyqAEzZwpogUNcgb1L7SyD0fjFFrIA+uBK36o6xGIoiezmL7quZ+sU/MV4eipTu
Qv5veZc9FOA8m7/9RXfgofx+eX/9219s09YczTZV1zNsYmE91f2vvJTZyIKSjAqO+V16ywzSYZyE
icYzXw0EYwB8RTxgvrWY+JdGK5J+MPZRNcPqEJjJK7GSa2mQ0iLKWqA/NkFS70era4kptF6S1oVh
gsuZKZiS1piuOwefCyGdOkKxf/1RNPFW/9tH0VXHcHUeDxCpDnSaf0a/cP6cNJvqKMRphwUV0Tz+
DTgqBDbFTrW1vVQhZ3Esj7YQZpJLtKIvc7JQkixrA6Uwx/FXfcaVMeEpdaPuWNvJvPvXb1I3//Wb
dGHy/PObpHQOwGMeqKMY8P+SmAKwWwTY++JViyyF7IzwTkvMZqG3HCRQcex6t7wW0Xc80yqtbYAb
oWnfvLB3V0NBQkzrsKxZEDoKTJAUySgINCjaK52cRPq0//rtm//DcNF1kxOYptqmo5ri431/os4N
GFza/4rttPFsv+TNJta5HvFfuSPjwerGhlYAFKpyenIpFVQ24UhGY99jQ362dKSfHg+ALh2AYPeX
M2L6vqgepd1rxiHX8y2NE36RfYrxhPiynVtXe0MfL5aD9rvUM3eVm/DPcyjvi5anDVFR9tCy493b
pndKOzzgCLEBa6Ce0ooNJ/yI4y19eBgS9Lw2TRnrizgdPijqw5qJXoA33ofCcCSvkaA6BT/F35+p
5j/+/Z9ZUP/tn//x/8KY+v8QH2U4tqf/00hZfbaf//aTtxGcCQhYf/vLKco/m3/b/tSfUfPPBKm/
/+Df+VGG91cXmogF6UnXLYu//4Mfpf2VI7xNCxa2lAEGioGVF3Ub/u0vimb+Vefsb3mWC5yF6YoH
vyk6+d90/a+uBz9KVVXTdXVX0/9v+FGu+T/MhxrbAs9z6ak6Di/9Xwc4TsZ4ylX6LCihrnnk37VN
tZGL+uQ9z5b3OuscC1yddA0fbgj7ObHeyW25b1O59fH4juzpxQoo/hciKnHs6kGsTeKUR9L13Zh7
f39JFj/keshAfjRADWr/jAiYbWNvr0osLSTQ/ihJ9qXadxIbFAC3WsxFuYtsVi4QRnAvWIIFedLs
nBtqLHmmoMOS/B7j5CZSgZBD2tDF0vUviULyU2qTQ9QeasvaRSKMh/V7kXnucwUXS+78OoPVTIRP
ohh5Vfp7HdKf5k10jqNHuZkfjfFNbKbkP1xRyXIA4nvlBjD3rRfHS29i7a6djL+4x6KknizIRwK1
VFXBpaEOMBH8zjTHH3RU+VuVfRjBdhzV1xj6ugQg+U50lQSmZsg3bVHey+RWLz2XbnOxe7BbnB0F
1NGbOGnGOikpeXWSpzt5sUB93+Q1ipX4Iw63TWfuFIK8udQfWteenIpMLosVNlbre9chYQzutE7C
r8QxoTwnT8Ra+o91uzLH+aVy2UKJHaz82KwOm9oKTho4mAofubg7wjQ/0JgLlOwgXidraB9Mivn9
pRiAafCIn0eN2EkEsljBj4bv7ApP3aqQCnMog+icvmJriwBJ6NaTa0rgedtfMGrfIlGrwL9MiW48
R2KIqQFb/ip/1WM0W6KQRqYg++Uguh9USpS8XOS6f2wa4r/XUmGwCmpp6FYPCTtUJ2e3Jg8PAeLJ
xWCG6N7ntahr5AY3ZE6at8h4lBfSUzlO1p3cOL2Am48WRUKZpFQuOft7Vd3SpvkSX5Lf3db9Zpis
O/npTWIu3Ynaw7DRSwBKbG56MbwK0J6Y+J87iBRF4z4GQbH0GTR4CtnFTddO5001w0XVrHexO8u9
E0l+717L0Vkc6EDT0uxDjMPz103arY/AfI2phWCs3Ylay4DBEbEXn8So85eQ05KHHAq1NofRDgCo
wCvjCAH+uQu5balJ5VDyuDMleNaog5u6iuPkaopnsrIo4kcCNOlgGztnZrebK28rkMmViBbp2SCK
Worc/akzd4N4tHOOnUjyE2bulRyWsX6svPRDIhvkO8b4AajSeskcFcK4foUbguhaOckLGXYZUKz5
FnvbKVAJY+Rx1yL3pxEVCBetvPMh4ugzPz45mJjZ9vDPS4hBpCSwSlZP2ph3RQ8RGdVbIprVhTjZ
y2qRFQbIFYuX/3xzqt5+leYaBQmDdiINAxyyKIHFlLtmnHsuMpY0y0822BAfGQH1W2JBsbpKmJlT
5efEd9Z6Nj21KtV7kdIN8uQmqimyklLYgHEIK5OPj/gM8pLJWcoq4Ht5+oGzy1LcnE4x/0hUbFar
OF3ziyDCC6BnJs6SvTl+hR4zk3aOetQkQLnb9lv8ntGkIicumRzTcuCLL8vIUIohPUyJoH+gabwS
lToxmctJfDCKyzzCtWI2FtO2HDssOQ++pS498aAAuhYw3QEsnvUSp8JHa2BlZO6XxRp+poaBQkTm
q1wQmEl5DaG8VXdEHOx7PpP438jhFcLwwTBGFIVcQmQDW3PIDloCAjlHVFEyPIHWc7QSFSNyi+CZ
oEm0qGr8YxWQH2zKp8vkvBM4s8uwz8qpXP6HWmGNEtQ5eSfHTURspB56yEXC2+8oFPOHQrjGNH8W
YhGDIneVP1H7LDbGtJW/SiU7UAm+Wgx7cgzIU9z8Xrntlyw66XN0Rer8kNT2Sl4xUcEiW+aQcO4T
i4nbsUGMgstQcSnEPYgNKmGx+qpwNUQxV957dvTJIvDyZz96FBdf3hkJXBToxYht2zuRFs9jEEKO
4AyNOM63g0fxnuNSe8sQnogf+125xGE8aX8QwX3J+qgsS0whCU7woSImUlGp6Wk62kgvxY+J2yUv
NS7PPyr6ADFtNDp/iIET0iStwvBlxBTnZcmdvL6i/Cufz9+rbbd3o6Ns6qR5UZBryevYQyhGQJMN
mAW732O1fOY8R1R3p3lp0C1y81sxjNjVOsxvnaG+Yz1Ev4usXlob/CxdI024U91gW/lCtZ8Aqylh
YQ92t6cf6i0sJfwEuaUsHF89JS2JXnMDU0ejuoOuSqsRNO+cmSBDJ9HezEq0f0OuuuramzRGa0/K
RWnzonkFcK8cyQA0WondSRcABB2h/3uJ3H5XApUhEGs8KewGKCQQu1yVV9uav6euRqvJQOi6jT2p
zHsOiohW0SA6dZ+uYqMBbNxDNCof5TS8eOKjBvShCL6w/gSdd8+7ZrogjDFBidbV+LjCgZBmJV6n
HI02U3uE7zMtc9Xa6U5IYEGQQWwzUcomGCJs55ybFXZyzUBj0nbPQ688ld5PRmDkxnSTL3XqkZx5
5pJotJOT6s+Iz5Ndkk+Uh/Op3Goka5pR/VFRZnV840fVqxczNo/WTPtraj1npWj9sW0HzL6A4CAE
4ahJOHDkBTBAzOvBBEWk+EZfmy/ql7pddtqwotGVLYZEv2/AfXUtCjAdi5cSDV8TPibN0rplLngw
PsHjTc44nmz834Q0KjGxanqEGThuAzZ0aU/lRlV+QqvH6okP2jO701C4byjImdKd6JtYUKJb902C
INrMc0BfaLSGzDj61SZtU4zBOoTvurUrWpf+gx2g4O3AwriZwQm413ZZpD7XSXImeg0wwNwcynZ6
N2pjGdJz4dPnXA+uFm5biCZW0G7JqpjQEVnnnOcH0VKLCaEQ5m6ioJQpfqT0HG89nVZ1Z3J2S019
51pGT+28R/VBiX2J5gXeizskW68v0AOhzsTjvUR4QYINXtYyqtPHsZsECufLpsdEFyVA3bRqS+Qg
jY2UIKtY7XM4QVGjfGTsIhFKU7lH03Pq4gx5XI36NM2IZk3RV3EW2aTwwpblYFJz8fyFRjORneid
6qPpG9LwdRi0exXeyMRMFZev7aQd8I43PP0NGK65+gRb9FpEBg40UgqRNbLeqqDpovyE2ftxji9h
P2FgFNyHsoTvrAEkGj8Ad4ZdYq1jQ9mpWo9Iv853oUuJtHH/aOF6cEDK4SaxVvZUHnI3x96ULtIo
87dB6vcUNGMQePtmQgSrn/BmbG2wfGxoGo9KxrROhwq4Gmi2JR8U26NWbezW/Iq10V6Qt3RutHAf
e1a4oSQl2mCBvQAotAya6aFDbE/3un/oxxCZJKOvcOu9RUlobdY6BgKW1tTmEoeVEW4rZXhI/fAr
soZNb5Hp5aiEHKN8C6BsbhJZ02zml6mjizuBqF7GJl3TqAifbJriZkptHeN5cuc4jCOLmIklUa71
PeXYlIz1rED0p6xcFb5fUeDPHPKDlsUnLwRu2IW7jDb+oo/tixbnOxefNzt9n+C6wL/ibwMDFwEe
dAmKI7xh+KRmRywRVs8ouNFmEOs6FKM0BffiNDDrihLTg3O0MWssSHdS0CWhf260CpBZpG4RLZCq
dkPeUK39fN4ZIYFnWimEBSd3xKc46Zkg2iDrmhRlo4/PCeC+09D7OJ/TktU0Q1M2DxvH5hcoDoZD
LK5O6J6Skuc9RQQ4tMqEKKQhSmeiNGpAsd05lreqlA7zt5LNixxz+mRGPewMksXjOXprRrBGaTWj
PVCDJ1unM9g7+SfNJoQWFYrs0hifW7ObMCMa7xUTWYoQ1KzHYxzgZ28iCJj2Q90SCo1R5nl2UFEb
3mfZvGudGb+S8EV4hD0zO9Z4/lhpnTicaLZp1pHBwSwQPzNXUflHnsgER0O9sOAj6TM6XOucZkoM
pSRkV+5yagPf4JdOv4vxrj0ME2/RjdPsOIOhmrOB4NIcb66l9fqzbr2zLUDLrCo9sdyttSrrMBcb
ivXUl282qVILnVMbws3gQ1Pb6NC7YPHnTN9mCnGTyFR2AHcYwVFIeJjSRA+nIMFW1o7RR2VGd0Pc
PpZJY+88PVCeYr9uEQeoiBty59YaSXQOQQeJ0Y5qolRMPro3PtMetw+6xd4oitIHPPSkThtEzOk9
SNogn4uDEh81sQbXrfmE6hmZnL3ovPy76CNSQuunySTQyurME/yxt8lWvI1m1UDDvAuKVhdgIaqm
WJm3AU4CSpUZLzedgzGxlnHfP5alc5eLcUSx1INUzNTO4a7W7zxj3Bgi0iKlhByK6CMT630DbDSO
wVXRJXwJOaKq9UfdRB8G7Qw7ekjS5rvmvB4U9R2ZF/s2p14ug2va0fvWWR7N+p2l/FhNw5WiGHW2
FvmgtdIt/4AOFLtasi394SD2sKZoqfjuvFUrOneCrqxOxh1XaCNCVTRqBU2p3yLSKNzMObodlq2o
+BoGPgChcEyv0Sofwi8+MmsbMlcndTbiJJGQHF0Y9imc/g5sTlvA3BqZs7kLt7Xgg/iIC8+qan6J
g7aWzTc9PWAp+YEmx+lY7DJDoodcgjHS2sKOTXNvpj/Na1dscIXkS3yh7d7Varpg3bT4bqirAgUt
gzv+zwVu6uC1Q8eHXFD5HlQCQ9Jqn2ucr+sBtmD7prT2V0baq590F/mhmuyQ6s2npw7flCpFTUa8
xRDqDbjm+WYM875DDyE3lu0IcTlKX2TrRrRU4sE9EhaxFftn4tQkuFy+WzP1TyTWr1z7Trxx8ZKK
z0eVZystS1cFNDOv+/vwmCcuiPVn0p2LZ3PpFGItyiY5Eha6slFjMn74Q15euCO7OD06arr+pf1N
81UWZORFxfMLofKprbOvCrAZv7XGT2EZYAy4GyOL1VznD/IH5WWre64y9IpWaeUIsWhlNJRmiOE+
s6whZA0vE4syCvbfgVzm6pYMe9Y7bolCPkqMUHRhQ9UBbLw2K+sOIxV2ELs4Zb1Bwqt1nSfcRVwD
WZrJ+mKZ0XuAP7CWA6vGH07Wu3mz3gPypzzjjXdLwhLneg6D8qTFdnpnOsHBnqsdEfE7SVyUj5UW
ez+xb55MpVvLi0m9G+24Lm+hj5cqKISYzAEtkz9qCpkPjG1k+uSnEGnht2wig8/i5FDfygGy+NsE
A9tk8IwaovnXVdOJUMFNJZ6bGjtVAm8qVb5r5NIBlYyWflBqY8Bvym0f0dQSD8lHE2Z3hmluZOlF
1DNEEUSe3nw2IGQzHeUBCM7NwFY/dRVk0wxyeQrENuwDDYcq9FXAAxLNcscjDSRJ9rLjiY0Le6O/
kXElxsDWufGmq904y9nqHgydo27ehGsCJH6LafYwM80NLwHT+0LgFMVJXLX5h2iZz533JPuAIp8F
ssCbPn7ISqTKloK9Qe0i/6JRcakMKoR23n1lXa6jq68AbZpuLmZjjhrIDIGc7cvKVVZe7BUbJdt0
cVrhbjVeQ3vdO8jX50S9Z/9e9XqyLoqZQyvK6CK07twwPSNPn5dxU7aLCCH2otabe8O3162GBiRx
i7Oi99eMYWjXk3Uwe4g5lo7UeajNI6FnpGWxtKsEw7LzLf/EWbpPNQPqHxlZ6a5ty3QzGhG0jkA3
lrbut7sEcXdcN6BPDbE8dDaVG3s709NTlOqMhHDnlhXIxqQ7KCGmfJTt2oJ40q8xhybQOONL5Nff
ZkL2R8CHjzz7rCf6S2BX3qYbz+EAQ3B0rWtfzk86Gdxl0B97wY7KlRY7lB+QBJjZUI/ddx+vyKDq
OurF7OKOlPJSigtAiPiVSnVnVc5DEpVPmRdleEowRYf2cB/MVbdNyeRR7fkPER6ID4u7sdGnzaDD
HyyaXBMwGqBbvvsZ1fbNwa9JIBLn44YqRcPaw1mBfV2euZvJiP5QzogwhdhB+elFHdvy7zY2641q
p2zVFJIRsoLLYTXaITNwJRBNxnaTGLVyyO9sAhPJEPY/qzqDYexC7PGDR30i8ErRunOTpW9hFZxU
vwEHPHsfoUY0YDVDAc3DcV0yP5mwlUnsFWpQn5TaIX6ElEPzPs+LlW76q9AYizU5BA9ZBJwJeqvL
JnDc4Gvv1m7k3TkJnAVDhQ3QauPu97sD3qret0sisFuw9M6BFkW59lJ3G4dAhiMnKdHw+oDZ7XKN
cmvjDO5nYCJ6z8nOHcbkscJ9vA5s1PRNFRI5bGK/mKdn+WVjQPgdYJFm4Vw6GlO2WKtcChudts1V
4t8EfFUKDOypWFdFe8zc8qnF+yIWFbloilTCGW9/g7UeAuhFzNZizdQMSEJ5+Ypp4xwY2dqN9dsk
QhHFRsLFvaKAl5GrgpiVE33Cm8mEZRfPGj5NOalOTG2u6R7kTKm6yg9Q6Z+owtSbNfR1kW1W56Gv
P8R7EdPlgNliKMtLIt+TWJLFOmjN/p3q1TB8mRDFElUpyrZ/KOty12bHsscbMc4PJelmY14heSL9
yHEvo3UJlPyrR9MpPpEz3mVO++3Vu1Qb3iKbGc0W6Y3/OeU1GItKLb9Dgi/WlJwwwUmAKsSsGajz
Oe+rZahRfHH67iaFAKpaL7Oqu4hSjR3yWuRrkOLm01ERylTrMwdeMWVyq1FE1jWrsn2kYU/UptuU
OsCGfqfjwNNuSsIrmzaJZOG8cvMS4DSrjlhyx2J8a+pzX/ENnk6tVyRnmQSgFcERdCgfo6dy3+J6
mPR3A441VYQgYNlFidWapGGqxiM4FDGKUUpFrHIlh9K5mx/JMzwPGtYWfu0/lmLHc+5JvF6J3xWb
M9U26uUQ+/2+eYROc1VHnQZNfkpRi/pp9y3fuRgXYQp0lbKtuKJdFD6qrrXMWW9lOYtiL0FkLAt9
7C5GJ3rs1gpnclGpk0tSaSPSSuJjmNJ5jcofuxMhJ3lwSvpoJfcVs61fSYe5Ns7EyjsfZkLgcAxu
hRSNvsDB9OI9w3fR5uWzFioPBpsNcRPFki9ujPh1cR1dSnpDUOSOrRbjq2YYuGRFgcljG8EITKoZ
o2F0UgblWWxCxNKKCv5LhOgK7Rm8gS/dpF8EJ0SdK3KG3HsX4brYS0fGyYjqOxV+HPoQQHte/jTb
KGWd7l4KUskP3ClOeCc0j7NWn2s/XIsILae4DFPwqdUUbfXpVyTD22cp7m+10WxmVTsioIDLQOgI
DbA4/vTwlooLXZfimeDphY31hHZ9OUX5oawczvC0bRJ6Kh9aoe/8udqKngil2qv4fy9RD2ZAQm6X
fsnHSoSJxE3+QO1gNYb9FoYX+egM/4B9nbiL4jISwx6LzSWTg12Nj57VLsUM4gxU9ItxLTeH4tkv
hv7T6WGtg61KGuqpVOV4IJLXjGAtsfVpXR2hNUNRXF6Tq1FOGUYA8uuF/jbRuvehOKZEMixCxKdy
5A6C+yKKqqGJHS4cntzUuhpNs+rT+NEkjU+8pvjAmdZSQ4iuSDO/xFgVYzZq810awoMJPrLZvoga
OiUo8iYpzDjlvbjRdWV/seW5hR39VR9MhrjRMwSmUGgq58UUtk/xPH4ECe5tcmtLBoPoQFle8hVn
xFFZ5c4WWj8/hskcB/eq0CyKXZpO6uUM+z+ziqcOpQ8Fnz2N7K34aUfkwGUI6UbQEIXaPMnoSY+s
Sa8qT2AgcATy3OOj54Onn1Vu0JzhcCOCAsWs1sAy6+rpKZ5UKsvTRsypcgNns3urfVZTHvpyhoxj
G2fxA+I+m04G9rpbqxm3Rnx2N0I9LPaWtpCryn2njDXFr4wXJFmLM4w8MYpBEDEgFMJk2XA8iXkb
G/JtUJiH6mK8Ja7xOIPuCMmzdEU7y46u7ly8iauJQfImxp9T7HJb+axcarJx96gTZ/f7rRX9PPaY
ivMt30LdeN9t5J8gQcHMZGnpqP9T6N2PRnCIbe/bIrpNOdEu+JZZm/KWQNr6rl3vYQQmLM6rVgWs
Ii3uxN8x4F20bhMl0U+ICrdA+mfqfOre6F/EPIRYzEGX1WfJ3hv8nfg8v1e/6K8jAnMtrM6odm+q
hqWFTx61lJbLYiMOCGLukItKNhZbZeSsJ5jq4jgmWgTWVJ01+odUQeRGWQjsILDwDY++y+hweYil
qC+DDUWYw9Ovwo8tdR8ld7zvneUrVMppczjIcYf2R/vfPJ3XUtxMt4avSFXK4XRyIg3JcKJiACvn
rKvfz5L39x+4jDHMaKTuXukNeXEu7GDX5Qw2AZTBiPqiUXM/T95WLFaXqUWNtB2iQFeDdoecJZnV
PzvMYEFoHdSwBNbENcorM7v/SCNa9g1TEJVVsaD6limka7CC5gXR+/8n0wKSTZFjqMr+HEmDQ9wn
JUzmUb8zFdqe8jXK78vsVM5gz7omCAZ0vr9eqpFliRp6aW9ax3sV6p5GVFtOBJ76r+derUR/R1Dt
JQe1b6ocWE17zlOiGxFNSmc5b+n3rc2wuZfdLlu6xuqWLHjoqk/NAIkpDxjC2m8dWxtH89aV1Wxk
Q+YC01w22qzgTiyfrbF4Amoohw8dCHrNtOik/MLNDpNusYNtMvdby5TbfEsEURdC4A8c+36p8Scz
/+iT+N2h5VoS/pfjSKUjkHlbHL6Ze8hLSTCfxg0iqt8GhEikAFp+xo01Enc1+4SMvxx0EkqXaAzz
/7Ub/h3PMxmWHHAd3ldtPL6YHuNB6YfIKbfcNwU9NbUb/uTWZYnIvhv/TDZzU1KCqFfvC26i5ENa
5/yxyqON/aIcd2iBf4HcY3PhQ9CDtrCRNkLbmlMJumA6fCHjwfnPDQvK4jFAHAVtPBIRS7aYtlZB
yU4E4GWfLId33azbXPuSDYb0wxrd3Qc56GQwP0bhmyD8Fd99lr27+C/SgEOfNjq1yfxeU77P+JKa
xccQKe8DETvV419NLy9Ba25JM+/1AUMHOaUWt9ydq7kgLLDa9syfJZ2T1ZZHzqMqEr2nJRmTpo9r
xFSn6TtHLd1/Pq7ciiWgR00ukjYXt8TGMS6egPzd/hd5ZJVVp6KJviXrWlbtsn4HvbwidLWOwCSA
5D4lNcR6ku6lOSPHQRiFZ5CaO0k8GsQ8krh8MiooNoKWWU5RiZuJujfybjNB183U+GcgMgbSYPGw
Z2tBmQgABLLRjzPqMC8IylFwkVdZPqlLyeSr8Uk22lJwy0buTPCX6fhSYTa7wPAHG1/RudzLT4Vu
/1oBqpX6DEwt/S5iKmxRAu8az+/LMq7El9vjog39YsBCyWgfWSRKyybm23L4L++u02EJnXYbldZT
E4Zr+YElm5KpbRn9S7cC0XkvUe/C9NubOO7ygfOlRlSjOqh4Ki8AeLXau5kGpY1lNTKvQ8D5KBCZ
BeTKbh2QRYAE+UCN/5M7l7lvbgIcoouCGhnRM1bdb/BU27j3LhmK3KGT3y34DjnMXCLpcsrh6SZI
q3qFifB1QFkCXC+7WlDeaaAAmLGO6ND+kTR9aY0VZnVAS/GIAeWwUbLi6k703Jcdx5oQSEriKqKq
eO5Tk6KFIOgGxa/X/x2c4sXUxm+Yk3LYyP5ZtoypZN/KVfYCPoc/Shkem944yNdL9Bu7+NxlyU5+
QHqu0oKd9PDQedFJglqQ6GvWxLKZwCkt7wYODTdjmfFzPyZzn2rtaR7Gv7mL1TCjy1Hl1FGpLUqI
Z95djbY3AupXYhYWcmQlFYHC67jvMerG45CcbN86etN0LMb8lsBoXlWt85Fl1Qv01FWlekSLKrzU
SMMsFhjCALBzuAsJG5Rr4Hlfm2T4N5T/B2ThKdP6JvLxILreBLYM+oWUYRNm7sJiaZz+L5Y2HEAa
ljLlbYF2JNw4sTFe3oWRhUGqaATMbyzl2ciHW/AmG6sCncv49GlZkEbqvy5vyWP9zOP9UlVI9bh0
diXHd4oPRUz0JIlM+ldmLFDpMUcX+DttgJcYLmOt578DtgQI1o3vng/BzHsP+rdMIsDiBSzLFufb
DWJmT0uQzKDWMAjG5Tpq0IrktRsa4s5qamCvgpR5Tc2l9JgT5VlOqWXj4Xz/6Ys9kA7Yq940Znjv
cdgJuCqZeYkAQWkaPnLTZMtYxO9kNO6z1kUvP9zkWnVfDxSpQtpoku4FtD04ODIZCeitxLIiydcq
nj3CRhAP5MZ7MWEdD818GNThoAzWdUC/dsGisQeWpp5sKzi3u0DF88Nhg1jfi++KZ9XvkXcvfeU2
vgap8bZEHA/TBptmGKJ1GxOrXjksJQxL5FlqCsNFIKS09rA3/m3CfwQVUsCQEqRAtXBu39H4Qdw+
QAdc/dGFELQ880LTHhsLBRPc1xfEw3Lzx0Hdh6F2DoOT6w1/0tT4WR55mtivky1IQeMHLbq/AsqX
ezc9kYl9qyO7SUKcLNExebR79R39HUCDgIJY6AsTY/G4Kavuj+G8Lc9V1mWv1b9yisQRv72wUWTF
I+i1SYBrubhfLd+U+yuXL/cvS4xr5WCjaPnfQw0nLYbz5cYMearkXh0vfQwgGYtgHXlFDINrYIM2
BsJaBOdBurjiLJwnDw1Gw0t4akC7SYwWgJ/cWKRr/tV8pYWQYHCW+kvKsyWwZH5xQ3wNEBn8gxZA
eo6VToCquth2C5RRslT5adDYnERo+0l5IKHHE+q981Y6QEPaXWIPn6WTb2sVDjfmyzYmzPKEfUyZ
e3s/YNFcYdWsYtnsYd2Mf/tGSgSTnKIhfXBp3NOCWENqvvbUb8sHQdLzCMdkv/yjNEBwO+UdwoeM
Lkg20Ov+UTCURrtus6QRHVbTvnhOQ7LZjphQ68rRxpL6X4Eoz2P536x9aOvuQ7J7OTRLMc6OVRUk
4XagKq+xvTa5e1ID9mKHjQcd5tghJtnLdQTW9FWgawk3EuEQ+wQI9CD1SCo+2/KCSwmBAXceQpfz
/e/lDeaA42qKyg1p/MnuOcc5KeWllmpOcJPyKGPsvjNsvwfsv/0QgCn8OnbIwBA+xCR8SRxlviLl
eCo24pgAynCsxjg6GNS/ft28utWnG7TvUMCY1iXqrezokrK7lwQVEZmVatcvExkr6uEzlmcyi1tK
pUJaTPKTy7VKTAnV/BJjii5vB2KLW45deoxtOitr2+K0ylD/8r8xW5YdmsZ4K8yT2qlfIdiBpgOF
xWLzyocZLGztA2nTU/3vMlJz8cHq871kWZKM6xbGHzNbBtN3qaj+l2wp2MJn2MPP2MS72MV32Mab
XgoslcyEwSHetQ8xYnaLbXdpufS1bEyq5i+FQTYI43DZJEWqErZoSdCHkHQoH4aj186M18j94ubX
Fkvv2nlNVQgS5qdVv8j4RxqBWjr9TYgrSp5tCqN/SvrhpyRhUQPJhiJwefVtuW3D4L9MgvyMI/s3
8CAotMaLuSub+LudEDoF//djkVc6dg7RqHsQv/GaGlLr3fM8T7sRYLZFDrb0Nvz0K3ZOsjOaAgsC
M7lfUvmYzlKZvvf2r+TpkmBKyy1VdxAiEBQwz9JW7STlkB8fZvvX7/CCclLpm/gB7SaaHn782akP
8hBkb0vqOdXOW1u+LPFA6k8JOsb0XEY+mhOAVRVr3DfJuK3ncGuJXE2hID3RD9gFabiB6bTVKMx+
g9h6RCUQDxa0yxzrWkKRFjvYh0Hxz7kFk0zXA4SMU7wUByvbztjSYaHCWRaG+q1rKqh9Q7XB78nc
JF68VxGbQYzDLleZEGdCFxHmOvlufRo/ebc2q+LLtoLrjF9WNwHWdjpjoFA1QZFjCIrsUb8FuPCo
YVFwRxsWGb4YS/Defyjt/sMY/OCbjuvDDMZvZRR9cewritFhal/UDvRS16M07+E1J1m6TAmHOv5x
7T9Bpx10f9hgZ7lJSxx6+HbOsmpi1ht05OtcYL3JGpsFSZjHSPsxYULY+30JGANtDgfQQ1v0WCLd
F3QMPH38F5S8ufyTGu/zFP4s9OslNpegcqI+Q8FO/1rqaKPEdED9QGjyJhEL71q2Ta6cVCfbWQx2
Jd+QIBjh3pjmtyURWd5CzZ8qp0TYh3KJbsK/63PTHW4wSzmiIgLKCyz1gqRB/wIEa2Gko5LUn/pQ
73AXOEuMo4f4EwdfMnmL6vJXekSDLMnSQsuoPsvpKUeXUXKRiGsDq3v1B+MmrSNbzXauWhzduXm1
tBvcUiitpJVLegnNUU4yEy1R3KwfId90jXHrlvqLTh2zra9oKXKknSXFDgijJ88Jgf/MP6hLP6VV
A/rLueVqtNcqUHRzdvtXyrErpPSVBvVSWLOrtuaALgLtRzGImub2Bc/WVd7/6wsgY3czsnjbcsot
rawyM74mv/jx3APinD+VEd/GNPuJQ04C2UZR8o7y3aVjNJr49DjkCcl2kua03r1GVvVHEr0l45Pm
NhoqIHHCe/laY/Q5R5aIMf91LbxGleRxqTlSZ7pPdXe9ZC12T07ZOtdO8s1liXC0fMXaZslQ/dH+
TDBgYLKs9uVNjm2tSp6bzFlJTE1KIDIy5o37GTdX8CLTqn/0qugL6R1MznRqFB2nSvUDSsRyNHT1
DwrTyzJwMLmW2m+wyxNGT3v58Etd69JdK3IoDqR6RaR+mU3yluOc+F+CIc3gWflyi+kV9TzGLDT4
uulNDlyNTSKDDLTAf/NQJbspHnTgYX6WP4/ktg65rfwtohdIxd47vf61LFqjBAVRDcjLlNMFfeFV
FqvPcpc9o/qIyseeX5oS/wtBxUErbjKRX3przrdrFTdDAaPRtbfe9V6k7JQ6dDnx3Prq1/j7LoiA
h0b3/yyNS2nTSQ1eGMFG0+M7aZguWZDsEXTmwf9lDxhfz6HxZTnZb0FytPS1+R14GTdZdNJ8UQbs
DJLwMrcwKkbTvFYGeH8GKfKCci8WlIU96+u4Hh4MdTz5fblb1jW7C3AabpoNLAK6M3L3e57nyplx
9FFflpNFckl7LG5erzyBcMTBIX2XdSrvH9TJ09Ai28MaGAW/I19Iojg7p7Iw35bU5r+O69Lrblf5
Lte1L2GnSOcnJUex5nFrOMHFrd1va9FmULpPtb+TtEdHoJ+58W20Hkq9+5jr4Wt5UclPBsLf3DS7
YB62AJ40Ff8BtP5ukrc4bvg0mdAcZJYVP3X68FGC+sd7lAEJEnyDv6kiDChc/1jpOWrewLtFG6LW
EG2tYaCi2zN82Fas7Ettpl+/Nb3G2TDInLfZqN+rFu7jgdvvmgalVquqi2PkoFvMpABRvUZ/CkZe
DUWz8mT0KPVqbX6yVQvQsjqADq3rYZPko74afKU9q4D/6fwMIJHMszthRds100/rgRINR5LYBxTb
ge8NCc26Gq2ynpCVoCO+n0aCFN2dEU+ocQJVqW0LpADI2clkOJHWraGuwjFW1m6mmpshqYftCFp6
rQEHrPMGnF3qYZetK296rSCtrIILMVPgCAYQ3wpFAdv18n2btWtApqjO1tZdoaKwommvRZns4qR2
TqH6iyg0A9gh36CgApDYuI/8zj84bf+nnotXO3f7bd4Aca5mbjN2jCs3pF/VB81njnq0MoMuG/xC
WduldQldH4ktHZuaoeAzofeOeWiBr6GXAIvEhPWoNX26nuKzOinYl1ZwNfENQQQ6Q9ixGqy7ufTO
pZPRSirnESw7WsiGbuyT3ig2xYQbxmSSMug7FLdwjXSO0HyrEm+2EJPyraIXd22t91scQkJQOzhg
2MnRjUb7OJsjj9SBh6nEHcLbIPlXyFQjLeloa98q5rXtavGpCEEym2DVgizbawi8IrEn0vRt8lFk
TO8KtUrXhbLyagwXvJy3KguIE4Y57bKLqw3TNsGSwRrKEXtxQAat+alrfbgeBwD8Rdx/FhP6alk6
vimxpuGEmWabDNuqQM9Rvhq7teriMZAiqAcJJ9mW3FB0NFdNP0BNmJ0fHO5R0m4ROoloYXY+8R01
4BCoHqADE0eVE+SWx4psZwsA3lrFipU8qq110BvXPgUzp0yER1I8t1iA5961mnJcjstt0467JuiU
VVaiDNsGwx0qBo/TzJUH5kfkx/nWaxOO3gKASZgoR9f7DfN0F1TZtGkChKlQ9kYLyqU3jt3wanoA
vaifqyzcjWlnrHsDzfvUK8lzkbgvaDIHjb5yiFGwEOpfp4n3hUi9VrVL4G8t1BvycDO0RrkdAISu
mEO7gM1T0qeaG7fjLCCPjBz0yKrmT6r09l86zWE6Qk3HSunZaPH6Du2uvIsnprm9pnrvSqb6q7mO
rNcJVVf0EXvjueunboNKs/nUePhGTZPtPRSzBpCYVA9qb4R6mTcEGBQU2dkaAiqZtmkOUTj4d7Fh
BjvVT+anzldi5Lcd7dWNeg23xhqRqr55a3Ir/0UTaxN5jIvYK1c0Oaloxsa8qIbe3DSNjlDeqX8g
Emt7YA6Fo9RHxnzeKrbjNdqq/JZhIjmGRFERMHZmqW2srD2MHbZseltjglPH6wLuBz432lGPXqe5
ml58a35o+g4FHj7S3s+cDN0GqMmTAtzF9L9bdcq2ml4jcg6YdA7a8+CBYwlmgDphHV7jul15GhBq
fExzdtKR2X9zSM3+LvemkzWXCZpONZkYatOrdiy+o0J7yRMfpfrppW/TV0gblTIx4LLRuuqbnTkC
1W66jVUhjImZwr7FrPGJScEYTE9VWDQ7NQa3nxjdc9VEv3ocfXQetoseNOqm7bSjmllbfIKlOHgv
h3Jj+EBxkxxfOr2rNm6MuSvjd3MF4Gc/FMWxTfxs2+klIG+XBelF3ogACAd/g9tLYcwYQNv47aWR
/oSYPo9/RlMT3+iV2dtYmU3fQWB866zCle6iFe66I93upkDiNvFAt05gr+rA2+LThAocLogIbQZF
Cr8nu1lt45OTNejVas61HCZ93bCQ7Fktzxrgt41CzubAl0JR1zH3/dm2sJoITex9ogzR2sp6D1Fv
u6uMDmv3/MvGXkJv8RBN3fmQlfZbHgJ/QCKMh9o/2CXdYi/GIeRkOn25ps1SY7F116n2yW9setW+
m8GCibe403xwGxAjMR1rgzstYHc9BQZhjB/tfC26+jwbafscms2xNvJ6F4weDZAK/1FXA8Rur2e9
/C51ZOTR8He3odE85jqppJVwtrBDwa/3n3ijXe1sOtQ1QnheHRsbEDudx9TfilABg28H70nDLY+W
jvWohN0j6jsd+QvRwY/RFFD4qOi43RTHIMzgZ61l/QPQlGqtYvuO2q4379RC3VC/Bl2PTw1gVZtS
c44xpJrM46iL8R8BUWG2gAlWQt6H9G+ArpDtvjkYx49ls2tUTAYd232pim7Yh909EGy8mgMAxkll
PAPUEqsHJdraStEgypBcqwaZsV5kpo3eP6gda8zRy3WdDil1abNPlerqq8G2j2SeEMAg0BGfiqbi
CmNLrNmHYBOX04dvCH0qVD7bOvrT+TMAsyz0UAbKH+bKooOE0AmW3M8jLqJ4AcdvWsHEOUDAEm8v
c2iGfR901RkP2bVm4d00Tf4rYnnXvpl8gAiwgaIktZ9wYxt3HVubo3lGa8hVnyLNsNcRHYdNhOYi
Rrf+xbEz/an37hsbwZYG4XUbvTIEVYP+3vaRQ9GjYV9iVAOqPXqNw9K86xX3mTJW2yDrhyWO7dLw
V7JNg1Iw9dl4yHBYQZUVZhQT5+vaccwBmXjIQb0xXOIZ6gmSoGGc4KSiIn/teI/Ym3Ibx8RBKn7a
wTDUVmrG+U7idG+pR9KUynW5lii/1NlMWgF3AbbJRCK2mk1cGo3CvKsr9EKMKDsU9oYGJLuIlHKj
ptMp9YNsk9Y+9uJ1fU5C/C1C+9GssGWGjAVG2njVEJVZh1kIMpCMcjPo/YMS4PnkYOrFp3xJq3Ez
F1OBUmN7mELJNQk0Wa8iO+Lpzqoo2nfRE2t12BSDtzBp3kpk+Tdq9txa4xN9kEseV5hZZkG76SHC
0PYKXgKFO4v/Mre3p9nI/tiyC+9IS4+WlTkHJfTxKq/6rW7azpYQPt6VaO0kuJVvEny6N7PD3mjB
ybc6sryp5s674WOKcQuGWwJKAKcwsjD1XnXfvIBUKCkQ1zEN7IGQFucBhVvU0jeek75xbjvdPorL
DMME+2n0oveg3Y2AhnbdOIm224djPfT5OZcaBsdlX0PdtrAQD5y9i1q0J8rSy0As4FBCWdpVXWfl
zxPcKt1+H0O0blUNtzrklOFKZebBy1DIBXBZFSYYamqUYWBeYF+Xpr+l1BdPx00MdI5GK7rvnZv0
neoUB5gWJoc0rAVANIGnt5WHtu3XfrbJp+arBQQuo3OY30/zpAHtl+50XN7CHNwTNatuptcR7xCe
HA31bI3SW0cHqru1iSjpo7Oo1/iB1c/LuAeERmaB4nXCbViEt8kMNkUMf3zu90Myws3D8RQiULvx
ZbBEQ4tj4rWYjZteh6wDDZUfeGl+dj+NLULQLKBVqbZXWkVIP8UoLs6hSTMrId7aIzuxt9E8rjam
wSpqx+kBQfYPHRZ1CVwhr3BaKpx3DAAocCPliEQnYDLhmWFAdVfByV+hcqSoL9UfbcwPhQVsPjZY
qm2bwOeDijTiSmAB4lyjhlKTHbxZgwsLzRwfxp6Xca22fVIyoF5O+ozlB5LCVouzE8xKVLLCg5lb
O21SWP/mjM1Dm5kIl7YX4GXc/xa54Klw7xyiqCqTYWusRNZ8S3cA5xsVwVxzrD/yvt7nizao7xV7
3yF0xeG9bjPxQzJSxdleT5lC2nfdNFFzpTP+6H5wZwzdI6PLRdzgNUw5+Zs5POc2qMfQORC1w8Nk
qnDSWtCd7uOYvcTUB7qKeiGIWg7zsHqcEd+KYnrMsaIBRvZhYvpbK5/xz4MPbrtKcFRCvHsLevik
g16i22sx7vRGK9vlTbtXvW5fTHgYp72d4xauGCtGlXhhY+gXJrWHKl37hS7ls6p2F9zYfMM9NDOO
GLORH5KMlVxaKMtAYeGGaOpjX3yrU05uMAwOoT09xvoB4GgBS6uzMR6If4O2PpnxjGXftG040S3i
L+hw7xNd9Ve7Sx5qy6+3VYY4fY4jcpI/x3gYzmr6Smv6Ia0xDIngfLade8bBAo+OpN/T/tE3fgS8
L4iSU1H51sY0p8ei78Yz+PL7UJ+9Qx3jWEsr585w9ODQuMHHVKnnNlLNQ5j/dkZwK13kx5siRgeC
RC5A9jDsc7Y5b2l7zIpG03nRG9zhR/jy5qCdoWdqUB/LazhZ23KGWRVbyBunJZhZoPgHK+p2DYIF
nBvxnVrXr3Ob3GYErQFs59xbf0YOKl45kJZBK06nHq14HLqRfzR6mPbDNWnU8xwgNj/ZUMK0lp9L
e1CDwSWkrd4NMMlR5CIdI3IfwUImQL6hCKp5/aqZ+Eo4McCpIdW2A9PKrcbh6xRU3HlJ26jprBdd
sZ9acxehcr+F4n9Rh/HUR9EByqO+5xP8ZJ12U7r4A8+YulH2nt/c5iHXNooz7VTT/DsO1PNoQhE2
cD7RN/QAErA8Hd5mts0krQjPmKM9llO/h0l8prRD1tC2Ie945aFGcpnU1YKCCddx25vVHzvJEEkd
1dfCMjA/gc3Ib2yGvIu3Zgq7twpR9UjxAXeNM74etzKSUauZvphly1Zo47upQlY1oa1G/3A36BOq
Wt7RUyYQQ+StQaqe4fyRmEMZxCx8OAVdXbGIk/fCnh9CjXDc1vQa1Ja46dd1eCzqPwSQi0UBu61j
k8vDAsY3VWS14YL2LDYoltMhpKqvpumvMaYtBTPdbLt6yisEcxNlW/rGBCEYM13HeR5UZO8Npss6
OQMBpsP3lDuiDm2/y9EtuPOKmv4YnvVtgCN6m2GlFA74WeDruFZMKzi7DmKRWtO9hDN0iUpTVFAZ
OXSCajjPnpbtGuuXhA/caP1m6Pa11PUSAi6OcLAPu7baBKMCXNRIscwOAHFm2Mg4EVxus5vXs9KG
T/iHnBw7xZ61Q40/ULuD6pCL9BCobcXCbF43W6gu5SNVMW7dLW1z5KtxHm+FUgBQNJxsMnLsOYwm
wi2luE0e9ieBuvcczgtFrc1N4YCjLGbAwGHINlHfhmCLwxba2KYSQzZok+2cV+uxdgcEwZ1Loc3q
OpiMr1xLSDDq+HMw/EPSQr6BKbHW1RGxANAJoXZXZwTrqUXxHAW4cVN4xR8k1S/pWEd7lLUZZ4Ph
zVtbHnb8PbRkc8HMjCFpo3c9HhgnoUy6SlAbZ9MEn2oEy1sjwyyCNxOzDpxvKrQBourUdT2phZE+
9FEPhiogYZ2Gd7gcH16DjXppD7gmWQTEtmc4WlrH2op/4UmTueQfnYY/p2p9ZfZw6MQB3Jm/S6og
oXI8qhVy/UkNgbdqtxyS1yqrwQnGAzzbEFkTa1O3Lv+JzyWjHRNfHCXaRT6bKe+ic4XE4mqO1FuK
V1gQRFt6nSWcKWdivu3W/t9upKNT05+BQxSVxfuE6xKmCwcL+zyfpgxHB45heOP8qCnNpKEZ78Yp
Cte1INCRgD/QD0ef4uAM6cmwhz0Z7R/NxaGqglWreWi+zNNw0XXtpg31Z6yUAQq88bGC2e6P5Cm0
4eisjULENB6UEKompNoPTifcPlzI6IHtvWr0N3tHwTxA99fFjH2zg1eaHkRocTf1TWP/rGAYb/vU
Q1DVDsYto9V9VxTXfv7yM2hQEBPKrUOzu+S4RCH3mqE0kkbmAXvH4wCjOZ6898Zg+tC9tfWzg3YK
pgA36Q7L1DEgL4CpsMwNBBPAHOogf1w3ODkRGtLyzY6RgUwABHcufXVV/XRS67X32y1uahcZGy29
9bx1uGS6YwVow38cOHlhXRfBOqQ3GPbweWLXWRLBpfFuXzls36U9LiBlvy5hOKlwX/snGffIaKid
nRutboHCLXlmYX74dvtao1tdwwQqLeVBLmCutXSV6HeWqeE8qYBYJAgwvpC0c86sfYUMg/xbMG4J
1QWmzQsuWnAVi9CQ4pxpMm0wR/grLXXBkC6t79RhnyEu7pPvufb0JSN+Uuub/C29dlism3HI7oWm
IEMoT6W7lOB4mFcf8kI0pLaBpV+E1ZjbD/U4v4pgk8zRZDyuzMG5Bd9KD+Bet2yKMnOXwdmbJ9Qe
HAMX3vQWO+VLRAUqmMjcm78aE4FfpFaiuf2Lj9NPo7hX4WsNSf6rMjcKUp0Z2/x36ys5ONAYPZMt
TjvfcxffAEr8pK33HDjhzsXZSLr+CwTchd0ShcFLDPxQLT/ln00a/9Wx0YofYxodTYBZnG8+4dH+
12QoprTxLdHRDfC+U2CQAsyWNdj50YtCzSJIcBQSF9CbrLqZsUI7fdOcfLPoCdAVvseynNki/bRS
Uy91WG9tQYJnw4+s29wE4xx/zgHDbvDQo2eeInaCVnjfkU4jAvBSWEUvgkwVjIxgZcYqPkSxvZfn
iUzBAnv97/6W6GQKwVjmmU2RfsKWEUx6PIenAWuYGRyOPE1B0BWvZjD/Cq5Dnp+LQQRVoDxuLdIh
x2PSOP178mBXDIdh/ggVBFSI/IaWPqVe9S6wloUUIJeZ05LQM4TrwSMtSlu6hsSSM69cw/sd+mNm
2R99qHwvkA0Bm6ghitOYJzuCIRJAjCBtQ1M/F46+1RCURqvhKt8XFK78wvJWYfyQtc778kDD8dXI
/siXCy6+BpdbHOWiygCGXJY8hiHbguWAjdiT0ndrwTGoKXPVYNxgsHRvsc0zRmoRNGd7SreKOVwE
uhvWsP3zl1hGaeUU3+Rncodl6eCbZXxowxd9r1dTZ4DGnHBkcRZ6+xcpXkTDlHv5d+KZOyd0jv80
mnQiQGHRiRVJIXYFJZPB00tFiCooXxRz+qq53fOU3yxwFKHafg0mo8q72USnnKlU60S3MEhukfao
ZOMTc9CAS5ZLrVn4C9JYs7OTi+FPD8w2j5MbEyrg3qV+iJNiL9gwmwcvgDhjYNDOAshwCK39N7/L
LxrLSi4q5HebMTrFo7uDQXsLEhggQfsWjTu57hmaupmMO6i+h9Cr76KuWsSo5NeF8TpPwqLvVno/
PZnFCOWAKtDvrA/ZNV6i3FOXrKMXGwSFYKF1DqrR6b5UAR8UzvxQAqSNLR31oydC6m2B+vQqlxae
Byv68sEeLBvJt4ePDNOLvawY5AdEIhscYA++L4cSMGRXF+tv2XcCcBqr5jPE0jFTLrrvEW1hw/AH
qw9ct5M7Auemlc5Y7/rf2Ug73JktId+vMYo6G93jcm6MrNzli5ZNPuQwqKfnNufEHmW8rQDelb5F
7td/pIttmoyO3di6+oa3KmkP6Wm7Q5QThSrt2UvjmzYxKfGmt07AjOSRP+mUH2adfiofd/ncWHPd
hsZCvwtjsWj8mlOWchnfYgbEhF1Vdb7CaHrAwW29nEksg1DoXlES3rxU28V6f0Z8e1uY4cUE9zZx
cE/p+ONVwmrUXvA2+tEFuK93ymOlQVaBvGQQifoaPHmRrZF1eQLeCCba+IVS85tYEMosNEeDfE16
+WgxJp6FYmMEL+T+b2Y8InYFIW3m+9EdrDJ8T3h9+d7yhfhWJJl6kB90UNPtjg14B0hfdxld5smo
v2WFWtApSGP8YPwreISB+2HuE7OFl1ncBBAaJtWzwm0VNKRsHA9c8pDAuM9sYjQwCD6DADDTgirG
c84ZYWgkskUesjQgjX2z+hVI41yt5mr88IhQshebdPpEYZZMjXsD3miIuHY5LyyPE79GgcLOr1Al
doYd3st5IOeC/KAWp+9+dJUDwOY2ybfw4kG/YHpGLOpVKR8jMAMu/R1FPKTlYQVWQwPUOMnXeNs+
5gSYZRPIN5hpfurmFrnHm0Q5JfIPWp0eej+/DSAjfLPk/DnWckzMe1QwPmb+pOzMvumwMN/Ig80s
57sXaFWHkDmGRmR2tKUQF/oZFAtTe/cQTdPT4D/lbvxqQpKTZ2IV1VcXbeRmiPqy3Jg0Au0BHhQx
p3u514scmWBBy+FgldHHwo9Pxvrv6MOUQkoeE+PXHiF8f9ukPWym8AcTt2NfXqzQ3+gEprBn1GiE
J/jEu4bcwbCmH5HoQ1i51/N/knZy2CU19aEzorXkfDSQYuQDtngh5ylt6uGrnpwPtU9Y2d7a4PTh
z7ixmmBDjnWO4erGwP9mAFdeEp+Uxti3gspJyuSSJNVG1KR9M/rUhm1vYT7C0atybUM7vJY9ZqQj
4iU9R2tnggVoYZBM1IdD8+iDZxR1dVleoX3f1oh+80/5I1LcmU4LeEoec9N4ybQaoXUfq4nA951N
MKXQFnM62d7GU/3i0XbpiuLAdQEh/9QHaniqqaGdsmQG5FndJknbP5arx/cVDEOEgQpMNWbTuncR
UO1U1GDGGQqjN1GWuKO6c8aa6a2J6n5h9do5A1Qyx9BwsIS1qrJlubAMszA7BEb/YWvuMZrijTli
jozLu72j8Aw3k4M0qTkpWx0iJxUu8gegxGtcu7C6odEYBjD6FUzQwKKnJ0VVgY4Ff0aX/2rme4Ne
GT1DTkRlKO87W8Op2lBe1ZEQof8fUee11LrSbeEnUpVyuHWQAzbGZHOjAtZGObRarfT0/yefi3Oz
asMGY0ut7jnHHMHVd+bUXurEfoOE7GysBVhQyP/0ROrryAZup9fE3qBnt9OINOlNHULsWNwKZtux
4+B4xniutcX8QeAbr7g1cQ6LEpdflKqEhoP2dmy/pZXZ0BKYbgTe3oyZAQp9Pgzm05hF8O9l2NH5
rsoa3+6EVEATiFFmKE/s/NcdGQuRf9TaJF0rpKIxeYyBhu9R5xnkkIzld2ORuUEseLeqR5hIZe6F
KevO0z3A8mqQa43oi3X5kvbzHs++BeLV8nU59VcAJh9D0pmQ6UmdfFZuKwbvXIxgUE7H3Je8+AFH
uRVWVGSaTK+QFt6cXMdwrCxvTC9C9sglBRFcL5+CEIOcVQtiOsT9vIGsLI9GlewIJd51okk23cgO
07vam9Lo03TDWEu9iF6ipH3snPIU8GenDIuQOGIZysH7HCErUjyPD3XMpLx3jZg0b5pSXZy9rOoe
rCB/Azd+iKOs3HuWBXEFd+i2dlgsybAmzstbFSUe6EHzJqLK3TnJfAiSrlxVcfkCXPsxBs65d6Br
5I44R7b/qE3G2zjgaGQ0z1gYBiL7UGx42EeIq94Ur4YgNqWuokOEz7ozuX9MJgDxaQ2Ts4zyK8gA
oKEuAO4MENHIfOEDR6vSlPMmljYCebGr02DlBCPM7pkb3iKtKefnFNSSovN9nufP1sHJoCCM1q5z
LA9m0P0S4Ktz637lq+J9SIyvIG5xO4sYYi6UGBPk3u+a3Qg11kOhso79+FsR4jR12cJZirjUekmx
7oOItSTDFaded8u1HjVXDRYKnBd5bQBAkvTYuOHUpNNadDiTeQmu6n4BrmvqMa6Q/bPvX5vYepER
kKGszKc50g6lhRF47qhjQxr2UXJu5yRyHBlnYio0Pja5e4LXgaehCJm1rQaNR9Du950WPKI8uIhh
WhsB5pM2PJQUsw/eqqhawRyYzE1H+0P6sI31E9CYXbbXefHEFW18BpyAe9z/kan2bENmZQ7mbaDh
XxsiekSQb5zKCG0PMw8wJmZv0yOJ8MNWjcOZkD3wMmST6WDBjpUPvRAYCVdkcCGhJyulrrdOTQxr
nhxJsTlw1k6czByJJrSIQf+1fdfdLWmNJPktDznYkTfs6K8fiX5ZsSWEwRRBfzIT4F3ZnOfgWbUe
4aiRcy5bONTLaRxN5VozZtg0iR62RdpigDd/YA+9MVxyi5rxrIpNUY4XJjtvWXfCyQU6lNln67lE
81e4Tqhb5lOviZUyqb/qBFqHEPVzXYz+qntvLP+jq+ODNTeXinGnC5NABN5uELhIDJ6ZbPwyu5YW
Aj1L0cIX8rXtnW0fuBs8m7/z2bqUFkwVRzgXT1O/BbxKqy2JcrSytZMNmLhIni67ecVoFwdBUCbT
JE+R0OtOeW9TIR5mUpNJmbtOJdyCJIVuWrRXBTVsAVv/epH9xjU5h135MXvGhfZn3JsjaZkLORy7
NiIyMCtLvDeZxFbo9P6b7zV7IbOPfNQgzuSMdiQUQEgicSh7WppAI+s17oyPCbMSwn5spKhim6cM
kKIlFjQh2Tc2i3Ay9eOcj29GnpPSQ8Q4JtgPMVZBQlw9rweRzp2rAVC6qcphh2omZ1qcXicpX4Nj
3zVqXRhYbZvFb8WyXQlWTgzQ0jTOJRDFu+ui3up0Y9u200FV5J7a2T6zolBXBhh+TmZkTO42meEw
H69Ofy5Kh7nKMO7M3AwrPMH0vP3JC2dxPwzOyWAY25FJUkdGlQIWiSqqTbigDxaMGZZN8QlF6lJC
l3OsW1V2V6+Xj9kA3mYJD4p5FTtIZLlk2WQ8y4bgSRhljd0+kBry7Pn51Z4I4PC6pwL25ToBESQC
Zc9BYCfjZpytcz2J21gzqzLsL1dLWT9l723jWj7levkvcqqnzHa2bVKz/QtUdfarMR6ripJsIpes
ZCrk5NdeSlS9qQbVHodgY2hObdtHFArpPmeIkRnkP+hKkmNlXQYfInpasRfYGJj7VnckvhgJBz8y
4cULjPjeYCq03B3bmjATVcYR+PBl7iqs4vB2q2G0WXr943uk+JDL/ljKyl3NZLgR7LKti+Rv8IXx
mmxzM0h3SaOCU+03oVWr1ex6yclLNyIw84PudmE5zz2qz+kJjswRjrIHlcM4ZamV7uvI2Ft4cV9i
8y1NXXMft8gQg2qNvZ37RMGONJIYujXl+cozkvJ5mvRfuKfHukvyb5l0wTL3rOlCLLz18Nfc4+K0
SiFvb62RkJuiL19k6uu7uB+LdUG4fRMVX0n0MTOhWiOhzU7OUrU7W2nO4z4YbDMsTewLfDZTcQFI
87fj5G1Tp8dsTvjoiJkVxE75X6yP56lhSyEcotloY96vTRjaoht0WCQMVNOZ88IBMMKecS+ocLXO
wwC5K18IAM2gxKkunAx4DXLOj5p4syd4nKop/ksdcpT7+MtOSLNwu5ZVk7dro8TiRLjVhaC4cmWV
jPWTHuM8bjKuiiTvERHLPgo83xAuvmtdxkR+JZ5MRHN0tGqtxeYrZ+KNzNk3aNcXD44e9lIpgq6g
kxp6CBwzDXuZ0WVr08sGzHrpqEj1Jj9qVxbB26gXD22Snk2rfNIkOpcY+L+eWw6lTr+5DQWZF+hq
Y5LsbpTDo4qDT6HbZ29RMqQNg+7qSEDNJUjSdVb6GwwGDnXO/XKDVU8sO4GN9P1VSVA7BBY4tvTf
lvhnVgi5PJNhf9x+xK3/joFVpLA2ruojY6ViH5A6n7iS+YcTkUiWEI0IC0Vr1A9eFyH7plqboKsY
fX0nuvPkpz7izM47oHa/pGU67ccs4EBpiJXFlr8iuHhoQie31xbohVk6B+Qd+X5q94YWPZK/w7DG
NLXt6OWhcnvMfbuG4XE2b3lXYSeivci6Z6QvVB2Dk6+TngtK2Odzo/WP8YJ3Yjv8gnwmJwIIggkO
pashIB4kHnE0SNqCKM8GzsnkXTQ14k0sMncTeQfdGrgW6VFnYojjZHmWmEOlbfreznGLdwQWAAp2
MKt8gIlVOW+uRcizlphMys1FkqzvHO+kounCNIrVM6QvfpkuSgdt6ywDi8QR47oO7J3SWLGxt7Zc
zr1Uokrwc7WRQ/BWGQaGodSjAlPKsvUjfOeRF7QslMk0CHTJKcGld7Gt5FKYFu6HFiygCK7cCD0q
jgXBJlNxta2NqyXvdp2S/j2JzTSW3aYUkH1dI+UwI4fc5wrLtmxWppF9WaW6uP6M2dVg7qymVuu6
jP1NORPPowNbUDNgS9kxH1sTTOCsHLfRVkUH76nEiLWV2NxbmQgjOGEno++pmDL1D/9xb5Va7Xev
ck6Pzq/WPnE+lWW9987SCgn/w/ARKM48O+J7ysmwTF5bhX3TrCrFTAgyTFTz0bNhyWIq8BmGSwcO
iX0DAewkIKUvSuHF6qfTh9W1v5DBXwTPTBXov3nsDFg1QWLLq6sv94oKh3ve43zSWi9iIBZ2kC6b
KAKkfMBoXToMCO2neTQvuJ2VBwKuXTJf1EbP54MIDqUtym2pBwMyRgwhLUk6lsb2tEAgxIzMq2Qh
qOWBuTaW3zTKFVTR4sEM8gfb8EjvlDewSbmhQB03BhFg9PnVui/dp6wa/sthyyZxe0Eq814bw1uV
K1Z2FG+lRUxzbddzmEjMjSIPuG1wJgqQerv8ck+8JwXJE5+BgJ7yn9fbt653PurGf7KdpoHL4D5n
wvl2hckPCDhv2WPUEc9dBPqTx0hhkxt4ZPv0ScxvQeSGTSR6EUJ3ecXTZj76GjyfGSs0aPf4dlol
nVQz46LMGewMzk9gxP7WyRIiKszh4Ka7VI3ohZlvhsy0jhHN8bHX5DmGm0APFezr7tJ4s7eTPpTp
oBuLsKrLp1jj1kQcCy6YJcjDNNyGhIj1WcGPF7lzEs3iq0nUETvXTIVjeqeIWXJTZLRlk7j2Uc3O
UVYfdgSXRdlM0Ml3LU8R5rswXF8n5OrhSL6Dj9E2vKtLnLAfeJ6LL0VQbcdAQn6hRukanIpduzG3
kyH+1R5IFpKTrWfHxtpU2ygCDR8wXikHW18VqMlXhcsDJxWpHTZ8ADpJtZOtbYP0xs2RPIR9O5j6
1mrhdTVt+WCQxLom9fSVvHpcAJngFUo1m5QmXDr/ZOt+mA5837HSykdNz7hO5ZsOhW8bV3Wyc3mD
bEBpLqud3XM+S/tFGcMHguh3TIHjRy9IzpF/gNVTbKnmm1DTrzVW1wva8RzHusMI3jh3fWSHUYNi
NFPrQIM1lngnJsU4hG/gZp70GZM+vFR3id4vJGmIHtmP21nyMrUKboIfHGTDJh1ZBhehobEW5T5r
mX4mORDLQJAB5yre0BjDfCDGOuIwv5jMeJtsGLbF1OngEMMIF2P8TqzX1pdcnMCe9mksP6xBO3pQ
mjeYHGej0GCQ9Ncg0WnjXXFgJK1DIN2O8JA2cbMMrymct6YO0uJr0c0mbT0vT23VGPukhPrSo71Z
l1n1Y1h4q7SQMBgks5RLO8bI2XXVRlsUuJYeBFs8RJswTR2yoygjcTDTHewEc+g1pPEFj34mPwYw
eUEmAcFk137yHzRnsDmkSFBuH7BxznZOl8NudsgVjuvdMLbnjI7hsfaeYsMRJ7PvHzHo+tasb2zQ
QRO0uT2T1IXBzISJdwZ5J0GqzThlKzydW9jvh1H/wlF48Q8wfkxvQkrNF2zo/rbCeAvoCdighb2I
DWS87qv0c/Q4HuvRutgz9tFIIy54blyd5klWDJg4E90QaMPRQZWa0bqxial11FKL2gnmFQWsKdXf
vFH7jlOzX1ludmoievlSSzdDe8iwAljbGjY9eReIXdRyxXFJZuOW1jbXGrHO7fhFxMbNKn6zKLZX
Q29MIWR6phbjyFyPD+hGh0G3oRzXsIj5AGZNtoDuKw7qWN6QntCh9s2ZEx09S7Yrlkl5ZqvFznPc
sRETQi1/4B+6W97WPiUZAjQwf9f8YUuCq7ZyUcGsCD+fVpqcH8jLjTZNMt0Kb4PDRbWp4hExD8z0
dWVADDql/vxmQQda9ZIOGiXcatHdjFQmNK2HPPe510YoPLb7AILPuqqL99H+wpnHXkc9TPSsKx+H
Nj8HIFMl6eB5Zh6K2N67kfjt7QH7hQJKoxbvbC2yqdimakOXwhtjdBCkpDplvb2GrIbEYrHp9HFY
dwX8p1tZpKcxa+y95WQA+eCWUTP+sm4NoGeOQ38yt/RiQGGzs3jL7Qh6my94hyD/Nsl6DqYdN1qw
Gz4MAxogOKVkPwa0TOZEl90GSAcMMqDqU6UV/RFulgPWRxHJttIeW4+AbXKIm4GYoUZvTkHpvbc5
fFtmYV1KxSUUaYzkYZSFdh1H48/u/GeLSmbjWQg9084YcU2Ri7kAY3annVB47wZCYo8SEgT+cnLV
J1Z0yW0fqhEsCLwlZ7A451LlefIsFWiIreR3mpEqrC0mFWYxFQ9uYO7RT5FOTDZdOGIacHR6b5VV
7WdgzMF7PpnfXQMSEWcxojbTerDT4qRE+l62Iz83021YKGsejOUfdBx4T5nlgBcJLK5oCKVop3U8
kHnAfMYIF9xYCagj8eQMu8K+qcRtt4DXwItaPsGPok6LJ0wxXBUaTc2Da4tDr7SjliRfc9HdSAgz
1qVWPent+FulDEZyspbgUSTbpimeWmbjrYKdzyOlkXtPnC5zLLqgbiy/WB5dOEfuqx31FArR1IWp
Y5tonrmDxDyKDWy0q7DSaOtKIdaTGPeptcCBhQnFAFuprMeZ1am628TNXKNAY0cE1D2MwXDFpK2E
YBLVO9Mb5EYrUzycp7Y/aHbWEcdNPGWWAUCkU3VFrywt+L3EgwyLQ3f2HMzuptX6FdNTbRejH2jo
m6bRHX+iwLxog/2ZCFBCm8beZ8y9RTbBtp1W7SadEYZ5mhkfRKTjh5fiQ6lJ/D+QFLX7IKoPluGo
0DeLfokRuTSBzEJrNBmpy1Q/97TLvtb55Cm71nOcwR6aY+shbnJ4ZZoeCmM0V31beVvIrf66j4UT
tqOraLxqn7Aw33zuoINsS9iaFPQQnTSHUfFg2aHQOdsqc+e6zhSmInko6nY4seTKB3Cxs1k5lCRG
/zCikMB2ARoi3oirzip2ZaLLs+OYMfef0eM0rQwr8+GtRdfakoJxgn+2nPnHg5sHOo4tNj5mqaUO
ZTbXG71DYVelBR2oh/gekywLELyJjtkw4SimY5MEZmqMDJJfcswKVh0iRFwlhMON6Y5qfqcmXRzP
Grkfm2He6n2MJ5q99jQHHYnt/oNQX24yJL6pPFhWeg1qaMY6+QAAqCQsUqZTeUcBXvSN3JGKWQG3
QzGx4uKi8JPb44TrhLWNDB/Hu3dQuEcEgQTJNDACuwDRSj7LZut4DYzQctyrqbOPtsq3xkAFogNb
kXWbH5XVHAvD0S9Olv71+Mdv58lkFxvFTYhhP0lYXSY0FuolDNziFoMXxFDdhidGD4vKcTDi+UJy
CLZA3bHuBrB6F1aMXdsEj4qxRsHXDBuMiaL1UAVDGLjzfOr8IDnmTfJVkf1yaix0n45MX+7/xB15
ogB1uG9Hj3g7LWotZ6R6Uda2DHSOHj4B9tbyC0kdub8k9QJRaczfEmwupvmJ5vW1szqWQh4Fj14e
7CO2qow6/IYLlYlm6DlIyW1Fb3M0B3GCF++QP5Y4Z4fzzNESvMQ1Tx6Zyk6444v+TRMaqghvsIgc
7oJTT7jFXujjZZrlNZphztHGIptNXxrYgGwbMkCXZxT7uISy1w7JJnCwU+xK5ysb4idClEWY2g5n
mUCzkxNhWdiSPGrzT6n8LVHM4ljF77bW4k2HySQ5PtJebuxZNaT5Wtbgsn25JK7WRZilEzwqV5/2
GOm4KwsEM0lttXZ0LImYWmxAUH/L3kHPKAKq17xla0DqxEU0AU5hRHtFttFnP9lZqoJGHVPq55H1
W8ETgDTscIhHXIfANg/YGaIwEeQeufP4FPXqTaO5C7tb1Y6KmVwCzdzRXvO5dkKvGs+oYClmOopk
u7B/pEt1NnhQwmQBJXiGByQ1D5lATcqYLvFbT4v/ctQqKh3yXZwadPICPg5O1d6coNHNu0uSVtM2
NUHjiXXVcGyMQ/C27iK6COqj/DBb8g6hZeIMbiZia48nqZFAHJl0AgRMPc+aT8Uv3WBTdpDN65gr
EUdMZkbc5vUC23DkQgQ5TDP6/qw4Ugbq9EAYcXhrFel4TDfFb9zDb0ZRtJ+Z9HHoBcBCndyIB9G4
2QaBImVE3obawAjVrI0fSfvHUWnA07BsBApFs6M6/lhjbxYBoTePrTk/YoUJnZaWe0ickcF3BOol
cQ5oTNQUZXPuCeXw6cbDctlIxgBfjvQw9oazNWD8z2aS7UtdCxMltiKyH0WAk5tRBUCmtU5fLHtr
bQ9A9s5sPKfDqEJTtyGI1g85wQgvouvOWGgXG61YmHFT+YKmB/+7YcpCYLh5n+kxvUSZvwh735Ve
vWuyAT67rSOmAGPa9NpXNTPDHZO6hR45ram8fyTC61Xblc22dPP9zOyQuDo5h101Hk1cYXLU2AFR
EevUEMQPawwrAiHgrat6rXVpfsZ+EHjc3tZDoh+Z2v5XOe5WIU0g2KUNERzCOx3Ng6SrYPzc70sf
Tm3eoG5gV5jp5qhqlYYEuF2mlGPg/s7BtxeTUsM66WCywrFXJIStUjcmJ8Of0ZgVmKEUUUggzcap
zewI9+M9W8heuJ2eyMz7GwQErwqrMVxlFaTl0fkiI8Y9eGn+x8HyycmhrTs49foIpEnYxteYEJFE
De+QPxKjFZe3JupXQZ1dZt/U4ST9xCzSLgpG9vj4eWyQr8i0WixGUK4h8hQWOhGvM5iKpzZVSlDe
YlT7cXSdBRcdm05/lVvmOeuZDtN+F7RV1tWI9f00e6+kJ4ItuEG5mR0Efx3kCiOy/nIXPRmOLuTR
9ImALZ0cUKHYSHK1NZNiHPQ1uMRRmeJsrkNPMAMg9wHyD8z2valxJtS2NnLCyAzgxxtWgUXglsOk
69DafRnWhEpu0JhlGpMXnaiQbslb8HxUDAFSIb3Sv8fZ+54ELXfmtR/DhCiZw1atVSzRTPRI++b2
ZiWt9RCV+yChT3ELGPMJOrqOvt+l5sZU70V1M2qfzNzmI9FSCGlXgaeqrVKRuxr7rN5q/UNX6VQs
okRLbTItLG5gusXZC9RTRmIA6DKSCly/XeQ+bJREfQ2JljwErbAxTwb+ygRDajfJbqP0Twqpy85I
6hMAHLFZO1+Hdl43Bgp7S3NoAXz6atwvfC7w0IgLYTqPiFj+6Z7RbiAiYksjzJOQdb+bivI113jv
9CX7sgPwMG3wTRHLTxFDJhhmaxNNMTkZnGYY+a7nWaF+SuNPs4ex7XAvi9F7gIH+5wVUnwXd2JTS
sLdti9N8t4szLlkzi6da6T7juMsQxAQZ5NFHPyS8xSLauHnShLyt3wl29tTPv1HjvfUQSMbB4Yww
A0SqEhI4ZTNlnP/NkO1a/eophXjrjM7OiYcT4put5dMyMRXGljGXT7XvhxTYnCW1TxKqpNQsxL++
EO2L2yVrTlQjCjoC2qZuG0/Mp1G6b+wifbUHh6clM19bIzA3tp7B5rCxKGgGtbFSSL6iUtq2I1kb
Vpomqj/8zplY3nOIfMR03AZfJfYGneu57Go0uvDK2mLm0oKVZFMKClYhzKZ9r4nZoljtvWuecCXJ
QfMYDaDC4YCoLB97Q/+fv8ySpLK7TQsRSPQ4OxixPYeOB+gy83DqPEdshy6kx/FxGNjyoHXAxqVK
XCWd/wUNZwIMNncirp1Vj/xJIWGwGxBvpxL1rkRY6ZTFyRyRfapg2su2/4ZIs3BFWKyWdjPyCZFa
bx89rXwelmkqkBa+5CtzdAnVq+CbtHq8N5AyuVP+5lQDvQIgiE8XwvxHbhJSgFyKQnw0zPeuK07C
T0wkCQzxJCJie/BJFdE5aZhmvEqfFG/CbW9csqsfZFAYjKUXk3hx+LTiiEpBJmoShrWhxIVBQ1BR
eiMjKBcTATieK9K93ke3P4kUmwIemIuOXLJPQGQRtBJdVp5iHB6SAsQge21yBHVWlhRrV+kvJijf
Gskid1lXr+mMqdHoBUfhp1yBWT9EtXsOjI5Qh4QkRA9PPhuPJp7hMC2YQ7l2vMUGo19rPjVjvAgF
dLt5Fir5zObhw4kkWoje+IXitJqDEgGDckgEqwBm0YIauO4DcJ45sf4003sZGSXmvVEdnQpZrNai
3q6+kjZ76SuW1TAg38GLZVujstUn/SOQdoQqBVqQNwB2CB/0fvLYVJ2fLOhKhIrpD4aaAIoFq7/X
oGapIb8Z1TechpWn0JWKCS2jlmOWoAtc4d6Ent/shsmGhMO8c5e6pta0vaU4uBxp7ZMIKkJAqiLt
kbmLsPelYD9qhfEADUlgmglIEiPGRjcG1wd1c68SYvvyJ82uFARLDdFX7f6ZQDBr1WvNOps4cjNM
wChBIGORWb9yrWiRs3rHeXJCaRjnss6CzVTNTyXUqz4Ytnh137TKv9k2JF7VYaRlVM/A5RYDGbZ8
I4FqaSTgs1oXyGuimeg7Juvauc1/MkkxPIuXnr6PXtI6vTYG44XK8z6aNG3DKocZx5gGOnn5njvl
UyGNB0vT/mpvpzkGIXlwYsLYTnaz4RUICxvO/gmXGSMbn63B2utaPV8yNXuPGG0Q3FgdmC4b2yjw
bVheoKAQRL2NzDElN7k+jvqSojqkyovObVf9EoCjsEuL/AW9SN+Vof/GSZPseVCK05RIxMjOXjhv
ftZ99R4jU7DvbaNPR7c1f6UOsIv/eo/pBHqjQ5f137jI/NULuZix6Bt4GHFqTM1hNk5YY+XDvw6R
Zo6xgNZ375X7GdTuf53ZfyUNVHgzOEfeDGLt3UyTceKdwwrGju9U/L6wOBkhYYCNTsOXwA5ZdHSs
CUGi97BY6S1/eeH/D3X3N6I0mQkmmax5U8EriE1Y5OQXyBpX70WZUEBckUQmuBEGwHH3dael6t5t
yepdSI+IJh58wDGjXWi08Fbvf1oJJmyk7yna+izxX+/fjHlMMaMCqkbzrCLeIaltLwthtslxoLPc
i7Zhh0NAgHl0a6g/u4QMrDfIQKFJGEROwsPHwhYGqdZkuzQa9pYH9dEoNlFuXZq82rcx3gi+9teb
4UITxy+QfWHG6MOv2kvXTJt7vPcSS2w18Xs8ABLzNqp7bPkE4DsY/j74zxqNnXliLmOzq9fkXRV8
4IUgDjXqha0PC6cppPbfxn1wbHgLJsxLps3vLeYgDfIE5ArLt/s+/YnZwbB6eSOV5xGUbL0kUlve
8JUbH0nX7qSjM4yCvZLo9FbqEhT4lZjtAzvItkyMf3hK//FcX4cJxGBx61/eu14N3w3rdPkaf4cY
qgpmvFASe/nrLsbgizEzMZo3lCcTKhlPew/y5lWO/T+PAfHq7ho/F9banOfH+xdezyB6+S0ImpBj
jMt9Wd251UziHuMWyz8o/CkGVUM5vkTZAiyj8s2yXTQzqOXz399Ii3QmxrpzbJ5TVX7k/PGFg7v8
Hq02Y0Nv65kYe0AEXn7Hr6Dt5vorEykkYRGmV9O/5V3c3w4gx5fO+B20d9sI52v5n8sLLcRe35+3
mpTHO0GYIAx2r4XGratPkQ1v9//OvX+c9+sygFXEXAk7irVy7Zuev6IA/O49bnOj42rP45baIbwl
/DBRTPKlFkRQl4fT5GGSamL3qasrSY2rcUlULonBrTUWKTRAO1Y3I47vadKWNV8MbV63hPNRnpmo
/zryHljA95hlJBHflkV/zkswYqihjHHzIsM99ZK5yUwt7PDYVVl6yGt7LxYx16Kzclpcx3TvE8rT
Z6rjWKlz/zy3RClFAiYUkOX9L2+yaa4U57eosf/9n49d01yaHm/qfKs3LIGMrBlgPmgaGkCLtq9g
9N4fhg6JAQUU0h6OkABHDJE0VNTzmyQS877c7n7PLutOwSDRauNtuVBxwR5315xlNp+4lMYuTenH
TOdCTMHGNmjAGEv96/rlesTy1Sl6MBA+9PKwIE24mdj+2zxzy6ax0KP7PDmjyd0Esc8rt90jcozn
QjPAJKjx7x9c+bylYOi/JsN5H1HE3wUi0+J9VhprdxLMtdJ/ls5FXvKbpxHyVm4+3+/JcjfnbP7M
KfDxDaUDhdmxqkoTlAlBGq6KtyWnxmr5xmirP832XrTsd5o3zvJwLATr5blenm/D7EIDZXI6skne
tzZn4mpk9lUo/zNb4lSWD5Wy+tPgFWLppwqW1ck0AZes5ypKwgKV0bKgB+74SikK6NS4ZoZ7cKZp
D/DlW963ZzNkjwjOw/7y36CTG9kyh7V3mU3ABt3yKoLqtCpbdg8XPaw9qV212MaOevqj9fqfO+g/
og8tH06LdI+WwmvG6N6aHB491Lqp6/4wboHsHOPZbr2Wdre+ixzur7jIaCY9/YORg4kC2Btk8oAp
aVGpZ8refx7M1TIyPrRx/hdJ/dlFfX7X8KiM44dFiQyMe8URmMJpkTQU928kffpQk6wOD+K36ecP
lTIn4yjRU+d2PxJkOnNGDO8gkH+g/yl8av1U4E4a3A/VgE+M3uZjwM0gM9EilAPfsZbHRbfRtSfD
NpohbmZf/ZIU6VX8CI0Ichd+zI7mHb3/vhidTyv6qGwUPcs1Xg685dTUFOSUil6ZMVpnqQ+r8vYC
Tel9g9bc+Nla/vrinwnIOugNtEz+G7LcM6tjc39MDNML+8Q9uGbxroHjLrz6+21aXr+e4XLY00O6
bCTLGY/5V/Vn5OptofnDoeSFM/Gp48my7OrLQWex/y877whPiZjHUKYBtjXG47JzLt9f1pBD8ZvI
+HXZfO+/qC/egcuijcWxH2EPgO8uJ2dNvMvyC64SP3juTBgoBv/1SLIwwuGI1KOnkmJItuQVthZP
iGHzT9L+DGPwbju853rskCexsgfchrv2TWX6Hq3x8S40WaQH6TgQK7TXpvG10v7uCSd37+6R2T8a
ZW7G/XUsL3p0vX6zXAOdDTSWvPgSsVDNh66vd6Ra/C2Cn2VlaEX9n0OUyhQYgP/q2SXALZDs3J0z
vN23hhrstvOAkWbqCzguKIt9/WwbE7iPe7tvHPfoAly2Xkw8yO+nyzy+wt99LzSsiGbTQj43/sHp
/Mu8hI807wjVXiqI5QzupglPXpyGm4kkriy5OLakl9RI0+7+OOb+W54mg5Rii7kNkUUWQOFg0FwW
yJ2pp+qCEo2h6Toq+qd7rdEieqO5o8vKcP1dtvpFZXRfyqgTfj1mP8f/fxTvz/r9oeywVSLq+KVe
yruG3Ft2Vu8rtZ6aKn4HPsEBgALz/rwmWr+HZnkYXYBNw3++X/el8huVel6KkBgXsTLLHpdNDQLA
tcT/5F431MFnn0CnodK6uML7DyYmexuWzPc7SaN7s9Vji/NSnSSbpRzxlh9YtHOL7KbFXtDo0su9
driv/JScrp5ohuWPLn8MTJn4vpxN3rH+x955LceNrVn6VSp0PaiGB/ZE17lIy8xk0iSTRrxBkBQJ
7z3eaZ5iXmy+DdU5R1JVSN19PRFtSmKKSLht/n+tb7mofStMY+wOGXsT6VwL4ylZmAVYnjC9mV+w
ec3iFR4tGKQsHcQVG2fC1xkUJfqFo/fX/54j3NK8QnC6JoK8M5ks518qDVa+5bzPgzWB67uU13xe
48jxXL6kuT4tDU+2P9AsasVtXFmvX9N89PZI7R9AFAPZ/OXqYoLxb1/RFLpKkniTFkyr8wkpfoqw
LL6aajS+XpIetdBaz7Ps7DqS51hrnH3YbZwofJ187eSw/9alsxZ4BCXLhk4yJ2rJUJs5IsOLjjXo
5AUL8g9bhnyGYbMKquFYd9bl/MRwuVqzf/XkCEeNfac26YXcTyRSo+Vl9coGJpHCy015e3M5XDbW
53xQHh1Y8fK2yQm5pWyexx1ANV5U+S5k7bUS1Z/nQQm43448+Y38+3n4kxcMzQOPBf1tEAyHvuX1
EMO44Uod5ASTKwxKlOY/MLVsp9HezYZAn7lB/jSIrH2EFqQbrXep7hgNG+4dX1fOSYry6Fv507w2
0ML6zsAtxEhXj/Xz6K3ml3deCadqez9fW62sjpOmrv2N5aIGnSMM5ocsljdmfvWT+7GO3wrhsZWi
JyOfM49++iJUxTafHLQ1PFCpLHthImdGlO4Z5mU5hc27EXnncEvrrX2tYm+Q6FcBfGUxgFKXZkEa
QV8CH4uMXMnLDC95mQlyuZwsHoC0X7W1cVN1/DrPa5jXumdp8BoIJdLT6t2nHVgO6RFJ0bpOy4Ng
eSwX/obu7F2/xFWjvIWuIqef5Wz7ky9Pn5YUn8c7bwBAUTDcL7Cd3oT0HKrKhWzD+gvTDxa/9gmO
x0Ik3ZMVr+QWLkycP9+eqgVf3YTrOE1uZCoMm7wPN8Rw5I7nCWTtwh5DIEPOMpa0/dbgmmi2Dvi7
oiLA33hKuYYtsJMLQnkwRasukxE6uUknR3kTRQrHhiejdswvVNd5XgxMXe41bNLPDpWUsIQqELrv
k41niaknN/BqyIWaXGX75OH1/keDIz/2/M08lsxDIU4VVssF3rX0WRA9qhslDg0Jw87fcSS9h1HF
YgY7Bo3oyfLO8zT06bf/+Md//sfb8L/99/wmT3D9ZfU//pM/v+UFvUU/aH744z/Oecr/zP/mX5/5
/l/84xi+VXmdfzQ//dT2Pb96Sd/rHz8kv82/fjNH//PbrV6al+/+sM6asBlv2/dqPL3XbdLM34Lz
kJ/8r/7wt/f5t5zH4v2PTy8EYmerkCk8fGs+/fmj3Zc/PmlwdPT5Un29UvIIf/5YnsIfn9Z18X//
TxU2+W93L1mT/82/fX+pmz8+4W79HUwQdEfhqsJyVEP79Fv/Pv/I1H53HctxVH7umg4f+/RblldN
wD/THH6moebRDR38hzCtT7/VeTv/TNd+1+l/C1fYLuV21xKf/nklvruj/77Dv2VtepMDLa7/+OR8
+q34et/lidosC2za3aaJ9YJqlSb4EsXby4nZmA9r/8svADbhyIhAmFFYcUepaoV2SHPRfaL7M1En
dfPlN9fqz+/w7TE1Yfz1sI6uCk7f1FwWiyaX5dvDmopaOElMPbVKKVw6Q18c6/CojVF9rcdSp1VG
B5+YVyzjyqPbnhRljxYwf0KZ+QG9uVtkSEQe4NSQO59sMA2wSAqKewrhJ6ej2d4VqbIC6DtulXGi
bFkEUITBG9BbtrJjobkKQ4uTr5GL2DCTIa5OYQvRh7GjA297UXZJARvXfEPrF+9FkLEQ070PRFKI
xxy7IBebgAE/p5uEw+3ei1UsETDgBj3F6FSPW1fX9jhJswbJSkHm4QYBzZ1JZWBpVRf2CCsQPUC0
scwi3o5aZUD9Mi4hIVJMNdRhRyeNPr27GlQ8G2aVuysInBSdkP4MrveUpy6IH8e49RK2s32uiiWP
zLShXn3p28W4TQoFyliZZauqpjFOvdpdiam9SCLx7E4kXVcUPVdqUbhUkM61ZV+CItV2UeedW5KZ
lhA8CCcNpucRtQmsCaxRSkg0CeQPekVpQQSMflSmwtrnOeI0M3lBViY9GBggXGExZEIOjHMYplVD
0WtMrUXFeq/KtGBTtIm5cFRsIFYDoroIr0urowLVjQ+W4qh7u7b9pQ/fVDU+sw8P1pjAUDWp+Y3X
DPdhp8BwpHWWT25zU1FR0DqxKn2TZBgPhojqdy+2mw+L1EoAKHBP3IjEeujv+nICB7TEPK3tlJ6V
LwQI0FSpj9NvGop1FFMqIkIjzUpCp6VYH3hZbdVXHVvGJlVVrrFr7PCmAj4HxspNQAaiNR1tIXuP
w/DBhVG6tCbzRp0QRsCsHS68mPDLctBxkXAL2nDIDqpfCQxrKUGZXrhhB/q5L02QfTRzVg6N2d1k
FXeI8wnmKXju0LldK3GTH8wuerMaw13ZiBaoOnTLunY+rMHst41iGwjuOx0R4KVVUtkB40j3CHn5
1Lbt2jKBZwu4SnS22LrVTVJtaDgivEC5u3cdGOaEbE8bu8uGReccBbCTirNdyAeCp3eb1bAJW8tZ
A7Ko122RXo9QGIlxpl2iNEj6sXdT0+j1Te3EALya6C0bAWzOv0TxPDBnaY/XMdz6HnzGsBIXcAff
4tTSDtrA6qEwQc6WMZEL7VBS4cWA4+L2JCs2G4CVdMWK1IkXzXOtrR3DxGTXcZPHI8uPaU3YKprf
jvZe2I6SdDU+FZaTbQm7hMRq09HtO6O89Xu/3XSQkXmxjXKVdfg8sDR1EJXhh6mJYyN5q3pa8fha
isL+7FsBUoMkTbbzH+uUrhGR16Vp7WNHKy4prdA9Depmgwjwkfozzei0606s3ZcjryOHsEgvrFx0
ZYF26k0oKXQY8Zs1ZmudbS+K70vCnmHMmbfquiVZ5RaWQ8QivMIH7Ns6g4SSb3N97E8jFiNcDdvW
1/CqtmoOrQa5nJ7wqSRtshWry20u9Z+qTghx0UdoywLEhcL3th7ts6u66Pqt5qNrqvOawAAzZq1D
SFpXdyMuIdc4llX4pR0je+OhdDqgLvfY7uvYocM+OcIYTY9eTTAhLKqNnVQ4bDHC+nZ92XhWcmSb
uFUQjuzCcjwII8I4YNQfEziiQ0HP00WcsMucRN1Zoc/WUUAJVsxGJ9cnCVeVjC6GgvbSgDLCbp8g
BlN45nF6h+t8BPRVDEp/aEOWTwDYqmWRuR5GfNLObPLudWbZteO2JB+4jF6e204bv3bbTRvU7h5b
BFZO02TxXRNqwEvB93V4YqBWt9qezJrX2p3sre3l2bJFpHn01WXjmcckhN+A2+kR5xDpggTDeZ2V
rDsDwYZPFSV1qZ82AV4vNsLjWjhImXotepy8rlwVwK1MivdV/1Agh99boPRXHWU3x63rRdAOYm+i
ZkYhjxGJBJmhQY9LGw9aVuclhzouSakxOmz/U4ARgFgRhqAM8YkeSRHLITJ3YQPlstIIrsRT8mWM
jBbjiP7YunBCcKdtTVJDN4ZRPo5qflIgUSJTUh+tcXA2ymAusY+Bbe8Q7Rs3ZtCrhzHKiBo3lXVQ
oGu0imo1TemhcRmqYtFQLzUxWEQa4C7rOLgFgbZly2cp7pNjfecLBdId4w4JW80uauyFUEvy7/To
MTQNTMtmQpsN5uHeVIgYHt5636k2DaLZpcZmFS0VVE90Sld2t/MmIziMqaZA30NZnkT9O3Ontu6a
AZXXtijt1zbz3tNpy/519J+MC8mwcgk/lMkQDQkQAdVOntR7DU0UiWeC5LMZXzRU7PrIRKvIRkOR
c6rY5EgukYymmtMnBGlqCaURtFWrlJS1+S9jia6RIa2VyN/VoPmYI1pN56Es26c5AbSVbYqcFDff
z+/zmupMpz6CmJDxiXOuqQTfOG72Nl7LZFeJvQpIiJNxpBPVmpTkOFroFDrJkhOif0JWTM/3MJI0
N6duzcGmRKHInQI+eu0mcqioGDKobsYqyeQ6qWCdmsciuw3hXkiclC/ToedQ4rprPjrF2DrA3Ofk
KGuAMcIOVzYaDDLVcvqCFmhHiQ+aGw69rT5Yxq1kuY3jVdEWj3P4laitN/TOkI/ASmIt5PrNR5Hs
p4iTHVAf+oN1Gkj3G0j5s4bkoRFneX3lF0UifUcPi+mVTeT8zXAIshcFvCKqc0XUsjKwRXbs/CqY
/JXeOCuEGFeA6WgAdB/y2kUfZidlZrKaRoMP38eH6inHnJdOgoq8ep1kwTOmLlpG0NUUUl4liwe9
v6Yo57EzSFVks2Z/TSjDc3RwUMdnMj9xvq2R2gCwTenSQQmTiWdz7m7QPTiEMHreiQLjI+8O4ygh
jbEMa5ymcybTGyUYrFWjpzq8nykxOKTvFfuJZtqXuXgrkTNziSCPtg3xkPMdNwmMLGVYHoFWNyWh
4pK4ZN45U/PaEzNp+sYiNWhsm7v5lsvYMJnnOcd6dwRVwkGpxvm7U+kGxKPV9jHFbRtn9JtSk8RG
rtkcJiZPaD7kzOdqGPuDxjjJJ1QnONMhQFM+8PNRFGTSmqYcRpMVVlx0rOiys0S8RDKNU6YVuuO4
s4jpRAKyD4ntdGV+Z0HikmxuzoGoOJtOpWAkJ/LTI/rTIgK0Vxc1gaCSajX2xHRrzV4lMFQWIWke
4RgVdw5VLPlnWQOoCRpFLoQsiyw7AkiZDyg28n15kuTP8QFuegJL51IJ2yUSr4wLHJ87+d/yA97J
IO4URgcYV1LbZJ5ngK5GG3iG8zOVG3m0jnGDRSkVq6g8RMSpyhIfcQRf5pJ4bcPkjNMTBI5+VRTd
Dl/oBfs46pkwCyrCWmtCW1Nf2cpXQBD7+bUJMETGqXUqFqoUbOcnXd4IOYgAEaHI5mQkIXgkOAr0
Kai5VOJj50BUfot8q9Sufs2dS0msSnXzepDxs3x9CX6T71laDLuRmNo5E1kQXKuVpE3wusu7HEUX
vVW9yDemMH3K8KxpugAtLNp9+S5IQJ6sQs2teckyUkvWLBkiBatep3gW5gdSwtYkeE1+QBvCjV65
x0opn6AuyL9OiNOUxeFSrS5DLabPepWDW5pfPBVxTtioB403ICKVG7szIml1P4dcVwTSQUo5d4QE
S35eJLO75af0ONzHvrOZj14BynIb76CZzVZSkeqQFh51pcF1DwPLvlwysWT9XHKroLsiWmtWhgOG
kBxm1qkfc6NG/hY1zG5rPUf9ApZS8zZNp+xlgX9+RyXcMFb7L1SZ9tgEN5MbQcbITjOja/4VkrOV
Eb1c7OVYKfsVSIIkUDx8LQhqdghs9gluDghwZiJjLKOwVdn8h4dmfgyiR5VIPbt23kzCBBblTsXI
SCrXjbys85nKUSor2i8OIdLQvfiXVscySG9Y9Y4aWEhrPdTVZUARvje0D0wvT6b+WQZfyfTZodce
WZzhdseRJDl4MiVLprxqjEg9UdeSvyXfhYwIbB3UoU8kdo12hkyzOf9rzjWVtT8ZQgxqmFWIuJlf
GUUZWK7mN1+ri7w/LUHcVAbn9rvk30lhTkNg9xxrKrUDgihv+hjvZrFTCfiWlyIj8DtUR9IR0N7R
75ITz9y7nrpLZLdPTuZ9nXDqkT65VAnMMDu3PacsA+2e6UmA3Rx54fTg1Su9syV57BKRRtQClzvB
AhI/x9kYLAbS4gKj+TxRQkTZV5IPPPKRuYdWBdFBC/H98xnJvOtL7kZnbCvLf5Q1ykaR9862r3wi
1SOZrT6+qgStVwSuz3F3c7l6DhE2ZS67S0zenNBayalsDrkeyGidPzpfMDnYFBaVaRn5jnChJwI+
09EEyEz4ri2fmULK6mthXpZYDSLkVdSo8imTjD/ZLsbbtHKJnDe4iCl9WJT+Z82cHoOBTpr9Pk/U
A89nBBKCxs09VRXMxZKcPj+/Xgjlpu13QXuST1uiMbXKF03OE36r7h1X2nuYVsmfHKW8DEHWwdKc
tdswuzqcoZ20dEe5GOCOOUtZQZ4nSYpKjGoMZph2kJa4n+WLPI9y6gQNFJINc9OiVZu7MmFeYvq2
hHaiaoP9kt8mo/lU1itWBQqngwpLfl6XjR+F7W8AAxyG5t3V+oeJ9KWF/M1CqS8muqqSxjn/JdrF
U9ZCRZefUF1OmHSML+M1RkRGBfLu5CdVROjyjWzM/EomYUpUaCVjl52o2KVFtp25h5IdJ4cDGMcb
fOOXsgmsCkqZNZF3QXnVJwFJcd2X+T0piVZ0e+8Cm9vObrjB4MRyKKNGdzbIY1jIGyxfsCAO39V2
01eU7xnMo4QNfJlfyP/G8rMsXXEjJ7W5jD8nMk6ifHOu5bsro+NI9dlbQbjTDfMLRXMe9zFfB65y
lGC9+RnsFOetUnYWiNJ59tOIi03xXRTuuExt5cXOL2QfSnZDpfjImfJHK/wyf9QHhTp66I1d41ae
D7+KDRmToCzq+wS9Ee62nAd/RlFahbx4NE9UhcSeNAX/wHM7f4V5lPravArHL9jBvgqqkB2ucxSe
Hkl2s0xL0Xj5/dXcN+hQlhOxMD+i1P0+2AhsFDEe2rw/1Q5lHanrmkDXqiwHoAXda/qzrrAIm69+
BYnMLYujTKScX7RMrU894u05ATynnSwHOksHSRdmu4ZTSqz8NOYldgrwdbyQcwerjfxrwbJi7ldZ
Fh7ElN0YEF35r+dbInuESnQAGoacvTmB0iZ6l7XVhOCAq4lCbuO3/UEOdyWbEXnu1Mau3T4gDmn8
kAvrZLLvIVnHQb0NGtD9hEGqBKnKUU6+7WSkn5Uof5UDnByOqiS4rbpqpUIoLrzmlBBmP868TR6H
eaD798yTk6DbPs2D91AnxAmkB0NntcSXnkcE+TtLZkbWCF988I6ezXDVMHwM+AZWWbb3vfpldAgf
lnOonfZrxWQHz7wZAMuwi+5WYnyVZvpiINaV7FL+12c1EFqyz5GGO8Gk3MkAmCa5kfd5Hp4ln9Dw
+40bq3upoJPPn/z/Yiq3aq5fZJiJgQNW3Z1GkSGkPkoKCVD04NSl3ht7GaRv0BeHxHw0MB7TxnVs
5b4hBE0R02U2Vpt5LIHA+8+RSZdSm2EkMjS/lzjZ2gvWqlZdmVwN38U+ZyQQL3gtI6e9Vm3E0U5y
EhG1vwa5ctUVh7A5yvHWof4weO71NJV3birYrH690fOEXhUb0eLv4PLKG11V4s6t/aOLOUeOHYHU
YMg1/ryaKlgoaWN6mRCx1kX+vVxuyYWHvIxyDI4sdWUF4iaIsjvMwQtLRDuDio0kpHqQFlRyb0t9
2NcdpreAGxpBLB3ZHsRTsEp675K4EOrzZfre+NkGsMQlxrCPeVchk4vl4aADO/7t1OBxDvhqfcZ4
EnNx5V3E+LVsQ+VGXuhAoHQJaZQzlc4zMlmsb0TTrCc9OcpnVT6zoqtv+w5PUzR+4Ij6kNRKv43w
MdvXXzeScjaWWMoeYkSb6Fds0m9x8OL75Qfzk+tOGhQP7VbOaIWNRqv0/Vf2yLrC/Kw/GbFxTzWM
miY6HfgBB0wNG7nqkseahUaAijS3fZwncyk6olZ6HEFoysPO39yPCBzWmbNM9R1D0LkhNT0s8AG6
8U4u0+WwEijRq6Nvzdh4wcAwL8bkjSkpURHQDc+zJCRJrZYzudaV+Glg5guHgCbfGq7kNDk//vIm
CsFEiio0Pbilup4HM3lB59XcPKcURftYxBdeUr0Z+UEevWqIRmY51Fv3oUNurezIZ+Uud1q8KANU
f0At4pD4+UV/HWoeEpo/Fz2qWW6E5x7k5nHeRdbE5FLby+5NeqLzAyiHbSV/ZhMsh1QdA/Do0WYA
cirBpKFcJYGB24d6vZ0XWPOrD7Qk44LJFq0kxH5dKMGcVQf1NN81+VhIcWyuJ2vhh1e9SB8s3p1/
UpSNsrhXCbqRL+/X7yQHEL6LVJDoVnYqx+oSJzsxE6wV7IShw/FBNLdblTW3XKVnMji2Ju7Q9itS
zHu20mrdrfNpvAsS06IQWAarwC5WX/96CG/zGDRMYPr3bu++GE64EbpdrBONLD0nxgQaRNDuE3er
mEaxjgHvQclvIM51VHh9yHa4vtYtJEFTlevcWKpsQnEILaVZ0yTZ+NXkLrPQUWg+VDfzpw2qoDzJ
+SrxamOh99Ftxu7zAs4LUIGBII2subFSp1/jmnzVclgbU+g813aOhW/0LuGjPVZOfaW3SrbTtZs8
pzNF4YSv2eIGqnFAk1xNtLEKvlKlvTCp+UqBW7b3qJK2CrXkmNzlhTUM1SYlfmOsni2/eOGmqCsW
vAbGhSx16YGNdHWYJ6uatjmBJ4zrRXsTVPYHVfOXzCPvKWPVLx0ZGuECOiqGfMgPRrzO1Gn6DFaK
qn27HfKuv857HKgixEobFqeksm6KumArx4Iuz+QEYMOy6+L7nCjUVeoSlmBaT1UmrANnCcE0x1aL
cXlNxNYlkSavbTGdetcCqU/TwnOucp0Kshbr50DYV7msSBuxgru8oio3nGESZItKZfG9aEFZLaKP
bKr3ooBtpAv/Aq4EQUjuOvXsLX7OdY6ZCaIRHR9XaFfUlhuktINBzdAjSVwJk03rbaHcfyl0fdWZ
EbiYgv1BwENXAzJtp+ByqMxLWwc/Zboj2Rw9bS1K6tgouy+MXE9a1jsM5dq+l1jDnCSKi8l0LRw6
6rbsPPpkAY8BUKCI6rhbGDetDu7DavynkgQlxc83WqF/ztSW+Di0AJgch42O/ZxyG7AT+qNEhzs3
gRfi2xfd9ZCOpO9OxKV2csbOYfnAtEc4S7IMgDpz0aR1sph6AtpLRlvbvCzoH5iKRrxcsakNJBFe
tAvG6dmrFbF0cgwQwBNN3VjpQetf6CkW/JHCXAgjNc1hCSmEaS9VtBuB0r7rMZOS6tAWScOHsPLO
fS5Q7/v+Ummbd09pw21R0WHMIrGxjJKKtxP7K7XOXlRaHdgu3JXhT4eO9gHIPox+aBDsdVB1IYOI
8ViSttDq4rlQXyJNXPuOKi2+44tODIyaGx800i+MEpwqFGPQYHSUUOySwqF2V9kYfYzZlQ5zbNnk
GBo7sygJcLTJU3W1DfqzYqmP9d6O6oVFO2YdCOBCiSI2aez6Byeg7uziQkc+Q197YCUakSdI5zVE
RjfZV3VY3hQ5FEWzbdZdTGhl7z9kiXlbJOk+TBNyLegYLtuL2HCdZV3ay76r71gJPUcGm6DShbaZ
x2fDwaBXZgRPlBMqrqQSlwYWDii6NB3srnikI/2EeWlapdiT6mCis5bWR9dqH6bUiS4KP9rGLTip
VPFeo5yOPFkR4V56kcpcffJSOhNO/eQpRbLqyiJeoslfqoWkEDJN1SAKaDrBWex9gKTeSi23hSLe
sVc77KTGYqkZN5EbvCuFXu2DtgZBjekc8wdtKRqkS631T70WjKtqGtJNEOHqNUlT56aST6M1yL3j
RsE4ko4yJLC7HaRPDam3a7JEI/R2U+YdkQ1KoBwUsuMOgRF8mKRU7khRTZgrrOwS6od2rJzsVtY9
YsNZd9olBgE4JiKq9l3dr/2m63cdQCe0YlDWfOM1d+lvRTwBfQwzIKuHsyFYctvnkabLSJKhDGkM
Nv9fAPNfEcDgcdR+KoCRspeX35boYgjDfvlW//LnP/1T/2K6v6NgEa7r2MIy6ET9S/5iGb+7hmZa
QjUtU1O1b+UvuvU74hZVE4yipmPYhvGN/EX8bpiubqB/cclTRnD935G/yLP6Vv9i2hoqWVUzTIQw
hq7b5vdCFChs4VT0IWgKoAbw1Gijyy4gqbqE87CO9hO0QDBGHFhz6NDrRUj8y6iUXBOUVt8Jrb6T
xEjByzc6nK/fA0GMPDUVLZAUzHyjw8G+bnvx0DI4Wb7NCmZSyYacMPYpT9j6AAkk/aoJMX735bU7
XdZWd/7FN1D/5htwrW1DGGDDVO2HK+H6BpZbaBSrLKeQVmpgaijwLqKiOsctsw51dOI2G4QRyAvK
IdJ+oQpy/3p8oRq6ZhgacxEQoR+uAC3MuNY7mXnuKXi8dW0pyjsvFO/0wN+stNxOjM0/P2kevx+u
unA4VV21VR5DQ/vxqitJ1TcTjT4Gl2c1lp6IKX2Op+rj58eRKqrv765A/SV0C26La3DE78/Nwv9E
fwHOSqJTXrOHTRw1iPfiLf6GYPHzY2m8HN8fTFc121AtjoMFWYgfTqpUaiI/K4JfJfEjQowv8vAx
Y5sRd89Z27Kuse1bQjQp3J4JGSCZ7Gpgev/F19D/8kTzNZCIaK7Oy2qS8Pf9OWud5UQDzdOVqgjZ
6XOeesfZRBAeMEA2l0Tw8iSx/lYEneIyt8FOOjdDO1zX6rgrfQBLSoCLgvTPTDHuHKQ6lMeXte1c
CMg6P79mf3kOdBX+g627Fm+4Zuk/PPupMfhtQqVoxYpVKn/Eu4f+Q53yu//+cRgEDQ1Nq8YQJt+B
b95yb2xJpbWUbBXrPdDqhlx2evrGwnJK4xfXX/ub62+aqsHoyXOnoT34/lg+tHMK/mmxAh6xDat4
hXC11Y7xND4UhM8l2QV8qkdVb45tV/1iMPnLu8zVZFDXDa6nDoTyh/NMrX6SubTFaqzDiyajmugf
QImDhTk7LesTt7Zvf35luX5/fewZzIVjy7mBh+7HY9ajDxAvKVel4y4KeChEEmZ3kLr6bRuwdtIK
ACLKvmwESqDRJSlDvxqJ7HCaRiquCuLX4JaYuvLQewhCVA2UXkilU3GyywIxj6/mD2MJAULPmmID
A7QmYbN6LRAYuJX21FRWgqrBOXQ1IZpxrj9yYy+S1L1U+vbSztk2hSFvWRQH1Far4qGLWZw2Pm0p
00okmUAHhqJXG1GCSWaZCOd5bHqsD9XRd9G8mXa5tqvmIh89fLsGdQ0o8xtWVgFNIhCW5rAzBdHu
EwoML02OqfAhmBMtxvtOZkfQm6eUNTH11kpSNvgSNX9tl5nYdipxBAYphQs8WNS6FqU56TtU9rTM
qvNQhnsCyrPVQOt57QO+QxY2sHUFPIDAAw81ApiiacIlFC/q8UgtJ7UGWAnKO5nGSwtILSF698nE
2CPGN8I9d53fnjX2vctSMW7ZKQChI0gRVPO4qhU2Yq0K00dFoEbq3kvUVLQKg0c9c/Zwd9sq+6Kx
zQbaBJIqImBoaM4VWRaLWKvgmnnnQHVdaks7xD8rGnFYU9WJAkTAtbA1u8Zoy6r4OsJQuIILHC0d
kT9UxGmDbL5q84HEJD3eZL13qoYIV2x6HfY9skCw6rTfxMKFwEa/x4s2QTJdsOG7sC1y/cyhHhCo
lB+Wm+NRacJNryAn09zisdfFtjLcS7tEHAFyzm6VbVSZIYR/Z6chhl3knvXZrtkVgymq6Thf4Km8
skwVWoEAN4O+cRcV8L6yrDjqGohFC7w/SpWcXX9ttJh0gI9RIgsWammS5We+erEO0xN2QkXaJqVL
l660eqDAvS/L4HH07c9iMm+U4kb0L6HB4sdISeseJpoTmgZYB3xh1i/ryN2CMtsTYY281NZv6lhc
FS6U58HQh01TVEu9146l4W27OMH9Ul1zni2gGyIQJr3bpM54nTpi61bZztV4PZvQOmPjJFWgW4kS
bhx624WPuYg7L+7NVClWQa8kSyk9EjmQSS8CblU2sLztDJpAJ7T7NCfG0bZ8GZj73LbTZ5t25VJV
JCM3eKxs97Woy7McZfrBYJ8Y3XTEFADr4FMOHvHMpzg7tkzIreD/IPyislOmXyozuEFXYewqWbLW
E6CqvXao29Y6VEW2iUCQjTB6F2pkv5rOAMjFgiqO33MBy++pz8OHvGbxRIbCY1aFj0mV3ZR2ZdLE
RL70izlL+5tJy9ZYQyM6dXTb+lG6HbuKGnKDUZqZ9g3ZHlssra+9uyyrGmGB9uiS0+FQNF/ImzNA
CavCfsOLtSmj+gzH6xcj8N99HbS9zGsWLxHrqe/nG/JAR6wZdbnyhJnAP+A905y6WeZO8Ysjyd/0
3WqK9RqPvmUI29IQ1/8w0uvQYG1WHNB2UoJNXZlWOA3i/ecTyt9MYWxBLE3uCxxWiPJ0v5mqCSRI
49jr8lWXEGPugV8qvesQK5fm37oeAnDy2v4nR2THw/WTZoEfJuwqNNKc0hlCdeekavhDB3FrOv11
MTgP0BPeOwqi/4Mjamy/HMtyWTKK78+Rs2/DiNj4lZ7Vx5w3vijVbYNVZlFF+qk2U8S0zXT584P+
3cJEmg0EN5AJSbd+OM8gbiKY9BpVzr6mfFMh4O2L+3R0Nm0Pg63xb1F17+s+Ogc59rM0/sVGQ65/
f3h8HNqmtmqz28GG8MOdFUwOcQo0dlXR1FmMdo2I29rhtz4QmUS0iOf+4sb+zZuB3Z9FCTtWNtY/
LshttR5UR2O08DNqPUYj8k0wFOeQhfru59f2b46EsEk3XX6fboofhwS9zURiTPBL8mm41iOkhsRs
Ql1xkl88Odpfdou66lqclPSgMASZ8uffvB5OaYGPlSnzdNM3cBaZDpwV2Jh71ivrIpW9Z0aBkXJj
2Lj3Pz/Lv3k1ZV1AM+XAZ7B///7YupMOZowJY+WW+ik0zmxnL9Rh3LtD+JF6Y4FeL776+SFJqvnL
+tJSqRXw3BgWZQL1x8cmFwiTIrQsqwlySxVr/RZlPhniSbIxGzIDTe1dU414JwllNpTp2DKIow1I
0bCaHtqxny9aTawrkLJ3raluKWxhNvO7s56V03IENt5pqXFIR9K36Qnizkit2+ppRLNBf6PLNzG6
n/VU6i9Rr17Hqng0YmDvTKk6FHSaFVe4/MXRhI7vjsAaI+Mo+ju/DMGFEG1CavASYiohBTpWgPDK
6lEVBQ0FD7Ord+kQqLTiRirU+XDGTubvjRgadFMZd5rqbJieldskeauvSz2eKLcWBqFw3RZB2tKI
hs8O+8zFYWq1aIW3oFmYGfVLidTLLIHZwxn8VahOy0yId6eukDK5+AysmjkKVFyfQaEtRyLt7Bfb
MLdNUaPQSAABe74FlY78s7y/0jrzgPSvxGbvbyK4Hos2oHbsV91maEm/nryl2uuLsHYgcAgfaQz8
G+B3t7A7e9RA2c4WDUbBaVd5r4AcL4XWx/QowxcyIJOt1jXKofOsZlMQLnXUw+IKWY9LdRv3WAqr
r1EUH27CajKz0xA54jOzlFiIZizPqBlRyudNc+1mPuAr0WcHQDrvbH+NdcFW9iLNdeNYQ8hlWamZ
N3YHrq/quvokQz/qulNJG/PSO9WUv0jzshs4QcPGEG1/RGBSX/S20DakmpxGS8uPIgZp76mp+yTc
5tD7Y3jSHdCOKlgKJRTa5zIJB3ZbWntrA9JnWEM5bTkdxCSRQOhPd7pJXDGGMXiFXrcmhLC+JdbZ
W41jep2FbbQdyZB/Umpxb4u8uFUHod9OHAG27y7UFNLpXTXZpGPBysIcos9uF258Fcew59jNtglT
89rOvBdgy+ojroKLqgoh9Cisi1MFhF0/9uZ1YMc7QVS4pevK3eB48WFy4gnApYoMS3Geymm49KsG
PuIq0rxw1Wnv5Gk/06zquFoEOcS6vwKi060GnD9LYlYuBFKiFZ45lzWPf4pGXF5tXPJXAgAh/o91
59f/j6XzWG5cWYLoF3UETMNtSYKeFGUpaYOQNBK89/j6d4D7NhPXaCgQptFVlXnyV4P4DrOcJasH
W2WDhvXIm9r7iEdwvXorGfuECzq1a6cgonXMcPnQnjqp3hLPfDWKcp/nPfHL1Z3ps752evtY6ibk
8Z7R5nDUg+JEa31TjyFkYR4PlUFhiZ6JhLQrhFStxDVNINMtIgVM86tD07OHbNOPPqzIGVPOo87M
RR2+I01hMlXCcWh2YVEdTHSGo0NytPCOrVZBiq+9I5EmV1tBpZHhW13VVX/T0uFmOeUjUvhAfDi+
81KEBGnBp9cAH0KXjdcyTxFjDjcl6H79uF9Xo3wKyuFaAnoc7Zc0VW65vx7YNtLhOXpGdaj9ZhMy
MsxHcVSq/hqqDAoM8H3jD6lPBJ7wM7lob0lZ3OfvpORzIo8RnisN74fTGd2aiPljNni4WayPkXgg
K7zqWY0XCIAB8n/QNuXVRqHgqqTYKbbvrTrTj3AK24xL+2tQyafBcD5qTXtqHfGCO+iEfmHTK9P3
/LGF0xIZAD1Q72+jUhy6oToELBIEpH/QIfm2DLFXvFOelpujI9UnVHBXtczv4VAftEx7ij372Fb6
Uz1MECpLtNbtCdfgOvKGK9Us8vB6nyj2Liv6G7bPF6qlnV/6rzPHJlUvooAPpl5qIU4BRLD502D/
3UPHJKRNbKjoDrEzbUOMLisn667eoh/nrJJuecLa6469fpaF/UL++y1W46/55q5kedfU6hBToxuG
fFI1ZqCqOlx1eRDReCMw6q565R2UEaVp0V/ng4UOCFfSHrajzUkHi+GRngOhVtH8V8MJqNeK16BQ
z1MRnDr0DfUoodlv/cGkGGp/UyI3V8hM4CyRXJUoD2SQfixflKBO1KwTtFdOcToHAWBr3dlK+Csj
IqohukjbWxey/GhaZwtxtNjpTn2XdnQY+uzVBwPnBrn8HbT6CWsDL4lazqB6UGyl/hum7D+5rWFp
A4yOtW8/q+6mcD6mWiHRlJzCFiRskXvvxozIx1HAsFvZpKq1aZqAWtOO3uDbn/BP0X6ZQ/H0d9Fp
SGkH8y/MqYGVwP5njyci/IKVDHFS+nqYbwd1RGbjDLvYGXAZwdoHWXvCoPoER993C9SmWvSQCUGk
UHYvQwWmOiW6GD9DG/H2MGwS/RTUcffciuQ1KYyI+D7COsdT5fFa6dUOcqcXXdrmsWurGnlxcu8J
ekvpJlROyESwMMstVissfQ6RS5HeIwkS/iFtpm1fj7wZDSb1hHN3wWupg6DRWU8MnTCEuru2uvpo
9z0pf1nauhoRJonnky4lGaEL6Ke+zjqJrjvGDXD3TQkbs87ufU1RHHXTQeI0WumlfNdqqJde5n06
g3JGOZauR6IS5jLfUFmWNPLhOilyWsqhdCc7/5SArh6kb9xESsRyXLz6ivMMlZyOsuDKgDAkF65p
DGPdQapkqVJm9Bn4dRIgaQsf8ArFJUU4m8SBZOStrnXeRm2PymBbdEiM+uYkzrimh4zm1CO3r+KR
s4jGSNMexXALYhuDDyqk3CZFwM8JVwSFORedfkxEjlcHDgVU9KUiLqBrRvJgHYb8dHxs6EEUhizp
K+DKVDQnXSUsHy0f1yWCsM6of0C2ArVxmcJUM25QvDtKdpoaJDaN3EMU/4RlRUBmbWAX5BB1zI7I
6pyTBUkCTFHAyQxGlSwO2Kc5J1D3Stx2if9mCUxy4VeacF2UBgsa4TLpusuJJ4kU4pTswt5kTsUi
muzVvPo2qurLR8Nha82vWnluI2j+NEn2GaNuwwh3IapiVxfhT+nrySGYBW6QP9np/NS6tmlL8lEU
ixm3QoD58kv7L4RMEfa2DO+X1xLrJv9SXEOoVhQEMfQWJ5sj0noCOf3UODmFvW60s8luDdVsN0uu
tDcTQOCIGQQD4AuPwckMY0ScXQbjydn2Xg7xXN4bpaDtmEXpusbD2Xr5TywrZyeGAIVfvhtex6F7
KD2+gpwOdqwe2FNv6b58KGN1car65HVU3qG2EdEjcMmLneevVaVunBhHs+iFvaMTACbTxk7clcS3
gizkvQ8fRuT8kyoBtA+J4wZmcxit6lTZYHajmgpTtJtcaO992Tz0nfXht/bHlPKKpw+eRBJtq/Ls
QYgLicNZ+5V4SoghxT1drKuB+ER9sjbsHSmy4m+/qL/tovlXsU8xhIdMOQTHN1gbX6AENVCBNqGj
o/uZ3mvNuJT93NZEJLNOKtx4qbROZgKGuew6TNo5F8oeY7ebe1J4ZHnx+c4ABd77l1Bd+ZmCM3Mi
7JyeXxnOS4KRHgCb0TZ2dllfXdRcOZBv8EG4OftWdPFSm76MfDyozRuhfxtrjC5eiBc9UB/ROLwa
U3Pyamfn9crnPCUIumEbFNYjvEGokhV22OBOJMUDlQrZPGKX5RZv5oB+tLfDzfpBzCc9R+NEfOpj
7Xiei8R7X3c2fcBmePFy9JoYFFYgYDXhEHvT+veutS7BROhIq2VwpnHIUOCvkLnEabDrrN4g7K1g
4O/RY7fYybdoo4nZoV+PFOi1jbFOmkSdHcc3s/HvVdpb50R0BOF6csd4IwUu6T+SzLQqSHDd1sjX
IGZJWEPeG7DtQ5gYBGBNTFeHuOXdUH2MCinpPtkj8Pp/a7N18W8dLc36gfj3HDCGWKVgEePJ+EYv
cwpT+uEDCGowKPhxvaz6soXhrUEkk82RzvkT2tFTOHjZfg9RRFdV694qpTA3sx+902lsemL6GzBS
zYOAmAJsZUzb4mM0o39aRG5fHJ5M4PBa055AzX0rxpyXnIwvsaq8jgikzbLnvQjIOyEuuVePoks3
kPwfgjlOruHUVA6zPR/Vzk76UPfqLPuxct9aDwGc8iwinxrvHhByEYGqayoibkGf4CX+qxICtxIf
4TbHr1ne4Co6zaEiUQiI9PBvzdK04CU18ktl84Q1E/MApQTiroygkns6KchWaNjajHiEbn6wlBPp
M1OpBzyeCWoO32mu6sAwOZMqbo56QK9dvuPqgbbuK+OF08Ev04pnXfhUn6VfbVHgI0aTrEm+T70r
0xgPkvFIWjG3QoJWyaqJLMv9vyn1HptSAcRjkjrXwCzuy+Sl1JznMhgf0GhdYkD6FTGwKH0DfFlN
+j6owTktiN/OaFEHlfc+OoELAONoBt17XqvHnHcEyrZ1hC9qsoaRYs3ZcM8/VClbqSrcGjHvOji2
7LOUkxaX737wPF9qxatChNn6P/+x+YtLoNvYXclXyCI0WhMROhPYZ4FAtkmRmvE2IZCJF+9cObu5
U9za0XpEsbTXrBHwDWEO3VSNlCzeDxJDe6P4TbsK0O2vGzsY3SD88APLXEf1M1NO9FDeSHhZFP5A
ooYtMU96cNRSMac7tinQd3tWlzEkUDfjmi8/tJziGAFYbs9RZyWBmfGQb1DXnRU4JBCf2FiMXfrM
5mRbmWRIdcwVKOBcvaO6CiIeLpRYHitgU4z5xg/sTe4RphQVSo0q0cKOnMoDynmSl5J2jeTP2JM2
RXwn8T+ohobDYLFpR08b5E55aZrx2ZzxSQYQp9SmmgIez86WXXaYuXE2T/ksPdwYIn7Xje61KrNd
o4M9tHNNUjFmJy+GmdolDnla2fgWes98H4ZqBlgDFg94pcT0RiEhW/gLiJiiSgOLuA5aEGG0KN9i
FSar8IfnqKy3UA3wL3Cwg1diNi6mD1g8l55RHW1ZXjGqv7EbUi3CrDhmofbLJCvajji4kO4qb0Ui
9EOqWVdpSwmdaLWcobjKy//O/QgkAkIoeNDcoUovPWaFhKzmmrov4kK56JX3ls+7sbER16bubnDA
LxFDrV2f9e++YxFCMdngKTttRy4dYkDGctIx9qrnfdhOPr2aIPICFxgUbO6GkqdTdUIxGGlBfDaf
tL5PXZuOkRKz9ev8KUBYzkoSmvbVMZrMrSaRuGGtHTWt/Eva2twWJd6RRL0ZBoMnmhWQz0z5E/fT
Xc1D+zj56U/ZF/qrbVhvnXNwBsoWePTjLjIEcsB/VctrnUjLf3h3ig0S1HLVtwanM3Eenap59VP/
R6mq33xyCBDWrCe25o3bq9YRwyRztpZ9xVBUd6qqgVHjyGCmZdpnmHKtRROPeDVdgryDbyeHu0UX
xDKV5ACSD/5yT2DLWN7MgO1IZXWPKA8KFw77wIQJuv8UZs9GpCSbvIKb7dhipUkYpDw2hFFWjmBn
wM9u2BCoTIeVR0tWqhuO8tKWtUER9ELWWb+WNdNWfZ62Ky2PfIBbyfLPTcXgM9VfJO9a1EUIfjNx
qwdj3MQTiTaqsc+JwmTQbaw1owyv2CdWcef6Rng0W+SPZmlvNGB+vkfOXcbSxYLBO469GzFgDqpM
v18r6UAvqOLhzQpsYYk6AFlQjP1Q8cbJkVVuAkHsd85yWUXTRU3yu+xzfxd5SuAa7bBrswr+xFA+
5AhtNyY5QohiSUrLJoSwqsYcU2VVQaLjbatRkAUdQTbRq9WyZ5EEGKykxXce/YtBPeQqCfw0047+
SFlwAxTCuiygqfvavYzDa24y3ouCWNvo4G7VNGUtSEKXbge2XzFufM35/wqVOtq1b4q/ZWPZOMGa
ALvULTpG6J5SI0ttk6NIko2jXMvGZ6eqzG+uASF2FxI7HsT0T0GgPXt7hx5EyS/HFsIKbNtvvow/
p9kvqQ7xv7BQnxJ0lYrCiUagP6vtZ/Ib5+CSG/V2pkob9blu+m8p6j+75P9llX3P8QQs3rjFBjcU
6h/xvVHTKd9d1r52IVpzHbE0Q8znEuFvpKJcD/ThEZHtXCARAzWik5dm8tybrDaDX7p0Hp4F3XWS
duAwjySKioiRKkfEKzsnMk/t0cuD+fhNR+82pNVmkdnPFr/Zc7A4MEpvAGjBXK4Mv+pzRtDFkc7Y
r+eMkNCw/C2HHGvlqoiC+8IyYIuOhrjqcVPdSVmOyYDldT9bff8zz8mtStIxyoMn1aOltNj/BSEN
BCjnT37ASyCOb/qmAhgfeNlH7up687O4EBC2f48J2UiKeGQky4SwfJ+NL1ovf70b4uL/cAvDvDz3
2VtXTazpxZvMJBgl0kIJm1GelO55ymb9jFNrbutLpADNVO/DmndMNA7kIq9LFB9nTxOk5FC31Kky
PIlCRyue5zs1YePj5eGRTBfKNE8ch8wgV2quQDTg9A45ZZM/uDGrE9mMOpxFcS0T5a/tjAvxea4Y
nL1fPdpDdI31XkFsDyOvaNBvNOIeTrTqc4/pll6yxUmzhFV3+tFbc9oOcBHIgSqyq9NTg0wBlKIp
sNaVAWYWdN2LqUTIfrOpcEmMiohIQYHIAzoy5O2t8ifzh5U5yk/RvbFCzNvEfhNGhCdWNkisCC22
mFrgJkb/whspxxygPui+WKNZDB67rnnImvHY+O2PCUuLHWZ/cFKkznkZWWwxzG0Gm6FpGnUdBs1L
jjvAxUj2TQoWDg72BEwL45XPddl1+SwvC20sJqpcxTaZqpVEGNN9VtAi63pEkD8EDO29a1MUoVs7
/SE08zMsopOSVMeBVkuIIWtEcWeKvHMzS31sR3R/0RvUn4huWH5nP8jNWbBh9zvrOCqCCNRt39B3
GnME9z7kfeI7on0liys5PC8M9j63Ei8Fym6C5Fn4xej2yPK9ZlQ2kdJsytp8oaX+rAdOiwPkrfYV
17TGX4+gNBnYzU4ZX1QRXow+OGI57MBl4aUc5UnT6KfAqWEbIDYoxU6NnAuLDjmOmlQuOfJ3fdSY
I8ofSuqYC0pmS2Ucynh8T/rwAsXwE4lR6Sa2dejmiCatR6BdX+1ev2nl8I304yoq6yksVdwqPsxU
KVDFNfl7ZNHPbOx/fuiLVd/PMdZK+g07DqAU22FDhq6RmQ9hGD7UHRlzbF82tAPfKjW80ZkLuIa5
ClRXfhclKbuJqM+mMF4nOoaEbZ2cUHO4VS2EDTpso6rwuPeJkMzUTTiQqsbY6yh8k2TlZvDXMgkU
cN7Bs613VxmWX22jvXRwZ1YmMnVl1mg2pPyEdBDt5gl+xG/fsufSvOYa40Zak4CYXoRqXpCX7AHS
7Bo2AxvoaogUpnBvzE2Y1MmbDTFYa+bv/TnStVNUaqtslHel6+96qD2ZMQtuRYIRtmNsE/bdKlBR
mgUuT0rvS7QKdOcCtnU/GfUx8IzOVUTnEyhtUSqr2ZsGXXAVBKq/teqzGFNnY8TWa0uotu7hWlP2
ackuw5jevcw/j7XSQ57vLl3snLwy/bYNCgjikH7CKaY9ECQbE7zPOmcjsUZl8VWqxFlL/VjSyu6G
n2KOdsRU4/oyfyLr+Z520lyzj19uDIZb5cnAl2JET2at0Mtb52n2T7epeq0+ohrOvA+EduDTuu5k
T/VOt1j1M0fcdKQCq2CUD5NgjKNn6Vr00V5aa2dWT373qfISZc6zVnCG2zzFO6L5CM7sLHNFON0b
J3VHegcT+cz7vudGH0C+9ZR+K0P7Mog0d+Y11rI+ndDUsZQP9IOKgAGOX5zz3owht8lrkF8dPX6U
lXGWeJNHQQC4Jp+qpGcoRwZOHUavZNdDp27DcF03VnRImid7xLLV1gRvJ3QqwBq9ZbiZVhEy7JQc
Q9oh5qltkQ96zIF4qeibEV2L7QzG2Q/O9ogqL4Q73xCgujIr+wG91Z/XW3cTH4xe1OY61GGNjt4/
0xyv83n3fOYV8RRucnynptfnTPPg1AtgTetJ4+4u9d7chwq9kbUe1he1Gh8wTF98hw0W3hJMLE50
s7PwQ9q1frIy/RQlaY61/uwz0yU94y3JDlaWPDEEm9sK+l8/mGdG3+RcafabLayNjkRMaSJvjcBi
n+Q6AxSkUbrW32JDbgWVjNCYv5I2QVRCYK2Qo1KN5/p58KJ0JuoEez3/mRSC9XoktHa1UwdvONkj
3sxWQH0qiDqJAudRH0vuyRx3orWXUZEdq4mmF3Q4Vw/o7U80aQB2G98K7D493QkHGV1hZBc76U+y
YhLjqw0bC16O6dQcirQ5J/PoD8WEukuZj41J3B5iclUbXInHcH689PGGc6q9wMBhJGcr73nBN7C9
KV1FA0k3SXLIYE+eYvO3MTAV9yQ2WUUnSF8k18Yh4mFt2h2JplERbQfBsIe2CPD46TzUMae2uBnq
Mc28DIgy+9C0YVs7OuGFuBBefk4qHpy4/ER/8UQX9MdSs8j1svISWA6lgfPbV8NbNXYIkvr3Co5P
lA8F0WxKTuCf4nIPOscsJt8IYnrF3H56aMJq5wHPfMic+DFksFcI713NM3vjyPpIzoLO7kdd67pD
ek/gQY/sGS4KWMiILUKwLDHRvMMvnE+mE9xtRiK1fVnrv1Zk7VuZ/RnoBhGxbYvevvqKceQVn26T
eVH2mvwK75AW9sG2u4FpGDpDzdMOBe/KKFW+AVVvxaivggLwwURu2sEPzBmLK49tWh5avT+UUnt2
yulieXeNwPXBa7/FkJAgo6agw9IBPoL6Ktoi5gPbgQfLhOLHu0NYSX0y8+Z3hPbnZEAWTZiZ5JMJ
N6eNvNao4tx08tp1FoxAFwlz82AklhyZxx1F2s5V8b8k3MQZp/AfWyY5WqX6Of/7Yv/Ptc3o99RE
+9k17mXz3jrkD5tupTM2r4tPuS4q7s34ZM409mXvWdHmadW/heEw71kRAD8mslgvmApzhqVYCfNP
QJJQv2bu/OzWLSE7ZuFwWw4kw4hra29LKkxKCMkMeQgc8Sqbd18rDxNjOCxz/8hIod2mUKKDFv8b
cxZAoL6O89NNqcs448Gs8m6d+haz8khsnFy86OxVykihde1Em6gjkH5Mt5Gvv7JN+bIIUbTqEG0m
UlBdj45hV/9K0IMrQohvqunsJ8b0q2n0LjDPmEmFBsN+QUsY+2pmaRAU2dYlefsdp58IFT4Vj623
qltUY+omzu175Yl9ZzHzcBrly+JJH1AWrxvJ9cwoSmfE/wpVQgpwCMcbyWLrEMorS5e5RTTe84YZ
opWVdR49rvZkquNBJiQDFKbz2SMhpB6R1wmxJt+AD9JyuAERW6qKx19xjWJykTUErqN76hYWaO/S
u9Iqhb1KZSgHvbLWZV86eyvey1Z5NcMWla303mgs7hrQEjDacLMH0HmQi3A/qsUGXNIPHdyf2OZl
q+g3m42H73BhO6X7I7HvmxKXIDHyFmjANwH4Ns6ILvM3IcAICR+j+0zgjuzi7NfB1lKGZDXjuOdb
gpKoa/Bew7Kb760eBBJzkoWD5oWBayn1WfdQj3K7ztT+ajbwZeHDjMiKZyIMa+VZ8IN1Pv7TBjy2
BjyAIjG/C430WNu1ctNNwAnMkCYwfH9I5P9ZQXxOCWAtZrgTHWZItyXYPT4tmXnTYk4lmSsfTMwP
Svxmg/6CKzIDUaY+uwjD2FjqtBsbZz9/6vIXvYY7PnPyk2ba7vy9li85M+XCaCBYwz4WRFytFiO7
YbY/WXZwiJ6Cwcqdn5D5usrFp0k4Tw0am6Q8ypfYO8tAcecnrBGgIdOu/aydf3QKkHERFJJawAdR
a/8rmfv0zbgRrU0+AwUUeMJCYUtrUgunffY02zDnY1IK0gfV9AGsJfSOPKDNr8ota/dp/iXzFVl+
ka/hlbWHt+UpXmppMRRHb9T2FvgZadZ/cS9ftTmZhr9mhxyGak6/w+PysOcNKK0BSdF/Zaw5B8f4
E3/U6nNnRT/WwCoZZ5zsKavWXhQ9wSxkMAI/JAqYCjIMd3xmdgu+DY3tjs7pOZrh/MsJc6icsP6u
rRnFz3MBTsbknyzdeZ6Iefzvh3zwmKte8ktTJTjN3bUFSrP8AX35MGXlUc1YnpZvZ3vpzcvstZwD
LcxBXJImp76i8o9f1UnAj+Ngywieiu8xM2RoiJV42FhSX5FI4s7or3C+FWeY3sL+gkfwPKQMMWbW
XyGSu0QCtzQzZopYV6absSifl4OH0gosB8qTP1U4RQ3Cl/gdXaztO7Om3Zh9zzfiFJLEwegKNlBT
vA96erP94NI1NhMAinzpESqUcYaMOXIKroBLNXjVOoLDdPrsPmsbkZwzWGD4I7jQqf7wkSEWIHNy
tcAUm1jdDFOD9r50FxjQcsGMOQZLKzexNL9R4J1jneTUAcfEkJbkk5j0/fRNE/TgmXhyvaCGqwPq
Mzsjpv9TBEqG5czNBDuibkvL+A91tzwvcaV/Zfrn8jfnuygbWBNUr1/ZfrQwB5esEkW33rP5EvMT
HCxXhztaG0A1T9nrct2XDy/5EbOFWe9Nh+WcN7n1JGnoQPBEK2T/VaH2+d+baP6Q+Wv7Zvm2fKIa
XCeQgnOzwW1gH4Sd3A6Q4EVUuaTag+3kw20UhNinno2akyyABFFpcDDz7y2hgma1dZni99F3LiMk
52URWbBqKi4XW4k/w/lWLEbuUwrwo68ZhwU4p9RmtgrQJJhCPXQFVoHl7Yld+SEd4ErzrZd78r9z
kZQcXLZuWl5Z8wt1YPE1RfSC2muztM6WE7vcgIi7PgGWVHOai6nbPxTKa1MpHpYFcr4LFlTh6E9X
1tbN8qDMdyYvlk8YNTLMT5WVAj6Yj3rmWS4/wehMSnogfdv+Lf9BOOqjYjmbZVFbvu/y3OXI63N1
uBN0SZ/KSn9Qjc0dJc7Q0Bvfy1Euf19T+7c+bVfLfbYsNmGkfRXDQ5FBtyPCfrnuTsVWSn1Rgvph
aY51ZM2t7Ei4GuENEak6Q5b+l/KwvG1moFQNom0c1E1kcrMucRTL5qMdLmwzXTiB/31yGX1mjfZK
H2ivFA0CCBZZ4iPfA92jmzdubC6t5rUXreY6VwSOBFCkptrg8SeANw6aeznvc+bPnjtx2KmsNiWb
bbjM2TLL783K+Gtk+LpwUOblZf7h2ojBX6KL0ItdlU2XcbmaXOx+alhN1FNbUE6TF0U3NLCuHtmY
yyK7nKK81q5K3u1SAYpgnBPrbKABaI5eSt6Aef5kje0HeeV/Lak8aqtcMlXStQW+M69bnRp/10hs
+GUEDrFra6hd7a6mO9Q+zV9PgPdlxxy9RjqXG2bPYNLBbAtaGdzxy821rBhmjpAn8rCy0SD02h9J
k3tOh1gejCEkgcTRXW79/68By6LZ9s1LGTzXHNgwlt9Bmnx35ifQvk/6IC8Vtnacn5gM5yCS2onX
2Cme9DnBabm3Iuld2AvuPbCgFJvsUIG38/4PAdkkvrexNRYcpSyY8TtgXvv/wn2AQLoMLc7/XQHS
SleQG36moLjJ7GGK4BlN3GeyeBFe+T7TeiaRn5TK29kgZHir0LWatx5zlBMtULcKvIsQjguaGsYD
1Lp5z1J2qFCs1/lvL7fg/CKNZfmvxY0zL5dyvkuC1DpEMoVQdlmel+WNNj8W7BTfIkdww/0fBTo5
yaPS9htNYgiSsIAD19OVh2VVWS74cunbstkaoJKc+WwtQCWFMnDlrHWNuzc20hH93twRg24fNpIO
2Hz4ONVW2hj8ZqpicqKKx9GpHMDIwSNpXW4NLwGumoVI2Kp5SQ+aa9LGC2v/Ek3OpesOppfQLml3
Wt7dgFOd/DKlBt5V0gx3zNYfk9b7KiKQjkBTCXc7Bbb/ibrmoQLRvy6pL1cM8NEiKHTovINEJ8BG
K7wRhAoPY7K32tzPUOpuF4rOlcR5uUMBVz/q+nUMKAKFUIweICuZmaLOMtOzSmrDugdmrzllts7U
9F0nLM5qyl8o1BfGQBc9VhggYRoamD22lu7GDWgHUuhFu1cF5EQILDaMPhcMvblOGvNTxEAzDJ4W
auZTVje7PlUNdsTtnSpZZScA2ru5VFk0rGlFmTypT5I5JL619KjXzUdbPXYOAG/U1rD3gz8CvFHv
to9Bl4PP9dq3Ie4vUYV725LPZIp8Epx39MziBcj3qSiYlyiAO+06vQxlcejP2LAxZjXFjb7HVy1A
7JVMx1rZodvKLxMFrFQmCxXLsE3R7llZ8dvLf1miv0ExqXeJsF5sa59VCMospeyYDc4J0tVhmLc4
sgxOokai07TptsIeBqgYvEV4aVHuoij1a1JKk+OIeouuOxKpsbtnmYFmx0TErTpwcPIyWHdTND+n
8k0iXBJN8oDYmwZtY6OkUp5lG+3DiVDEyn+XQz4h7zBeJst4D0mmbAGeuLgFg3UDaknzo7utokVP
m70dO+dp6F4wr7Iekomea8FJOtG+IZFisrgoslDjHTig0L/1RU2X/BvrF5XymDFaN621WgjKBPHi
C4eFIVV2BVuELrQ3kgkyQkn2aEayrotWbDDbI+80Hu25X5T2KiLGVlkXIbu3yLOo5fCyBReFp3Ml
NC9x6cafZR4/M3t4VGKsjW303U3Oo1EwlpyCst3a3S0Jf/MCIZRSi8toDddAPjpquIV35PqCUDRl
KsCZm+ZKfQNodAfYy4jV3LXEA7F3WVl07ybyOF4qdH18Dg33mbKS4MbxzfCi4GpeGUYERF5pbt6p
VooPIXvGznl2dLrmBXaKzjXMv6qm2zc6uji/Ddyx9lJCEzH5BfEtMqqrQrLfFgPrvwwtXcfShuVg
ZfdQiSCD5VBjiWnHvEnT+4BeTGNV2xCp6q2gL/9MGBVccw7242MiHgaVdiH9obMZEDqnFDE23eLS
FfXNjrw3JbP3jTM9G60xuq0WPcmyvMnJ2sOEmXsf/mcWqO+xJ18Z7UM9BeVjywr7ng91iOuoKsTH
tiSIhsUeyT5whq57TMPwoJTTuI4dteZ9X2xqiPKghDa+xV60u6p6HR2x2r5qpKKvWSfltmjivYbz
tfX/aqcFkBbuowRMNqIWvUg3aExz2/WCovtxUtPFiXtMKP1161S2+qOSt+2u7AnhtMVeC2gjVjk9
5kStL4UeXJMZeBmltbciNzLjTrZdveRD8a2h4DSnYxErh0lIXClAZw6BSmhRndmE3veMtkb9jak7
zFxDbFBlr7uYkf7UXbvOvHZe8FAJ/Wb1IPxMZlB+WzDHVceVYg2Xgh5eb2RbxS7vfW6/5VMBKEch
cNqQv1M23IbezDYNokNE5WQwaEr42tJYmHzQcE4t0LFLe53q0bM0prMGMNTGmZyIQFvXqVZvLOAw
dRzsMsM8OtEZdWW0MemwFhqrrFPjvmnXLXgMFA5+4wG/EbShJomEKjcaVJf5YwZsZgUC9I/Q1A3e
8LeO9HTDFx5qn46Sy2V7bJyjmqE2lGq7ldUlLKw3EeZHjIUfpW+bGyG9o+jt71EOdP2BIFUDIhRY
zNm6spqdN1g/ZZeFTN+bl6xrT0amvGotwAMuFHpSJqDEK1JrpPqtIBNYscc98Okv2PqvvQOZJ0Da
OuV/oZojTdHCeVbi9j4CkGgCEcZYfteGJYSkaq8P+mdcheUmFLxyuyr8TfKvuLYxEPiFv5ECe6CF
zAs119yFRFHit+KpzbjcyTjsNFFzU6lIlsZfexqPxlBSUXubnPoAA8UMrY4jmgpVA4mIGVGRHlv8
UCv0Yntvqrt1oNBvS5yvZoBnxcSalmQnHVoo7VuItmIdaAnsn7iuVsTtUd11Q/5UROO5d/pNY0Om
S3lcygKUByxqM2P2GRXAmGBvPwbj1oaYSbdR+x9n57XcOpdt51c51fdoI4cqH1+QIEUxU1m6QZGi
NnJYyMA7+Sn8Yv6Wuo/tbtvHoat3/QoUA8IKc47xDYA/ffmZhED+03yEaVtTkxjqbdM2ja8NVGJD
RGMmMXGe/Ri1U+jTV8L6asYfXsUcQFqHTiN7VNdz7dFzoTvei4aASfwXZtKtq9zQ10ZDsmPrUbXW
+3xDQA4FWsdc5lXmbcP2gMg7XFmhd+3S6FyzI0ECV65rqFWsBE284xqN+QRVghkPy9ZiFdMR4gBQ
YPrQ7Axx+rTQWRb5ohNY6TWo0HrwbBcAmgqZU1m3J/Syj41Z3SvEwUsx6+kyCvttgKdssPQajRnd
VjsCya0YRICgD+O/MfkN1BsGTPWmczGG/tzM1Tk1e8TftUpTtAW6ZXmLXFeuCAlNBGmuvtYzZPWz
pr/H3cC6/mTQ5WtbR8IEdzknXXSTvVa6xtyNjXNXEZnRLCN8fp7WqpRRqsG0SbtqX0/pc9HpH4A4
P/V4svFSoyjWalU6nwm+IY2Fbgp8UQXcWA3Kj3dkuxkr9rJb5qqBJj8D82bX16LOPlGFck+0spuE
UmU31Gw+CJB9GD1EPQNmjxZj32S9YK8+taNzHGZqMF5dOKjdzJvuwUiuuF9YBtlTqJPWYsXLHgNR
TRG6gmAsVonn7UKX9XTgBWyUomlh4gFaBjGUbeQqDk1oPSu2oEV8QwwA7Di3wNFwqdF39YLmbbSN
zYxlC7bBFIw/AdH1EOpiYzlNYDsvVBgpJ1nqm8Po6ef1QyeGHwjreGuiVyswv0aOeWOZaPEldytE
7k51W0mcsyY62rao7IM4pYOpE95L085Qo08jGtDq6ea3GbS33IVFMK3KyKTHmPqx+5Jm6XctzUMU
Ak65Qm1g8uTQwiQjRvuiz8UWaTJ4ORuxUpz1757sk8bJZiyR/qkV0HCpujQiF23RNnQ+SqmhSzn3
PsVg+lLQJmyFvrRneVjpcts3TCU80RyKUxxTlRI/OATRrQKB6jD1jPxxpvdWJua4KGuOaawj9C3j
ClG9Y+qrQYi3bHAvGMgmOgfBiIpqZsmL/8jTCh6jQpGt2Iq42DTY3KUoSAcorK7THm0tUtYDmUVZ
JYdwAw0HBLGtFQYh9/RWK4dw3ZW0PJEcwPNjfsu7gyWg1poHtaMzJswfpEd8OqN5nsf0BUck9RZ2
3BA6kHMNDg2xztlXWvlHbQDtZqZF7maQ+m7BsgWxjczgputs65s2Ni6tyYDc1z/kq0fM6NVLRdaP
GmtfyIHOXuR9OEFxIFQGImdElg1cQFcN3VXvGXx8FAla5pCTMuC0C9t+mak0/6gc3IDMcPYbOVvQ
s9sMmncbbfPVSuxxYRWhs6hTSrWsNi3WKdTaae0PNmATEeM3G9lEY95BzVVGfbRztaj3HWHu7Nki
BkdUtyzKk3WQTt9BwHLUsU1aNVatLPhJT5ts0bQhzdus3wKN1VS6eCYIjcQESFmRl7ZyqIZV6NnY
8/idPZ716t3JPPWxSYlZtBptbTb4JZmHFePNVlPysEzlLZis06ye9SBYYgw5Zh77emyUeFBEjD6s
Th8iVuQLWv/SHiouagjPw0oeGqu8xWZ/KJjo5l5lKlBZ+bbT+BxP8bc9EhGksyFUB+XJCip+bQ0H
R6mPE6pNLvUHzW22ldr9BDZqWSd+pKRr0rFMB2yZbEJTC5USlwicPeQNZG6nOZ1k0Czh9NBTbbPo
EzfJ/FnliEK69sbONuehVaYTBJSVl0j2+GTfc91NBJOagY3qB6FcxUbzIU81+huGFjOSYN4Z1aFa
mjEzpmZVXNPegEhjtJcRmZdLdwrAg5jcLBVDXoWuJQkb1JxZ63fUo1kfDFTIlHqGzgIao67zda+2
p9bkNsgjt0B2z32aIlCKnIqUTJZi/VSsflkvhTM+awjHMuGt8gIaTWU0dJboklM2vOSBzl3WiE8N
BfSCJM+l06PcTId+xjLDRsQefA2lT2Z7fmQC+cZGUSWv0nzaj83OmJNPwUZJcUaG6sSioTXrS7M6
sa0/Jnn5IAS9jF/YRUdjSqcsVOnBNlLVB9SQT67UxsGX3zKjs5G3UKotOva6WU8VwVIrlunl3piV
lYLUcqFrzJVNWD/VUbZWNRu7I0BD6gW32mZ6LAyDwYRSvjq27LnY9/ZzdMTj+U6UyNq2UKpzaYwu
5aBKjoViSL3FrFDwiYAcagJVGPl0CITEwFBEjTGzIHjUM78MIvFmWQyCTh2+5N381EUFEXHKU25g
92jejaB8AxhLPax/okzCoklp5Zt6dVtl02pfSluBY46Obkq31Ul3SlbsFKe79Ajc2ZX9JACql84k
DiKlLFiXxY6WKrgecRoRYMZmcBQjmQttqSAxcrY4PM9h+GqVVIzM5mA1yUlGY5Vu/EQCxbc2VTk7
0/mjV960aKRVlRWf1IfQDXBIg56gs37pRvoWwsVRVdvPtjS2Vb2ibc7tXwJaSOqnWJAA1aILtz8p
Am7ol7MddqY/aZncytEgzotbeAI2PIsKJVZwUaPwNicsWfCeRUb+lbc5R9UsaCTU916dDyJgp1UW
K8POuMu8bVY6JyVPXjDYy+33TxC5LK6Ho3xWShfPY5uvURsiImK0SI1iHQj9QlFi2xne2UltBHi+
klh7JoqNdC3qVbliT7SaEo89ZL8a4hDLuvWNmlpRi5NeDhAkJHVYv4LGvcFMfqfFajewTQMVBXel
fVPNaib2E+xZyDU4xCpIu87blaE4ogH8QB7X+pAp3iImzDazNx2Ll9ZMFoGBrLSYwHu2ftXE2yKx
pLHxqE/ldxN6Z8Ldf+jJIezPtrP7aA3JF+MObpckXLtVtLW8YCcmxkpP3SPLPvKsrXs2w+HRMKo/
TGusp/JDZdfAloPDFFGWp6YSazneHG/lYUFK1WwXdNpGq7NtZCRHU90kcYGjMzplYsYyED0Pgbaz
KVNXCg4VUz0bVXqEj/06kjIzRfoPa5oNccYHyCwrs194HrowZ4iB7un1V2DyXqx8VVTus9rFL0oa
oEt23hl6URARegfSnCEJAJIYaOFMC28Iv4X+GVgRQHQ486UyH8yGgIQhelREuFXGTZfivFRQVodD
/CZa3N7NPYWWzM52N8XjAZrM+6hE30b4XLcCFpaVXYmX0ceNkVgo8ghs5ljXebAMW6Iuh7R5DLiq
A6VfmtBDuTI/6togC4L40N7EhGW9Y0/XN+PI27SCgKK9wPZTqwG1GvPSZlP2WPcJqY61ewlM65wm
bO4hVndHs34fXFKqEP8vQh1ZNbmR9BNY2YhZzf3SzLeWaj+HaZb4Sqsd8hzpU4t+ZURCvIwDL9uU
yBh73M6LrjiQfa2u3Lh8EVN+trlAjZwl86R1+hq2ecUukQRNQFNJRz0MBft3SY+GffgTzK51kIjX
rDDDZe4Up7RJKTTi01LsU1ab14S4YtyxGlJ25nEC/U50b+PnqCN0s5FKZgDUn67gC8U7uIp4GDEU
kCX3kLXmTiWba7LfSGD27cH9IIZxk5jNm6pkrxZY5t46Ewd4VsUzZuJDw5aJ2lD6oQzQy8vx2UnL
BzaxLx1TgTtLS3IwwL7oZPRiQtPY9SMWwHXEPTR62HiKgeJDlXj9zmObh4pCMX21VT6akIKoERtc
eFrzWmv9QxjmbyGLnyRrKchreISrZiT2cLbblaidt5Te9UIQDrVUNe9BG9hg1A3CLZ31Zj6LGwCJ
qWQdPvKcFYbY0O2wl7CbwOKpfFWwIiDoc0NNZemjVVurBuVsNLCPWJbcddDIMSisrwZjMyD2JcGD
vsokYBdiN1UU/CO3/DaYVozMpnwBzkxl9zSGOOo0oB6uwfZyOuC5ZSuprfSq2aGgwhiaT+42kZGd
mE6HN/IjXfAc7DPausC2DYbdGN9xJuD8mNNbx0JulfwG8QbOU9Btp1yfkFk1GJ+PRapzPF3oDzBy
VhpNSaRr11YHVjwIl4Faqg6pGDjLzhE7NhQblUKYn3XsTymkmGyi2g1bxr2KGgNLL1sRrdePpcKq
ptRccg+UhlDe9Nsy5JIpQSzZdoekUDz+PD0Itzo62m5IxamIbHa4pl09FL9Cbo/QBDe1n/qurInB
5QYzwmWTFo+97vVYXrR9URl3vWUvA24R6VweWyyOPskzQT3U9t6yFvG3SaSlPUukx6ztepciaWUF
H6FRa1SvujcBuNkovLXrGepGs9UnL/XuntKvPasHO51/k6poPVZC91F3ba2mUZY6zckSkrc/G6Sm
Wzhy91HIeg37waoidK+omlUw6h+WMQ0L4mlwRXnISRriEwcnG1ZqRM0qSq0SMGx6F9SNufRlRWC+
mrZgb4vgGW/kOqW5/NzZxYf6koWjshqFKzu5xb5BiNNiyViYXf2nS2s8Z+Mh19hwhXT/KmFC0AbB
vEDZC0WjRR8esb7o3VdA+oZC8VioM6rUESre6OytMbxRzr7HE2K0AvwEHrGvpMSooKQ0CBgBN7UF
yIya+Nj32WNavZeTCoBPZVEz9etsdLUHkeoOasvhVmTW0XGEtZxxIS+GNNomUXieqYY80vsgFld5
Rp6NzCOtlhHQwGVMGvSiHrNPCm0LV2c3ERZZQoNcakEAsMxejPrUfcojNLCgx8zJO9sSQeO6K0yc
j1FObrrNgm9p5qzbyN19j6Ka/TfKjIdSNNBPxBiui+6QKqFfGPrH6MKDQQBcK9ijc7LZ0lH7HMcQ
46pLdJGF+hrbS+8hQmnpyfMLrRDedhANCqloQ115XTvJhZnoaWCRsQiJGWQPzJFRmdur+TlT8ssQ
uRJxY6xTW7sUORQB4jPpf//A+6lPTU3KqPeJNb7YlNCMYpCQVC/MPyzaO8VC1pIeWe9vMqN/HLPc
Ooej++mibCR+AzNlIkxcstIlKJ3i9KaQYBIg6oUrWo6UhrOT0R/YqjAKYmVIKTotq7k7lZAp/LaP
lyT9Ir+2NYJo9LcxNj8y49hrFpUyPYBqwDyX1BZV8ApsNqWnPA07sDYU0GPzO59Y+mauAicBzaua
3w09fUji+NUTpbxVE5R86YtDjGc91nsnjDYdDudMz+ng66J7QKokFiw9XiVSAzgHQ/xIqaSpMDMA
xcRv4O49fe90NZm5oA8apyrwT1fXYTZGFm30caoUI4KFJEqfz5ZjHSbNjV6i8TE0D3k9bHqLdgTw
rFXq9g/GzMCcpdneHa9sr41lFQZHo0uPRdFvSpZIC0MJkORnFAtli6gh3qqPyMqOx4dZYB62Isef
xuq1UM/NoGx711zZPTPUMIj3NGNH37jhi4lRfJmVrI66NDmMSnMJM+yt2ejgbXX2TYCOYqB0s7D1
0XzQWY5oz6Dt3j3X+Y5zFkupgbnCDtWDXppr+tjmIjK7Hf3nS4fUfWNm48VKJvTF0uADFn7pxMbd
rJd5gC9sDvsPvcRL6fQz7hb1LbdSWkyU7mesmSt6sei7W6taKqnaYzbvl/jzaFES4U1mwrBpR7Oi
EEOBxRJ7o6GYndgbhMoMomxx0rHG0peetLE/NnO0QpO4obx2tdLyQo72su0TDJs64eSOOEZJj606
OY+QSVcaeQGkozhxL10KW7t+qCeXa/JDD4lJmOvgywkA22usMAgExjydmtfJGL/U/lyZ3bMVuRSb
IE5lab5N1OYMG0i2SCBd9G8xnxc/hvNUKtmV3JZlCBjQVic4Jd4e2tYTxWW/kq7jpjsSargJC/tI
MYu2mhhfkjA/0xRFcairyXJEythMbUE40oBOPd5jwIxWMf7epZiOVqIA8JiSjyKcXmPV+qT6tCi5
TIK0QH7C34aOQph7goENqSyKE/Enr72vpmveMbQw5lerwizPGWNuM9aXsisuZdufjcE51raycwv1
beCF28jaafawGkPan961UAhTdZMPkjneMrcH1g9X2Uufc1270cU9N4DyGzPa9ysLDSjN/p0JtD5/
y+f5lLnapa7MGVkzeO8mX3tQpvKBLWnT56+RY28iasj6SFq8pZJOPaznMTrnzXAaWJFmAjShwpba
sfYFJq6ySKkQ2u0Fwt5TSL6OGm3l+TTT5DKnE6dtEmIVEvVoclQAdq2NwHjvqaQvZkHmeBm0XyiS
1oNG+W0eadwPbfBmJeZRZudpJhWryjE+2QBuaWuDd0whbNRGu877Sl32Of3mOd10ZKPgIxKacbGj
mwF8tBrDr16nApcOzRo9JQF9dsWSITvFTonPRMmjpZbmVBHp2cXWDQ836qO22lkAAjtFPOosrbXB
26f5hxLb+ymJVrprPpjFgCFkP8di70TJSYlqZil8WGNXfI7Zt63KpEZlM7vDawLJlujS8hrLqalN
2OzummG+UPZ46XvtC0jXnWbMvKhoTqSUVQxnfDQrHOn45TgbMZv4Wku2bt4jHfXEZzR1K/xdFbrZ
ChupRvh2VHTb2k5QzUXLMjM3Su8+BRV6zBFhqEsFNYz9RsHwmAWYVX3KmytFDc/E0WxRbGFBmB+T
0jp7ZnIbK7I96tXA3NuExWvaQ4dvVagDzmzTUsCtEWaoclgGSRVt5yuNQXRejckqPaWRsqla7+QE
+iFsH7WOjOyKOD3cnGr9lhrGVjXKL7Rlx7CEKBWDo6uUcyXGS0GcTWiahw7FelvqT6Ph3Uj4eHTE
d0wXh0zXSxoj91PIKTLuI3CfMmwZKgiqZtKY2G/orcxvMFdSTI71bZWJaGsIl216i6xBoebdLeTP
dDM8GhwKY1RviqDoWwQPiT35Hmt2MXv+xIpybhCdquajNtFKsBjILdX7SEZnZWnGp2mquyBAoeyW
p86cfcVNLzR1pSh+1TrWblKG09ixs5v08qUnapU136ad6dKmCCtQt2F5LO313BxbW9sWLQXvCoN/
FD5U4KAtrV9rzB8DTXMlzRcYivy8aLnj45OJ0zBnsORm2+GiupbQYcqAHr9i7KaCPTTruW7qT11b
wV7pCGkF6i8iR06Y83tjYNhJZfWgaJC9QUuZ7Q2epPU0zYi+mXXb/qXOld2g2esyp5Dp1ivFyFhu
R1t3DlaB4voyUFAvleVAAz/umkM75CS6RKcmHTiXMdVZk7B3+uvNU0opnEVbDyalRVZeIsasJBlJ
weC/CpPodVRqHf0shl33SDYYe0dym6dbEuhHIZDn1lyeaH/TVUqWfVPkLyXZCP8HKuf/hMi3VPRN
OuxT3dFd458R7F2MFrurkQz/kngiK0X8QXqjwyItqwEt/uXfzVuQZNN/YIDKV7MM/BeaZrmW8U8M
UidwsQjR6/c7NvQ9PgFVDEeo2V8qkmbR0FHJLWT2dfH/EShyiL/rsin/tP/xP5AP8V1WE6SqqP1N
i/jv33EM+f+/+5D/7RP9w/M2/+n3ScKf0ieu4x++WRVt3E6X7qeenn64wP72Hv7+yP/bX/7Lz++z
vEzVz7/+5XrP48KPmxYoYvsPsSAWwND/4RzJ9/L3vzxec/7yfK2v/+U/367/iz/6e5aIYf7V8eBv
qq4JNBLFNZfQ8NO0//oXxXD/6oDsVPkf7FwDKvBf/qUo6zbid/ZfVXgcHktIR4V2pXvkJTRl9/s7
969caha7RRv4rauZpvX/EiZiqNY/A1g93fQ02LbEmtBJNb1/uq5Y9NqloQKAz2LzqUVQ8psNm/4m
rmr3xArODVT0KtbvmJuuWoiuMKnqm6tjMGm3Xsw2q572SpTf5GPIxfwzNuHdsAeIOPNRfi1/preC
Om2/mSbv1gEFr5zwJB9PLtzdcrU7jbbjjKIlsuybPcxXpUSBT4ynnzOn/C25M1C+pyTYR0LxLb6O
C/VvqaKjSl444dDEyR1xCYMMDe/5gMKQZa/V1m9Bpl5dMg/VOFjRXt3Kx8q3NFsVJMh6U9lUjuXf
OwQ9dva7Y+xBOf14mH0wZmcpEc5CZbxMV55CZPKg37s8udvE8NVBdtNmHPaz6dtueOnZVxrE90Gd
Cu9eF92HyRd1eAVtfZcftshhPeI67aLuJsrk3sJBJUtppwgOHP9kPDId67s1Kc9DFaOg81bCPXd6
+x4qxU2vCQHMUazYN2mrmOvhKnWsxF+SIvrVkG0sg9YjsmDswT5KSStmmY3sYCGRuRsklHaN+xlM
4qTnz2HZwo9sN4bNBqk3n0KcRHWh3x2OHq9yi0jHBpZ0ke+pokGadxFNH/0etX+LcJ5xasFVB0AT
oJMklFFNLm0f3cMMMVdF9Hho3jAqrwV8f7UqfwqhfFvElRqOes9yfd86JfA0oqBJepRHn93L3eJ4
ElNlzO6X2jIrtqJ7LlO6wsbZ08d7LMY/QZ3edGM+SrKLLh8jLxZuFTxaWvAdEDwu7OwdFZClIO3W
4+Rmj/TpgnlfAsgXRnkTCDc9oT//XgYIdqIpvHeQBKukOJRJco/r6ocqIUo3xKXh3SWqG71LftNy
IGBYDDSsBvLwy3/oIel5fA0iviF0vTujfhe5dx4RENVu8Cl05VU+JZ/9VNFJMAkRF8jImya9KbV4
jEh0c5Lxms3Bs7yKfw/m7+03FxMbBT5B3qU3i7zcKkrXZZHskLf9PgUb+Fuqew+O4tIs74+YjHz5
6X9forDXDhJ6Yx7vrI1fAN/dbT3fttaTsK2lwi0pD8RocouV8d9ujl43UMylaxacSMayozzVeZ/8
Xpa/96lFHi8AhTy+uZPCgZa3qXaXMeGDTigrYbtF431AApJnqo+spwaveyc4Q9Ew3nWj/0PRLgim
zyJyH11wrT0nXl5wXW+yftIfBq5NrZ7R2HPrFr5SsZNxPA77/CeiJYLb8ZzSCuI2mjoEjFVxHrTy
Jm/eqRFPhrrW5+A7M4ufipxmtlIUcuKn33jZn0EqX+PoCGjz2prNQa87X+Z0tsRrUzpbZ259qPXB
TwZwdqN7yYgNpyd9k9nYXkpSge5iXZv+VByEmboAPaYjUdbLuiJFdizIHVbPNorSBrkfpS09v9ba
+GyWxur3X95+i5WQAfJ6fP/N4a6yju1fuJMJ5n1Z3JC0sjzfGJ322tXPMve3GItbyi3jheVPQkqs
AsG5nYzdb1r6MJQ/LkG1jRjOWgAdg/GinsqtLdNL5WBF3f810F4GFxQrKt4eoXQMCIIz06rR/fe/
3KoOJ7Dzpru8Q6x6vAYWzwQZL1CJ6oyfqDI86mzj5YUug2qlCUdBO6x701F+n4lx0dFvdavm28DZ
A9LwJ7SmK6SV/VSUK7WvbpML1SOpbno8HFLSQHLPJJ+QYEPudNXDGEOkoFMa9wDLiN6bb6lKqZNM
Y4Zvw5ruggEj9XTiDPoV9+0tByWDnPLQW/klVqAoFvNdXt2Vouwh//qzN100k5upRKKKuuumnYJQ
+bLU6U8XM8ZUypd5kSNO1PGAVgl3aZ+v5FxXoCJSCKyXV6WTcLkxZE+e/eqqn/IF5Jnu7fpH/i1t
Ewr6ZAjj4bPN9qmR6dy/f4ecQxH/bSDSOSZxa18bpH26giu23MlBsQuJO43pUVbvYzTubNNZCegs
cpyQ1zlG9z9ybulkGa3QOGo45mVMKweNa18+bCzrV8O5yctffip5CxCAtZ/6ys/hbCVdcpDTqvwI
8tSCPOPgsOfjZ1GA748r2UyNzybdFKN+7V1tT81tNaWS7MVAl6vJfXa91wTSHKcvENZd3pOZUb9q
1hs99LutZsfQwFxq5jdz7CgGGnT3ASThS1S88D4jq4tolOmzerWb32vSQgDr607y2aozUdPBd+sS
mM1zebp+l49LopHqsndK/+1tGDYRwKNGAGCyjJSarRt+SE/nKlVe5fAlj4ZXtc++yYUyyMGfoTGH
kOC67lZe4vLy1o3sK1HW8jAlTnaLtfguT4vyqITzz5APV/md/FcGAVrXFIZhf6w1m7ZMfO/j/JZq
0xqB3tbQpeg5KG9yZaGWf6KyeakYvbKKj1yeJqN6/701O7N9nVayXmChZJKjqzypEIRkTDN1r+ZH
zjs2Ft82T5a/i4CQZwCfIkoSplhUyVP0e03z+eYh8lORHcd1wsUsh4/febE0vlxzepUfWE3HP/KD
ygPQ4fRAQv+UW8F3yPaojtOXsDI/i9806Zghxk3EwtOZqEdGAkYAeZgoSLht9Sm/nEJmHJQ8d0pK
fmRpB/nMrjZfJ236TvbDv91tXEhyGGySjyrX38OOxGcGMbNwvlz98d++dUgj1oIftXWepvE71sS7
fJB8md8bo6xPOXA/+bXGwOJGyrcgdBMI0m7m+yb/MGGAyfE7xo7lquZnQOC5UKq1Uk/3GivPNHq7
FGlAV6WPesB+MYxbzF5x5iHM05svJyovnhNbj3oC09XOBnFuTf27Hkwqr7ZDmakr9n1iFnsa9iPS
F0Ku1Lr7gbzRI/yQgbQTe9seKJoz7PGtkb5dm+TbkeBpTLS9q9ozHift4gX2uhr+kDvwME1T56tJ
BvW+rOq9aSiCsfBdGJQ/NbGn6JQ8IrU9z0X+qppNtiH6Fas1H52qw5AAy4mkbEMHAM6rs/udyAWd
ncNY0S5srTQA1IDjPneT4sEt4eUNDi2JbnrGAlEzKULYmil+kVhzrQ18J1pOBg79ymBtulAJ4hb6
Dumui1AQBoso8oZ0Ec4NeR3LJEF3YhZgUjvHbpZaR0MoB02YKtlL0FXSsl/svYr2WzUW2kprcsyO
7lM5a8qmKLPHDEt2OQ7bmW6xbpSQ8VxlrWSQKiYyMRyc2OWIMrYykQ4684PXlYOfshZ5YK5Y27ny
PhFttaTCyLwauRCIJm/jhUur0VN/mMRX0qf7HgTx2hpR2LTzT4EXHBnhJYX6s1Rr5SEt68Hv5uyD
oushaChDK2ApVtPoC29d6FO6zCGYUWmjwcobW9rVOrdnXrziIZ1qo6luRIPs2HmLY3AHSTjQ2vsM
0wY8befWG0FJjG7DcXagoIY407Dxau6RImx6SAZmw1556QtlephUp1lapvpu1ignZkrIXOjOLjda
1LfSyOmGkgOlOJc8v7ISPnUCp5GiKwyR1ocBJgEahgIKIBne5ji/x5SkYnr0M4icTY/QWNUpBheJ
kj2GafEdRhHM2KbHZq7WvhMokr19HWcz9DsD6AOQNns3ChWPSeHuat3stiHBxkRkoY61GopGjZ0v
ozalSVuRo1BYrl/19UMk5F4L69IyxZVONFCwlDL+wWIbMzbV6FfGF7Vb+NxRSS5VAQhoAh9clYDD
oUynyVj7kO+eqpE5MJhyjfkJUGpCnnukoNxXa3fhVC1ZOJSCljGqPaOnOthmwu9jTm5EkApGKx3s
FOTJmvXCENa2TxP+EszRAMUJu31L1RnuJnkLflMMOnyDwPOpqep+46SsJpLvygvwH7CXdNKEIxJj
l1S5UgpEWfSSDN8p5odAK2SblPcSH1AWCt9LWt03EXgkBlRz7lUfATAS0HEDTwMsR4XYNNJTWZsa
0Ill6T0MolsJmDpr46dIF/uci2OdNXyOAa1yU6Ex65RFa1EyR4+FxlC+WEdHarSpcRY0iZqG+mGb
BfsB8Kg/qS6Qz2iCs0zE2cIR+leCUBKEuwv1KWOx5vIp2jp7A+MAJKTe/P4ghjsKAZD3SMIQcR56
9UYz/8rnB3A5ongwBFkVulckaOLFhhAyUpCDZxAsig8wCMUA3h50Z3kE/tEWy8B1j47tXZFJs3nV
5lMYc01T6LJWbWscjRHpNYx1yDf1Ko676BEx9nnArG52BiEhrrnXdA2VO7SuZRK7a4s4CeR46bRi
izEIrQNn0ztLItIFyWIQE4GwoOY1c0APdLvRz6BE9IpHor7QwqI7W+ejt5/aqVxNZCED6/Y8v6a9
ugTBzljn1MuuyUwWT5RXCY1eAZN/6VO2uXrwYymAjgdgGQxBME4KHhyrNdDx6HsYOAPpaMCjUqjX
IoOOM/hIvYq4z5SevL5slmGmUAjWvOXc/nizynsVwRIF8uhTq3zoEYOgHC+f6E+ka3gyAt8RnKOS
KzOzVlgEaXOaGH4S7N5ulnCX0ygYeptOP/jittDZ067DOYbhP6u3vEAsMon0DP4HzEbYnrS06hat
hkmlGr3HNMTPrwiBnExLH6v8wRED9BrPQclq6luvW6O2NBmjuAzqLnwczBgfiEApEimWs8QUT2E+
pTtSW3SgnIiIbrgrztq0ySe23dxvVDl6tTY4qBrdp4RXsL3XfA1aQxnM+FrcMz3x0W/a5GhFUt8e
ERVfmeVnZetkO0zZLYiJGzenccOcNvrE8nwPbn2LGj7riPep7HOS5LrmpVQZm+2eOZgFfvwwDT0e
S4IeCluTEzus40R60BhzZ5OzS8Hz26362wzczS9zojekocYQEKb1VENi6c1+EVYvnUE0lJlZODHi
6gXvAl1+A53LBMBz4DHipCpAnwIdf6CbSEEa1oWJDELaJlfFC3K0DMk70tQcGkC1J9BOXSjynfwO
CY3aL/V+02c0SdOks5f4ys4tYFXcW18JYk0fI4jiO3WLKQMeidFEiLdIhBvpOK11Az9L6aKBl1ud
eguWGJ55cQlqpmngbtJ794rZF2OKnKGArdEGZS5yqjAiaJY1hYE3ox0zXiU0aGQFOfGGNTrU/8rc
mSy3jmxZ9lfScpx4hs7RDCoH7EWREqlemsBENeh7wNH8TX1L/Vgt531RFvlqVDVKsxcvbuiqIwi4
Hz9n77Xn6Ry0Jp6lEFcS6/IxrKwBcuTIQJf0AaeKABf57n3n8CtGAGcWBBo+ak3XrFLUXiy8xoaH
y8HWMe6mhnfGc4N3yRwBjig5C7YOxDiWIHuwFDS9Py4Boo/onb1DHHNTXlcz27VOmR/Pi3Jg6cuU
l3IQM+HbwZcd1tPS9aWa7WJYylmszRmBnp5Gt9X858oxTyYFJTYpedzsthDFjqCqbNkpo1WY8+Em
yXaF0bBC+AyIPY1dxTfrZhlVNDNzG37zkFtfKF8k+9R0U1kyXfVhA5mlaFEXtCHrcby08YBsqn4f
BLCdCjTzNRPtGS3ZupgfgXAUa4IYnsbSg5KGYkEKXo+zrAohWG5ZZMMc9V+cNJsIxeq6ThJ3ne5b
X6K2QgZHeEQPCQy5TsxBuuTpTez+K644b80kTskQFEDT9w0hNNmaUpN7fQqK5djJm6Rjpt9FXr80
0/RptgljCMYlSml6Iw0u1jZpKNjnedEoELND0NMybaIar0NZ4pudbpwa20BRQf8rUV9j9HgYbdPZ
ciDeMkohZX3EQ+0aVGIJiGPUBBZUnGWiMziyEwKTHe9GZgaxBa72PALYYEGDz60jto9Dtc9q7c6O
QQQFKfdYiEW+5qSda/Uywua4aqN+hW4P5DxGMj7kL2s1qDC0EItvLLblyC/cVtNhNNB4QaJ8IDBO
rBr0wTs9jnZ2LnluKygGaqcqm3FfkyHGzslOPAXuicqqZ+TcE7LjyBsbVAAmRBe9zdie0pRbq+q5
kDWcbpSsaB9YUHYTs+Yh09dmnHERveGIRcjeDGic6X6S6hh6S8KHDgbBbqj9wi3N9F+vrB8nZxhW
g+l8pZZ8YLlG5OI3mC/MGKU2wKGVGL1HqWF8mFquqS4kCha9EuusK+5lgA06nRM1NX3maKYvJz0h
FTMn5JHmE54Maez7DJxmHnDcA0484/mpd52ws6UbQgEccaOA4wUbvAD+TVQpszWOJAMlew2kPQSH
mSS2KjPx9+jo9izL4vWWcoPyPI0wNPdM2GxbPo5WSdWCrNDsk+Ug2fH77Jfsj2ylpca8Rmfl9M4H
zCdrTY4VznU8gJCQCwcJuNbWFWLB/pb9gI6GJ3HOtCfdPNp5fhtKwiHKDNbPjAMrcPtXqMXaKqFA
Mzp+SWP273wXcPmYHK4bXu8TJGHp7gqWUct0xiQzwSjvbaxwrFCIWfLGWJWti6Kx6lauzw1HE5cB
WzrdzxQOppVcohgTcuDr+qosxV5DJ4wFIUYqjg0RJB6PA2E1ycCX5hUXQY+s46CtrxetCXlHvf0Y
DToqQbddiShm5lDuReDvU7VwX38lLgpkGCN9NjbWCBBf8wR1mdm9FDYuDtrk0aLQu7dY6x01sb3E
Fq0gJAkgACikKC9avkTyQnT8LZU4h67/JThyrTh/vIyZQK/TsbwLHQqFBzaDYyvN84COVIm5iQ6J
tOWlaWsaH62xijCkUlbb0UQnkT6bTy1sNKySgsjXgkdtzNjK4jm7McIG4SD1tjWjstGi6d0cmJ2P
f1bWyqF09xtwrv0KxbRP48xWgBtfVakCiaRB2Vf6/rKc2dsTm6eZJ+Lemned9IiJBU3L9sfPBZsD
5TBZDTpfIBv4GIirdSQtAxvIn1+tr/xDmYhk2Up+9SZiykyi2qnwGk4P47zWCwRkeY2ojJun98F3
zk0MRaLYoIaLlz4I8G0HnXNVx+NPHHdvqghxwd+RV4wGUNa8xgpbbVcE66zgfQvn9CbBmg+3hyDp
kn2md71hKd1yIkvl5VpZtzleEkXAxcPD80B3wHXw8itLKCgCe5mlkB8zo9jVoj/3kRp983wAHTAO
PkaAvIk2pZvQLxY9p1sWxAhV4Mr1KGMrbgmO1NpqyLkMxDYwsrZYH2mk+CnleiyHGx3pIi8T5nBe
WMvWVfThQANqV/jIUDWspnx2EsNWn2v71ZkzbiArCFT4wK6yUkYVjnmkXGdR66kLUuXzd+eBnTPl
2xF4IHJLLIPqvmjzcpVmA3RJFMrpOKUrWZtUCpSzsmN90BvIOI7aBhJuCROxa9Atat9vsABydosm
dBpWbnxc77J8muqVoyY3MBq4HBZm8pUy9dsTo5LWDkn6S2DwcUpMSKweRkJ/AGqauA4oLz3buAsj
oj168vbU1p667S8l8p1646/fL2nKNYj0ZGnW5EdEOU2sidYZjF+eqLW0KPPjcLyp3OCYNdV7r56F
yJbNSqElYxNSluj5P4WlEMO7A80xDz7lgI/bw8S6iuNgLyOEjZ5ZL7WA2zsmkAfxZjMuO9Ksmvok
U5qUYTsjc6TusWIvWV7L0jSUZ+4UVN0GViNn0FMOmMNC9hkWfKNztlrH48mKf2dX6M1Mt0g44dhn
AW0FvVj9hNG1XQVy1lZZhYQ/Rw0eJwFG69Zao/Di2KxqrGvBKFJWSHdHIqZcqFJp7B20mFq8C4eW
oo8aJpxUyVtgmPCLkMfOhMeR/2ohB1IjzEEPu9pNmOU0gTxAgh5mIW/mcJRwuQKMxys9QikST+Yy
Jf0Xg22xq0gAq2AAV9wuHXwtOMlkjcbhtKPfQhE4qm7YnDncPQwpLCKzIYIZq2KalwQWj0DNZbiu
R/e1TzW8ZRmx952zbA2yzmhFmKKGwuXr6K4MfgW+faWNE/EXqLYnNmqXtghRGxhG6UcsLd9dh3XG
LTk0K2PAOxEaGXV6dKu7nC0CYXCiadqbOuJzEi3x2Hb6I5Py+xntI8drbq1+xvcsemvTtVTzllO9
UqeaK1GzPgz86CTuXOiRxer6gzxkaboBIff6XmOXpq0fpx9GZkxU7hq7p43Cb95IqulV2WMEhaaz
syYwiUFHolRhyD9fOpp0BrH0P9iN6qKPn1VA8a+NRyPskpXXinnp2MXSbfmorrG0MughM6s/jmP0
5OodIZoFNUTtqdIifDD8mSqrw8Gm58Ni9vR1rvi0Xkp8lBGGezkjoZXRcOgk3ZfMxymvicfr0pta
Tvenf0AAyXtCrj23LpEpZVmhmNSfx65t14URfE/iNyiHhyKvWb8m1vVSGHdxpu2iaDx7eHCdGexC
7gwt/rgRFiMFW6sM47Xtv0gwgZxlD5Fps3jGNteVC2x1gBFHO3lP62pH3Yj7IdGBr8T9r45hG73V
zLSEO8Ej6BoUabcpOsa3YUXxVtXt3qZf5XnhKot2Q9A/MHJLbSwPekPhZyrEkZjuPMk4KeWG99EZ
MZTMHz2TSwP9ZJ9qo8BNQuBRXjonG/LnonVpAKGLg4z6lE8+R9oQ4VRVlrCB1HnS8LgTREesAbJY
c0Ap55vBW+1LnEKR8UabmuZP6NWcDabX2CQJyA8iUlR4pqE5McZu2EUQpeKhadrdJCwHjkF4m00s
ziTeklA49nhBUBf3UfRiqPQgIcxiyTK9dTOoKTbtdq2irLQjULHVIF8si97PqFb3oOS2mQlU9Yi/
WhUObuk5gtEznBILJ3hkFgM3Ce+mDdkJZT/rsk51yYThz9qVy+bUALhBKLUdPLWVuFTWUxjCh6ei
4R56o9/NLe8hGjQIPDQNHjNSCjJG4NN7ANCVOwP8fJMbJ/a579gAgKb2pBkrtoEoiTIO5VMlADLl
Jf1C1bnzJrATuzD9CMCNLqGnFJSbCdUYKRcdMmgzMQ4W6uNVQrxwgDZt2TqOYgETODA3HxPiadhS
cbOC6pFWf3p6sWPSaOowhGjdBgQbCTqeNy29Kt6Oag0t0ZFxlyZ3jYn0sWu+PCVHTyODb65DMHUF
yTotnZqChlIfj3eaVX2Y0/wExV6NUUwDnTWnIbFT3iMlaIFY/CNC59DE9qfdLkcGD10TvpBD+a22
6CKAxzoyq4VO3Mj2RANzRw2xDeF2uYxniSW8EF7/m3p0z6d+o0b/algV6uGmSdqDmkoVtr9HCrBh
2L+zOPrUhnHrQq5C30ZwCZOqMCHHEc9t1j+rkbXOiaifXzVJ1hRz1IYyWA5M2EaZvQ3uUc3m1cyE
dPCtlY83Zjid1TjFbsurYmfIxC2KBs468bdQdD6Rx5cUI+K598LNpM+3mo3yQP0NnGMG3SE44+lX
zaTU6FPN3EC8voAEaf3pW+/Li0S3UJnpIbZ7hOPk3nbBIYvmX8nYy2Kcb8Afpxn77UE/0bama93Q
BLgqYlLXpli2+geijRamXn2lpbnV5IizyfhU15D9FTaYTR2gkz8LYSv/mafh6zpnU9IRu8tvArTF
6s9KqoEg7uO6XflfahqPs/arAmYQB1+icS+BCzcPEcbI5IoW+VcnhmdTHx7lSMKSMX3WDpeNyXtJ
nl4fX5SigfjIixNnl6RyDn2IMRRWUDR/eqRZgJUtLj2ympToz1oiFW2yS5QyKQbehsv2fZz3Nt40
Oz+3WsrwEfOuE03HuVedLCr03N21DFvdcfhNsvguZy2Eo/2uBluD2WxpadwUw/CsJpa9F3xNUciQ
kfYH83sRfg9gxhD6XCwlHNARYoN0PqtZvpLRWFb8KtuboUm+5dTvZSO2fT1/WoVYtSx6FqGbnvec
9uKb6T3GsRclHFEvXb33aRq9FHHyUmZvRODQjfprwugUzaMmLk3aPPvORf0cdUeot7lAotH53Ord
oxrS6v0h0ae3wRhQ6/yRANTkpLbza6xmu5qC5PjB3UAyICNIC4eeetHkI3yFcDFEcSGv6kc9V2Ur
H6yEKr3NT1rJElemG3Uzq1ltllnXf/eYRDJfniYn+GrM4sd3h/s8ITdOFdzle+1oz2YRvuRD+KQA
uIoXGo6MMXg+SF0keALxRRE8qqm1uo1qPLja0eial6schRd2vdvUqxz07KEQJsrs6BObx1W0hrxI
/SCdkCgEujt1HdX4U/2CJMVD9nLXus+2y3+rhxnfzq5jghDO/NnVVvbkHv76O38ent2EMbGsEcja
l6z587gpAV1tACjj0hUDNzktA6XLUqPlq8qtTq6KCimsvR33G+z3BcG5VUoL00R5odQXeTeep5Zi
jRVDPShK2KMb1U8EVwuX5yJrTWDnCPWUHIqX6rgcY5W8IEFFTcLaFqKI3gKu4/FX/yixg+H2B68C
m4I64q+RdVErtcRJLTZqbQuSnZOW76U9P9bdp5IAKQHNVJUXIqpuGzLk/vpCJXgYnPLiB9i09FOj
CK9O8aB+X6X/Uf9Ws3daLYecBz4Mq8uYC6KDYgZZ1UW9Jq1yL2RyqbdNLT9BW/1IjmBdSvgrL0td
Oh+3PMrsR/US1cuw8albGByVUCKok+vHTBtZDWlAcRE91D7H0pwxGbN3taAA+AjF+B677jvGapYm
Xmfu4e3lJP3X6ljV2rm1GNzK6hGOzvUqXl8dz4v6mZ0mV23VcoL58/aqZDrCRVE0UudMlEF5e1Wh
mZV9USJFJZQJtVeZO6/qAoUTySS6dVBXw2kHcq14mMDTM4Na1d7AgHRpSTYu9e4HfL56NCczvzc4
VqlLQO/8i4pJKUrySbzV7koJvdTfoGFa2KJ60AKEDlk0far2Q84RrhbuMxrXBxOkXDgm3zS/z+pN
57h1Jlt5of5MEbLpvWkfFeN1aVdXS1rTh7CZ0cyfbVz90JB9Vpui2jhTS7wk8XlgjR+z9AiRgkOV
/a1FlMy8F3ObPBTes4vHhu+nbkqlmVCiS5G7XPF0w6jyFlv+HXS4lZTu9QZQmw2YoQvmL7O5ylCU
oFOY08cUQvmfz1fpBJLtF7s9KPlC0kYr254P149P6D3U++lkyFe9hz+fq8+fZVr9GDEkH2s6qfdC
qXfKSW173WOIPyNad8W7pctndSurpTLQmrd4PBRB/h7DDpjTb2B/3Ct+eok7eBNTlr9q5adaxwLI
LBjfT2ppUNscaRGnmtadqhPcDgp3412XjZovCcubX9a8L/BUqEeyy/Wbqj+4uXkcqNH0Inqu7Fei
1F5MQ1zUUkSS849GHQGEaF3E+q/SXqjlxiHeKfk5k3xwcWBqqh//1z9xtXf1/k0pzurUfiHDTe0J
6m9nyIKCzNRcZyFSV0u9qZ7ernuj3V+3ciU7MSxUQLM4Wqo5iym9QZSK7XdbO8FOaQWTFMSvRR2j
bgO1vaotVK35xbMW+t+qdFEvSn3ZTsvHewRdyxFeQCuyXZwgc2GXnbv5M8vyW7xiG2xJLIv5/BrY
60AKBAX5UWFGyZz/1pr+E47rnsu56XjbAsvcZYW3kSxNoDXeHWfnZ8mlVY9yzI2mEqgcRmKGGZ4b
5FapPnyrrxs1au2Rc8KeSPSPbGZt9FktOlcivY3XOmtZ1vtfbJqXjh040Z+7LH5z0OS1+fAdO/2Z
EyhGf55WbuOiSl8Sc1+2+c8UlXtP6zcSXc1MHyVJh980MC4RncIpZ9jAp9dWTbxDchd2vNAZORYU
rC+7JItAV+YJ3kwu5JQhmJmyi/D/FKSpXj9jAlO1iqGI7+qyqnoG3tVRw3L4p3axwbs7B3+wrrUO
B7ql7VdHpa5Rb4rVxt+dbe0gVmzU118VN4PxaQbFwvEt6CH60YKprt4utVlHFYKpGZYHLDx+Fb0e
0YCzbGv17SwNApjn74jiIJ67X9cn7MOu72qeJ4wv5Pah60SnGhnxfarNy7oR7zoSagwg/pe6CDE9
rQQZlFnjsVQC9NxvN35Z3VCyfzv/rMa7utl6xnCjLoYKahjXmah/TU+8S9pS4BJeQYJfSr5CsNtk
UfLYFCpmMb/MY7yek+qut8dPVY/5SfpjudHb7K1GVbE4HOVHfvfI5+Rff85xdO4HZsW8VerbOdbw
XbK066V3tAHFqZQy2kMfw5u6e8iruxSdx/M5HdRrIQzk4iDFW5SEozba3TVjzOP3jWHwpxlF59Tc
2gmJN/MbfK6p1o+qXKjj7jmKipMS+w1CkH2OrzHMSPTrdyIRW3AlHFjUDqMW86vGjBU1fUVu+qPW
FqULbuz8mLWCMx9S42wTBtPrVeYY2Cx9iDh6SFZZt1Pq7w5RmpIaqoe80OqzR3IpuI0fbwy+IoUW
1lJ3ndnjrVpTXASgaolQ4tuz4ZhqgUHTR9Gazi9j+cySptYGODzf+vjnAe9BubB/ptsJi9xUFcRA
NxzfMfdxAG++IlMl/dS318cbWPzXwAjbTwFDghrGb3hRb4e0qKmD4FxbEZH2vCTuQHX3WvEPofJP
klVF3dzwcb8TO8On1dN4wtTas77MaBlkWvKoIZofplPrW6BCtC8wuw8FPbSOetkfS6LZo831e3OH
W/n8Ccr/0FVs02jS1FLsFcYnWIFDExCsgf5VXQoGc7sol4iXyh/1hkbGdIzbGWSO9qW0yXnf3DtI
CNRTpVZX9WRVurvBRr0fiS1QVbGjFO1Kvz2xpYywD+LxzacE9nxzr9ZVdaxsdVga6vG2M1SSlX1W
alltwL1ldPtSZZBx36hTHBPxi9pTcHHwrVWBqtSCf3O+nP74kP6t6PNTGRdd+z/+3cCS8l/sSeQP
0vB1LEu3fMcjYoS///p8iItQffZ/9Iweg6z1fqPGOHa1+xUShbCU9HOXHP6nrQ59DtWciYJGTdDb
TH08eKViXLEKPV1/GeURwunzz98Gk9DfvUj/8p//iROJ//3/mZH+/n3/c/tTKrtP+6/f6r+hY8kw
Wc7+9r79X46lbRn/r//Z/t2v9M8v+adfyRb/8PmI5YO7c3XMR8b/8SsJ6x+m7bhQyR3lVhIOPqG/
/EqG+Q9b123dd3wPT5NlYpv6y69k+P+wuSsdH58cMU2u7/6/+JUEXqd/udE4MNmG5TiW6wjT59v+
1xuNdA/P63PMiXbR0iG21PRizoiatOtdXGvNIRxtmI/m/Tw646WWaM1SZ+9MFTH28DIqOoMEgqcP
kpjwWy/Xh4WZEfTiF+e6bPtbFCa/iVV168qZJRBazLJ9zIjSKjNS6wNUMUYwnRnU+TetDhTCidmh
7aJ7B0PBiB91M30O80A+Ifd7rO9EW9fLKWSoJxPt3FVevRojK1pNkqwifxAdo6QZomTgPCWDQpZH
1YfdzkcsPCtp/abA+BlmMto00RlYRXHyPNSlSV285BynN3MzfmWa+qhBuJMu35Mp+Uii6BZu3M3Y
9vp6FiGDYHe+k27zg25jWhtViaaJQnVd5eAAQ0VatUYiTMGQNhaZOFFGhrULwsES6QhEfT1mNSiO
1qZrGk/TbSXT+Tadaw+gteGSSJW+QBk6tA256rIKD5WBGsBLxafww+CFUvkNxRB4mibcx3pdo41G
61HX9q7PkXbMEjEHSmh7HUby02vImHCFjB4S270vu27eZG5lbFoZHGYt0u6LHv1M6xV0F5t0X2a7
KjSmW9szfo2MxY+VdQRgnaJLAUBBuz9Afmz8VlXyEBplvw3BcC0skqPvLFz7cPRG/yUNu0M9GBo4
ZIWgKZ76WjT7jNQLwkBnscw1kINReSjR2EVwtZYY+iIa+t27ZVsM0oeYDKHhlqDNmuGODhPUF9su
T99Ib5zvHfDThemsR7uDHOlN5trMkUxBsV351fgVWE2+MEXyOCSVvcuy+DC+izrfuCLa9ENPQl/k
gVKVNqMaWs95WGK2ki5tvKlY2Wib6SPHW8/qP11QYsjZui8BA7GdrJsMd7cgj1w26THu8jtfmgYg
hNpeDjbW8ezFcxh5Vm5NqdUSjJUF56oub8RYpDtawtZA3dojtEIozEiis585tBfQD2NONjNjNJLK
imIlADEM+nseNlB7IuN2mkBVCgjzC0LziMfUiD6e8xdGkND25vDGmVpnPbsXM4xwVYNWoFM53Iwh
WjPSF7aagzhHVkdhEsTN8eV99no0pzmkHw/E5yKzv8vBcxezE9zUjF4qd4RlDZZolGj1UywWbIiU
INY7cQuPaQXKTAJOJsMEdhWmwU06wrYPU6gfch7F0p5v6ixNViXqGtNJcDLCK3JGjfn6+F6a1X6Y
4YPUFQN1i/REP3TeMzlBQjLuUK04G8ST88LXT1NpnNPBv+eYXgHOEfeDayE4KuI3dPNMbCTx5jGj
ndzBN5PVlUcGH5WsC2KZYd4lSEgJlaP+kTVyV7n6OkW/vh4i5hdNclJWYwYm2NIIED5aCSrJwPqc
vPDTkJi/dLgahXuKqY3v5Ngc3bDcFqRCMtaPl/Tzk210RLlXE9IBkgYd762ddudYVHsK2JUu+9e6
4DTNrHTdMkBZDeX00LhIRYF26uNAr9knGbqxGFcjoZWrPEJt3iVQLQvc7Ev2kWiRJcUlqxIEo7NU
moPR2OnyYKMkw9HzYegGicFIidbIqfGZ0H1decE67qS+TKv2pgocf6O3mPktnQZctNLmAd1tEt06
Tf/KkWxGZI7uxMBvFOqfpqejOdNKBeomcA6Eyuj0jGztdC8y7VVHGrmQPmr4TMwGdYcG4ph5fjpX
jA9m11ikXbjB2X8Tt0wqCG8GWJnllzidHnxtgNNUVNuZ+Y5VOIdhBYYNxHqtcH7Zy5xwEyDkYkEi
CMcyjpqmlgh3fLCJwlkE+rlpk3pjzSDwE7qvRnJMwyK6s+z8pTMGUl9gsZFtGedzsY3mme+8HDIZ
bT0Qn1z+6nn2UkBhRO72KfJ/z/JevfLHCRhATPQ7ogg6lon4CgTk0xihogJle2uC9sYNYOrroClh
s4TVHrMCD7poWfPsOkEB6t2njm2R2o0mJFOAs5hMTMjBaHR6MK81ORGkMgxOz/S67WgfSJPBLdKO
wtWAbs09g5CkXBem/zvEvFRWkvvWrj8GsKqj7oebnEMc1oSlYfY5ePSKO1uhekVevCIy4Lmc2nMJ
opluyvgN0OlQ802X0oCsOoHSWtYuZH0ApRw1BLD7aXjH8h/hR2HettL4Jy8JdkLwuGm8DLKdO7vb
orsfE+nvNF+seq3F5IZLsEiMfakRlhU7SqPrYp3UhhubnDvPAHJrD+IiCmsH//1i5mxNuc64a7I5
g7jaRHR3Rvi6PtZPgWvUm5nhKnPwRcrk2ZtptGkJtyZkwpNJG3Cl3RMWx9xXS62t5rmfRuE9WKIC
dVp5p1aKV0fa73S1dAf6ghWmpx6iXZ87pz4mhUoNG13wbPgBii0Ul3nTUPtgnQ7XOQeCZWEMz06a
vlhee5+y18bF8KO+uEoLgMSAR8uQueJkpyiN4vYdfMDG8NPbyI+zW52pqQ0tohUMLiBwLVwXtbno
WO49R7G7wGQSPP+dpwwLzXHI106212f9ppn7FRmkziboRXaj9TY011MjxE0ykBtQ+WwL3dBSDAyg
GBvrcZxkxEo3MOWFcZYWtE+Qv4aCqXUxfVVwqWynfJzt8suNp9cOKwWYqfiR8fHaSwQWAQ9pUIao
VfaYpvoRJoy0YbRIKE/sCVPF2p48xcwV5vYTrng1NBfgiaRBoDrLLevF9etNbYC/8wzcJwEwp5Aj
CsL6gb4HdYx2j4DNLig9bFxyOFLzFxFEn5nDjuwn6FxFyNJelpO/ADpNxDXGYfbIzFs1VksGqrC2
U241qolzT2LmRzpVkIlzH8UoYvY4yl7NQA4b2CcdmsRmNURwv4npfan9VTllZ03DQe2NvAURoO1F
YbOOmhaiTe2uKrV7kdT5ujbQqem89AqTmFmn2o5R9V4b+2jV5PaHLrRnpIIEWYGlNZ0pADQFMq+Z
FHgI3phEG6ojCSKcY8NCTq7wED9aAfwR6vx7LIA5I4+Z+ce6YoejTIpOw+A+TyMvq0uMAVvTBJEN
kRL6xPTFi+Kjp5fHCvPOyqDPDlSQvtA+cfnvJGVlrdnr8rzvllfvyIirIixGQPAMLBaR7uytiHwg
BumPdozrLDeI0vKjR2isyVJ5mJZ9jxypSvBP1sEuMAImFzqZISgzzJGhsE8zHxKrtoZ5geIDXEA9
78aBygRXws0cQTnW7OVYWNUGGwxKIzO75n7QuueV7HxGKWbn3rgxTLtQFydNGVxT+zWOh36ZxdRX
/nARECZB2IE3GsDCkWi95GhxWwM33jlWtdfgqzYuDGjvxQ8b1C3IEbFxbnRmCwavzgtnhixFPq5d
xf2oggR0EOdaAuajJL5Jcw+5CxKbKbufRUG8MneN8kN1zrEL/TcsTnfEzp2KnNaEW7HDgr9/D8nG
XgwhD808sJJYzL7s5Djp2a2wopc6zrclyvyBGwWlLxYJ0LVIbey9rkUbDe4vAejdfWl32VIegjq+
J2j+WQDWDCMTEQAv3ppgihb1qeV8tc3artiGrG52VuhL04JMxmauo1OjMsoBKkZZmCMxhlGb1+nK
5PZwOyTmJQU/RWn4kYhoL6vsB5Y7ZMvgqZtTQF1IQHqW3g0gGWxhTgdvoHcpIIbPBDnsDqT5so05
9kygjmLH0BHMi88m5CmJE2yseH0RIXMKCkeazNS3TN06gh2EXFFdrl24fAyb7xOuLoqgRVVp5iaV
TNYK31kb4a1uUcgBy6mXRvNm9OVHhTVkQOSz9JqESGCZP9oqfxA0c0kNEsPfAS9alD7XwRjLbZrC
eaoAP36CMtrPE14DI8ofaK0R5I6sO2FHP+ojAhM0xuCberRbcNcj89kO8/i+CgystTLezRrcAU7U
JzMr97h4Tr1Xy73hdBtHC9IbL16xK0Sk5ECs96pNXPX+ITP9eMuRy6uNpyqLfo2pILtB3xQt90WZ
RneeQy3alA2jPfcZmeyuCPuOJnJKipCxV1DIZSJHhmP5jqX0ZaYmkhot0N4I2Xi7vZmE56J3OHSk
EX534d7PPclABp/i1dlReglXwgw25kBGTch62sXohNsWxo5TnpnThkQY8JRNO3Pcy9x+GsOaRhky
F9dZ08s/JUD7tKI9yVwy/zQ05k3Fp6SJu2gG+Q5m7zjY0bjC+MMe3LX2g2hsllu3O1lTx/woPxum
/YBp4tZNAIR21S6djIcyT+iiw/1GFRkk1C62RU5Gf5cU8uxnHwWldZga93mTvc0DB1yNGZGZuT67
iLvoS25+jT7/YCDSH3yQ+wDmW7u7AG3hQbKwO0zbPEdR5cjjHD+A/LmfUw12G9uZ0Ru47QJtU2I5
6LXyp24mTv/w7R2PwJo6e6krIPICYBJhtpwhI4UT/cqNmAlq1y/HQzz3T9jRzqDkYd3ZExj2QV9p
mXsuOEezGjMMq85x0N+2dYczM003DJOe69LcDw4ZJZGAzRtExyxGrUB5uTYD+4duDA+isF49AlmX
KYEIi26IEHVyICFBC1BcwJknjaLXtGhAqHrPPEoQZGftuc8lgffgkdWkt9ctSP3JtNNs6152+as9
gUOrMc5F+m8uBYG7WYeVdvodc57QNK7OIMqWc1bfjpb/zFkt90o8pRV8WKKgzpXWPJGRu+Tgi/UH
0zcBL8V64rhaGeNXB1o7z1G06YO4x6352ft0OiaHFLpecfMUKx3Ie5GdbeEyoQPvCrsa0oVg5WPb
s+fqntjGG1b4V/FmR4a38Ir8oRTAOJIp8BeQ1/D42CcRuhtJhDbb95wQcsGSYpmgxtznIpnv8fs0
ozyaDpFRrCJ5A+QqA/iPW2bTMLJeEqKUL9EULgDRwpYRR9kgbNL9B7etjijNkLlPiPlFPW+AW3FU
AobiDtsJ+4zGXAi7YvgCxMXdjvqXBcZZB2EK0DmZeIHDDRbbaO+Uy6Es1yzmUIMLQikIoMCS2N4m
A9xIp9P3lYnlhgSW4ywCEGXudEd41EaoO8zvTLCkGRkuETw8npncxatZQ5acuBqJ/G3yGmZBcgSR
rLjt8lyil9Xp0nD3CO3XA/dcj6gNzMpCh/5bm1O0qlJ3E9fzMgHf3Gs+qo1+V5r+sy7FgvTtjWUQ
k+W69MDHO5bSL3JW0MvLedkhEt3Do9iThVYBwQlunNwmJt5HYRBaj7539mPUHKYeYlHindJ66pt8
EIwScxUIugW0D66adAzQln4glkZQnd3OzJe1lR0qq9nqXGSP7XAxkRU9dwmVoZ88RhyBNTNGLW+V
6OCqbd3Q4whqd1z2EzB/C8n3MH0AaHvpnRIQMWfyUKdLyJaoLfJqRgNujDt9nt+85OV/83Qe25Hr
2BL9Iq5Fb6bpjVIl7yZcsvQWJAjy699Gdvcb1O1qVUpKQwIH50TsQOuOn6ZaHrJe4PQfozVNgF2L
W3P2un0q3OfappM/sXozecD+tHTbAq37OrZcROJxBrLEuHEG1WwZrfqIchs+2Pio4gXwcp5zfXf3
8dhEa8dIXtEXJkv9gDPlJlmsZ7KlbqmeLrhUsaBF3sVuh1dUso/ER+DonNWxjyn14va5qtIc2xXJ
I04B8Ggo3W1jL/Kf47ucbXrW/Tg7LyUz1XoazrMQl7pH5GQayaWp04GYnRnSXF9sRea9pTFrrM9E
BOMUpAVAy2MobkWs4sdQoqqeCGwVQ/EilCd2bUM5mqt4b9fpPpoY/U7CxGeJ9yrUySxevCu0F6Wm
MYbuQu1is3mPOCCyZQTPbj4/FREMZQW1cQ56hnjp9EwGG5eDH1wiHN5qHm8yjEkIrRKCgRZ1HxAH
tXZ8IjxySRPgUfmDWiuyBbiQgNrmKO+jiss2ycvPIvc4BTv494lr+GwrNG04PxRUXoQ7zdDeOTIh
I/Oe9gw3kFt8F2LaVwuHAFXjCmoj7OYj6sR03JU1pWd63+XW0Ulm+N5RcMAquDaHxkWu/WlUiNRH
qXTvjssVuMmK4zJerHUtvd8gasxN4R/icTY2ogC0g8CaXJQC4xdhBSkl4AYdXIt/YvkwLKTEzOhS
0S9ImkfaQ+1M3mabb8152QS+baxdXK68vdXt5COyC0B9Wtm0K4oCMW2TbI0Wi3kSTEdPtsV29EFw
5yVuq5b4QPCB23EgH6qvnW3v6tlrwFlc/5xG8C7Wku+Q5hOYWDIqnGpkzX3lWJwC1UZpUuI06Yna
G+op3Ex3fGo8vBt1SVb/JPoFCXmmA+pw6onEahzbj4ins1laZ8XxWWyYtTsrMnXvr7+pxyfAruMD
DKE/MKfm+foz2lAckjYZ1mmQA0Wa3cP1h2RLTVDqVYcfk3aV05ExcuyOXgz/uXpIGtbUGGP6ZuoO
/vQ2ZdJY1SIB0KreAiPHpw3MAGsOqGdeZeov30YJbDRI63xbsMgEU4pwXd+7ofF1fUxXPwd0mOhq
luCN5+b5+vTMmIxaUtRZO6YQpnp550Mr2PgVCiGTWXCHebB1fYqsgiArjgIkbaUGvFz7aAQBFbbI
vuF23mYQCUhaGGomojaSAj8BbYvAysgScCoiaXlKRrud5tFbz25v49abkDylGxTNvY6E/5egQj1m
yNncKHgx8BCvrHLGZeIHvwwnqgODgJVpD+ZaAdPGkodSs2/UliMGT+k6zL4wbIS07Y3bIKYkDKfB
YzHpdoZtHzhYhq+zzI/gFXdYucptgNXoCNP5OTJScRxpQ/ogwjaR74W4oc+2RWxJNzgbrGwMp8v7
ODEpqGJtZTaM+YSO1drbC8kZeUBqqsJXid/wLs2dO2Fknd7e0VzjAmCuuDYyNISHZbQHR9yolDMq
kQAcmpGtE6M1xM8s8qjqFj3zpITgXBc6HG916lR6X3jJtO5/Z3XThtBfcQ8xXO4/2ij0tq0JGrEx
LZ2rSacEEN65zDA+Wx57iWPRAgRDUAAWIGBjJFmgBQK2xhlPrMg4B/ugqb/zUj1zXEgASc0R29RI
GH1qXETmHIJUpUcpnKegkcZNiR4XDMvymk5xui/V/A4HEOFZU0zHwaAHXhmXSPD20n4ctwJMLK7t
94KIoJ2P1u4UVOGfSQGCMit7lzm0MlzRX3QpnI0og1OQz/WZ85jzb2QLHKvp1ahDQiV8fNLeQiph
CrSCvfLka+oJTiZ7axjOZ+G0l1FyWKDyWnaLB+ygcpfXwmGWnRuYgFUHS7N5H23TOMbE5rpgJjZj
gB/BcOmSm+bEibupOGxjAyDNHhBs6j47sMZjI7X2BcbbBSmpXfpYq6YWw0TGkZidahVGt5YxcIgc
30SEyswu4/LE5CHmcDYehpZ/YnTckJ4pX1UX76zCKfFczPBHAuKVU0yRpgFW1FHhgiUJt6UVHptq
fvfdpjoQS0yiHOr9UE+TA/z3jvWXpJ51rgR+QV8xXQnI1gtnOjWjk8OKCSxqaH69wqd6i3+deE7k
Z6B80+KW9NY3F2bWxomFxdKKf2cK01Mb2PdtXLA3kbfg2W17NwF+h2Gym7L6lMZxsElQfEIJ671t
b3hP/lzcgRxZdSgONDVO/xl7/znzb8mPpZ5E5orGYJrEHQ1hPEnmJwpG3USAgJZ2p0jZ28Seny1k
O1q4OqFmsKet4WYfmv9HLx8rUXEz+twLyeDs4yI/mV7yUKCpKuwZgNNy9gUZiyn7I//59IKIGURx
Y2Xeu1YDe3X5PpbbKgN66MLeGYL3YlhOnGr2jlZI9HQJJ7t+rzipz8G79nYOdfcOuWJHhOcpk/LD
4bn52i1E1h6pCSPS5KGUP8ZWB6D3IxohnHMWAgYfgN2i2UJDYLxZzSFE3HbNhk/AhVV1c2uzghNS
+hOj1yiRcrhILcaaRUaQWIDmiSfUhPmziu/zeb7HvHxoZPju/wWkfCj7pw/UaQQCc33SlYwpS72f
AvdOqr71CzQ89z33ovds2WtKoj0dDbd9V8gPp7j+UnZ1yCeD2AnjV+sq43gbROmn1tFc0V5w1Flj
+zv9hbHEaOqK3YQYcdESpQL5rSYG5tadcJDoDPZjxhy1QGFLUs8vNtM/m+BwWWMJzX8sZgxax2j7
6W3QNDsY6A9liGkO6KIWYjbkd1OXIOCZnSdF1UDuy4d+M/Qbg6Tq3dTqRkSGSEsgISNQ58Ax9kcN
VyRZ71w12GS5vJZ5+aslKqzKv1Ga6vJfNFs8Oz+JG1GHdI+9iL5BU3x5XfODpDZTn+S7UbHy09vm
FfhWgLKLBKLvyve2QZBfwqr9ik910/zpz4QI+YMXB3sXBQj98/zn+pfRLV6kuKhh+bt+jQcmWfiS
D4TyYCKzHMbjo3W3YINarOFYehDCg+rXyqNf/UF6Ar05XhENE9OvoQcolnG6sEckVz2/KIIW5i/O
k0eloeFkvvIQs6AJGvKbLJHUQeqcCnvX4YuIdE6xth/oDy6yLaA/yz+zjj+Jo9PSWiMsv5wQTSEy
zw4Db9IEt1deGg2SVV7bn9NIkORcHxQWh6vsEc/Di8noTcuYg9p/HBUC34Qq1mluIicC++k9OC6v
Uyuuqrh/S1PswygxpwSAsahZEY1wfpT1p0B3eaVtDWg8ryJ+e7wLg/YsUfBq9GCpdDI8wn8BiJ6O
x7xhg7pohZVW8ug/FpgbtzJukmw3deJDf0krrLRwtJg4ATKoBXf0pxVXqWZ/adag6PblOvKZq7Q0
3rR2S3rZZ5Ser++B4uLTfNbYuifE6KWkxzq51r/rTRAN6tNO7D+JGpfsmq/uZWZy6CXpP309G6P3
nvl8e8DnE07mvRjglETttyZ/Yrr41ADSnElsFvWXJQ4OWldgcmdG+FVytfMTVLmIFzUy0HAYBKYF
+JLlzwAzabN4MYa4sfpXoi1WNeonF88ABeXfJDONPPorimYPiO1AT5JWno3+WS6kFnu7tm9OVwG/
w2WgleQa19Zmn3mz3HfJvabdjUH2pZ+d6RYA3S7KPTJB//RZJkqj+JJotPQi1YESqQCA6XtRPyn9
vGf0amVDSA3yBWIgYQCqkCCXYKdNEA4sEZtznl4AtLFAmzHcsf0lMue5NT5l4L0vBfOMimnOf9aF
/9hawMqV7stV9F6aN95cbrP5P9pnrWIH5XJbx1h+PRY11oucdsyS9Pda+5el3GslAq4EgyP6XRTD
HQyTK1lRK3wJfk/V81WnNwSvSf7v6vLRemCtRXa74gekzoOJn6IO2Htc+6wvqateONfWdKGNZ9Wj
/sL1yh0htpWe/y7lEWXY7wQp3ILfP5f6emVmVyXGpTKyraa7XX+VflJF1L2azEOQvQUZvi4V/rMB
wup/0kJSLYkrhrOZ2W/6ry1t8cL80AI5/R0OzL76Wcvf9GPnzPqRItgSm37SwnJR0+QoP7Raz9Ra
V3ZJUWIYXZKzwSp/VQby6aW5v5+6/KDFsQtXp0F2XdJlT/ppamuCRgt3stta0j/pG99x/p8imEik
7Ch8NY+1I+cMBSeIem4kfd/Zs0uoDtEDifuyACBtHDoAgOs8bj9v/NNavJxp61iUT1pcqdckrdbU
PgBQbD0foJaVz7H882P33oCikFX0OaiqrWNf5n+BxumZ7Yeqb7ogetT/9z/rBp9tEDY3hk/7H0io
NjDoy8E2sm8brQ8X/ogO9hLm9l/juV96l5tCVJ3AMBDFQt3ACIGTIE+JPazaYwPkOana3xnilkzF
0ziBWiy9PXSL45jiG5m9XQrRwcw9BWpx46i5h9/Ff4a5OrDBgdIkZdLD9x0XUbGGrEG+WipIW6yO
dL7gPASRwQvGAM6kLTL617ZQ5w5hp76qr4tNUAZfxa2+MZLxYY6cVxN19HWd4R4IiuXPA1pH62nn
Wf1z0SFNBSgZlFQsQlbH1LX3eg/FJMD+3Ho/gCVuljjfJWJ61LsimSUIXlprhZH/cq3G5uSplURz
cMaPzAT1JsJkCjaQbrnq9JV2WHLq6P/e+AKL1xBqZ9yCfdz4LsyEVCeuRv505XyuCuS+Xvg91+4d
hE32ION7QTrdVBH7CeFAXNr6sde6cJ4+652upNrO/2rc7EsvlxBjAvE6tP2TLgD0YhPlw0ckMU/p
sUx7ub5YvTumC6oEBzyCUemJ2oOuMmxcmtrOM9QwOcL4Qb8Z+o8uSHR9ORC/be68aTnqlUqvIxFf
XZQN6ISCjQtCL5P6O/T/eoLxKxGGjNUADPI49man5r12YvMUjHKXu7ikKDp0vQBni4Wb+VR60LDn
a5En9ULRsWm1yPyZzrLrOPquKfSuVIXqlfOg0T0Oy/hichP2rDrXYlGK7EO+egv5DAzHWSdJ/SQS
CZXSR2idIyd7s4yzLoyyeIYKWn91qfx7spv5q2PB0F/Ub7TVeK9ueGPJ23lO3rT/q0E7+7+CqLHV
U8OQ2fG9b0qR/z1lvcF4SHdWYZ88gK25LIz0nImDcNHuXe258+3xEbmHdtnUl6mdNznE/BX9zR9d
Bieh+uF0gUQtWzeTTj2letblFNtKYqNJrpd/TYBPmSeqK3w3Dr8SwVuo/moctE13r+t9/S9Litdu
rug0ipW+RDlZXytknFIvBNHoK1WTgPXD28W9YdvhMiV5Tlkn/fUhFkSjqD/9TjC+c6PxTQlWc/3u
tFhwCiRu+snhnb1riBGxcQHqx1YQkPWTy63sg5baskh4P85F/5P+1kkfwZUMbxvQNvyIxvZoiaP3
5aquluwrzbvj2Mx7vXfH07HkyUeD/EeC7I+uuvUuOtvOIY2qvdPqq+Y/Jb+vu+wjhRprOGnY7/qq
UrBRAlrEwjZ35cI5m8f2RvYA3fkLMsLEeed6ttKHqaogQ+V8vRZj61P/5IF2Yp0JDrLZlz6KzW79
bjfuRibdRX/b/26tePx2JGYX7nD9UBFgEVoqznT89EC8MeG1Bnyuc0qC4XzR1qigSH9mxzunUtIV
Z6VxqmfD817CdnkKFR1VKtOS71F9vqu6/CSYx4ja4QD45Bbhy/VbujnZTbY4wxf6w0N/LRRmSfav
Wz7owuF/6N0wc4+6LLIybrsm09uILoYHk/C7Nr/X5fhkPAIOfNHnDman5xEanL6Br0W5Ltz5sN6i
/OF6c3ODLyFeMArssdmrwr4tW7HWm4L+crf0b4G46Kpal2AgcFbyzi/tfzLHLm3c6m8Tgp9Y86Kn
qH8svPepiSm8+GZdkzPce8DWv+4QIrjWh/6ytlcKaT7Kob2uL4jMuYXYdfSirtHGaFtdmhMDLWbt
J7v6vdh4KpG+Vfa79hvqfUib7GpFVd+BIor66RgTQtxW8dl2gG8bCjka26lTzrdJVWz01qqLJlC4
DyFbzYShUbCDKecFrwjlLS+Ok5sG3MtW7sYWZB7rm363rluH2SQMb7utq6naLh+P8m0uoPQJTtMf
g6GfurdubDLt9E2mbzZ9M+qbSR93JYMKq5Kv/Wz/05yMmeq7onqXFQvhNL516nRdMZhzcUjhjKyX
vcrdoKX+CLBPNL63D0fncF1jRpBdcIwO1+VUP1AvVPpWdZX1UIC40DeMPtjrCzNcnJ0/CZwZ+Pd4
prrI7ewLUw04IZxN2qJ/v15IijByjjgP+gXrA9j1miJGHh7ei/5B+gcKJU9qtDbXk7XuC0DFRF66
0d+Tz1wA/gy2Ot23Q/3p7PQlpK86fZXpjSYi6i4X1CbUI1WyfJFbqD8Q/UH8j2etPwUfVafwz3Ng
nK+HCKIu3/FxpwSirq6n8KC9UWO+FYn3E80czmT+YeWMTvWl4MbmzpxJdXAxPlPsdFxV+vcvw7Hz
h3d9N+u9WS+QgXh0bWTWrIf6Dcxc+1WRRNkAhRfWJ3GTJW4NfazWu4M+ZlfIuyI/gFqlD2NDf1G5
syHH6yujokP0fhxMFjDW/EjTi/VuoFw2ALvEX3iJa8arXvqj9zT9GL3t6P+d1d5poveA4jBGMiZS
eULW/E0L4DP51ZcJYnZUJRjpdJpDzxNNioHBv71uOv9QjxIqNLVEg65FJ0CYGQkw8YterLvWeCm8
R/1Xx5qMoyXC117nb1nR91ibTMtzlE35W4fEGmxC/9wS+1s1YXGcJPKhhY+hm9ztGKLHAzG4rL02
flND+4rcm5anJYdVEld3DjB0PNfKWilweLocoVeaTGdAUjbY3uXQVax/ENbh/1vlCYTKAzCwakP2
xvsUU40vfD9Tp7tU+tEqafBDRcWRvvmbM6doEEkzRqG/X1r/YSHpO6/JwPN7r1z3UbVz6MbBpQ2e
hpB9iRq0AdMZPZMht6xw4n1OYLQ2zPF9RjpWe8JlP04iekyjqd/hCnr2TJtOJNYm3aMXNy0iz3Pa
0D6jCZfQGdyornxFBjsb5fIxzQkDpobWAsXHLrGaDtTW/M93Ro06TfKNiYIQFTEwC/Rf29rxJ342
kMWon9NDA1zu1OP7RcX05Fct715flnsUW0Ep49M0pZ/tQJO1FNZxbmfUdamocKQDMVXefDE76zms
ewN2nPrqBxZ9zxtQQ6Cw58DRpoTRTYxDFqQhsGstACy8m6lJzKATiXJvO9DgHMceV/Bgm63Cop63
aJ4TM6dTO8ozo6v2nC9EmSKmvOR+l2z8DixYT9MQZZU5qnCbxE65qxm2zAkGCAw9RkV3pujVeQ69
Du0h70+NUH1ddFa6q6qZLjuSzSF4M/NIbm2Rv3bMR9buhg493AzUVtIFkgMv7HWRzLDcCp1uZR2k
jmJXY3IoHNB+s3wHsg/YpZz2y+j8uY04CCcgJAoJTW1F9wUFAbmkv6UE3WIGNFkQNG3aenjJApPT
VJhsc7dBoj9Uv2iN7szY3lledssPBLrOSb8o7kLw4Az2uGu8myII8VY1bvPgB7G/cZ3+wHzD3XDQ
CY6WPTw7nRuvSyVeTLTrLqS9dSODn0mSyuGPHhOzZlRnB4wJIwKmPYkilCvD0Gtd6NiaR1BY/g75
3ynTgrMp7UmyeZ4W80m5Gr0SKabqiOX8xN2h6L9kfmevjFmg2gSdQXrAvBuN8G3ISTWk5XcSONSW
LPR2feLLbTjvi9ocV9kszkS0J+vFBGYkadOHXv5cxW4GTRZdAN2TozOkr0MpABbZIxSvRh3zQONq
BM3WeNki35YnsbzXsZ8+lYxSit7QhLMACiYtDrTB4rtYhteqqw9GIsOTZw3NNu3phaMFby06QJ1b
ApsazLM18tK4HbtVqfXGy0c9F+3GHZXYluh6VthzLjH2iEZYrx4jJ9wy0bI2Zw06E8YBIWjb2/+i
rCjpzDf7NC9e63vgHeLYp0Si13Rj4hm4TjqCT5Ykz8/wZbu2ofCownFv9yBxW6M+zU7NNlJzSgyL
fOuFQ7CXljgUcR7uIxTL68K0g5W54DrJxmBjBf0lqQt07039W4z5RzFWL4VYuD4qlPauqmEMMIOM
mPpLuw3IiatPKBZi0C07ZQWcE+y53flM1Tdj2yLnmOPp0LrRo5wf/C7yTmHPgb/BMXoow/jLN835
0HPRBWP1BBF3PLlJdBj7gWiSpIOOxV8AepaLKzluY4lAbvSG4P2tfKStV277AjtHAP10FSMCAlfw
pJd7SdMo68gKlEaz5kYnDdMggBCZw066RBsSeLuZgibiHE5m0fjL896b7VysDKdHL98iqFRV/8Tc
Dc9rj7pVyU1vhCEDJ7B5Q5P7N+3grwrOychG9u4Q8T6G6Q4ViELIszibkAbUUmycqXtIeqDhjQ9s
wktnAFDGcBSx+K1aBEj+1H13HWKq5HGuvdsiNClcpqOuR5CpUxotxis6HsYhHCzo7mm6ge4uh87T
vB1V8aLbxtdyRteZsjSxXZZH+V8mgG566P6ygcaWAnicGRrYe31uHofmpTNPAi+naQRnfbCZ/egj
m+VLSd8FjOutZT6NfXgDhO0BjHy18yFeLNVfJPL8Ih35iOkF+xcw8+2IpMAjYGfxHe4smI3nGUFO
zDyZFZgxMsCmZd+bR0+DbslKvPct5LJ8etZm8M+lmzYXBOinuScSGCn6i2HXYOb5lbhZArpqBdMl
RVpf0+4WX9yjqzOPwfQhccLjSd/FQTLu81jcOEFU7L0uu0RxMWwnMf8iG4ekJVtIqIX4yR0YvG5Z
jeu6AGYLHVBsJ1e9Lj5Z2qFy413ODCt2OhooY/YwhQ06dz5mZ3EIYneW+8Xs0aYb0lmzbgHDQCNg
o6HZans8zLd9NwP/DWhFMcGex9UMrEpaE8kGEfhhmvsIzy073SXjUQ15vrNz771HphxLGkrTgisl
7/aqZc8SWh7HEQojroNInI+HYidFb5EgK8tyHz0O71VbPxJPC/oDPWKSi9eZ0OuV0MpcqCfrLIm6
DZODbRZVxDpb+ZsN1ByzjTpkRnRakvZssg5l+bNertRivumPOih6JH104ftRPsm8QwGejWsrhAyT
dv1TreKAPr9fbKsmOjqsVCBl/w0CcrPdhBvDcq5iFRi5/KquDQ5FBgi3Q/VAAekYm2II0i18zWPZ
hdATjTFeQcJ/xX5FjPc8v5Zuy0Zv2MFmMW8Gmq37tHUvEXTl/SDlA3IUsjAW6qCBTII5FgDakIy1
XrQmQF4gqgEHtojlYVSpZg7A1gb/sxGiY8do5bc9LQbvsFuz2ibvOBPuO6GziM4B4GjOebVIH8cQ
mXPpo9a1HztTEGXS5XhaEvhnKLeATzKPSYNs69k4D3jhd6mR3MT1RKhj3uxzUy43QjXxSmDK9JVJ
Ibake8Px4m0OwdZNLOQGplutpjGt0dbwSqMwY8uY0E1EcYAlJ0ESQKjEbH9Ib5DbwjHk1gr0nGxY
ylW6AE2OCwP/w7QeAUDyO4nA5UaD7Z3fup0v9qIrbq3Jtw6NAWYRtzRi6uVcO+GLEXt3wSQLoKWM
zSPerjGwH2JLZZtiHL/8vAOBEveYi7SqzRafTDvLtYjrAk0ln992rgzcOfF2MjCKduxbGZ3RctBZ
T+ZzsKDOJ/Kt2YxR/zsV2cnQ6jvbLuQmSNRd4DuveeJ4OBBxS+hkSTTTCplKwryXJM+8h0tZdfOb
mytj57TemdhCgq0LgeuOgOXYpoHqh93t0oZEtvDbKV5duxS4x5sTny5C+GoJjq5tnqYEiFqCInzT
skZje+rCHULWcFPINVIbYtqi4RGFlUKFpZaHPjaPTmndESoqH5CDfi9ojI/Sa37K8SY1EAUmXbzs
WdRJWkk6hHZOdKpS/HlJUB56ZcxE2+UbqoWpPQuspDx6VdXzNiQH+qaQ9T7DfNAndrWbjIYIDxPv
C9ng3TE6NfQeW7tsDyXY4k3Mzb+yaqPfJYNx5PqHHFmVuHuwn2GOfypgb08USxugaVT9WQC8O7y5
LiLBOIGza4+EZjDD60PWLq0WLEDIt8GmgJK2ajO1UWp+SQbYFgHmhyWx9x6e0jIOIS/H3mvJ6o58
p7gjwxavm0O9yvxusyiiXAZrn7ToEEJ93ZkclJyayWIEtc9SmAzb6s+RSCHC1E3hWhzJG0BCdp7b
UaNN+zUM4mHfknFXCHvZzbnBwjVxfjInCoy+P6e5LE8xxrfAL/ch5QOqlbM0JHDw6SVOIXead/Aj
+22RUYXlY7edoGVsphIXLrOq3aCyp7rWenNAFLMqb1RV/KR22u4HZhySnqnRg+FLorTfWT6ZCDQz
gUkPaLOZlzH9BeTZCvybVTfSBcK3WPn2clsLsdx2ZoyGSMM4816UnAeChEQ7rZsZUwytGdvFDhUs
J+jg1jajl4rjNJg0C2A0bqokIMXBSwve9AYJmmHlGwcFI2RovyQvPXrsG+uYDeX35Guo3yBfZifn
GKpQnmGbW/llVkNFC7ydI+1+2xOTY5lUPtkuYE7eC2NbIfeIHfHsud7LNEdvui4Xhdnsota5y630
NfdgmOfOR5H5JNmZIbQxf5/Ovtiqhoj5fMIeIOOLa/xmQzNsrBzjSWvRjgumhzkNoCrxPhYZWUa+
jeD9FNgchHJhPWIEumFbeUZqdAeohR6m8xwLFuDs3kCOifbP+YtTdYAaz75R3AZB4LD7Gi9gN81t
J5OHuQ7atTfGj/FUYzA3GcIVTYmO1rl3FAwcSNJohQvUhqVPonAofyy+H5pVwXtVbF1jPoceIwA/
9n5NB29k4jB2iWJs1qPIN3GmXrLBecwtUHE+BtvcnSZMfsBNZRyjbOg5sIe0TiN566O+mXvnj6R6
n0QfuLUDJ9Zx2nrupojMW9Pwtry228wBO2zWTP9gqWAhUh1EYEUqT/gwxmO3GoQMTq7Fg2tCnr+A
dWwb5AppLj7B2KIIjJczqj865y55vWaYGWt43SjoDAzaeQDBVaLCcC0iKk3zn2PU/OrOfcxbsR/t
6DCl6tZ0/g3VGhrypwe8z5z4WJuYKLyGrFHnu2yh/ZWTPI5l1W9xr2E1iA9RZLyJrKATMjDsGvLk
ZBombYvWX/WFy7GEMcbKXhziSRqEBLP8CvzmIyR23mct3BDy2p5yxF1kbTM4IBLeJq6+6DqEGf34
MWQ1G63pzVyRke5hvKguAFfqb0mYkNtWdq/0kC5uccPxY42oaxWz+sQ+H4tKh1Nc5w9VRMSAi5Z0
7CreVyK02pIImWB8dsP6QciGa8CSr9bCkMV9mMdyPsZj8u1Y1b/QLjlBmepCsX+YKiRdFL8nqTuE
Rhhbe5mnb2YC/6VRp7QzH50pvpEecHxXpDg6nDuXUM5ZMrQtivgx8/zHXOS/rT/2m9JyH3sb8frY
Fw3SxPkGastDZgHKmSUqGFpUxuDiAbMGYi7S+sZY1N3cBSWZStG+GTxE9wRgFPBn2Oz4oKwiA7Vs
H8Yc4CLnp7sp9Y4ZTR8gYxB4x9p7nk2qRqiz4wYZRAgRbgRjm9LusJkfEt2Qu3wI4Er6tYtcYhWg
TUzwy+3GxP3IrCoGb1Agv5wfaj98JPW+p3NhP/Zheonz8aMc+nGXI6SvWzeELbgH/T2vilm7T4rP
VuB6brW1gbXHif0bHNAcsVy7IHIKXiiEE9hHtvLOMSIWnHzsZa11tk3SfYTBwgqcoEIqOVEWttPK
6rvqkEom36PJamruXKEMDP0EBcS44NFWF7sObMNq8XbL7F/GfsRqFlB+BrD+eoNjTeBat3PWM61u
5LRKuyZdyWm6b2uMOaCaxc63ZL4epuwAwQvdItaRgKIG3va0XmJKjnDyXqpe3kkOJiuVcNh2Chsl
HBw+4hU+7SWFXeRn95puOUT2u9uQt0DTAF/uzEnM8NsHPykO3bjcuTK+azviyRtCfYICMXWYQ5y3
huwdcw29NVmzU9TYXInMge5kL+OFeQqXB8IcTP35S0I4WEkwfTTl7LUc3dQw79A5E/LEPD0F8id6
A7Rl039CtMDIGlIp9zX+9CkwKNsUPaeMKw0H6HYiRqAgEH5VoG1EoYuZUQeCNP2vU+J8NZOSkwPJ
6d384tFnWpvtEK17Id/isPUuI2xmr0Tq6S8Lt2lZvXtiecVo1a9Uz11WlQilU49Sa3DpgHELM4ad
xv5eLfLsEKvEMQRMZpREYu0WFe7SQtfMcbiaZn/eGD2xMUaTZ3AW+KQT+Fdt2p6DVJIRV8zPNTvZ
Lurao+PlLaW2uh9VbJ2kVtPMXfznkxWKATRtwdszd0mINpcgrhk7Ynmpe4x6xpGwA7Fu7XCjo6m2
Yua0VAm6ITIoKV0tBVhX9ZJIh24/xpG3rxrvuVL1nVM6ZA2QVrFWnplvAzN+kxIXUetBqO4w1LL1
BdVu3tWTa5LzUb+2DrjCcKC2SXrgUNlpcAleshXNTUR6K9ut1X6L++wuHKNTZEQrgwMA/RgD51b4
ONgd8eVtvmv9xNsErM3wD1p2kwSHW00kRcaEoQ4wpng+cyFzuZ9s3OxLgStqRDjQ9DsSEKq1USv0
8vG0ChIA60VcIW4y72NauEaJCya0K9i+zdFgILiqZz6X1GQn7DuDytWphwMXIewGeO4JLfENnpJH
X7H5j4YZ7MtmeSw7KyR1hac/yfWEjmlbRxP3Y5pwRQr1NpHKu7WL7lzYVn8Oa+MOQ/9T51s9KAFU
OlAEXBMerlNyCnKJBbL/eTRW0aE7/+ogwNrTlttBpSOHzByCouJFRCOgcRYuNBba5DhcjGXAgRDn
9iozccgsbv4vy9hG6IUmnvce8E5sEri2gDDdm9EleEcnhlq1fXCicDUwCQRxDcglEV7BeUjhqx1o
0k1lC+s+++sLml20I8mnMn1Mysa4JosvtllqmGq8SbcjO6TmvNfn6iakNbuPa/XKSdqkqJKCKAeE
2zNZfKcMG5OPb+OAU/T/2DuP5MqVNEvvpeZIg3LAMahBX63IS00GJzDGewxowAGHcuym19Ib6+9G
Wle+7Eqrsp73hClCkRfCf3HOd66TAQtHe5bhgpZtMK6mID1JkjB4kefRWsr25Mj8K3DpcEO/+Gqj
Sm9mN6/5xwhJ5eWC+9r4zT5kuIJldTyLOVubSmcbQ8jatnDLbVoeb4BupK723RDUR7e1n8CNRdxj
CipAVr9CAT3S5YgiNIc47c7KRiLrxMWXZRK9zQ0/W+w7GzdgyuhbKIey3udPenyp4GTjEeAIXIiy
m3Hv7Jep/JXPRBA0CLZbx98V6fhgN/qaQodZZTOb3Tz1B/owHOJTsuwQp9OO8yhSdLN3hCxOqs5K
2JitlnTmpJgYq/mZ/JyT7lcxTH80OgMg2WAoIIuDlHG9CV3JShbHMBb6Zd1AyGcJHjP+CgmqySNv
QzAvbDj0+dp/j7R4jIS/Sok+oaq2GObYKG8s+Yl0F9/MgroR9I3tFpgUDX0uoOzI5gXTgB3eVMcF
q/469VkdyBTyEaVGMxog7nFmHToTHHsfF6g7+dcak9lKlKJn4uAuBGbUn9M8R4fO9S8tJJ11rvs7
RtBb8nGsVRnaFxrsc1px4CwFdsnxNcApsq7cpD5AW8eIPWVI5OzXhZn1xktZY/yOOptiLrehc+8b
a22NPZz4SFQsAx1mAF5Ee4eOnF1v/xwELQCR+KqVp6+oek/SRIZtrR733uxuBtZSKsh2elkeFtKa
LAMmZwyIxynVtCsJvNbMnhjQDe0mJ/RoF+PbnktDaW0lHtv1+M+lUM0OwephcZs/K83MrjVetk1H
LodtYVlDVXWnU7JC0Xae0iXmeBiqrfQX0mxGG1Nleqc4nYF5bIahOPfOsJo0ibKdw+Zfg4CMqWWy
CgVV4lQ+FR/jiDbJtxIfPO2rOhV5yANKkSzjDtc3TmuOkXatTE+k1IC8YJHlZTD9MeCvEDEAUTsi
IN36UAn5HZ2lrlHPWWnZlG/thHM60n9GTOn26cRUG9g2pRksYkA0Tpe+AKsEiUs22c5R3FOBxetB
Ff3Jr26vkOXsdcMfZVSkByYc2zywmj1j6TPohFNjOHmjifPRlekXXo073mOAgvprXi/NqU5Gskr5
MAbENKNt4bhKp5H43l81KrVVF0QAjeVVdDUVl4BD2Pb3gWloYSYPblT0qvWxYo8RxjZVxUB2Wu+z
eWEfkuGw3406wcZBuFvfF/ElWqI7TycErlhsXETdvmAza07F1L1Waeb8cHjTbfDAjjejyzwBywv6
4Z5Alseenn0bGSrjMfSpfxZ8sgW3dzCWGzkwuWnz5Zk59yPzJm/D4vM5deNok8jqzcl4+7oW08Yu
pdiNRl6V/QeqsnUvlnqTNvN9RegBllxGT6KLiCKEj2Tap1CwIhFWeZf4RPR5fbWN5Lr0HIKzAhIw
apNfyiaqV4okQGj8/k/I0fgYNXOqJdPeRqAYASYG0LpnRSiKsT9FQj4Mvbh3Y97h1SJeS3yQR+b+
vO9b9zyK6E7q6pUCn3dhlvAt0/zUJHuuY02GidT5r2S8+bmymbCSeXzzJwTFkSjWhrtw3QF7SpP6
eSFWbyXV9DI0wLQq8ph6kpGs+MGp5LYjt5OZrfNWjS6zk/FHNrRoV8iB8+ZvMRmBcJNFDwaN0Kov
uhd7AShr5atyRppWH7tG7rrQabZtVXOIK0N84sztBUT2OrtTtI2LcmEb0X3UFoJjtdAl9AqbvChA
6g8uTzZIfsgd9LoUETNxUvh0zy5FI810N51htfwwzi9eb6coGjA0VeIlazGPZ2WW7bDcPkJp88Di
1DwnAHOwrlKsN/DXydDc+xyEGxFhscME0h8G1zszDCdoh7sEATQTpYqJEsglIld4KlPEnAc0iAXZ
YOPHtMh4M2fxKrCXHcETRHxRtmFwJSylVt867X4WPYjXYPgSHYu2JALPEiN+cBdzUdEEkD6BtBP5
lGslAWCAD6awfkLO+kZ2xy9MUlxoFDFOjtKXm8OL69MQWx/WTOgL8JNn3UpDpYchCUEmnkxyj/wp
ycmOip/HzLoIiAJU5qTgjlSGg38it/U7Z7YD2AGHeucdHPCs1G57RbtM413+cNPo3m/a/VTUDlpB
ziApkXcgeIhH4qgJDkCQnZ+m3lwm01yTvn9W+aRWymqiTYoIylAN7OMPXUcNhh0IYq7M7lNy1laY
6+AfxU51i8R78RN891ni8zC4QL3ntNqmyC1Mkz0A6kJXHCF0mYPsZJrlabFH7MHlWyiXjyIZ0rs6
40NjUrtdPAoBHfBYiOXETAA7Wqk7RH/tHwvFwlinj3YsI1w90SND4ddM2CdfpBfqY72z/ObM43id
gKt5SQtuEBvVZOWHRqGXKYe1BLrRuKgCuzl18MRYV3saiPwb31sfwHUfIgrwDYXIth9wxfGMsOlN
jrqgfIJWlH1KUqe2U2JOlmJBL7vntEhOpT0zzAiK1yocN25i3kcc0dHA25U+hjilxuR3sCeOXMvv
cDEvAn323BX7Bu6vJhZiTXTPD3B87AA18mrB3CnUEyeKNZ+cMne2Cs6KRd3ANIejjDwmQFtT/ezV
5urq9I0Vi3upDdOqOHzOA8ZMrrFPcRT+JGGw2hgH3UrWAI5AWEmUISHA5D71zstSxmSPW3QLfpl/
4kg65rJ5A5OOYT0C6EJxwEQ6DICUWmRtAsv13QvbYLJEaMHRvtj7EBtd3TYsDee3aPQP+DcHwiZo
GHbLaH1jcT2mTJGIwgL3F/eslyqkEc9BmO2HYHoLUoq1xH1nvPa5qLhhAuWcl6q/oN+SF4g/X4OO
dj24Ag0qgx6POdgwvSjHvDg2vDOA9afarrZ8OG+3HxHHI++VoP8oZetunM8u7K/IvwzRVZg8M80C
PvqcGYDNOW1r/qgnbN8FCcCjfa8T+zrTCDDJavdxhosV49UqV9ClYo/5p23lj0qQ9A1ajTjmad/F
3XkMQnAMaw31ymb1wqZ6l5bBa9Hb73WtXtJU/1C5uOYD5AdoRLTZ2FO8BYcyK37G8TXoO/t9Clwu
uejuBlNRRXYPid0BjWP/zWDhVHoMIKaONpe9MYtR6aHPHsW1sj2UNgwhkDihi8XYdwnXEVpxMZhj
6FYvbQU6O/Q4u8HDQPLqnhZdvQTMGyabTo1w2G02AI5hkUaAQQn7x2dQ4KfRJ5xuevn5MJXyCzXl
vIJ99OwTksLmqDsKl9pU9R75wuKYRhQ0xFvnK9dWhB8J2jrzEqDvbeW8RxJ1n0w/LOeOZ+lo4gYI
0ci8OKqqI0rmW9YJUtW5e5VALofCp8+bj2ZgagIX7QkuxYXsOQDZFVuPkcUAGKRZ/TLhZwpeRuED
KOz4ENj1KUtZbs7FsHM8/0oA7w8IKeWq8aDCEeEBszDbd+mIcTOt71SJHY1ht2oxCxULygxVlN/U
mg/26DybieKzi3mBqC8yquA0dNmmq2/LpjilzGqwAfw9BaURa5dmlUhigCbEZi/Jx4g2o1U/kl5/
SWf4sfQMXVJuCvIIHgfHfCRphSk9TR+lZ/AyQt903bXPLQOyCUd5Tgl3Azm5NSblAJSQCxKHlk68
5WpftkwgcdIbWmvv0sZ7pv0dPmDuRtU/WIV6nBXUs7ZinZsa755Or7odYEF4gNT9YAnzg8qapyim
2K4N224PvXOoM8LMNExCy/xcSOVdmT47YTSC1jAnlPuhPrjwo/EudZxDqDJcH4a+9zS2/pVEtJ9+
eSdiF4B+IVfKZN9NNPyIrWLfYW3Fjkx74Fh/Yng+ZF2wDcfug2aIpcsbXVnNtKADVx6dFUlSgwJh
mdEpeD5MOMCCjAcfPWp9aqAKNpG400P3VdnOLYQOHdAOitkP09T3i4sPuMhu2V73GT6jdcvvRZB8
DmzS3QLskl1lvYIq+JmipGriidXLUHyDUjgWwAhP5KtgwZpeF1N9WgssIZHXz1mN9EBviDv3DbdY
075VQfkdSFbeQXRVjkQPGV9zyHmhr66656GZzGvetBAcwo8cERWqTlTaycYhMrqtPIqCzmGnDePO
yV6mio192NoXKlqwKBTpLP7TzCYdztl1/GGfDdnU0H5nbb+2hpDEKffOseIPNvQVBVv0nY8DyvuE
stVihpMzQr4vlm8KTbaIrECb+I1h7GVemuPs1c+DHT+KkiEeeAo8phOWe0p7YuQbQxCUw8+xLGbb
2E18YLzatvqWnMwUpGNMNltceIex+crAFiHSmhe57DZtSNHGuXscyChk+EKEjlPu66S6eHbyEQZh
ufGZSO6d9JA6iG+j20+RegZndf60TEhbaBAsunXUQNSON5H14u51QG2Kcw8GiDplhKA5jfPazP5+
aA1TJZ81UJdSflgVhYcBKuIS7LmmQUx2s+3ynk7b8zQjofHcW+FtD++OZR8Dly4xmSQreoYP1Pbx
Zhz993IR57KEeZIsQCZy8rbAbtQXwDyfU+npfaHTHRBIQjUdr31IEeuf0fZEDbRVUmuvjKDUeUC/
kuOqu1fZHWEFFh8QT3aENg4RcuDa8f08M5eZmuRBooAK3Iyz9larYRMs0+QRvV9+qqgDI1XspB63
KLDDn2G+BQXxmdame2Ca7Yt6vNqt9+QJ66AtRtqZG6W77L3qa0yH+bLvESqtNSrstom/hBiruxxF
6HOgi1ddnOzGsfZE0P8Kl07t3KiTO7fKPlQnV3M+Nwd3wre/mDnbtTUJiAFxdZCInPZwU4lYOC7B
wA17wc2AeE9tTDa5F+0WG2vICBW3qQuHiRN60TtG5Mu28TSUQp98GJV2p5ooyo2tWa3Yvu6fkxys
HU6pd5HyuqmyOD2R0zefVAkoL0mSvZxk9Von/t5ntXQoaANJnJDiDKrxhymYmDp6pvOW9i5KwvFJ
oS/NTfM9SN729LbM1tQpdWLo/FH3VMKBr8cI6ZfVBHiJ9KUdxk2T8j9QIP/hhXStY2wjL2jGfeGr
h8Jk7maR6c8RCIFsd93sHpZsOQqb4TsYxS/dPXuZ/Vi78NNGSkwWC/TMuRa7QA8TeCXwlWHCLRq4
bY05QJyG3P/D7flrKYu/U2vHONR+WhI+kADc2tYNsi1zCUYL/mjvrcHQP6cIrmddbgEpWQSfMu62
Wnpwx1qBgFp2YkLs5gzmgz9HQiPgD+IgMTbZqUTZJ/SwiuuUCPAGH/gNi1fN93y7807CS4N/xUgK
ugWVDBKCJLR2APCh8KKWRhXJkNErmA7l9tHPexbDZQGQ1nf7HcuPz6jVREOqcrmknkRBUXrUr0I8
hwA0Ct3+pPB6DfvoidafLpyxAunZV5NWx8z0N/fe2+A81Y0j2Tw256Ks7lRFUy7YsyCE3IIc3i4f
YYEVxlD0oca7DXygecvxS6SoexweLjo7mmCbLgW19u/zNd16I6C4UU8vcUOJNZjxy2TUT6693Ad5
+TL2IxbyGO2fRithVXnxyOxlM1fZK+XNS5WmH4Ff7dtGuevwWsaAZAB8Q6lp+l+6wTKsUWI7xT1y
Jv2hNSkytFNNyVaz1vFwElLvkRQ/B2ProINQEbrdBcBMx02QTKy7yc1a66ug0wLI/kNaKJaiof6J
s4ZSsGlBgAoujJpo8/t4PrSaOFKv8U+TMO+NXAhO5rI2TvnptiO8s8g9W5gh0RfsU4mBwy59Ys+7
4ARtRa+a0DmqBLr4Ej9wnoLd3EoBWiUK5ueqsVp69/Dei0E9jtET/aXLKjG/i2znB40X7iEiAQou
FvMMBiaeZcNmnN/gwhL7GR3wMrvN8i0BvduyeIi/hcOiUqGrbnKmQZgs730yb9vhe/aU3JtkHlap
v7Cqabh0sQg/EfO9zYuotqSMBpvaRXvWw04i1hMIRgFlmf43UcFjMrMVtMZDVYMujKb6yGRrWjHj
R9L1MZb3vGssgMxrFJSIElnyYGsiIELtTEfl5Qr1OJrHtgz+CISN2J6zzM0qwRKKvajoHtFhSiJM
Xgs81NxNX8DQOtyLyYMXdH84Yn5JGoe9YX5Z7NmBFN4xePA/hPKOTXmtc+s8j/QIScPb0q+G/MmX
GcZgbr4kVx6AerqZqUlf/RI4uAqUYsKffzWAiFDIg2NZDhri36qLy10ODhX+OtqEMMPs52vASOi/
PWIP87l+iUL9rZzbNndk1ad5MdvtnjjqZOdiZ94lBbsFEk9/yT5GBAhQceqdowxQYmSBv8+8Se4x
UZRDSNTFUxQlB3fAUQ3Ntm0QsCbhsLXbHKa5z07OsD9dE2AJimmKLjOp6HgJJbdnNZ9KLkEzgA6c
iZ3EmXI/T8kHk4flzKe1gagNjzeGnRbE2ZZx67qjRK91D6Kp39axjXybt4os3D1OxQ6c7owZ5d5U
nFwcsiKP272j5F1ikrdxRoguPPaEIKaCgaEl+p0+L099icTQ79t+0y94CcvmEbnNyLVnsPxiIaaK
FUuTmcnIAIRU6JD02VC/FQvCRV7K6Zh85LZ1CGf2i9J8G2Ahbpo8F27F3ai7c8hkKRqKJzVwDVxu
bwYWKC6i8ZFo2sdkCV/mhThMnwBW9Njvg80zAbJ+U/rviXfiuYNB7o/bRsATnxjCY4Z69RkBL7H5
HuZK05hXE/xFfeoaMa7rts72cYr5zw+cfbeUA6ca+GWpi3ntVExBgiyBiqrcbQ8whrT1FxkV2wzP
wiOY1lVdCXNyev2aWRqAsW2xqbfai4Ni5VnGJZSESsDy5CNn/9MGgGVcy7M3i9Mjy7PJLNACpmmn
wxo4F+0VD3X8CEOxZB26rjJveEbutGdosl8S3R1ibaJtmSkWm7FNIWUxGoGWPe/+f1RI3We9eTHq
+9//7evPKqs3maZ1/KP/a+6HFwaR/V9FhfwP+Gj/63/+iz/yf6JCor/J0Mb9JAMybG0cdv+ICvH/
FkY+oyPpe7Zz+8//iArx/+b7Dr8/dGzYTLZ9+6X/SAr5m+vIKCQbwSdmRPie+H9JCon+OScE6WTk
+14IPxVJsRe6grySvwbSmBIhQF6IeSVaNDnxbKKN6bASWYmoflVQZnfczFiaNa4e20DfytFZ9cOt
prUQsQEKQz8TUpyfRdje6yj4LEO8CcQu4O72YbxA2HjP9Wi2SYMNLEUJu3eaIL5Lpi36GPSKqHc3
SYkEo2EPnUyLOoZVhAqhtJ6XDijqlH2SL0AwhFcpStEsRSTPQR8jy+95O23Aarlro+JvGpJs0y7V
QL+tHzNF3LMuhdxj+Z5nSKEOgu2E7enceB5hBhanxqKgwDUGWoQ5oc14xG+AdmroGcs6as2e3j8z
iigdNIlWWsJCUpN35HB7EvNtRIA0GZTRpuOltSoxPe9y6a8AFLj73iPufOw+C8dSp5gqZ+WHt5V8
D6xsyvyt25W0hQxMI6t+C4SHAmLAZBEiXz2A5Qf6xF9zSHlb7NPsFHRO9xgGwDQDMEgbzqRk9Ze7
9l8EE7m34KG/5xUd//z3f/v7feCH3FGQGljoBtz1f70PJovRWcmWkjH3WO1NlvSMTXHxRCPyfCdq
l63bTD+HPNkaNNnQJXe+GpCRJP68DqOHwOuj7RgbNGJQ330n9I6o7FEaxOQ56NnnU3P6e69KXmp1
U8vTFP7XP4Dzr34AwaPBpofb2Pdvv/6XZCUdVojasgFWQumik5B4OY3/A8Ip6grKyNCAdyPwDGkD
rh9tMHeH+jPP6wNxKIDas8z7bz5SJ/rPH6mw8Y96Luo2X3j/16OlKyQaEdss6Aosnwy66IM7LhEN
R5F9gC4nmRmSX81SOBYMZK25v1M+MPVAkH4L4+grmeLg2glzEwH7R9Ktm91ot8RtYw3c/Ncfn/vP
wVS/rz+nd8Dnx00g/9P1l7aALqMo5lDc2Ns+nbz73yPMvDTdU6Ia0lwiazxqg9iWXILpCv2Pwoim
CR8etBcFPbBstTkXsOfww6EcxUeu0bTnzbxsmsUlLsEGRoHzsLtEeWX+u5/A93gr/uUeDjwZSEKX
RBhI0Iw2785/vgUKJCalhO62mpaO3BC/fAkrrY4EnIpV0YywixyEToUIzWns812QMXpKWgqEeJkY
+am53dYCGrZLXsV2YBA/xpCinIW3lCW7AFdCXBLKNbXga81b7w/2pumyLZx6QBT9AjVo8pctio+O
vXYboeVKortWzKwjkuZSaITGXQ+RLGZyNSy45a08q/ZuU1v7TnGZAZPs+wIQalBXzWa0p+7oYuhG
Re0xZ21Vt6tvzrN/fPGmcDyZsoj4uG+/glEjhwhZH2X1PqFo2tS2cEACjmvCf6eNYcq9KZIX33Zd
ntFsN0qA/3YQQ0TvKA6LgAV3GbIZT6vzVPQd788DzuEZeRYmD8TlZcVvyf3+YxIIbCUycCbm1lE3
/IX9gszQxVGiDX9CxwL1Xp6TNUATWhImPKNL2BS1gg4JbYC82YFvSd5+L4NjxJI56uzWe5EWgN22
5/+WRfchibJjDlvs8DRaG9tunY0k2jdK3WQ9yp865x/+/UvcUPeOtBg27EZHfpPa+WWFA3rrGnlr
570xdoE4Ck57KNmYwg1ElKDXuZxQU1HrjzbfTDbzLfC7EFjf1hP1ym+ym2gHsyAzpMMt72KDvwd2
ta7vupA/Md82L8yp1vm08FE44lA6WA+0QHu27BxMVtA4ialmyn4sQLKywvWuhfsbEzzArLaRqJVs
19qeJsVG9bJybHLnR+jW27lH3JjD9+e5e3P73NnZEfcBA0AgWW0jmO4V35ELF5urYxMks1N995AJ
9jdVbgf7nE3XNAfkEgy308p2DiziY16TG+3CzeRwOP7+X7WxGt5J20zzWWYt6jsmzdeG+ntdEJ3V
M0TaUKdqnp72kIL3XDdgC8Auku2oyl+SGe6YoVOqW3kMIVbxzZkImaU/rce69jBBezYLPYTmbK/b
2fthVSOCFwnhHYnqRXT5o2fXIKUz+WJm3Z4laVTrMZDygFoFEgLz/R3yFGbAyaSBxHVvtkB8EU9B
cHTRB1w7vD47r4ViFNyetTb9jvR8kNPwMqZ582z1Ub22XFIfpqQb78eJu82NF++YFQegjvlzlcTd
LkLWiC6CmB4L9FonQNX1iHISckokbsZ8USzCDaNmjJDIevvlzk4b8Wuc043fzzyaZo4vmZfgMgjU
ZxIAcF10nF1MF0Z7PGzoFAMadCXC6D3yCXrSnf5FqwqOnRiKVIbd8xSKtcpsPL7esFZLnP0KfX/n
dS8FtMuXvOjS1966dnOQv9myxpfVwj9ykFPhskYHBfOUnAGGwOg+PUQIdf6iG/Qj4UiJlmRdtrZC
ABWNALNZRvo7FNOfE/JsFbwpE9T7pW58jG6LPKCPRIbk9M+MAO03J7J5WaIGJSwmOBR+F+2dBZ1J
38t1J3R5bXvf39dDz2dAFVAlb0grgC7KJ1JFQlzU3RN7bG+rFumQowVNlSUhOtS0wXFdJQofyiwv
qrbJCQ7VfSRdF91QNeyqAOljn1vbJSyrk7StaV8MpJCqcWay0d7EYcN0NUtwNwsXNrbH4ZqmItyz
TpjBu87jGRvLy0zmt62ZVZLYwZg+blBXZuT0Yo7hL3Q9Eou1dceIAODJklRY2URx7nxzxStp3wVj
uwu8Fr8NlsELk7FgPbrtsJmy2UL1h3fTW4JTIUiX/P1lSgdq2zA59FlY7pTuUevWerqlYPDf8hob
WcW8Sykxoqy6VplpzvU0o9JUNhe+ZoPVjcAnGwRQzMHIxJzkAwX3yoycE5i60HZJtDOchcOXrLal
LS9mwqntda71wmxoHdvVyTIMXdgqMCkZAkYo1R/y9vQnw/jsl/YfuRNkh1YN5txVDovkIegb2tOt
QzV88cV89D3nCoQrfy6T8jrx6l9ZuS2eizJktZcP96yXWNyxNGVTwORCWeRXORKdf2uFW2RxqAwm
VCvEwC2UC2m+n8Ouoee2xdlm17a1h9qcPXilhLTZP5u6tB4QdzPoTdWluI3BBucXZuPyQIiK5awW
is2NDGG2hZ2Zzr+/8JkQq8yBTT9Q1mdyDoz96+Yu1gubWt2eFJT98yJDAbaVNOwgRJpe+DEFeAfP
GDsGb5m+z48CF9LKdZA3GMQfDuaKUdhohMLynfxhtuIurMuCaK91GaN4DfkMq0zICzi2WzK1x9zQ
dDsyYLtDW7N4NNLchI0Wyhbw6dTJXrTmBYftmBXORunxDkpteh93LK4RoEbb38Vzaqvq6NvN+9Iy
Z8M8zV3fdRj6KQ1LjGehP7XHMWiIQFnKQ4xcHfzBeOyrWzry+CtGTH5eYvDHEzszbEeasIas2ARD
Ak+s6Q5h65MHWBbsT8pqhXBxp/zqZluubjhrVx3q1Hs2EvFZtwCtjMfg6rcDq4g0xz5lYx9o/WU4
MsZ+KqA/p47wIRY382VAEMoGQv1sbJjXQVwDVEhdffWVy6hn9C32QrJKtiEgSRTuXIPUpsmZ2mw/
Zg2kgbis4wvidEDK/q6JwGCjkHlHsjI8uCJL92yOIFHGXNtKXfoSjmqrNfWddIm1GxP3riwDdGAu
MjeGb3yG7G6EIMQ5qIMNekKL1alq7rK4BwlskXgY6/D0jy9B+Sfx8sd06OuD3wqSsBgNEW8jxL6M
vGLHvml45wfI1loLBFFM8lz4n2+WHn5YNRDkaXlEWR6jG/pG587Wlkv/VBoWeZzlfPq9+sGCE/Jr
5pyTwbefjM9gMTFg8Jap7tej56cnFeBamsYZM5aQ1VpaiXsCR9/kx7hwcWqGwc6tLX2JU5v6wM/L
N6tADBZxCQPc5JuYI9YM80O1NkGnWKthBnWz5XmcsvZOq/h+iBJKT8chmVPRX9IMYI1JXI3os2Av
DSMWt5t/SMrkqKY0u6/2IqjB8ePjuyeVjm3ZwohqamEn8xPtuva2B1hYQDmq28a6GSG2v5WNH7/W
zyj8MiAAN4LHcOeZEIJps9ae133ZuHQ48awzOyVwNf508rR0d10Pvxqud3CGErJqWpnAQQEb1Wky
oUVWO4jkOLa8yMvPXi6hKs/LvrgpAHMl7Lc4Hj484KubumcjU3ZpQHAn8XAq8+2TnBaGqO0ArGKO
PvAh/fKSS3jrqIEoxPdlhKR9XJoDeEac1ViNrKK5R8mf851/5xb5m1GOLGIUwtvOisPFwiXso3E8
AdJ8XlSHPeOWSpOwg144BRrbZXdqkuA8ge40mYrO4aEeA4Mndj7iU0DB7rBwBfGwB0HirbsJ8frQ
XwPRDFdMb86BPAkX7fCyHpX70Ia9OGGGral8NeIUVDQeCUYsOJwvZ0IVkhY5y6PE1jBWYrKmqTJz
Uo4CpGJsOXqSQ7lUeZZGe4Vv3LOircJhLFqJWUKzeTT9DCeKnWZeeIJJpbiPlQ3LGpmgZMpC+FHA
G5fPC18QWlU4ElUT6jU/jJfESJ6YiE/js97TlBniA8L80E8VhhFwXK1mtMmWAXoL/1CUl/mB1n1N
MjKes4C4mMjNnpoktt44lH6fDhr2w9kbGTFZ+ow6sNvFPQqg3/++iMduU+vKJ/8P3VqbPuFvTp7k
yLA0MEmxARzQURDFyQPNYfoQ5VIdfWn/kkpS4OUL4g3myocl4eDKoXJeNKlbq3QOxFPRVUdZEkyG
dxiJZh5kr1rZBO1FKVpud3K2ZMH5d21v3ou0bvceMRbQHSvj7PAsLV2Qgl7li9XHb5UOpx0UUHH6
fZvkcZLsxhkM1GL1zZ2lCNqLg2bf2DYHWOI6JI+Gw12Aog3CQLdvnCA+saKzAHFrs9PxrSXNpuyh
HlAas+ajjSQFK+hueow+ekAnzkpRRtmxMuMBtXB+tm9fUvx0UymcAwgF3oFFh23DaU427IRNwXew
WrwqOnkys3fKWD9j6aFnaJo71K/FnYnlOhNOeN+GrbzPOxJniJqrMGRfiO6Mcdl+p2VhPhr6sNFX
h1zVBWGutfPOTbjKBAWPclIgfD0qCc0SIcjwW80MoDZJVfYsjqL+OEQkOZm0nkkPz374FSOvHn/I
idziaSf6ebwvXehiFsGVCQrNUx+Vzns88gCxyztWMRQN7ALBFhp7chr95RQESfUkmcb1lfMFgKY7
SErktm7ClWeJ8YlZ+6clrWoNIArn0ohi90ybPMqHNig2TjQ0gOlT52Q70J/bubrArrs9x9zxvG1n
sgiSDh+yIQaItB/H7AGd31X9qC9hWOpLafoHYLObSTIBHJhpxhPKD51ae+wtHLr4FV/nhQW+eMyW
jnA93E2Jql+VBUpeWhBeJq84+6gyB7+Gu1KONG+YGtp0esNbxYzCQe811Z08uBFHfSfcdpdXrF56
YBK4GmvZDGuWyn8ySyUeS4IudBoiKEXmvcRQ+QUWiK4018xltrBAqkLtSapyrZHT9oz9kjo7k2BB
XhIRqWWJ0t+ez2VTgFppPMm/RyrHOA4vGQIAVHUUs0kSfbJcv7NpEpcl33Q9hk6k0SiaEQc/V3F6
hJLDCZEL1oFJS6NPdNUxZqGF/QLRqD+8RNnIm7Uhk3NWbO9X/rIs26hAfBk5gEqmZzgJXJfC8DpD
qBTNjJe0hcIAWbq3klZwbkN+ypqkthPZAwUd5+juORRDe0ovUUqWlBXctj8IPGlwDwnLrPeEx62u
/jdl55UcSZJl2a2U1L92GycjXfXhnMNBA8CPCQLEOKdq25mlzMbmqGd2TVXLyBCR7qzMCMDd3FxN
yXv3ntu8ugEBJHrSvNZIfRaUI0gTSrUr02zx7Azma2hxDDdHdj5B8u1hrl9UxlNgg32idlEhRrLx
7gWI4eB54HT4yDqtZVPbZds5JbY9zDfojMr7SU/eMIAvJnv2fmW1yQqI49iHko6Pjw1127n3LUAf
yyBxIu9aoDJwOSYUfXeyKO6Hwr7S798GWJ2WFVSHNYySqiWdS8L43wvJyaaZuvSEIZowxWBa4UEj
o84cVI1uT+2ZE38av5nafelE+9rnnmlGedc5GWHJmsXzMev5i9GSWpZD66JVDowypPfpWMHed8xT
I4Ga5HS1F9L89r1g4qjYUGrXY454A9J+aRcPQQNcc3zKeg3WqbjTQ4Q5ucux3r1LRzzibmGt6qkm
RJJKTaRhPqvRqWrVYxGpiKWwfCeG90nTcawP6ygccZlYbr/MsSO1JKpTQ6pxLrTRe6Jr8T5GiLHQ
/UK5nOtNh8N5GeMw7U2atA5VU49CcBBBXE6dpL1zHUpPs0nJShDb5tMohGTHGwGFWlvwomiJswvM
BuCz5oXa/ombeu0secZruQtBfLK8Ut1KdMhirjGcLTN7bKXy30rWEM//Mi2PyhVgK0PvfjqGwK8s
yrslgQwHHQogoAIKGUhO0k1gKGuM4U9UgIFKO3qHWGIoKJqRy5cfjGrIN4YFvsptsZ6i3DKI3/lV
t+QxBk7yjlC4PmnNWTpTusICaW7MjD9weg0svH1220ChJFe1xuYaTS68jDBVfndUoAU5ooA9E3TK
W2BpV7f0XN6lWxUmx01TsOGLVee/Kr48mX6VU/1CJeepJmlx0fbEVNiq5tfSs1pqDbgzY+SapLXs
ovpXJklUQi3f+92h0o6dZZ+8DoZKWuLLTUccT5z8vcKunkYb9xGPrWd2wxYBKnmGM7nVoZETUkye
0TDAbXM5wXCLzmlp/ozQkwLto3fMB0ALtKwLpGHd0H9j93oILe9rMBDkRpT2qwplQp0YHDWy76Kj
SEA1CaLExAfwB/BWc7wbW8pVdt0eHWI28dFhy5y19N7oB2JbZn3pVAQI03XneSZdFmuC3NVBYxN/
Wh+KYDw1Pn7eHMjFwpIb+uDH0U60uyGtviek5NhR38rY7BZNWF2TODnVqvrnutZHJRT7tdu5nF8X
YRv2a72271jBqBU0ryEAMbT54lHk1QMhnVN5TzifSm7Fqe6w/QOzccpF8Abg6JFmjEtrrfntNMW8
Aav5kXdriuwlxLWuQMGhfVvsiZcZG9+9z2mCamr+aWUwH5ziOrgbExfVyqwZy7anLDNd+0j/khiT
hHpt26N+zUPOsoHn7qlNfxNtRymmc/Choepbmx6htNT5VoNZP+STPiyazEgg9pDuqjr8weQSlgJ9
z42cr9gvq23w5sxYPKrcKA6uwh+naAl0imSxN5AbRr1t2VnzY+3Ow6JtGB5aTFuGLcOoZWg+GkAH
qTm/m2F+tTT8iKMDGKiIu7WnwytzPNV1SOXBMEuxmtiTUyctMbOV1otlpQ++2buQVHNY9920jiTM
ZeGjlpRehgvmvmGh2NqgHZAOaHfI8dLdZ6y5H4AePnsf+1fEicAElIHwi6WMBJRNZzSIBZz26uqE
CZoU7KJqPmZY11Zp7IFYw3FBuNBL1GD5ckMoGlQFNkHTo8JFsAQT0VI1vlWGcSnMQYDhnMiXBrR7
NkXXsdbxamSEn/Fa94Mz3QmfCsjQ8wWYxXAUWmuzh2Orb+f6WtpVvg57I2Y3ST+CGS9e0kgicaWp
H+JQBNsqtKedFYv70YJeZDb+MpiwHHdIObtR6HeJnh+ZAjez2ZLPMJn22XeMI6ZzbzVZu17M6UO6
LvPgW4w8ApQZ1nltUbJyrfuOWNgw8/H3YVkMZA89kOpP69hPc8S80usLTWPu1GZCZ1ABBat4RsBC
ae/QSWL2ulgexmxDSPUGUKzN+aQPNnbdnZyS4edYw7OdtK9EvTSo2+lBTvsB1xtnvBlVH92e5TS/
O8R1F1PPcqNCq8KEsKKcKVzJbqXZdptGL6leGNlXSaF0M/lgmiW3To7sBTw5vPnktjV2Fu5Yd4tt
20IISnC9sw0zRQ2EIF4VQcK5UqNjIGbe2JzbSxp9QEtn/zZrpC4qUXkM53FLygGCl/Xcj3S+dAow
Yxv/OA0ZkF6HlK/FTKB8NQY0slU3aZeGSjh2xMbaoE2mtMciW8f6eAaciH6TqFyjZD+ljc+pWcdr
t80eNDy0M2Syc+nL+7EA+BgAVgm72r4iCEmkRTsYVaTVFS9a1vYHal9sKAZ3Z8J0UApclPE28r10
ojNKMuUuNVLSD19iJz5hZqcHH3bFwTJbjiOD9jQMwt+0iMMTci93ZoWmJWy2tRP9rmF74Y1F22ld
NcdLCXTtAiTx7ca0m61X8CTmpGITTpXtpx18vEGNMp1JMDPBVqbdcAlsIH+YFN8Bcv44RbbT6/Lg
Y9/MZi2G9Wd8FmW10zHQ0tnC7jvQmrdMZiq92bhxcHWS8lsJb9gSk6jnpEvDlhfRuvW614f72kB5
NxghNKMIC5kfE1gkXAiek6+hJCjlQh/NZEXN68iWcIQ2CF5IFqHcUJJaCRvDQQaBKy7BdLnp9GhW
hHPNEgAb6QCWTU/U6Az4+OVD7fSPTeofRGb+FIUXH/J3ZGrPaURE2qgLxJ7GdA2s7jqACl6JKd2D
P3xt3PEsPaQNwySvyBhBagYApCDoOrQgUkx0UeA/wlnStv1oNoSsIgN0o6bYseB5PMS5wzkl0Iwd
YZu/0rE+ujzb1B9Hb1Nou1hvMLOHSCmCGiobVKSvoIUlFPmBuSrl/MJ9Jq2SMO8c04aPqMIdEn8z
jMM7EuH2UFg1bj0Y9RpI65bYk2WGXWrvGc547Rp5yDwyWKl1BQRxyhVn+p05VM8gWgHh+PFdCYwN
ECUMoVQpSGP91cTA/pSGBjWGbiI7DR6ULk2gsBMDv3fOojcIqgWaRjtuL4kEnB2wVGOUMUsl8cXp
5ivNOsT1hOagii2Vg5aIuP7aQp5a4C4EXqnj6EvTpuDQFz3XQfjSStInGnw8I0CMgK8rAnSLpYWc
ONd79AsQ6tYHc/Nz2TbPEhv5vjCqX0mafEa59lgHfXJpk4oab9Ye0sZm25+Yw6awimfq51t2V/ce
6Dk5+xs/7R88FoNx9IdNTS1h6XQ4Ctiqsk0OhifULHSIp3vMhGsM5Ks0N7z95OTvWiuwkpDkJE29
vRLxzh62H9sNHZR4aLKTgoT33g5C3CngTA57JiSGbBIfobW3Sx+Hfp19sCpqioaqPOTNucYRvE3S
8mrhAuVYXB6xQWCc7PA62oOaWWPjmNn+uLRJ+WOpHt7CoaqPgd2+0dSYCbbV3DXGTNBWYbaeqFIH
Hou7Xh1hTNACAYi0TKppYxMxxcrSn3wA94mFY4DCzII6nLer65joRSxrFZKQFEit7w1XyoafWOEI
TOyWhqa9oqh04K35V8PSt3ASMAbmR7M2PqaR30KacRQt4JR2MO4AIPWrtO03LSZa6BYYHenrKd8k
5yqKDRB/JuMjm8CiJcTFg4HdkJxy78r4BLMUM1QhR0Ch49pvI86ysVUAxWLo6bV2zVp0RZL6CRsg
GBbUE67soOPA+qDdz3idfiMvfzcdd9NldCKla3HAB9rXCqLu0vBh0oqvGgMku7UqxHeGuSx2gRFT
2/sVdfWRjuWnXUXcGTsdAeyIYDNFxotphFvSp1XsHaaJwmLH4/mPApuXqNjmElfYrQZ/m/Pce23+
SnNix1PD/gr/7r4UiIEtDRvt3DkvUTxy1OWU2JEfh6w7MMVCVKgXne4g0uw+5bjZ0GK1tHpVm9rn
8OwJcggHvpckjID+0c93Zo2WVnvAED/vNM3mCnLSBT2lX8qH7LGDlx9U9b3nE62iNXAlmuLV6L21
SG1zMYC9bTV5GqR8adKaJaThlDDQQ0gaJiABGxih3CNRUMc2JykS3OXWcOrXWIlI9OExggJ66DG8
NMne6NqzFRHISMrhKovFI5VE0F6Od01s61lwfOFQMz3whbhrxN2fgC0WretdzIFvp9DnE8sbhpu2
fqgMEqln+K5o6ZxFizx92VrWPhVBcvBYq0h4gZhsXtqK9jx0vId2cu67AoF7m4q3HOvvuneYrPKD
a5eHvgTuZqY90x1bMaH1J60uXqmt/vQdlN37PBy+cq09ENiRbU1pbgajDy61MR7vKTQcCUHfxmK6
G0do0I6gzFYJGmTs+pdzde/0zl1I9LhevxhlPmONdem7Od5bNuUvTsLNl2PEOpbal3IoP+Nckbzm
9qQTlEFwNLdVlPdVzzFigHC77MtV1PO/Ik0gNqF1XWJyv2PtPKF3oYLfdHvXwzrhdsPKK86Db1yi
voVBOJ5R0oyq8Ppi1fKh9t1N2nBkTvvjTL1P+A4neQtYbJQTWu1kjPqGSykkmw0wHpmNsrq22qt0
0p0WDi5mzXYPHm6HTZLDY1222zhLrvB2eT02Ty3Nh4iSxkg3aJVa7lvtqNyGAlou9t16kQvFGfPK
LxcDWBSnBeVQJNdiwKmWQBEOimG4CykpR4keHlDcRlFSobeoLhGGhE7q7qp3gn7le5i3LZQ/BXTg
vVmOJjmNCV4RvX6nyQ2au4/XFljfla/b44Z7QpoHhXiEzJnbtJx/wuemruROaPqPNNDEjT2lknqd
BVqBFYGiZzyMmPLL4t1EubSyOmJ9WseLoL+RzqojO6MCPWJF6SYARjQU8snZiEbnZteoUAw3FuvY
taaja5nETFsZRmNDAPIIiAdgv7/o7IGeeabqh7ZSWb+bWOmqjm8l1FxtndDVWRBpLI8671L41l1a
m8YFllogoanl4/jQ5AjPJsw/c2VCNkd+SZFYGfRIDKLEq4OdnFjXdPG7nmcP++68ZuCn6wm4HjyJ
Yx75L4XjTA96GmDJkfEGdgS7/xS2qF+81FZFnnQ2Pw0Y05daINAfOeDZO5A32O76R81KrvCEmlXp
gOYjedlZJZis6BsiIUGL+auN31KtfdSMYnhwBpqMhARjwBHBOuinU+E56bmxL04Uu2f6ErXFKAeF
vsHPjOg/D1/N2tmpzPcVRUpkpkV+zhDOmWVYXyS0jUOvUqMKz+tPoqpQCBi/As+OD9MA1X5KZ4xB
Fado3KnLpCyPmRbRLAT0iUktYqgQhbqxXzDAJ1un1fXHPk7qO19rjFMzaSdpdBjNnT7WdjTrDtJA
5p3E7bPnO4dcRNPBgjeFnX5+YJLA502nibIsuQ6lPm/6rmWwGcRgZHPhHQbpAsJKwRA6iXkwwjlA
Zxu768A0jb1mgmQTvvfZ65TsqjZMj2zXMNdkQIeKcLTwyhAFbA7mfI5gzy0tf6jWeGrpeefobGWU
XEat5mlvmn490UHEM0lumYSzwZlS6geiO3TWJQkobuyCVQ3LgyABJz9F6h+2O1AiEfQQbZb3uyBx
jnQoHhKsTl82BL/SWUVDNx9TMm1MPejv6kSubmOwL6rXzp2TcwdbnRYemz3gGKsE4SOOtQbLKzc/
AfagWjs1U8kum0P67EgzHqgmbxEOGFuj0dzz1KfnNGxflR0LbxkLWMIURN1e83apThp51YxPOedg
xgZirrKyjGWb179hIOdnY8J0Iyhs6/08nHQsJHnJDlHmffliFyGSA2qLNvbnK9M0E1w8PNRFGj0O
KWZUvbDfpZgIk0GCQBl8UvfT31NLbbai7tjPNPMWn1P9XJelu64kRqKBSOqTMdHzL2JkAEGqvw2a
+eYH1GacwPnCqAWAAndStGC3NZ5MOJ9B4h9BC2xhik/rtIKQIlIWgMTIwk0zmjt7mC/Egvkb8t9o
q85jfnGz7luXrcaj6r4TxQJd1z4WZRRvgJuxI50cjd7Bm+d72H8iERwHznULMct2WTYpoWVFViFo
bti7s9uADVU99Zlr4e9p9HsZ8wj4zsCWaxYw29Htbaw6KvGDxtZmyocPrUsZyFZ1Bop0Nil4bWbE
BTha44NWexzTjeypq6N256YAx/C0Vxuwk6DrO3c59ka0JzngbHVjsESEU221yHcepD5193HxHSfJ
STR4IQosj33p3Fsy8j51Mb7N+hxf+8QrAJ/446rToLZgbDGa6HsscgP6iOOcXXhyQVzRq5vmfaUt
owLWKsg+cUIAJsTF5d/v6uB+Hn1vLxLry3HNblNr9Uet95/aEMa71vAc1joz3IeaeHWS7pwwKz6W
2NObmDOJz3T6hLYqXnXgcJH/mc+OrsKQoZHJEj6kjOY338/4O7dMOIv21yHR5G5ikQSMDxmumLd5
5febuSWX3LZK9yw6vhlDFnBomvXQGsFW63rMVd46893pavua2m6jsp7M2kPmNiG0gs3517/8+9//
498/p/8WfpcUBMgiLNq//wf//VlWsonDqPsv//n3pzLn/26/84+f+dff+Ps5/mzKtvzp/o8/tf0u
Lx/5d/tff0hdzT9emXf/8+pWH93Hv/zH+ubcuO+/G/nwTSmyu10Fn0P95P/rX/6F4u//3f9hIDbT
b7fqjzul3uHP31Qf4W9/ffwf/738y/Wjz8p/9oD8+Wv/6QGx/k130DKyK4YPbrj/7AEx+SvN931+
Q/NtV0OWXZRNF/3tr0L38Yfotk3mqm86CJvRj/+nCcSw/80w6br4BmI4w7Ed4//LBPKvummLK3AN
Df6Dxad1KNX8q27aHWIz5+3gKWuUu9m+93uKGUQ9J5QuM70DV+DB2IiFvMSVF2//6Yb9ObT+UvRE
aioT6N/+qt7kf3MBFuYYE9UJfYj/qt3PJepVynLRSqfjtu5HVYpjC7vTxeztKwTN+J3ZD/VeKK8t
tEZ6kNlnCwL3nq1HWI0NDXV1topzgNnJHC0DDxmrrtNXISwE66JMX4KiojXaYddwItGuKL+uygnL
RRE59bILE4ezCE0nQ+fUg52eA1dBGS8X+EdAOoV+rxNB8DpqOTIKm9j23OiRmklm8r5qV06Hotkp
4dsSLVgec6Bai9kJQfOUDpy3JHzOmp6XslmeffULTSySo0hZaBxCeTapDKs7zjjYVCrNBYI/L305
T4chUXTg4hG5LccZrTMfpKvp7NFnJAJm9gB+pbnMqdsfurwLt5OTFmeCRu6kx77QTkp5j3hlZAkf
tROOg+gwDpRnkPCBDaSTtck1Ck6kuVif5Nz3hvYJxxG6nGa1F7td2xwfTnblAoLwU+Uj/sTBO7/n
oziEuPhXkPcBh7SVSyI5IdZZaUN7aNthB6eOpjSykyguxGtvzvGe9ShfVxqVfSvomyNgiGrXDBY8
Cm9cDZnpryEXxof0Y3b68d3r52br1ANfgc6+Xr0Ke6QtJEL2bvNQHXX2AfdBJC6MquaXDJPhMKaQ
wBqOIiAK2nSF+ZsAhNhNr2B6/eMUSQslff+dxa6BIC/u7ksZ7rUpruEPCY57YSJPSeQEx1IjjUIn
SkvAon0Norg8VDmtNlsGb0Mmo3Oe9c7FNL79IMneIgscUDtpy5purAk4f9NDlN7YoWuDJRoR8FoI
NeDiHiO7QjabdSE2Ay2/IHDo9qiPmtYxUXlY1TveKr76PH1tdTL8sko1YCLqQ32WvuSi4IJcQnRb
krX1ufTuhOwe2wrmKClA8gA5pfpl9f4dhnbrzq8q5M6l90grbzuNwvs1en13cK0mQHWm/tPxIO/S
Y8tpgG+yIsqf0fTDLehBU0m6Ls/BRMUHrgxFBr3/aItKe3I1t+SNapCf2cgeH+74pWla1B0APfTC
WltuEywGcNNJHxC/ENGfD8pUrLMu0neJh2YhJuap9qnRYxQ2TnUytr9M2RSbvt5GbvAkybwjJccE
24BcVjMe6G+jN8YvH7rIggYbP4/njqjt6ixcTy0nH5RzK/y7Pxn6sXViN2wgQy/j5DkeXL++hLK3
Hn1BNVUW4t0s7m7vzoAhi0Lk4PUMvzqGSXjXxxtdvDulnR0Di71ilbOd6wwP2cSY+dshXjtTgAXN
HOvFaGTXpiDNKYiB64wSJ0lWknKs1/jFcHCiv9bas0+uxkqWTrMv037edKKlbgkXdmnBaHhmX/6j
jYgkcRR7S9Br3hEKGhJVfVy0swYqQFWtIitLd/4MB8zY6gCM0RsTZR7q5h4Np7bQ9Co9lERgwz74
qbRZHts6+T3w/D30+pudDUiF80o3dgGZZufbP+xk3k+6lh0bGLXsz3DH1KT2bPDw0N42PPEkB/HR
VoSxpHK6JFnFObwGIJQFA4Y359K6mMGpXFGfGJdE1AE6Shtv++gaIVEvGu3EOoXNQwEYyz69TyNh
rgg7xAACUe3SPzlzEmwqXPhgUVwd+XK+CjTAxX5CFGs/M2uTjbbmC/+l+0Z60RpMVJZsQMw1NdUw
LZ43pMsCyxqD7ZThdZ9nat8TnDnkrDN2KTSzAc6rnWaCbOfj59suiLpfnvBztBymve7zVjWFITq6
nL82g7DC7aDm9qLXYa8UCYLZCKAWHvOTTlNsN2FJXwsiTBc+B4XNxCgbpeEBNm/p9BY9Z2/H1baB
7exHcoH2WehEuzjiKYwIOqKvI5C9hZFcJ6W5k03w6Jbsu7uMONBSlWjT1L3QWg9OHqWt0Teavd65
KOsrYtaSk95N/jb1pie3crUlOaP47FWsnwP11Gmxk1g+i8jEkYWOLi31YoTz1zpP3tLs6ANCWlBH
XliuupTJRmqlt85RuIO9eeq0pls3g2at2Dpm6C7azyoNsRezIVkkbXPVMbdh7sl4/c7nEBcDyQni
75ke/maYeWAFBZGsfPbYty57u0g3NHrfqLIDS53IXqtrIh8xV6QhJ6eOBwhyaw/UmXaj1bO0Vg7s
bORrvaIrmEdiWwCexIgPodfk65pliI1tedAd3NmJntxrPT6UoPE6TpkMhNuKnMzTe+nRS0LL92Gx
Iqxq6FyRmB4JnScLJdf4aUsij+1oygdGly0RHG3yoSD8jvMltosuvDKQG92Xazg9kgyylWMBfe8N
VQ7QTUI+IH6XAmxdZXo6skYaoFVetfvxhNavg6Jj6Kdysn9FafXgpy5oVVJO4E2f6jw33zOHcZ3V
WrOXqL+XWUqngI0IaxIly1Wq/tYy7jVJsBElyx9RQIxIVGwSdpJtRLuC8Kx8Z1nli94GKDfVL9ST
6A6aaN8oZvpg+m13ydoDr65BO4Uo7nH0QXBoYhG4xmcWYSwRE1iyUbGyBi9iY0RdZ34AP3SNkxeV
TIzelmSWW0pi8G2itOR4dbDhAugqf7caDtTuN8bE74MYCMIfBEwwPoh+i/rfpPfweSP6xhnWhpEP
X5AqRl6Yeln5hcw3E/Qs0vI3FYVfdn7vqT8lYxAg0bNBTmdJ9qOWcgGDybXlMYuoMZ7zkLN5zZSn
rjoncdfvlUOG6xk749z7qILsiomGJNZb9hVpgFvY3ntfIBNIYhktIhVxDUnwtx2thcpjxZhqx9oW
FcuBIu+30wD57QsuOEZ3WxvxndERotXg44XHvbu9vKPiTRNP/tSILRaZVeyH0tiMtmoVEqjdQEgg
P7MHSBqWFXqfN5WZ29XNd2jPv7jVu9Khe9rRU9bz6Ms1mhfuHAuV9kUOwgs35I+rnDxrI/rwfHtV
U0eOjMiY7rn9Vgn/+XYlsifIGJ3eYIJ6KcR5uJL0tZpHYnwt7olD7U8ztogXcRz1tCC8fFf2gJUx
/n5Z6uL9tj6Pg7VSoaKFyU1Sea7Q449d2O7Uv6tQ0mjEjuNg3/Z5HWP2jnSlQSPBqYxUvhgQBhoc
K2pGH3WDpl+X+pfWumS1aUe7JmrEM+KvCbnCIn1JnPB7iPko6odwNT7EBT5DSnVgbiUSZHFvOT5D
M+gQjtcgWth4B5Z9B/lt56UZryl/JsK3Fn7B3hydw7JxwjuhgDBlOn/ZPYcTWZunuCN2yB5+7Iyf
dUIagSJZByUF+ZwBUxMImwmUCPNMNdCYr7dv/XabwoyPlKvg9UjbNW56J4DJY1gFYy6tL6341onY
iCng9p3zQAs1ZVfPb4QKPh/4WJpica2kdabEvfKc7NVSYdxTjeqTpPRhZHyIoPhdU7kED01DZxZX
R338bpY/fatGOCr6iOlc3d9Y8DdhowazsYLDf3e74bbGg9wMBKwGIt+XQ3EoVNrqYPHHrvq8PqSe
xu9P3cDrqJh4afYfff1ZxuOPCpcPm57tmvEVqKCl26c2Z7LSx+PtPlqEC5NWsgcOv6fCzdcH5bqK
tOfbTQJ9D/isEocBN8ztU1d0PxYqYE6JbBDULtWQyXtuyhiPr07weEtUDhDOWWF+vH2rHcxonNDx
V4EdxmnL6yzj1yp6U1PDmBCMXM7nDOmU3/J1kkP0Xf8wFwLgcXFkBVCiLdro4Nr/CGsO45GuFroy
m4tVn7Gf97CkoQMyVqoMOBBEfpT4ZzVCeqn/qJ+xpPVYERbYEwHQt98GYcW36Go28aTrDFcqvJcU
h7v6w+TPOPAYoJQDYkzNNwDFvvsi+L7lekPWzPPpbeYQJ7gEpi7QHzwZZNd6JHAviqjelA7GY3D0
Ve381ibjJyGAGLEdR+z4epsgo5AWl1NfqHjytLKJsTxvXamHdIxdlAdGzCviWBzxJLmAm4KCRgMZ
4Sual/fstPBg9VgS+5YO9IjrmIMmwjL+IczpJZnuHPUodphSFlINZxx+b3pJRbP9CYb+HZrSD/6g
JzCYH8EcLHvTuUzNY67Lj0kbfoQtnh07uQCVXomYYzSh3T/61C/szqW8r0RhjII4tl7nucMLwvDW
BBPcQAwUNyRElpmSzjh9qdEfeO9Sn58rvg711lmgEiF8mpu8rqjIJogE+EOSNZf9WDyTavV+u+IR
2FM/X2LL/ZBtvBVxdXTS7mfiMS/NYhuZ4iIU7XpE3Lpo8fXYASbVjJVaLTtY1r9wzglDLScDmYXd
xzAwppzGWyZD9FCpTO2UcekS7Dvp4z0IeDDYKtK+Ka03PeRkaIKtn+Q+97y92fM6Y6g/uF7F7Mm3
zbzKL/NO0mJxGmNn28hor8aPqYlP8LBvNdDfjkqxmp+zrtw5RnBwb+uNmhHVN9EI8ap2wgwuxBT7
ySMsWfBGfdSshkm7pcnfcozHULyYgAabEAez7u5u19bYyFvyoniryn01Bcj/aVQmyTqvsmObhcSb
mRvIRSxRPGfqwmoLEk+ertX7MdC+1J/X0DPqcK/3+kdAvXow4rMa0IOpbsQMbMIlhnlE7jd60d2k
GDcsSS12oFvUdqumJU36D/5M60LdlkrdqHwSP/gROqNjEoiXtMKWgcvwuH3btU3G2ED7h0a5oJgN
I1lHLbNoIGQidWNXGmzMvD3eHgy247wmD/DtvyINjfoQb6QbPEKSXKohormMbkPjHx4mPC98u415
NdjUSIGaBWo8f51cPqrT/uipf4Rlv81bLtxs2aN4usG38z1Yqliknh/1a+gsca7JXzkJ6YGD2IiG
CsT3fWbg1yfZEmidzsVz1bf0ulqOt3cT8X3kF4++wVC63Z/bJmzOvzp7ein8Aeru/AWGmPHq+k8e
e0HZ8Qk0a+Oa+UGNbrxH6oPYK0NQ1vbFp16zN0HR8bt4GakqUegaf2xADWhZgo/UhyjCpoZs3a1Z
2cfbfVTXbAXMHi1pz5xVUEExwag5oGHDYyAakxlRT2tauKzL6s4jBPjj/lImYjdUlgcp7R3c3lgM
z//ra7i9lemx5BdkJAnWp9utTtWtNCgOIkoNrwjoV2WYHUZn3rLs8TcmeadWehib7Dc01S/1//Vk
7wnt2oWSW6Fugfq6ELa9UFW43f/b5dqBROsET9XPtp0wniaLUWMyQdq5TaCxoEtuOUhC//zOWldn
uuF8PiDoEWr29IYf9c0EGBTmqLtOuv5DFUJ9B2rg/PHB1KMIaODHJ3ybqYQ/tupP4XCI0PEQMP34
L6M1/S4wxi3Uc1O28wegmmdiQBYE/nLzhPWm9n+24qX6xsEhfur23Xtqguh4em77Wsy+W1Tqx/q2
oPI+OQs+1WDGG54/IxkfIHOszTG7QCr56k1WwpH5s1cBHBB111WfnVOCyAUDRY0BZme2xNn0EYN8
V98k8Qpe3Py+3bmh9j/DtnxyIr4nNcOSa81PdAx3Qt4imk19wsVJdUTggPUQU3tQ+1hhm2RMbAM9
O2dwejv3nSL0L/UZbITAuVRzfj99mPpW3TJkv/RYuH9zGpwx1cB9nr/ySFtSVH5S/55krD6NwayL
sPwdp8w/Lu62fJTutK2YxW/Lx20mud0yYiW3DcdodVowtWCL33X3PnncEFzeX3EHK7Qc2TT69lcZ
mQDT0SklyR/bDlsIDtysVUG6x2P+paZe9eXUJcMzSJi2fEb4nGVPmc5zdRs7ke5/ok7YZTzftyvu
LXkbkL7VHnU9Xkm1qYhYFdmCvCbzmQCLH60wX7XkOVCuwWiSXzKUP740vwTapKL1kMa6zDvzI8Ga
P/1tLuVgpVf1OwUEV8ovM58/DHUkIECc+I9+c7uRZTd+GZY6M21nxrkR+s/qj267gm50nwR2uEht
PW8/LZt78jx+oRf4YwgDQl8zJZ1HNabjifFhqgfFo8KEQOXaMO5pWfOYqh1HnPaPmea+abX4HDS5
7sL4TmYlG0iTyUtPBJXw4kVt5W/7wNKcL6VK1lSb16aXPyAR0aXexUn6ddvdxvZWdMXvnJebeUwK
X0MP6+7iBOKL3650HfWvn1xcnaX+2amMz9unD4LuhyPpYQzQNBndD/FujFPHfbOnu9YOzwgTNrfH
J2G/0qhdtD3NT2iLg7sBA4cZdvf/k6jzWG5cybboFyEiYRJmSk9RJOXdBCEL7z2+vleiut+bVNzS
VdEAyMxj9lk7YF5ppV4nZ2U6jrmORH3FhYFlAzFEdO2ZgIbyqntiDP6Ay7jWhR++ShApNP39u5Bq
c2QA7KyZQDkYSoNFJf7U6YgTCsF78+ynlyXy64ry2g4YXKurSyv2Z7mWGnUghBcvWC92zGjMIUdJ
NqiboPa3JOqQ3PkA8Ya/ZQu14h7bOfs2q4nzfB6aJSmP/O6v9Mpd4ngrT8zb5WvXZC6TOb4ufyEl
vDdAcKl4NBiuo5++FFb0tRzVy8mldlLDtB8lQf+ylSPkPTD6dJPVXCOyOa6JYXzlafgcxOa/XWp5
5ajnCV+iUua/BmH9ycj//neNlq/RjYdezdqou7N8hWY8zWP8FXXZrz42l2qQm1oZu9p9+wj/xKMF
yG6sQhxLshPrAarUDNPnZPhpeHiYVbvTzZLsvV/iueWIkhGqVs29ACzkeeZA+LeJoy+ngXanNnOU
/C/V+Li8JBVvRofdk0FiuRzmQvpPVovyxQKdEtdP9eD8qg1bpSp+35xDv+GqFx+puGQWD3HaUjno
DLVz+sGug9kfD8FfCGze1b7VB13exgwtCs/DPafr75RZD7k6g3g+zfGqzvN/B2Bi/Hge3x6Xpq/6
c9m7S+ak46C6/V8cMvjtUUN2sMRPLk0QwzZ2y537F0yONuXE4KolfJ5JH55QYq3shNycW+rm8R0R
1xZQzd8S7ILLQUoQtB8MLvpp/wawBKVv96bebFCJt4rQAfnQSBd3S7iF7BgVhD89jgBHlluugjw2
LzA42sM4at+MiO8sw7mpQqIfgvY2q04Mo27rMTuHzO2aWf07Wfl7Ykw/mDp8qAxqqWkwHXNXJUhb
XHsbWUh6Vf1EbcFLHtjW91Hc/aiboIoXfgOCVT3UOlMmJpo3LXqa5u5vOYmWhGCJwINz5jDNtdSQ
ltOhnJ3bGLG9Ni7RJYu7sD1VPHqZm+QbOrEKSzEsCrmZHHJBSdRruxoldNhvYour2nnZPRj4el4O
GbfnN2Z/007Nhzog5mhT5t3jv7ILo4Fz+6Yy6VQdeXbp3ngd5OHa/e0pp6e6fdPyeFsqvlC1ljxy
jzgN72dj+lvKLOr/Ov5wkuaMQy9nVQx/AOMWPGpZQSOR0DTz/irRdLp0F+TiuGwvQdK8Mwiufl7R
CWUV9A+93y0VryVor6KfwA/fxvzDUpfZZ0vJHP0vskB20HZbqi4xj6PAjclwxyPGnjzkzfzFROBy
Y5rMuW2n/jwxh7IcEWo5orkgkI1RJLIN2OhC/wXqabtiwJQ4SgUPbogPPPmPG0df7F+tzmVWd24J
dZZra0Ryi7vc+V920CYX6Pr/drEleMrSZBen2cWnf9Yy/YLSGNOVOSLjr/u9a+B/qDKwtJZfjo4g
MnbwdhNXrFPW6oJRfMXfnri3m/VDKobjUvCD+PLrB8UvLTp2JlURGXK6m83Wq6zLkiQvj49rDFcj
bw7L6nFUdB73qOMtskoVHbmSf4jPLwdmlN3Jst8uH255UfUdaV9jbQdEwHT/LZ7lIVMZlIov4rpZ
23r4tOwlqGI5GNro2mTp2uKQX26bOo1UFFWG4aaZigfZXURkvC8pZJJOP776BadyfsOrZ5JuhT9d
4b3h6f6T01ZOhuFevVkex5dQc3BQo943Dg8cjn+UwPkelv+gD4wD5OXRqxAQL+XPnPLnRBtaH6KX
Kro3R+9DL4g4rIlnog479gJ8VFQJc9kKl/9a1myP1IYBXcXI5jeXH6UetRZZpY8CCXOe4ett8QM/
Ge8sA+afykeCloBv7Dgk5A0lOyqthv7nPJZW8Ktqp1FW/qpCTB6ETJ5S8NZIH6AIYbfIE0pElIf6
jzrlkTjjDbBPHHooHIlqLXD9f5h+U3b21osYn5bFazJVXRrN47L0l1uddfb7gO0HErIzaQgbHla1
Kyj3UC0QcqsiRScHfIf5Xw4aG8fuHmaPznJenILsv6E9peRao5DEtEtmiCMAmqVcqQKhiRzSltC9
zOC6XPfeIwpY0v/lTi7HUKH9BbP6iAqN8BkY0/NSRq3oSBoUNUEhPuNRupT7VKVveZ3B1V48+SUs
PuESftU1C9E35NoVwf1StkPG9kV9tBLy0+0fnK4i0pp+UCj/qQeGcdUbOEK4MNzYamPTicLwR/2X
+eMW/2RzpKp/oLY6LycmjvRLG3lI+5LdpFs36ufcxb8wS7+Wf6g7EOUqPJh4NSGDh7Adniez+itW
y1VQVQynEdSszH0wUIJT56hapgEf3DHSlyEE0GU4/4K3ppg2Vh48LEtsFOWPMC/LBqii58AJHpZE
yg7ymxn9XhmPrxW7i2ChMxFyo17f9vW/UtWr6y74qZu3UnPe2so9AIXeLyVcVSjuVSocFxzrdpl9
oL0WmJw2Q3qe1dO7PMzmwK8UDKa2WDWiSuBDqwaCTMgwM+MWEA/HLzZLkZxeBCP/UNKIXiL5rtI+
H3QEO/trYXnfRYsdLjWuQRWxDFVHKARbmYsinR/4pfUDR/1fQZeht3U2GA+QRKhIWa+4BRDZWz9h
NTxIg8eQs3JZscoNoU3/vI6ARS3LZeVleADmyTPYZ6V//VffVetJHTG91z87MVyIxgY3gYISKewg
vlTwOonoa6n9yKnbO1EG+5hX/BfuqMCnTyOqvXJv5R2loYuhU5ubtd+lJ+BW/iem4h5QbDOh9BWb
9xkmm/8tlU/U1L0zoptd5AwPek98pL5y3eVvsfeklus8zX99xdKbXP/NjB/agTdctuuqV1crirAw
aek565RLqUKRGS1P7QxTNPkOpPM4WQQnNSwVtfvGdfneIpArMn4Q1wQAs1rKqQFkJ57fVKi2VPYw
xHmIEEmoahF9B75tFPw4U/Vqwuaf6+FzaadQi15BuXjxGXVa+mD/f0pkGvlCye5ctxc/IGHEt3uD
M8e5pbmivtQSHXT1HwDadxWEG/Wyr3crTZZP8FqJBNSjoZ5TmeI+J81rBRfQp98E+IDyrEpVliBa
Bb5BqT/3jOCrAtsSkqkTolXtLyebn+sQnj6ducqHy6o6d507/iznbOE7m0pjMlPeqk4ixsJM3ujl
+EdlAav0Q1aW13F5LAmNZeq/ed5drk0/qgSGCppKbfbp2tnP8sVVTawLkje3fUtVDV8lYZPqkwmH
0TI94DyhNmJSG0EzvvV963Y5Q5OpLUCacJFj6n699vGvDKUSS7NsTjkNo+WeSMAUsz1el0CfooQM
uvcJOlZRUJYhzvZUbcqZLebrm3v1IdXd7BitqG0PCBYfmgvldO1XNe7U57dK9u7B8X7FUHzqyVNv
W++uzVgCG4kx8MYOUMvqV0t4+ux6em7ct+W/G6wFVnXNDhq0DcyeeZtSj48N/VPtilUlPxhTYdxN
P9kZI3BqD1Wnr/qfBQXSxSExEU9q61TdUFVMdQ1vmwxoslHtqhfyB/Mr5emPu+x1Kh/ChiIwGeS/
3ZR/o83O0Y7jvWj0kxaXqzEbH9W/U1svWpnNKMbLEj0sUc7U6NeM66I+xfJxluPLsMZLXhvrf0GN
iloApfz4CHU5QWbe3Jr2KMze1b9CMM4WQks/kRst+995oGpSlY2KefhUj9sSC48M8dPmulehvzqF
W8vfTkaNb7d466+pwdpbNmjRGnhzNnsRvc3N/KHCEBNrv9yLLvMcPocM0Qx99FU5XBzWtVrfzfSE
Re2LWizqx2Hv3QzQPugy7zx3uIlL/9EIZxpsLk3O9kZGxpYKHpOADm1MVVX3D0vIvIQbQ8VNHGYe
uehFffhlNXTlBPSwvsql8RaRBqggYjB2jav9NQHj+0l+0KhUNDpDGXyG2B8OQRXv1VGnzk6pKhpu
bV6F0lGrAnCj/zchUY3pYJua9rVKrI2q9Y9x+7icCaUQD1OKNl21r5a9rS/8JxgIEPrc26wL8Bzl
06pdI1RbYYJ7VKgnJ1VWU2eJ+sYRdSOVxTm+jj1VcwoTd+/Gxp/I2CXViadCKmeEA2iITY8iG8bM
o4qhWpp5KvhTPcNJd0+6N3OKazcusg6VeS1vrY5Np49eMrjUyxpYniubvoSG709ieOeIjpxK5XDy
+I2L99juX0SZbLGtO6tDXh1iQeS+F+KsUorZ6J+XBqB6Z6lTWvaOS4vdIH/GBns3hfK7EtONBkoy
VqeqF7cftXzWM3lgHnxjZDAJw7AMD70uvsM4iF6MAdSQYOp907T5d9w5/rmt8qPdfTQwHNZtYjOj
iF91YYIBYuQB2EQT4f6QHyePMivCKueiawUdQhTxRsxgymSXN6Ze5luw6ymOveE+i6x4F9j6tAXg
ZWnaX8YCTGV215UlKN75q8ZweFNFSA4Kx3llDDpk+iO6Z8zxsQkG0I4R+Ohxan47Ie8B7uKK6Bbt
fVkSW4eBOuYcIoV6wsByMssHw9T2eL2qkr7/PqTF+4xbagZHyManIXNAtDSdeXZTe0dL5GZy8VTE
YIj4udJPSRe6mH0wzNH3GorCYCRbL+y/UpH0kKSDh0nuhi7sCQy5PqgawwKLm8ZQa8UQFTgBHfjG
fKPl+qcjmZZgXQO35QxB7newiHgo72tYLsT2FmcTd89gIr6TInlPnvUqvw1SvdnVE7pft2NUvbZa
dOmf/ZC8D9qEpDKFEo2hbYPpS/SVeEDYZk1+lWDeaggKLr8EZJsJBL9h4k+fxGuZOBtds7cWkl20
Q228Tfv0sdA/cDDY2Xk9rNJez28mnSkm03nssvJvrBJ5bnXrklTOtskfmg5ARN+GkN8MNkQ5fSNw
1Fd53r1OofaaGPmD1SISjClJojNgxtyBLTExnLpKQQDiNf0uPU3NkTIaX8LdMnpgXsl8nATF4pTk
vhJBvLLb5inrYXfAX2Lip5weHd+FJ1RljJvdt74myUfnvS2SWwdtUN0gE9RNcZka91pHnQl8r781
svgFZSEO3b2t7/yM2Zpp0MQ+YAJvLKQ8TAnAMra+GHcH62TruCF5HkNJ41Tcu33wLsLOW4dB99Rh
PgjziYY53HjapQIyi8rBuzZVIMAXOlKQ0iLaUmbA2M/swmCnOmznA4YUCAzrYRe5TXBgyv9IjQyM
ld5z+sH+Lfh2WvZQ9tYNI8zIlLX31gDNNzLOASG7+QSZf6C7kty0Y3ybSUiOaVzsLQH0JOvd9Qyq
lnkYufIIvqlvT2scDj4gdAKV6HBHGoekIFMbL1VsH3UwDvtpZl+3HW1L2Dvv6h6/oCak9tJZLRik
Cg6L6f4AmTpWtgfYw/+cReDsmowwxGwl5xJlUniIt7HDEaMhTrvBj/KYkwWt89H/9PUo3s5FCsnA
4RwN1wgAcq4t3fFQt4ExjclfFuQQyNDpIjCxItxbqgGdB6oALMkQJDaIDTfsvU9ykD3BW/Sk++4G
4vG4ljglbfEvboHsMrzHls+oz2OYVj+l1wyK6O0e9Br6jOvugrS5m4k/N/TyzbU29GjQh9tGjpLJ
jQbH10+sNe+d9lNoTP7mOTce8S8gVBvbhZp8zQ/kc2QP31BNGdjOviVQ1J2T+huYEkTDif/ae4GN
EdcV2aG7LubqLsgDFI9Ng6Sp+JnSLCALbLGuaqqNO4ek0w5WxsT+Zj8cpih4EzNt8aZgJ018hsYD
czsMs7mpg/ZcM1GF5xVag2iCEpFmB4rR+nZOs6e6wY6rq4xbLyolylPM6yuj+pGNiXdpcW3SfhUC
61yBjdvag2StxKA74Rg0QKimYI8Qr8luO0nrqNXtWxhT72Yd0GpSGga/rqztGGrhKakYVKKKqKDV
v72GsT1SFbnW/OZOT6YUfXv8Pk40MjlPpM04p5OdPFSn274Dauc7XY4MCIZVOqb3Wc9nx5JlZdb9
o5Mh94R6hCNXz6CU0oja/lFDVUfsxaha/V420CH8pjr1CjQWuBbcx758rQinN3ogPxOOvDDjroU4
CYw1cYhbaVutZuqSVKHISoyQyhI/VQwtjqUxsZZmEy25W8bsiYwSGzNKr7G09IOFazQxJ0NQCY1U
L4s2FpZ+6yiW88piEg2DP+sUoCbIepQkBq20lagB7Qjf/HMnVgUCk7VrWhlGhkilq0aSfUyHNtDv
a1LZNQIEjhFfnOcyxs3aqKEDBP49w1qVl727kRUiF9GhvpsmhAeNxakn466N8r+pDIF8ke+XPYzv
ghs6td+wlQXEt/TqAcow9Oa9BHbojppcTyGQsaINPvQR49IujYEXGBhnNtWbGyV/qenbR3eUH07V
TZSfswzLch1rQ5H9zWPOKEPDTRP2i10YmB7H9kak/i4JUrGVuByRxKniOwGWH3NwNblY5DM9/ouf
CM6/exOtvQErfT1ODE40uT1vELoj6/bIwJgcg+eVlZhY6nCM0gYrVcnvCwhhhtyiqP0dTI7Kkakp
AWYA0/D4nCIoWYcsbog3VPWolK0l/hBrGO9ihfY6NPobKp6MKDpwKDFGPWhjUIIlY8vrkujLBFM8
hTiyA5sFRTBSpsWKbtVYginIAZQeAcAe1OqYJY/cezZUAECHeUCZm4Zdt2HTfwyypF1bIzPEddue
0642HmGsnkxhvcfD2O3AVD1IANYbrwExkRaC2gYxOHQAszrUvnWJcGHKhbYz8xLmZlrtPTbobWHF
x5ZjoObhpyXV7Ry+dOujByyNbK0HA8sK+0dCF/a8Gd1yQs24H/VLN5eXUSTaZgfO8I3rUjK2LVeZ
Wgeu5gIpK/SvALkv9cB61yp30Lq0IQ6cxrZl2iVmhlII7Sg0eQjyFKKeiL67mGHmgg4YPXy+AG85
ooSe7WIGu2kexEQLSwLO24Y+v5dQ9cxbO0c8xgnB052tRSofNKPpUAaggpGwiI2w2no1gY1Z5xxF
zWvdUjqHlNNeWy/YUa3HSt4w8fWK8mlrJO2V/RFH5RTvuFHLfwYNtFFUYldYjITTQNCwMo5y+s7u
aHUIbVy5B9kMhEYUgJ5aazWMOpKGtqYXA3uRSfQzvAq5yybvCdteLJlrmL7dexBKvIb77tmZx7uy
QvYCExhmlWUcdZ92KEHosI07dqqm0L9binlscAlAE6GHyDqijdurmVrSBCoIXAmhLJG1wHnuWj1c
1yGTO5JJYQEvF0VWx7NTUt8JbHok7ApJNCXrvkh3uWanjLgPEDyAovBw9jT5Sxg9CfQoK6FE1k7m
C4W0aUU179nDA4iFTPoTEQTpMYQPUMnj3Fa7ZAjuukx++DLu7g2I2psQH93M0xFstlCkqsH019UU
PLYONhbONBzsqbqvzP46VE19sNLWA/o8mFT+iSfnqH02nYILgfNec6OzSx9szIpTN5RnW6vlmamL
2wKcEak2xmDzQw7MhYyqdN+1Cb8hJnlbxnwundkynKX5T545zXcY4e0rS3uvxQxNNWDOAK4hpjxD
pNBy8aoUcOnjnJgRTiYipsi7JC6saovemoVq6XH5A5dIQB6VvE2kj7Bdxxszg4NsTQa3tMx9wNDJ
sAFaUNwGJQzMipgb4CIgjxIThSgJzZsp/ijLVj40cyB2FTNAm8GxNBRXCGkMowdA11jkD9UAT7p4
z7vB2DoEOluKuL+Y24urAecb91UGBajElT1ayIIBJdRp1k1uo7KKEuUdmTHjLepyTXhlr0YPFzZM
nDHjdaeXgBphb+Bb7WvxeJiT+KrXcU+7kmZJrYXNvm/cmyiQEEM0P4JWBq8LxFECJTa4j0SFz+O+
lUW2aVCBIhW2h3MW58+6k8tHvLatxzYXF4jl42X5m+0yfIfJg1ijxeap0o3mVvqze5Vqvm2s8/Ir
1IoLQEftGauV8NDEKXKuYF6ljMVDZeYPnIZouas/PHd8KZPYPUSu3e/TqIKy5ffBKw6brqYwIMln
J8DkRkiyXmenBSOKyfZB1O4xtDTGJhx3xaoev4JyctdeRI4A5+Qhd0ntbLNwv5pe2ySwYZ7xcXNW
9pvvePEPoWGxRtSb3KGUzDEg8MddLZjsy9kfj8SW004QZ+O66aebzIugYvQE1UKbPrrS9F8rXNtt
xDPHElzeSmcHuyRRv8IvTkEC2tnaAjv78iNOVBll1ZYyrw1sabzBuK+5qSwTO9GGYpbRZ/2WDAJY
T4PFQZX5/Y3WCPE4B2dvonUCSTNjRMMcd4WByWsS+9o+lyQuvgYqNqqfmC/FpE8T83OWQVUZM+qG
9IhhpjYAmD4zs7vgQj/e1r6I7weNdjvLq18NWoWxhX8JjU7b0pekajpW7Xl0LLqYSfyOZyebawIa
UPdKsdGKPlunLcIY/KTxoElh+9rdNmSIZt3/ugG6YNsp7H3fIzzoypxUfAiubtjQimG/3SpeyUD+
MnfmCy/VcIBxA5xep6sa00scmJTbpab7Wk/5uI17m3a6l+G5V07zCZce5BvMbXaTS8VSmWtaInRv
rCI412bLc2zlznXoIJDMrsuMY+iF4DpMB4RwCJDUKOytjDFe1hJqZmmYMzGfvDpTdh07jUrVWPfH
wbWgrn25Irefqvxjnr1wo7lWcvCFtQa3TWJb1uk6lx6JTW6ED17qrK3cwKlXSx4mijeFV6+Y+DUP
zWjXW+DM0c4uNzmYgG2ejsfU4zVMXaxgnwCN6htr7RLhAlPDXTeKVa/Om1I6Hk6CRN6c1wYY/U1U
U7BKMZJYSy94YsZ93prjYF1G/eiQwlEVaJPjJOlFF0N+wTuS9W+kxQadh5cO/bemh/p6FDaB6oD/
22wp8K5tUjfg2eISAfwWNXG7bZ78bNR2qZ9G9w2VhlxGzh4JZ06aH7aPboCTZTUwj5Xr/lsM/vzs
WA2TpmbW7llLGFr6IUCmEtPFJu/PdQYHapZPAlert2CMnkGeUnLx0tdAv4t9FFksXhwogvZgW+5D
UGPX1luJdatnwbiP7Di5NW135ZsD9iMOObzWPiAc9a4mqcGeFgOI6wS1bWq8xLpOTSizlIEEfx27
wN8x5OuR1BWMP1UlPpWB7u/SmQvgTuP4JEvGLH3febMcAwnvDE6Pwct8S450Xw14ZWS2Wb5VaCQL
iXTL0zP3JKB0dTgyPsyy+81sQcccCxh6JRrbenmqDaOEa1hPD9rUN/s2Hq21rJDKcKkwxiqs4gGp
N2hyZ9P7yDPFmNu3kMDAfFNvwRUotm+ETLw1vsMfPL8MqrkDUQxr9QlC2EraDGbSPYpObtfb6yIf
HoipR5Dr0lo5EKwZgjBjyCTsykMJJosr6G9CTDXfg1I7uN5c/QCZ/TNH4mrJJfZaC74yQaHfvXTY
0EIj8fa2VeEGHFLzBSu7DhoMqsqwOxkGcXVW9W+TxXxgGqMAHGbtTMEBkdEUneJksI8tHqmUysLh
5IGaDRoOrd7DpanQ2anLSdz4YC+pJx8JkKpt0hBYjhY6qJH24OwdQEveJgb0DBbdE649tyMgrZVT
09SHEsOoQHoTwpbdNlipbOvME9uinLXbvPVx2g2saUVXA/XfbBMhGKpxkN3LIMG0wu1/uzY078xC
hnDZnZoCHIxM+EZXjSBzNeLVzXXut1h4yrVRW+WG0suKjXZ8ijh+fT3f+L3lnpoyvSDqT0+x3546
Rbnq3anADBjPIDMxdnkgX0xsbVlWrdy53cWaRH8yuLFNK5z9OODt7ObBsbGdW1CxEs5ScM4x62Y+
acZkQJHQB9dbkeLryKwpQVX1bSS0k8SYqycW3o+glHdFckD+IjjT32zTn7ApW80yoFceOThWNxrQ
ZY4Tyo2vVqYl4K8zuYv6WF+bMD2uGpFJzjjjXjKq5ONHsS1OBiAVutHxrRmKTROuw5SQl/puM5jh
yyxDZ+2gxFGuNI95d5amyCDFwpuMuFirxE1fiM6UnnnjM8JFraPQEFu4CkNabYgUodal5TVieH5F
qcsD6hfGuwLnga1rdsiUOWiIreMHU+CF7Qfk21D+5Sp1P2wnCI6MrlIrcePPBAsMYVNf5SDjmzqB
fhi7PN1PFBDXDcb1tWYcWjskkTO8r8LkkJvbcdeDZlsPnJ2UUeUPUt8inDEKETBcIzP91OS0xm7K
3U2Ja2+MgYw0hcfYMLS5cigKDQVt31YRZWc5nmRG7wMgTh6N8kDwdkayyuyoYMg5MlHeIJVy1aYf
2SEIgqHC+c+2bnxswFJyTstByT/Mhr0LrKRasS3qZI8OIPR3yydtw0W3XpcxbekGsnNQ2Q5w+he/
YTY3MIAWJXGaYB+imxsxyF8or0hy2/y3jvVnu4IaR0D45hXN7ZQBDvIkdpgWEqwho+9QdHfIe69U
zp+YUzIoNrsf0axFpyFENZpHh7JLOqAM9+BQo507Foz+pZa21YEU7tw+PvlufMUtDR2gzehY5MhT
I8m5c0KTjWPnz7VlfiJHDTc9TgEk/WHAZTVcRkMlCGDIbMEE5TaZeW+O+QIzEp3iIEPGTgR3FoPb
6lYFWXMMMSZqrl7HbA0IjVVgtbCyZxdHkwSdt9MQq/XiGObub+tYw4aRbkACJsa7MyAat+mPVFAQ
cGb5VaTQyPUwh+PVl+d+qLWtiVvXipnopoh4YlXHXDqg4UhSHTyb3eBSF5nz49fDyZ7QSo8eCoM0
opRShjhQh8ibBM3jkOT/ElHMGRlJQS6Mzj2inxWJL1wAnJNumPnOLJlmtyPNx+OAt/CO3aD3Z1Fq
DMCQEuh1fxNZPJRzQ4TVcSZ5CSxfIqOzM3u/RqSVuykL85O4zHQSN3NiMNMuxQQ+FeWeB9KWNO1P
dymcr1q72GltaNx72TSssqhFKlRFNRzrIMc9hFmHJKZ37BbTo9WJ4ZDg2ESpGKsr/HgEpY3ZqssN
NYdffKqpbYI/tllkq9rML9yioxF0zbaZrJqybo1JaFNuw7j9i6jMDB48Hzcss41Wa5g+gKTuJ8Fx
SPqco4rDHQEkZmZRXsmR1YUj5G12q18Lci0ikwfBADquLwhCaykUO21ew0jQtJ6Sm2Y6B68Ytlpg
H4hgVxYGiPaEE4w7lxuv93ZeA1Rh9KNnoTMU2yE6RzlewrwCb9lYT7KqxUuZZo+2yE7wv32OvO3g
gRiOulIDM12umnF6ciP9MXC772qCVGC0OE1E+p7HIN22JhIrxs7WlH7Ykhl2QYN8r6NnNrT+LR/8
92nENcHpg3zbSJ2h+TBfz66Z7rQUC7w+eIgEkFls0V6QefeHCQRmGTA8OTfoEzKWuA5LSHrWMR5U
GT4h2Cl5VWCR+1yvfmIT5PM0UqAtQFXgzR7K7g3AB+ZTloU3ZUcWis3oi+lF+XmYzkGW4/AXmSQf
AN8Mx6upWAd0GGzQ/mGdHdJUio0/AsAtCNRcKLi0wz6mvt1n8zFK9f08hYp8X7BQomFdY2cLVRj6
Jy6x35NX3kAdBgG8I6cMGemHFZjJ4c1NgSRhBfPax3fBEBAyzxzFNPqVfsDImP5OQ73iWHTARIiX
puaBBM/2QlXsp63rr9r295m3mXrvsdNj9g1GM0Emv8jJ3fNh03UpQ0q+qhTlUOzu2nfRdDXNeRdu
X1ne+sO4QcfpcR53zgmSKPa+/bRKQguHPonFlp3fw1i7ziGVF7NWkE5Gh2kguzsaRxDSLAZpoxd9
jGo6x/Z7ofZLHHM3VlFSOSPAnQMwhmlsH3qk+git8NPI+/SWAaF3j0ewctx9Wxa4ALn3c4lOS6dx
gKAaekRR9VsF8SX3EhFFdEb29XVX1de+Gzalw97UQ6FY6Rr8vyZGCpE912X762KT7BQhfhCMse+F
10xboPUMQtR8AWgeyDMvBx1bAb+tt1ZerGLF7ve1stlnj2nFNu311tWh7rlp8mk6yvhky6j/pUdQ
NvoDqWz8Y9vdM/Zqz3QX832SBv5e66uPJpTI+WkYEt46ONJk7s3U6sWrmJ2zgQrlGrckpboP8uT/
/iB4x2E+nFyW6vxUVVhmNLU4dJHmnPIwaHbcEowzQM/BDtGzwxz1p2gyiW6q6jsWRAJY7FLSg2vL
uNu9M7AfUOcWh2DOMQ9MyiO5H6IV9y2JnTcfKcCdj5DTTkd8KhVMS9f+pJFoPEXD9wA9jb68nLc2
9PjIwW7ErHcoA55CnTiHg/0US2IRMbmEAQZQ5ajOP+l0H5LCxpKv+WM4mRTQITS0nJeiSK2NGY0s
l7n/ZkPHLlpQo8hhU+Pema+Y/jhmVOTX7jh9ZILvQd+qBCtgQ39pLyT+f7lTPENh2ePeTjZMIyoK
X32YHz69W8A6hNXjOZyLU4lIm3KBg0DFuSsLQ266msZwHcTHMgYmYzKoAGyaVEo1zMx3yvtHrsrt
mL0CW/+c+up+Loynmrl7esOvSetSgcr0C6hmJq8UzjrT3mUsP/rKX+Np+VW21OYt+7dLh495ahk9
xLpl6qjV29kf+G/6wIDdsp40oRwpMs25/60J67dQf7Eb9rbQiCHN2NTeNSr4SfYjQnk7acG0gmlT
UKKajrNT32Wx+e5M8p3yzdXJi0sRBI+S3WUTJtktHgbDCpTyHvLy7xBEf0Afz3pov7VpcmmYp9V7
7P3C4qfWaVhQmcUxNjyBgWQWhEiwa61iC+CY0phMj6lVGDvXRDdljBSphUQxhssS8UFkbobO2nd1
ew40enH5dDTStLuJMualcss9Yu/y19bez2Q9J8qXrK8r3JhQxkVSe5JBLFZRZk/reLZG3He1NfFx
v0nQ3qyFwVsFpj3uzKh6y5OeUgJ91rYmG03FyqwGOg/1sAmQQa8drfiBAcOuaGsfs+l9afQkcjV6
HuTmDUUSAiaqz/vG0B5sc4o2yOtoZifUNKeULTdMw4sXhucwZQjY97iTISrywN+AUDU5i6HL+DpB
ZBj/EoVdYwmAJnKuaWTIk1XNexEPv37Eo+F6KTvlgJBZzAPYP1md8lLHTMZErtDP/2HvTJZbV7Lu
/C4eGxVAoh94IvYUKVEN1ZwJghQl9G2if3p/qesK33I56g/PPTj36hx1JJDIZu+1vtXDQh7p5gAB
vCOxK9lFEER7ncNbTNaEUfTtFlj1DHG4WJWaZ5zS4SPM6vJQPdGPnA4ucZEBe5F17ybfY8IjHE/d
Nk0GbQPplBKITlaL7cqDPjrvpduw5jiIpKFt60S3LlQ+HlKUxRi1Lnr1clPIGGt8/9VymKRfFt43
YTnsSgMHZBNpS3e06VD48Y9fV/HGjtCkajUtYUQKmYRTmM9EEtkBe9qhLF+6Sv9KdTTiQkjcg8kc
wO32OAAnL7EKrGtJ8NraLQ0+L9A/UnqdrM7TMnL0bJPSL7IcjEap9expoFAlo4yo4PJBdmW6J44i
c5kmhqnLts58JQAc9ljg36qZBAHDUOkOzqNjjCSvBtkfyAcH06zzhfSCI3l/HB09ckzwD0V68VpP
+CB0NmlAh3yxSR1SPQjSQIrCwDflW9tkKl5Xe9ORpTSYmsKkuRsV/xpsqRPQ7Qs18TyyA5FlcdSy
6sGryMupjD9GFB+p5j8VnnlCK3CufSpnxIJ+mkah3aEML4CMw2cpSAGzkmVbi2mRW/Y1arKVrz15
VW5Tp8mpb0apuxvq4Jhbn1apH1KaQ2sUL+cx1cfNRIykjOI/eoHgpc7JN7DlK0SYFSnOLVPhtMET
cyFtEjy/MQB6EMjG5VtVgGnhY4fDAhTd5Bwn83Mj42mdBPJWEFV5B6H5qSopME4Dj8zok7MAXfK+
CMqlRk4J1ZMuZ95gyy/X+piuo0RurGr8EMq0BZZ9Z0N58TT37ATuZ4hKiBa2Ux/DNN6ixH8eWqvf
R8ERGA+Kixp5QWl+sGPejIIOD7DoVR4ZK2QS4UxCaEgMfUiBL2JKM+XNVN5Hs55I3hw/3SDCWwoE
yJM8Lphx33z6xRRXiT4E9b6Uph0u8DqxO/jESPxgadVrKcFjieldb9gmIrtfdn0hCERxtrZLJydH
DdaVnOn1nuMSu2fh9S+0Ty5NSvPXsqoHu6EwkE4J28rJfR9CdjJDg5bIH6Ny1wxPXc+WOeRrhiZ6
9gS5p9GMtu5e9wJ1J0yY30QtDBKKT/orrkimtyBMxILQQFc7m/xA6B30R0KehLIzn2QpvBdP7jjB
+3d9U/VrBwin1djxegQ9Dd3+zkUGDF8leY+L17af3sMuJ66Z+qNsOPprYb8ySkDYByLVr344ow24
A0A30hcXJ9JPdgWz5LqrtmGQQQ+Z7QWaZxIfRPI26BUHnxlgbBdQ6hQfUq8mJHpUux2t24wloccy
GWhvm9a4yDKidDPjNZzqI5ypfa+p9TU9WpULT6dp5qUpaaP5bQWEWhvKLbEBHEI739mgFV9n03h1
uuooOVLetX4HPKRPzzQ76XjPNOTjzkc3K/tOCWNeesu5DiZn3yyj1ehQ69n0JtM4+UPVvmHpX8Hd
RNgzdh23Kize3EB8S/KoVlZkKiXO8FDOE4TpFroEhbGXglWOWaRYOt1YLdPAg1XvaWBcbyEbS6rd
hDzlQHKZ8cJ6EXQIo8fBWUXdtE9GWS2RIv5BpFnupbBeJZ6yXe542cqYSoQMc/7Qu860l558sfRg
WMFjI73LLsmHH5v7ekx3VCLfygYUd02kIZqIMN85482ZCrqpTdst86EB2jaPJujZ7mlwg3lPtYX6
n2Hc144AuuOxzSnCQGzF9JihVjGMGr11/RK+DKDT/fmlccFlpNU7rP3Xtui3bBlOVVeNu/+MpzTA
bMLmVkDU3e1//Dd2NoZQiE3dEjoj2vPV578uQGpCYJbGf9cKyx6noqJUmzXTqz4xuVpSrui0EsKW
BNQiw+6BKrbbotrs+6emdj/BbBmL//w6/H9/GbZBpqdp4EL3Xev/gHSGmvRyD0Eoy8qMM51RJ8yZ
ADEzi476WH54RGnsa84/K7Mdn//z7zac/8svd3XLsg1PWGxUFMDzb9fAmrzR01tW56bSn4vacjfV
HBbbyIue+o4mc9sTCeSRT7p6iNmhUQSwK8fCj9ijRiqUNCkN9sbcHP/z6/r3a2IKyxbqlZm+rf/e
ur+9LCrgjlHUKWVEO/nWIh1dxGB7yyTgBeixCzyRtiCMGwPf6X81LP6NWWpYhs1O3fZtQedDWP96
SSiDdqMXC5h2BQs/QbPRi04+GtEE6AUTeNJD7a9tD9kTp95mN+TeXV8a4fa/uALqtv/r6OS9m8gN
DLIToMWqO/f3S9BzVvLiwlw4lUPeOm55y3W2Fbw2bAAFZz+TvqKfV/t4Co6TQhH+5gOnktpyDntp
J6vwFEzIHxrdNrel9txGMEpD1fph6uMWWwHOEGIKdek+2HV0yB3YK74+rW0Kld4878EjL6i406ow
ixcrp0v4+3uIynJ3nZ4cuH+PemEklByNelF55pl24rSQwYQwYIA+R/gTSrJu/ApSN90Yg7nrYsBx
YDvmdUlRc4FqAB6qY38kFrsM1YULStbEUaFQE4DV24SUETk8mGNknc1AP3kSuaCVCLK+cxq+DhUk
1jCxGtJEnvwSdqPtdscAmVLVwommFBd5dr2aJ3oLZq4aDD0B3Bopuu0wfpmjQ1SzejVu7VTbOCxp
xgUJKfUg6pYhBzd3Uomy5SOJ5fH7NJeYZvzZU91b5x5yPRp8R9KsK0BLtQZQvllPVonihBf2CWDw
3e+g+P+05tepgrl8ubGvXMaybeKv9l+wy7bjuX97fv6N1nz65pSeX7uvf6U1//Vt3xfZgl02rX94
OrFTHvM+kTm2xU8cvn8/ZRn/MB3Ho9ZGv9xkNuZh+yet2f2HcDzP9T2fycjwfMv+37Rm/x+WZ7uK
/uxbwnMN3f9/oTWbjsvP+peHnpq2QkLrOOt47H0FlP77Q6+FZE0YEoG2a9ViBXYiXCT5otdb1JVU
Y0dgD4Hw8jt4aT9p1mhL3e+8TZ8IFDm0m3zSs7djBKS8MMmESEHYR/Mmk9sI4ZLZxdQcrfY0ewbQ
gNGyMUYUGGrTqVu0cIadHJ00JctND/sr1fVyb0ecWUw3+yT3G/kvnMYh9kAR0iIxLHuTw1w4uE5M
OxGBreVngqy8J9OLwrUf9uE6fsDGuWxHu3scZss+tb6qj4i82nhx/T7qRJ9LscvFMSXJYzsAn7kL
EW6sZyPrV7HWZougEPdJm6CetFr/vmnt+N6ZzlFRuOTSmiu0M91Kc/ipZtiQlBdRUE3BpWZjly+T
Oul3Ca7nxVDj6HJafRVHtH7j8lR07ryPZf8eiDza1s7McRy0LaoImhd2Cu12zM70kTJIYLmLTxq9
tTC7qyzrnHgfdpIRG2cOqCivG0ignOPrDT1SEjxiqaY+XAxD842aJFInw4AshS6DNOKhhMOKqcrZ
4Bb7dde4bxUSllNmOXdpUOGh1OePql25JmojG4vgwaC4vSVpAtxglK36iRbaQK7CoW4TlXS9YD8n
kekHlWLu1fcT+0iPdFruiPXchbpcSkNa9HAAzrZ5lu1tJzkOyLkPeXGzBWy7WQf8VQWo8UPE9ekY
JyS72gFns6PdJRxv43akCkDIbeZCOXJOuRFrNOQ7ktYstBSguY8qpsQiKL6Rs0WfMj0OIjb2TkUb
aSRSp0X4u6XC5FNFFy4bLOS1eYVbaCwhg5Pp+dBn6Id98qoyFx0rRP4UYi/HXDeg8maFwL/N4ZQ3
pDhJzc+WpkCtKUMXVHMZ7mPEPTQEPoy5XiBpLNYlJQSqE+iUIgrA3C5aZpn1gmVDbEOPnIWMkDSU
iAhTDG6VLDq6dMXYg00ZhnWtQnaZQTxK8ka0Qk5GHwkEU1cR9mc1XJ+g6d1Nr2ufpK1SeujNfmf2
SNCcKQQs25FY2bV5vmpjML6V7SDRoCQ7ThwQAXOkCxswKRU//2gHzqtps9scchnc6RZGnz5mHGpN
MVGV6I/1yEY9cFKEm50stoTIbUf5GHOZF23Nu8qjhV8Z3t40T400w0NR1CCoK/+jnK0HilrNvR/e
pO27O9KJt5GZX/wKk9rc2UdXm4CbOy0txbm6z1U3uhatrtjmGSKb6iOgo1kEBIyEWtytJ72dSLPL
mpWbDdqdkRVbG6kHsWLhitL021Bo+6D1YXOSJuKaI+phjDWUQnoCMWgrVQ5pJGFOBnSjp2hGBHKZ
zIbXVIRjuBZBnt53yYeT2el9WdE/KCaoFLqeZitJhHJvAT1W/F+ne84zZPtQfdJ1UWUbPxsrhpH9
nCQmE5PV7tt2cl5SGO6ViiHJdWdVSXHP/L4IStoQKjyFZla/9Kv0Z3b9GedSvZ5736WeQfSK36Dh
TWkGLgaDKKJKpYJYmhzXQ2rioggyktEEcYo0vrqmj9ZGFJnIvRPCGl0Heyo16Camt5RGcXYQwmQe
A09fG5KNnMx4lMNixEqDgLxOSNrgl9uIykMPKK6kBMwEPzRTy3uL1iK0rV0UNmsTPt1LZJ+ikAyb
3CQ5wsfG0Ln+wpWIenWQQ6vEsZ8kVuCNgxh+Icb3YG69Y0mO0+RghHGaFCedazz2k5w2oU8Z3x80
0k6Bh69oueR3wibRhQ5cugqLQdyxM243TJdLl4PrA/D4T9Km3tiyx1ttQC8RzR8ZcBMYx1Wx7ECP
ZksjgxTvjuIJMC9u/frBAsVcG/1MgyP1d1PCW9VBi5qrzO24hz6pOGJ8RrW4iF0sejyLSKOVJTIQ
jz747S3VsnyeiTkJxLlNwKGAHEOk5GbrOpj+OFp9nPDsQVPUbnaDJ4NP/ejwoDG6hLQrWy4rSiSt
SkKVG72iCfIxEBC/Kj3gT/OoUzF8zTlDrPSRRBDDK3ETx9USUCzGbTu+NlM3oqQqaHDp+ktn1jNu
GSpgkc61N7JwWJeAQAW4gX0ojUXscPaltvQFSr6CbV9/2EX2QawgIuFsi0aTYC1orHpXEzM2pri7
Y1VAI0Oks7qAFlxD0Dsa1kVX1CPInfwqrR5Sb88qzFpyFiP0+6gCQCVcy1gZXuOQ2kbOu2/lZ6+O
nkOBYr/SmBzjdJb3WUIJOsMp5fcdMk/W94XvNnvKyCTIZQ7mTQd+O9pvp633g9fsTCTP/pjj9qBb
esci+ODaqNnCwMf6v01aMTFF2k8iyX7KPqLjS1QlZYCTByb5rrZ1ijNz85IV7PKqdoyfSqweUdQS
tjJh+zFDTG1BlSsyGfoW3V3XrQ/mOt3wqJHgYw7oIDFULe1qvHSR/kCfke1MPVMzrae3eq6+vXiM
l2HCvltFlJ0o24Hanafr5AJaRH961ON6L8ZqXDoRX5T2xWcwGPCSxs5dxHREpWadyib6GEZx9lKk
hJTF1n0NrVMM5kPt0+kxZ4dvkNlDh1B6mV9GPUGa0CgIDkWYVVJdSlu+2EUcPUR8I2uajZg0zJ+y
BCyY67nOXYbeFsOURP6K6gUDt5bQt61ptzUg4XzCYJZu14GqrMklKDGltPqfvCoRChBQtMloB04N
J/Gcq+LioUFnFzuYVpDTqyijaHj1ezNe9gSdj0WLU1LSh5az+U4r8lQ6hM+aOXYwy4mHjegF6XAd
sqaYXrDRu+FWzhVVXSIZV1yUzIdRS2nuqVJyMJLZU9ptxZrAAIwXwAcql5SZBhXGRMhATnaDBW95
p/t6C4GwdLa+0MgAzY1w1adovKlK9mj2930EzddC7kF6Sktl1qk3tW/A9JvbblNEcKSdrHsqDdQw
gTPvc7YE60ChL2NBSSx3zobsxY76pT3PrB6tTurHWFJwIpKRCLOZiZze2Nx7G0o8MM/hAm1IvHhm
V88jhQsSIURHBIWs2kcingZaPAQOD8NVdNEJNWm4dIXxKoGNk5XMF5fwqlqht/dGEh3L2akxC3ln
d6zzfUJxOhgw7tvtoK96yTKuOc0TnJ1oPxOEmDT+eJitU1C3D+yajV15X4q035Qm1XCHyc1KMrkJ
YGPp+bDJDPq1Rq830BA6dmECcYXuVru6L+NTb3uXnK5h7Dw5fSo3VaW9D+792GEG0gzNXk9+mt/p
LNu7eLq0EsVvU2ornVrevR89d4QqASMKMASVtrGDMZeN0DD/0hkMssTkDD4ry6tw5U+0ELBbyG2c
a2ta9bQKsiRfjYmfI1Yrn62SsSvcJNoI+ZMPRr0bk3hDTkK9cg3QS13ZLlq2PmvfmvDMlpDxNElU
S0DMITX2eW32PhzNdE9055dtamgJp468KjiKsW6sLelcmj6I953Bbw5AiLo1LgP2ZGwzsPVIl6zz
Em5fqJExbIXb6LWP8nzfJOi5ULVqq47qLntrUtzD6F4rEHsmdgZAr/YWtkQoXJtPXev6m2ms3pvR
MZaxXV6tFFG/3k/bjh7NNpDVLYS/nxiDtesQg+bR1G5j6jyuwRKuI+RfOgNjn+oMVIDp6lu9QVC0
3t91KP2RdzUepp5m2Fr6SB+KNScCT3RsOgt8D4JI6aIBNUxg4klF5IcYjB/hcgUHGpR24l/UP1i1
+DR07ap7GpJhAsUW+UgtNupnwTFJcmLT/zQO2/65bJp17pNS7U1avM0sL1ORvbvIxFQaU8CHySP9
DcbtMpxIUUZy61sB6VtuQiZHaINO9I8EZjePNFAMyDbCW6NduRNkRCzbPKBndUkSOp9JTag5haDH
GVUPOvyZADe33U99iZ8SeYmshxGWkrvnQKnc1Fz6jnUn8eiM+jQJ7mTX3yO4vgcgHr+WESU7A4Cs
6YEp0mGwJ+ZX2uTF1qjkoTIkyt2Ckl7UWIg6eRyn9ED/Xt+UdaL4rU+1amKLuj0Pwaoc7Hrp6hyJ
moaea15ztfToAYsH9uWIJioFBtr6iNiIqGgxrwVIWP1zE0f6xuvBCY8NrdveC+6HVqMKb+gS3bB4
mSqMdSKt1sR7Phpr6RKjIyki4JW0XhtPbmy9gP4CpDN1PzSzRknkihc9kleECntG7lWPxw9e9WNQ
OmszS4BgePoNPYkkPLE8xDDc0NZnBxuCUTPW4TER3+jHm6WtsSHF4v+MqXza6hT6qLBa9DxzfUBW
pJ9Ibr/LZd0u2ykxVzIW+7SLcUtT1oIawja0yrO9H5sx8FHZLMmZhMeXHXSH7l8ghHVoA6ZNxFCb
bhKPXYItnMNEi0KHID1jxMPM/MT+otNRqyvH1ETiagYBFDsXYRNUTOwlrPX3UYlWnZpnox7VQYbd
YiLL6ODKVuxi0YF96IP73MvpJdW0YJOEnTXRhFQbkIxE+k/TZ8ycTbmzPKq4ht+nu6pAAuMo+Yjl
u6s4bCeobc8mXrc1N4MdSPWVR5QBkFvkyxith8+UsLAD6ACEdWTLWas+5rqCo0d8uFcU8TKJsQN1
KGBdB2Sq0APShX7sgoMSI65az1bOv1oUPEqdeNFc4lLCBrySZnSasJfR9cG01gT1V2Hq7CCzECtS
rw6KM0GLKMOIL+pWThI9Gb13LAx+pC0bAoAr985KW54+iU9LK/Ftspd/NoOIlphbs1tv5ifbaMcV
8dHG0g6nYOPX00NFu3od5tVb7pR3EWbHlVv55o4+j43LYDG2Acd9ZyyXecp/5r49VhxN0E9PxTIf
Q+ZcQ1jrDGAjXBJ95gVEur3s7YSySeIxU7LcLTj75xTS27NLAoogUfK1wRx/hBf9FfzECMk3dRfj
E7BAGBQEVshhNRHZt5Di6NPfWmVY/ZHEqgWQ99vxxFKrcJJ94SXHPHbjE4vMi20Yy8DIBfkXTFMa
TElWo2KNjsjcE3o03bnJsArNytlB+vmJ+3l8mfxwBNEWs6Nzp7Wsffu+juDOtsYCf4h935vdFsOX
v8RXQUQ5IDayVl9J8bTvPR/fMJaYBx1fK7+tVOFfhQ70i+2qXU7JASHc1qJ9jW8VgZkMuzOIHeW2
fspt+p5WnqFuAbxRDsYiszn/AC7ftLlzdauu3Y3UgDLZ21BScFlg2D30PvEdFjM8VPJqXfUCl0UW
iY0T9StOcsXKoZO9MvNXjcTw/VT3yypFPZYefFJJlRbIW9Z97y3TiGDcIus2Tm6+WBXQI2KAKnqo
uMQwZ1f0GI1yqb5/ROLGU2rvA35FP2fWnviZYzyM2i6TDVNVapn7Ah+EHQHgJIkLyWet3RcZobhZ
V63R4wz41pNtU7bNRs7N9yicYumlzgjYxCpALnYF84S7lDCQN50lvjjb1yczsW2A3rG986LyqemE
/GPHRAFHYH5fzYBue1+lZFg1q3n07xXfKZSQcJCsarm/p4r6qRgtLec4u5zPbf6BHf7WhdN9Uzgr
PwKsxN9NaPrIRFg9mkf1McomsM3wW4z6fR6/iMh5FsE3ZSuYmJBlOv3mi51duH/++dc6B12cfPTx
fMs6/wtW820YYEWx8x6+ZDJeUMnfyFTH00SblBblHKL6Ub+Gxu6nb23Uh2CNb/AQ+O0JcWrUDmPQ
QPCtiaqorE8Zp68ReIbCDr7iHgsHMtDRCL7UT8ZS/aOVvCprOlfmH2/CqKOH4c2Mk2uLODF5MDF/
c6Aj0SMEDWxdvdBFZNocXPSVClIdT+ENH/bCSXqKrcMNENY3XpdFNviPxpwgJh4veHVo1uTrSbVV
z7/Q11gW7w3GrYn3Pcw3I6pfPesbIeZN1PnVdcHd2Eayl/24Tvrk6iQhQkzrGsf9g9GlyyoIvtT1
Vn/GHIRdNH+He/U3J9C+zCK5ds1wK6x1V2Bs5I3+XjHP2xdGuFZvWF0AgOQ3xIGc9Hh/TpJfxeCf
tVq/KKY1VbjtiLU/8ikmpcFXFKZX+sxc18h7NIthwSbrYmsA3D2+eTBug+F+jVDZ8jb65DwpZsG1
4evV17U61KcoW7tIzwoiVfom+EKmtggN+Rhl6bUU2cpxkgf1s0b5FvXVGTTBTf2MKRtvhf/Rz+45
oAqmXgYFSSQ/rF5uph/mYL54rIWGDgm7/1G3SA2kRqaroh8OdQD7Mf9rcPUiOorWXU4TW+hxOLQh
TDwuUxhzxeWV5KEzIVg3dTUUkdx3/S8JX6Cbj51FS9vk5laotbmp6svUl0yGszJakLlB/i6crchB
+0rjKmAVdkJbtbA5W+eibovWEiTDNXezZWHzOI7+1y8TH/vFsyIJxWlyahsVRcBrJ1yjmP96GLz8
c9Kts3oL/QC4lk8nZnXgRLNKe84iXUZjTdujJ8fDySetx9Dy/qh3RQzsD/qQP/YR8sbVaPmCaPZe
em94QqYCjik4qDEd8LTV1H0TO30StnYQtbvk4l1b6iuZL+4bn9vDAGoKcWspZXDJzd56QzD3hXbv
FmliafjDg0+omefBC8vEzbOqVV53R6vPr+r2uVl5HYtyRUvkoFnTxYcFKrgm+MzQgSXntIYmaUU3
op0eAlhrsHhu6u+SuccQ/WYgdaEPo+e6RiQBIjoXAGa6i7q1XQ54m1enZoDfmUD/6/+JfRws5zPX
OoQK9barXk2ZnjsLErvKGjKjYh+ADtKDX0/viWBDLm/5/ftoRgHoodZ/QYRzU9jSDE5jORZXBZrq
G8T3xnnc1gpEqiaxScHvovC+zrqVbYLlUNNHU+s3bDNj/RXmgnqpWPVD/1Kk6aX8oOX4NdE+cNzp
NGLDV3earsoCaeeDmgb9jNvMSB6oelW1fJg1EFGzfVXJSsCAntCXY4IZlrnXHGueqUpP730BtbDq
Uf93Co99KSlqjDX2s+/f+XuKnzlLIDmLbjnqTHMOvix9Pcv6WT0CavhDhTxNNvJoxj4e7jm1T2qc
07P9sXL3SnPkKQWAwTNpj/yTZ3+OCM07atcFs5calbKIYbg4Oy2YPgfxEPjyhzXuBnGXgdmSihjZ
z+oOkWxWSv9DwcZGwRgykY97gufDuapEJnJ78OZQrEuu6rW4M8hDUPvq/56RPGiYBiwjWeOk2Kvh
pmZX5BhwhJm+XOF/TcS4je1zzWZajW7LbF6teSTbyt6xbq1tbox6FEMkXvgdH0AjgJRXR8f02kA8
VlNjVSRsYEg8rxH9dvz7xPZDL6aLtBk6ie8GkNqB3rU8TGN3QTywcP1yB17i90eoX5E5OnsF/1HN
E3Hrn7FufxpUBafcPZkOi0kS3fo6pi7o/qmchRro6o8eM40q7jA+FjXRIZRmGYDybZbmJwDhOf9W
PxG54DGfUIczQbndfFPLjp3pL7VL44/rQGDDeiqm37mv68O/3oAWPTZOBtfyr3lIhBPpRQG5MmrJ
s0uOTd74oDXpNanHH3WjAvME2fidIufL77JIOfwPDqC2Sa5Ud35/qZpwRnD/Y1Asx15XQoIbeN/r
P/nyOKSXFILWak40qvyZqR6VFYMQIT011sXvtdSnB63DMswbIYX3S91p8ksfs6FjIvA5ODRPhp+w
uUuupu9/qfEWusNtRlvnFvKOeudW/RHOcyfKR8HQxGf0G2ARNunGEcPW17ofe3AewrJYJIB8G9wb
RRn+wXUhYLNy8L+oq19maLxk/mQ0FxWI04r2vfJOWuKt6N8e1XSR8F7Va1KvUf0xmClsTtpqDyDa
5qpjwvEoFaiRq2bspgkv40QAbXQzW57yFtA/Z+mF4wWnUseZ5EKzZ+JUS0s+hOxC5ltV6QcL3Zia
q6q2uxkqCi34gpfzXXSHKLbehyK/qluunt2srbf9WCLyHH7Uv3mFtks1D6kPhMaZZyOp3lKeJ7Wx
sLl6yuNL8YQCF9/PIJ5MNaQL5tnS/yLdaVlL76A+/v1EMaI0JZ2CuiFMUwaLkVrXniRwmmkPRvbX
qqrebKsFD7lOSShwrvnQYRpA8sFLarmhpLY+NNFAWY6li39TXz93rEj6cLARTbvpXu2peqO8Rjll
VVGPF/U1aZrgX/ZOfcHHaqlTT1+UBMh/jWe1fVG7yZrRlCK7HH/IobzqU3SLZp5g20SK3u5DWgNq
/RKV9WTjGRMqF6/V/c8SrnrBwZ7c531AXdDg1D+Vh5ndoJotfh8ONVAnEKfgyWCPQbpSO2SbvQxD
xTUw4HfNo5pR1UqYyHkZG9Mxy7QvtWTgk9y2RFQi0/39u4QgVkbOwYf4VifTTQU7dZVYJnpxUPzp
GMigYl22EYGlI5uHer6UucmWNX5WsyQdd8j/00nBAAF3XVPKo0t60ddaM2+pQ4PMwkLJJxXfcrCL
a4rv1Yq/1Y5efY/62Y0ZnbXgKVF7MqMTtzCsropNOAp9X2od1HPmKpVthrSHBaVYBVn3hWKyQvKd
YJzEmjjTSbdlimuVPfhvftPIVAryVG2tcSJP5XlO5ze1vri9fhOO+GJzw4LDYv97KZhWcmu8DzOq
BD6vwx+Dr6HyvlMO6XNQPsn6rxlObazVAy8dqnv01Eu9RkMpfh+qcBrejWCllsqotWgyZ0c15doW
D4nZf2fvanFV4ztxGNL/a7Bpxwy/vBa32ypNMcehoJittXqCjDg7UTQ7q3Ez1/qxGb5DHVh/sUqn
5l7dUBUKRqjI7TdhUKse0TyecSeysw3Ka6WmwmCmfML5lg1J5Uw/4YVO3p/ANH7gRGBTCo6DTVo9
E9zQJNA2LSZI6mhx8lRN8gKiQN2OutAZWqiCi5gybPphu/m32QAZZj+ukZKrqWqNW14LR7Jnz15Q
afz+uFRn49VHHw2Tf8cyY0/tj7HGp3ubmAZhx+3sCSs7S6zDZj3gBaCuQL/VUR3jZlOIvBRMCDEq
VPVeehZN+RsG47qfqa0vsjF99NPhFXDk3hxQu4/lFQLMA97sJSUGHg9xwz57KyaxEpMk5RWwfaTf
Ei+/NmIxzMWnGoFqhKsRY7X0L1v96PomQjBcxYNxUU+WeqrmxF93Fud9yW4M4KoavbZfHRvL/43T
UIO7rhx815QYRQHOyF5U2nBUewn1/b+PtyKV9sVTptdn9TsNEww6L0VdDHURfDYTgVZsQwPDLh+r
l26p6EhA9w9Oj3OXixC7+p1Ru0/qVmn+9KNF+XUOAKVmyAqmak+z9FsjJmyilqCuGV+StDSl3eEJ
M+NNGOGrzOKPWD+POqkFBsMiDW+6Pt23sBUrg+QahkrUcbfjePhTHHr8JVCGTmr0pAxZFQRoi/gp
RtNR+MaNQuolVVv8ys6uTkzQWf85M8yjjiuWWlv1ffE8reHK7xvmaWewbuT+3qBDHYEcLnMNkbrx
/vt4SzNeV1Zx7wn9omDgScK8Y2fbydK3pH8vaGw/IsqIf2+Xuqxh5N/Kc8Csom5K6rM0ciFdtpxF
5sNdYgeH+W8rnZD6DCsr8yqVuaWc7aMwo9+5IUOXAHqr2VO+oO6cs9EOb0TlsW9DIqKL6F5NEWp2
lcEb6vc3tff29O4jAQrBZ/75R1GY6yi+PqffTDBXdQr+3VPGeCYKlC+h3Ce+8602OaZhX+sMNLP1
bhTYGPpx6SFRUmPwN6hUfaCm4jwzv1hXkNNn+fvvRNV4X15r3tSiAnuNE8d4UpOL+hwWjJPWQC/m
hBJWF5h77wliJtyf6V8/tZ/TGy59KGqfyXjQtOZDVRjUoZTSEfGgHz2c1OTsqnMEQ0AdGNXJCRPD
acQbXkrmv3i8/G64/NJ5jsU33uiruly//1bG04GJeqlmvzI5DHSGf/89C8cnB+4fFjC1PVDn7BaH
0gWf2JWj7m9UTOJaV516F92FB4IB7wMzWbdqMmLiV/Ol2koaenfR5HPTn3v60Bl7mLnvLmpGHV1n
OSGvHyHy9u2TF3lvahgohrDo+7O6qcSGXiC4zvnwR32H2gGpnxcwKOndrX/34xi5uth8Uh8X0idY
9PcECr9BPNeDfe6K4k4VE+yuvyRqjiVE8HnKobQxmastFw2gPDU/1NaX3ZaZJF/qMyMFmNpJHxsm
pO5/snceS5Ij2RX9Ff4AxgCH3kYgdKTWuYFlVmVBKwfgEF/P4zWkUSxI4542NtNt3VOZERDuz9+7
91y+v91SSMiAg1TGSEVdJxMLZTaz9NGwWTmk02MxQ+vqzCkyieo79+y3aX7Tt0KXKKMFK41C2xm6
m361Il3zGrODTqe+0TuKDqMq5u5mTnWgNXeCRUDXcPoktTDtyGX9VGRgUJvwQf97XScngYv/w97q
2+mGeGo76X44rfoonb2+WvqQDtf13JFGkpXGQy/EXza6/vPCTv42MSTm2cYNn/U/08ezTImnVPD7
uAQud8/ty+0qp9vYrH509pc+p60Y6y3nW9eQFLffqZ1A1rYP+u/hZeyhl3Hkr/6e3fVpTxeOuVM+
1gB5VHvfTvmHvkD62+l7pp9kxUKT0/TIBGxmzmn6qOfFn6SJP/GPPhAy6vaD/p5ULL43f/z7H9R/
Nfsumsvhqo+M+mvo/2K8+sJT4jbWQQ35SV/FLNVVCl9RP5Q5JTdtqJMHIGMgGtgkuUgfCvV30p/X
WzA19epB9xuqqeKooe++AjyGTSzs92v9z8NisCa/dSGsD436WNEjpNCXLrD/ZKP7rAtU/XH03W1s
67tmlgxp6S5epxf98uvVxl38a+Ubka4WRn8+VsAp//3fWSFDOtIZk7nf6v+vrk/1SuQXydGqnNM/
+xTJty6cUwalg/EpCwJ8l/wRWQHvOF/574Gbu+ZSt0vrZkl3+nylX+emjp9C1mAjpywU5sFgZFSz
CUo2z3JKoFqHbHghofXv+hfh24xif7rrRf2zevEvgg7uKbH/fjCWvL9fRq9iTVPsk7YHjljd66CH
tlePet9kZPJHL/mpgJrQ/dJbtDPV37oohhxtpuGtvjOd7sQFyfyWJcDAaMQ61bfjD39UNb0X5VX3
EVdbPs1kT/Ns6W+pXwX9ujByI1/qJZcswu2T/sR6oYyD+iHmQr03QPXLIn3VW4Luu+jrKG3jxRLP
ARsPYO4XMcF5aG5E7UYD5bKfOgeZDmck/L9lcVr75E3/Ht0gUmn8YOm+vO7ZZPRskH+9sfCMNItW
m1cGgyWzxF+6ddpMZI/k82kW9Nr1pQUFLiQmgphWMOVYULXf8xocm7kiYBp4mrfe2BZXYTCK30Rm
u0b5sqxnx8z+BudmBaAANlmexl1ZDxe9g+rSJawA2OlSBdnZViXabnfVO5LeXXU504/Zd6vFZJxW
PZoDJL5OMxBHc3oaXR5HTmgDW4DuM8BZuxts59vr/V+Y/EFn/W0v6TYT3cvAHWj7x3+P6WOj9gmy
QP1I/X3agFj9qvF1ZiyQ4u8m9zfkLGWJxwr6lUwAr8jYts3210Kwi7THx787uV7ZKRO+RmS/zhQf
zD3Jor9bm9eVvUbfZr36TCK4IlBDhjXsmCdfJaVR4ZObxy0p5LEPnFf9uuknQi8rus/VzslVH+L+
5hXpe7+a60UFyf6xdN1fHr2hv/8Gte/v3udcPtsXfXbUa41+mAF7PjjVfKK5CHGS4x0Npdm/WVT5
LnWsgM1CZ3TULmYHTeodYdled84UWDmYQuckzQ/6ZV4MeQ66YV/55sWPoe+Y9TFnZIaE7qyXtj7v
sXUmDHsIe6BKSJdxXwbtSZ8qW5oIek/U1zDwzEMe+Mde9fdNaG30e4U56I/eNx2KcdfMXhdJjduj
znW+vMS7YpP/0Ydj024PbUYuHFIC40m/GpV6Bpj4nDjtp8oIIQCMcMAz/RCjMNnZKWV93Nb4tQ2G
lHb67uVTNFKilynuyabJmmiuNL2cYajtlJGWMMqq+BpGq9gNoJKVGH63Ao1fPGoebjnvjFW0G+ll
36uP38z067sBX/2mnexlBxHyPsQ3iAblJ80C5vsOetE4tKNiKu+CuDrKAW0VzEij93g/QCA6FDiz
QFrM/DBLDJLlMsK2zoGTZpSwE3ivfGqxVTuAHdIyKgFVbN1x2sdobDbxalabLkX6kqqw3+YZOprz
bDKQHUe33U7o/qLARiuVmvCyWtKODD94s0pxQVTBUV2YIyQfAU/ZnylAPOvJNLJzo/oXxDJQXWFU
S1lbp6rJtlPv3FfCvckt+3WO/XzLrH/Lp2bz1oh8QMGFWPmi4w2q5NsU97HT1Je8vrQxIIHadeVN
FXD3FuMsaVFvfLNoj63bPyQxTZMV9Fud/gmL0QF4OIAyhFa9s/y7wtPOvTFA8YEsynOAJrld8tMi
Dd1afo6RnfDgovjV9DwaSRECexyhx5YG41T/XGGahUjMcBmZ3L00Q/w2NvJiwz5VOIY6dMkeEqyD
MWJspmuxX6gL5By32yDzASnnn0SomNuMtIZjlabHagpfeyOloSkz7swO62kf1Wjl7TYfEC3Yr/76
kszFNSjTfhPiMCKfqnjrpXNTxyj2KNJxn1sNSQfVS2nKFynQkcTOevSli907wetLOvjU0xQFwzLs
MAAxLCHQRctCjq1hX7JK4jW/SX1YtJJp8BD4Z39Nmx2T8z0pZDyJwtualsp2WY4V2Wvq41JIH6+3
Qw5B0OKBDN+MKg4PpuV8KgRCU34PaeK3qbyJFYtoWoiM8H/qbjt7voH4Ne+jdAAu6SBjNhFRWIDc
NzVC1Z3dAHN2tX+gXa+dsSIKciuAT5Cw9QHBaLqfWVn7WlYx7iGsdWHpvhVr65z99NtzP3p79c/m
h6zH7krj7U5O7Uc8IhZwvOGlz2I8UD1sh8JBMwGHt9nD7yHzzID7JSeaYrHXI/etOwys0zYuBEfB
VR4KmgiAJK37ue+fbC/NH4QD+31O/nRDGbU5csOwA7pMaOGsBK+QSP+I0aNTzPNgjWZUwX+gpDSu
Qy34JkXLKbYXzSHF0VA089mHYXSUa/9A96WHXd3vVZub5wkR0hCs+8oqnnSGarvCxUzckyvWW1n6
f9Z6JWxzpbXg9G6EBDndTvawq1ZrOeXwtDeG35cHJWUPla16BdR3mLWRuu0v82rel4S3bopKnEbP
L+FZjLvWM7F/N5+O8Kp9NXQfM+wnX/hpFLjogNvpuxuKZp+6RYMddyyZAcxoGJrgdV6nJ4eHvVyD
P9W4vo/xbNyWc3P01XD2rGY4EOLO0t+/jKBZRs6Je9hXWkY7ngPvRKpvxrCnviTXrLDTSGBhRtl2
8EdZcmpxbRg/sDfnsAQvNQwGPevBi2SFzSD4kZLMCdUyr/IEwh3RNJ/2OAVIgik2UrGfi37azCov
gYem2c40y5SZ0kNvgYxG0VNvl7YjOCIzwcRS4xGl+Eg7tjhbDykz+mjwRpeT6y/8NDuSTNWxS++9
3pzP3tXM8scBJNyGQJXvbMG2MaLUb1UZsLLWEcKWBHlX9VIp/MirNQOct/cj9tCSokRbYD59W6xR
Glg7xlwdQleOWvlm7s0FR0m98z2wi/PTuAZfZh/8yg3r3qvWJ2GaO6B+hZAPCQjeTZOZrACzxL/t
2ttuvrAd0aZxD26GytSSXHSUE61a4p0RarSJgQPcmciCg2wknXZl4YQKpjoMPRoZogo441Os6Ery
ipV5il2FEUkMjmA7qeEyxRho8hlxIrTXR9o2CDrz9mKj/vAGF8y1a8WHJQRiMHU7uBIlsM002HUu
il4cURxcQIGv/Soi6fkXOKUTHsyamZszX+01mXaAQG+pa5il1S5DS9fiJ3kjU0v3D+KhhzTHudQa
UAhM5T/kM2PyhfiIvUsi+Vo42ymy++UjDmRzwZYOPZY2nJIuFAC+QJtKfDHTAVjNN8v6tyafpEXm
7QWe9CZMl91sXSjA16hp5xpZMLkIjRrRHTnNBf0v23v12MlLoYxw25EhuQk8AWHB93GhL4RTTY0V
oIjOngdwThE9VR6wkq9RLd1rZ5U/jRTHtpr4ENhKi4yC2fHyHWASdW1HIyQxnB5vDEDtUtjryWgy
n27fC5Rl2LOB5W/dtsAyjuQwJTAwCd/m2sZgUM8Pjmm2kUce08lJiLaCgNff932C1rAq+B+sGkRI
hIxTkuKSjcTkpCNwV5bnGWIuTmoChRtJeFuQ5lHcUjBYtfkErwpCZTp/B+ygZymgEHLKn7tl42Eg
pbHo5nhnPgwPrxgAQ+bkZUd2beLfO0n8hyJ7QJnK/DRd4/0kYpeso9twahV4bnZCaZrZviDUAiEU
NDGId1Hfi3TfZf1RJBaJgmOd7LxhqKKmEE/D6uf7mQ03cwB7Qq8wd7OXAMhd+5ug9qF7BPPNnGg1
LDJSED5LVCfwbNTqUnwPsOnoNt8UfrBFi8dNKicSjDHNau2kmgM0C8Ar9l2BPg1hQbNlMUdZab15
KpUn5LOf/JVk0zrK67lGCI8cG/OvXeIPIdylfqe/SWxunJT3q8krtDjWzepwSyfXu1/ENJzgy4cg
1JUV2ci/R8e7pF7lbXrY8J6Dni1wrPBU1qPYpHXyBrLZOSRZ8+jZdXUWpN4yIL+A6eUnJ+NubICv
I91N+y2z2fpaUgAOxnQwsH5BzEaPXoWnKRH5owpbplzuA1RuAKvW2h7cxh62cQaTwkRc5wnvLfBg
q2aJVcLE9KrtaJhkLWHUC0ugzQ2VX+jig7P8oN8qGx+0L+m6eACgBzH+9Csob8tuXurOxWKTzl+T
31ExTPZdmcMZJTup2dekZKCihsS4gOUmTwxwTUU2DqqxUwLrjWIgfFKG/WBag30eUmZ6i8rd7aBq
GwUtkPxubm6aTCaR52d6dvYWYNDbo64kG8kTkG4mMrictb02JXvEAhZq6yX2YzyOBDgE9S8jwc/h
MyZ3V2bqiOX+9FN6C1F/3Ag1X92hvVsSyp126vut7eH9JkMHQWlDW5NfWUcOwPGEzYruIsINt/Cu
RmNdhGsX+1ZCV63lEqEwXfdiUShfHSoP4SYHfsO0x3vDYiongIEVF2KF7Ne3q8UnZ91MQ0S9vSLi
xjWK13K06GjuhnY2L7H5mDRBe4UeuKc4NQ+232FBtMeDk1gV83Cn2NKIjnTaz84ylDwEccyBBID0
MrgK62rjw6TPOcY4+Y1jmRcFifwwZzG0PZn2u6lbFfGEQ7xbSUOkCsQx2wG4PjQZ2h7Mk2oG4N2K
g4OXhvlaFiDGJy2pn9ujZau9EfD5MzO79UyFEcBFwJdWmYtC0nnvAkwJi0SU5f8Tx7N62GssRoEq
xReOVSqDzCXzfZBX4c6U825IJXo64Vs7yt1zvTXnCkp+4s97nGHMfcunHD4StbBHRyV4KrPmOscj
m2nQnAwVlru1g5CFIgcKtIT36AAvsitbw6pxQBhAUSwRvqPABR/Yt+fUpgwfZ8IyUpejVc75Kggt
OrvBhxdOnDGR43apI8ibyXdNmQ8PRc+CYhZVevVGBCegwV6szh0uhDEmkSAn7mMaVvZRQNp3Too/
E04nWs7aO4+D+1PpwmT2pwuYR7kPlU/ER73LTW4bakLS6Sb3xsxp6qTGbw5P9Ci7/IAPBeEAvRkv
QWzYxWw33QTe8v/t8vWQDcv/ZpdHmW7+T3b5G8Ql/3KALNP/V7/8P//cv/nlXfMfQjDbN0Xo8hL9
NcX/m1/es/7hWa4gosLFBOljQf7PfnmbJPEg9Jww9Gybv/sPv7wV/AMTvfBC17N83O9+8H/xy7u+
9d9ZHSj9MeZb/McJXcsL/ptfvszwuU0l8MfOdVCdyCwqZ/vcOEAuHQyEunFBFKCF2wET6gZTOknN
bQMISMwfpetczfI3M7nb2A3HjfcYVk53t/g82HlhXmorCoYg3lRPbknDAqfEPHvPtBdOQRns5Irq
04Bks963M6FkCTWMMXV7FcLHwfJEdXdiS0ZoXkNWqtr42LbdISd1jDQhdP8FlRjkZLFfbEUX2icR
V2U3nYkhaa6GHxTcGb/e6yIrJU1sXQik7ds/RD+fTN2NTRG6xuCP1jSEDyBARBFJog5WS5u7xxaw
QQ6y7AJY8bxb863M5I3lq/Yc4p85sxNS4S8VQgnf9968sI2jsBkvk5dwdC4kAvWR9BLas2s283nm
EgBRirnchAK2QNjR5p4MHj/mAZr8cGHJfV8c7FmqW1iD2eNFY71kcDD91mvJ8/LBmNVv3tCTWees
BL0C9txMf82r01LgJKseh8riYEt4oeWQ/SzSowt2+hBwkIvIkHlvkuoqrBITA/1TEQ+7EhPUMjJo
tgMZBd007Nc2xPvHsRUCYbzp82xbN/Q+ZdeDBeeKmE18NFddDbOgYwGvtzWsSf4Hv3GZTihJy4Fz
OhjPxa6fgH0wAa+v2Zq8mSOJtArK//oDeKq5xXkqo8osCCsiqRsv0Q+iaXCIY/phJ7eJ4ltkkEoZ
yyX7EjYlrQCU2NY+y8x7LRspvWmb+969SgX4Rg5trZU9L6t97KR1yUoO2a1bRUqlUShgfuIoHDL/
vWgAmbjmSxAbn0gl7wr9Nbz4Dq3Bh9fcdy6RI7VX/vhNBz2VbM2Ck1O0OMZn2bRPiYmT2cjaTzd8
qUeoCOBg13NBo6et6p82ntqDrkPqXHzXYfBSeZW/9Uzs5EtxWXwP3rvD7MEZbhdRfJlifikRF5TD
+LFO+3SpqK+dX33QfA0ZLTCOoGIt4Cm1euKHVxDf0MmEP6E4YnXaVZyFdGBl1JSModb0dSCVi67y
ey6JLpQNuv/fVD45FGH0+aKuDm04fnRL9pNzNic+U7y55Y3Rqu+pc+7Uaj/2nY+x2+LG47PfBiVT
lv5IF8bYurMzw5XKUSEEPXWS9Y03ZWsXZC54k0FoRF5tYPPZTH5o9crW+lBNzbQWibthbrTld3Bv
vTkAGbMkyE1K+ZA36n5U1tlJWnnyyuNAhAzhDAsloBIIYg6lil/tWaOwPaJBY2GfBGss9XF2pAUT
2Wnp8ZEwnzJUsxeLK5A/JCwQmyq33gtmsmXCoTVHfB5a4wcqm6/O/iB/Ef9k8u7xNFXYyTDNR8mE
ESIdmU8UYdOQZlAg4u4YwdXwI5CM0fapvkwZ36yTh+3QejIy474pyp8+b4HQdaxCgZNxG2gsuA26
UEXUorFkhzz+aOGW0UTAJ0VT6AN22l0I160b6dn5Zn0uzfjY2WgAGESu/ufgck6oXidXyY0fk+Ep
s5vZCK5myDR6WaGSdTM9ResptK39hBslRLK5Tcn6ccKqOsmWn4J56jzG9ilPbg31UUPkbokKyqb4
6r2uQDC06xBPlpEUm5BmNcnMp26wSXCrYq7yLE9uQiRN1qXPlrEAAXRiuPHLMS8VLmHj0+E1Hiu7
oAeL1ScfSTXLyKudCmJjvG6+X/rqOYuHxxn3F0eOaSOrcKAFUz0743KaJ/HVRiqorxPcC9pghrMB
CtNsw96/M3PyKgHe4pAhE1Ju4cnvjVqdKcQySGjydhyHe8VrQi8QyCA6/6xc3pouBmlHMxfCMJih
giF2aM77gs8ZlvYd8JKPdZDPoEnfstJ7cXkooIFFfRgcBC+jGf8x5uHCaPKw0isfHJZS8uQfRMuY
kJDQLCpasRFOzUTYK+RhooJOfftu7sStU4B5nKBD5w8QEXcsurv5V526Hn4DntQqoBrDM3vX/qKV
JCKSJ9/TkDI1QEQubZPcjZr2x3o2zQKSQ2A+d9byLDNajy2SDZdUqpHzMcPpr1kwz4HtclWLfVna
GIObsj+73nnL6HIN3vTq+vjF1qeq4aTaxsPeHtY/FhYqN0Wx0mR/3ATuXlolN1iMlHP0itemw+Fr
jC2BwdbBFO60DerchlCJlGG5ollntYea14KPTo7DEJxyq2/wvMtXZzJPiSg/5wRP0VKSR5yY9nOZ
W7ctQTnRUq/P+ivOFrJyA9fZuMSkgAnOoT6S7wItp0d0QAEDwu7TV7/AJWm2TwxU5+3aY+eP+wWl
RrceTX7mzojns5opngPAjYQY4erBhs37UX1gYzDZe7QDvTg4CoSIZz5PTf5TzeqUdOVN5gPKHQid
6oezBd4lWd640xEonpfKnOUuKzBuJOOTj7hAJcvZLwyAP58Nf9ygv4dLj6QeRbro7OzQ8bhkpIAx
CJ8Xr3yU/fzWB4o+enpvg/DatYJsnLApPvpy3LatFSkjPya8spEMwVXLAljJhEyiuwxy6feJyq9e
J86JEb/ktvFAniYG1Tp/UFP9FcruF+kActMZYUvrbAUttJyMZGQrEyiwMrJny2RMb4KAtmr5apoq
3oLWegTjfY5DMnc7cjcjiP73GTDShViwAGfEJk8g/k9KD6pIY15wm23KXvRbaaGkwV16S6ITx3Gb
jsD4tYZVf2C6+GdYRjqewAM2zqyeEtXdJYV5HYIJA9sSvoqYS+TOBz9A0Thy8lQFyDS69ocxjHX6
5QdHd3tjNukBru1vS9rHAbgUToDwli7Xj03r4GykExlrJ847LDCZcTUx8NlTkjOwcPESp+zfxOLh
NKcBCJb1KVmYF6nYALIS12dgCByR73xh6rS4Uvem/sjOfE0AAjU4fHe53AmsvJsxp2LDS3etOhOP
LLIuy8vqXRmH53KYvwqnPhbW8B0a8qc3Q/LyVnaWHGmWRxdc/wC1BrCI0uXd6Vdyq4qyOJJpR4L0
RMnnJOaWfiU8uJzcRpfotLhzL+SGDcdw7BZ4KPS4pmZNDnSCfgcEGm584v02oM53YyDsbWgsDx6J
GYSZ4KtsBl+TXgNCAqzzwgY1k5icdOZ0IXjE3DqsBT39u66qLp3wWFhywEkjm5Q1d3QWpN6uMMA5
liL/xhreR7thtTBI9kFmeEfKjAKkAFCZJjX9G+GTs6TC/VS2jJoIXKo4nRBySCaVJFu2YwwIsbjs
ffecTObPSPk7olTx9DlAieugrNduTTkGV5T23UO1MBMV6N8Cgh7NadHZS0QLJvVTDXRrjiVozTQG
5QMgtfPn1yGbZ4IrSXPx4biH/QDquyHWS42EMUigvLUFvD0wES6sxg3PmuBLa3fftJzK1X2x4s7D
Zevfum58L6ZkJDWGogkH/MZE8gfzsIdfbWd0q9cEJ1DtfxOKPANGSJCO1+U1BGe4ZQRls2hGK0Gp
zsD0wDHKGw8l5IbE10dFMIsM/ShPA7Utpxnra0Omm7tyVkKBooz5nagRW+Fuh5TD2ckV4pgG1SuH
ihgMzPLkxhXzyzWkQa3Wp56jxuKbZTRbo3NtTKAZIUCNFnMzDSD4u3X7wF5CABlIdk+5Yi/jDRII
IxLZZH30zvBi+bI5l2P/XKcIArGmTlEMF4k7E1+DApN1n2AwCpYSVP90BpJCjhi9CkOnq1YB6Tvm
qQuNly5zz+7SQLMFwSDc4ejIekL3HNypARcDl4JCVAvELRXlqmxoxBDtMMsbyeKw4YDbnJWr7hYJ
8kJ1N+NYfKX6+Uoy6vR2wdQY5BcDBcchBo/bwl045ilQw+DSZJa/GSww4pAE0cGGzkbWcbf3M2Sd
85w/AyeB7puiXUUXgUB6F/uGd8jC/rec0CFYORFMQ0bnHH1wl5DlRhH/kU3G7dpQn/oyGgCz+5Oq
rqll5vvQGw+TlNs58UgaqhVDg0VweiFYCmLqORSMJY0uyXeu4zwmQ8esuLclsT4rOrewPa8q7i9J
WJ3dhhF4WpEL0PLZlv065TdJYpuUp9adr2qMmmxm62ieg4ze67R4NwFCz601wKLp2jDbjW5nRYto
frOkHmtTNfs2TX8yUaA4LwUubPafOikYNVdrF5ktrzbymT2hSnT9al1ul/PXgjBArut9YCX5HkK5
bmI2xqoOs86wiJ0WiX823BXtvTeQbbUydXoyBIALF7+CD5kal2AIDl8NNg1wsnWX2Ng2Cu/5uPQ7
aZXgGkyXE6QjXrDnbEHYjNuxZeLLuzxtreClBqwMSI8dup4uhW9e+xDogZEmOziFN60701vARK/m
OTx6Xv3ZMKokPNmFxmsxKYEccYf0yWRzoTMdM/RsLPLDnebVT+G4hWjtN4pG51YgMBJ25CoeREQa
U2TYtOgIoZuI2S5ML8KBYW2myfjstRhPgE0LvSGNWsXEe/QfnJK5SGeWu1gcshV2vlxSaCQltwPj
BJx0kr9m1XJgAn/kVj6UzZ5T/TzGUWIWL2a+/uLEjJ4z+FwmP9zS0WbDj0Gm5QWjFcc6zV5JyWyD
kxtEvbWret1PTNPqGoSyBxdqMyDPxhI/3nFAuae7gysTTl+NFHKZyj8lCKMDaxlI7Kog9KVjbO6G
hBjjnGbUMdV4SWg/C1tEyh/I0AV6BiWv/ioN0z7gKr+UcUbZxBwoAGHRtS8qg+InaOvyiojHsaHx
Es8mDvj0oySFUFS7ZZUFjnqYQCG552kq1CUwWyJEjOaQGexgVJYJQxqGIV7eQwDt6i+vYSoiSJQK
g+68wjshK6kmuNJLz7Rg1cbISL92iH+V4sbI2ZZnuPW66CMBqjz3KVX/QLRxxHyYNJV1fQuUlRxs
d7kWjHAiP6XMmdP2fZxr69jXByJR1DaHe1VKNsu+GPFbZ3+mNu929tCWDGhZQljoyoPl4pxP0eXT
YAWiPSmBLoEXt8puyjBzr5MRfqvUm0kmCT7ifuqPXr3jqS7uiJxEy0KZn5gDss1luIkdJnVi9j7B
B6mNTRukG3ODxBs6UktHzipYMlrc7p2VzwCHH8yJiUNOtysx43HHmOxxCRw8tB5UkCF5Cer0oRSW
vNhFd5mrsdhZPSz1FDlqE4Jemoew3VE/iAyfTdVZwbZqViYfJJ+h7CrZ7auniUDlCEkZpCjAUtPA
fkzUpMeZjiQpUnV7ItgrTp9Vd/JAjqH/Q42xsMes5kNJa9+uB2q4kbNa3i07mzb6luP3fuhGEWFl
RHjXHBfLeijn6nfjO8YmH8tvqwbQ3YdlR4nS7RiGKzBM0PhQI+xHQRfHpOUuq8CAA6FPliFRk+G5
Htf7mypRxNQiHWVbHzapayVbzhTobAfMDibdAL1VTO1bZqfWdt0HLSQConZ4qwYQtnKMgWrkPKqM
Y3cBhfdWqjDeCdXeV7P/IrrSO1StPNi8truiEGoLsJumuLC04BxeyIwrghCskO2cPOEMqBKoaBmN
YftoOOTH9I3OxbD/4Eltd94MUywrtX7VYoWpJBIpRHIPfgutIHW7k58P9r4ezBfDZlxlmaAMUVaG
kAiYo9YZFNC6vSaxsUQlSQklv3s/SWqedmA9KclLeyDqGbViPV9ywwV/FLJBtiTUbjl25ggOubn0
ipkxDxwIQ8d6E2bz4XkuiDFBxqWgPyoS071Zy/GdgDPAYZ2bbeXyqhCnEKvOYKNE0xg28qeYd07O
1gsWdIVwischMdH3IIsjjovqhCVnO0w+GRx4XgqflGBQ9xU5rPJrkAgU2DKmfR9OnAoM4DIIM9rq
N8ULobgQMLlsh7WtXp0BjRZ4X/QE63iTYFOp0ES548Eu6bvIKeRbDdlHmEsasIWb0lL1th1NSRbx
+J5YnPtFlkfiGR/lwiVvzCUj0pQdJx3cjxKZJlmeMD+onAE7aqPgPu+B8JQrS/WaU7dxuro3ff+1
dnx3M4XsR01XROPYiLMH78or+ekujZM04WZU+cK0R40PspI6DkXpaGVJjQ4J7pYfflSwDs9UgVHS
kmzQQind4zFZDxR6xcaI4+taD+4FCMbRrFZctZN3XgLElk7w5tuvDFftaJz7e7nS72HLRgDUep9h
4gcbsyPnYFLmpa/D27VMXxiSkgsqHuJ1MU6zqbGbi51j7HJI5gPCMjfjD+NYxPucxMKmO2V5fZeX
XosXnuT3rmt+5qJzdjjfQDG3t1aInqwXyy5dGFWqBmkBUm3CtEre0sq0d/XIa5jW/Z9ByYT+oQle
B10KA7mWYSv8LlMtBd1VivXFzF/N3rt2lcdOMgoeF2iPm9HMyI8CpsfZlozErDplFV1y3s0HUWiJ
r6xOidXsEk3WL5qJhgebOwSIHfKxa+vzuTCCUdoE9WlAlLpxBHTqTsp3ktIPRVGFRzDbJ12rXhaD
Cesa9MVeLSiA3R6IdxOzbxizfRfOIa0MQbaVX0G4BMZY1NxBNGu2rZqTVXW3klMdv3K9lC7isTrT
+n+joBtlO+ahrECk0LbYKxNMneOGp7U1TrRScabJ4W1ocmI1qv7DwJSJmmJN6c6X+zGTNqltIowK
l0W4iB8CET+7i8fHi+XJX7TYNH6xvXHLYLc9LILeSouWdxf4qHCCpqTmJ8OYHj9IUyRwO/g79PzL
Jt4tMj97eV2fQL59Lzglr/0CVNKY+QCx9VmEgsidyis2/iQY5Y8jzJEgjUyzh0araoL1slMwI0vo
Vpb/uGNPQT8RHl3mkzZMt51IA2MHh5xCVWzyqWARbYdDvDQ/hMI8I1+2aIsSlFWI4BQOEwGMpkcE
YFxB8wEuU9rVLZLw6iI7eKPTgGTOIm2Fsr3+HIDdHzyDiQeZpwj1WJRPk2owafXV3q5lE9nu5LOc
2t0hXpFwGlK+lGmwPq7DchWT+xWK1XscaLUiEA/wxjEiP622Qncx8ypOk3/E2kTK74tTMeSYyPCk
2+CJo2QOwkaYprf13H0nVheezIrtuDKWYzvT16SxvVGLRTsZIUHUxHQSTJnd4RkLtvjiNSLagGw4
9OWMUhr9FJComFK2SlhG2AdsH4ccC8e/cnYeS5Iq0Rl+IiKAJCHZlvfV3m2ImZ4ZvPc8vT6qr9QT
V1pI2lTQlO2CIs/5z2+mtjFwW5qAW4pmJVVNuiEkV6o5uDUD/hT+ZJ8d0M4jyWxqCQVEZ8BVX+bT
wJOBuObx4G9HLwbRs3K510aX8Y9evg1YpJOcWD/bjr23iP5Zq5ZCK7JTLMTi7oRT77QMLJZpR+v7
HdHnz2VHDIU5xNQoNnJERr79QQr9k94K49nAOkhio3EXc1cOOXGrMN9KsAxMfdxXIIC9bIZd7TQv
E2y9hZAYVurgGA9p1x2YUudryL4XzxtXZRSeI7fJ0BUKssILLyJDQhU7Pf+joiTcOyUz8HjMuaoR
EbEqVfLgJReKP9aQhNOa7Gyd1D+JpVwcMQUMneFS+ninEmwtXVI2hoH+ERtKbKzya8GlaGH/qQt3
oOhDyOqE50JD6xGTPNr+klqxLgv5qRBKyrjuDtl8ssC/BFYvMv/RywEuwyDLkZuUl1a4MKc6+WPs
VfZk5tM62VuwDTcBpnArW+suTQ5KHKMx73DXXMN6wsXL86dzmO7KWjZXk3RSssvwYoUf+zFmnbnV
FQnSRaognkD+2OgqGe55HqSmoRwginfeZpAsTTo/BLBN+9o6l2ACE2j88JUxSt2kH1afIhnw8bm1
+IUHUyq2cQdpzTANeyUGC88jBXtaKe1YysE7K5O2xg7uhq6Vu8zNOnRWauGMFMeO3u7cLCXrMdPd
nW+qfl9RFUNMp/LFPnlWwRV73R4q3HXNn16mJ+fCHiC0hqpeTTZ0SNoTcHbD3gpfd/ajJ9U58kx5
mkcjEtr5LtLHloR4ccB52zpZloLeB8JUNs6m951Xq4HzAZ12Ourwco9TAD1nNB4JeRqOjjLjkhoT
LtLGzwKHSyB5h102Ml8ZAi04tiG6Q2sC6yXPfH/bdbupdW+06cR4iOnn4bGTuJNXHVe+LiQHepEN
Ij+mXfv3zfe+5vYYBxSaFY2Q3dsDv3Z+P4ew9H4je+PN1ceqABAUpIF+b97+vt10qV/hqMzdorbf
zIw05dTBqMwoimMxfw5NYMC2uW3Gvqv5+3byi2PWmD2I3byZAqYsnEIF66+dJSz1vYimlVFMULZG
Q0WbslLZ8fb37aadJYX7yg0Zf/om5cycube83RXoSQixa358ZiaOcVcVSb91HLQ4SpLzMcsimJQ6
JEFr4KHT/B5frym86J/XCPPyn53fd3/v82V1gEwXYivIc7/3QyKKjxjT5mNzvN0UXEK+ttqin4dw
foNg4XaXU/Y4gacn1UwKBtpQLK2iqI63Gy7l/2zd/syNhiXythk1CL6D+eb70bd99O20LLfNBEe/
YAj/etj3s6bbw27PDZkXaJzfyIRiTsKaTvuYlMVwvG0ZntkfSauAcT5Y1coVue0tbzu/H/P9lNsd
X6/zfXcUON62LM1TGg3JSjNhPBuWMsjTA/JY2YxTjnLUyOu87U2K0jiqeedtqzIZOYQV3P//2pWG
I8yv779vW9iCibhKjimg2NdN/F9bjsXcsXOGdH2793aHNou3MdLeZw2ecPcx7NPj7UZFBaEGPcZu
EdgAWirtnzvceavEI8k6+Srix317eO9CJbeJArydZzk98AGqKvzf/zyjvk6u27lxO4W+zxJm6Dzo
9vdfZ+BfT9U60OG2TqF5zqfh1+MD4o8OCMBuxzJS80Dq+4y47bydNV8H+Lb59cjbCTP6WNAluOfe
Tp3bHeXtpPp6Dhx87OvxBYKavI7xRiaYvIXHFirstsAYwno2TnDQ5YaWD4qmyq1TeRNgnlMcawXm
SnGjcOZs7aVwDOiYfdsuUw/LcjHU52SKko1F5gB2iEV4itPxYgxcdlliKqK2jgFr/7ogg3arGue1
9CfY/Fa4zv2AoW0T0WyaDp6MhdXuUwNPx6lSW+z2fIT1iuyvCLpz32J3Z5IE6msvQU4JQGnxu2A1
XWJZ2p9yy8VdqPdhcWApU4MXnpP6QZppzmCFoMIa51e/CrBxmrJnWZX2eWBAgn/rhELB6LwDK7lr
qPRo2Q5J5AP5QODyjzOKtLAyLb1vEcoz48S0y9RDynZGtZiUOfsoOOENgpSlwEBR0caMorpWbUdT
gdPsQjA4QK9vaEG3Qx26M2sje6JO9yqaM+DVkVFSrTJzFzmMe2qN6gh/zMegKLO9k6JzJmet02Fd
l6X9SMqDv4JXhInVQ6pX5tVwfOcMkkNtoOev2PAZBxIAxg0BeSQ/Jt5vxjB3oxd2b33Y39EpIAQO
xbG2OPO0Fk85ki7Uqe/N6SC1dO+EVbnozdFb5Xaxy0EKFk3ELE6kmn0uM29rJHF6SubdHkosJ5zI
8TTbF2kMLpkHUEJcAs/ymIl6bho6nuI7lTJhq6HPL3OYpbTe7S8q32Jr5fhgRuW2QCq2K/oyAm7X
IFsqzCfpEuA4pe6rCkFw6tEklpJMHBQIH5ZtJlsVY5Kih+Fd1Dq7wAIhyH3mifsmPcPfN5mzzUiS
wSh/QhW2FPkoT7Uq4YKkuHg0lnMuwSI3aSvvTIVPJG31yo31kighfHpooHEvZpzqxwjmKl69kY6+
zq225GtBPtRs5OjTvLmIe/LpMHRxs9Owwl77QMEL1TFzL6BPkLngghFqiONwCLX00j1gyrVmmuc/
FMzblmX82THJODYcbKpsR2wrvfrpT7BJYbvO1O1tUtrZpSX9oR+s+8Sa6k0TMnxj+Eec5rUU6doq
JREc2eNkieneGuSPEo0oZlLdmgB14wBxFFyECVJxmkhnKOxwWiUuMefC9E+AHjM0MuLySH/qOqkN
HdxZOcLJHtwwWPnh+NNwk/ipbrRug2F2cizysDuXKSIxbBPuR/6pe9xdYYiPgLuOKvKdNpwckl6u
aFkSwFf54EZdsRyKLr8Q+E33kb4wxMWkVUKw6gmT5MVgh2ZTeUc2FkosRhc6PazGiHMonPAEV38O
h4rPlRiHvdUOxBunT7yEXFsJAZRMICWRI1m4L9VAWIY2G3H2VoBjNfP1LHcfcxYE0/OaC/ZZ7jLq
MxtRYih3Jp6VC9F69mOfzOGV8XihCsblPw+LVVMw7hsK+4hJr/kiDGsrrVZ/CMNUe5T1Y4kOJUji
8c1p6vLAqZStHM4OEQzpxbV6ciwyst1M2rX5qvphz7Pb0QZH7wLjApZGEiNuX/tqoC0RIVOVxkVt
hDgheGsGph4IJOYI1TBZOznV1jANTDDL+fcC4CSE/JC6WcM9cDfuEEUEHAj5lOHDvVLOFBNS4O6z
oVbbIkK82JT+S20IczvaoFaxiM2NTr9KRIrVU+XoPqEDzg8hSdxAVymXbpfIyxgZHVR3o1+3rYJ8
FvnTBUQwgBaeFsdy3GARsNIyN3okESGDYjb1RMJCvZCoHMu+pscPMfGGRg/nC5UfZ8+uGOFXaBjC
hwkZkn6XV5sp9TbU63hO51lNmAHWoCCeYi9j4BevAxuwoCNAeopt1EXQjooxktcEAtI2IgSFNYuq
u9D7a697i0CrvWNuTO9OZG+owrlMBwFMLa7DRqz7B3j+qBvF1JziUGBaPD6aAKa7vOkQXqazBMmC
Rz2re9rQcjdl492FUWft7Yy10h/D4ZRPHoRBEGmZFyQj6ShVfJQWhMFsgyyhJSB+Zurs6qwZTX6t
AZTaEGwKj+V46c0gpyRN6OQR5fuSZ8HPIUhXo3L7u2gMLnkNPq0p9CQjrq3b0jHbk8QoNyNl7UAo
08WEfrUFhj/mg0EsMBb/yyADs+a9lqFZPvvWn76DVOZ6SIPxCQqpxmiFUKjMI0uGk8w9mVwj04Ut
Ny0m6WtwwjV/1aCBWsZ6B0JMtAfSRYH/Pl5aBk0KXzqWVY353DbFdJ/DVZKV7eOzHyK2dEl0tZvH
Jq8lKRkxwjTFqqpIuG0pALUcxFDE7r0Om/vQysRchXYDTGInx2rC4NZT3fMUWdU50gnyDSrSFoT7
EmbVwXfKfFYOI42I4ZgGvYDiWVhFeZC+i7rntvm19/YAwATUNrfNr0d1TPv6285/P+vrBbyZuvo/
P+Dvl3VNgL/by96ecNv6611un+Wvl7rd1X4/6a+P9X/Z+9e/+/2O/8/X+ut9b68l52+msHtYpbfN
ILD55r72zt/vv/+Fvz7Lf/vq//3V/s/f3F+f4PvY3N7m9udtCzc6rlN9+RHJrN9rA7nxIf4LPhMf
B/cqU5URY425PSFFq5Q+AI/bLAcvRlcQKeSy8KttvbkI3F8WDOUvvmVjpiMRS5RNiGY93Rj9uZ2m
ZmfX5Z0DuwQhV4sfWuq/T3H3xnVoIHyB9yi9/IOgrmY7m5NoMaxW1Blpcx+O7BvTAhZnFryPUe6Q
Re88lwWWFkXxPJmVie4rqpc20/IsGZyVwil2LM2fahgh+IYgLYl172eQvPIs32HA9E6k/LTQkROv
giw8C1xBl04OS+sxQmC3nvk8hLqPG9PyrLUtkpegaBl+NMccyedaCciyotjwS4fuQWO6sk5BojHv
bR2iFrPqJezgsPcx3EBhSmLZKIcXmhHjLg6NiGXhLmhzfGWkFe/0/k9JHEdAvTRmco+Qp97kqXpL
mEcyYg3DpWmHr9Yk7hGnYiM8NP3KqsqXYB1AjFy0jhkd20LM3MBi79uw4EXub9PEOoncaiA4GWoz
ji9GSlhHMTO/BxjRFcFJbm3DSGfy45RL17LPo5aDGcQlwHIhzh3R4EtXgL6C7G2zOU/HbgT6Dgmb
VPdzXPlbrgyKSS5SF6wp5JzPwqW5MEFPqDYK8r6xJK/CkLCM+M6LA9YMOBMBEvi0C0A79Yn4Ib/Y
ZDrgV96cO6WWjkncBCUF9aqpr5GR9yvyzogxco5Z2TnIa41rg+9aZOIY4WuMbgFlmLd72y5lNk0a
/XUSdAjw2Y3V5FMIDHGK5S50n0SP761efbgJlKfEHn+CAUIr4oPqZorgttKH5SDQUaqo/Il/CkJ/
8smV5TZrRBQwQpz4g4h0Z+nZyVICnCw7OJEL6W90nDJWdWZh2EE8d0Sy2ZDkEFKL3WRNOUZySE/z
hlML9L+rs88k1nEnDjMSykPGhHGLOWlugLGB95I1g294jg+KRo5fSiDO2jCm175sP/pgjPDtdd6d
uPuTgalv2rp6rRJ11NDpE0FgkbPkJydnmdGxQSTeJClJzCPZnEHUPpQQ6LdovRiSu5jxg0lh3Z7F
K0MXGxXmYjkReLdqGzzaGZUuu4mjgoU+dEyM4paZFjyArL5TZcw2sXRQlVU/G3ENtKnxi4P+s0Ic
FS2nor5rCGRY9cpJFmbF/BpsdOMnzEdNIzrXlX8Oaobcetowpx42uenASkuS9ahNeNpgHOBCdVi3
pgLjtHbQJ1hJ1ayzKEnoYULWh+6mlvxCNfRdUpYdPvM1qKqbPlVb1/VZNTWzgYcCsysnt4gBeXOY
UAwYsAmXOG4QEe8+BV1AyLaBdcd8NCBfZ++WCU389g9CuVmWXe3ACvPj5eDq9BOYlbkUg07Vc4EY
EHsEW7NK9BUEGM4Jxc/SlMRWxBCn+bgpCCJhFADBq8LBkzzQmMF7E7loOM8vxnEgoCtMtnlCPh7y
umBrz8AsxfLCHvODm8xwo23jqkmedz2+DgpDH8IrMK3Jtg344WpOUM3JbGhmUpDILBzIBaQYfeBl
jGmt0L1lxOnRQ/UvDH+vtePxHNtalZMVb8qWMkwKcQryCaMeId5qfzwXKIThPMNx81DX4MMXwmYz
4ZxSU4TzlT7MJfNkFJ4xniB2BefAryeCDJx253jjrlHEx0XRWo8EEuyowBheOoc6dHhXXE+Ibos2
Wcc1JWxxBGV4I3XU6HNAMxWgt7J6vpVuAtAf42SfV6FcS82g47EI7oVyE60h4m1rLD2hjop6Fafd
VhuAv0RK2gbLCPm0BwzYf072sHYMZPxZb6QHEP70a+u27/vP29a/Hnfbh/70n6dp4ByMvObX+n7e
v/78X7zM93PbUOcF/09P+V+8HSR8QeijS4abH0MSEI9Qgr2V7pUn0m3KlYYnLhNU0uJ08vXiaUUM
X7kObMXUnMC7JbPypTRhpVa+t1M0nMtYpMg3qQxZQQRWSIk4u5XxMtWuu4tTpC1G7Z66KYD9KDR9
LfF81nAhgYEU/S7mLl314twWj6Bdzzz0zbbwMy1TFUPilWsarTWM8103tR/MON4V8seRlDBpZOa5
dz0Ki5IuLnCGp7hUTw2/kQIn3HSA/GJkjPLabh5fDxuzJMgx1k5Co9dlOspKr6ofRX0wTe8cNQEh
TU6NOIS2hyp2kWflS5ZamFNl8Qa6cGyZtMhO+qNT7ZZPjI1WFzGMx8klYgdWs/ia1L+mxI6gdAiJ
RYU2q9/5KZeU/iEs+DEOXhOt/Fn4D8gr1dLFvsxKxve0dfd02itHUthnMXJpqbMQV9umth9TIt/y
GhKgzmQZRLKIh2eEWjt9whHCMvU3VudtzPHyEmL4ZjPW1HuchLyXvXgP46zjN2Ef4e2g7x6qtzYD
XhkH4AA/wnZtlmZ1zF/cUlwSXfzU+nSv69p9YYpTKJJ3JGdAQxXEaizTlrpVnVA5nzuCFvl7xTJQ
rkzDI6y7Pep+4jFoFEtd7mjyPq0B28fYf1EBlzrdIu51DM95KwhPjfQPNRD60TcBHoLjxq8b/Tgh
dwOanxK65ewdh04uoDZJLUws3woPfoELZg9eQIfM6VcI552f+aeaGv9tWLZQkaY0ldtRORLOYtGf
6sg6RTAFRhtvhqLy7+EUPNs6/kHFpEA70d6IqrnLO2PYi1D/YQ9tsOIQiQXpglemMskiUHA8/bJ6
gN8MkjGmxKP54aWR40vWoGWKk3bX1LRrRfKHQVh/6nRy1Y3pXLQGGV8aQFZTFessJQ47WBPt4gJL
hZi1R7/B3NyFqeJrQv3ASWdd9HmkVnbxW5J3B4jj+j5tWNbQJs5GDiK13yJzS/pKcO9mFkBy7N3R
gO/xf2DiTy7tEuiUZB9jYfv5J3HBOQgpz5NGug3huyzL0F0xHd04AG8l3m9+OiH0brU/bQ6/JQ1W
YRRjvmKLaTGK8Rna6ltvmh/mGB8KIgjXcTBddYmZRhEO71Gj4FZSZy0gQ5F8gBM+nlnibKQ2aTpB
8wtmz0aHkrHMtf5AwnqydCK+MSmaV9UDCJNlZGnVlgrzlbb3qRD1bvRauXWBshHrQB1MqYMd8Wvo
q3Nt0qSPXXrR3N5ZTdA1pSUfbK4Ri5AB8jowSnxChmdiM6ulBsV3JbhQdeQoTa7O0MxjgKLlrbOu
HXPZ6F3He7/3OPCtgtCU8DXShU0G0SnWoUCWPsk8smYyNfgouOvwM6WS3vp5/5InwXApWqpkPboz
8+5hQjLnd964HRO8GjUbB38vhhQEdLOJQaTXWiOMJ+go4gCjXrDal8ZTQt7YwU0ZpdrzmTHwjzZW
ilFljCOgdTKS4kUb4dAgTY1qjfG51x/gliybwX7xBuQPTZC8FnA9HVEhNOUYlClTkuBnl6ly0RD3
ApWRYescPHrUER0qG/JYW9ZXD3i0DeIWlH0sD6MgML2GR7GZKnc3FYl2dEN/XMNbICO2I3bWtDEc
aThvCoHvVWRKcIe6jbaDA/kk6OwHQ4XWO2pbME4t2KM1aFewQtfz7/ZBT4edUVrkagIsrroRNCpM
i4upOsqsfnKuGD7ApoXupJcNCjD1luFFvTCj9FcK19oJnKdm8D/IUlLX2JWfGeRYRFImrPLqDiUr
phuZC2tybkuyMjnSE8XVsUw7uckn7ZUGC4lBVf8uMkjgWdKnz1lCPo5nO+TtjowJkktmK8qBxvmD
fG1cgg+TncVVvkb+M1NKcloCM1x7XnxqZO0wo6wepxD3ZCaY1jpD8tBWaNLIY+6WYe1BLprtJG1+
XGebMj+Js0NaD+NuSpnWZLUFz8j9aJX6rQUmoOYY/4hBUalDifQKSFhrmiFZcHAvuB/gRorJIIdH
QvrU1Eua5OUudLzZk6v0t72B1xlUp8FVw31gIqnk3yBxAG+Ynaap92pISMRq7Q+nUhUkC069yA33
kfA+BnFv0FHvvAJjsT6ihp+eLE0+uo3/OumATxGdckUKs8uwwxcDZVJtz96nJHgKXD28gFzfAPK/
qhWIoLYTKq/WaQw/UeJvoSfiLh2tZFkn5l3sQS00a++xinNy4JGPszZmw1YQztD04cwiDVaVJX8M
rfsrscB73VR7dgXZ1Q4DQDTXziJMratJxamyNCFaGEOVYaYpMq2CuFXMATxttYos6xdHA/sRxgIa
XKwQD8Dks6hCb8ckckfB8ZO2omVV8P6YYkLVJKBn4SZ47pKxXnSe2ObE5+osVNs+QUEjW40isrbz
lc18YCG62F1EnNtEUj+2mNCibhRLBoCMx3nDWOub1RBJdvcZa0F+zARspB5eeoK0ZdE4KN/I85YX
VSCLzvvP1DXv8PjKXvR2qff9U5VBWTVQ8S6qpr8UDs5AqQ5rWpt9ESup7SNHXvXSOPuzfMzV1rbZ
/Bl985OwZhaQaRaFwyYrKBEUfpDZJEh68N5lA/E+MtJ3f/rUNBwZWtEfXIZsM+cAsCXp114RXlx7
nbt82W5rOKsM9z1PJXcB+ZfH5r0bQGiIPeKEqkEHVXwH5+2hjnUDAVCDyAJXwaahUYYdbxsg0A6A
8hg0e9Snz06aEHwsplMhu23g8VXgXAPN+4I+hiRmnfcsAZlXiUFkGU14yWV6MaE+plmTsJerE5Of
qxldEZ3GC76hIrIONRRXG7+1NuXEV9b4kBkN2tZKx3v7t+4AWdRuw7wm+1VgsC2YcHLNKPZWAKu2
t86JxLoOVioElPISIx5dFEZ1LwJ7r/j6Q7vFB5Cvv2zbSyciJkrt9OwG6W+nsc6wQGcKdruHvb8S
ap4Znes+e8p9E1/nhiqnvRgkSKDt3laadq6SAuYRVR4+S2olivyS2/k1NUB6SYXfmxBLp9jGSQpM
JAup0UwpDkGBg7LT7DpHTgvTwHiUzHUkRSVH2jHM32MQjrTQsHLi9ZCG73YyXUNEf7UdH/GkZcUL
SW8oK+bFEr51h7Kol2IRG6xNcx5tNkyCtOLmNdRHOndBrq8DJVtgBL2o9P4hIQoys+KnYZrVKtp0
1fRom0M/gSp+6Mmrgh477FoYqYlvXscE8xXfR9hYeDMkI9+HCWBBC31S/ljGKomG0TcPJrbLRGPU
qdc+QhkB+U4jjOkRTUyCgruuYTXHdrNu9PGqzIJqe/49TRAWPOH/AuMKsHmikoY8pSGvGMEMjGq4
ylYu65Luoxva/WjcdVqQL0eHgmhMwL+YxUF1/yMmjbmxP8arlBqUdjj7iCyqacf8GVTes+cdgz5+
mP8BKwa7BjIZ+R3NObfUI3wBVvAw6A4SH63gK9HF8+h1eyP/03E8FsnAL0ab0g+IzyQIgXgxz7Y2
JaSphfAhMHe46y+9tjmLmot2bTdwxVjjeKc1l1lr6cIWwZZNHEounHpb+DsZ0ej2Vb/uBO8aF/gj
Ub/u2paj4+Rbsy9ItEyhGGX6W58yMQzLaNgaLKBR4p6NCi6UTlNgQuFeYqhxT9GDGtX/EbQG2aBN
R4Njiz9tFey4hl4g2tdL+BAwgoWF2w2t0J1eG2gXw7nwlQOmALhtwWbb94a5lfBzkplpXaEhjS0Z
LaLAZiofvFio4cvgmKfZi9HDcPQQPm1yGwVNFAP9TWOd7LTMOWmVIFFUGc/wHMgtg6k+eihAkwL+
2OASB9iSutjMRCAPm+a+AunyU4c2hgrDqDhXjYmwBDp+KDMGCY96UbzlRol4CfsEnZkkaGcGaNMi
lZUIdUWJKKDOP5hCmQQP1cGGmSkZUXU2diuSI+19WNmHNNDrc2Miv0XzunU0tz6bXtacs1oHzrnd
m3gcyfmk3XV1mB1qrcwOX1vvoasFh26cMuw22Hu74ZMAngwCqRjJlY33wokN3AqlbQ0MzHxJwwa7
ctGaJLn2oHm9XHe6b5wdPP3g+VbRrsMpqce1/5wrHKPLqbYfejJRl3ESaG96Xb/5mvD/WOTLNj7B
ya4Rk85VT7tQr8VPr4SgbeG3SStLqxa5VXtHtZVuff4t/EA4w1nmPP7diNLbnobrFBoWNiQNkChz
srWD08gRGuk/NxESxONtn0/gay7V4XZflKtHTFPj7b8efrtTtpk6BNXp+1WUoQ1HNxsS0C0X0jSk
ewJDrWNmT9oxNErj9H1jtPZptFS2s0QijuQpml83IO1wJBIYqa05ZcuijF/TPtA2t/23x0I0oRzW
lPtGSJy5SYf2nvyeAhnWnavV/sErxr2yLW3b3oh+rjFwSKeU2BJFqdPMlD/NgT6eKn66vrkzzOBn
SDb9IYQzfGh0k3BgzjymhvkhYJyOyWPd5Ie8cuelsCxXhULFyNjPq0WKwZrCKnI+OW5b0OSyQ2XR
86uq2o1aWx8CQ9TESPrk7s5/phXD2NaTGAmm9aGfd5Uu125nKvt15NQkWrjBkZDQmOUCC5xekfqa
JuQfjfb96IFzeUMSrE3HrI99/acaXO84Nc38G8LqSvBBXNwfcmo4iqUSgnGCQEGr63KNMjJZgHxr
h0kP0MnhI6sdvm4UGHRjhmTljMo7pH2ifd2Ufu0i92qjq4MpM+4u4Km3h2Dyq+EYMHmHKXcfXCEr
GJaQm2XTwGZJljbp29sUr4UJmcUBpJa5KVxFxJzpCG9c0/8UulEdGOgvy9F2Dhr5tQcVW6y9Dd4E
nuFXp5rr7D7Tsg06r4RQi12ty45oIkIH86gDLNJwA8Blxx4n4+BU7gLL7WBXV3D2GWKxkkTJ2dCV
3MI+Yh3FEvBoDB7sekxH+KbtI/5M/RLbg0Vq4w4GOVesij4GoXdwBtSN6WmSKlzosv5hZ65+brKV
W+ct6a7BB1cKjPoYVRxDIrR9WEw0CWPEoAhVaxESqRmRnEjmZ84sAaEsPopA8vQTZm2uLT0lCT0h
8tjAW2NZM20fGhtmvIRwhFXCEd+X8KgTK7QM7p0OQDavAOfDkqIwiuKV8otlGyGZ7NvkEexbm1oD
9ATqi0E7N6UFlGapELyC5LbD79xzs73dk35UZEfNqoCg8uZZd9oT9Qie3hi0eT4k7YChNPyDiYxc
7zl05XuUejvgsrdSHEuyNQZszXRKQNpRADJt0DZYICy66Hfg2eiC633msK6bnfuR9eWuKeRhKPoR
YHoWjFoeCekaWHEIYxFHAkARbN7rbKcyN9i3T1znOh3nn7a/awW5NiES4XyQ26LkZMfXpoVqVj87
Rn7ssGzkE6JtKdDDYnQEHp/s3BIxoJFlwapvHl3f/ZEOTbzG6O9azFN2K3hPQ9BmwlXhtcXnqem3
JLC3BOlg/8pRR5kOtIbYMMj9Q964l0D4+7iaXVWKfOV2vTnnYw+LYvZ2DZJ7xGMX1Yk/AZc42bE4
1XpIg6MdqAE2+s4Cayz9O5Xb2RKV7gPsbbltGCfW5DnVdkYhjT49FCCUAylQpjqwUFzo5R+13CVf
vEYiD2NsLNQLzfojxOVwrbpFOnmSAjF/6zo8JFlGr3qlnXrsgtxk8o8Y6+EToAncZNXPxF6EnXZv
Fekrc4e2wxbY8fRrwCAP973uXR+8P7NRZ2WZ4CJURYl6K9LylZjbV6D6tQ8JY6RoaAzxCOOJlS75
jDiOSLEYFRgBWh0EFitkwpCFTCflGKv7qOfFcNiA191hPuIy7F3H86o5FP4+F9JeBF75iEvUfeF0
nxTdyOJfDTg3/lBMCwT98TZmxOPpw2kcI5bYDgsvK/nEeHQTx8GfHpssPLrhYmneE74SV7rINROP
4dzSii4jmEdltnNmoqOng2T5NBe1R5kyGt1+TkSLoM25YOVMNa4QVeGBy4asce/e9eySRmW4GzAk
iTllM5dQTUUBZwixKdFx+MgfMXfGh4t0a1gX3VZYNr68UPIin9M3wLRliOxdE2gMsQrvXWGhXnXv
/mhxDmD3mFnBTG6ZnXoh9/eEM+o/9AaLmMY1P4PQA00Yqe2KeAqWhbTe3MRnCOdqq1GO+trK8l+W
wGlYN+xrYXNlinPMMLMcUFVvN2NkH6oWaYGTTm96JR4EfqllD+rqYBdix824UQpwQU3dTxxTTq2M
ewIJdBLIonKJK5okkAvdZ403Z5lKrK2m+rOd9M8+SkDiGtQMKX4arhZSZY80cwypyJKee8MOYaoZ
1AFcfv+tQtvXDjhrFybWhLBR30cAJStzmTqL9NBFpGG7XkoB1LtqXQyJfDOn5jPPERH1jnepaguo
W9f2Xtqs62Ry1zGvttC06SMbECakU9ofk1rdG2idPrFrvZaYdkCsI56T1ZPDwBdaGdQ9ksgEGesv
tprCTeYYL0FZr+EKXqW2SavW2sD9G5dBbmjXro7OnpFH0G6Gi+356dHz7gHRn1sB7SeIdOvY8OtH
JSyZ9EPofvArVIVN34VHiZvIMYmhWsbQ16SP705UkzjYzyYpYQTkaEFUA4e16gBQJMh2lUTWGxjx
pu0gBeRI2NKo3Uh4IYu2ETjFyuZO9HiFARIWUl3rHAcUo2VYQT++0EeJI2yXvEoQbmzCan2ZC3eL
QqZgcU38Zbg3aoRyujIYt3sIaIzoBw4cTBIa7UcfYTOF8dsjWWDnrLKSLYkSLyZ+1qjookWBR13o
w3/N4vqztD0IOK34D8rObLd1LbuivxLUc1hh3wRVeVAvS+7l9oWQRJk9N/vu6zO261aAQpCgCri4
x+fYlmVyczdrzTnmS82sGWukfA1DQU87Z7IYwD0Zetets8m1t66EoLfanWLR9VUwEpGjt5ymqXnM
jfiVCJU3by6jjVWT0tP23nBwE/WIJBYCAX2HJUHNTwSv02kpFMwhqo3mzageVZeZOx90OipOhmYb
OSswVrr1aUXH3YSxQJlxWDvE+Vipg6YizrdzzbqodEi3EOluyV3It2psh/Ske4K9DolDObVF7Jq2
1aPiblPVHiQdSdmkbXg3zMTgliSxzjPTmzXR0B5buuGzGA9zZ38kwIBxB2EMpjuxbEsy7w18KIjW
mlXTI6dPHAW8A5D8tklwdticpyKy+fB+brC+bUbH+plL56OOENCk3YNiw+zHY1etMVt7yl7AA2B7
wX2WqjllaJ4nC713j7iFHI+mMbYTreO7CfKdi7sjm3By1rq87GvQNsMiTtq7caiGbYSnkXnLK7ht
e8vqw42jl3Cl5/TNKesgt6kiTomaHWsL2kwz4+eJBV1uPYMjhT0TmyKZttNkb3I2umabgEXIU1B9
TpDC3Nv9vn4B2cAc5xbgKQkAiUVx1YXC1GkIbAhu2tAooSsYGZ+Y5mq07Wq6yejXjdHU0uelcqIl
3lsb4eDS0D6vO1Ozdrlxp6ntfnRCn7feIl/49rnYshtBjTqXntHQsjZF7N6H+LMw5dzBco2QEs2A
5GeKLZyNbU6AjQuwxi+2tc546HKEqzbZw0kGDVf+bikmuqZSNk7Sq3TMqjtm+wsNi+bgm/5DQhcI
sEry7IYw8ZNwO6u1u7JFmW/FQHHIMN7CgXaqbeNodkP2RBiNzn3pPGHIWptxz5fgiFtrKc0g0BVf
lv5Dciigbp+eFRseGmJeToChtcEcQF/Gm2gnIlRYsN19RpK+s2qqSqal7mu3f/bF/FLnZbbKe/hs
ybR0Mloddedcis47QcPejqQfUv6AmpGcLNt7aHX9A9s9EHyUfi5EjsHU1lUPC5G9IdtM1PJe9zqk
9ifgzSWTFlrl1Fjpukwuy7Wt7/mfWaTuai9QxvRTpWi08Qb3BSHqMYSuS/fHipYwgx560pxImN+W
kb6eVHWbDwwVgRenon9h+Ea3c13rubbSVzWDF6JmzxG5hovQ057p9zx6rSGWGoJIQ4nWXTNvhe/e
oQbZONYaP8ojl/zYONVjhsBm6bArGT1axmy0I0W8qhApR8O9lfBh6ActFTGfQ8/5rsjx6Af7KTG1
EL1AdhyJzW0ZICPosDnp0RtgwsD78BCH7COd1NirqEDq2UuXuEApG0bKgTrukufzHq9E9IQqnij3
9BGVOZHlI0breoUAhulXIWjIp/BUl6aziBgcK59A+gpt+PBt2aijUeqQUYEQe8G5moi5fhMXnC5m
QU60WbNGDNDM2hcuKoezqt3BAYIgqivOxsFH4IlnT5jfupGeB9ZgFNPVvd3L6rnu/KTzPW6r2zC1
F70cv/Oc4xWZpHex8tppxlY37J2PU9zwzR+hGywenEYct71LE4h4BHGMSX7xEkHVj2VIE+G9kVZP
es84U/2j8eolNEG8Agl0Dxwtw1qA7qndjlZPDUF7CYVyNqbpVSF0RSdbGFT+JtJhtnKk6cVArpfd
7shuy932aNSAjwXTbkyuSHKObZjfGkzqtDIf8umC/dKOy3fyz+W1J6fakKhVT2VvXwruR7jpCeCI
maeZCGjMZ67yM3X6e8YTl4OdB3rIvBlqF1rbpzht7v3ODoRm7vosumHteSK+4HFMxmUWvaOYIwJ0
39gq2ipv0+YJq24T7X0Pra2YGwBM8XdRFw8iTt8s2KMYdbSzMPR3jC/+Ug7IopGAVN+WStt2E3sz
jFIx70wyJTick6tttP5dBysujOxo2Sf2AzNsvmu1ClF4aLLeGQbVW7ayS7huWzBZ1BiG+zpOn3Sl
fMBI/zjozk3FgNwKcj48eArsDLKNqhDO3OLCpP2xLAX6c8VLV5RbFGFqS6opr1HqOdt26PZ97t9o
BDJnAhIy/ekdYAaF9Qm5ABvjL91xt7ljPqeF4ewUzT073Smx64dkxpkdJrYUlsUHUyfxzgbPBG3o
C9QpbZzKw0VJvuIYIdjTJCaAWORFBnMYz8tdNRgPus/1V+IHXglDS5Hdohp+Ya3kHyGDoHQcjh/E
OlQZmW0cJ1f06PCv6hqTvNxho3LKN7plIdcap0WX+Qs9ni8+le+FPQ4QceItUicOpO56EFA3Yg03
qhI3T/agf2vC2GHIHTeu0F69iJ18ZXAOmqMBEOtUfHSILUHezGr4GIf12TdxN4DjJlS4eMij9mms
zLvJc9SlG2FjLdt71UxeG0c5cFJdogj9JhH3hTBT2g7G1lSQgM1UZIvaxrAhzK+wbOhiJcpe9Zoj
BVCbvr0l1jYw/kku7QL77orF0FumVvFUpKJfIX275g6OFkxKiFuii0DcsmjH9mTrl67cDV757k2l
zS/ffbnDNKwn51kRSHhAF0L+48FVOCXw0x+iyH3S05NOET2lOm7EpJK35ELo061RAPNhzrsn6UY9
2FAxHAvbMovA1TH7TTO0+Y7+hXnQXaZf9GScLdn69fWGhbpa2QwZGneztVQ+yZpmtJLyo7Hz3Cc2
Yv8Ytmakdt+d7a/yGljsTIfe1IdiFcEbWZhGeUVpx3k2/vbz4gVJzbgjM+UnArbqIXjQNmqeUITw
gSO6HYrAifM8JX0W8ec8ztJXquL3ujZsK8tF5OY66i4qCCSxCqiEIqqCnNqRTYR7MvfPWHgelKpj
9WwbshkH/D16ikJVR4MTJmwekfYjONHzp0mJ19novdQ8jEaZQkjlYNUNtO2RaULJxVHqxA+GLmDn
s54KARljyk6Kpo5MQ5wyxhDC2mwOp6mKeQTyjy6xgsafrqG5VfOyPXDGqLqmXCPCIpiL5RzQHZ38
gja1O1li5dr+RQgbrJ/ZXYtc6RYcww5VP+3UihJU2esfLehlMWwElaqpNfqFw4ICqi4nd4UmDTLU
OgZomJnWVzV/N6asbvewl5gKyLR7GlQP5kFTG8uJ3lhE8Z12BKdhQx1Pke9vUUIctMFw1qlevrvh
V2fSO4Fb9Ap0Fa6wjnkBJ8cJLmFCKxKoDU2jh9ISDqYfNpc0oPYxyZrsHukAtxF9ixb2FKSuEO2J
mT7mkf4SzXUB4ga413jsXOhTo0Vrn1ckKTincF98JLZLMy637+HqrGvg1yS78zjiS0vYOsJbtvtF
VKkSFrFCGLysunHPdvwQFRzDsvfYKb8qavuW2T85Sv2QE5RWRd0LSu+Hbs7X8kIQOXSAebkVxPW4
WzrTGTUXrH6WD9e7Rs88jsNbTXoZ71BbNiaylz6NMZ1yO2yN7GuIiK3j0OCzt5KCp7QIH1u37dgm
UvNXKcvmtbanD2Iz8tcUt75by0qWHBDNRQcuxVa/xyjhGoHeISWNB8zlUR6VRSQHzwxnb4EbHKaP
f6e64begGZVyoEN1xmRU0L0fnOe2Nu+8FNRi3Y0nr0fukbjn3L1CiClWlkZUAWU6RKMUkiNcqA/o
aRKVrHYkVyeFcoNm0jgUo3IG+UEflgL8jP4mjsNbljewgcp71Vafy6Sm+es3EJY77QVpa7VG4L4v
QypzsX0I6/5InYFFxWhD4Kzd3jY5Y+buLoQAkk9b9AgHVXSrKdLFU2Py9PWn3B2rhYo/0Sf3elEY
+FdTHgq040fIckSv0VwftPhebQ111Yqj4pNQR4WEp1W48C2tHoqVYKEf1JFOtfpZTq+23n21Gbos
3b7TehxlvfeBY5ZGr1ZAMhzTlU9LX2VfTA0lvM7N/Zgp+yEdtr6mU3lwqP9Pk/6WaKxIGrAodH7Z
F1Eki8wAWZwyESH1nxa90nyY3QY4DsiC2uIYCVJHn+OTntG7bTMWb7bFcAa8jKTikRp6A2Fe66bb
7KIYnkrYsMzfurxc3LRmYefUk5IBuKZNtQ4h9MpHwjSAJwOqWAdekkcYe7IPM6yI60IsUYREOLN5
NsJBw0iAYge91mEi6IgsKJJBiicBRUIFh4iZGWk9YAn8/ubbZDJJCL/Slsmp/6SWgqZC8pwboPpQ
n+AjsASXRAQi920QfpK9gjyODLjm72+VMFJ/Lcu9A2lJuaO8j5wOuSc2sC+4fIu4VkZi23/ajE2u
UsTvU88hVZ0olBryaFQi63V8Fgy8i90WRsorNsyCcyYssJDzRm2aKw+iBxSjEUIWgaVGBL6RqJx9
Bq0Wf8Fr26gvTomEj+8UyMdHaLSu8y5oDbNX9G45sWWrvKseq7x1caUA4xQ5+2p7UB8oJd7PvgpK
a2Ir2btzuS4rOJVldpeW3aMupQjhCKgus7PraOZnOEvo8PVNJqWnusZ8YIimZkug1ncoxvJq9/vh
7/9YskACpr//Ry8BgCymj2GWt65Unlqh9OCeMDDDeEc78plDNUOQRtWW6jd6buTbqdmFy8Z+twV8
hhIg5MbT0Ca1WB9UtLcr4bFC98QMRFNBxTaiZ46LYSkrTIpF39P0hnQl+uIUVembOQobvL7xWZdg
sUuHJkjZtE/WlB/TAj+rBVkZR1q5apQmWfScZFtZ5FTbea9SwmH4JfeGz6Izabq5cT1mNodAsFrQ
mopKDleDPEg3vptsCbFcsqoNhCZ2J5Uo87GYvrrcektre2B7c/PlRk9PuGc5aD00eY96C1+DSMWj
Pg32OhV00pskfEV2lG/mifvvqQC1SXjR7e6q5c2HBh1o7YEGXwys0tAEULRrxtoXCvexMB6phu0U
XyPCCo9wKAO5IUzFWFx9aIkTCk+49Y4/7kqpZHH0fpuQp+Q3/lkvjB/4hoCVnQ+I1JBc2NGWvf8T
lUJF6YM601LY+KbgqtSHWHh3TjY+FmqM76D2DnqeXO1k/PFcTCLgz/Mq383cMC+xrrGy7UcE1AVA
lYyjNrpB6sUOBNdil2UjVqfpESfSAb0jrD42i1G/xjdzHWztuY45TFKRUVcd9JlF5c9XJKNkPbOo
NE297C0F+bHwDmJ2J1o2Om0vw3t1Ru0dxf0AzQxVnOC4LT2KpE9m8bOeV48yHaAjI3SfYesWsB/X
0L6AiHXaUboLfHHizILlPmV9t5mecS+qGx+bxmjLqracgBsXqEeSk65oYUAdKAHTkMyR+ObEb3LM
MXR9nzAOgDUvDKjQC8XBVl9snYHtodkaL67f3/71NJj7+Erqifhp//If1/E/r6KkUxZG7X/95R/+
dhI5//2/X/J/vtA/vG7zX78vEt7E6tye/+EvjD4ahc/drZ5ebk2X/e09/PGV/+wn/+32z8TB4C02
rP8vDuYkrmdeqGj+9McL7oO//umP7/ojDMa0/uxYlo0+VDU9F404qS5/hMGQE+PAyAWLY3m4jg2T
EJZCkET01z8p1p81i4KlqqqaQfCfR34Lvc7fT2nGnw3SO1zPwHzrAQQ0/5UsGNP831kwbOGRQ6ma
BksXwyaZNOX1/BIXYfPXP2n/DocymdqiyJH0hq8tBUQ90g92/6Za7qLDqUwa+B043p2PxGtpxvln
lbMYcERcT1lcrwYA7apWpCjE8VeZXfcBR4H91ETS8My2gSMw+lBWsBnHoeJQEItRV1uxB4G0ADXt
aSp8MqtbhA2kfREeKdrZq2aIX43E+vIsUHZC3zeRB4CjYIWHj03LmLDENXmCzHakKphNzmREMjR2
g4EJk+2e6Oc1ZAcoXdRBTVVlS67WNl3N+TnRqSIpBllwrghXbhfTUK+Aw/IIOjTcNtDUqTeY40dN
5wtFpqayuuYAsw1TdouaIO1LYjrcBrdgM91cn0otdvD72k2zbaF2Rz0S3TY2wRYCmyiUb+C86r53
uueh60tkPIeyqDjvUkTHvsbxOwS2ZeFhzHLKH9gG0TDU7BiTYzWBCuZILZuvzrOH6Aat3L5nuto6
OcGNXS0ls2AXOBQMWOidntOOAAUvnu2ysLCbmOWydsdXq2gT7AY/8TQc0XXnG2orL3rsH8vozfDd
h1QKA9zxfbS9b5iIwUwiAyLJVerdta14L0IymvttO7lf+mx8Jtqjl6Q3t5zB4gJxccyLG2b7BsoY
dZCrVRTAQOw54PDwTuhCfdLm4ad2kwtutHhhJmMQYSgtvA8srEQeVPatFD3aAvUQJ85DY8av07SP
8/baiVLBEdfcRqUl0IC9daj5LMeVhmp3qF6UYk5XTjDXxAPXowNlg7ARgg1p9+pTxCJ0Ea1NsSix
j1C9KS3hLsB+M/artP7gclE3zeuTXmbkjRg1u8OSU3BJJBrVwioivKd3KNeVZOR2popIvrbnjaET
sh1jFlBCQQeiQg5S6kHShIHIKerE7D9tmtQVtbYlfrNsTSkWm4BTZZ8ObRisQFQACsGWM0FDgpyg
rfnICL3dwKH4zu7yU+XbK0tVp13q+peCUPUd8mOLC+WhI59e4L+85pM/0PMvwZZjhKOSPJWbQePh
KrWNgu55p0vplF5yUs+1Zd8o5DgS7oS7t39ImrnBUSveGz/7VsPqhmQM/FZS3bsxHnokYYtM1R1i
UnxOKXS9t0lV7+h1O/TwIWSPLTtRnTjRqlTQ4ZD9XueYeWoEe2jtxtVgOndxZ7sr4tHE0sk1SIoY
F9q5bfblK/aIDz0VW59A0mWe249kEGiNsrOGnHutwfikUkVnrNE+Rs14VCr3vjTklrUxAFOjZ1yN
0XkE4N27mB9oaUMbZb6aAJVzOIQn2gpOFLm/MmgvrfHduHeyR53MgN/s5lrIntoI9oNwAGJh0mk8
5r4dner5SyRVD5RopouMyJqpm6Eixn2BS6fJGnqubfSRq4zMueJH+CYGBSt560ZqizIIJQUCSwOw
Ipka1oYzUXskv7SHhrGpcWLFgNgbxicofhr/RPmGUgVOqwulycBHiEsoLxcm2dyLiRPYbjAxRnHa
PVXDm6m313iyOJqp9t1gFaRNosjcO55GGRNB8kDLmcTRLXv7pdkZ46EyUPhBwmPuy/0gHMhA1JCf
52PzblYELUZK/0YguLu3y9haeV23I84XHoowxUtKjPi6ClEXjmPgROI5SZ9KZKxO1GAysCg1kr5V
qLL7Ut4AMkSAAGlZOyrZGUX7jguhWs0cjMsJuWGf1hx3sSUSduGSYvjERL5ll7+bOuMn6cZtWzkw
rUf1qzOsp0FqM8Hbcvn0nTVVyAIERyW7+pjDFgleySVoJ1KPNrFlssNuErauHnnEhPzgWNSRPy9U
HoNN4iG1ECm0joq4JXTl08FWRUF6rdYjaCXzGvmmZ2QbVzfYjdtkAZWDpENIZAxhTmpxT34VzYq5
Lw/Evx9QGbMtbBscz7mJ0SnncERDlq6fUi9nf862BA4xT4c+E4YDzDaOY23jqAMZuB5pzGM/wbhC
r8XIlomshUqyYE16caW9kc873Xtw/vFHUbaBmLNHULtX3NJaURY/94npE+i+08jW3FpUukB8xG+0
rIOwbc270rUifH1ajZMI94QejutZtNrR7cGzyWkMXIBar/H4PoZ2W60q8lU3vZceB8n3nkp1/vbh
1mvFh5lEOr1IfH9Zv80Mtzn0nGyO7A1ovpsEdRm5+qZ1Rr3JbTkJJfso94kpCyE/IfMKyTiYz25C
qH3VKW9hxfGqcRF8+KZy0gc32qIp3rQGbV2yQvSFQp+zaN2XNN0NBUmtdc5clSb55wRUdnDExWu4
mvg6nkKVpxvV5KHJk688cfNVhA4uxCPqVyO1ZtRHnGnnHeY3NPfhcABzyBkq6+l5eKMmD4DhcnDF
E2HL7aKG4bfMrPoD6PRXhu56mTf0pcvBXIcUUMMQXzpy/GzfItFOp/ZtoteNu5adT8M2nvOdnO65
4shG/I8kw1XQQL8BPhCo2id265OJw456TnaxJ+fL8p+juP/Cc/fVDSx4uEaOGcCxeZJ6aj1wcPgl
hGPV+dKUS6fW6UEFY5pMEfyYDk07uq8pxVXWGdwGZ8gNkvSaBCWHQMkt8eYwiK1qnQmIwpi0bjl+
fT+7G8fmTIBsgNsnsHlBF3ppZVuP4IbXnjHeh2zRsA/8GBWNKb5m9qqr+yxUWqXDdITB+pP3SMvd
8gZf7ViSOsvkyYLN75X2ztdsszkeX1tTuXaJGoy1T7Qe4aKuHijGcHbwrhvKpavmc11rgWjmM5vB
LSra7fTQp1qgOdmbM19TLwoopFwhY90Km+ifpDuSCMVEHn2ZDeKGIQqcBA6Glo4/Mf15MWSPblpc
hEklicFwNVBS+JaFHox35/bdT24orxBSWZ1+vycmRGWaux9DVwOeTDXyv3OzuNXt+FP6/lW3i3tX
VdZu2VwH86Nyyk/2wxc9nYJEJ1EGh+Y4mMdG8HeUd9Ucvgi9uLA9vrbslYw6P+MWnIxLHosLp/VA
WN5nyVpYZ5dWN5cZxAZd5z2APLp0w2OoAQBX5kNizj9yDLBbPIDPIVNUDUp9/pF/JhZ+B8b5JW/o
tWG0Rr/4lQktCFNx6UT0QN4ATLrhBwl0oJgh03vL1VD78kKDHh60dcxaLQD+Geil8mIxG/7Pvfv9
oPwqk+g6G+T8cL8y/GWdG720fnP2tZ2pzEEdpg8Ry6R8h01TMp64uHM8rBuc2gqs1kUxhEHumQGp
3xcV/anJWcGZqq/oZITGLavDAKXixcIMHCnds0o9zAsZiKNgH2h8qN3ZqMZz1gz7WZl38kUyKwu0
LL8Y4itzk8+hTgKyMq+47BZKrb7I8e/Oc+Cw75whlJYVIZCOstUdDvx8Tqn0QA5pQwuDkg2CZixN
038Jy8CnPzFgdhk0caGjT4Gq0s+Fx6BMzGVKeoz8uLSyi+nFQRkqu04Jt1Tj4cEz3wzRUn5epylN
y4xnPvvbi6DSPgN1vBVR/TzgD4ltvqGJR04i412HKUPhmZK/l++VJ6Vlgon1IM3nAOPUeVS1QKWJ
GeG6i9/kV0ctj3XRY4AMtQBYusiqb+Qsl3bEit/Gp6xSrk6cXSIS093au59mOaT86eyH4iZMOibu
GiJfoLwAOb/YFZ+VA76dxh/Lc1e5G97Lv/eRclULPumgvNIvYx/Q7P2IZsYez4IjH6GW2hkv+pSN
9c/kzz89ztLReUU6EnAau4XxeG40WbwsdoKLMelc0T6egwY3iz2YGzVqfzw7+yYhWUvNi4L6eqrr
h7JHoMcWNpIPlZdeqJoEZWZf4m5+UKk2o/nfxRigFB1bIZOKfFyKed5pXbmFqH02NC4Qq9N3b6zs
Ro5GhmalFq+Oe60M8riUfOWZYSDHgpzO5FjJovlH4TSaCPUlAtBOLumrmbhfI5FU8qY2of4yT+OC
r/mR/94zQocsfe/jt9omvyYRv4OmGrm1gzWffz+wxg0r5efvYOH3z0xeJ73rde/97+PI9QRxlO6m
YtB59bAHgPOjdNZXE7NjYtjQXI66/CZHuHynopFa7ugeM8wPUdVLgPMP8p04TOwklQRyRUip3XYp
PYNR/yHJIzCc8pV8wgUn+wvRaV/yasqpSU5RiZ1e5H2HhM/MpwRF2Z9G17qAAfoZLKbbSiEHwHxQ
NFTEaPLlTKhXRmDn8eX3Yzb3tqe8GiW1Njk05OyZ6TQiGZfDKCPFkSLLr5QjyulVnr3Xeu7eZ2C1
yCqYp3/n3PIbPfGb53Kv7Kr7aYwCGeFp6O5/Py2/LnTHQL6Op+/msfqQH1KQZXmT359A31E7B6gd
s41ZR0Gs9c+aO5IWzZcR9oV1MmhoUIv0Mgg0aOk8BrjlqSx0boFwdAyoMjA2c95Qspr95Pr7uqPm
X+smf8Guv1QL3pfFF8nXdE/TON3kT4rySPYYjUVRHwZ/hxbiIK/D77enZhT4ob1S1PxQWtuZCzsX
zi1P+m85tOXS1kT1Sgqg9NDkTTsfyXyceZQ1HmHhHSM7e/crblfrfKmluOmTh8MZ8k07BTPw8dKI
P5P4Sz4jXit2KoXVKHnMUdnK6yMfUzTk+jid5Ye+7PB3KhcHgMEQ9XdyaZuII28TayVvT8wU0XVc
zg6DnMNCJhctFoelp8LF481GOWOYpaVJkr2KnEIu3nVNpYX4xSveFbYngzb8yJ1E3c8/eXiit3qq
DOWmA8FsbkY9c7+He0uK7tlODMYcyC825eney52N1o27jH8gHGFVzN2D3G/QZYzZslVHCxCrnCQJ
J6OZr9e7jrOPnCHlTDlY6TOdePA3YTDk64ZF4/dJpV9XYPz8XYHY63QtsVe9v4oVXkO+X2MjCvuW
luoZXCabhE49R0Cswmg+uJnFLRl+5Jdp3WdohYgc05X8p7i0gtYPg9qJP8zx7feF+N3knwgRrhON
i5bXZss2ErQo6B3l2in3mnXkGnf4lU9ZLwiG9a6/P4OVCEZMo7RXey5vcuPWoUvI05voc3aWzfbv
r9/O+QV91TcJBnK/FafOsX9S+3olF7TZ40hrNORPxixJGRQpZji5sMg9npzd7I6JF/5sEhEE0NLf
Uz6qkqWWL5HLXc9EF5n2ImmVx98JT15mtA9+HH3Ly+5BhJ8c8Wb8ffXjz9Txl+rMm9dm/0s346DJ
4p0FZnJQ57NBcilG2s+SgpNCNIlpH+04+V3XmohVrMgvRW48tZm/dEz91ezRATCRT66GkVp/5vB6
KVyVjay1UXDPyF2WHJCtGM7yzzR91+zuPaFMYfYUCv72Wbn3aiftPNv11rOQpfKK8rLJPc6Aj8E0
xD60jCU9q/vflU9pkeh1cvaK+9PcBcQCBqacDeUT5IiEANZ+KzfnCuCy2WV0dc39VGvrkGPH75TL
PgTTzYOfmctSYYGTv6TRKys51uQFlkt22sXLWTceO927yt3A7+ogvzvtQPScyVW5kw+EvEW6KS4u
WCfpNfhShQaDc4flEtoDezw2UXLYQKj+MXLngvT04A90g5riqU/hYCXxuxzq8p42vJb8UQCA9rV+
HBtlJW+xvLVgUX83NRZufpf4NvY4aT0Hv2+qiqa3ASLlkL3ICHuRJIH8JeSr/j40mlnsBzK/5T/4
bnaIsPX+rp0MQXm8kEORKu4ySYwnl7weZ1JBJumB3NL05kQeDjoXEqd/tzeMmJi9QgTeDm/lxhnY
iBbdmxw9RBrvdTFsO/VxGvFE8xJyMMdD9CIf7KhX3zEvyXch1Rlue8EWuZmxhtV+dgEo8paIr5HD
l/x95fD9/eUarkU5JZu+Kl9H55I1PDLyJUjzugxd/QopAlAeyyxxMpUc/+h99lXOuwBFqVtcXwzN
xEEq7rfiZpfR0gi9yS6hWR79Jl3Lj1t+R/lyqFh3Y53vfK/bO063lReRLM2/3Xn5HoWgnOX3L/Li
yefPVa01SO97+VzAHf/m58jrJt+evHZJytyCSTpCuedV+mtFgQDd1e+cIycD+FOZjdOlm39qfDqx
Xbzqgj4iJ41WZWSxvx9s+ANm/SpvkbxVcqZN7BuBWy+I/Jdkkr3IT8mfKLcfcirtyxP9/Te5CWJq
vJWUJTVko/1I4LTBURjhYUc8qJLUW9+snjSAribePMwPcQcGZGdjCtMqZBw+qTXL1mifwqos17Hu
7sGPAXfAsZEYFSwTHkxcDygrqySNN7CIjcVIocJTO3cPvm0zFBTWzXFrGiZ5wFK3IxI8R1N6y0AS
xYN1z/mcGjaZCiSI1HuFzkOsjBSXsvYQ1f20rVSNrkPhDdvGIFALQuU9ssR84/pkpzoI5ec2/tbS
ytgZdsJuux/uIyUkHsnF2hy7Y0muao8HAzw31+QuNtNDktacKOw7u2nsU9n3q8rTToNunEN8hZRh
R6RlZhUktf9Z+CMbQ032vBPrIE95S9ZhCg5K8q4VzokQNrJ5x8/GMgD6OtYqTVTIG0ziC2fwPvpa
r9fEq257N72kNT2QCG9Th/2HNIDyOoZTfnB8bX2ifIyiVfGzLUYyRB5WXa6A26L6d6gm5QauhNJi
ma3GdjPW9CybDmmMIeCNW+SkIGFuyC9Il2qSPkd2Yq8riBerKQZFrvg2SHwnuhuoTgBdnu5nL164
dvRQzoa7nUmQrpV5Q87SJfLm5lHxaZQqRgPyT/J6AYkvGptcmcHOwo3uGBxo+pdEECuDSPmpyHTG
VfvQC2XTGVP46YfcLxQVV7jlyRaRFqS2fEp2HSCLxRA2zzMOwbI25lOamciUMF0Au4bho8ClzhBB
YSbSkILdW5B1l2ZD3wEkIhnQxmp0qps+V6+aFRlrYFUYoX1VxQFB7cgmTMwuQOhLx0emmmsnYUWC
Nytlb1gM9MI6q1pFiUsUH/k0bW0VLbpVWf4qFe3VoNmLTJaMDUVP7vUi2oLMblZt2/dSFWqQbRTT
aYjp1IcfhAsxAdmIcbDwpBunajX6YmzLPRs9gj771HatTxkr0nEuWc+jOrFPcA9SBKbmlrNSuTZr
RY9f5n7T5a6Pq/rsltwwbL5Xy9XvXKOuj0kvn0DyloWVfhIsSkp90p/qhHSeGOZ2zW6f3xufl61j
fotMEsRs86CI4mjrxW3QgPxUqdCWiJeXdC79jQ1NYF0pNyQC7JlMi7OL7/rLTCCOTQiIryYa1NhJ
cjQ55kOpp8WrElLR7rEErdBLG4dM5PcW6t66JfS8RxmH9zs50rC78wfvPlFC+6GMvg0T1+YUorBH
bI1+KBU7FCBrIPjJMVL1dZ3q8P0ya4LF9NSZM9vnpl5EaUNZ3VQPJHfdVfQItjP5pjqaG49cbdJh
uree6YixhaKzwwl4pCXw6ZoEXLZI8ycy817yOH3ukxICRjnhbSUGTLPMZmWoFy1rfhrQfMsKgCTM
TX1th6aJWO2/uTuP5caVdUu/y53jNLwZ3AkJWpGUtxNEGQneA4nMfPr+sM/piO7hnfZEsatqV0kk
AeRv1vqWHuIM6JhtDtN+RmW5CXtUKlDxGh5QSFZ2EbC7HamQR8VIfuOb+sGlvdkiM7jmTXkMF5JQ
RAnARRnfSUVUTrMGoyX2nMdFcy0K+91jGxWp3NxF0pmfBr8/GdGhFlN9/yUmH4MzA3ksQGbJ8uir
kwk6ZZWvHLnB3zvOsKuwph+QstUHlE9f0kieE+rvjWy5XLshBeTVNo9BYzz0PpBtzOy4ZxfnozLE
mzDc18iqPts8G6BjlGdNuYxO3omnNBm2o+7eQUVZWfiRaUUaaUqKuifFg1+Q46lz1nBOg2C8D4AD
DJi7mfQ7jljRRvot0mI390RiEJS9Dj9UsG+BZlkiwDWnFh6r3Nl4ZNM+uSrkdMyK2XgYAxZ6Aok2
oXW/ePxuYEXkE9b6HLihgdHLf8ZudDXoyBG1uTjHpSYYvHWYcMFfYqGKraNQ7iEYh0cjGPDY9Wgl
jJAA06UiBFShFUITJ1ksEmzjDDDgBANxP0mcLd8wRDxFXpnyTXEIaaAJZR2/NRmF8aim6pBkpCFT
t7muIEOOBsfBGLXLugqFo7kmUxaUdgj5GyKBc1YIJ/RQj9lAbZqodOa3gw/t7kxpRHhAptcl9Qm4
DGGCeOmrLMcoTqbxNjrcNCM4BrN9zBqLxKKGk2sJfxmhwYwaoR25u+kxYF8cG7P9pwLbwZENDjcN
SXpQwZ2F9wgMKN6ANDT3pOVOZD7iHNVqukHIT7ZDh56LReDGC0OMGhN0QECGSPOjQ0fi+caxjN++
DBjSt+WhipLoIOtglfJVO5/LdDPWbQm+PEl30zQiIRt3Hmw8YgaJkHZJUK7SgNDcjd82Nn6zft5G
3Pto44xjx3uduT1SYzC6wEzn1vw1iVW+H8mVsif2VbLsU93h7YrM33aFA8tfMbZhf3NH1GNWPhGT
Ok8x9PEarRk7DwhqUJBM0iM5MY+1gWQwND9XR3qVnG1Ka6Jtn42m9ABeEG1P0mOBk45UuJYECZSR
Yut1Ict1A8+NaWCFDxCZkhFgcyrtu7JH8ROG98VqCQncmRItsEA++PrLTqcXwnvwCEFZOXut565e
rGk3L5w75EzESYApRnduh8cIPoXfOssOk8DLrGAke4b6beWpv1NzxnPEC3C0YaMt1+NDoj0rethy
XFLnHFkQiy1vIrwB13gWoKjUJRR4p7ozMJeZ+I7AM/yKEpNrflyl7+igcuOx7mbxFBLfJyx1MOc5
x/b9OFEiIkbnRJsM97iUZpz6rIX0RHgUSXuj5Zlxq7jdhRq/LPfEv3FyXMhdSqjVr/Rak++lOFdM
82gZE6MoICZpADjVA30MH+QB8mkYIous/fpWLGh+Gef6EBgwyPNWNdzV9JfQB936wqWlCY1ajkSM
cILRVfkz4xgDwZvhqRjlxrnpNAEbmhtuXuWEQO3JBkcwgn5/3wDbCwKk3r0a/hh6EdTCoIl959Nf
Wuza7TtSfVeSxYm8BLFwtGbFQ6DejrigOq8192WOuCxq0y62Sb8LnUcHTF2eocgbPALE+TySukVr
7oB4DooduLKAdGzQBdx0dtOXSPWS7yJrPyafK6Ob64dl8tHuQQLuO0iR6EYnnu9FZ29lHt7mzn2c
DPjWCnSIlherx5ON77ItGgpg41a53FhW2H2GTnWpoCOw5t4ZVf2pBaoxfMprZMwpwxa4RUn4nnRQ
XNT4FlrhY96gMTZourJVhYAQmITztt6GM4zWaQbLZPQxTc4+oY7fWrNLTF0w7InJAxlFKAiQi/kn
8EUI/BnyJ1byBpVG8DKWxgEu2SMig78y8uMy5bbrPXlHdu0pS5ZnV5XL1k3LFw9DU5EXtzR7d3y0
fgZY5LweH4DPPXpmeLFZy88eEVGR+o2Y/j6wl1NlsZp0n2wyRZF7oM19SYMoDiVuaQW318vTW+3w
2qAeJlxZugXqyZ90W2fSR0W15+TZQfJiMpTjEIt3w/CpMEPB7xD7EHNTfnC78kkmxM+JVYmMRyKu
VftCrOBe4DsJU/BgXqANFtZOuxFDsJch3ec6tdS52M4d6T/lQ563/aatapyny9eE5Bj8/53DzB8m
nVVusvHOb8a3HtloYPdvo7DYT4R3IsTrlQ7Fu2NVeJNdCVgIF0E/oiqsXmWVvKjSPncmITVF5zz2
ZseSPlTBZvDLv3YPdEVedMWP5bb5JztwSWQcG0Sb2o2EiX0tkBfiKeLozH/sKQrOVLjQabgJTGJz
buXUYSKhQb8F+T11HmOIZ2Pw6Yo7RChqfC8CRNWVROoSyvIFEot1sPpJxYHYylQYGyZB+eye827E
ut3U9rZxVCzVIFBOeFcA79iSR+8gfece/bgN3zRDmt+Ed/3IBFw6z0U7tfvBNxCVoeqgknrASp8f
Jv8lzfOfvmbyHWSpx1LUeh30Uz20v9QKiBorkcczo4itLtcmJvD+9OHqbhlRpRnsYFfvxjeaznJb
KOtapIg3WwUM29CfZljdd46ZbxMcRZkA35wVn6bF/9rLFuUJQA7MT7hBpTk+Yr5/arGzEHMxUMdh
gMBwXtzCapiQLhEMXhTgQwQ7/KeEthtfTv0bAA6ZyGq8YYN395FtNfsmC38x4M/MfZ44zrVbpzlO
c26Lv3gi9oBXg3sgWM5mTQLExEW8W66TIbZCckErZ16OygnFpl2Kd1YqKrZJmZURYKAlN7euApmd
D8dIw1QRpoHKQFmntkyqHbkhWYfixtF7O+1Hsl5rsV1GPJeeXehT55McD6mLbM7qgKEkO/Si7vdE
lI9xplC+iPDoR83BS+HlmvP0kkrSXTB/Znt3iA5iSUllZTLGnbedK5JcIhFlmzbL8fYNwtl1GXUP
nqhTbc5PQZKGXJWQpRwlnvoObE9Q3xQ/zdEMsFSAphGbcDJ03BfCWIPUNmZGaZb1bL4DHxZ+mamT
PfrW3dxMD5k1oTRz2oPO02gzBnwIohh2hLUkrM6jvWVc+8gsT+aIt9K0X5xuJnwG3oxZohFCNbUV
3cLMwUbCHgkg+zC+DolgjdK3vsEzmQ3rglhhKzKQjkm6H+f1s6ABiwc9EbMcgpuaDcCn/WSiTMfk
XPXAl2cFolESwEGs1eLnnz14cpBX0B9Zb1/h2eLnhQG8sS2vu1ju2s5Tr/UGlX8X4coXBqtjawSq
pQjUnVqY9Nb0E9hWtQdkVgKxbc3r0vMjkiL2a9ac5sCHDkUzEGIr83M6kOHSS1Ht11yeLOUXRYBV
teFRREHEbrkqUIjM4bhh8IV6xvUgdpPqG2fgCe0w+BkH+WBPrt5HPEvsqjhbM71yR7bXbhzGc+FE
wH8wyKMlc5jSwwNCD9TbZ56w4k4k04eAaEM3S2Q9RDuKRmmLveH/5GtwAGak8YTy8UTUanf2VuQY
z0Dr2pjG3hlM98wBIeO6EUgoswmOlAU4hnyphiHPCzoP5O9V96CpCGhned61cm2jSEihot22I2FW
5kpECyP3g0gSE71k3x6IaWGiXQeAsu17CHTJzskrYmART+gSWZlw+qPplDNaeCo7i3Od/Eskj3YT
bO2paPauDaGS+fOnYdOMD6AQOHcZbhtEPXo0n5M7/mQ+ahSSAyu2HLj5BgcmAHSct36qPnDilBcS
y++YVRaxCJiq11HxAz/4Pur64urxnG5HaZynEMbLsuyaLKpeOzcjziBcGSvTuvQob4MsNSdOyVkh
fbWf7Yw3pLIPRdczRwq7p4GyqZlK+LwJdnXWpPeKMLKrRNgDbyBKY7AF+AWSmcu/JDfKXgFTDnCL
ycoQJGqTLM6xVteUxxz6ON0yX+Zg8O6EOz7TmS0PoQEqs1IX8tS+/NBjq5Ch90In/4RgOGIph45e
Jdmd7dFrCIsxqkgdcp+l8Pcdl8DR5mpIZS2AIHEyub6FwEzQmJueja7Xea6KpTpXFQ5UM4l69n71
CyCxH9LiHiHVIGGEoMFaExeGU6MSyhDT7ItVt6NNH3DE6JMD5NwjS3HjJe3sJwZu8WhWI73czLqz
mZ6yvNAHyY72bu06xg57VN0SZ44NV8eL0RzKtGnvKRXnxgVz57CqyKMgNiI7ZDRD6NWylDe0pUwj
zSTZLQAHrSHcz6p+bVMLpmtXGHvVc7ZKY7edG2pVv8nI0M6DvxONoLN4d4kj/Z1As7vRvdachZN+
w+7HLaVbnkNaOdt5Gjg4io6RHcjGHAlt1hMmkHHp7sBtFXEh04nVtGcfVfPUFWOC3tEQjERzI14s
cKKWwfVrOc5BVg3CTDAwVj/uZZNHW8JNHzWwu23qoHZCLhxt7aZiQDqQkztaf+Df+nsmvtRClYkL
G8GEk0UR9ZrA3JE293CJ+D5t7Mpan8CiPaft9IHx/Wz08CPHDJtEbdohYQLiyJzx6no0mUO/Zvsy
dduBEbi22hLHwI/uoxZXgx2h0HLTdrh0rvsc2oQ3rXQIOT6afrH3O+TbmEC4HJdnnbqfjACDg+mY
x8hdT/PoEUgu9fVCz5osITLRHGppkgOzXfg0GF1lW9Xlw24ZcIdNrWbQ3i90jGtOV8IiVeAZ1v6m
N+ty13KfcZIXf8al6tjgLsWOV/aTTMPPsB9l+Vus62TpqkeZ+S+l5f1Na9VsjRHhsauRG4Vg2h+q
BQ189KB0OR7DwUX5NLOKyq0sLn2H+ONaAiczc5wdve+zDeuincwe4LynB6Hke+obNmPEetxIb/YP
teL4SaUFbMBt6n3V8CzqoxfbzG6GDczCjQCXQcK/tYE/cPpfAzrHIxU8lWrw5NnoEKMGpWHB/a+0
Gu5W6sICNCUWrC1RMbM3K/sZfVcVPIXVi+rmhzSsp2tVEQ8gu/DWpdZ9BpduEwTN8jZb03kIqiTO
UhfYG4GUN6DXf6bQrzGLM+GCBY1KhSEvlRfYuLHzjDOBuEAaesHTQbKQCZOMyawZ7q3SW+g/pqOr
s7OVYdQqa7BqlgXofqC/OpLE6MVePY6AsBp2VKKG8IcjagktPtfEmpAIMghf8pbQCeog3G3NR4Pp
ZqecLNjy5mWoV81ily+DffJCagBi+kY2l4c+alKcxztEmrieXYbfFbMdo/bam3wVmYxivHz1zg9L
1lzRdNMyeC/dXP4NGX1gj68Pg9XPR1zbUBL73ZL9jkC37ch9Z8y+aH21CanZVPa84yrPL5HGxk+M
4srekggV64AsFpthsGWQCassdy2bt7MwCGJpyIbLJ84X6Ulo60K+5woJnFWQAz+FESM8b1cBJ3iY
G/I9lm5uAJ0uPFKo8PZm2YO1WZKWXRb3zjC3/WEMchRNFyzPmB67lUFXhPYlU6ZgD0KdZJQ9ndFS
ytOk209j0bx4zWxryGuTPdXOzmpGqXr17xtvyE0dqH16YbRipzvJLH9LKDg6FMVC32Nq4pQMpb2W
7iiq6k2UKevi+OhYmSDu0jbFOGEOHstCSjCgjdgBw5t02A4mHamBBl2jcCBOERC/wbKWHa2gRhEK
8HuvQfBtpUUPYCMiv5SLeCMeFB5MBsQIPV1naf++d1buajZ+w0Lkvs9889Itsr1AQTi3hqq3WabC
L1fgtWjILOKU8m5+redTYTs91x67LES/X3YkPscOZ/1ErhI2v6k6MffrN0CQ7Icq8+67wJsPFmMd
klONv3MTtWdrAJc7L5QdPJqSp5B20cjreHK8PcYeUOppjdx/ml8zBYO57gLC3kWM9Hq+YIncJp26
WE3yq2tLIq/YIzZR7n5mt5z4u0gM/b0f+b8VgUIEPTYKvozL8GC2SnKyZjMmgo/EF0s6T7DxqQIb
/xSNhMN6zPRQlQP5NG17t4Am2icTfBECvKq9qvBe4PesnrEjvZiw7L+WcSVF9Dq4y11TPJPw8Dwv
rD6sfG028vTVLEgzZKJ5nnHghEMwPNObv7Vcnl/YYjOpPqVsfPoiRHPldGdAYePZob3TLPxNIKth
l0Mcw4ZSy1swMBvqorxgw4fO3hqRqvzzJe1PDDHaCzI6aJfhOsSbyuQCLRAqikdkOVQD7KhBpeOh
WT+guvAuhU/wik3QoCZlr8V0u3f9CaJDBIhybkdGEVH7uxHd9+iG/uuc8WEFYfZndkMccyBWnxGr
6L2i3L3rI60vqrLc3VCV48VkhraxOuM2oNN8Yb2yK0nLuQrRlfulRP+deXVOB0UF7HeEtgd2BndD
dQONM1zp1Ky+p0VfRtJ/HjoMDgz9liR66Ba7g1UbCgyL1KG46xaWWuBK+jE7DCoIL63N8DDwHZAu
vdtvOCMRicH9QvU1G6jQYJZpBjQJDdK2D6yCC97Mr+SVx2xkxOnYFJbcL7Ia0cYLfNRqjs5laL6J
/tuz2YBPsmAFRVGzUlNmqiVDIYoEBh/JXnGKmxsBdvhVB6yDFrdI90qzIZsXz98uKrwZy3WeC4hu
0FwZTKr5wqrjZyzJsXE1yQVGEbw2o44oz4ffXun9xhIn7vDC82yR+pwz8b5MrkU6BHJXs5qNO8f1
dnUlrRfLzJdnLMW2pS4jMZ53edfY9//+ErTdjSaf7Y+ywbSgp1M2uRchDuNTPc54jj1zV9mOsR9V
2rwp2G1xw6yzrnzvbEmr4EHvVPcYVBmUiOC1Xb9hbrioZ6txwHlLNZHJ+mKwm2SyjPPMiXjo9gzL
t+WU1bdpLj4tRCCF1ZjY8wMuDuU+N4IZpjPP9hWqHcvksrdO1UQYm5GKfuc5NpHwYdzxXd/C4I/X
jeNemOl8tvo0p/fgAkzb+tMvaEsjKFB7bXWsAJQZXYaFBkNG4kpEZn7Nem7FajJBuDXQBGHamRsy
fkWMCQyufmu21xFv1yGaDGJSMXfJbCAflMs0yHL/HKLJZeAkuCkaZpd9MENuHfoHSnr2CWWBl8Zp
7kd2RcImaiAVxa4hBGc3RCnODBcenKWBS3KY62PZLsGZYJKUQC9iMchdrsGKYLyttY1mLPK3Vc9b
wc1FPC0RGozeE6S/NVi4sLXfS9nRyqNQP0YRk9xsqroLcxAgWwRmtebP8EZIrNpYTbbcTfbkvGgM
cWQgUbeHr2Zq9IdIOTcOwxC8EwOcsms9VjLyFxEqPfm2VWzVpfeIOvZNJPPOcolEFUYozybt8bZz
iK2Kgjw4EGEW7Wz/jx5w3YU8eHZt5uuHMEzAjZDzdV4yZ9sunM6jxTuuW4S7EFLyg+Cny6q+vivW
L3lVMH6w9aN+C4h9uETEIW2CVCE0Vku7d6Ksf+RDIaiBJQac1YHFtxmefTsJubjY9bnsoP2hOs9U
aDf6lW7lEIqNNTT2gy27Z9YMxnkAvH8KwuLTb+g4ZzVD4Jp78dw1gKI9BssFqYNVbZ+NsZ9PU1N1
RwV7rUFAeuEqCa+sL4OTz0pNswtsAAO3eNpsFtcp53I99tWVvuR32Q2gZzwqCWc9ncZMF+yVMLhz
4Z14nEYQ6DK9ncppPjYpRIASgt3M6CRStXcsKpGhV2NvJJNrEvJM9NM01qaIzsRn+LFZs+PHoW8f
3CW5q3kuwM3G54UL+qupjlgn3lONwGMKboqQipB5Kh4wvCu53Sb7OoQvBCiFjgZlyiOzwhFBIdG9
o8lLorazD8k8fVWa2ZztsAtSzLHuFbCVyFZX1owRy2AHayDMhq6kpcur+WahPYhBa7R77zBDn1Z4
r1/8EGGuA3hTNT10n6ZluZzY2x53/xO4fzr+FUdc8brPodnGQ+f98Y1uJ+e/awpsD27X6GR+tcvX
Ugn5kf+N+j6iCLylns8IyiSS3o2YQnMr4g2z7rka5S0vCyueSm/a1aMyGemjH+p8ZkVRdcv94onL
316toijFRmClYQ6+N3S/G212x9K1C5ZdojkaRApzNaVXO1WxMsllrkyEN0Kc9ajLJ1r14YR9rF2T
IN6iDOtgM55EN0XvVtN9M0CHUMAEaKEWdpeUdV7mnhOEHa5j4svASsEGjgdlQzOMHVVh0p9fffqL
Y0p3uA1HUP/GBHfMJuoHCge7PPCwu370TmUqxldgZrH26/6jGEOuutQ7UWuU26YkAj5CrHHvL90B
iQpnrjJPsH4YrBBEeed6cI+ybJstoiNXibjHySmWuxHlBXbF7Op4nbXJa7AJMMPclSrAubrFWciP
qWdz1+WpjEG0wSnMMgjyuoBSqIf8nlbC29aEUFHKWqD2XTaeRESfzNpYc2Y8khqYMdWSkDEoGrfe
cgGwSN8+igbtJNzV+iloxlcj+2uIJUARxhunHBGPmghltdLtYN8RQuyu1VGE18BZLl216Keg6F4T
EzvVDLT5gLWVSX/JW58kI9sI0X4j9PHhk6Y9sJTaij3p1QcmI1/mCE5ZTEkIe0APIASymli0+iYZ
yMa4bmuacX9PJmIXF8iwAvKIDt4YEAo45i88L78tJDpGnUBfoPdKZhXPrHhxd5R65+Lq5O2MwI2x
n+90DfuxNfQBCuDJQgxoYtU8j6GTsZ3h2F/s5ZBCduSfGSe0MF+J7FkoK3oWKav0Qmjx7z416pMc
Cp4AbcLCk6sa9Z2xS63ORFdc+0ezhfe4TANsw9DayZUSlQRcBiAptoNIXhFncvCRftIZLiuV5MUt
k8fC47Yt7Ci2I/LseIDspwRgXVLxAwT1+InV146NfnoPVtOI40WntA9PA65viFlOvy/r7KdnY3+Y
aD7gEHuEl3gtESdEa/eWn19MRLiarRk4XNx0ZLPrUR2ioHa3kzuHh4wpkDYRJlTUkRNh5ttZkSen
yJXa9yYTVxF0bGRLriT0a0z0sJUn7cfCl6OXIKtiPXjycqbDzCF9tjbBxRxzJIaE0nN7wp7C2oYH
bc2/OjklV53yi0doP8BGiVC3OghGBI3vQMu26LkxEiH0YOJL/7fVo3+RZvGW5cwJNBK6fdQbLIJY
9rsekS194dIQC5ieaTP+1HNar4PbXePlxV5HNQag1mOsrfi5BhvtQZR08KeoviyFNLIA4d+3354D
h9Nh+7316+p+hplzqvJu77bOmZLhm5FK7GMv46iC3jX1YqWB9QDalP1YsmNRVfZaFsbNLew7s2D0
7aEwwi8ZfhWGQ1mrV4uGHB+YajBx79/S0X8nfftHZOxDdK3xb6Cz4XQDGJxchOQirIZIH6yqZV3c
unTGXkTBTBPr5OJRph3Belqh2hrCq0gPvVFgwJUeuBG6P1bA0QYSpMFc2dwXvX2bRPO4cMsdnRZ7
fW9Jnm1dHZs9sGhzwFKoOutuNX/bGJQ2UVcy8GVdgp1AClTxNCQG0Z2Ey4SXChxwK7qrFdrdXrbN
LzA9iDmYGQwQtyRlgIAGX0/DvLfN5cvQBLUu7jOyqGF9m16SAKd3XbLprZMdlJGvzJDzXpDuOjW8
7Kzh1hHKbXaC5Z1NdhJDnv3izxT6pOL+1J3F0HP1Jc9L8GpQ0LMhwKqcSv+URkhSQva8s+scKddi
O10X1gl4HrRobKHs4DUj5j2fwHUmmmVB1lzaAnXGsJAWw7oLDyXKt41f/uRj95QL8yJWHvhoF0CV
fP9ZmMDik6D9Vkn4XJXJsxZwZVy3i/v8kWtbgU13W1w56bUS9nMjJXVaFQ9L8VGwZTwUCybXaWzP
i8NdK8bwOE76GrY9ASiqJceo+ANtUZ0IaXsydcyN8M5hDtzZ6J5kML/2TCpmK4EN1OGhVg56DFQG
dV89kRh0NnxuLCOlcKAlNghHaeeLFbrXVoBjt1EtlTrYVXV0S4r3cYzCg1NjISKnBMGEP3yVeQMp
quLshRaIQ17WOwd8VENxlo8UBnSuse+zi0p/C8hmAF5wzDQ+biingSKwEAPAy6cCjHzjVBvNCfMc
E8XI+BghoR1d7zRV9bBj5nHqwH8gIvzr6OHYJMazXvigXN/8SzMCPWmLQV5mEk1BeHRSCu3KftYy
0jeAF/ceM7NgML5ERDgRjynERyvjjZgKY5u7Nmu8cFRxnug7j1p4A9r7V4eK1s3SnfO7zOy9q7jn
F2B/bq16ijGX9kd8j4XsWaUhE6NoOWUOas6yaW4WUGTyjm7E3YYzYVjo4aBExemELNKt/B/FaqjP
5xto/zuJohKMVfgAIhHEqMtAy/MNLBh8LKgIn6NcvnUzAcOtZrrprsPCZiGyqHa++WTIA3PEXW3E
3ZoGJKfc2LihwJm2LiZnts8By8oiRT04TNZjXbaIKhMTdTHUNlBEz/DNu20/JY/4j8zdUBtvMFog
Qpa3tvGYsEzqiFTqJyH8b0NI5MgGZp6dV2Msr7B1H5pGvjKTveajBdxkkKSyw+vw7bsi/9OXWXfI
7eh3ESxPrQWHKwxcXhL80kX8BCK55uw+tniVDukqmQLlXZuhDf4SaUejzK+c/QDz43fZWw9DaWKW
5oQSKvqoZuctcqikNDM1TtR/wpHzPePybV9D9hLoiEOizfYeO7/DOK0PnxQ+qkJMgo/4raWmx5Le
/ulb62TP0bOp/epmU4qi0rAKGliGm13rF0edkk47+vqsyaGYy86ANmu86Ty6BRNmgbTo9rTFMhYQ
7S/NMFaXf/7LbgOkz/ySYSqBZIvjewefpGKawvmjHQOAMKlIaSy9HzmxhAJqMuzMtao0wmzYs5WY
qEjyj7HPX1K2XoelLv9STpDjCI2qbvyHUVLICMPciyrYiH7w4qpgHFvk07s/Mm/UD1HGLrxmcm2I
aochIYCPsRFhVrOQpWwQAFOHO80CYUeztuZiGcjUYbTs2XBudeZM5DzXw1Z2864r7lxDPkpxCjI3
29t8P5799U9rkQ9GYWw3toX1AxCNK4aD0bJXks1ELAhyDbbncUUs5ZA2Igak/eBFEBXnIXz3GNls
icfFR0fb4jgZr348AkB9m6jbS/Ss+FW6gL/EvN3YlkO4Sv0xLBRJfxKhooekn4LjfgnpJSc1kuEQ
0KRXnndsg+olMUd612qgFy7QfYzGSQ1MHpLSNJFmwXtD29Hx/fxneSHyoz+FQqEmYUa4N+aw3ueo
9Us27ia+m8vcga+KmDcQhOmQbXNXUsUbIVHG0IIR2S3Tp8JddW7bgWRdznKjg0uDE1xvPedSLMPf
Ri7DyUqqP0FTL0/AwB/ExGw+CvXT3Lo02Ix90gkqEH+lbvGoJroP98D2wItxKseCN3Dj2eaZYO/w
NFtrSh24AbflNQEo6GwUJcJLPntnvNUkWsYJovmtIr1RTjURbYl/12ausU8c84MYjmQbWXTwDjVP
xxIPmrENDdcMto6HLrtp/HfDUA+zQcymjihYVyIlhIpvNVdgZJnGbBZpv2ZQAtRYnPIesepSyZ8B
63gfItil7sh2Q8KgaVKgrZEN/iqmgcIM19KWkPknNpe/awfFS406J+sZ4pjMA/1FwE5MvAdkTm9e
aRFHw6PagGNnoiE+Dn2JYc5HAFDc7IrcFuKsu920XnYM5u0RHZjhs8YMJ41ajVkBzgsD4S3DhF2t
YPQax2xMXfycSXCapqUCfx7m2wqoDTOA+tSb7pquRj8EWZkBsZfs5OJnh5FfDUxHBonIPzeFvmRF
e4iahe7dSC9DZz64tiNjKwtySEsMhIqK4VkZddRF2eO0GGzSHPs5M5nvQx0fCOZa7hvNKkCdurGa
d55wH+08/Vw6F4Djoo2D6gTGTARxjNc8xtYMOCSPX65zTvWGbZZjjFvc9VuPh9OWkMeRvUG/HQu/
Zv2kfkaB2NHV8pB27nVsIa4qVpuTZAGABmwjlXp3RrGqj/U7kUcsOQpnxZR3p9Bm0Gu7XHQ+CXmb
0Q9A84XesV+9A57BktFySnTUQG3GzgQxeW/bIzVXG51wU5SAVZIAGfTwYoZ9Q4+cz2j70VTO4iUg
8dkvB7H5n1PZ/n/jrZmOB+jsf/1DlfsP0e0/YLXbr/r7v//r+XtIsSj9P7S1f/+d/9DWHP9frulE
EWy00Lf4wj/3H9qaE/7L9iwvYIfv+n4Q+YDY/g9tLfqXZzsMik2HWz3iC39Gf/5v3Jr1L9KYAcaa
Ae2a7/v/E9oa7DJgai0BH22zsuF8z/R4vkWhHflh6PiWyQ/4f8PWmnk2XPT/YEmZdBQa6inZ4v7d
P/9l+8Vy6AaE6o6f/bJt2GqSfl4qnTPgG65u1D0iqXMG5ws5IU8C4pIZFjW4isB9Ci9ArxCa78It
3tOs/SMmK93OgD8PE24uM8nYrdoLiYUlSYndfNaGGthoNVgRYbMiHYp7cHWxz+HbIpwqDOOPDWD3
jhQEzzFPTTeck8R8qIsS0ZgUPCLm7GNUWJFJubrSUN9PYyL3k3mrPaaRAaM0zEfIpsYeJapV8nQJ
5KvJTyZt0LRltDWM4INn9n2GWL5rmzs4nJ+cUFctPxQBRpi6fkUyf5QWOyFiwSbmwozqSHaLeraA
AeRMHuEZy5enJBxvk4e3iyiUHQAm1Gaj6q86LNEalezq8hq1FdNKMKw1d7njhpdG++FTNjUH3FPz
vsqW9I7gCtajlQOBmGZ4N2n4m/MM/GWRLlb5e/a4axAdZOFQOaQnTsx8i+ibA4iO3vTGzdKb0XZA
5c1TuB1jM7P/N3nnsSQ5kmXZX6kfQImCKBTYGmfuZs7dbQMJ5uCc4+v7wLJKJjIyJ1Kmt7MpaemM
CDMDUX363r3nEieaDm9VrJ0JZHyq6AstgFxtBUfqp9kk6zXuRNh5He5ri7OJ24kjBZ6HNUJO35KE
PFqdIxmtPvNOcOaBXY0SJlf5tK0nUMMTCKHOQXhhpjSrUw51GMN3mJuyLd1Lyegm5+L3yHjaxn/Q
jB7hX4OmGVgRDb2CubCjaS9xWb07LrlemmEAviW9dmkHbXMPHQo5aeDgalbYrzVhEtZJHaGm/lmU
ufNZxSdSnnOeu4pfK1JzJwt5yquu/fDiXTXF7dKJPfcR3QohEiI41Zqe3HsDR/K0NDxi29Jpozfl
porlXp/0lfB6PA0+F3dk/T2OQUfR8iBAEF0Lgq5TO5Y7a8jXQ81PxYqmr4auq/aokSNHfYny6pKP
GcByz97kqIPOdE1xpLiSL1ehZq6/VIqDJ6HmRxUO9UpFerPWpHcRbn+hILgIk/yEIIokbjVIvlYP
r4Az/V3HIBtiKKdRHYvhKpNdzcChr5Ea5DjT/NlF0T81vnIumZfPWYSA8F3XaO6Fph8MwXef2OT3
njRRInoNuhkbhj+lDNFY3dXuCZhq8or3SJHlY1BIb5ybWjqWWxJIv3rmeFeVmK2YxKtd5yHuHgT8
dNxIMbODKMiCnZvfzhR0Qax6/FRaSftiqk7Y0zpkeRotRSfgVDTZd3nE3RqMaqPaeCapbfSpUcya
2YNLTgOyt5ZaOQf6JlkF4T//ZAxSLeHMamsaSits+c7KSCrSVougXI2B5XKgIY4pJIXPM1y5bof6
G7IIkyS+lvwPJGokTw6wDKILlrEY8Cz6PkuiEnAYtxJ9wVSHkfShpQpzE3jEbvWYkwOaoETIPc1Y
FnVloEDIgr1vHBsP0t3QVNTZ9OqOWgeo1acrlhBI6hdDtK0xkoZanG7iFkFTwX32mL1wtZdFUZSk
OvPIKjNdl2H04tjTvh2TE08wrex0FFAPLdS61CxWgr+iK8qHMDwEjUYWGPEcy84r7hNEZ+DHV6Fp
TugmCjqYeno0B7ossi8vxRxS4Y1khcZpd+d2/PxInsnNMDfKxL5eFejLEAiRnBMnNlpmJ7hEyjP3
SLE3Ej7EvpskIXeyfnHlUKyQljo02KjDN36MairLSc8QMTqDkFmaD2BypdM38mi6+Ugk6IWmxJhb
aKvlgVQ9nbbUGB41E5S/oBzRpvA+94BfqnZUz0Uh3qJeBN8qXfte2KH51GjMLkUS0mXvsQkZQ34Y
zDTexGX91SB5oCzD2V+8NVKx91ovgI9h7rGG44WIdQhpma9vqgGOYNkl4cbseJmNiLY2zwnr5QPI
4w6ZPsfEmuYtAqhLhjRnHQySxMJEBrP56MtQGiihenykmDle7R6xiIZOfCjYES2irlbzyX81MQKB
2jtqW7tXRyKU9A3GGWJeymlb2sCzGXlCVqzSZIf6kNa76g5t2jBTG8NdS5VNoCKFcjCEEBCpBmHm
tXdD2WDibsbp0qkQ343d6kReYEyqJ25D0BGLMdQjAbk++RkY5zZ9lZUbFlne8YXlN9PaJlr6oMC3
U6icGysz1q2PTCBoCfyxSa8jbrp7w+CpNjBOn1orLraDXjzq0sh2/nQvQ779uC0aykh3JKXSZcKx
H6ZygMGNEZikaH1d91iuraigTnZ3qlTe2Za0wGp8evtcnVJgBYsoiwlfHrV45/EvLM264ezLmaDl
BXdk/4iV/Zkk6EVV0l6DE/0mQ7KtR31C76J/iSefGFSmYQvDgXkGixYNX/K9q4FXMFgMt4TV0oqH
cd4x3wTNHbAU+PdaqLMqW+HG7xp0DNoAwYDQHOQFNJmBgwTbosOHKogQC2jZBw0hVTYQkzEgE8i5
woa/jk63TY2mWdkW6XPp0Z2S8qseDet+1JA71O5RuN15iqZvqkC4q3AtkKO4dqr+FST9t0oOBAqo
DmuDg9Q1MOFnZf1lMmLklMg/tTmpKDPEFtkTIZv0APF22G13Lsg723KObwk9Ka1VANefyBpn2oNc
mJNppLmXSfatNfud0MLi3gkYJLcd76KgkxGV/J3KURdZ40Ppalwnndfheh+9TV4aD1oAHhqV5L0+
g6uZe+3zuokYPtTeaSxjBqisnKaI7/1UIxop1gjclCmJUjT7hxTfnEMUBPPbbEvEVCJYrL1AaRx4
23HHg0ZqA5YTNDAfzdA1BBFO2kql4oEO9h0EVhbLTClkORj0CPXdGO10TWgYHBwZoTlB0i+8BsaH
au1dgtwrM9HpLFinp1WUWyyNhfvD1pxw0ykae0PHyTbus/vCI22sI0cADn658iIgMCBCyLAx+vzU
VCCDIwOnLvT60TeijSy6fm1EDeuz03E21sjRDiyOmIFM6AHT4FjEw0TMTFHsEr/wz1VIjJVG7mzb
YLZlmL/UDRkd/GK6QMr/mkbZSw3ydYfVG5CBQTkkDJLt0MaDFkQV7tNGxb1Bp8CICKTJCMVokIfU
9X1Mpknk4u+ViDKWZkcXghW5esjDiLaLC7lNksqDZIZcW/qwazuqR5qixJ2ye4Syyo9m10Yb/Mfp
nA9MyG0fauuoSZ6r0Y12aORZO6edm9UDlPsYm9cQMe93WJ+l3a7x9CV3NAqeAMkRO1VpB1ZLD4ou
FJ+aWX0YrEP8qwial3lWwQaV/h1qYmapwVvgPie6uyyiApSMQ3QqNIUw3kd0YNaGMAhFmAJv0Ro+
3wwK40KUot4YRfuO4SI6KOpbW5LpaxiQaieZ/3DjKdtOVXsOOlr+vj8z2zLGwm7SItpDwLwinY+Y
Gw/bArKg517qS+Rl8LrAkYuRhcTTrS2ebPKuXYQ0BFZyiK4CG708LQutdxZmiLIrRua4Uc2m9Hy1
rl3gRKq/CzeWmkWglylBd9BE1Z7ueIYOMATRiQyXZrV/KPC/L4Yq/CDbtA6hyPbTstfMlrSmRUv9
jtuytO4l0ONDxCQh0QN34woH4RFvojvsuEifnWr4VLgInQLfySSXDgUxW/eG3RyCHvEWdNCv7JrE
gTrdooS7X8P7iVz1hHYrwb9IE68I12BRg8MUcJN6uacg9fZeNzyV0WYwGboV6ZwPpLPkz91sg5CK
pK53SNTUKvVa0K7NgMsza1elsN+Rnl2mmh1KBFVAjPqwNxhwLzUHfUNk+O2qsiDnFjgBKqQwzqCw
zHr+U1Swpp5QaWM7IlzCaf1vgT6XBxYjHFo0d83cShR2GmxKrD0r9HX4s2klV+hzN3kX7C1BXKkZ
RRx5vJYyYrBgWPffEweIsjMpfHhmeOc7xYPQzeZBBGhmc7tdRMjoNyR8bRmPw8Dt1Vn3I49n4hzB
/GOGoWOirWpmnYhvWSo84J0ozpmbx+5s+R8vRUeeSs5Ez512WCHJIjPR15ePUAhXeg7/hKOH17CY
xp51wOI3rjnQf4HwfB9wQCHsxUd9ghdnqPWrnxW44Gv/eUoShL/uh+2le9SF8j62KGuDILgTEEs2
RF5tma0vDMJr07ZGp53hOWzsH07GKXrGHKTuO3HR50LPN840BBdkCgPgJUIS6cuKaLi2EXuoLiJS
E94gI9QLIsDdlctEZVFb1AgszE9lrVVrE0Ityr13ZbSfTlPDRSjNWVN/pns8h1WtChK8/2gFgdan
CXL5o3vwrwzjaB5mzcxkV39pKtjCRjBkzy0KE8f2n5sKaVq5XQptiLESoaY5I+uYTYvSZtd02msk
m9c55buv8zfelHdEmCe/9u/xe580PeSobHt3eBnCwX/9/75HhUVE5/L+33tUj2H+r+8//nX4kv0I
q/znVtV//up/gwHEv13pWAYQLFfnIKj/n2AAy/q3Y9MfmgM3/tvF+m+ryiA0wLZdx1GSvwtd66dk
AMP8t8l/U+7cYnJdYZj/L72q+Qv8uVXlKmXZWFKYXqFGmOMJfm5VCVDy1lTY5XKA7LJSWXZM6Ust
InbvRdHQzjFTUn8Yziy7xorxxc5D0hhmn05qlTKiQ5nDq9Ls725nSDJlqYhxIv90bf/m0f/1yZd8
MYWkHDOe4bi2+OU7IkYP+6TXp6Xrat+nsnyNoqBdhIhFrNfEJdHn9x83v0g/d+/++DgGMgifDOUq
48+XxBUiTIICtVNX6G89eqQqYcpnh4GNxT1ggyEuDxfu+vefav/1UxXJYcKSkoePe/7nT630Xi+t
DF+aHJkdxWl6ZYh774cRlJu8f/j9h/3NT1S6zjOmWwZqaPnLFRVda7D98GEgQs5YxBhZZh+iLcnC
xYbpgyTzU1KZf/+hf2mLcmGVbuj8StN1ENr9cmFVHzqlrCYiCm3ACTUFb9cIjtAe3FWc6YORXHA8
MilfFvQnfv/hf/MMKR5x06AesFhB5//+U/5Fyng6aOgiciymiCOVusk53ClB16QQ45bJz/PvP/DX
F2v+sfxWy+Q3w5/5dbl2B7DRQAB5aDv3Of1iFGiJ/bQAz2Idq37wl12bnrMUO9D/5nMJD3Fs1zCU
/OU5Uo4ZQZ1oEHJitcxc93lupDHYgFGS9itNuQlpAuWKKLjvv/9gfe5q//Le8KLqvDAm7gJXzFfk
p0uMy8GnZ+/ziy3g38RCoou30ZBQrTTEYdfUDqO/1nHUwHZaYv3O/uGnE9vyly9gWsrhRsOL0cUv
O6SkBxlpyYB8ROuw5tLlQWlMjYTQQv0vPgq7KCuwUCA5lPXn34ogftSDhpRBvUXE0vk+qCCSFOlX
AVD9/XX9uyeXlYiBBQ/THAXz54/qu3Qo6nhWOgTBD3rN6UKaAfouWDgGMV1xiHD+95/4d6uDxSLE
xsAw5bb7/Hwj3Soiet0mx2xEQe8EBTmL9Gtkj2iscOqHIY1faWx//v5DbzvNr4+PxRZJUo4ymf/+
ckkzmj5jZhvjsgk76MLkZZK8B6EtvYTxkND/yS9Wml+6KnuwymRXpCGJScDYCG+3YyRH1cGeGOjK
HtKF3nEQkJbF4AQ5KQoD0ANTt4w679lA0uT42QdOWSKlfMwcmYteZ6IadVKmq23I/wzFtRzNOy70
pzNqzwOp3p6Rbi36/lP0OkrnuTWzUxY5z+nQCw4vmOOnf3if/m5DkMIAVmK5FjCOX16n2sXrFA06
G0LVnQLPee6c9Brk8SdC4eof7vjfvbsoApiYKVDCQp9Haj/f8rJAEYALigNEhK3E18UeqcB1CN1n
Ymc/q5p8HXqFV8uiS5ew+U5R/A/3/2/WSyZmuoJqQ0iSUL98A/qHQyz8EeMffGtcN6RwRhZIBFg0
qDh9j5CbrNgkOtq33z94f7NqUElRX1gopB2d2d+ffrrnWY2eh+G4TFLvGQYLvTaT4yw23vofPumv
bzKXlgXSZNPlw8Q8NvxpgfSo7N1M5uQD+vBkjdha2ZX+WBsdqX7Jme3+6+9/mfHXFdmE5UtXyDJt
wef98oFumWA5LwYWW94ipeKMngTOYaP/HkNWc9O62kqa/kvggZhQfJqdfXytE+3Batz7qJw9QP33
MuOSQ+hD3d0jLtUcllXcFNQoJoPN33/jv7tCP3/hXx4C37EcmQoeAlqFAVAQgYGO/pSoklNVBTEd
2fPvP9D4dVTLWkOvhEffERjk2bj+fE/kaBD2ih5wWVkoLRwy2U0M2a++hQgEsSpYngROm5Xa+y6O
3IVum3vH05/N+CErXqWWo14IeVCmyCBTOXmCACEWRs2a8PvvyYNi8k3+vD6avB5sr4SCOUo5v9xM
L4r1ehjRFqX+9I0jvL8smuizmZ8eOaSvRS9XmQ9hSwuzacMbS+5N9V13WCWjwaFyd8TKsT7q1n9B
kP5sqpLWWvCpxwiakSJ+DCdpuc9NmX2iXjvFYfoZ4CFZEIxOFifLPr4XuJgGiqaefKWRFRG13xFy
7aYYw2tBKURcDv/FnRfReamSHsuuk0efhgG3xU80RqLBW43RkCQU6mlH3L3V6Uf74EgQczIKdnlI
7kVeXN2peEKmie4ZleGqqri2AuDbEKO1sIqzFTTdttUI4pYN5I3bJRdF+Gll8VXL27cRN0iPnszK
QDk0UvsxOuiPyau/Qtn6VvaQAepVjLNmmZN9irwHY287RFePe0ff2Tm0VXKFTHCFk7ZLZ6KTQ0Jp
76ZM7NAfagV/HjcdkEMypFwNvTVz67lXAGDaeac4Yvian6aJv6TztXCSyWXy6loNNF77WfOza0JH
atHQBW0ZeazIxkEVZdiHzulXul2cqqTiidL0e3uazIWfusaiNst1g4iILYx/FkMtFla+kFZR07kL
AwXYzKI6tbbGtKIhBVZ7HkcEYWGXXjVkqlBPNrFIzh0qpTEZN47LX7QYCMG54n5xQJ0N6tyW243U
XF70Qg7ADkpQWqMpn91Z1eR/dQoB4hnOA9siWVlRdvF0vhXZTc+6rO+FB9bTyLe1jevHTbik4Wes
x9dw/KDz+qJ9dczikvUV8xXx6PocdPTmyYLSPFXjpWQ8o5feMxNIRFPYJ3wrvdYsXrIhNDj5NNX8
5wf0Oq2GoSuv/A0HV7xo+bWH7mHqMGc9AqHgdbTbuIOi2iN4mjz+NjmeQzM/6H24b7DO4wp5abuG
ALDc3PIkYYssEHxb0ojXphWnK0SOMCD9hSAUeuN5c8andN5MNHHLrJwgzEUvOPQdBjHgsaf5Ik30
NrFhAA/pcKKl8VGQl8VNphNZcZnBQMDWxGyj2rVXmyy1se4sHvAR68jG5gl6K1cgLK8EW2Jy/IJ0
i5cPbTY7sirnaxDg/A9fooZQ7QGC0srS8y2C8hnIQvBZgO7L0HAu0Yxi1uGrYtEberyya5Mb6AHO
w2G6gI8e0mUUj8xxqIvn2mVq8ut8VCDLHuCB9j3g7R8F+rC5kh1DaqPERMnCVPzqbH29LclftxeD
Ud4Nuk1OC2VZGLB1oO3Klo2wHwKZ7TNV7bxZxiptdPv5820BifQ/apj5XZtCjghOmHzOJZmWAoXh
Xnu3x65ETmqnLzFmEX4j354296dNCHztqZdhPp+6oEAXcQkwa3BcrJw8p7bjgZMh4YuZT+eQvmnx
yncekU/tDL0UExOI0pDnFqx15TjZco6Knpws2ORtBDdUm2eNng8xr/rWhcHXyBvuzSJ6vL0YshRA
nMIsJbEA2CJz+08zISPIrp7hbJ3yVPKCjk3K2EngCCWLFxsYljIPj19CXz7Or1g1CG3t/HvGhG/S
Sq5T4a8CxzrPb62eRXduKHlzY/3B79FV6pgESZVf2vYNexl9Ktc91151arz4s5toHCc1L2uf9mdQ
/on/MlfGFg5fPZ2JK2F89tEjo1FRz0bDKp75/RdLS9ZkLY/b3KKdkYB08TsQ+10uD4OBxT7RAfYQ
R55W/mevx59DHX9GqfdpdIxZDAay81MibVa5gDe66LS1Znlv3Ez+en71ZPzJAOcYARuGT7BqRYoo
LrkOoFcRlyJgDOMWqzMqcC+iytZ04GMyvt56K7cbWmDITYojo+ElA8jP20s1L13gljfzR5dtdp0L
8S4/YZ8CQskVzSZzd3vCCZTfTSXLhZm+CrCNMH0PlaHAM3OZIhZB6alnPRT4hXSnQijR/LgV+r7L
v1LNRwnTbS91HlxGQisXxWwozPJvph8SYsuLIOfXaNLsZycrvpQVEeW2+2J07fn2Gu/uGJLGqCTn
qmj0/1ga9FFt887ez989sjh9IL1kgZPDk20DCeWDFV6YAkQHTiwt+2ZlaJnmLVmVcuvQnHZSthWW
nsvtPA3T61QhbWcjw7HqplaHj1AnSzaPtvl8LW4XjEpmZbTIBcKJg35fhwyZhidhQWtkJ74ddW6r
vjv/2xCr0sp7nq8bMNVkYY08GFbAcJiL5WqwkFvpw/Jj05ttjAhOOM9n4WgsKscCHgD53p23Adi+
VyvR17hFs6VgbqblPCWJz3Wbqnm2M/MEtbqApoYU6UEJ7cNSzGB9u+qhqMBSNMqPnmcNKT1h53bM
Ewv69ckTyVtVsCemzSfh6fpacKzLsgo1c9etJ2l9CrN+YB7wBIC/W/q2AD7VvVgmWpCxL7iLqbmv
p/wYDRfE24JkZp46otBQYOezXCYHGdLOHxAnF8HNhfvTLeuSP8lhaQ3o2WkiJN7jvD/zfGOd9g4W
5+1N0862Hlne55oE0FPy6XqZ05WPWaeG1he7yDbeXad8vT1lZjkboGYjYpRFq1SnTAoNVS1VBRk5
BAalp18bi0k/zYv3CRQBtgtUqD7V4NKa595JvHb8roDwjUA50LIXbXCbjT0+xvbBAI61S1z0SiZT
xL77MvLiBtYTctQdX49w07bkFU0ujkK12rMOYlNPyUNPTN9eTZm2CKJvt4en9TsIIj6Csqk5+5lC
TzXfWbfFOMJIcdF3WrqrRtlcUAxWizQI0l3IwWyBoTjZAXZcYGvPjlgX65MyRHxs4k85jfYBg06x
66F4Y5KN74U5XQblI6LvXvsMIU9eUviUzdkMB3cftgRdjwSIIySk5Yu3IYTL2kJ4mX1jhX8wYyah
yvq4Pa3jNGxE4bxn82Z8W+qcOH6ezJDYZUohHA3OrQa1CmuRjrMDR8y7xfw/rZRb5fogcSGMpwiP
R1dM2II9tRQaou7x1fF5H4h/wP9U7yopTrLjrQlLdOUuDTWrz/DzsoSxys7nYaeSp6pJAXOX7zqh
dGiHwQtNfnigar8DHmqfbO9NVvQ/wyo+6845ZFZ5Z6LYubOqkNvZt4cG4swJoceXuMYTqys8I01f
Wcea7tAxN4tlMwLWKJWTnUarofgENu0hlAeB4gYtmKDQwsU+9R99rEiDHQIgOBraIHgUEK9bipxo
/IJwZd/a3wbBYLASq9DNL0WYX8o++TRevH56GsNur/c45Fj/IgA2GKU8FrH2FCBJw3MEv4cVJ04Z
2/sEGxRagm7BpvDhkT2mLlfJrakoU1oYS3QS4LBR/dFjmA6gM47+EEZ3GZkjdxYKHWLyGt6mQpfb
cbL0Qzn028yo3xj4FyvRC1St+ClV1y865EJLnyWVMTHAviSVW2jQNHgsWPSW/Y1M8g9ZspbHZUhc
diU+ZBu9exF6nEgDos4DcTsuZR2ll24qbDCWsTbGWTRnFIdulNMqtTkWjAPKNxB/pPq8upSwNuQj
FOAQfAbS9aJ5aa18on/D4d3Xpi9hTR5ZkRx003nsBF8oMMNPNyquOZp3d8j0tanjmakd/xEUl4al
YGxRG1XEEKx48raaToQxr9pCjcVRq8O7EtbeH6cOrjVZCDGZqgy7V2HMSB4icEYK48gBUDr13a3N
acG4X+Z2eA6CeT1G57wwGxhB89aVO90pt9Xxtp3MmxFrfrxKk/BTOq1YukZ9wKwHAphv4+gmhkPO
RAWo56wHDI0BCOobrdpM2t85mkKK70jSbRGCQYHhw27nHkMyV+eYgOu0PHfwFtDSQjJ3saks7Lp9
4zvcIeIhbkTzvxr+/PUSar5Sk0shy2ves9o1WBrZThA/wJtjEbXOU2gTNVYBUwPsi8V1ManhTYdk
WXBYwo/GEBZ5GJZVyCR6dub1zpdKVbzErIByPtzcytzKSlPITaREJ+2zP7czifNBdTDnOVBa1g47
bCyzRWWt0cThNgjSq1/M4EpKIm2M4Fb6e5zqp7g0vglWUSzryRLK3rfUqdqtCDOc3qZs4RGYR4gC
4zFOznoEGsS1yWYV6JlbYJq7SLi7Bta6CMY18sLnMJjQiLVgwNrmubWBmENWpxU0b5LzfaprUnW5
+x7KGjYpEccc2TK8mb7lffgpbvZKvcPWjDfjGH5qdfPg2MX6j+qwQMjct2dJOiQWS4QEluthg+Lt
rfEW7g9GbGPiMnmmfKM8tErfa/H3MtX2lh29z03GqbaOLhNB0oG4x3ybISKb1KAAUv2GrOXvlscL
jhZtXdTdXWBoHbbm4DON3bvMs95uCy+p4J9z3RXODyUaTSLyVl2IL5IZBXB69GNMmqCleavKjd7s
BopOzmxm2nRGQ2KDZd7Vk9plQzhszIIer9HxiA6x/1hLiaDJOOT8ES9nBxZkD/+nEWAU/TYHVd1j
ZzRbPOGd6T9NeoQcKJyZoatOiY//lH3pCS4y9Ab3JYkTcCXz91R0S8DECm9T+vXVDCruaW40W9nm
zxPC5BOBgohhLrCssOOTN7seu9g5qsYCLzeEKHYbAZOn5XE1OxGumrE5jkXZ79yWg1paOwbFL89G
w3uEnkdcRouHydA3ddLsUMKlC3soccF4iUNBWV18SA5bVaCCJMX52MuCI0omjxMb7xGxK/0Id8S7
PbniQAEkDin9W+AE/mGM3vOIWjZxXLnE3cJJKNRPkRie4tQUG0JROgiZtkwP/lvmWO5hlIF3IDkO
t1dJfyIg4WYdxjlOpp5MYHxcLKqdxx9MUJynfnVEvlUdG+TSxzFRj3xWiaU6BKNEmvKdj4rOZyLS
5bZ7+PQHYKu9QRR8jx9q4aNxDuKIZJOY1Yb37KRsTEu8Z7dG/NzYKjNIZm74WNkl5JqkfwxymF1j
ZUAZK5yLy1qI+wbKoH42mZ3OnmdENLM8Pxo49t3e5DEcKQsVRV2oJQ2FEz949F79jPmJruvfkWcH
Xwy0sEPh7ca42t8qCAL6zsVYoTH9Ae8tpw3JokAWUrdMLUShucyWuuf9uLUvTD29VAyDSR+7kxjZ
MkxDKXQAObwOnLCLknqPQB6x7nwi4WIEU5LCD/gWLDFARGuyeCEhVCvL91+yiiJEc9AIkXmboW6K
NuEUPBZo7UMBM7ZG+I8jk/WocBp/SwC4SYGDQYTfZ4pox18F65tW4xZWDT5o2EHGWNJW0YYlAuPv
TkPiX8iZc0CiFKpi1znmS8thdCFTn/o0paPmYqrsdDvbCnh6NFscb5XZvbkca4xQFFlPYxw8yNs5
oeLwXldf6zx9v50Kk5JtMXCLp36idYdjLzdwpM1NuajMTlNIImwwHqwgZMWEwN+wk84toiTl0NSO
+AdTBysrxwug3sQzzltLXnFQRWbYQQ3bQMNFYSzbXTRUIO9G7eZYvHMiTmZxE+YI1tPvhsIP2WHX
ryLc3dDVwYl5b7z4yS6JMp0gxGw7FAoGRJyeE23E3Nyig6P3ni7pPz3Y7qqGPrnIS/AQXY1LzIRJ
9WShg6wm9d3oVLIlYQhNLiex1vS+xjlCPBWYT10bYkF9iFWTQPvrq/u8mWZjKhSj0pskunWOFfPG
dNswASO+xLn1xxRLJbyhk5a+tC09zZQbQxsc6a6ADTTwOlcixfBvVMlDQuQX0A6MiWRtLerSHY9l
a57YizAKNYSJDZqxGOPv5jwEm1srtwoMVR5+0JYjrUWhQW0NXiBhHSa1JEN6GfxIIjvYlRXLIyPP
YQtnO9ylfoQBBlDVoZ16+MbQXY9eKILnRoDDTiJqXewqtI8CD2Ym1t+kEvGDRdH7mAPdWrmJ9VgW
Ov2E2oMHnueM7sopv6Qc533Cl+5a2QbblP4s72TQn0e2h4OXqPu2qvvz7f8V4XeBgdWIdUZSI2o1
aoECqg95bAyxKRwg0PjqWNt+/kIOE7HIge5vFBqspYXXxYtDa51UDmzXKGpon2bRJg3SRz03vvkN
AZtAJGk8Km0Xd1r8ikKgWeBCGk/T0MuNl2vQsseFUQi1E2lyr+XeuC5G0voMiAKVWTssyS42D6/e
J6IJUXPCMK8p7ZeBTVCRM4J3bIEfRGhdHZxDlk9IRhJti74tN72niqU2au59jKrvPq4IHkQxXC5x
h+/awO4PkxjbrUJ824X1DhWSf4Sykd9beggNc9L3qtb12dwTr6LKGmjxpG+xgXS9q9SPDILHzjTI
BRhNcw4xUzSlmAmQukHKQ8T6yBODzdEDYwQpb0bYooOgsQ3NU3m7xk0+IjSK+0CqeJNUTBXy1HIe
VHE28mQ6B2q469MI7lVBYUIMvMCV23y4U5CtYzknfmnqdR42bnrCd5HOIDBtSY+BvFaQQW52G2vu
Lk5kwMbKfh6sLbCxD1AJlO5j9AkxcHbgQI0q7GgZTPD0vVZzdpHV7IIJ3nST3scHVZ1aatR14PrL
WpF94/TOSTSOdlJj+yMyQo5JY8BAofOO3mR5x9v/hWJ+2ChrOlnNjJIis0nI9sEicAemiWsAilb1
0TDTO5PoXfr5c3QUoLqNVQLB7JrsBAR8DhsCsNcqxs2WE7/rVPbHwR+uIU0HIx8JJQdBvei1FHYU
5DlvM9TeowEETYR4raTX3TMgJD6mcNY9o1dGnnGyCu7rVhn3Wt29Bxk+sYAEKDkRIuRQXyYtdBg1
89shje5c2b56Rb+XE4cAkuleeYHSlen3P8o4e8PyiALcVNpiEpSB5ozDkp1BbMoccTSQ+eaUuKN0
WBVFXl2Hrn5qAIYSf477J/uqwHIt7ZIWu9Jh2yfWg/K9Bz+IZ2V6A/+BciGwj5pR6NDu4wOCDpsr
WdkULkQrpcUXFSHVrdD8H0D27Ak7sRa6dNz15F4Q1N6l0BbYwvSNU8/tbR//QJuLZlnSvF16pE+B
+P/0RHcPE9lbxqa5iWRiM4o0HS6G2Nlm+x4EyVz3f0ECRjdv1M5kKmAmM19R5pPbar6FVQeLpG3s
9RTSb+xJxdooISDr0zHWIBrrdfZlULG/ss1yXBQ0hTeVoFkdOfUGxDNPfOv77PZEOtHRM7r4FTPa
m5eCrW7M4Udcy0sZURfFIEMWusD6W3tiV8AcNYPW3yHPsJjHoSUFBDpAxckK7V18twWqpxHqWI8/
vgythzG8G33rHnfatClyKrJBa2hfB0wLas3iw3Pg/I3FNl/29aI0433Y2E9RVJX70laXvK6OBmOO
1ajihvOhs1N5iiBbtLP2Yfrw+3wFtOFoN/57h/2Zh1le4jp/4ETyVAYoW/PxHR3RQfMsOMZuBrnP
8L41FmJR6JakzuvvTpCBheBlThFB+zKidqAV3vkpcMwhmZZm5ByGMTyjxMPHNfQkGgsmOB0Ah2w8
1wOGCNJvWk+8Gq1bcOjeBDQJN9jFmlVEFRDPrB23EWrRFkZGXgP/cAs8iJ88PdhBWmzbWFIdETtl
JwD7CB/uSTly/JWX+N9yffy0O15T3RD3dfc/pJ1XcuzIlmWnUhNANbQwa6uP0IoqSF6KHxhVQCuH
Q46+lke+qnovMzuz2/rj0ozkZQQC0s85e69NVJRNy1Encbf14u+OREKWMcVda82ra4Z1qpFR1kZr
zilk/5V1mmsL9+bwDYsdLj9A2wUps9zZsnvCyyJYq8kebMs+GckH5SZcJzz0xXDX5jrJaoTYIIWi
k0JDAjoOY6TsFw30b5P4yD6qj9e39DN5yfghYCIyb3jGW1nzdEulxWPE1y9Uives3zDPT99aRmwZ
Cscs176yLP9pyLtVm0Sqw1442t4sLZUoxE8CrbzXc3yN/T7+ie7SPHz3jXZLsMTaJ8u28eQFaszK
y/MHUV/wwZ1MSBhUMhePyOwISTwr/OEShTRzWuNGx+EKpiFiGcEX20932O93kONX0ZTeY6jGuiPl
Jc6GixHN35B97uMRJPPTRBvWVqHdPY6wRUdOlumLdWGVS0tFAyezvEwTf0hSbk6YxNAIYq1oQAJi
146j561da/geEl4gdP0fL+DI6gMBQOG0vW6PEwyXkTPCcdJn3WU1Hlm3Qk7Un+MFOBbaU6Xrx7LA
B/7tD0retpT5vdRtdt74bTpk2Vqv6qPTuo7t9LPR0zONFVpT5AFPHIbIG76vH7xLzyn6NNhSO/Ie
E+YeapdM6gsSb5izp5CQclfjb0bTezbFm2WzE9U+U3u8jNy7usmA28bwPAiJuu7wtEq/zJj+T7YN
IAUTRPLbzgzJCHU5N4jOWw128kChcilrlUlttfc9s0tdxdgDHN168bRndnIxHJpH6oM4SfgFC6Np
xJftxsqLu7meT+z7Z4/2ieFYmPi0r9D32Bfzo53DFiFD1+y1r8Ll9BEi+lVPw4ZS8CgxdEFDSF7E
+JGqdOUSGE8yPDvRq9pDiPq42ggdVTtT/cC5hA000My4V/stkuyM67FGBf9TBHv1X9Q2ikp/bBpS
t9hWZmnfhb8bSY0e+4IeNqfDdQcj7LmB678eeG0M7lyr3dP1F2kQfoy0v9VVcj214DZ/jiWcud45
qTN35N/s+F8+e60zigPBsVuIaSCL/Omg+fMW+gwnJKdIFRJNKDMSYuipk8o+zeBw41/GMDIAJtt1
yuTJgUBeYyVUcanEaPKHJZ9ashoUdbtrCBRO8/bLlfcmadsNXV0aBUqfcKnr6ClJMcEIIOxWlmF2
TejfE7WdknlDnfJP+9iv5wuksDWrUE4v51h28iFPkdnA6hwaPhZUoaDrj46vTnScAKvIJgShcE6j
S5Zcl9hnYRKeaTMVj6JzHADxQ8DDpyhUWyVjO+1zSwzwokb7phUzlk4j8xbNzEK6G/AkQSg5mZKa
hLiinGI/Gx/bCGlPE07jIjCpix3mX7fZKN+FRV5ZmtfhuragX7NPpMLAPcAtO4LpeS+iSU2x7pCE
NneBH06bwYtY9RjuWoKfX2Ftz7d047NFOrj9ntn6j5fwhHDUlyz3Hkwt2pkFW+YPIya4SqtutB7A
KpDaDBL6YzPQcbUcwNdzRHeJ5uPJTcQnrZX6HhVStJdIOHqveWXZLFd1QrhUTT4bIUrbrHIwADET
WWSa3XFo0lPghWdvdG/sJLJvKOGmhcEIxUZ3HJoZey5So8lOpExsiqUefUyeZpwmau8Wj/W+sM17
r02w4lirIgElLd8g77yOhv5ay3pauXV1x2ifyDOP+n2Yig/HHLgs9OicQJcjhjANCT8Lv+lQyD3u
IYrayDy7HKOF69XVqhX0neOecBMjfAsNr1pHicuNyEXUMBbJjtsM0V+QISP/xWdutsinecDblbEc
qiEBUvPMkyNuPaaU2iaeeU+Oi7ZIeo2Hq5fc5Cmdo7l7jBjOaF7arDNpfUzdQ6YnOoepeqfNn8Lf
rI09bNthcfbmKUHJAmPIY2038mDnVs3sdPaSS0Sg7ySDm0BmL4EWGwcHv9AyrXqQa0n1NiMcXLR6
CsV8BIDDs6xsC5QsdYd//cMOkvvIKstDD22gBTjpDOHK5nmGkU7TV7MpmnvQPgY3FekvcxZxh2Ac
wiXG9Oe4is/om7Cz5z3j8RDNFmx/ZOMNxWCZIW4jjMQQRAo4Can2Ph4nl6ZLE/X3UgzxNh5TVN82
EVITMpDG6dhEbz7RL6MaCTDzJ/K+n0lriNvpfiCBxdcL6Hp9gPKkipKNNHgON8ntEDWukh99hsGn
UA2mIE7QWKQF7Aai4qfiNLnNfcJFxeps26Sszit5Y5RMHRk2Q90bMeh1Z2BdBzFIZxWVPASjlQzk
V+QTAChQgTBPQmOn7RKWP+u+g6con6rcOE+h+ELrMLPi6X/eSkd/dUD8Ak9j4FIAeLIMfSW75mK3
/a8srj5ERCPf9hUefTIOtRSAvvjb8K6a57sxj1lscG6IJjrGUbZ1eSIsPNhHECzJZIaeuOmaJxdo
dBw0wbbp4DGZbf3YJyQZYgIxIEVHMfEyWoNCC091E3U3oncHAiMCWFLpcHGV7QyfqKP/jCktzYEu
gar4UOvMGAEWg4zkMtZbVsBxQrmIxBfKoEYhkCO1cYSxo6nLZFLQIPIG19p6U/wwB+g64sr4aKUc
GUWQOdj3xi7WbTpuBdIs9L3+FIJZScFfIUV4ypk7rYbguTW5vYsRynJltkskNrdFMD7OUqwysHEr
p6NV2M8wOAPWZRmML/ZzsUhcNBnJfWqOdwPMPEbr1CamRfc4JnyLCUVVRF9SQ/MW+c5LwVqtVnPe
3JRn1/N/jLJlYROx0k008BxoIAzER8On3eKJ94KvwNSo+BuoR2IEKxTxfC2Ul8z0SF/WUovF2kOf
mQD/akREPtQuDKU0nqqvoU7LtdSfYb6/0824SYyUAc4IGgzj0daFUMph5ZljGIzTPEGKQ/vkh9aP
ljmHJGqfyKxaF+UEjC3zX1sqXqZ++uPQTzdw0Csi48B9+Nlnid1h0wQ/vh7f+Yn3gtM+Q0cxMnJp
8gU+ZmZ+Y7dwowLqR+pnMMaMlaG78AXkqc5Y8HvEPa6mZtyVQ8GdJYnPox3epp17k3fZcy2tt6gT
iuLtWjApoEzbrJOA9Rx0wl+Bn2cvmYqV8Sael6n946afCIe+og4LfDEXbyBWOa1Bj6z8PDuaY3kO
EjM7NkO3Q6RyiwOEZ6oPTKdngkvB6uyKhgVBxfW34BSYqJh0ULXwQwxkn50H+NJ4sQRhFSMVSEk0
cmGxwpfG0ppbKMAlQZa+/sDjD0RUp707NiBokug2cRjQyqb/gHAuB/heJeuUDxoX1Kxz3DFUK4bb
khxZs55e3S5kuk5rfueVlzjpdz6p5KN2MZRwIosdCj8n2jC94ZriJ1zp3KlalGt0pSkfhoc0bg89
yh93Gi8NKWp0JZHnqZVJJKxzCr1A74wPQDtNEl/UwlktAWfKo7DIqXssKr/yU/08slSd4QJ1yBmy
p9UvAg6MuDhUY4izdR8a9VtsU2dVFgfeC7sbexjXplMsBhG/TC1cBNAx392o38hY4Llmawe/2MoR
q6+qxsqAMrm+m5z+wmieZyMiPNgR4Z0XwlUe8k9HBI9NiLhk8t7U2pUJzmecR3tGRuQ88bkJNv4M
yT36bb+M5GZbeX/LVIsVs+/v62Tcl6ZCFpcgWvXqqRz5zdSxuYSGP6suJtUki7rIhFqXniVXMO4K
7gV0vzNrPNPA5LcNBtjguzTLT3i45J757VHW/vYaFsSep+8zdWeH6FV8qxeq7otbt8eZBKIo58Vt
mIb6TzPysl7fvXuTeBsT7gka+pqwDsHxBhTzcffUZ+1nwP+QnvE9G2gj/fdIKz8TVsipP946hcJJ
oEOfNagJOpOnRaohH+qrp6sIRAj/xxrkO9Wsn5oXAaBt4c40seb8VqTJL9lNF1NyO0aUZ7m3oEqW
Rjx/ZDURT+Z4ub4z22/Q/Oaqe7xusBPiFJcJd3MiR+AMAU5qKUD6lAPVp+3WhREUlCyar5vjJ/5z
jYAlKPFxp/b0jx9P7irCbN4nHnhzzn0aTeXeAhoYueyTmucYZQRjT67tbkrurbzjCT59qzJPM6zP
lExNrizsSRvCQGIEx/p3UXAZqDP6emprxaedFg+dvUO5SnlUhj/q/PLy5Dtr5LEZ/bWqpBEsXdSp
XRrtyfBA2tw5+e2Q5m/qh2FICWXWPwRv1MZNG5mfQyUvc9hfSAL4lq5xCKtuN9Wo/GK9vzR18Fzh
mVf/6VrzA1vc2ag1rmX0tb4hRA6hSXVw8mFLB4OIsq+oKX4cgVWYMJBnP2XNnXOQ1KXmDC1tu+js
kHVaENyV1sk3RmYub1W72jKDc6RxPy6+aSep6tkcqIKuNVXMZLOa70NHXq51ZKV6Cn0LgH9sbq99
kGujIjarhyrvlzaZ7izSXWRQ5d6ehu84Qs3Vr4nKoRjmd13CKwuKIMAet6xb1uozdt5nk7cfquC/
fhYrZTQZKY0gR2243gTUpTW0cqPPzk2r7kxk9dC6yHi1ks6lBHKmNcNvewssxwXEBVdEItfe6Ny7
WvvbD8agvQFbjSRTXaRc74JlCB0Vbzc1Gt4EdgkSrFcHdO1QaA8yCe7DlDl5RmVlVFxuZkt9kRG3
VHM/jVvtfS5/6oySTn02AZK11JI7uw9WjuDol2zd9TfXfRSS5Dj6xq5XV6SgwivVedbJ6oWm+sIN
acZBYabQ546FvIPOvHkPH5w7IOeIUHeSKMuOUQcrlAhAwt7JRqb2vKB23LWpvhvDcZ/47uF6UIUr
Hq+FdNZqD6M20HRhCy0DjVkofk3Z8H09EpMdvY0hoWO8rx5RijK95roG7xgNR/W/atFRX2T68zi+
C3ROv+1ytYcBO6FUdo/XXgpBd+QH/ahTRvUNYqPZEQh1VAWoZ/NX6g9yrK2ZR1aYxmWv11TydXfx
xs9Z3TGvu6kWBrez8dja2pe6Qw+SZL07t9RuOjj4xP0dx44EBI9dkdMN0cXbb00tO0oWhaAn0jL1
HHzSU934tepfyeXi9Ij07xkvB1nIvyiyvui480PX2rUtM0zojQKQfcwV4RmviO1+VXeqhgdL8UwD
4y21HzzN3dVNsXfV7Uqdrtcd3CnOszO7OwzJ20JdL5qZH+OR+JmaA3M94i03TbMiA9lobhxgtSWb
SBfFs+3PawuHogKbQczpMA3zfgSSahq8kOo2XF8eOMkSVf2NutfMA7CYPCAcQHIXyhuxzxl5EyZ5
xjq39NSj5L/vW6anfxOQ9gw5feFx/bsNbel8OoKk+cQ98VkMG3VbUM+3YqLBF0nabRmZwVTwW9Y2
bH736YX9cwXviuzQ8Ke8MUbedgqGG+ZuK51numqIcSc9wNkCeYWuZey/hWSRoF42Tn+l8XBv87iO
M6By2XdV87iXajOvqwzV4bAIj5EzV5auPcaTdh/68dnOomclHyWA6j7mn+aVp7p2n6xh+kCjyvyH
tQ4OV6XfnmIKczs/tXn5nnyOQXCrtDUEXN0rH2rNP6X4PlJTvs/IcUzqFKU2b2iIevFjwpRYs4p3
XWUnR/jdciRKGcqNhd6HHxYC55ntwOFyqhgb8yC8nwEdTd60D3N8LL72N4ZsEyf9Hx03lo7jktaC
iV/rd24kZ0QabgqYyvX4osGJCGBTFB4zi4DBwcpV6rvOPHiFOosG+WaHccCJg94Zx8cmyKfXjJki
i0oEa4GVrcoWSAua+W2J8rDOkk+6jKwMuKqBe5AmMOXBsS5PSndNlZtNLQwzmI3cld6dKFzGkilw
6Y2PV/EKD31as2N2KXsEOlehh24Nj33m0Q3C+2Nkxk1K0earpjz9DTFQ1tncTFlPGqRJl+9Nm/3q
ZLJTR1cJa6/uR4JfHx3p7D10FEVMzGMXoYUzfL1d/GZzaBtqiVapk3Kg1TPk9bAu6oWBUZ2zLsBz
ND3NLHWBv71e5bRuQ3CPR+TEVWlAXwI8yrg1hZcDyZpeNDu5Vfp/to/ZR2QvC1KgyZlAzqlUdPoU
5asKQibfdWfboyTV3WxD0fAyKonAVeBV9Q5IRWBsMfsDCtBnUBpg0hFvhsqrQ+zLY9qfTRfVFrAF
ltcsK+bqpQB8SyBBi90RDcSM86RQkmUNpa/Q5MuI3BZopgpBV4P7du0S/QvYPT/ErfwCRweFSfk9
1Ey/NFPuEBmilfxSClRKyvhSu2RZiaPuOfCkYLCoF1fGKA1pPmvUaTf2RKAoFc5oUxhB3V7ohhKt
RWhiLNndeU29F7WIEcoTEDswrGRVOyP7Lk9i1TjmG6HY6JXn+7oipCJsU2qQ/B3wZ2bKV43oH+9G
Uytvp7y/mrGUTEw6qHha6iFUwytb817aWge9ZCxb3WLfpwfHNb6KBGGelb6NfHrmhhbUmWoUw/Kq
yvCU4KIKs9NVXWPubAijdGjpLkAHXfWV99QrC20AGyKhUc4EmlkC23W14bIu3oxpqqLYEKbhvaDv
B2DbjtuVb0GPV45bp3ex8GBwhm9e2sSXKCdVLyoEhyK4xXm9YeyZLUyvfBd6i3xI6XOc5LWrRYNb
Jrso+RC9dWQp93/twjP+xC1oe3jrHcMKyJTzfucVdcVEY7KDYHAV6QENX7DVTC4awoHSNHgKUJsv
mRHSd4tjZLzm6q83wP2jNdsKdMdzPd3Rsco6vzNJk4MYZ7ogG7qwQwQr+RPl0MGog9urAQEJdrrQ
RLBR/o3KRURqMSUyVVIs11G48LJwpaygSRlsZ5N1fpqtuwkEZBtG7HNi1lB8lDsC+ehgEwfRaMWh
tLtbZcPQtRnkkWpMN56+4oq8TTp0nB4tUJU/+XQ1pLQZjkTB0bdq52BOwTOtzQyxtPfEeh5tCqOF
q9FgUKu8HDGVspyJoR1WRdS8O+esJQhdMHO1C33LhPlHhqTQGz6xxw6MksgaCTDzXbkiNi/KfQ59
9V7P6M6d+SkJuO5ctTlTklKxaqe/3vd/4k0F1YI8C4knXIffU0g8R6O35IBjTJn1OoVKJTF5VheA
M0tGzMuEgPi/fkfD/OMDKMD4bXLKObr7B5YDOeaa1xLzjOZXboQFjaXjKsjsiliSLr7Eof1ASPyt
MuOnaDaNfG+K+f2vN+KP9mg+Kh8MtpljeM7voQpmDme3MfRhOTmQuINqmJTrBublFN389TsZf/JW
KEgtx3XYwcR6/87xHiM9iaHPKFJVZIEFCT5rzVGDhHBjDzqjWK9n/YWS0Zv7W7TwOSs3fx2VzslB
JrxAgI4H9W/BBH/cKp+t4rNjIMQn/nsugQuA2clbMtYbvbnTA1Tdvf4LdYH1NxbfP3kf08bv77Oz
kWR6ajXyT+5wnwls4uo97PNUP9H2o0/t+i22KUTkf7Oj/+gLBzCjYy10FZ4ksH9nJUaEGia+kIig
QTt2RfMymTxICrWSIPTjBhc2sep98hNzR3b9jrF7cv7rTfij258tMIAl+Rafl+yNf/2w9Kl6XM5o
UaKcoK62YYcGb0miWnFlTLb0pXdxgJiwiP/us/9xUcc7W65v61ip8Xv/bjcHWZvVbSNQwdRxsELF
RByfrXGJ6e1NY7w3PFkxvQX+RFABvZ0wfb+uApSO8boL/te/EL3aK+b8q0IvSt9E/u7b//j/Ybvz
Pv/9uv+x/akUPb393+rt/+fH//ot7/6PrVt9yI9/+WZdykROD92PmM4/LR3uf8az/9/+8h8Ydxxr
YNw/vgsihZNWiuRL/gshixOPw/1/hmvdfMjq37YCKjKQrerfHrv8T/78H4AtB8CWssT7CnDARaNz
OP/Bgnf8fzdgWjnwYCzu24Yi4fwXYMvw+B0EpACOlu/44Ij+hwVv2v+uq1MksE3T1T2+/r8Atrig
1DP5n4z7XM1IQBzT9uDR+3+82sZgQr2Fo2M1O2c8MuTcO7PzIh33UHVFjMkbCWRR1+HWGcm3Juh8
68eD/g4iomlqwu6JxDhjjBm3Q00upqxr7+j6rOIoRn2/iI4h/OoV+FeN3lfxLsh0ODuOE9NZggXY
E/LnR/WbDV5mKXC9I5J055uW/K3BJZ3Tt0R3lrbt4WuX/k4OaYAFZXqsO726FepLLd68Hg8L+TfR
CkCw9TK6pLpUfoKpLjk23gCWo3W6hWawMCjcgQGz5+2ndnAWyTC4R5P2PqMcRmCuaNABMUL1fBcC
M5pujYisyUTtHGd1vIm/edj0T1Vj7HyzrA841h9kHWEuzucBfyfSTK+tT13L6GkEm4lkz/kojKJ+
Ez5OgsGZkO/Oxh265Piu0Yz4zooc1hZGfvaDON0Ymwzy+A3jC9SaqTmvqWRzIlTm9I3uVQcPoLHW
sSm+Z3yYD5aH7a5pDBz2PcXURJljEwmHPBnwrIvaeJd+y7Ixn4jSZgk7DD3WJ/PZ74W/n2fEUm6V
30eYbSlQGbAledlv/Q4Dse05ziqpJwSF5KsqGiRyPDSHRyMk7IWISExJQShPIUI8j7ieX0EGYJEF
+n3VDYzGMu8Z5OvwZkfhuvQJZMv74dkO/BekgDEyVPxW7DDzZGbVF+nfzTHo2uzoVA3Ti8TP9jg6
g6WcY/e5zn13l2YMfoNq/Cjjqb8PdFLMk7DBxeLJ8FeLDqutgoDThsmNOdbmqXb6cwgehiT3rF/r
eU1QlsjtfR+n97kdRDfoAKddL1bCVAOcsMi+gtk/B3NnP9Pp7LZxGh+9qBq3c+l9EW9wyapUfCMX
3wdTk79NVh0yp0MuLWi2MOQN6Qu1pQo3hgNqd2LcVc10zkrdRWndJUdGxJRhc7co/Fp7qkKC7cw6
rpaS/nim81nTonUPA6lGABdmSZ92dFmcd87eitYqsvp25mFwd/3SVu7eiqv2GAmS3BxPEpPcxMfC
QaxGw+wd6Lf/2OS2Dig9bHdkMqGJX5bI2jd4/X3Y576Lw2fANaCtCV0mRrSX6LH7+TEM82Me9B4o
IR2EqjORvxobAmFPTLohtM9NaWA+zILI2BNsJ1a6bE/V1Ia3ZYpR2yBFag+6RykTTfuD+9s2z+Wd
w0xxXWIOWrdob+f62WVAgj4pAhuPliIcnz2OyToo9H6H8qLdGrKKt8IAyz4URbZGwGqtjYKQAsVn
O+LKeGrjKX0ozGo46Q3qlc7aFElef0u7ymlA1MEJ2jN9hCooVkMU5i9Z5P50rtv/ZM238FnBhKVG
fIEh3BUePXl0euPdtNv8gVH+I+scFXU00pDE8bOKg2BnGrxc7HNkZKs/xQguDk52NyQenIKAYIqO
NK6GERkMA7fZdZOM1kXRfUtgJIiy9U8x+N5zHWpvAElfk6EFo9tmT57TfDgTItS+oibwSYdfZ2Tp
KWwtDlCwIOWo148JNdMjIKcPjSDxU5j33Md0V0dPeptaRvrDQ13SPDSiFZEeqMKl0R9kwn3M1hF1
m1NB1qZN86qygl1Xt+a5I/FP5eBIkr8FRi+9XJaBrE8THq4TzLKTiLVkWVdG/+jgk1lmBYb6er4z
nK5ft5nodnNNt8Um8vLOM8sThhzwVFlUIO/D5+nI1wC4wByCCddinyzonFBxRKZGQ8ZVPGF4achX
2RKdUp7NesTiJo7CssTHOG0zmijI9q1Pz3xVzqZFnbT9XWcm6ABWUAZ1vI3S/dTjcW01dnCJyNbM
MfHRIcnmO7ucSb2xOau4GtDxlCaMB4+kWzM+k9cTropaUAa5Q7rWiCyLqMd22pgkq8l4J9gae3X7
ZRvuzejMuEszMiHKvrrrxxd2MRTZjNmlDbtuWZqVy+6NWXeaYBYLDQWLpsRLdgn5tsdXf6dZA4+U
KMF33wBrh7W3DHGm7J3UMJdaWtDzIexzrmktAj/t9uUsx7WTai9RMbuYxC3ilnpiP2bfJACgpblD
T+6XYSV8ODIpZTeug5h8bWBi2BmJ8h16RvAeN+NtELnh4/CTjLZYEoHMMfMhOHQaqh7ZXwTikWXd
AJIZSCVehD02DW/K34xEc9fNoEtSGZDw5RGxrF51F42j2KRYqxaRy+zfqqPsAdHIeAqpr3GeJ751
CpFwolXCPRwW5bhG7qc/z8SKMV1+KsIZWXyohrxTjujY0fO9U5HPEhiyWI0jLaW+ufHmCDUVxJdD
zhFd0S4bWOy3PVM4jXPVtuA8l3N7gL1+IO3c3QWhelBPgKhFGn95crbXQZAhgsgZasdep91KhF1Y
13Nr33gVTdFMe4G28t7jYTqbodpgZnQrHwPcaRLTtElRle/7vmck0ICfyQm0ObQQqQiKIIKhyyTu
ww8Esx7DHHd4bkmRA73hf4oR3gw0/PbsmGQgqAgJ/PLjJ/532kft9NR6wT7ttXJXWnO9RpNivFAw
0wdC3j1brHY9YtyQrI8Rhh2XCmPL1evv6lL/FXU68cvqy5g3//WlpcgmiOTR7KZ4lxeW9iyx+cvM
rD9lziophyV0F5eRPCUeoxnR84RqPE+uda90HmHOj7djYt5ev6NV4zwWokZImY03etcnx952v33N
mW8Goq5Fri0DwTJkyMZ2hyGEydz8i9yQQ1k1zkNHs/CQZ/2wSLtHc7zxTbhrjtfsyMd7y8IRZ07j
gfVHzrRIc1IBDNmZqzKdkXwnuD5mhqFWj4QJTaYnGXEO4U3V6ii8vfCBRYd/zLKJat7+dB2Fgueu
yVwn32aDF7C+6cwlnpyzyIz+aJUkv03FTaJpxbH2yKBnBXp0h2gmVXbbhMBAwAaQrjqND9UQNIxW
WtxvNguoqa2sc5a1OAE1OhmChdOmxUyy7ETprSdhmIg98FcYXCmWV1vHgVyfLHatc6DhCB5mfRO3
iX5jjybBokGbEjgm79pO9jtRR6gtZLMPyFpsamtb8rEfixp7gWGsg1aED0QYkbCBPWQhHRwUuZ7H
a91APoHrXl8JF1gTSskU5AQpYgWkSlwnZkjDONaaUw8Tgql7O29N2T6DeZkOTSoXqUBTzfWwTsP5
CQ7Vh+WkJhh3ElwLd9oHLdkuQTh3dGZz1iSZRfo4nS8sZTjzHWyEeiYO1lQM634siJwNpx/HFaQd
N89IcHZRXY6YX/s1WGqXIdbBaV7iyUciiFsbhvcL5bm2DLEB2sJ5inC++EH/YER4/rowuecpbS7K
sTj7JvUB9gDXV4D4HLn/XG9cf/rxAVQTEr3zvOTVG+mike40js0vt4Xx0Vv1BinMobBT1YcJNuz3
pwHOSM8dIcc3ME8fQ5Gjt6ww7ZMhf0imhhs16QMZq2ILS2IhiD/3kl/14N4EmtlsxyrakOu7DZ3b
mCEVszFB8IG59RysKTzAd21MjF0rd1ZukyeB3zpM1m2aVmu74D4/Io9W7YDjNESvZl6Te27d150G
eD+BjM8DOUMQtUBtRQzrEJwSkxZCwqnI0g30N80OVvZkr1f6SE5DGK+tziZnA7Vwf8467ysevlJr
8Lepa28DlyfXKI29g3MNQLu1tOWE6p1mP3aqYKOj6d0YzdYdZ/R/br5rjExCqmh/tCZ/ShMcfX5+
w2LHRH6JojFxJLsO3ClThU2GzYbl/c4CeACdyfxpk/SjceF+OFy+eE3i554QaXZJYq2TjoR1x0/W
ToEonRWptfYcAEXCjkgZv3Nra89k9XWyxcMgga+4oHGQwy1NZ3yyXfHlGtH9PJVi0+sfJD2YAJOe
AYWjgHbFA04B4j40e92D3VzQ9fsSuYvg5kE3nfqBjIA3JybxOQmHvclwZ2Yo6IGFX0KWG/LbiNUD
LLbMxawfpwWRL3OFH6Hf5Ul4Ivj2IR8ZKDtIa1uhcYV2Kv/C3Pj09lbT7GAZ9/xfXJ3vXeWROWtj
cpojtGMs/P2t6H6cjIDLyrqt07bdN5l9MLjbLabvltNb7xvmQcOPa39Flb+jF7eMbdxQlqYvMaIR
mzLJg88TTSCIWoa68TYG8Q0PQsTyfXAWCT1i2PFlpaEXMPtHxNro7G13jZh5nv37hmSWGjt8brOL
Qts+sBiE+eFzGM083FLeH/rAPFrEOOww8737NTLFgTXvIIcXu7IPojXHZReOu4ZpOevMgSk/kcaL
AY06NrbyM9BCtGWB8eZW6UHejdQGyDTY2YKBstewq6HSByuvpwpOAu2RJuC2asPuAFaBe39pACUD
g9Ga4tXMbn1kKYQgsgdRfOImHjHVMy/WbgDpUT3axbbTwxev6p8Q3T1HcJWjMs0eZOaomE1rSfEX
rnF3PFn6fOtGbEI/9R9hxsnXtcPTVQuQoGlea5llLnodh1sKv37B0JQ0lRi1v99/mHXYLCWPxkUz
YRrNpo/ylwwBbLFSdylumiLoV8Sc3URNeawqg1hsZKy68SvlYI0xPH/dvzMmJEQyih59GZyzRH/O
2+bTJ0MkcJxHP7f0ZWL5/cqs8/kUNkS09XP5PglE3NTp0cohkwOKv74ntJ6/CfCJZ8al7ATPj8jT
NoYFTcYmEH3tyw7MH4cFSyKpAONtmcWsJu3qpJUxM7C2W2SuzecMpMlYkIIr63UehrN8Zd5vLAOG
5JvUJaU9H/yGNLiVy5p+2doI6hrWelE/DQfb7vVt0dPEtNxk7eFrXpcpsgiyB+czBlqjTn8smZgr
UxpfIjQOwG9JPlUHwDG5J9P3R4+etg72y55xC5daZXbe2k70BykeCcL8kDFVqDWPoBuMHdn0A5kc
uh9/5hMvm9v1PVYyInwGFWqbOtQQ+RdVsbsTXb8iRPbUa3xTEZtCZgXBzDFpXIkRPsv6oGMV3/Y+
o9oMLYYij4we4a6ZmRoooFvMpjiNRF+85UnhHv2S2BAbTdPOqyFXlXX5XJXEirDa2+TdNB7KJIy5
RzMuT8fyxdYwK5O+JR8zbAt8UB4/eliLw4ybPOI2RngsqbTcakLudQvdH5B2K1i0ZOI9JwMNCJ3s
CnwhVFGy27raVCLGQiDUNbtBBa6JkpulPo2kUg0+0OmUTLJGcAcvklcrEJC1KPU3ddpcWkdqW9/b
J3nyXGrD+GgEnKWiCj/ANG5iX1NBgCQIMQdepS+pGcQbqUl4QY62MxqLPlvZ37nUwuUk7jHMvfvp
ui9S7zNgdR1C5iDP+5UEqf/k6LyW5ES2KPpFRODNaxXlbXvzQrRR4yExSQJfP4t50b3SjKalasg8
Zu+1syOK5Ad4GOR+tdbeM9PPoM0Ps6rj+zTaqEX16FpE3Sc8G2/HQwUqVjsW3QUNdn2de/QC8yhO
dmreRr801iz0Ar8cTqmdtvdch4SSE+aolva+TrTPZsEDWbjklZqC1Yj9nG7NO+HWzNYUj0z1ibdr
jqY3iCOG5YtmyvEaKPvaCH3CtEylhP/NBdylhp0yR0nGYYBBng+EH4YjKcNgFdJD1Im/YJ6QyUBW
ImujCYMcjfVU9v9anqGVMaSXitqrAUqwTgiK3XYIC8msbrFNs+FvRLOrQC8IwoYp5+n44q4/kAu4
nSfvNevEltEl5pSRpVt975BmVqnxSXQcVlJxmEb3WaQBdS9Dr6eg5/jxhlAbptPsVUCnVN/cvEfN
CSShrdV1Ln5zxz7LavjoBAaHhL5r5WKOXAWKgZ4d6zubixMDS1eFgjw/Az1nSGl8D6Lhn9Nbj77q
9EO9i302jsscGIYQI6UcLadFQg7QxGMc5EfdFtzlHNNc1wlOMlzgfu4vMUpiNbmYOLWRZwMZ2xZU
TVjkEJ7KsbZhZ9XPlFRwaM/OCO5BUGNsyqUko6Q7RGNOmCJaqNFN0D6SY4/+cDdhnkOhqkGuHY1X
zwqeqpwxipj9iVsnOM0Gphh/btYouQ4IiBcjyvwjbWdcuSbeB2sEFTe6xkNWi59EUIaZ2fihymuV
Vicr0W9lMX44eBFKr9owp3bXflw8YULcKcKtpnLvON5PhV6qNCrSqai//KVSGP+iMf4x2gAdI1WD
X4y3rA6Ola5f1YQJP49OEyd1KmqAq7r3R++7wbYjwnjw3hwZHayKbHbH+6pqefPNYdfQC3BfjfvC
wdLO3YvLYJk3ZOkm0RBIINhr0dgaqMptEt+sm1ZTHkYKw+E8j8yK003Ecnc1tk2O3F68Wa788Sd+
o12EZEaR8cD7tO2z+KmoUWdYk3I3ZU/AGpmyB7u5l/zZAQPNy3w+XewG/3IDTKkcvJfA1D/0wfhz
dPVMEJXaus287sD17moTj1g/2Rj9F39jhQVZbzkrUxSHFMQIaGpip/yeJabu6wc0GpxdI+yNiBFB
EswgF0Wk1rowcFTVZy6Cu1HSgGgCnq+dusjjpIuVrXyhQGfuCe6zDfAg9SZ9wxS0ZMFTKQRMl/1F
qGLLEsQ5c9tF4DZGUb0GMT5sJ50Jl1696Tb3x9BNsKEouotSp5/AabSOgnedyX8/FfNqXIKLJMnP
2djhBPCRuxKtlfeLiKX8/8eJr3v8/4fEZDi+////AqchVhatTlg2EyyylEnWrB+MMv8SRYZyjZAw
OWJ3YRJzc+zsaECl8WKoAYOgmUQz8L8e4eIp/SpoL8DRMXyjs/TXxBbeTE31YV+7/+KsIkprdF7L
TnL9l2610ZjshkJMj3FTPI1xc3NHnQAmTrwboNJQkaLtaHz/I2wFYVoQNUvAie94MOSD6NGA0LaD
UgJk3mcU3I7zqkshBbl5Ye3mSMO1gHNej/6yVsPqkw2gNhmgYJXFSliq4LUexAaA8QqOID66heub
dT2y9ynSqfc7ASm37PhSPIUtDhYHKTly8oooS1TTlAC/2av2oJrlyPcHf+UK+6XoayqSQpuREBJw
ZfZvRLvf8dKfmg7qGa65E77utde1NANurbYaRLnUTDZKcgCl2ZuTwtYO/Pp38MYJIYG30ZgshXgY
aeACuSXCbfv/H9Wy+KNmJho2sKBkXiNzk9O/gbnvyjZHhEoBwVfWgH2f+QlEL2BfEHKfe3jHbH2H
dd4XXehIaBDdW50Ce/DgAYBehBRh2TyB6Qe7nYAyDQGoK/QXQ9gTAAblY+ZdsgkDxuAXr8Zv3bGc
KRkeoxriOrAJMQ6Qs1hD8JZk9r7CySILql1TfhTlExald7sYxnD2SdJzMOAwvqDAWw7gmZDBUNZn
o6f9H42Uqw+lTJw3aPrOhQ44ubakXGslFbvB8cx6BYxUPjwTZNzAfbkD4eGKyU8ToMo4OkJF23uA
7BpdHpzl49JiVjh1Mp5xLZwwFd41DNpWAr6ZgMlHK+ow8Wdtv+qc6UFo55K2d82w/t88iwjqwjLk
qy9i1L4gRFirbDnuivE513tvDYEnBUt4VY3aMDtBomy02Rb0QxXK9jc2o69okDw043OUM5STrX0c
vQc9Zx1UuqimqeC5t+RK78CH2dHRVcZLZSHmooNHYYrRKHKHDUGyM/IWBNYAIdaumD7LYm1bkbUA
E+njOv/TMamu4BpXXCqGxX9duebGkUJyS0N+mTwQV62zY197GyL10OiKTd1knVo9PrJ7M1CxDAjO
AguIncJDQJ0ZNK7EDtY/aSbWUX1rD+au65pdrgFSTuK7OcElksUV79tjxYrQ19qraw/3tuuPmYcz
pS1e0+pxku5JSIJlqxTuDOG9FUapHtOdNeYIGhdSm96Z146yhiSjTdzbF0tHzMKM+82yP1hiQLVq
0E2ZHmdgcNShk8Jf5O2I2KoCU795ZNSHoklGUPrsYLXOsKC4oijMtPZgmLChCj79VZRPV33mtRER
5aEYi+cEzCq0HOhAhZ49DTa4hSD+KEzxmoiRQVhsnFKy7G19BLUGjz6VLLTcztmbeGTXI6E6mIvi
O/sfaKf1vO+GcZfC162tDy1Lkh23eMFpyCExxF2+XqJxZ5guk1oLtaWVo/0133xcbGGTscgDazbz
lq08W/4wypnWgct7Nuh1SGAq0miTottxCFCJSNl12X1uzHHLprU/Lb66Wv2UnfmbG+VbSs2ijfK5
mJh3Zxar3tjUR0TKz6IG81ab5tusZQjL0qs5wMHIh/wysHla9YZ7ywJIuBbmaTK5H2duaeJN7sw5
UXT5DEJKE8OVlesXURbN2umxXcWt9MOlKM6zeXgIXHJXvCP5xL9FZoswrYh7RBCg71tiudYoCHeW
EpcqLfKn3n+IENtiPS9gsUUr05oYbZRcSunC3iBv1TrXhkTyYYx7raweK6r0ZTXnWOInLTC5xOTp
YfHmjAeVBP4ZNgM5uYbhLH5BZ2u6lIf9ZF4wG6InfR06IskbjbhgRxVNGDfNluuP0Rg3jOX7R+HW
9okdZbn3iZ0NAioSB1SJ15q0wYl+8gwTb08brUuToV1fU/63a4zl25KcDisHq+ffk9q+4qPGxuiz
9Midt1hYHoOQh4D9A14LBjmLBpmJwusg6Du+5dg/C6Oiaszz71JLQJYxQ2a+8FPn9RDq8Nlp9Uid
BFxFt0Vd7jXu1skchnFq5K6r2rMxBwcuZwAStf1Rt24CbovjT1uyFFuLpxJHZNaxB6g+6459dRmd
WAc8FaK/BIkXzoGnU8TZR0nzwpt3lQJ8JOu1cxa3XxZWOT0ZEJ8TUFEsq1SmCgGPSJTUGvoz48nr
fZzPNW2UMj/jrLs3tgmRvxbt0qht7AowXrrzRhJ8TcEMzpTquwTorM9cd5bjHHVsbdssVgWrJnDZ
flQFaxIQw7Yg82YmzZOBPnYbTNbanLNUJ6x8rIp/VenC1dfSK6c4LkvjmgYH3jqXXd0AutiweWUm
JOBoyP5FVLRIIZy9pXkf9F/gMS0rNB08tpnbbC2RoONz26sPkZLow6KCRmo65oM5ekyLk4/SCECi
SoboTjS9MqSYVzN4NlVG/6SShzSnTcSD9uRBNqcvWEWEaIbwDbaZYlc/xPYevM/3AOyAESLuXJbr
dCuMPU3vX0wVZGniimHyPqmLOXJ56wOQwb7k+25ZXPcxrCppNP6un/1yrzIX0DFdlklVY/fRkf2v
viXKtaZpm/fZkoMtZdIDtSIircN1Y8/52dZ5dO0OrVxqfPUDsw/lJi/ZWFx9Pf1k33SO6p4E3y45
SFrmVRWAkOVlIW0jsfp9mbzSuK/bar6lIr6jRfjlI95r0v1FRnLBz/Ecx8a3XfKtKt0l2NkhKEh/
LX0N4Ai7u8nWh5Xyig35mDVOsqSjlDSXTrNOYkLscLldU6d8hVddTd8FwaKNAfo4rauvQmVfLqbL
dmO3DF4qvz/b1WPZuv1+HvvfWgeejDvDi9XW0JJbxFoLjfoTD+iX3hiP8O9COXVQCPKYv8B0i0gU
J2uVucf8QEbG2RiKEJjXHerUOSDQKaI7YpiUfcfdHrSPQnTXH2f2oCsGybs5N/+kY52ixiHh2dy5
01MbiGNV8hZbYvy0o+a794PfXFxcz0Y+PQMBMOvLmPTBKirSL8cyPjHJDzodq6l5WxlTQTqG5Bhc
DAhl/8j4xLCpq6Gcs1cEn61p/dayrYM/xFye3YKHSli+xm7/aYJXN7d9gC+A4AQPyA+L5HnMDlZA
MwnOQeXuWyJqcjOs9OYDU2SMziw67S5VsBAotFNk8v1AM1Gwp5FbBAiHKXBB/c3JNR4hnWZDFVLd
r+TMFe5l/5QkkWSJczaUc2/B+CWBB6J1/orwAzSK2WHk/PNFfTTc8imb0k0xNXu39zckCtEaR7AZ
eCBTt74R5M7xvhUkxQ/sdWwNAms3wZdEt231wS0JjAeWiIuA5iEfKZ4rI31CQvYA7lTu8bPySC1Q
Alblo64zbDHZHFvMwkSIzPKqAt6SxAHPkcfzWfTuo1ERKcO1894Fv4kx7c3Bf48D4CTM0mjN4MRV
+HtLxA3KtN69QD61jqwgE0CcaelYiCQOCIKe8nKjW6zXJfcpkuErjLRnu5bWWum/NUxFr/SeNcf+
9gvyreDGoEkhyhwUZajV82PnDw92M0PMKKG+jeW+1qqHKM95IIOpXWvSZECdOuShlps6YH+WLBnN
VtZLBqR/wpw+nJKlYKuk2jgptgU/43bhjTOn6sufJ+BdoExX2sAexrReanPy14w8SzZyfMHK2Xqx
2YN/Sx8W1++6DHzirxfbbB1811N91GIQmfqQaSz3zr0m/9gs51sH62ZPZcDqBRdQFO96X/rrkkXl
CqYFptkV3HfQKS5tuVUe7TZyWaq7l6ac8N+AYWJizGScXTrsT/sjMTihYJmRztEdpGT81Tv7kcpi
I3hmGIO4L7YWg59MJkaiwUgjL1napBUww1l/72yHhUambaCk1JjV6EtbJg5IIUisLfgSc0kXOlAU
ZkZW7532l8TrbmP1mQ4dFA5B57hMDyW5OrgdIDmy72dKsNYHajatHL5SoynOZYsYoJrrX9WmL9rA
vroYiAB2O2RCFJf///eZHatdOrU4C1nRe/PGZ2N1TCIGXwMf0IRwsI1Qz/EhAhxi6Er1DXOAKhR2
DNJ+lB47sVztkXaAyIr8udnEXq/Whbx2SdAzcfDeJs/5C6DgMsPbCgdkJMYQn0lK/N7rWQJEMDp3
ZSUod9MutHtOFUF/NZJrsdZ7F08qjskqtd8sfTgViPjW9iS70JrIASrIQRj4gyB1Ag/n1nzXc+ZY
s7GD/HRT+Ko22Ji+G9blimCUxIz5e3c8THpLZgWONa3leUAHWewKts6V2/wNSqmN71GHdyVe33TJ
lizpvBBPgEI1QfqSaBeHNkcA1A5oEzSp22DGUoNx6V7GWI77aoK51k9nR+jq1AuEek6dJVu0ii/l
DEOYW+XmzSx34/6FOTUQBz71oO3X5eS7O9uUchMo/OujKKdFDohYpnN+B8LME2k9tsBK1nXe/WQM
Iw8NA9PKVxk97BIrp17r1i52njZfhIweuUPBN/Q0gYPCn2dkX3OUXkhtUyvheXAFjnLiE7VYmK2E
FexqKs+1y5oRyTiDHIuVBdMTCh9n3PV12e0ax7/F8xGhqMtYsr+bGRkSfM40KkG3VXp+iNq5XJk6
DzzV5KVLqr0DgD70SZYhQ8Z+t80UZrPgtynZ7zmzXKQQ7H95WgtbxWi87PSUwHFeOXnePGoz3HBZ
1yNEGcD1gyVLPPy43KMHL4rLU4VOQjOI4fT05GKIRrsFVjFBymM1sgzHNIrAPr72gXgeDM3d5vVZ
YUPaybb0qanLTerS0tgz3By5m+saKZy4SpR/iFLgO0YmIGv9asfdI7elLvuTW+S/TgbNFqzGwmd9
GXNoAYh6otG4Fw2HILkWJQtnb6tlpIpYQ/3lGdGry+k8WfvYVBc4WvEd+YrY9CZjWXZG3pg/K5H8
1ZEvNoltIzdNCH/2N+wbiSzKmBYBTyDoZ9zmQXJuaZRx+Jk4uNgp8qx4l7ljU9xX4Chd9ki95WEM
N9l1zNl89NhyseKuzq5OS6CS9DUVNj6vKcqObV/t6WQfuvzGIdG+zGk/0hdyCwEWPAjAnmxJsSC5
xlrMrgeIyKm2gSX6nex1niRsZGNGIntTNA/Yg8pbwBm4svr2UBkyhA+Z3bqJpbcXVMNhqCu59kRs
sD1P17Ieg9v/P7SfTMI9Fn9yTVK4QZ5DUq9SDk3CVIS+pIU3YQs98EWhlaoj+Rh9uY5z6gtVr53S
4aODSoBZcJOWsb7OrKfWXNIomMCuImavoM6PIMNPIr82jQyzSpGn5Wjk7+CKNLR+PtISbEf1Gaf2
CKZL1Ouija2Qj21X6vW7k+T5mpAngBl28Sylp59roHZomtTe5cPdGnbk3LLhrGq/3gQR4urZmrZt
pT/h5CcnXreOScWyxDYreS+SrluTo55BUmHJ407y/v+veyi3jsLsP7qIBJnJGbswcT21KTi2YOcR
FhJpNy1w0/u0iIrV8gOd1jlp2vlstq5/9bthXXFbPmgxxutgwHr8/0/F8mtQVtCZdUG2G0FXrvFU
QU5c/oFkKR72hcg2//80L1lklNHYoWl14xOn70MwrwmYppV200vBAh0XV8kAUJs5gNm2B8aQrzNq
ibCEJltG5pHVzotkV7qegHiFMKEeiccr9+Y0amvA7qBZXHiWM6Oxqh8B+KXWS1Rjkwx82YQaQLk2
BzcpleusXFpj37+2db2v9DQ5Bi+tA1LHz+x3MShvHZTIPFDOnw3xr/NVtImU4i7VPPWCIbucbO35
/58o6qCxyCzcGnkDQd8YX1pYzEGsxU///6zoIf6OTgTuxyoRuHvjPmrsJGTHcc0C37olM/tIYWv/
HLZQl/9/NsvAXMbVCVUYDmd7qF94K/Q1S7jq0JIi8MJswGYoxIjl/3+q09nOOip7D77clq1v/cLT
MmBKi5zQrYR40SM/PaSsY8gV0IxV4Rr1yZEGMQUGorFRM8RL6Y9w2hOPdJPMazGVa/ErfrnmxLyG
kBLlXyJqxdvcwYytE2JS8tbZuLaxJRNbbnNHH8+jZt0Ni9XSiN3hBzLO1J1kAfenNaNjP1K30RTk
N6eaow1uYpxitjo1vTedm5ZScez93dzN7YdI9EOjEbeGIlGHEAuIbXAmBDFl/6zVhXaveWEt/u0m
0vzXgi2NnyfgLzwt36sExLRuMEDpwXZVZjM9lZZ1iiP1hrO4Oid+5oYtz76Vt7up8RkKDTgMC1m8
Uuj/dIWSWAmUjQiE6ik2K3MnYkYQ46hlG8baqD5jSD1mF6yQoDaHPva36EM3eQMHviP5YsOm+rPy
5sWUO9xh6Pa7zgLyzEHqZepaJ9WbaWKCJVXvScl8hHVgdYi+ADf4HZb+uogvSAjbsM/6h8QzTQ7S
cl9qGMzMhmRMY9GX5MzjEUBVfSKRp1XbprKOihFcxz4ZEsiraCJ95xj1XzTT3hWFvWlQUPWdOJvB
UsBFTh2aEctO3wjadTf27/ky3BQLs5Fh1IpN8nnwrpHdvKQsN3R7YOZkoo1gZBYZGQvNYgQAmq+J
52VQqOgwJwuva9vVSCQtB00DzlhOFe6RYHqyRbvpYaRx+YL2HToFbESYV8JpvaObZe4qYX7DJMUl
WPNCaMBXLDS5zRBXa/hmHs3RfTA0xEOT63yjadA3CYqArJiJHUILVQCmWyVxb+yW21BzhnaH1lqz
or1ynJ/IM+lkSol/NDZ2vjJqxrqdfspij+9lan8mfmJsEDxj4sPjYUAcDVkvJifDaogisDelLYZz
Fej7oka0oS3LLy9A14NGNKQN0KB9G/dR56OLgzZUbZ6s0Yajc2Fqby4qFzd3H7p2Ma/m9jOKVX8d
KS8L+8jbiESNq0KMwaYbKNEdkOoT00WLvc7KF9NfITgNLf/WetExsTS+ctQhrrGHvWM1P43IeHwp
xLhBRo0wWo3nLb4MKUoVj6lWbzYc+8xXhojtSzQ+xHmBmjudvpPZDTZmyuaH8I2DXZf3qWeJ0Jgu
dyPTchbQd1xDq8SrCJBodPIIAuexYJFfSTy8OqIQUEjvEYDNnVZAOosTKgsy9tZEN42nCjbgyuUu
Sljhs+5NHntLm0PNcGsSNvrXqrTvwpZ/ehB9d7n2ayCinQimK6GfYocZLrnS3zOH+mmKtbOhzKuE
r7v1Kw2pR1X9CrrwKFVqb7W22ljFzzzjcNWonwIfmsi8yVwWy0VyUXw7DvyB8iIpv0SX7kXSvgeJ
rw4+z3s8Z1efL7XqS3p3scSBpR/tEL1kgfMiWVBtskrcZr48rJRfdrztvnXNN0ul3ynH0GHEn5zW
qQHo12EKqHO5S5b6ekqGqWo2syl3Qxa8I/snrEGe2AeSYQhwby2tkMvF3nG8sJNCfgPDfdS9Z7jU
ne5rYW7V2jvT/icGXbys8FXSYvRW3isZrzVHTV4j90H2VRrQCTrqJ/IBX4j4uCsnKIgMyBkmkq7g
/++IYl0QpGRl+8wFhCVCDwXuvpolQr4lptESwzHCbE+PS76JXvuMXpgwstITpXOPNGKWciTtZow4
EEwqJpbUPAXJSBBPlDZs1kesFvkYTj0yDhTqb7NKcBM51U3YbOXJ/hwg0kzUYakFiobZLZBYfctb
gQID7/znbCjqWvuWYfTs9fIQq2DYTIlmMB6pNkagtRvGgc+qFhqsVvY5jp9cwHEKVAr5ocDujRGn
QN+Z3QDmNXuf34WqY++D5l9nPgPQTKMfY01fEJ9ZJHW0TstChV5lnkqa87DoB3s72eNlquAsCmKt
zwYLFz0W74nr3FAhP9UpZAoRZS/TVDoh9PR3fPgc8PNL1s2sYzpVHJmrttsW/ZOne09IZ4aVSVhE
XOKPldj+OfvEqTX7V/AlpF8MAy9iO65rCw4E+URENsTsxkVjf0FWZScMRXkbVMSjufFf3QprO7kI
WAQu987Qv3XW1F2MdgFJ/rrB+uQn2lM+OM8eOQWhq1DC9N5wnFKjQNjoH4oBg5CicoezhycCNQpT
GG/lMDUxqQ3WnZiXdFL9KRr85zwZYQ5OcDiK4IBznz8urH9DM1/KgTQGnV3x2rMQckS9pu5FYD9Q
hiqWSr2zqap/Zj9ubevXK6LvNItZSXXrvJgRtukaKVDUaZ4WfFpt4m79YUFAA/zQksZa9XP1hAMQ
YmF2xqJzM53olBX9BzJcdo8Dui5cJoxBmDzbZji45D5rLvpNgybUjZkRDpp7UZmEYSmcHNRCc54W
G5eLyHcjrp7LJ1O0SGJY9v0bsjxjz40zLtJcJvPMrvSUeW8pA/ZIDJaMwo0QTnEqlFW5jrPow0t5
0yYQm6GZcA9KTWwDWf0UQ/6vNXgcYuPNsbqQcJT14DHybayATbjvsw1R9WfJJCe0x/YJktXBlvdU
ZwEQITFl+lE+9x1/G6OLn6cyRTVns1Nd0E9FwEgBsfiSWugHOtIU5+S3+TcHb+jqOKk6vzqarV0u
vRE5stElD/pxD/P1qdPlsztIhngdAqBHHYUWSgiWfIFR0udWx9h0vrHonMaeG4JFYbNGtXhNXPCY
kT2BpPdCO4rOfU/eNqPWjmt73wzOadCxsw0Mfmnm+deC7sSKvadoEJ2leMv720DTtFPWsI8qXs4x
1QkPd7rQm9w3s0w+84Z5dayheiU5nS3SWy/Ns1/FLV4PaEY2O2AWECRz/NWYnlaBGOtDDZ933y46
9RnATacMTlABK9WKEdMjmlubdpFuam04iRAxP7uP+Cey97lSX0Ghl/R5s7mqpzYJZ1jVoB7O6Vju
ymz+niP1CZaRlzo622awY+qwKczuMi3zX/pWBmpTcwzsK3NTQkvi9MOT83gCePxQGbxzEddEAF41
1F1cHn0TFsg13ISzsNb/GsMeduaoLrJI74HVvrUOKyACy25UzV99HHxVa6mLh6B5hur2E5FWOrAb
qD3np3Ho/k1LP2sh9B68XNZn7I50SCW3MX9bhhwlXk1JJ5wjOu7ZRIBJzhhYIS1po3fGsumG3Qa9
G9L7xkl0IntqsfOwWG70xjtgf/wYDTVsaWT5lnVsxwMmOtovMSoUr6DVp0jDfNDJ47T0Rk6GABSj
0YpH5dkxKe26wfjCRTuzBQ4atN5iIJG0PWCIuqUkRgFv+iyYb/gyuUIf6bdzrp4178volRZGA1hZ
j4JqTs0fydldZbYOAch8rZ3hq5w4sbUyowPof8ntwFWTbWg13xI9uti6/5p66E+rzHgzXWZYJB65
xa87NigomvZ7ws3Lx1+xMptR/1uM0ZqRhDtbx5jrTtppjqJN0TB9dBxzXWpiZxfTxm/b/VRUa8Yg
yMOt+UPyaIO6Ak7SuEyR503iBq/kXD67vMVey24isH/dJGuYcVYP/K+10uvsIHLn79YZycWRJnLT
sVp1xENENoGeDgSDyAH2TFAnzVmGRIbqA2MDWE2Sb/iuGyb81FZkR3DW8th5D8QABGFTaZ/dHKs9
o550xGnQdNBpS9a4Ztw/iNz7rgm2s2wyQOa5fZgccYlYKTMSZSmc7FDjvupTxK5Cd8PGM1+9gm7D
jehT7QhgHgFMo7XIO/xPQ/oVWZd+giKe8wmPMVdx92l4ts3EDy9JzFhbY6ALUhFpIZJIHZdvlyPz
dh3ztUUUiQNSkELsu2hKGhx+6Nk204wox0/bHZC6eeUJwJWWpz4L2R6wKC6Que7D7pPHObH+pbP5
4sWzi7MAf1gCMTyYng3UhIY+vLRuJi9EsW6TQhAY1CUv7EGPUFWBzTYPTtO2W2x8UgZ+mJj3cvCw
eYx7JyX8Oe2CIPRF+j6WkNvFu8e5HvLmn4wJs2YGcLfHz75vG3qFvtBrFI8Bsz+NwAXWx5mU1krL
5WUG07fqMKxsSHatNoIkBVb7WBUmps1BdYPS+OHlybdkr7weHAirHuYlJGJnL0d7YxRIsu2rlGiL
3Qyedj/ecuLaQ21CvGvX70JSz3sCxvDy1Vwv/gwoT3DN7oOUzNuxw05VOgwZigTha0IrsbKa9qWv
/MMwmYt1Nt/ZUb5At5p/Y4xQHomB2vInxPe+NvPy0PTBGzGQGHa8xz5nW9Fre0vw0Fd+8yEKdWvB
04XKJQOM3rA4EvTwF8QQeGXuPZtTtpH2uGmLGklBjYYjIpbIr9uHOYmPjYnLDzWpoxkXLRuwgwDy
Xw2O+6lPM2vh6jGfldhlRF/oM5K0rkkoRsTr2CVwOYfCCfFKn2LbJVxcskqPomcKdUpSHTpwjerU
rvazQeoXRok0tBSyyzmeWej21dGBHB7rFDRoaYydZTFb5V5MzQGnjNQyuLHGzUobsThsP3EUJye/
VEtWcEC9oP75jfhp3HpiP5iEQTohb+/JYRkw/62yDAcmYQqs6/Jd2xkYldLZWpUZh0NmVTSyM4gA
YbZHPaY8kekBMzRDxM4eyeg1b708uB1G6ci84cQEIlKW0YbkowuA+3WpmiLsfR/FXeI+p/qXryyX
3zJtlIzQnbK1ZGHm7uo6R+Q0tjYQq37re7N9Ld71FiGbbURzKPOW0R4itMHKHgJ7PKlqL7vAPKqS
bDvbQI1BESryHdHmiITbQj9OrvYeKN3eeXqhSPn5MFsdw0M9MvqyXpj7xZs2IE0zs2V38JfdmTiO
nUBZmxXjDiO7PA/WpdTIfOxHHz4CiW/trPPhsn6zfesox46Ouwtdz30bIrx+VRPjojXKBFknfbIW
TXpoyMzce1oCTDJgaZfbb1kdhx2TVbgU4tdSziO9awMm0yD4GGA3KsCcnknLDm4csJsjlNIwonLd
Z7Cu7AErDb0M0ZDaX8SWHlUKexqz3i+GMNXON+WNbtjjQkqJc2h5UfxZPylEEwddXQkq74/ROJ01
EycuuYNPdoNYmdTfbUvu/cqJazZwldyUjrfrMRucjFf2wWzIMv0a1RO5WnH2Bol2VxszXmluSRNT
9NXMGncxvMIgtfNf17PaXQIFAGClT4KqkXjTqc0HNDxpz956trZ4ybUVoSFPc8DjkSfqVWu5tBML
hn2p4QL1mj+TtmkV1yb0g+mnJJAQdMAc7c1U0ns1v13Nr3QDIXPTXp1RX9/8KWhCL1gSeLLmh/3/
evQQQ2Ef8jeaWTXbdroMruEdjT4XB73vN34t881/7J3JcutMtp3fxXP8gb4ZeGAS7EX10pE0QYii
hL5vEsi3uc/iF/OXqirfWxVhO2544oFnJ3REEQQT2ey91rf2yquIgFxV4GvK70nVhnplUVJwviiH
n8T8pc0WZnl2vUgCihf8ffldgdkuXr56dwQCp8cdXT9tGy0ZCQ+z+2mNOr6EHiFoBOxGiunEsZUZ
VmBYEvoTjA3UnuO44GHvADgE5SMHRjrhBt1nzwJUuYBUogr3XHkoFLSHLii9dSSLgMYBWgJOMnpV
9lQdoVRG46tVeuz7O98NIx50blqzs7SW/lJd/sk6qG8tJQISxzlY9HrwjgP7Xs7GyRzzg50vG5tW
1WYcoBGXAzJ/vwvygzaSiwgMMhwQ8aW2wbm57thxiePiIwGNUasRYAX7wJ5uDEcrQpmlAPWY3M6d
iJ8rhIQgpO0D9Ztqh0jLX7Nr9DZp3GDBDHzcIRFRXXRIyDPsVo5qfTjAmkek9REE0Okn79P7VhJ5
Oy3elkjS/Hkg/yBP80NutzObyKHetvhLQc5zgsA5QlmPdN5iwzd9kk5PyWFcO5GFqLJ/MUzrq8u0
U1lR9fTshwYkzDbzk5cBN1kSf3jUt3vEGhPRGHA9s1u+0RPsjOhQtuRDxIjMhJnqITrDW6IfCsKl
VGYQE6BOSg+16yoPU6e7slqYunudvaTdZObW1BwyI6LtUvB84LVumXrstVnO52TM7I00lndr+GoQ
7ZwcV15SQU4DmZVGUDzB5E3XGUT0LDdf3MnvqOnkX05C3ohoe44GFg+f67RUqdW33QxvfGifWbVD
k6n7SCbMDxlUL7b4kj200Kz49bB9zghC0PmwyStQF8/nMtHHDSvRe+f5N7pY3lMLpYw2ayQcAqnn
+AYC2lCDnfgld8SEENnj+CeHQrAKivp2nF9zbLAoVOp1g3gqzJC1r0zhPFVT9meUCWmR/o6W3YvG
1a4iSeddsoXiU5CJqxn0vLVbPcWGbU040Ihk2mAZqdFy7aWDgStjfvAG432gmMwUg5tUcjhf5xRO
obnHa0KwHrNltlh1ggldXXshEG/eTsv4RrQ3q8fk8OBPHv5PckrTuOUlQa6j72j3cAGajdTdo1ka
vCdPKdua+UTg40i5PZJHzeW5qGr7JhJfjQbQM2MDyp4eU42dffeD9Z6QBblyW3oIjYohKGubcuUk
d60wKYy4APtISHifHStbm9AZ1yDuPpEDANKkfCppE0NDWogpI5cqpsrjePeo3q+sDFTQXUa5lSZb
iFFrMN+Pc11ybKClC2QCXUcKoDgwrq0m4LLMJQts7xzw9IEW8RHUDDopBg3cyMany2E0T0BLH5vW
+wMtgpJantN/xPTKU6NKwkiH124ZvcUmcxqfK4+7hZ26wJtxXyqkADxSVsiJUxL5w0jtYGOblntA
v3Nj1zkt9zPCWQPFagMsRYfQvQwtc1mZMSJyNnWDzPiRlKeBFqmeJC85pEd18DU48+E8tq1iUxT1
vKnZauIJzR/o6MmNxk5nPVhoe7SJTlyj78ZR/9rHQVBtvKzBbeMapN3GQDHriQ6G5d60Ntxer3Fv
wYLQEcpG89C4E1+L3k6cLWj+zJUeNimlvUZnY6YFMfmzyeCupaH/9LPr3/WxpGZrPS7E98KZtp/h
k8bbqjJexQInRbOfGT7wbMzmGtC1CbBEsa3WkKumbnYfsN2oev0zn0kMxNQStUY4oohnpp7Woq4K
Th90MhqeKGp16GOtg7cY5la4/RNOcpg1+mYIFsKWD/8fevaLTvs/QM8CQivAOP7vsGfr78/uv//b
f0Sd/c8X/R12Znl/mbaHmNVHS0apxIWq93fYmW38ZeuB7QaubtuBidf932Fn5l+e59BMCBwohibD
2fx32Jn3l+9a7EwCdkS2awSG/Z+BneFB+BdKJu9t6bpnuQ7lbos17V/AflbuBDFDFdWtZj0lrhGt
bEeFWUXOGHpk560hOyD70v4MNKzRVVEXkmz7RIY8NkI2sAbXMq3kjRWV4eAlxOkgwwtHi7K06ViI
VphZHdY2VvAixAACyWRABFjGlk89hO5sph3nNj9B43uY+kZsAsx5G9Ca9zI6Ih4Blz29tEPP0Ydz
pSjugLKDkaT4X1QqgSjqvmdbo/S+3BdLsGwSlEcrw6vudK9vwt5NL53qqTsVjKnIRfzSSAk8HrD+
NDwhkss3lV1+op1A1M0Vag1bC1GuqpqA4iZgC0QyXuhSlTXy/M0z6RVS0FMngOJKGx5zmtM+ME3b
u6VCbd2Z/RzGmf+s99N371Jd0RuzD2f3i8WX4kRfkAdLqorReQNdxmwXj+Cq4woDQFNMW3QRsLwm
DrU+rRssJk34MQXo2RaDiOY5Hz80G3026wrKG5KTWGeoEJEoa2VkXw0JHWTsgVM2hFqU0z1yB21d
Lx/t3sMqZqeeuTbKWkO2Mod0+lHlgcddWzMTVtIZoTvCmMclYIFrsGLCsUdUPyHt6/dqUFXflqIg
dONTyh4ZkAq5QlNlvbUmnrbWTW7rhmuksWmQGRPsrDJ6jobh3o503qyt5nUGDHSEHxLWNmfOCBY4
4AdBa0ezwkLc64m1qTkXgfQgmA2/xQbhveRsCnbNtvxyXZTDqx1hRMgyA5sSlmK/wEhJ/hFtTrNa
mynpalOSvHYdn6+exw3PGNk2C3+AhE/2OiilRdcTSZtpsCBSNyRUsw7dHE1iFCXbzBTtOm+XP6Rr
s+0oKV07k/WWTpJ8tiJ5jzoGPhI0rJ+IbCw7qcMIJyyxQPVZjwc3rNgGruogf/bnw+CxD3Ukyd1V
7d4PhvTCQqOW35iIK2iPhHVZPkVkRq0KfG8Q68Q5cpZb1PRno7PRG/JRV25xYfvyWCZ7VMhY5g06
G/0xaTybDpKOF70ct8AFoALAuAtdKlF6y7BAoEFgiEnc01Jqqjq5L6ry3VOqdqubgHME9jooeBRF
D6APnlWbxX/yRJERYv2mxOiBeJNhu4iEcyeRIEUqH1oC3IRu3U5Ek4ccT2YihJdHZG04wumBdKgY
zdx6se3uIx3V2MxjKkaT9R4xNVDP0ihKjHz7sftUBh4tPzBfoUjEjWDTRtkuPga5H68rZX3BXbkx
SjoRAyuuGUigL2b82PncETqeuNkxPQ5W9mwW4jxLechbBhmtE41GD9snjXFDHRB0wnIOEMNwn/RP
4uouFJsfYfa1OAB4QW1SgowaumTCqjcNRR/bQLLZUVVnQG9LKW4tlwc+mQl2S2X54fr4Q39f6tOi
Vv3oO2h9NM4surgBdaeaKtSgc4dpqMLhLvs/ic2GozDsbTm7dI8zdffVLq1xrTs7mJTbmuJ4yx8J
yJkbF4ciouA5a9uTHeNnMyEj7jsNHSi33+uS+8Cs7LWB4zQ0nBVnHAN3GyokB3whje9hVTXIaPFl
tFgOjcfU9am7jRneIBh9OYfB2qSr6Y4YG7tYuzeooIfe2LRhibm6kSfaoQg0xlAo2qEzHkUGhhK9
jsn2tb9NzZQOm2W8mA3GHPhKOFU0925aZjN0mpIGKhyBJC63OjCM0A7osBDptKUUTzj8QmzhwKwS
cICluUDsdkPnAh7yjBZJUq1gQEb1CXt6E9o59jIs9Wv61aw4nMnDkRhyPSGBtozTMIdnVpnyZ8o5
JZXmdOLsQ7+JcNqJ6E0A1LUbihblIH1SObKJD5h0k4TLxOjJVtxJ3hrXoxK+eGFgOks4OJiL+sF+
iv35NVVYMb+oLxltoTUl8c0M/6jlYVpzJXSNOv9lirA6jTVkjSiN7kcaf+HI/Vvy9NETxtWNUMKK
1g+FgctXi4Bhk8ywJaLUCQPaRd5McTRzvrKZp+n36nJbz9dBkx5BDgpKkWWNYuIiSp/IWKTra6ii
IOmVfMygr9xaR0c7e3BQvCnhGmJuU0l4FwclhC8l96uSCb1dv4Vzzj1ahPloYzvNaIYZOQ9vrOU1
nZnldlCClal1DoGyMysvWDhNaFbJmb8jduDQ6lq5xjCIqNpob5cSUYuOaSKkPkezDTxLJ/0+FHg3
OIU7qNgHEdL8H72WFrhLnFjX3JWD2OJJIBnNDGxIioKgusDcO4JPaooXGYGwjNsS1fesPQSW4fHX
SdSw0vLdzJqz5fEUFnlEgFvjvkSd84EkeKVZrBNmbqAOWdr7utCvhqUevRpI8eBv59rne/eYxszB
f2//Vl5mrEUF3R+rX249NK5hU32An+IsMo93oEOY8e2MyZEKBwCGPqTKocSZ1NPMUYSpG1CvTq0H
RxsfModEONsD+pg3xCLb59ynMGmqRZB1hM47vfW6YMBS1ApLPF2cy/BdGAUpawVBmDLV91rlUzJB
GbKoAY7wAwEgLAKXJ4FG+zuZnyt2+XRQqX9Jnq91DseGfirHXsIUvoN4HsLkXUwuMaBleohnC71N
4sSbXHBY8Dpz3eAuoSLbrmulq1zm4Z12R06RHmp3QuFSWQlp1GELmR20WwM6XAzEnDGYqT1OxOhr
mKjUol5ow0T8V3nwEuzEav50lcRHIwvW6GsQG+pHGeTS1XAjtenFEUxzQYImWE2InmmFQQ+UG7sM
EYIGOogUBEAqnAdZ8li2Az57CCDsdNQDnwx5OMttulgcSNnJ/I4UwCLorDxmRvVWHq26deO565Ki
TWAHpEM2FNoj/L6/T1Dl8P2Vi7szRiCrtqByHeB7cACHhwC4jpkxpjTfp73RTyi+1cy8ZLyB1fU7
K4nW85IKAiX4unr17Uy01xzaioYkuZX6yTcHbqJn0lfNnwyq7/Sol/SPRm+ZJxo4mGuY4ZkMpCnM
KzJOOcuujSrqSMPglEbBkPwI4B+5WbEMjZ9EMdiHoeiOST71Dxjy4tDrScdkS+rS3O+avW5k/QMw
pm+brBGnl9i+1U/6nrTNwom/236hxKYbEcTHOn+AjpM/NCacKaOc6IrwYVVoMqDSQCI1qkbnoI8N
n9ixP5ptzPn30EPGZN8M1b05EAiIjXrK3Y3Q0Pviv2PHOeITnkcKtQa553u4joeUvJOtTNpLprcd
ikvsaF0qt0DX0MAtgr9P7oQqmVsru8Okk+s9mnGv31GOtg9dNEL+bbvNaKW0qvPlmOWQTMqEIugw
NV+60WJzauMFR7+JfIE/4KTlp4UkhyQTh0ktZUeDKtq47fSz0Lv4dkyp1rUmqI9h8V9FHsj7qYaO
IfN+T1dr3pMebeyRCw4rIM9pWOOBfNZy2jqp6scOqsnQL6LEPryYe6MyLDotGUbA2bNehpJVNWO3
PbYuPuS6SslK+m2GtCdLFzMK0CQ75BP6l+5p4dGnV7EeC17Q94Mf+jN6PSN30QTrOJjbls72+K5D
jD4SGZgBaCHW2Kv0M7T5YZPbJQK2hm55VFvTYYn8a9UMw4Fei7WebIlDbIipQfjzpvFjlzKl+9PE
VKq6abokTwF7U23OH+vYA5Vcob7LJ+8hm/IvHQrgynSF/Rj1yGoiwy6ftOTdawlKjINKexScHTY9
yQ13g73HUaSFRkz4TVDvp2jsN4XrGXvDTMiS0rOTyCeDPVQXPRt2hiXLKPJn7P3AoyZ6K44XXYok
eqq6IsNc7yCrsXq5yY3YOLeZDjKPrBWin83H2ZiHDe14c02u512dZxmCfw2a/rwSllY/jhjOtj41
6VXuGC1GNjt9g0O29h3zpi5G/akvxYBRjnQhPTbulkTXH6YFesPQxS++Sx/Yq+dhVwY3CFvwFhMg
k1E43M/dWGyo1R4mOdwQRyOOuh7f5QRi0dghELPvWvQmQFobNe+vasxFDwzCe23I+x2oNXvWN2lr
OKesLnIOZYm+i6jLH8n2AeBRTfCFuwzaUWQc9FzbGTYYAy3p2mOsgZHzCT2E0VOsJ8L57px0fqrr
2qULPZFJa3bmUZJRAYAIrdM8aIcOA+PKsnuqf67R7HLXDjatQ6NcMyAZQF2v12IMAgBugXtogyk+
uHO8mzz41BpaSI40hbkKqhwv/5g7iD2gRdpWtbP8lGygSUNmPwSOeuRPbRU3N7IBxuUgZdWbxj56
LgtnVlV3GnCv23kCrSrq69LHMVjZ+mBSzQ+Rib1SH/gs0fy8ouInW46GqEyc+SnovF0nAnFEyN3/
mVsHLZrpfOHGC/Y1Tf0thuIh5ALOcc1XuWAox63b2uS0klRtdfJZlpQAA2RNjdcCPjZqb0NHwdTr
fjNhW9gwHTxiCBPHzkgHHtJp3sR684YiZpMNghiqObhB1D1tfT8n3lDPd+QTig12WI+NAnyKwiLE
zgRLhjLJBcoR4/yI47fEmJbjJII/uZ8Nh5nMoJVcbhIywiStvkPOo0yzeji63kZXbKvIUcrJOtoD
gQVDVevmZgKZ50dtaGqFjRWViyl7gn+nhPhxx/90sumP3VbsTscu3cYdVVFvofRflnJ5rvP0WlHU
aNLUeqKsSouuOwsiTNhtt+O+r4sZ4tRq0WzrVOc4NvEH17tUwf5grxhQN2dYeJWVkwWJXLTR5ofU
qOFn5cZnlDQ3OoLEs06r+66NvwsNoW1fTAthdZA0NNx/u0gwlv2uoWo+RndZi3AnbRccPNhtvbj5
U2Ri2GmQ9jajbwX3nDn2MdvLQ5AM+yAP+uNosU/CD7O1MMqd6GgdG4sS9jxQbJ25dEKwsvPYzNl5
CcTBymf7LrK9HQrtc5dG4IuhSISI7YG95bp+D2WN4pKPCbpp0psGtlmYxYQftfLUjdseE/bZ2cjR
AwFYNtNOGgHKYIPppbJwT3emuQlk/TpHbfNeauMxUTTmEfjZ2SSzPR5t/bG1pniX7xi31maak3zf
tnUXejCsmZ+zzTCOhE1STRitWO7rKOpxMLXAskrlVsHHehs/pz5U7CoBPmCl7NIdFuptTpF9BZLP
AwJifhJO64FBoc42C1oeiV7TgF/m5FQqHOKk4ntMP75Mo2fdLXl8JdWzueMYI/soHHGwHT2z/dZk
8+6ng/Mmh2mTJYVzkKYD3a0CwdWT0bkahRgOjNVP8B0EyHfVfck4IVb7UBHydhJaHJxr0EKmSJaj
CZuE+koUfaTsxvdixJ83Fjat7cD2aRTiHWncgPozUrBdVJCS7JXsYoPoxvMLZTVLdxGppefAqfqn
kZVhgokhYdjcdoKiYrA05dZuasA7C6KZsYIeQ68TdqFNUG5MW98ALVKXnK7qkSMOpPv2aRkjbnTm
fnbZhV4j4pOFHwyqctJiEsPGi6+D1tVRl4KPQzlGGJzDHA9VTLmLerWHpdt6FDkWPSMbTlq1+IQa
RrGaD41QdyQHOtv+obRwSCGa3saQQ9dVwuylUegq6BGvfB1ZLDJcTL7WDB/VESi552dVtndk+Qbm
dsvuKFC5bq8SavUQX70leOjYhs8ExDZWdqmN+Opa1B0XeU2omgAOBO/2ENnxVcTztevFT6ZnlyqP
EGsHqAsEOaryB0vwWu+7e9t33t1K3IlyDOWI87wzrzAxv/LIuFR4Qgb3g+/u0rNzHT0fefj0QgTj
OwGD14XQRqlPHyqjEcfMnQdsRf1cBas2VrxecvP+N3OQbVprpI8qJNGVzsUZ7e++0KCKGntiljg+
GNGX3erXWduNdf7OrhDVqMlkz3EnpXDpee/gn68oWa8Uv3fzwIGtNq4JhlZyqO5GO7mRBmzbtrxE
evldili1PW+DjIM/t8E0gG6pEGFt9h8og3PCry69pv/mLHZxekUY8mIUX92OTePn0hXcBM6EIIa+
DVv8lMmCTYI8KtE9JN03Jtz8ujjj7bBw8lF/3yMjxkbVjHfjU91ChENkFNlINKfktnd4c1cjq1af
HgpibCiSYVydp0/6aNCs/PJiRcqaps/DUa/N+44ASIuE3uKhGKovRvzFMkl4rIrhMSDMcQlOY0MT
hyhM8LsX9dtDu2x9D9qsqV8XUAuQ+AXNRG2+jmZ+8QbrqjJz54F4537cMOKOUxOcbXMIo1L7Ujei
q5fr6AQMhOkLw0Zhff3Uk/hU/zUgMFb/LY03vYie1I/6wfisKO2xZZivvd1cAnO+wqA6kW64aVV+
pDefZIDsgguKCRle8ulOQTvUpZh689VHzsXIqytNw+Tao4SZJn0rbP2q2ctnEBMaLCEzuyMe1cZ+
0JzxSeJHlfEf9e46EZdZAFl0RvRFTrJpfAbCuviL9lXH2NIq4xYQHdWp+QrYiEcivdaFe0kG/UMH
LMc9m/B6VKV+rz6WSvBUY1Qlcy65vXVgeajfScmdtOIn9Ur1K23dssHRnnWj/0AFM/bEzf/9vtV1
t5/TemfX7smVEw4p46oGlfrrHM+PXd1ufu8av68uGI/pdUw0drL46OZybTVkFGfGdenEp3rtXAfI
QDD28CQNOfnYE48TcRo3qUZYOp9GMECR+bIgxPdWneIVKjadyxAhneWdEfyNc3vn9VfWu9DRiMAt
5qsapp+Z320bBX+fMuJ/8wvUgW9ncR4Q/XMgjb7Uz37jT2U9PjZUZ4xR/4zz8cfujKvpD2GgB2dp
V++TqL+tUn4+dfNyabz+S+WX1nPK4vQhTO0rH4yrQ3h37iwHS7Y76cSP/7iKNisOQwZgeTQ2lo7G
ntuCFvaLW3Wx2vkd03C4wPoQzsAumf9M9e7OH4oJTXpxUaOSpvs1QgVexTHNd/+jn+WLirQmYARL
abqtW5dRQbUooRZBOuOd+k/1RaokaAAy56Sj16ySn9X4mOb5y1yMbZBf1HCNEi4fYor6d8boZL26
1dgIjrh9LZCk6orUeFHfcFQX35ALP1rqigwfRF+1rV/ylg8zB3jrph9NdCdYdKiAiWXlV4A2bq1h
QR8MMYqxrsZCMFMstrxHbPuf6iaoma3y81tzaLEx2ggmecd4/DENyJXBH5Waq74sIfw3wFZqis80
5FgZ4AA8kMh0H4VzxTeNFSDZtwc1Kf1GVXtSXlPkkmoodLMFxQeyED/zcTAYZXOr1pOUv1YEhGQE
1aNKszal+ftmkYXRYAHWyIxfTjwdvv9iils1RNXzp74ZFb09kcM7t/Hz77cxF9/ckWrkUUyn16F4
/f3+dONzNKerGuh1Rlm9GU7qt9WrjXx8ASlx63SfwTi/RL7xmZnAnpfi8psmrP4R5Swh09qZ0yvS
RlA2kg0Iy/aiywdbTfP2WFyqSTvB49v8rlF1xWY9PmXJE6CFZzXBLsRmqBlDPddeulzVarB0+U1D
Z0dPWQ0ZFXVdfbOkFvnFYgVQY3fW81ch/2TcJZ87WDjZRcbTJ/TCDuK0Szcyl+gbRXlRK2zCr6kb
XbKNcf1sz67garmEa6uL7j24kKN2VtenLsKp6m87CnZUB/cDM4R6HNRFNb58A9WuNktxfFMlxp2a
edUIRFXz+xslcw7as9/5pezK+7auyMWTR2Maf3+mD4B20m91h9XL1JSkvgVKRE/TRLSbN+Igi0L1
59RCoxYVtP4h4liwmbssqC5qLVdT6zxNe88sdguPt5qAWh4yUWRAU5obNUFZ+nJVj/1Ub1DSfKiQ
aKvnfDEEew7QlNDeZr7LIq0vQys/03SXjM1F3WngJpfaSo5eE21Hrk09WCoaWV1n13P1y7Na49S1
CDyyAd28nGT3SE+Ove4+FEyEk2AhHYar1JsXtplykJ+i9Wg7NNMnvOSb2So3/xjdtvu3bVEpnyg4
vKoHQA30vhzPhUNYBw9AU+9QZ76rb9rxMy5C/Ax+82lu1S+rnVaBBSma3opOXg19/EzH8lv08VVz
6T6SyF7Wx6Ktv9R/Y2BgRikvk7nsNKJ7vAq7PYQhrBZW9ZhJGrBl69AHMSbqCII95hCdgoJ2i2nT
RXDMPFMhfN8TCeqlHPSHviKnSibnwkBPL8blpva43IoRGElcGKLN3+Cuuxs07zRmHbwb7VTvUc0/
DeYY3xXJcwIaZ1/G87HM1ck08rptUGo7rapvA1XBwZSP8KWL222qaOWFpW06mlGHNEWWXRs+SrIu
pdyYBT+tM4r3YBabutWrsIv6hNNaOpz8ltm69qbDzDHxweoHbCaaR04s9Nrpfpa8AaQHY0PtwMEZ
gNeHdgt+iQVCMHrgVebTue3wH4edl9NN9gX8IslKtZPtfDeZ8a6ukPBMeXAdFo6sQ9TsCrwEBy37
gmLsHETvLht9lq8l1pA12uVxp1vjlp68DXI3sON7WJbWRuA1aXu3CycnFpveA3CTFOMGB9ezbiNY
BirzWSyOWJFKgkLKRunaQ/vw4VO4RHrTb7a6TYWnpxuzeNexweilfWOhyys46cKuAJWsm+njkAp3
52TkGwb1Y1yZb2njj7umR6Ma+8WrnmgVjlYi5+cquQXhj36PkEG752zeOrRUhOY+6Q28VzoyGgKt
/jFTtHmrCkBrdu4xJlF7JRxigwafg+8SE3jQsf71LYjdbgIyrzrfeTlvEwLPmZLrbzgnT5gt7p2u
9VeSVNEQMTphA5aHktGqly0nVERZ6F4pTvOXKN7vWo9cVcvs2F5x+oOnBNMabsnoJruUIxeZPcOh
E3eNaXQ4p7VDriGf6GzInG5F6SlFkauJ5wajN6UXUlOxlZ21ijVcT2w+yGQ80fskizk5RIEdbbTk
dax9EhtAuFiuQCjB6QevHZ2nEXF1R6tmE8NnCGW17AYEdrQaT2BDgGBWIgtTrNtSLvhGA9Nc0fW4
KehvbMza+M4X62z36W3WUUfVy+lPirXFdDuMZI54Q6qO7zag09xZy63vQASKAv6PdsBjAW29SXKH
Jk79UNPTQjTLOSop4DFFzpNBUi8tDMXb77RX6pBIQtMO/FIh91WVgCUswczppRYmQfap+1mKty3y
APNMHNhttmsxqd1m6l8T1V/Cx83DTkiXh6GaulO99UZPqfjyU9xbnABVDzNL6fHq407Eu0xg6vXi
HMGAxPCoRUQiNCBe0QQdqMXQayBKY+VXxVO38Mqgln9qy1TdRjKIAPeyJKCQxFZBdUps9Hzh3cn0
M7SZroLcAjSNN7V3dQThOxYW+RBnQQj6UxBVTL2FH4wDBkit/SmbZi9mfn0i9MbraQHbDZ968Wkp
BiYFITWsqY7+aGl5cmiq6QO98bn1IhzdJcxHzs9EONH3ibcpiuew8TBglzK4BVrOAb/I4LfEEHFi
oL81EOtugkwysv33+hnhoeru9ygjXAFM1eiwUylyg6D1KQSiiCgiHiHW7VvbD55EzbPooV6BKWKv
HaQ8GgAqmjPFBcHEuqghKQ0IH7JoOcf0dFa/H31ImrO50F3ORuwHcnHIm+iD0Hki+Dk/NsGjVzCZ
0r6hmdPQbkALX/Gw6ohX9QdfsAGdtCTd4PIqqBpNAmuvtW1l9NVRNgpLp/1IYwlwHlIABwCHwN9U
+54GKJbS5UoX9mxZC+dC07UNAAmb/xgpDoJ1wTRNALufhDbOuvq0FFO673G74a05AmpCYArAc5jj
NXyfl8RMj6iph507DUcEVvshmrXbYpRvufR/LAlCSYqnvKbngcCbVjX6z9jJ62Mz5PW2DpaLD+IE
Ny8l2hxHud+/iyKpgGV1HwP44ArN8xgQDdIb1iEhdYn2jXmv+cOpqIjKibsdjlzSH7AueL4sdtbC
fD/6wXKonZEa9EzCWb04oVNQ15ImQG4t+Alm4zYXxPOVnrtHmzQ65RPCernFw4hpXj/2cb9dgqDf
V/r4MJmttteJ7CE/9NUdg3pHPGsLtc0dONIn53FBtLrgxAtVkgN2kidYLT8F8SSrfkmJ1VMGHxAZ
DfXbZY5/DFr2Jma0B9H3T6Vj3GdWmu1q2bF/wzWJ2Gmt+VWL/NSFt8Qg8LQS7lk3sTPRsRpndmBt
nZ5SLDVIJNm2O7wEY015qXnHgHXXVmN7IxHGS5AN3XslPzPZkN1ZOH9wStgrYnV4SiYQ63X77Qfz
vRWBnuqc8r3RKAMajbzxnE6BManzgr3aQD3CNqInqABsZo7BffP7jJOD62kIjlpy2YFK+lKTazm5
YpsV1XXK7seZaHDD/ohKdqYopv6ANrr1KJ/S8enwM9fVPqEri3B8oscmTBdFlUs5A0SZTGCEDr6H
X7bbxMxYyXJOSqJ+WpMimbfXOk+1ShGwjEk7bIRbom6xsU74PntSHwhgPjNhZuUp6ZsXvylfRqMG
KMBKW0aU14Dxnme7/NMoA2suKIWCkb2hg1/71qvJQhmWXXIgRKwPg4yCBKXvTksupae9snfZY7j0
9rVV6Ot6/sjZHSA+jhomMI0+ZbKNxpGP50hJNahnh6Q9RpDfaS+tWz2Qm8mQ90JDiljYgNKotJoF
7SS28+CiAmNH4gSuq/xrhPeke9gBaq9nJ0YF3LFj+ibUEUmzQkpP6MtK9+4cb0g27tDwlj37QhKL
fnQMkLEjbwt3fKgabH5aT2c8yJMTzqOdtLL+HGCzW1XixPrHF0qxydFulV3PlITWxT2+NT5in8y4
bxaMwjjXU8N6LUznPPX2fVGnyLahJ+bko+VZmZG/179A3T3+5zW+5/Srg1L2M/xzAvE/pyH/X8Uf
/1PQ8f8bycaGrtLR/9fBxv+t+Izrz/4/Snz/9pJ/6Hudvww6lB4zkmWwk7dIEv67vtfykf6CYgkc
I/iH9PcfYcb+X77hGG5gWbZtEHlsEPfdI9dP/ut/0Qz9L/S+GLQtU0fnSw7yf0bfaxj2v4YZB/wp
y8Ll5wSY0m33X6LDEyefAkNHiudWHF7KCKNQ0ZEWaI5sWqDxGa/wd9ddk3yjB6tuixZFxih9Fug9
1uXlrQ707JA2p7RCXGXn4m0paPMvjv/MvKSjrLPQNNIhxaP0Vi8jVqBEEu7mLe+6pX17o65SI4W+
oilf3Fra8mFk3n0H2PlFGwTYtJfSSf4Hc2eyHDeQZdlfSat1exnggMOBRW0CiJlTUCIlagMjKQnz
POPr+4DVaV1dZj3Uri0zF0mRjGAAcPf33r3njs8oHBhFG7TqxwEyTuKxuCh1QPnwbDDau2/bjUuM
54GCpt3N7aTvpq4A8uQxZV6AzZd43LfuzsjZkE24HdGRton2cxdu34qimCmqb+ih4PTBH76giRSb
KLVeZ5wfDcNQAIyC6vgaWRtRQhCcOC8M65km+YABfkK+/ibraEu3z//WA5Li1YSx3iTTT53ZzjV0
Gc3BPqruOGWS50fXFoaFOKO/QZLbpBK9MtE6cddeXHCp92bcvq0aZBDT32V25lOs/g5lT1oflBdS
1oH/lSQGpoki+tf5TcTsvLjqFM+Y1d0qfjBk+RkD2dlnPTbCqMWeYNFxoTeRHZaqvy8NVg8Yn08A
L8pjnYKaSsriYg4Am0ZcH1L2NZ3T7jnv3XtrbPRzjXB4W2Lf4aAP5z5OxodxUt/nsvvupVi/RGHG
B8Ni8DfH1sWq8+6giCDKxbIcIcdyOJRGQI4IqY4JYpmW0dqCtRLhmp2cZo2+Ls4tijTjXLRUKN2U
2GfTNcBeOuh9mcvt2yV5saUM963kM5BKHBsbhLDl4Vk37fxzypo7bEaI/KZsOboZd2TKDTB0DlDv
OdlctJxKYmKG69F+Hp3G8JlIzrvBU7fU4SbE4PeXDiH9/VVtckDEHnV3P7UYjBLldrTkOabY1orb
H57Y0GavBWG6JnM9pCGaQkXBjU/VS+wQ6GEoF4r1iutdbdM2bW9ksOK3agOAzRPTTZe60OUXjprY
5wmgiai276uIdzGQ40WcCS+u1nvbIJ8KeAXDctAnkKW73epypBUn9EinTd9q1AAI1jr5K6eE5pWB
U275azqCjxSl+BFPmw0X0blfE/HD3bhqmXnuKSah1M8SWYXj29GCEjhm67dIgTgvq8Qi4zHdm997
kUFm3N4DKuubdqO3BmtT5CFHbIRCYMgw1U1ogAMxDmROucrvRGZ6K+oB82Q1o55mC90hD3P65Q2G
ZLFXliDyxaSv6zi7VbyXHbcdkEymoZkamYC7v7u2xj805fT6ZuTMXmftLIPfxYAftUVWfESc2F1X
PeZowr/+uXUq/L7IQF3OKpQd/T4hCHLXwBCAZgAuxeDfV5f48Vq9rhwbzYUtFpUtFigkm0Hpofiy
re/SJmA2Nqk43CSCoQSsylX0JkkZD5ptROka4RaFWh7pZ1Lxkkngkj93XHssV0ZT/zVE/ZP2UR44
uCVxTFqtz2nMr3Iy00NdEb/gfCD1R5vfcoY0wuc06hfMYpbeM9MGvQt4VXpjdgZ5RAxOh/ZqpEeX
xMZfwzXRPRakkJhlEhRJykTVyr45bg6wysB+2iHRy7oqvotTgEduM6d73WTM8JBciWr8gcidW7uc
CLKsywnRE6zvquFQWREfBK4ejv6swR2vfGpTwtluTGf3iFH+URN/etxis4eot+/chNWNeOL8zrH3
S40HYU6J7vbM9BJGHZ/dKpEYhy5ZYJNxUb0n92FGzOSG28+c5Ql3E0zFAWEhfmdOzdm8nFjmnsnF
tX07RiI3Fn8sK4pwsE1B2RCLjK6fq8UC2jgdoibjt52npC9VDkdV49FM5p9t0Xzk+LQ7c/iwI/VN
u5O1zzP9c87veYDcfUf2nkjs71lkIVNdROXP5BGPj6EoQTITu2sV+GDrqYOtxx2KxuS6tAapriMY
to4LcETT/EIfKygLAc9DpsmBddPnA0RjTe8Ag564t/MCofqYsGoZ7qmeFBGHiB/Aejqlazx0za2C
UEul0BnH2EvuoDDB8LW4ixLNU4EGTtbdnYsuHgXoZ0pcKjyY6NalaDVtttAkSpLvgvRxap9rDbR4
N85IqUNqa1En/T7ENULJry5AZNBYGtZ+xoGy63R/KVz27kW0Ajy78Zg0rvShBZr76C2m2oAFCu+b
XXDnuKN7aLMak+4ctY8E3K6KYQfaL5SPAt/KmJs3e4AeIYxzVuXe0YE8vaPB6vldqc61yZDFJZjo
JHuQQahLWpYPJuXsob80PtNoXCU7BadnRQyov7oiORiGYHYk36Rc/jqp947uAepFyGGEL4yONe5I
klMHFxlWMIqEjIFGPpuxalnYYMFXmiwjBxjoKnLUCCLqIc0xlYlzknOidmJQZn/qqbfw/9g04Exn
yz4kWiNe+tMoAfiDMTzHFEyiq3/L3G5RZ82naXM5LTnz3dQ0af2UPwpBSK7T3np0A2dv4MNYEqgV
20dv9eIy5Vu6TQNc2RrE3lI4L9ORaB3vNtnRiet2LlgSTgaOqJY1rHWJFceDieugHVacTxRPoUk9
3znvIDEPVVXj61iGq7dCg0MM+9kO2cUevTtrSdeDsPpL1McNKBVRMidfrP2gR+sA88B3zY2Ah5Jl
D576GDZ9c7Y6xrppfFQ89FjCK4bREmIxGsx9BIOQ+ZM4ZJnsTkTdAytD37N3E/prDk8pMlGLihsF
y7H+24abWpQD5U4WrI61vBlpb18t9AmqpZmwpO8bSPwMfqrYaQ2eue/WIqiWK2a3H3pEHwf17lb2
DxMKp3askicTZSkR6mjbsiG6k6PRwrYrCSUwCqh502+Wp+6YO6QI1GB+osmj43PNDcM8i6Z/MOyn
rCX1x0BAPDAcukS6pbgnvdzpJ2MvEBixwXfAtZviIjr3BZAuiquU1oE0+mtZWbU/NGKHYRiWoDS/
o9ONkJ+DMnb7Dz32L2VCg4datn8sk8HEJVFB9txiJcyGDMhwU8pJh+yvkexZQuF3pkmZGOURPEYy
FJqe86tD9GqACUt2ozx3hfNSJ3LeC1NDQpq4mAz1a1M6RGAOt4qcbJjWdL1bj6xLRR7fUTK/Pah+
wwcPTA56EV0gMfpkQdKPBKgfSkHgX0QQJHUHfMSy14SlU24iA65bbv2GHtnTQkJh7A3+LMtDAqLj
3LgTKVnOeJst1cOc8deoy/fZmiMcF2t0kpWmW0I7MBhMniVDI5tqOwrWrjQeFu08ZaX5I9N08HpC
IHGBL/CKrITu7XePHrKPaNiPLbovZPe2flNY6DjR+xWCQIMSymRJ8uNuovOexVVz5RhnVStabdId
go5JG2PxlyiDfzC0E6fokFs3jSIw7BfXZfcvUuIm8qi4Nb2q/GRTCoF/iR9q1X3L6ne773gwY+Ld
FoM8FiiMFvSpZkkfVg7zHOXQpPNnPWDwnfYIPg8udlwfXPDLFIY/XCGfErs5MFYEc4t2aMfx/C3Z
8LxDyWjenatLZej7WWMtKtflQ7i49XIOC09VyTcRlc2L6eKPK8bX3AHiZC5qOQ0F1gpreM/DhqWo
7CZ/NPlUVHZ0HA63naFJ4vaq3aIL0EyLux229Hs/FD2i740aViQ3lXmkMwz1Nyfr61Mnk36HaP6p
mFy/ilR4Hprk74IstdTLxh07TrX+IMgLWZ6VErpMnyLO2DNYuD+qoTnrvrkoCGacfJ19VDjfYx0j
CtUkedIa81VTNOe8bvGl0+trogaUhyra81Ti7XArcUMe+zL0oD3qKXM4liwmR8vIvQ0zKIO01i8c
qEPkWZB1hECsRbZksBrT5OOd4jhfY1Hy2qg7CdxLu6RJXgi2HAIvcvJrqkwcE+mpM4w3K0oYxq/p
YfIiJiELl35mefI06tJeE0RZdyCGpc+9O1hy2JczEO6F2bHq6Mcb+to+GJBNFNbq2nbzLTXMvNrL
dBkJ040Jm8ctDenErjMkfYjrfF3cibZ8jTqXooIu/EADv4f5EtnsIl7ivCwTyosUWfGWsxKACu1O
BYI0MayQABf8VpnZHmeAMrvKaLNDbdFD5Gcy+BXQjrPoVzj19yqtgG17WO8oevbzQusxXZF9M2mf
IaMcbQA+EMeqHw1xtfdxYuFVLL5rNT3X+Mco1X/JDs+k11LXLQtgX4ZP9T63sKmX+m7jep2V4jjq
0J1/nFPvZKV10E6ojLN1pL/FYkM4e4Ntjd9wdhdKtKpPBr9ejvQwj5P3UFMynNgVnwfd1keZqm+h
TPRhYvKi0ijeg2M0fZKOGtLO6Qq7lnzERHlVS5xcrAjox8JfDeNhbAGn6CRukQLleAwXzrgjw+V2
le4lTMhOWh08WUSOg+XsF/p0TY98xh3upzq1gmhmHRlS9Ix9KUJOKktyojUA8R51ticQB7ZFfqr1
4J1qh4Ab2fDuFWEoyYI+RE36WrawkReb+dDUJyKwCALA0IYdIYwIVp2y7RhhvcaUZMepkXonTfEO
uILx/aywUa3QgdOiezI7Uk8aTHgGRsG9k97y2AamJFPnLDc97oiIpZmJZRhZ4g5jZpLhlVqZH5cW
p4YwPpkFqoNYHOuG2b4x/EqbDj1Vnx282mH43AOGoLRNkM+4QeWg7m1M8TuZjPizqo0fzrDo72UI
+idck4cV/jbyEwN18ZJc0xYzgaMu5MkGzDj1NoqRuOfohiTYnxLcNrhWudaMHltvhSeZhtlBkqSL
GszhMrhq5u5Q3cuwKuIwYic/Z3N+GDkmgRYXj2nOxo81lDU4EBhrHjidncs8tA6JenRHzjkIWTBX
thx9tzghqabmSUIJmcyCd0cCZmyR3bIsQZZ4pHeExBd1aYgzS4g99wuWwxs+4/y6WJWferZ+1AXo
I92CFOwpOrQDFT9JXyy73EMK5owwMwxQC+YuhyyYmDCSIMXXIrLigLuYKgEztZd38aGMrH04etds
LQHx9AAOu5BpnTDhP5UxbOSc6jUUkoBXUG9jelHEAg/Zcg5X94dLujfBHGyG05SYnDi7PWRSfEA5
d/KaPlkWsxeUyNHJsoeSBYkJOO/s05Po5vNkTny0i9iCbO84EnKG04se/KgyfIAaJozZcF70KriO
df63yssW9jl7nT3Z+Au2IAJC7o2VLX1wDw5gkl2Xeu3BpiazOvd+6beOl0hx2nSaJbnu70p8uL5d
mH+1gy4e1yOm6riMT4wiOKs32PKcxyEkZX2VkUbF7JLDYi33SHI/esVUHygyXvQuP4Qa8FZXte29
mtyE2K7x12roef9f7zR/rwr++39sM/+/NaOPf6qH9+JP959/1f+HjWapXUlj9n/faX5Oqn8c2/fy
959//K7+8VC1/Z//2HX+Hz//z7az/FcmtRaRc57WhjI0Tez/2XZ2TEuRmOc5wFC0CXHin21ni7az
iQDfNV1P2baz/dg/287Ov4LWl56nCT4GH6Pkf6nrvPWUq3whher8+9/+xWEaaxqmLU2bxjNvx/1P
PWdWUXeaYpKtFgK8rPVjHj9XL/pRmxE9I+OTZeISx8VdiEHjP3xoWDi3l/hHORRP+Gz67t/+BfrF
f35l0BjKIapA4j+lyc6/f74/J2W0ffd/WzKPzq+pfznMqJjEz+2pN/OF5YdTaSyA2BR4M46IwgoG
XiODraL8w4LsXRv9F0EdFC8jP/1f3pNngg35Xz4PlAtMCKQ2+Y/L+9re9X94V63dqDA0LHiCQ3HC
2kz4XI85cebkg3SwPgHNvXYxX/5yIX5Z9M34vbOSa+EB9UrhfQeI/9ELwJONICL4KwK/Ua03AgP4
rROmt4xZE8W09SQnpBqNiVOVkeCdTvAXY/tY/Jnc2sawv9keHXRnUx/oAWGD28a/EmnMaEeWE4Ny
YmI6SXoBPHc9Y9TG3/2NdXqLT5kmZNze4xKhE+cuokUiW58bDf5cZN1/+WULmwDifl1untHi/i9w
/lP9w32Y84BOLJByIKMgmjFkSlx+EWjZL6d51CBtidWLioGei00U45W3dkTN3baXzdpbg/W1rAbc
mI2hfEiJZdVdettia3d4Yp/yHJv/1yc3NOavegZJXNRPHYRdHHj0DczxtIEB+QDoVqZ42pJ6YINL
ahKj4YDVRvoj9CjYGzwxGTJNmiEUiSJ5BHsHR0EAJcCWNnlrYNVLDeZ+P1TMOWVSf1c5KN/R4ghT
RfV3WfM92BVNhokbaCSscOHon0a08DfVIzI149OwcQHZkCNoqaExSXqChhyT3YaTCWSFoMRXeqQB
D4x8c7raxkDoIEoico1R18C7r6bhY2Z6UJhoL+yQaiNmD07RqGNuLpk0tG9fPtq+pPXWlfkD/fQ5
yGX4NMXymd3pUi2I09loP8BP6cvo4RRxVxCzCxnLNrKsHRMsfbBS5CYCHCFt25BauCVdobdD6qSS
W6caCv5Bx+i4MCwWLlWnOxxCW17iTZdfDiQU9f2xQlaA6GTcdys3ZR6DibdRUhkZXg8hukcVTu0e
BMxTXnJaT1bjo2qx3ReoE1RC+4qUH8jSDtawPV3QlJ3ULLntUF+tlLhtmSv4bRVPLikcmgqafukB
WunzEEUY10f7qASqJN2EBKtTMi/9n4zHA5ioAJXCeYKVDAA4iv84B/6VMLH2I/Ezpbnjj1O4oL/4
jI0W/36paViDyRpngywUMVOQkO6YOWhlFLCTYln3DQVtT+fX76sNwdxgX55NeAxY7eDzM8qe+6Xa
5xjRShDzhxwoLUKfswAhRdYUWQOF5LARMvMZoEZFjcdRwLdGQ/uTja3Hyf84AEr2HteKI493qOno
+7OGqL6szl0Vu6s/1eZf18ueBkIPSKEnq4ec1VVBWVWVejB0gcEv5kpnq/noVbjaRR99SEI8ZSQA
IsQNZyTNr0/xVO3aEjJxF8XfAX6+xzS1imZIaV5ghLH1zEA/y5mwL+57Ri7uMnMbuC6PJn1BPOJu
S4ht3J7WzPvZkff79YV1IeCLQPRjsjLfcRr5KwknjFoxJIYvUkg0casqV9wZdQOLfVvNJgd4LZNE
5o9gFlxGIJ3qa78X4MZY+piVX7NOUxHOnXmIZHOX9clz2dg/hRd/bEFSJac50AbUS0aNrsi1eY8r
yTMZVvevJUGSfRRY8ScGP8mdhM87vpcmL+aZ2Cudcj0WsYXxHsNaYvBn9cB8nCyNgpJWMCMLOshG
/ulOxV06sVh/4XsMEwt4zCgsYKzZQ4vYiBLcBNPWaH4eoxZsjjc9LLFCMqU70jKKzB82SI/R5zSu
RtDfriZGYCqIdea9rJTmkQhN0ulj5ec92NGapxi3+wZ9NZ6zGkhD6s2QTarzrCh1SpMhSAxnpchi
Ep2sX54c+Fc2lCCqqKILGvnZlBxMTU6UGY4iqMb2WCiXpSqMaDvi5JUpIJVc538KSPgBxBGUJwOZ
Cytru22nr+T88OVySZgWHiIUgbCjOtQlg/Grivr6EKamQIuEtko1+l4sNfPiEKlHSZMbtaiLd5Ff
MOgOl5ddrBD29COJA/MddrOc5aYkBECa00smQnDxqUUuevJUekS2taOL5c1RJ6pA2jz5TNllUiTN
PD1j8jE7q3v8qLuMi+ZG0r3KUReB6rdVIRm84xKlW5oplZwrMnptknOvzAJHFQNjxTE51lX1TdC5
CWZ49EmevDlLz8WZ8HeHJs7LwXK+F1YEDLON4kAghEXPOzXAIP2E9DucWCQ8sMqatUsfBKyjUd9l
F1JACZ9TzKswBDOQWOoGnElsXXPvlkItOiRJ0QBLzb6Tx1AFDEWY47bNU7n8BS+zJZtFsCvd/GCN
IBHbZqSN35DjERkhhMfmOUwtUmOX5czrKLoW+e9kTIE79kyJCvDSwNLXRpo0i5DogKKrdizERKio
+u/QptvO3lc0rCoSNZQCOnkFyu7saaESJ7eWAsmLaIIonl/SjOHuOKTbFs8vyLP5QWG6hx1a+Ouw
vsYVdvlx++NRORFLDZpwG/J1M5Z1Y4p+2h1qKlXwQauCMImySKXfdeVbrMzDNNPWGI0iyGoYsGGc
JUc5GH6Jx3WPZc2+ZOw/ptn9zENsSdUYTK2b3a8hEp+WwdAhrOvuQqubnZ0+S2Xge6HHh9R8tO+S
mDEhIQTG1V4BkXUQv+vE+W0M0L9kbD3NXv6DzCoQLJnxPUntp7SwAo8p02eXwUxNiZMLnfZciASM
5Wo8FdmmFjOyD4KbX5WVTQ+1ME9yndxbbeX1gcYneXM7m8LqsvXm6uxeVaPCuGq/2XlUnlMmtZdJ
tE+TG0dHh+CDYBjCl2gQNAnWotj3RlQwGLC9q8GqDfq7+VExiuac4HYPLMDNWHT3aV1uTJROHCQJ
Lnt2EkijoWbMBnUqWRC2+EpbSM63HE+8ok3+kOoW8VgHnl+FffpkDAp9rAJr4oYboCKeGq5o/xtG
EdkEKUbdIdmSyAEOd4Zg0CGG61CBfEkXcfJETKRlbf92uWJHncfWXTQid5be96Hjk+f5fnfK7tmN
x0Ptgm/jWIGactrsxgt6rUT8TKzTFPf3jXRfByKE0anIXSbbW6XKu4w7i63ZB8B6mSb6HKGh/AI5
P14ej6OTt/7J4gF5/PJO+2hL6owuzsgvqXFs+Hi2PsWkX8E036W1+D7OtDUhZGx03Z2WA2qJ7Nfg
omuWKJ0xC2anEAqqpZznLU6kHz/o8P2mQf3L3JIxa47Au6wrX50orPCigF3IBdF8023MDM4I1bSw
TRAJZdM0MLUKSvLX/Fytn1NhwkdJsMCuWYp1rjKuHhyw8jjH+a/KcJ9XZACgmw+kKSCIJfictxJn
8aVX/C+Vd51tB13ifmOHZfJNfB7EmfxkG+sDnM5vJCCcVhcGPesj0znvfekZJ+rKEOdCwT0i7Yjp
Mm/f5wo8ybIzj2aTvzrWEH+DuIlhvBvGs2RpG1RGuPoiSFAjbncsJvvSWyN86GIk7E/SZnfn+cfE
Jo7Jp/lrajw5lZD7TvK3izKtD2WfHrn954OxOSth7zpHo/TuNPyqu5gry305wJGoL2m9fkoxPUzo
MHyXDhQq8PBKgNEdRcF9+qqxI/ruwkJljPqbEadMNNurKZidGLjpZpcZQ5TuCdY+k4l1XoeXPoHF
0UDnkHRxVUWzl4lYeJZzfIK0Fx9gVsN4ZobblSnmrSImrLvXOAc9Fgup6qtyo/tuAbvr5TdZzg81
ai7fs5po15jxMe894izJFErYzPcRqUtwoq7EWXVRqZk9zp98AMy98xrjQDh9q1Bd3N40GhqkpO43
ZnGvDJQeGuxFoir2cey+OmXMTy7xTToiwENwGQxuRt2kt85NL95IMYX+9WD3+U17BycMX4h45VMb
DwMVILAzzp24wNGRe5+FzaFSEZ3ONT4wceQ4tqI9bBb9zXLtH1P5jtjq0g88ZSHz6AG8LjN6+9EB
4t2pyD5Hdne0LQATgyAL1UyoISJCVDjvO6/Qr09dz21XwWiYsuo6DBVpq7GPkSv1K458B/Rf8Q7d
XAg7SNmYljz9YJbrCzghYMwFY/to1D94hllGyKd86xRy8DIvn6d8C0QLFWM+XCBJBJCmbIfhWlkV
dJRcYt9qOCdTqLr3thc1O4Pk+MyrvX1cMJ+1VbIcY+Lbka+xQ5F0t2fNf6i3EQj7cUgYJjK1MXJw
0fBCPOhXOEPeq9D2SXFIOE/DUTGJeoVxnHPedB/FVNFV5i89kmUJytaN7hIrlvAj+nJfdNVBVC4I
2I4Z3dxCJhOL6bcDPmVWRGT9nPQs0xtp60UkxMpjLGt1F64rpLpmfipDVEaJweIwHAbykC4UI/uS
fMjd0OuVoHYLqW4lX6WHjyMPo1dXgGBhX3AdSAr9jHbIynBCzd4vNWqwOZLVG5pnD36HBjHODKdG
Ch62H900kreqo8fUWBPSycmh65n0sWVR+2xKu4x7mbYpabq28RS3tstRUqOWMiMZmDF1oEP6Ra2S
M1aZ/pBQl+8ry3B3sUR0J6uBh6knbiwr4TpKBzSXHMo3wil/1uTdHNaevTqdkl8zEXNyvHfo4u5r
Q/DRGrF3GMSCYcfomcDF6/rU2N9gKUMJzXv1vib23kxBkMiVBsnZQM5L7rgiqaUi2muqiLqzWvw4
Yc0caRHG3iZ487alb96mZgSF1PRFMMfhb0PmPQGvNjN9BYgBts7NceSfbvsK9tr6ZCMdJzyJbmtT
bUbLja00G/VFruico6x771QRLJ7c5tNuEXTuzGVVnKkbRHOZaV0qT43Bfug4/Ztr1warB3mujH6M
JLeuGw0vt8VL0cBcn4o/irucx53oMYc+bonJwnIQU/Ypno628Pw2bY9NUsR+rwA+1HWb+hOrJZyz
BBjAAMhj0jAYhx5ptA5iHO4oO9SxXTY3ymbwQJoVADDGuVyqxS90z9zGQQE4TySa8XK6rK/GyAvk
Jd9NqVf6TisPYAzciJwbZHu4QMh1WvBkQRtqZbAM1k0qtFUUv6jZCuL+4rTzhQX5b8MX1kQteULO
SEH6F3XhWe84d/FSio/Xb41sv2ycr68vjQx5l5hcNjQI2+SCEi6WRFGwvzg2/68K5xw4oHHu2xp7
0qR3nmssgUd7vXcRlSXpzK9L2je8rn8tNOE0PFbfLHAsZTh7vgwwaFdJjFQRyVIgv83XWfGEUvz9
kU1H6PSQj9R70AxDul0OsQzbAGbXN9abibnIzzKEoohh/Ia0CYoixumg1bAHntAl1f5YYfRJyZLY
sgx2Bf7eKqShx2Kf7UmyfZSa3HmjRZwjYuveqEUF5SsgCduEbtrd6ti8OYWz7uKeywtVGI1FM529
iMunElx35Jr4Vgp/FCPLozfmyy5Xb8Ks0e7M00PR6S2/iDfmkEuC60m9NZtyLl/xBVUEIm+K0Hjg
olhq+U1Y05O5UfLQLwDE5en0WvUrRYafbUQ93QmAdW15D3yCbEQ+hLjg5iJ64jaFDJwpBGyfnLev
G0VMRHBtKHJVcA4xWsngh9h6K0QjYCJXm/OZB3RXjDTwrI0GONKeG2E+8cB4eHUwjdCNMgNns4/M
unqYDIRgS69xyNTFeSzEg45s7omWPw7cLUl12jqrUFIzVmRRaPpGNctaUMbTaZrTJzQXzyUy3QBx
NqRDnEyRS4VrRfIyzJLsY/gVgZWT+G6Zam+a98tw0ZprFlYpplisCzqk00lkRL/35veshen69QAp
FW1AEYR1ZDRxhqYNJ+pPUaGjhaS8MyaEb1EsQMFL2pgmJrao1UEydwxUaVeuYCDBF1zHjQspAESi
1qFbsjEjc+CR7kaRbBd4kgsuFQfAJNUtviMaeItjb1Sp8TWr5Ld6wSozt9z7LXYiyMi4QDrxo/Zg
qjN746nc3p1QiEMxSGWINFWbOsHaeEyvifvOshjFZDJwmuIzajd3VESG20bQBJEIHs+hEuOjjiDp
BiWuLpr6PO8Dk+NQwKKjHZkzd5xKGmikqDKehtoZz30bEAGAOrDLgpricufM6aFa+eC7hKtr6uwQ
RdGxz7CxtRmdDZyRj3TFHFwvCyncAES3Vj9U/eZh1CY5ZBPVSV7Au4A6Wm38UUmPtbnKbXBHg4Ho
Ii7AGHlPJD2yrgwEzro1KgigkPTb4JuiyP1IN+BpRNFZbAzUZKOh2mgOwo2PGjp0SmYIrGHKWtXD
mxR1+kQw17mMxlvokh0wt7TdwM8GTMlZE2MOeQxK/DihLlxZQccYIGBEd3CDxvleHAb29gz2EYTU
wQbkIY/ZahdgeHuHaji/9gC/6ln/CFdyY6h/SLZZVrp7hRlIix2bJ/TEsNkJjMiDsYuogtDW5YQ7
n+cUeH5QYYSLauK5K3HVSQn+mtm/Te451mKSw3VBIyrlTtIrckSXhHq2pScmomEgHEGhTzQE2e34
6LKC2l7+Ul7JN5ZIuWe60W4zQiYdO98QCaifzbLEVAEbMODn9Jw72d1XP/1rOKA3XvU6InIkQIk3
R22Z1T2ySZyFcw8/2XGb7zba2F2d2jfw2xhO635F7F0/hH3HeIIO53EYckQ/MZ0gEuwRmxFlnZte
vyNekfAJrvBaUG25m8Vog1jSc0RiaT4pu92Tazj7jc0+mjrI9TpWuFX1GMLQUHcbnzEd2yQIuw/F
QbpU+J1TagMvpWkqSlpmdNfskQ3h3/Gt9Vulw/s4woPY0pltOQvuCauf8voDId1vq4F5PNK0xQlY
7cOWV92Yrh4B2cwb/n5NafpqpRU9vmeG9eDFdMilQ7uPJhKz6EHc6pTW2ogqek5IQJ4S963HX75m
7BJfvy8GVxbdDzRsgtqkRagtmnODRUk408RzKqb44YyGt/xTDjxXSWZwwZDZtPGIfGJ2/TZCuWLM
Fpv1sOw6D9H7SpkQSOORHF1qEeb75ENZdKyna6qBBc8bSZsRNZPh1b7PwW8E8JROlUzEDrEGIGHp
/CAjHLCvK38DEOAmLxF0whGksiloDbh4KLB7ITvkHOJ483kemAlt36231WTyiDKbYuOBETs2TbkN
3elcmwLH7OY8H5t1gYLLlkfT56Dm8K3rrbuu4+PF8otG2JlujLlOdUGOn2rRaAkDEFZjTD7SSL9r
AI3LLWsMQ63/1SZuzVd0xgtK/ZgFL0M9mxZ1UBLUtLOj4qwmPNFxi2vWQn7+BepM6Vc4YevtttnH
Mo4/HWf9U2cVszVBMBwGlsQXOSf7lrjYgq1+u/B5YxzWkp2zmlfmHO0cFB5LEcJUepA8f2WqUr+v
vbuvS4lq1gyM3HjIsaLuWuuZni3r9hTztHFzeFztL+pvbAlMJPqEWOFRVAw4vnjJNg1UZ/sBtwgj
IifuIs3KhXzPC7LXYQ/eAvJzxrrz9XC20XsRt7/a2XiTnDhZ73jpDRsbr/l5yuldqk2133eoDnld
/BqM/eTybsXLb3N7FiIOtTyeTdf8HuzxYyM9uA06jazw9r3s/MJF0GMbQCn7zXye47aka/kauuzw
Ua4/q8q62V5IgAlX8esAI4mvh93lvTYu6KEkLT6SgT9OF+3PfqLnwTmDaUXXvrbbY/tlg0ajPSQv
nTFhNvc4QBPlwW3VuZfWLi75JH59HWwZzxpBd/6y9X7t+ZWi52DeF9thS9BSCAgoQRUCiTS2yRh1
2niPyt0EeW1dinkkWMvgTQ6wVUYIEQYwLTzZBphTftRuu625TOAv/S9EkMSPRNTrqyoe//0tTRyw
WpMbcMDD8TWPQlVyRyLfXWzrB+Wyv25W5LLB+k9f6gcKV/zwnL8izWvYa3Y1unureEJ1xsRmYG/C
nXDVLp2SlnhbPzXPWP2ewn7+79SdWXPc2Hpl/4rD76gADnAOgId2RGcmcuQokqLIFwRLojDPM369
F6iyi6Rkqqsd0eF+ubc0EQkkzvR9e69NzMGMmn5yzUf84jP4eU9JipPCeAYRSktiWk7lwyOhYiQE
6e2NsDtWHh4C9VS11NeIlqaOG9nH3KUdi/ucX/kgEJaNUtQgRQSi6wFIBQYBIXVVbAcyvCDYUxCR
lKyg++0tyWhK/SHctKlND7GfjWMXufE6y9o14E/qvRLfuq/fodSTXucj2k3a/JIJX3qkvBEGTwUU
szBF/tb0b0reqo2A+ctUVeMcF1qzSbAD0Dr8OipmEbuobmYpv1Oq2OnZZOOxn8/QpjvrKKCx1mvP
1cJ98p3h3IjSfJMPKSo61MpDv29j0g5LSEHoe+kfxwmqJ3pBV6KzLQJRzdLrVH8gyJ6EvHqCt+fb
V4ieWbXqkD6tMx1f2loWCEwiCHo4EtGePHdqaT6eZob5p7ZhNnK0+aywCLPFcLQbnTTYRJyW1i0F
RqtiapSEKG4SjaPozHzSjgh1VPukGvxkHUDKYkJIhPx0X3WsFAFmm01b+zu3Ko2tmUSfqZB1mwpG
XxtrS/gYMtsOnf9Ax8/D9XXI3R1EGrpJIiDWO9B2gyVYU0M+XUGyupGXGkcxjSPUdHDJJFjHNZFS
KoI1k8N2oUPI9Jyo9lsKVpOcA5cysz+yA22vyba4bUIgDhFDFNFcf9DGpQXb0yFxsSZXXVdjC6lZ
b7NiDy8bXIPVfW0KWricyvodcJGgsLpNaQXr2u3VjrxORLteYNoowWJcBGmVrqylN1jkUu5zBUgC
ox42Asr48ilIi9u6cjLyxW96JUzU3HKhZVHmLTHOp8eC/LNt568yTVHzYOe8CCICWlrsYQoT6Cuf
gm26+RU8A/a5EkanI5gJiNED++fETDEGA+9f/9bo/EJuIt4LXdDRSN1ROkEtiGfEe2FHTw+4Guzg
AUA5fQkLhtWsdcHKaaJtQwDrrmJwgFOlCW46IWFxkHA80Mq0hzPL2crCDU/t4F4ZVdAerfCiZncB
9ADFqWr971GKu/rlAy+Kp+C5+OsT463l10gEp5rQlPbdL//t/0xc9d9Raf1PFGAtNtxXX+7mqX36
l+eXIKBFQ/a//vXqfZaP+PEv/pJcWeoPXZkGdHohdWtRF/2n5Epi5+U9sME7Wi5BPrb8T8mV+EOi
hFIuJ3ibAygaoL8VV+4fjqW7rq4r3h20V7r5TyRXb3VPxNa6tkJyw4uoG440LT7Da4URKqEwLCS2
Gz+Yp62fD8F5nIbxzatH8ov3HfHYKx3Ty1W4DwvpmUvBBUnj26vUfYKg3qBw1/fVqc7JciDX8oKj
/T7JEeOybHF2xGdoas63j6/M4311ZaRs6NakLmAoucvjFMsne6WgwmOYARUnIECvmp4d/fx99sVu
6OSnRmK9kr1/LoDqfnzR5XZeydi4KCPWRL9GFJRpSnP5UK8u2lp5Ohk9t2sJ7bNTEmrei8seXe3q
4+v8fHPLdUhyFoLgE9cg7un1dYahbGjIAhIHyj9YKDSdvgbm2IXgZphzDPuuyGvWTjjKSia3dV+V
5dPHH+Ht+7M83+UjIPxzUKnpyA3ffgSsPmVWgOdfhcXIrnM2l3w3WNofX+Vd1tSPq+CKtS2M6gyj
d1lTqNccjmfpkpPdWp5fQt2LINyQJkrPeR30kb434Fh++viqv/waeWcQTPLyGurdVYuyxkGOz5dj
zwQJRHVQJbu2JuGiwZz3m+/y5wcpdZ2B7ei2sBkmWPtff5d2V45QYqk3wbW8oqxGUANOlt+sO4uK
8e2LyUWU1E2BjlNI9e7b6hEsmqbvQC1aIlxxKo7bPFPQZ2HLEekXnn/8AH/+2qRuCB1YgsHFiP96
e0+tVhu+C71kBcZ2mw1Tv1U9Xsu+KW+pSIS0GNiYfXzJXz1Gyp5SqGXKFe91nA2cMQPcVL3KBQAB
YGPxHk5bePnxVX71HNHDLppXXfEg370ZkWMg4q64ShTF34To6fM523aJ8SiVffXxtX5+C1k42Css
+wSbBeHdd4aDj+xGkw4YWDOBxVWiNMHxsfD1mt88vF/cFt18U2cd0EkwN9+9g1MXsknnqLcq3YSg
9YpzLHSb2dIf8rQBv48wUf3m7n55Scma4PA49SWV7s1r3wYl5Y8IuS+JtwQmRgHnBKqS/pLLCzKt
+ucDQEkp0CBC8TF+Wu6s2kRQVUmCw/WI/jbt5qWG25EvQO415moqcN1vBvYv7lAp3VSuTjYfQU/v
JmmSN2SLgBgVnVljHuqackuU5l3Vh54VQeT++G35xZDjapQ+FduKZcl9+zyR1gSTUyruDYWbpLZQ
+teT6OonDhrBk0yohNFdbUz5m1fn7Qq/rANSKYFbk8HwMrm8vW5gK78fbJ1jlW3HOx03PEdKX58J
kAOtoFJr2AWOAQE7S10i1nr58PF9/2KUKPZKjsVuRgn5focBssOI3YguPMdA51EWNfx/k818TsCf
pHT88dV+/k6Vwb6Q4hfLHoP93fjH2ZF35MhizAWK7wVNeeqLOCGjInzOnOz2n1+MRR7FvhKWyVv0
9tFi3jJ0os8rumLFdTJXKIlbB8ybIWIsjZxePr7cz0/Stdi6CEX2JEYBtpdvRqSv03dXHIGojFQV
rQ6ORX+KVKNTn0ZSpf/4SXI1diI6W2DByvfufTUnRnpikjNQTdIlmH3xzKHzrGPQDlph/mZB+vl7
Y1Hg7hj7ijX2hXnzamNG3zurBhQSKyqW+G5Vd0rtklwo7XIsdPWbW/vVg+QJ2jxL5jcLIM+bB4lq
veqGhV4Sac2V0ckZIycVOZdcvN3HX9kvbkuabLANV5o63927r6w2UIJHBR0fqq0HVdv2puklTRyR
3xYz3L2Pr2bxud9uIji16K60Xd4Ryenm7X25dP+MtutKgrXqB9yb32v3d2vezxtbLmFwL8xgwJHe
L0R+LmvRhkissrhB8AVGawyaL4gQ7heZWpQVZ4kz/IBZvTnhvraA/OIh2jbgJLHclhDvx7QxDphZ
y4xYRU3zd/GcLL5oPTqf41a7lXby15H6v7zeL14P28bSwQ6JaYTV7+1jnAtDn/yeKCtNZtV8DBIy
bGgZ6OAmoxoG1P7jb+3nhYH9A54aXQJ2Agj57nJdh2SBBQgvgO18qtOCHkdooeSNtc/l7B7Bs/3T
k4HLS88DXRz8HDDNdycvww1yA9HboosCZI5uEoYOlTDiANYf39lPD5ILycVVYDKo2Wu+m4yN3gki
VOolkFlyXOIBoGLedvWJcrH9m4H206vPpWzhcOZmBDA3Ln/+av7IlUw5JhfMVhy8vjcwPiJoreE/
nTi4iqPYMAvLtUxcR2+v0k9VNScgSFZ17bt4fXNBRo4ukAUiVP742f30VnAPumVzDS7Fdvnd9Ovi
mhFmhptcH9rke57YaleM1UTzEKt8kI9QXizpmL/5xn51VaoNFB0sru2a766aDW5NYzdgvirUo61n
tyG7zdGw4OXlWzt2f3OTy5v2ZsLiJpepUfEwqbW9fxM1w6grrTELzIk+hUC7A1eKwbq/MCRycpoD
VExzU03AIqS+r1w3evz4Kf/itbEEd2tzTmfT8H7ZgYNutyQxwG70KxstMnX9IgnUb27zp0kT/5h0
FZAM21EKu9jb1ybC7OtMNjX3uaUfooMOJ79Pg6aoghuUz98I6twZGZSJj2/u5+FnYPy18SSQgLcs
QW8vG6BvmkRFHR3M67SmbJ+cQhtLdm05yW+G3y/u0GLVZpS/bFDUu+E3BTxhX9HwW2xcW7/pgX/g
UYa3kJHY1VP0x7xf9neVP7rWbwYlx/6fXiNDkrzN6dwEimeaywLyavBjd65DP9HZB5EVlZM34qcz
AJsCpn+8MmCr0kFoYrMnzaWLE1A4CKEFxOC9WSS+4EyDg4fzFOY3ZFMrzYk0RClN4jjhgVjRab5p
59Z3zJXN3ANvpU1LA0lrPmexPfF+2lhu6IvmPUyVYMKs7yGVCqzzcnSwkcNCh+ZNxhPvmnMWp5ox
XoY2//8E37owtmNoJ/KY0dEBsl0GWffVT5qJxNJxToKN49ba3oc6AXQHz0p0abqZjG+SQLrYAJBB
JHS6KsOCpWdqlrXm1ttV1hUzZKg8mqn/u1MWmxExS8QO38muS5wzdrR8L+turiZCLhDzuV1P/64K
oauVGmciHVOKERFd6KiuOfedxkV8MVj+ll1wvJdoNsWZo8qZh5a1gW9sM+Sx6AYtPTfPDFFnNcVo
wipPoeNWcLIayPP1Uwxt4psJIDSmL2xFuD5GmAw3SWeWzX4GIz5d5r0YiQeYI4NwP0IgBlhFotS/
OXMstGtpWwg6y7po+2PedIDSccMl83EUpZrvO+Z7ddRaF6UmW1VX91pip7azWTr9sYeqEKKqRyFx
Ia0eKKARYBPcgHtsp1Ohp6Tz0tkqgy/IRiexLWpbu6MvOIl7H7C6eREqMBuXVWvzUojCGZxFE0jC
NMt3PR3nRBbiccBHEV9QRIkkwVALNyBFJQ4cNKm68A7xlNGfVbpvATV1mIz2Fg6nCF0u8K1VG8dM
Q3OtCevoypQ2dcm8CVLBB363xcZGimDcU93a9b3bqYcoSRzxSUSIrHZJWaXxOZ7E0djJZJrqnVzE
ClgVxxCb+hTT2ysrWgs0k/wOZDc68nEXTtjp6JLaDfiZNNStb3h7GmZclfVBqjyXhDvnLNehVp9j
ggvmU+KjTQp37IQ6eDtmxRPhAZDbl33DIiLz75U5dXIfWXNdnPIya+sLLZvaMkFlhDcAzHVda2of
+SgB2k0iWoLQgUSQQUCkSJhL/yJWil7PGJc1hjsWh7DrcPcZPWoYC0S7bUJvhd2egY10SfhttFrB
h0d4iGytmLVhGtdIlYb6scsgJycrgBmt/5l9UNqvMzCE5dVg4ihBB2vVszdivSAz1dKGDCKsb6bq
S12rzDyrnQCifmUPSttjXCpyqASWnT0Mta/ntO/70vjTQRurDtAKIEdHMX6+m5EFS965OfYqwO8l
zGR4ICp0sqc0nQX836QSoOYLKmxLEzPROWAxYeD+O8SyQriYU7ZOzg3U885RpXqVHgq9mdGhCV8c
Slk2BGt1EKPI60bdOSrl3qXzaD5nQWuVuD2rfCBZOsxy58L0eyRCmzAOJbocqP59tCQrj+IEF9oO
LsByuOyWIoccFNhMfjYm12DZaDrioh18HjHEfOPKsnoNWksb5OZjMEUCvh+wa5KO5mKIxWkgoZTz
aIl7rbgyieCEORN32ZgdYo6O9cm1ADbhDZwoK1ALHxpwXOD8fK08R5GVN4+N1MxuRyw3BvFEmcCy
SpA+7aWVidS4rDpWZ/SFGFKPNSc2dWmYfpeTP5bzjSIKMxqeRhtR3zwUYZ9oRxaZNN7CudH6L8QD
t9PnscbeeAqZEP11CJwIuEZruNpZQiqA+1xHQx6fC31Q+zbTbQAVZozqv8stdGhfB4hAWr8u+jis
L5CKQwRb2UPfIqDV+tS1nuChAmGP8eXLdAEryfnO6rIW4x3qG/KsMiedz0nQyXDLdD3ZbDFrJKhr
Yqeq4tiI0WCxVGYMdTLCPdhc+2OjFoaX7/vZNcYNBf0lSjCf3CjTrrNrFPnVdMFL0FoblHQDKJgJ
ax6hIQt7mMJc1KdfVE120b3VsIM8Q7rbVw8d65BrP1RpSMTEXkOL2gIYMThZB7C6goaydHJMyrLj
lcA61lOB6+neO+kxFgunxdVK37w3ae9i6cvbhOxVuvSBBQANfPvcg/Puc3/+HjuNha9B5EJ0d2g9
m+BrWYdBvcayhzF20/u66h8mzbY1pOGGhJYymUhfHhw7K06+FdrWIZEJboBNnhSxE9WrGdZFPJVb
Ox+DyU9+s999vwF1OSw4QHux6oE1cMx3G/q5xpol0LaChL820L046QXF8LV0CcWSzzrqqjL/9LIr
+3/WsP0f2IpleytebU1/6sSiQIH03Rb/sn3+9lw/pa85GD/+7X/0ZO0/KKM5FLikTbNWLuWFvzAY
FvRlGBj8idAFM8FSrf0PDIYh/6CTSK+WRZMaK/2Mv5uyBm1eSp9s8gU/2qCa/U+askK921Tzvpjs
ct2lv8vRxXl/YojSataI267Id+0bFNELns3QyF6vH1mdEQSPhona6aTFKCpigQaLdK6VqpvEG65D
3kHkW/ie0pQYNds6wydIPrVxb5iEAHZuDljYtW6zwECOkbZrU6GxmUaNkhvOyaKVXsAC6NF+9qIG
aATyTCZA1R1HSyXkFw4Hv8SBSnKFpzPZrRASbkeWDcC5aLVngmY6cKHUi7V1MurkdySxl5TTrdlD
FgoaLJJD/1WDkuexQ35kvFNLitEpo5sKwRAj2yARKQlcahR0hQEBHfoKCGlcOM/53C6iFKIAehJK
U7M8DwLrKUsi4dnLnGpoztEMh9SDp3dGydpYBYUDTTYb7kM8A43Kzcs+tfOTbjpHWFrmxu41goca
1sg6ejAIW1qmPNoe6SSOVIvSbT1kD3rb4ClIey/kt7cdYVqujlgNiOAhx7+7GgPjgZuOcMsY96Dl
QfJGUjubZ3nrhGN4cDprr6paO6/L+XEkNGltiwX/lY53TpF/nW1p7+oQq1TFVotPK/dtMJGBgXRp
QwcX2J5RAsuLYCkkjTyFUdJsSh32H3sB9rmuA2rXrR9Vk0W7yvE/z+NZ80y6N/A4vGEwJC5CXjlM
szDjBuB9K4m8GkJC8LksShu0cIQbAfZ0uBrJnjWbswD9cbuno7/ukp54Z7YS6BXKjREbV3IIr+IG
rU1rG93Gt7oLF5/ArsvN6dgBrCYLhmJqodJrUlCuhqo1NxzBL7TkRNXD4fDQBRuWtw1N6fog8+DO
nLvl8B2lnp0a2Jijg22ZyJ+F2PdliQ9w8YoCiF5DQuw8DqKXWnBucujJOJfQ2cf5UM3wOMe+X7Mf
AkDiID9ysmzvK/tZTyfoEVmWrOpigXcFt9pQkz+RzJeJJmpE3xGqKFKkcKvsiFvCmKjJ0pMx6a5s
E1ATlcYOnvHgEauJ4S+GGqVKthjEJl1odfTVlhB/zcA4FJm/LnWxEm5UHq3lf4j1g9UfBttCx96o
gnkLhMtfZPNX2jyAH3bzcFN2cGKpTXu2qu4yDWxkWWZgufM7YmGAdg/R14njH9WRIfRiSajFFMOM
okUcqPnry5hMwku9s9Gist1Bzad/yZrgrI/wQgsTujqYxiFHRJoIdFgZojT8GzEkagEgisoxVMcQ
0C+v3jmbJkLbJmsf2Jh0BsQFaHm7/cs8Q0/kpAGmQ56c0R20Au/l88GpvJ6or/w4cP+jFey/IyZ6
LWX6t/+PkE90Q9g//NfEp/+dPc1F/tS8Xt5+/Ju/ljfJWuSidWGMIHqxXhaPv5Y32/wDvpNEfKak
JWjjUGH5a3kTS+yAshEWKYeCLUvP36sbkqOlbMbvUUFbmtD/ZHGDKPVTJeVFt2ThGrdsqcz37fN+
lIS2JzBWw2GwdmmtEz9NpSCRzrCNcq914b+YgvQbbEM2CVfTnSzQ9wsjjtedoGTnhF/yZrppYDZt
bAMgaB5kN0NpAfqowP8JEV5bNdu4wSBrizoCUJLcvhpLNSE0XEd92+/zbmoQP2BiWGutPhxqSyBp
DyEcFRe5qbOyuXF8sMUzGbrmTgzZpQmGY9UKdQxBUW9mmzGUzYcW2+I2jXtzZenzU9lg6Onz6lzZ
RHUaebblr9h5s0uok1Nst/8cskrhCJGEtZTDpc2E0DX2WuK4BPnhetTigb8FrCSZ6W9DA7onEOiN
QpF9sMbiGzFbB8PwH0gqCQ9xgSkchOy4WAJJpplp65adc55LeD+M9i+jA3yVYtl6upjzdAM76knv
psuyIWPLHufFnYb+tUwMb+ixoPpa8QntkvQoH6zLYXjKp1xfWuUzh0bnObTiLTTiW6tYjIxV3kLL
v20FP1h034sGcWman4VL1nO1SCxpOIO2RhZfKt/0cj35NFRT6718X7PdX7aD+Rg3pNs1ed96zcgZ
xL8wZx5r1RMoRncz6K5yyB6bFz0qKp/VVJMVDl4hRg7rfnIMgCq9pu5HxZ+5JhL2Is4BY81ihQhG
UF7Ozsw81QDJCwhNvpfhXyU0jMjhOnpsWQY2RUgNREc4rIMnCcG864lDTlJvo+61sVHM5S2svhya
r7nFODWvMgUPkNQq+AsQ3HUSoRfSlutAtOoyCmE+KRh6gDMp0b/i4fq2MGbw3Yl1HAl1nloh2Xyh
V1WZsbWMwoC7vSLXciU1zDf0jsutTJLrHu8cJUWLA3JD2s1A2tcmGOLLuSc9r5DlwQw6f03h5ZP1
Z1om1xFtloSj1Hqej5RdyCCtMQ3ZKtolA2idNpgLLxSnrkU3n0C2GpwRNEv5KXGNgfAxMn+AdK8h
RAfehMQdC9R8ZnSO75WNna7GQiP3uR13iZ7rHtJwFO+G3MJCYLyleFnjXt1QVisy6yvhoRX/ilf6
sg+HBcfp79X3SJ/SVQlAfTZ4MdHJbNoDwQ1/Yrj8WmV6eIgcEj2DKCe06IvDkQ7gJh9IUSy3uFo6
UpCzqmKdPfVTPG6NZVcgCEA0cmqJowoHxM4OBj8Tmm0hcIKF6tRUrbMyUgMmWaOdjUWZUfp/7Gd1
UUe84n4t9pQxOfrZM1ntsgO6jyTJiTNMUthTNqlzaJhmN4QWQmjE9r18bDeCzlToxxSECTYt8qpi
3rYtbRQwuKN0IXISdJVpkKzUd+JD3GNSo9Endd3aJuHsYryUjpc2QG2wqtunoL7vaTocNSzTsM5o
f0zdE5h/EAV47CnBBHu7W2abCMtSkBBI4EtqdnlKOdZBlR0aZrwGoeNudHLghj4jJE6SI5vh+Mnn
HFPwaG4IQ7tkEH9N7OHGtXByTTPi57idurUdZcjC+dxxg/I+HVjgLYW8vJqOdZn0W1yoX0WV4Mgn
MEwjEb1lFMEOz1f0Nk9ZHbDDL2tS/Zz4VNtstKlCO6tFb5lpt3aF7TUiH9srx+S8DzBnYzHrGJYw
KTqeHWPjOQDzs3pR6seZc6kE9ALHQBxPJe+81di5dRrcKsXEXA/4ednIPDp+Me81p5o4CRDpNLp3
iNYxL6BM2eiYiBE9pps4n7xuMd/Tb9++vJVtVsQ4XEOvh1SdtNXe8ZHk16TLbeAF+RjZcQiaEVOg
6u6LfiHQjZikBfpYb6bXTSSM8WcstbWNBN7LW2P2bLu/I+LgBtLxiIWgb/dBz70nVbvP8myXdfjw
5mUzmrVsq5yM8lTez9suZDKxHHgwhtVutIalixoANsocJ2zntdRC131NlGilKijFmFPrwbH3Udbu
m9r/lpW4vTEC2hvNSE55lVA0Gwzer/a6M0K4/sH8vSiyflc36j7BDUaeRe6Fej1tS2zUK6u3byeY
DIvvhEQRPAldlO6LAA52JsmcwD4Fc2aDSld1CsZAnxAcYLQY9okAElgAAIXGm7l9kCaJBEWgThXK
TVDx9wZWf7JxLPgb+EM/y1DTdzOk09nC+mrQWsGdX+yJvAA93DM7vBgK5KjV69H5juQf7Au9kU1L
MZuHsfYn6mKlluOJGADgpxEEBX/BkEk73cXlJSqcDc2JaTNRciK7wv7atjn2Wr4Rp2pLry4M3O4k
ZvbiaR4sZkTh0wiA0qd3IFvNljzygomwyZ+rrL2oIeNR8QeAkVs3WiHwxdiYLKMkZ3UJmzvZd/02
7OYDZIdiU3OUbqOq3OLo/ZZMGITCQDugMANZA1SLQ7V74df4UBXYZJzyznXc5tiEFihJNyysW5j6
xmKIKEgo6wlyHljI7Vl/SCONKcV8ntD2YvYzqy0bfjYmsygv7XAS1/lcfInLpH3Ap7dkICTZ4eVv
jCP0FijhcpP0U3DBphwuHHjDhhLwOm/nT5XrW6ucDKVdZ6GCGeeJDLya5X0yMHvUeDLzZUg7E1gm
zXnMpuW1NIDl+fVd0VM2gFV3ikKKCYBgSY+Lr9q0O9UFLIguGqLNtPbXXddvyMIjAzs2Go8YVoCL
eIehWA8gwUiMDkZmXYhljtNtJGEogMSBYaRK207E0299QexQ2+3wqZ/PNg4xYN8kuelPVsyJWY3t
V6ujMkCu032DCYmXEW5xvOBNoJ93AzvCWDTcW+SDRnJulklzE1mLnEhTx8FI1Rb+YkBeY19skjgH
StbCJrbZZJWFeYJPSH7zRJmcjmaQIdmuJF8L/OdsrwYc5gRuHnydxNFE+Mmmeiwn/LaxTEkdlPNt
HJJCqYPimfpDcU4Z1N5asf+YTKiIw7GwSfIx1iPBH+tYll9pacReVgiaBuy+7JxB0rpEICNyXrdk
7BLRRA5Jlt4gxNTJPqjDfdLiQWOb0sbNbW1P9bFsMLJjoILE4p/5k8B2WhAA089M58rHBUjshoS8
T/PSXkWDAXZIE7fDOBi0MgDmuUN1Qdj8/TTC5XhJYE1pI5N4quolSRTkF5bp0Gy90mBR7BtP9wkA
CEZ/2gDNWdcK2xOrsL3GCrnT3YKarsMWjpEfrAyTqaBN1+HAfmDQCe0M6nyv7BnURVQ/Ry3aE/vc
ZdiRigGGmtdxM9YkzZouTnBIVd4wUQPW1XhIe/JHKA59SfryKS585k4lOOXKy7KMwVQptmj70dX2
fd99afqmPYxm+CddWA9MFZvaHGBBkrU7NwtPyF8b9jPM9g6bEGpMpGjQVAfmFca7cSMm3/bcxnGu
0m9GO1FgiG1IMeWycyGLKRNwjRhuZ745ZJ5Bn2UdhV+o+4hT2eNJXnCkdeQ5uBATx6wPfowJzaWY
P7bd0XejS/B/6bYIZ1EER6cho9GnReWNGd8csMyVXzfbesSmnCCNXevM4WunlTeig1HP/mbuEn/t
wwx1bBJsfb8ajkWZPptdap03Ecm0BjQfIiS3TRU0972ISfZguBsLmny8LVshYU017R5K5cYqG9pb
NeWgsh/TgxjqyyHVzs1yLh8x/t9qdWWyxYjvVJPi3C/0Q+jXUFVkZHuIlbTY2sAh8nfBxHtOjCtA
yawHEBiSj4qJcULVEfiQQ7q+zfbwXVjaCxu8nfH5xX4FWh/kg878EDGjZI3K1rZ9byxRWoaL/9AV
PhTZEmHPsjyWaJpWGSFlo1+Um6lGb6kZ4Q+Q5GK7nkLSagjihM712eBguepGjilZTIbEQuh4ORDU
sfWsd+V50+D2pZmWrjMSSwvL2uNNZaaPoW1NmNrTee49LQgxOrsEiSSf8wQxA/Uews9ZeRzWlMyc
qc52qVoJI3e9Sbd2eqyuOiunS2+XBKE07DiJoyfljR030EU6+6RWN/zkIlJkwNTL7n0U9TnAn0ul
T5x0mULICi5yRD+wF7V6vJPE3oq0/qTVL+ODKRhHB9P7mB5VlQIwWU657NTJoc7o/rcdHWcqNCY5
TwN6WLZ0J1LdjXUzYWwtCFwTMwVGaE2QY6Ncgi4dE8Iz5RkoQrViXPjU4rwXyIIZQ3CvoaNayXI4
da0atKrucgfwad1y+pbNekiBtyBhN22IfJ4vO4NMXup3kLjSet3YHRuyRIB5KCQm8crkYGj4qymf
1vaSjkOJ7aYb5H1sbjnxTcBc3Hqvk+vDBoQV1IA3TxqRtU50fJmxTZp6iHxZk6TOEJ/3JOWyhYBm
aU0x5eblxNcmDLhsJj9NY59lR/q1Xkp8p9YGAOgW/Dz6SyeHMWI1YCI1tdJD/bavCm1lRbMFZ6OK
V5YCJ0PayK6JGXumRimuOVHIIMeLRWM9D6T2AhQh3C8M11M4e2GTEo2iEptVnrNvalwFM+AdIsKJ
jQiowLv6UbSzdiDDy9/MBS3qJg/OKkD3XiowWM68rfS+j7NQulfX/bTRZURNJKHWNxOGsBxH4orI
h4g8Jgp4Hu3lcj3A6nAlVeIm9SmadN2+DaFadKXzUM3usNXrsls738lb8myoT5iYqXBQ57vVg/kB
Tg1g3AoiRAwDd9UyptmI7COnva24ip+KO4dlcgMzIlsZKjyYMqi8bAq+52J6btLg5Hd2R/wXfFQk
CgyFGWLCJLiOqwoPvMy0GlvEVWzjzMbdh6AT6WfGYXUsrLI6vvyX1Vvlq1+2CBghmy1/59V/BgNH
eMYo/8jCEcB7u/znR7/7/if8+LfLtRjR7Dd+XFYNYNRe/vPl77//R61V8Ff/8e++/INXn/DHD/i/
+1mvHkL/8hPc5dG8eggvP/zlf17+5Me1/n6Iv35Gv/5Rr37qj7/w/rv5+xZ+/WN//O6PjwCiaD34
7K+wSh9FFNxbYV0de5+MqzBqzmnt35lNlcHygqOjquGxWya1Rgv04wxgyx7dGf0NfFwaYD6CCRy5
pHyivJFru73JFhiJpoDz1UBUtxZNC/px0zXarDtwuMZK9BTqhsS/cKk7QdwEnaOzcSnZhqznNgk3
5pKvmRjMtWYVnxClZCvsiZgz3IH8leXQF6FjoQLWNmdErpNCglyWLttdp8HFjfJ6i9qK6tdo9Ofm
qE4mQqcd+8GLInDdowKVWMOGPENfVOzq0l9oMgJIWB1fVGE5XqXgwgcV/0lMR/oZuE13ljWkkaGF
SNY4MC3PSThk1lZxqbVJcz755oVRtPEhrhAmM+GrdekQEdKFmyGGAkSg+yGcovEsqpcaWm9aB+jh
V31kuds5RgalVfi8NLNq10M2rENdH/eNf9N0ClB06bZnM3HRK7Z/wbFuyCUax+joDlpO083elsb8
gH7dP41QYo1SHy6pl5zI5IMbN8OjraZYXkJJ5vZEojzZBwDsgLt4KqkXyRuKVaNLUbEWeXNqOttd
6wD1wr4gITktIYLQjdwatthh6kr3sUPOBUKHpce3tETS6xReIgZ4Ijow8J9QfeSrmoLljTL0Dfqn
GnHCSfp8p8EIGRFxccca4wxeNC179WCQF27usNsuhAue0n/qEd3sSxmMx8T1oYP2wMsmWGygfPGF
yjn6XMXdsMU36uyCyj249gzP0iWOpGpcCbK9iy8D198qXTSERstHI63CXTmP1c4PSQxdgmcoqqZe
1NfVCRAwaTwE/HwpGzYaNpjDjTlT8kTXkRxCV0yoWoLvdnw5VVl3CHv4x60V+N5Ittym1o1z7kog
XFWSt90mNzpzBvcMnQFbNtvN9tIu+8uRrvRGom2BswLb1Bfqnu5kv1FjMRyqJLjWyiH+pI1qO+mE
w/l+3G/bvdLcaJulk3UoXXRLMihpJ/exWEDq26pLu0+QKu3rgRNmMvQsho59V3diqVVdK6esqR/K
/snGkK/C5jhDUrh3E46KlVU057kdnbdmS6mUbt0FSVY7VRHwhggR1DvtPA+x7HiWP0DoempSJDWu
LYBTKJ+vCpK8Z2lEShmsWOuAmugTeDsvNAD5FEr+O1Pnsdw4sgXRL0IEgILdkgQ9KdMyLW0QMi14
U0DBfv07oBbzNj0jkaKBKXNvZp7k3nCNr44krGdMEdnW6mRItEiYMxyUzsks5CszRn3q3Iiwyewo
ARNdhka9ZWGqnSq/vzhwLI+lJbOVMThibcYm7VbbqR7R8628WHp/GI68PyFQOZBeRQIWiB9tpmFU
cSTlWHri/6mJFLvXSKy9PXj7KySJn2KuxPn2U97DUKMLXQa3H2vNaa6pau7/e4OxGe5EI/rr7QVj
AaC3YIGz/X2xNp5ZInRfuiEn1sKkzbmu097fnksoOIjA2Rx/3x0WX3g0SfSgB8FHu/19Jf/1lqaI
zeX7qITytJb43v72o9+C35taN1nffjQB2P+ZzN3th9vXqRMNcab0muPvV9e4afqGVMDbjzSykXGl
VIiW43L7K6MjUtohZORUL79rmT22M+d5c3u0psx4x0Lv9N/HG0vjCUetebk9f1DeTIdgdn6PldEO
DWLA/PX24O1d/Bb0j2jk2Y/73w86aNpM4S7TtmRRupwPV5yIsyTcdrCJ+Ul9whhjJR9unwA5qAMX
OEz3aKL4fAgHjgOq8d/TfXubgrvSnovf74OYM11rRdwebs8XdotEL08I11n+XJT+/DjOr7/vBJue
QFLViOPtwQpj6M7s5vj3u3dWbN93UR/cXuj2DLcm19Zv/fz3QgnNSt9G5BT//gH1ivjO8obz76uH
dv4UNo11uf0pYTVz0CrlBLfP3BdWe6Ga8HJ78PYOtaUf+6JTd7df1RL7j2al3vb2IDJkF+A0UaEI
ezlIuVrCVKz89yBF0HXJ0TWi/e2Ikiyojm5d678H6fa7JjrR5o9/D5I552ygMlEdbo/ZyEYPw0iZ
/vbWJXqMxzF9/P0asTGPK8H+5nh77rJj3HlGp61/vwdo8Pt6joPbg7dfDWCQiBVNkt+DZCWl2Cpy
YTe3R+kf5qCm3NPtD27vBwTjGdGu/nug2PBCa9I88XtFjVE2Xqh7Pv9+78ajylIwwd5erJDo3CiR
ARBdzq41C+00zgQk/j55Mq2NRAv5cHty7JEiRh6Hv7u99VDJ8dgO1Il+P9dyKVbaVW967/fWi8pF
RGmq/PcgFVpeHMyWbLzb871S8x8j8/L7TmmT02ACnfB7kMZiCnfl0Pu/B3ScpuShckkjWt7k9lEZ
U0FXwknbo2kBVSeyP0nB+XD61F+VY5P9wUZrdoNzTMjxMryIxqQJkQKk9Y+q74j/lk96N1w1oMfv
fj48eh7FUWii5b3QRYsfj2o25ZIdvEp+n8aBiawmxJ4C8HAhfORnSJFEfRksLkTuv5NRH+8sk6wX
Oa91UcrjwCi3F+IfusQfS4XZLpnuCqWHdxhg4q2oSXAszXZrjWymBuqZq7yhp9P5Q+B5g0GXaHqn
E0xePE0m5hYU930TsqbpPPvFrCnPhWRNJRxUkuvkofbabUc83EqhYaC+Pfwg+H326067dh8NqplL
mpCByXsfSoarLTr9YmfrURKMRs5s/9culodne7jo+l6H3HGMmurqCeeaI9EP+jy8Y1/GQsP8chva
j5FhfjpeP+8BAyBtgoPHHcP6hojc3GDlmHfDmYRG51CkEF0dszdYAOT70dOuzpOftzMN7e7sdoC5
jYTQsphE0oCYY/L1tGxFgi/Tmu0fQtcfHtl3rwnccTZT6gjSDss72++3ZA3CRKd1uDZAUYwvGHHt
h8mhZ5ktLRKKAjDrVt7YO0cpGPk00pBT2HAiKsDsony24KOMGgAQChXiTGWzipgt4mp68UBiByTd
/pV1yhCVRvemdOiYzxHb4LR958qb6X2zJVPWP+Ue8S0Q6EUo6r7QaDDrRgcA3CS40CUgiNRztTRG
HYfKoDfIQwM3vULAfkin3A1mrZlW1rTtDRu8RUwo1RBqX1VL4KIhcBv475LId3APxDwh8jyB0LzL
eoK1yacgYEuf3VUYUrWdQG40cVaya87BJTvnLhQPcpK70pkT2utGQqheeqgcBNvKutpu4u2ZK8wN
LZaEXtgCC6GLvMsqKHW9Wx7ZXddAOtxoZ+dTzIFs3tN0bKmzJ92V4NCvqNLPvgfkHdBcssEPuiis
h/vlf+IEdoPRJBd8eYjPJ8CCumWXu36tBGnyI8mDlt6rg8tmSLe4mwZd1Uy8dXJqFCFEFXl2dNvi
p9H87Dq22onXClbfDgwTyt17S2TvcX4RJNmfRqt+4Sjoh0L6hKDR4raREsxj/TWNxpIkn+FcqebH
NAM8384m9HlOJJUIYsCV75GOB6ATjdxp9q74UHYuOesBka1iNU60pXhWCk3SSk0j6KJa7KzZD1Cw
ao+TLL/KRm/3pu0/it58sKLeDBwCnzaGKw9aic6J5t+8bty7ZKyjTeHqp1BEb7NVU1ns4VCzqmwV
UoQqmv+Ja+rDO7DEQ98RspXMLLjS6VzNzb4DvZ5O8lPRpN2SGFyQw0ujMX7D3+bvk2dbQ6eIPwVD
kAZ2bzSHM+18otQZqirGu9tekFTc57wRW8FSaSUVvBQEuwHek33voYAcav0BGtZjpyMYSzuTbr5B
Q4PVxRYxKUcuyd4avzJXRowmfa6Nek3tlbaOSWnWfc5b9ARdBZS9zAZ2CTRTksYMGqgAa9dgoq3f
mYugBzc8JdT0U+/Vm4Sl5OiVX34DVabvKS/HcQ70I/kha87aOR4Vo1zu2BZz0oisX1luqwMG98Og
NKar7Xs4b8DPF5Z9dtLZJp4MSRwdkEOesnFmK7nBEL9yYVXjgKCppBriWIlGpLRmlK9TV7zWs8u2
clFc2z1QDKqApLA6j51FOwQdYXnnNdajbbWwrcYy6IxBHXLiz/TQ/IvTGo2mMdzV9OWDsdb/lmb+
7ijU6HrRPvTl384igHnSWW/SAz+m7oUE3+FPo4pXSBsuspTy6EY+lSv/Qh5QjPaye1JIAgJdljtr
9JKDX9+TdHM2QsqR7bBKw4eZQqLRiPsYcjtVaP/JT8ed79fbKk1oJlGXbS3ji1DEYhcVPvU/F5RG
nTsDia6B7xMtvfgyttayY+p0bTuCdV+Pg/wAQUVluSBclpy+A5pNbTv0Fnm+cfmKH/NS5M2xH0B3
D6G37lHN0y4qSQ1GRaAzOfe9RPIIj6oo+NLGGN6BBqLkeS5oheBKUCogte859fPp3g3cungcYvrW
eYYZl1XRapb00ZbUeep1/T4ldtGqy3u/cc+4hNmNDYc+6BnjiSh1L4j2r4RjbpJCfyioHtOx9v/q
htbupPWQM2utEkH/DVorMf4caXqAby3FRNQh7wZhfGh9xzdRRaiIfHbOpsao0CK9xGwgfqKScHeQ
1+uSvueih/1DfTbIU5C8tcsBiaimrROUp1gpogvCDOSWAxBLryf8T2vIgNS60gH7qYYToR6Ym+2J
nvpEvHoXsZeYOocQybbzr4VGoGUShm9OGH9YkbvNJL9whgI4yOCTXmTcxT7DQ+jAvUvz5GR5gmpx
OXTkuZqHhl1jTOkjz8syMGoBVKUKTM1/wvtyYWy5G4S51Q2QYBQgSDqGasDxrpibgEJ7nXExcnFO
Q3JPiVQ5VzARViLvEMRa9lMsnhSdnMpJgz51wPd0RKC35MchKDI11awIYkQMIQq6GPG4Zf34LhLh
Q4+pGOQjWAOetO6rvj1Jhe8kA79JtHXgJuMuT9MLuSC7bqkKFM0DYwwZ0IQOUnX06hWFpTuTurQq
bBpx62xKdVQu81+0lw/SQuZL/jS6o5As3ezHKtQ/CMKwvqfp6Ok146af0C6Z2y+ThHPLCD9oWSEV
ScV7mMq/kX/2oxaNkatzeIr2qLLyQL7MQtYTBzdHGlYmkjJ4TtVXavGepjnEateXezfXPltL3/ft
8FFH1rOaqfZofr7oKjqLlvgb3tytVnvvbLzjDc7ldIWagqtbOWTG6sS1klG46q4mph9kfv3foTWv
JM0z8VWjWCV28kK/aGkJZNvBwdeZoy3pkscmnh7yWSy+leqs+m57ewErtPJdlcFW15uNLi3UeW7B
+gPsNUdpReTjLrMNuapE+VlXzkNUVIdmqoa1FWJAFrT9RhbESIScx4xWLuUE/cP2xx8zgl+d+PdT
n3znNVXFnrToq8/YjSZL0SHy9o4Su3l6USlNj7Eog7p3rH0u/bfElvcR8u+R8MG1AdWvma31TKVn
hagsWcthehxbOC+zXcZE4hvLVYikA8XdqS+c7wGtj9Vme7PJksC0ys+scF/nZt5GcWsFU4mBTYoZ
8aT8x85uk41aFsjcuzRAtMn1ZhFf0SfuaZ5l3jUMm3xbRw3Bt/69sD65ApA1tzjZMEseSCC4JwlD
9ebeKPPvOPqM7IZ+upXYzLrOypa4ayu3BThQ9d5aWMPFGZ58UG9ULK2XtM5LLvVOIFa7M5hBejKR
GpU8o744l7SXfHfyaM9UhxL9XO1dKUXiUWoYk2e0XrpaTGcZh4Y82KjZJVL/muvwWBpIZigVvSDp
eSKn7Wxk4n0enQ9QyfCWrafaOrS1lW8VADBDNj90KRj3p4Abfr9Al1KqYioe/0Q2O4RZAZ+2UvY3
6tSr6nMMkyzo6f35klmc/B+6tOsRqbzr+tXa4u7XHLHs8dd6qtFgZFB2EfqhAxkPxYVWPWiYOLqT
FuIkK8yPvc5FmjwwXL4SSg3mAbW5MXQrYHjnOMOBEE9gETuZ73BsgtqcYVTU1UWnEbQyIz5DofxL
ORpPszH/6WukWXGKfqE6MG+fZ137kn5+bCz5Ho4kdzmSebXJ260T1n+1ApRg2xN6gJqfAHxB5xwT
Y/NHzuF7uzy7BZzT5BS5jPzTLq23mlBcooyPVRReM937GsbxbpyMQ2LjKmmxxSHTYZWCYN90V2nL
gqEl9L8o81Okd5eZc8L2ZzWjt9mbWRQIuxO0TXHZ6j2zFXCPYIGHexZj8Mxit+E79imjCW7aYTPZ
i9SEBKYN/fALt41Nwy5Bixc523phhiqL/pETvdLqo+S16AIMDyFFxXiWZr0Jwn2XT6DqEzYH7ZWh
StuV+rUx2b9N5fhgjZgS4v4I06ANOkGsq2P9kfVcIQFs2NCxhtVbuH9EXKHdnP7C3KLwizFrq2ho
2S0e4lgQWNprklHGLF90D3hH/1rrdbnJk+nBs+EEkrHbBMYiHcue+hhxEpct3bUhptndwI+JLIdx
fqBrxudn1U5JtIy5MxVt4Aj/Qi2CDGccK9kIysoAyDReAKOskTaz9z2bvKKwy4ZQNuMA5QwMgd18
czoefId8eDnmPwY4rIT8/A1QoXeCX1C8pIEVwluYerQftXk/WFaxI1E9ZUO5VHyQx7luvCzuwpNQ
5pbMgy+sRwLD+gykopRCP4P0wQ1qYB63HXA16UuHI3KnW2N70vQK9JfntCeo61vZTu6+cQZSe8ww
dY+iPkSVeKU6s4TqD+dClaQAzuzIgELe1VO47LvGA1WDQxUV/3ADsU91NERYhBJbXvzPoDW0mmoA
MusxbrtN5JzzzCcbqxXtK8Bvevm98De73icjee5qsDxm89QOebhxSDqWthxoG8KYn8xpndYCM0uD
xBpSZXmZZO1u+sE8gRRKIXBCnEWmMJLF2+n7JmUxXA0aMcTGetaHZaYdXVBzmJUpNzMktJyaQRJf
75J6DuPxJTQQLNx+Kv4aY2QRuc7ns5jCpNOrOzKhfTiGROJDE9t4evHd3zRgLV+1b+9ZN0ku8Bjq
Vlne9QlMw0hT08aFRzTqEbnE7GhQBX7YWmQFqo+q43//WOC//u9HCjRkxGLUWpEY4Gf4Id3jkIPW
w55qLPege8Du7wWi8bY+PZlg6KCjECP0knhht46b+F7YOraq1DxiC42Avk11YNACc/FjUn55tqRW
7qXHwglw1djELcMIqkVjQWv6Q4pVJzpVFr0+QZNGo8W9zQtz1ZiuizqVvwrd8rHkJmh9AzmLF9tB
L7h3Y0RbvIDTiFUdyTM59dPBZYe5yqbhs8Ij6RgD+/ECMatPnV6biDPKrHUZow5aPKyVatZJiCCS
itWaJgW/LhCQaHq4MfUOtfeiIPBd4EsRySZCFGeIcQg7DGRhjcb2oV+Umq1XvLhFsZOd+EuqQ7/I
WkZEaUBZQ2KWK0de48HUdpPy/vqC/HE5opq/hV0n7ZKDTIoy0U4+lJxMIfFNoD3OSHZZ1q5qWT8Q
oUAJBFkZfIF0mxruS8SXhDJIly+J3MBMqoPKjYNYBq1iYLqe3JbdrJts45pCLCu5NZZ8uuzIsXmX
Sj5n0trCt+/PWuHhh84ke8IQOo3mmAxxkR09hhBlllUNQ181RCDKkGqIOikCpGjzWuUShauZXQZi
udcQrwl41me2a/pOhcMHedSnLmSJiYw4WrsxVMuk9v82SJOjPgXQq9IsKOtHYVYhwhJ69V5yx3oB
amOsfZesBXAFUCKZJFsy9QJMhN1YD/A0bme1yn3nPFSVfcmq8icOJVMvF0A8YCPw7Klk9xwdxr7+
Z4ROHIStwXAaNcd54E9JIqPypZx30rRwdofqUaSWxohcv/kFVURqpDBkdHAHVcQRmfwtlNenighw
IDTM9bPFXaAFpUd0SFIhJNM6+zQWfgz6rGEBE/04aIchHyCFRYW77bx2+Sq2C94PWX8S3etKvSYV
Qf5mAWCEkPgT4HBcEb25CD70HxiQJCvZQ0kQhr/sDFZWGSPUdpcCHxulleqMB+knr6AY9A1708aE
fObnf3uNoIFZYnG0fJNxpIqI+QlXA62JsS/vlMLK2eOm2KUNIvdMuqjA3QD5OaVHv2ffZtBOFZm8
y3TmvMhqX0f8KrA4qZvFE4jHdCJEIVQdMMjIfkNeDV5l0A551qOxbjWb8ZQIC41bg8zEbN3nFpNy
SJoSdRJjY03Ou4zoSfULwckETpdW7XZkBtj4dj0T1pi8RTVTWJSIreEhodGc+UVvuXXDGkESOkqZ
OfGmz0CuSkCc2pj89cMYXdAwvk4j9TuXMMLLiLHR7Ua1NgWtTT+lWlR77ITC0CHpbqSCpI5DXA+7
fnYhUSHuZj/VHIwQXGlu5mTup9OTR04FC435HSzDExv7b8sW3xYetS1gjbWTqNdB5d++UX8UTUsT
CXRRZWAlyT1SDUIABX37mSYd4iWFcmwU9SeFauocfnpOrWZjo9g+cVdZlKmyB3vWFP4cTIjR7naC
kga5VZkRxwF4IdpoYj72s/wn4Matli05VV026KMYGnRJWO+QEJ07z3936BUh8ZL6qjajbZ+wXesJ
FDQj9ik1NeC8QmUVO+55duB0DorlOkELICXWZavJABQpw6gn4V2k4aUzBJ2526iXgeqxWZlq9tU2
og59JnWINqWxN4awA0xfUTv2DRl4Dhs9jsqZTNhxn4r5T5XjPahba95PBRkmjYwoZ5hcnH20K0ow
L6WhwWKKw3nnNZ2+zW0GzKycDwjR5OOQvtPV51SLGKgYFiTIMy1idL+2qAOWWBCzIWhMp72SuhJt
0yYBfpeh1HfM/Iu6oLwX8ILdiP4P7YgHYTb+zsls9JkwyNFgNsieZqRNaTECCXajrxxp8sWd4/vJ
zqqzZ6AtHtG8Hj22XGvRO2hFvYJpB437JFoWsaSMpixrdrK3d9Mg66NHRAk7YKTB0v3rTixaPd+k
RNhT7W5d5yOsFgh4DQRvSoqt7qTNSc1gxkxfXliqUhpdJjPL1S8tEmsmGUwQRoMlskQY29PH2Sdj
/2B5HfkNtokeGq0tdl/9oGv2l9VqnGAmbVwGNPh9RotIoBvI6CLw9FgRlUJsVEOJ06vgcWa0SUmo
H3YD+Vz3MtLQLvTRVhBFtlC4UQvkMQNvSWWqG+nLJLXnXuywgy9M72c1eXO3npto4cQIHKhW8lot
83ybdBjMY/YW/bFNs3xr+ZNLT8DL146nfsQolhtkuPZKGGfTZdkBh5bIRofVHIt/oB76fLJlNgad
p33rAzOPhhJw3zVdht8bwxGuNvh90HdWWma/I0xk6X2YjbjZjf1Fc7WjAWrZjjh0BfiBItE31liA
AvMUZfVS6w8Wy4V1Xxrp9S2E7hz0rd4FEb4FtvmMuoOZvpKXjuXKB21LjMMGcPq4dVOdeBriUE6J
GsvDWDVPvaq1Uzuh8I9g6D1XWJTPyO/LlRmz4Aj1e8ph4pnux9ZVfvZ4+0ljz2UvP+mtp66ZKe7x
4WYBoyC6t4i1M9sRmsLJvK2Kzl/LUPcv//dPThCUFH15iDt8SRkqvjsWozhDxEwuOaEeYOLrJyXr
7jrk/Z/BteqLksgd9XZKP6Yhe8rnnMJIld5JBAtXvAHXWUvUDsMctphhJFZVUxL1jB0Gbu/LIyKX
+eG2E3U1zfss2+Ja+EN9r+nyX4rpCg6f1nwlbALSZdNoyKo44OqzH72Kyz6N4myfcJ9tOzktqF4A
BEPrnJXb5xTl/QBjSf5Wwr3OJ5UeKYKBXhJAWh57w2yPFJcfmsL5MoxqvvtXFVnGAhKIUzd1WPJj
w16LV1dpxqmtoydbTtTttaQjh2lVW2YXkOtE5EFZWWyOocF5A7srjFDfVESK41wX17ikjFT4O7cY
8v0k26PWNOxGm4Wp5P9zWxDLeWQsqtanfCjvKmiPjP5DUCYM7f7UqZV0428t1M8Tyeq71DV2YBHY
p/oDn6KCdUQ4Cl0iSGZ+qrs7yzhhBIAEFrc7ikD+Wi23VuOGQTPP3rn2QrbsKRC4csJK5Nkqu6KI
abHCs73Sa3ShVUcYivDMzxGRwkZoPEip5bkWvrnxTTb1TsR+UAkxUGKr0xNpzI+pV7R7XT+iIPbR
PtPLNUhzN2tA4/2EnBorBzEyDTBj5flH5kHsojL7EkZbrgoW8pDFv1iDwFcOs/Mk9FU/Rp/jhA08
Bp4a+Bx2OUbgxyCJYBmTmxaYNx6av3aZ/pPjNhvJyR+8YVPVAgbNdFH6AOUYzqSWPBeT9aVrSD/j
drx6Jep+twQgNFjwVXTEUqtKnwqGJZNii7l3Ryp+zkTrL/RZSWjMbI0Q8ELjcN86xkssmLVUdQiJ
plyb0t7OZveVFdgFfB+aX+sfxX5OJkAsSh47Ti6wQLYZJDeQGaHJnYmhcqQxxL10C5kpr8Kqty1i
5jbsIUo3ZMmAqk7YMetqeGgdLqs0mrQt1o2a2i51LtWLf1nT04twwj+soNZTi4R1sDi8FJXuF6HD
0DenVmV34FYxHKTlPszbdO1OCOi0fvzQIW/VUXn1HBKf7FS3Vmb+TWj2ZzFE/8LBJPYNffgpy0ZS
wkJvP4R0WDIowzEl+DKhALekuOZGo63UkBBr9W1P8Ozl4MOBVya0q3llEGe1KYSnNgVdjbb2yGEl
y0PU+Y7q15xO4bYJEUcSUd6v3ZyuO9aCbYi2yIef3rCAYOA/TMyQ61s9RvZmsdcZcki3TLC8ANwU
6Zvdypc5cSXcr8bdctmdScFKN52Vn5WfMOvtG6DHG6HXyNdjtWt0Df1K3R3YVSENwnU9gkcnbvAu
doxmn1HDWYkNa5BdRdzuxpZYqWrrUW/oTaMs2twcw73STwP8sE1iUrAoy3djtpGuS/RijfPPisDx
NU6KXQUyWtgZbN2g1rSREmufhLcUji9bhcUtJii/mfiQ6Wu+zBr8Yym9iTZORYfZOiLVaYLZYrqT
lGNGl5JkSKrtOmFLtnYXmrwW9k9zI7/Y50OW1vQfJsVnVBvpxlFUjHP0BKtBCloE5cD+obI7Lmuk
CU0WCTLuoXXqjnOomahudLpYUM7phLEnQ4kXNyia9mXzKCfqRnh4SIgYp2PCls71aA3arkEVHDkS
XAKk62aHnB/+We8TBqop++BnobaDVHRUJXWvQbu/ef0ir9z7Ng2JWJX3t0MWIWtFOEvWUohvlLhB
wsnogbWq++bTXTodYUrteRO5W93RiP0ayzumsCFWn5FaImIcZOIdA29YaC9EnwV6HdkbH3MDLdPm
6nlnTRGDFfoU3vGJ3+txRoPDYRzIXab4ME52djyyQqyek0jQaQbBSEVH/ElIc13xvbKgzZNtRHWe
BR22M5sK7ky+VxDX7YdFtME601pqItznlpg/jMzG5dTRmIs9Wtiu0yWcfFaJ5cwElbTIwXBEUyNe
2Ed0znGx445uaYeGtX002gQs3ZjsUujz6zS2+g3ZKpHPLs2kgb0M/ttRf6xHG8kQWD/853Cm66T5
GCOnD+owywN7zI5Jl7wp23N5fNprfgb1rWueEs141lsU8Oms2tWkzX87lRMCNphP1dKB803LPxZo
CAZ9fDFsCuHCT08hkWUbx0FLi7vpalMJohiF6Ru960uiK/YtBNutJvwyWmd8dElhrZ0MG4ZykmtO
FkkANdNdZGqbqSevFZ3PXrqcVbsQzO5vwsGbFFfYa5NjSX94LTLTOBAOt6WZVNMR4d1jZyBpsWKE
tSk8F8I8m9zNQ5Fh0SAKa1ezkl8xie/biutHUkpGu2Htk8UDGM7CXDfGYzpTtxi4H8kXwBAyVafe
UXgAlkiBMWkeGbUjnPlLlgFCVTZwPDbhT8M6sm4HXeJctZKNXPQN1vCUOU61g+EwbizJDs8q6Z7P
jxkQJtyCK9Om4ThakOecaQoiIsI3c/xWEj+3G1T0mMbcQGRjiHU+Ox+yGg8sIXIxDQiraU8Qi0nt
FYRijXY5IPNHhz6N6Fnbtbl+SFLca03f3MWxO+9Ko0Mz3jtbcrvqSaGgXq722YlfC7vHG7fcTwqn
7zpLWRlbXqlv+27XNaHam+hIE+zGm26C6JfMH8TrcWpnVF+wmYDmIuQoeMS0MOCNxQAssDAxzg6v
eMjlqsTKs0sNSuB0qR2OcgDipluzWKeVjBdca0eyn1Z9iF+YjkIVOP650ga2emGzQ9szMH4ykjV2
xb1ts6Sn/7mxlIazOFHGcZALgflhHjHOWgghD978HrZ8HE/iKENAaRMuEMjCBt9b1+cxscVhzLTP
UtHk7Bp8rKZbB6win6pOfMSjJdeF7n1Ip7kPoWJuKweXTKE9xnPJ4DBpO19JO8hM90+YeQxvE/kC
/aEZkcxNbUIlDzdwAk89GGrWSrd/UNzZ+nBv6jm3V4g5Jo7lujWpv5VdvUijALY1Jdd40z+R7v/W
x+qU9cpdV7pK0anNL4ND5SaK0VLkaFkoNcFQtL371ljm2AmGOzBJjaYKZsz41ddCOuX+CymiatMY
OUH+PS8eAm3sPEYMr2EqiyjC0DVBd2XvoszMA2MWzS7tvCuaF3flWsMxmbMu6EnJXHn4G9Y0PLO1
YmUZ+ViXJnphG6r97Hnv0QL0v7OvQsnVEWu0Klvc0WNFD8sM+UliMCJH4FNMXLvAg8V6YtEHLhJN
gck4o5nTxqtMJGUDXsihHo9NEZ7VGB3tBSRXYxwgKkB+9SajZ9GMDlUU6zLiTAnmxHwnLoE1ngvm
bBIv7ujfaxXLC6OZ6Idk4g8iJ7KEJpRdqbTeqsxdVWamb4ukonVQ6xtNzs+xTUOwKVvnQi4mzaBZ
21GEIX8yaJ17T5zrkYF0jr5jMdNXzD5HY/gZYELa2vRU2O5XP1A7CdV8R/7QimzJ91oT38IffkLf
YB/aXOySJ8xd+tlYZCLEFjsD9RglrLLoZblR+okX0yEHrtW/bal/t+V00QxaS6Z8p2T3nZTjxxSq
i6PcDXtYXAF/yU39VEP1ienhmwSM7RyrvV4P3xaJiwjjHqDk/RTsAtvQ/EMgIDKiPv42Wve9Dk/+
GH6RTvotG/vNccz7lAF3+XBkIHz7vO7yX0ltOTIcVB1g3Hls+bB+zns26acRBgRivC/fBT3jp+MW
/xzrpfTNZ5ktcuBc/zD/Zkn7L9X5ZlP6Sep2PKRvseF/iUreeRXuOd7byOdvU44fUVJ8Iv7Zxg7i
+5r30qK7qvHWy/suX93tPALT7BOBY98WS9MQiqzUUPPEUU2u1G4puPJG5fDjdr/PiNzhW01MmdQ1
5+JsskZ1BL/SjLvWhJJYEzPqf+l58Yky85vcl71XjPvR7lckS94v75H1w+1Y0KrbIcnaLZ9D5lDr
OT2z3h6arNuNRvh1O7aIA759FiYUIhFCpp/LebPC+VkN78v3lBSkSUD5RLh0GmP/Bsf2hP9PlQlJ
N2QDDZO4V2P2Scoll8no3Y/ZD1kTnDTZoVQZf1IGaLf275YXX14R4cr3mEdbp1EHlczfERASoJ2f
car/yQpScbkarDreLkd4OWPLEfON4mhil+DMHqRT70KL65RjJiftwcTLsJzOtKAUo8uDKey3Samf
oS0+tXb+FmMIhtU9l4n+0WmXrNBe5x7Hn2ivt1NOOOpDl3boIvjQehx/15P7ppdUTifcScr4npPq
08nTV3d4pPH+s/wq9cvPXHffCLT4tLr8k/r+B0DHJJ0+qoGXyTwu+nh+T7WrZ0XfdhJ+eQXaQXKL
df05dilECUXUmv5xu/3SJekuxnXlOy+1ct8wfH8OTf6Z5Xesc19NLXlMCIBpS8I9x/l+pKg8dGAV
+/pEaA23b6h+Qhr6Wf2eLN+inbnIXPVTk5hUOm/L2wuD258hwBq6Yw5NEWD6DzWjve41+/9RdR7L
jSvRsv0iRKDgMaUnRZHyboIQRQneo+C+/q1ivxP33sHpo5YoNkkUyuyduTIMuq947v5sRqBa77P4
W8yMfGaN0uk+aDUGvAnDJkV5Co7RNF/VyFPjNvCyS6VNBy3oCJF3P5lLrnn4HegK/p1dAv/bl82z
ujpNXP1a3C/qt3QvIMe7fFRfWzWIpWLcqZ/Fc/47FeZj5OoL9VoaM7mof63IDpTS3tTbuF0xdeOO
SDui8b3J0DkX3p4VyxF0XLVX9aRETV3LhE4t/Qw1yaiXpr6vbpym/66s/tncjs70Azzoom4u9YNx
QJXhdz/zn1RdPOE9qXusFOFV3Zlx6v6of7eWBvtin/XZWkSaUmnzvOoBsGQvtu//oDTeiD77N23W
8HX08F298njyT51qSnq8Nj58dY1EJa9Uivwf9SR2iajKC3hQcrndQFNXXFiGHwgIXnLavNMpx5VG
cek0/eoyQqyIHY1B2RcEld6KO/YhF1rCn1UgTxU2ec9MrmI2kM0Y14B5LUuPUUCtaAivgdbvqEVs
/cy4Dk1yjfmUfX8re48hnVzHcLym0r5G7OVj2z2x22M8tT/mmP1G5it7OSsf9/ZAQHRO4ji1Pj33
Hi2AfPUg/7KCVUDNAGjPVLPhoEaJGlB+i5Stcs1tHkEuhp4Qfcf+BD2v2o5q6mQq7YZ//2cn8UjJ
6jaN+m7/rC6J+rkaFur/Keel2S0BdatLoNVfUxtecc1doh79XHI0yuaAov6qhpWorIuavoPG5vCj
ndXXUojLaM/fM7on64zIF4aluVfPrKYbNferKcSfzWMX5uSzMxg5H2pe9YQW/Yfi/FV9b1CfEwUk
RzPPghsM0s9q8GqCyVOmdPO+yeRGfa3mgA5j/KLRy09okep31XhJYudXZuSBe+M+7MLbLeXZ6Vbv
5U6N2zmzHyMoFuo1qUldcPzq+YSqLtzPnr5Jej5Utehh1ISsuOfk9xlYP1zsV7UOlGqdUTcR3TcU
YD757IW1TMihVQsbtZDbP6huFnUPtGWLtxOShbdUnwOpE7fFTQ1NjrxIZ8s7dXujPbmwX76WuQ1l
JdoYrbggUf6Lh/EKImZJSOB96ck/NXoTJ70IlXESzx+NZd7HwyN07ktisCrwIzp/V+rLzKDAoELk
ASwj9EouQpffvSgvLXYF6TzFmvOjXqSaCiQ3LDEjy1nDPwY1bhi1R/VJqncZON4v7vNP3btdQPXw
kiTsobSPt5lN/bpuPZn0rtUa5FTDuzvdA8B5HnrIM1H45GQeDkBqhCxHauFTS5artbuZZlEz+j/q
1lTLTmh3X+qenqu/niPbZDwlms/Z9d/Mo4b7oIajt7U151VduH46Zz7xNWm6wj121MbqnXlXzbno
jn+7eXysAzIGQv2qZtrbJKeWSq/ldqXkYKQXquKXVsg/QOQXGtTbxrUPaunGpXH11B6plOM1LqNr
wt1Xixzt/gR0LWFKA4fH5gMc/3fbrNQ9osaGlOXZYzurOeVF7Tjsdvizpme/K57V7ISxgq2GfTad
+Tpl41UtfOQtLPwueZYWdwkrzmi4r0bzqX7UJ/rVJCs7IYQlhW+BN+RHfX8QhZqml2pZdcrxWlv+
SdxHXbqa26seirf/P0GqT4EGxB/I1eBH7cnUp6tmSC0LOB8Gh6A2rl3cZouumz4tIlm43o4njqZB
TaqzLmqU3rZ5Ht3AuNobE2+TFUiNWKbrswmZQH2it3kJSdof5SqkR9Gz2hMB0f9OY0qZ1NIVtemJ
KOoftaeBUUBjdA43Q1DcNTk7SMOHE44lqcqL59j8U7Oauo9ab3hvnSf1wd4unhqSsxl9mO5dTFz5
XKYrXRa3zZl65f8tblB0X63OWyIJpnB3UHeh2qXcJjh9uK1/1KX3LlgoDAU2KjytH/5uyx8zUMzs
o/db0enfUcado3V/wo+eJt9YqMtGCsN3WTsXoy32ouF0SjS8ui7GHF0i+tdqoxD5sNRta6OeUv2X
t+bHLJ+asrltCNSn2np43oxydbv7XKp+eJd7zhDqKqm3eRtfzFWNRQnc+A3NFjfP8Kd+Vf03cMPq
tftIB3Ohxp66kXO7WVciP6r3qW4pLXn2K/fltmEERq6eEdfab5x4e0mmg3qIuiOlWlOIsV/jStrf
Lo26TqNnX/SpuNRt+eDaOADIrYHkzy5f+6HVcfFZKdVjtD79mXcoF6+gIj9BmTwIDnh0nq8Nxp3K
sI75TIGRJivTrX2JPXoecnwc+KANs9nIcDhofnhFDXDSNFgzau1HActHOVyhsVwntg+jKFdwefh8
Sogl1rVneSWu9Iq09FJyYUGBnNXhvmjB7xMxXyfXxgswdvNcDiN+QKreNfMjEZNXtQ7DuTkVdonU
eXq2kQbofXXxJVQxJgpbN9alad9pngCqxXsMovfK2cfjdO3YJ6o3FqbdloCPDepVtgqMoot6+205
XT1ffrTDWs3R6q9qV/HS9/qP+mKOeuZIALv58I2k+zZbq54XRr7/Vvs6KtdURu+kzm1dc+NYmCGq
zn5WT6i2A7PDVi0yn2Eg3W47NQGp21Etu7jBMazlL2NR/6rHlYb8ooR+Oz+ohaSIk4tJ3UqLvYOa
gNXvqRPjmMY7si82GXvzhZr64mH49OPH1Mtvx1Ctkd8+Me12aB9whvyqm1HtrbxsU2fNjzNSBe79
lbrB1IwhQ/fftouX1qU7CzEheq3tf5OJ2k9QIL3YnOKTvL1XpxS1BKhJJI/Mxy5yOCyqMx5wP3c+
qTOWepc25SLZJ6dxSn7/W9KT0Psc+b6wxNmzmieARcA6kgsujD+11VCv0s2eQ1k9q9WF4Iadxr5W
3R7qYdTlf8maYc1RD1Rzh5dFu9A3iIrhgKn2Ei2hHSx1KTs9Nd9UmFjbgflfVr9O6/4Awb6qfYsR
ZytdWJumZJrmsV4Y3aYv9S+pF2IM9i5tg63l+G9d9vxvUmXTFZafeQvmoKzvR33bdsN7Kaa/CrYq
nzcn8K8q069q2+fHuFew5nf+dC3UdQqi9ox6cHGbhw3r4jLKddKfskYCXeWdcMYY057zxm1T1FCR
MptwU0/DVc0U6mLlbvRGhIN6MU7ybx9EruDVNvqDDJ8KDU15zrUpuxOsWfT2TBJBSHnGGR/UcFT/
NTOHVTW21QCmC0upXQOuCH6QHYh6QJ0xiAuZXhwUA23pP0UiZsHifYbJQw/+Rg2u/8oOTTAf4UCs
1SVX+9belXtJYRKL/9X/0sL8QzYDu9TxG/HgJTyWpvFxe1kWGPiOliK5sWg15PU2h6VWdF2Itn+J
/Be10FM7/yu09AIuaJFNabUG8c5wMU1Unn46HBPJQwWI3bYw0wNkxjsNF8feCLSHzLSMFQk9cjOT
0wBuj/DNyqh/7cguHlQrLE6wpVVlcJKSneqkjYvBJQhYArQ+BBE9QwOYtVV+68TsPaJX3hQJ7Vyw
cMnK8lXbKdXzbTxYd2FrTNt2IE01LIZkT8ETfFYlF+NchI+5OTLShoeISj/VGQ/Z+sYyQxAz+SU2
SHel3zLg6BC/diW0PQJyTEACKFsZget2onI/BqkP1NUs8aXk3ma8QxJo3AkRfzR0L3kDHC3KbB+2
LZiKPtjnJIEujaGKHgXl18RtVnUjh4cQicUislueK+sR5Ta8aCqOSEGEc7aC0boTFW4TU9p4mDU8
MY2/yczuKce6uTHz7GToDfzxykB3pHjfi6go5wXAgZ9E755EbjQrDG8Z525zOCdpkRw0o3zLejQo
c9h9Jhnp1NBtdpEcBKdUiTdl2gVpk5zb0Ty3uIxRQ03mplRbpCa1UPc41Xg/VfjEALT2bX3NUmOd
gd1CwcJnbYlxFYx4r2YMLKu66ldmi/iMFjM9r2rqARJ5qzJzk4NJMtXCscpi7WjYgyaEX0v6DDut
6xt2AuGrKXz6c4AMiuy1E+OGVpN5zrN+n4LswM+SgMaPvCfhm5gYzeZHOtkpqDJBV5ZEE3ASkCrE
m95PF9Mbj9jXQCNFZrI2mlfqwj8kI0N+qMZlEI1H+iSvIibcXnoDvwxSHYz7bqjja9FE2cGT+TOq
4GxLyaNYubW7Je2oYRvnMm+QeMZsQGumya1XPYyQlbbavSOT717q7yJHlkPKGGzeWJfYhaxNG5dv
ARd4r9rsdX3VfG4FExjSPkD3c5yDYiE0nfnBHcEZpnFEVhdZKq1m/PjY8pI+BfNBJwU4q/ZYNjNe
UGo9mVZtpyTcpyaDJkNfB+lF9Xb3ODjHw0iFuG+oN3dGoxTg03fUd+LkWvDh5BSGe8kdgE5w1Vvf
VM6dTadTqnay6sBmbT1eQjkfPdaxRWxRMx6qhhayMe70xs7XRlkR4TUmEI0nfRNIJtM8wG7Skaey
1Iv2gJ0x22hp6dJfc0GWRXO+HvUFMnBWKM2m7URg7UIznY9pzs6iHK1DqhhSZkbzu65qxMRk66Dq
j3pceWNovugFHb6OU3Ic6NEmmkJkO+POawe4lETJUJbcEZZDn0WX+ZJ6/LJJUAQKGWyI+bHXxOFA
bG6xDjcDVW+JKz7Hia4LoDHElI2EBj0R6yG2Ma8MLA3FR15F380eeknQaHhADrMYXIItsF3LXibb
QNBBKIfmMv8ZzfSR+aGzzF3rHo8cvhvPXGXdsGkb/EiOmyyNfKw35jBsKlOpkItkO4RIQlLUnTLW
jTeSF9aJskWOaXtoZt61a5JvmjrpOZ1gr1lAF9cg5YA5k0KzdeJvDZPI2pueS/Kettpcaxt8ton5
WNYTJAzsSr7STYs66RddM+CiguAbIHLK/SaCZStot5dYzvAvYI8LhVgVY2VvBpN6RZcBOzGx9Epq
noX4tCiUHwIbdyHqk8UkHM5Kdvgi5Dyt5sHIUfFN8C9caOukp9zFLg4VLwAAC4oNma/ANUEkghjS
e0LQ9j0ptSimdd5JI58TgGa+oFE+JtRuR4wS5E1Zld8jiKn9VeUKas0ArKGwBdgzEpnvqvHPD7Ls
KIdmn2dvJibUXZbKEdpx9OqCGTpEmF+GCMh4OniP1WAdzaamCZpo2nLC+8h+wOIix2CkB1C64sSS
KWCUlMkym0ZuxuY58vUTLO+RhnI9rgGib1w9EatUQpLzumJVZziplTgFheQ6Tln3qQgEUeVygyP1
Ngrry6/1gaYk4MS8eBPDJbAQkmgZCkffLJ4dDU81wWM5sXr1XxSN9RqT65eSiq067QRDmXu5DV99
T/eXaYD8wRYY66KvybfeILd296L4sTV3g8qF1v+jBqQPmxJDTQNWuXB6+uiJ8YekYutKRFtdywkh
sMV2ZsWPCbNbQZrYGgGWhhLCDnv86a46VdL2XxzXYYL3RsRTSDudJA4WCZ54MpN11nvoO73QNo20
XqkCNozaEbLlcKiT8VncJ225zthUshXwE0D1w08EK28xeJhVC7ayZBPQshT3MtPwnVLAI2Xm0XG6
nWfWx9mdHozs0LVxvOFtw68w5KdUqjU2cl8t5OBkquZFNaYLB7VSGApAvsVbHkrjgKQYpy2udzrJ
qBtkOh4q6THd9D3ygZTGe4Gfj5tOpdBQN8Bx42fmxrO96lB45s4c52GLZuixFAN8Ok2OrFWzYLE0
i5WuA5fzlZOAwzoyiFDS9sQjboyoL4dYIihVz1NZYboIaGAvAtwprhg+Cstlmm0Kao7iU0DXW825
s/F1US2sXnzqmfwoBxoJLoEcSxvCND58JPcILg/sERqOp8TQ9M7L6JR4jdPmzsgi9vt9vrJjmupB
9zLkaNmjLHvKZFYfbn9EplEf8jnG4pjWv7XFdhQDyNluA07V+bFvE2tPIiRKPB11XNukZ/LCo63g
ACQTKPkybd8I7AJzqx3GIiHvxGr2thWATxuSAhBCxxP6OEwylHLZcw5FIUtxknqcJ+a6NreuU+8M
MuoOUJrw9DcFYn4nb9a3SkfjMBSCiOnKZX+q1wNtTTzIrF31Ic2jcqOZ+vMw98ma7TQrIbwrutQS
gD/Op2zhmCUCPSp/zFcp1Fq/ZK8oUqaH/xwwfWlTRmJzlU1o+dJhRPMeIcog2HkxgoqpyyLFz57f
uej5SEdgjZ7lj20y3hyJLrAcaR6zFg5prG1Ax6CysN4yReWgLA18Gau2r51y1HYk4WzIYATCD7HI
K6YtzqZ1WdfPapT0FT1UWVEqbWyyl/Qqp6GAt4I++6IbjRXzBBsOFbJg25tpSkH6QoVc6hax4P0f
2ZBolHo32niTfTJNQMNWASIbqS6iN3UvvYasQT84ocEgq0RgUJPLoEfdl4YWuAy2sZB24zVgMWqL
pEWiGDomvVIGanemmWHvH9slhqsUJVhwbMzpJ1G+LKI7Pxy2J27rbbQEbFk2sw5FoUEcUouXLrHp
F3c2kTi6WHpG8qVlRM/16JIMrf0VDiPbN8FNzdZXLLhC0vdPjT1aa5c8HoDsMBpBQWtsTLLaPlfS
2RtonBGqHPKkP9X6W5NhFltM3HYHo8+BP41ouOFfUh/FIMh3dfVHdXuULXFBuWjK5uXtS1SO7ry+
PerfL9x+Nxb1NQiqx8Hx322NulcWsV03cIFxvfHmBjkhdocIKsOOpCR36fQV3iDDfxHDeB/Omcf9
z2cwwrVti4bMLcneIJXWsp3xgUEIQggqUYMH1SsKKwRPiJV0vbuXCdrfcET1U2UdSr6AQmPSbjsq
oYaaWX1ngIJtdndGYA/rZCj++thFQpEHd2EEOS7F6R56wW86+Q+zf+06kawgGbo4ZCc8sHF9GDvr
zCoOMp10jdZ/qTztB+HD64Q6d6cUzVHeRTvCE2lhIowC0bPwnNI9sBSQQEJQFnb8YujQY+K9yIAZ
LzAerruq/sCS4VsduitM9tGktBKGeRdm3iehfhJiN7sUDxuspQWkU3mvIdWQZUefcdFrfb6TWgyg
DEWENdAD1iO05d7s7qYesHkRiAyZzrttI4EgdoaDZIPBdKRYRBYfx5fZso/IlxeimMSRkAdg25wo
HdzwE8RdV9j1Ws3lU4gPaEJGDaRBMMOvtKBKsELRLYTSDJd8opuM75Xh/dB6wTmWsMVhjh9NkT25
SsoROs2vV2nnIcw4HEE4HVoKyBYhRtilWu0lbR36mTDqsUnhxwX7voyS+Ujh6Wh7/mogjGHpdw2W
nTpHwd57mHetN90wUe0VzQkO4VNE9WDR5iz8EE0ORC6/59PwClH+I1CRn3UeH9KogAkexA2vGA2E
NTZnA8bBdlan7QYLxwrLy6+GpmzRLNKi/BMxUR1RYq11mBOLARqIA6le9MNRQMZaBCWVVHPqVKYN
m7U67XZpVF+aCPaFLpsl0o3XyiU0IYMrrIIjOFxU0BsQ6WydMe4ORhqeXc5/yxIs+pL0mGlpl8El
1uc9tuhs5aOwKzX/ZHZjt6Yd96MNXXRnD9AeZsPeaxiuhFaTbFvhHg/YzmiZhGk8I5zWqcxtQm2H
NETscGj/YQqusgBYG90/AOerFOgTQs76o9URynuDWCXIq/0EkHCL+8fObOZxuGZ4Bdfj2D+0g/Xo
F/O56nGcBu70i9D6iTrGukXjuvDaHEeOUSx1tJGoDXaNXqOhZXc0eNs8G8+Qbw4Ezzw3hv3h+Cno
gKHaTPDPHau+K2yUibYnHvuk2BMwRPe9v5+y4lPzR4KBwJPquJPCidiZpm5WYeI9UN0kar7rH0xT
fobU7lBRzouSYA4sE9y9GLnWUuOzDzKNUCPQ5EeUjr3+GLfdxki43PRu2qD5KRJsbWPHJCFyqgB9
1d7N+pebjIs4K49NmeFsJjdkgNSwYJXcvRsToXOxiWA4g6DgOv4+qqZ47XR9v4KmbFB/jBqBooJ/
3PHkQ5evNWpdchyMQ6mA7K1bfuSOg6s6tsCWPGuFTpOcex3XUb5swO3INGRJovCMiko+tJG5hqdN
rozmP3iat0eQnq/bQd4JRy6UGFonE2aHY+2h0Dg6SM3faLGzBtI+LYRLYmEZQtxwjVqsSEh+L+z2
sTUbxAggDop8Kmg/VCs9Yy9XM743PMlGDPzjdsRe1f0TIoEl2JzqxPkzrHeEZKM6YjzIFjRI4eFd
khGLX3e0NNvfyGZMV9i9Xphdz/PkQE6lWqa2YL2dnGMwocq0wHmySRcAuF40BCLv1S6wKGV0Vce8
u2ni9o4tlZMQq6KbuDwH6hcuoSMr5DDNApoOhzwmq7rF/9JFkblCI1Y6TImGxVsS3dMIfHARWVW8
DI8NVhnSC6eNLop0rWnCoWQrHm/XK0hK9l00k/Nqa6hDYeHXH4Ba70OjPdeT3DUZi0eHV17jRAoU
oyPkCSyInqIFDs3s3BbBlxuH57nK3loHeUoKh89uR2xB7Pr+5w+NOtj/+uvtB5Wtb8qkt3dyGIpi
0yVww9FmUcmdBkMV3qt/30PvJe/mJgN5d/uyzjp4I7D1QHVjv4YM5TekKPKHV/Rb08/8neb4j7WO
Ntbi6lPUpgheWyU6ikOLseoz8fWzo+cvtdVTGvWcQxJj2hNzIx6cMI6YT6ZDWmAyDjtBud6K/E2U
Jdh53CAH77Dq0XZuxVy+h3jK0GC7MzsQH6UfnSxCA6hdu3ILZmwHxC87hhkbaiKztYjXUVr2D8MW
yi2Uba0t4y0RmxsCYfAETXZ2CJ4A6RecSdg+VUapWAHxQ9J1+rNpnVC1tMt6KAMYN9VnYuoWzspw
28wDpvYk8tZgsiUwhe0kCeKMcnZ9nYUX182IvnLXkxWc0KeyIvcFAOraeNT97qXIy3NbmgRK1OFO
JxZy2dckpuDWrJaeFd/PVlJA7cc2UHHHLpI6gq4msr0n3F/2DXuv6eTKQIxOMCisn5rUDJHZv4GR
t+sevZYg6WI76cGjE0A1iMbqzN7M33ShQdxnWYPnmHtXbY3OSZCTURKU91GSn+NU4s0qH6rSXxY2
HgY3ePQIRhdMuegfHohE35Yj3qUxn97o7JHmAQDI7zhlTgF+2tITPwg+vhr7IxfsCQtB4qEmj4NM
PkaN4z94NR2EpUYYRAXGbEu/Iofgs9DmsVkjq/+ZbbphHrBxE29oppUUsbAeE8tM5no9PmvhbxKW
r4V3bAfqTMQtyoVTFHsfVIEYnWyXktg00rRFnUklNKFmog33qY6bKiZfTjdeIf/cwVMitAmsFJtz
xIvqyQnoOUVA7Zaquoyryz+2Xvc81XQyWhuVdkieCIGNdhR3d4QV28sOL1fZRQjpAwQMQI4XWcfe
wm/N59EuN36jhXtT7fWx6ZGhHG5IDX+wk+6QiHxDb1b7dFQRsOor7n18ctrYfzoWvci4Fb/NxGp4
+3yHRlu7M5EIrYn9s2fWU17cj/y5CsOD6evzznW8hjIkwDOt2dpy+IAR6G/MLnwMJWFuIxQ2zPMo
rG3oyUfbMPRlnIoT2/rmIIdSJ/esShdp18074mew6fHM64aQuUUvg2FjzOV4ZOF/zN263MIyOZK7
Fq0APVApqcthqwf2S0iVfqnrnFy0nHkIEX3GzmUIVq5P/EbmE3/VOSpZk5P2OtDzX4rN2WrIeHbL
O00Re/8kyqnITQ12TAHWNyD3nFTYvniLpIGBxJJ85EHyXZQTIXU1ouhw/MvK1MM/wswUgELatP48
LibEqfc4QTXmbaz/uvprbRA6veVkQyVkur894vb9FLQVlyBvnCUP1lejPkTHYsAePQPT0LnRVu2o
xfhTZW3fu9N3j3HjaBSGdX/7g8gc+99XeUuicyg4PN6+Z3XFhJ+JUO//+9h8ZqvYe+20nQsHusHt
x03c1XeTma09UuRa5HM8/SD9L6v0viMsRys9SX180rZ3jzPBv7/9tZ+z9uiMAzp2vnX7fjHADgAw
O1OoZTe34AahrD57RF/d/l6nxrGMQns/Cdu4n/y+Os4h582pN+6lEVICxvUjKBEqEML/fBPTRMCu
JzcwjfHI2y8Txw6jxqkPtPkg3NSy3DQi1QjZ4ZnDPGimFft/Z68XGSJI9ZDb73LjDOBoPYjn0oL4
RmkU0o6F5beUvMNE5wBTqp/0DNpD07T72w/MOQ7uOxvhhjE2D7dv3X7f960fXD/h7va32/dBYzlL
2DWKtckvVZgqNpNH0MLtIbentQwiH12ZnqCSpCem8eiIrB144CCxLyDS1zprOt5+GNduYWD8GZ6Y
wcFWFuD+ghj2CKfkHLjnRHgI05wREwgiB/sFK802htCzznRaA2VSPo3fGVvuCrOL3VTFrkGYFKH7
IBqoK7YeUlK9bZpNGORww5T9yS/nSyLickHBCJxHGrU7bH02csvaWHoi+5wnC8QLVKaM4pXoQEdp
dP+xD+9moi/VRjLN2KX0qQ9SzX3wEiYW+ilNLO8one8B+25BfLQbHKL+0gz6VetNXMAi4CaJj/S7
Bw9k4uhBpaxUAlPBhl3TTezlrMkp6vvZ0GngcJLhnnrS6YxA1wjXgi4JTbXD4FGFgfp5qkK58YMY
jpl9SnF8YQrGzJmF94aDvF0znyENsF+tTezNuvYRWAzlITBjjtkUJ5z6yy213zYESk+LZ5+H7Opl
OJ/bNOW3Gq8DHtC945YoFwKbSqzTQZY1rgzvHfo9Z0632ucy25oj3qjoccqyvRy0bOfZhBKCIV1W
9kROJa3gzjZPbtHtZNd9mJF3cmsPJgBNjqrpdKZp5kGa7a8uYtgsaY55Zr6Htcs+n8vJ4QvtAa83
HB9oA7I17l4F+/PQUbD6OT6nI4irOeMc5XQVte98V4h10VO3AQJGYWoU976Xv1qcgtZcb8tMtnML
Ps4c+zNNllccV3eQnt4Gg0E1NAGClpLDetsxl9nhdG7C+tw59TGuvs2M4OOxXuVABD23kzs30e4t
DhurvA4fCgOSek01F3vNckT+j/Gse/VmnGs+hkhqyS2QPYNE8FhMb9pQv4YUkXahpENUS62/A7K2
atuRg3BV/LiMyMhUDdi8dzahHv8ScFcuQ7ZScAQ7QqX7X9LKPtOIBbApudCFJzk16B2cCm/NYn0o
I05IvrJPmKKoVpUzE7zkIEjyK5BalEYRNqJh666kMmsLgORgUAoLdca8NWtoHzDq9mS0sWcYzs3A
shnZqphN5CXBKJsBiGVBY+foAOU3evttsujRWxok8b49dlr06Ml4b7jdHVmv7GUpQ3mG/gbh+Qyv
eVUO0zrR8j2tr3HnvpeumaLfq89hmG9ojwIbp5joUZciq7G6I/OQXmHLkXjwtPcxr+lJgzNKXwRO
P9mCZkjCNy+r4g2nX8V30zh2enDKgRRRoYtW+iReu8Z+xo64AQp/CIqcVkDtwznoUP4bRzoo/op7
jr6+hjy+3GXZfMASBpKwZ8NQNTuvrssdb+NubLoHN8H6B/EOUoTcttXwRvgMuTjT+EH21srjIqIn
mDZu2tMJJxrP8/emYxHzLbuvrO8QGeXRyS3nhwLRwn1QmfdhQ5tB5H92Vx8Hx6o422JkdOV3jOdu
KczIpNRDcbz1qm4J4eUrpUBVlCvbSOm2p+nRIBiQ8A0XFDX1PdBBuguFzj15enfOB+M96Pqt1mb1
fiI/PDXKL6niK4JKvIDNLHbDy4BkF7eBdrJ1treYAo0dx+s32JkrHYCxPyaQ5mqW4FIeIS2BeOvY
e9rSO2R0IFoquIlD0njGPBJNUUbWh2S7WtbPc6ObS9pymKSFv7BbwLi97X7V6dtAD8sjE/kQTDzW
pihc193GHzJ8wPUp0QkpyWaoCqlh3NWW9+R4/ktCZ5eObn2epop02fNcAyujeboSuKq2qec8kwQE
bY0se27Lqx4lD11Dp8EXtA09EtvU6NVzymO5Q+gP7foEIKhi+73Cu0EJ4NavlCXQe1JHgR7E/zc0
I2BoQhgxMvKDYm368PDRUEd/6ASqG6gxvMiOXBSG7jIJwAZ2+WttPzGokEpkBMolQKtsfR3OI62N
AJKu7lvvsegI6Gsj6me2sxlE/2k3MHNPhK4y48UNAExB2bOg8o11bnqz6vIQVUho+aek4A88k1ib
Jc2iuWyIQY7rbR9hpLVFvPFd/76kLblww/qVXeHexeNmmG9KiDSFACEdx/XWThnRa21wg5VfINAe
6HQ9INF+q836OkEFpMaR7VpovQ6K160pnlqJVCD/8pKcgd+NP9Tx7mW4Lt3kiw3enRzc/RAma8fG
CSez0F3qffDsIgyas+TZdtMMgDPduHS6Gzp9O9RWu221XGUWDue8nr6y7F6v0pdRXIh2RCLS53tA
g6tkEM+DX2+kS30emew5C2H3Jr655hkWXgPcuqriD08UlzAPWxig8CQ53tjhN81Sojwm3oIRBVwK
+S675lgmGSJJ6JqeW9wJFBZOqH0SGvImQuvTThge2shpsqRgYdv9uz/2LSoErsYY6T9Vq39Izi2I
rq0+SRckBXx4kXHMXFrwxki/ajqirSAeIz7H0XORAhuJOvlGkZfcnvgNDiajMzGe8Zx91mg1ZosG
vEOHvUmyR6vRn0oDRwJZbVXVfjDdV1NZUsTDS1jR5uSF7eXkvA2u8aMF9Nliej2RxabIbp6zVkxr
L/+qGlbMNgcOydKSFuiS660zVZvMzSPSjZudbssP0TEXTeb0NTgEm6GqfAqMpqNyTV1WOdh61Bsc
i2mm6wwrSknkvJzm2l0n6V1K6U8ICnSiBP1Qw3WBBM7MkpQbIjFgAo392nZMYoWELe4K+Qoq++Rr
rNJuwyfrQG3aTnyhp/kB//bbkDovWR18j6N9x/Zknc79mZZSeQpDiHny06OlGdjPjQayYNC1czgm
L+yQ/x9lZ5YcuZJm561cy2ehGoDD4UBb33qIQMyM4BQcki8wJsnEPM9Yl3agjekDq9SlKpPaJLvX
aBlkcIgBgPt/zvnOGcwjIzzoB+uhtO4mjl2TJL8TU+UnSdAEaes1Opmp0X0a6hCWkxZvp3gi6Zi+
jBZCfW7r9N41NwqXOC4zVg0Du2IqfJ5MyaGVTci3swuoC1rsc5BThlKkCNOEfN6YQx/qIlmJJK8P
1JM8zYy7xrIo90OZNxgaj1aoc7KXzzHtnJ5h9pfevowaGQoWVriaSqANLgFNIBDRMyUN46oJp9fW
N0AtFseZywUwU06PwaYfSMgynj5BvG9WKXWMdEyi/eDWbZi5OENMC6IBMZLd5Aqy10YvwltCXf7a
JhJPW/bexec8srZMSYeGaXhg/o+z5DV2KJibVbRfohliXIwGhXpWfAdzDJeoCAjVuplO2KQXEWIL
nOw866TQl9Ec70MGH8l5NqA66k78BrJL+BZKHEfTFDxY5nwUZfGeaDSiBWjLZU4CwnTvSbV+ZQCM
2HdiZlBWv4BI4idkl98ha4HlitM6TGrYzVOdi+p9zQKaq5uCOusBgwRu7Vrnza5BTYraLfOC+9TC
QJdDxkysnmxoEH/ONAcRYP8a2pfO7D2dN97Sg6AOdnOIY3mnW2ZOpSK4YuQ3KjUlxEJSkwT9WhY1
ReLexjAcV/znBXq1FzrUCHbV5WQtU4xMAUX5Gg3xGgr7xa/sm7huqfBo33qw0gxd21fZszLrijea
jY2VCOR7oPCOWJCEINIkDBYW45Id0vQxTQ+2ya5fT40nmwrkPo9vQ1XgHvvGnbe/xil/VHOGyWIR
mJ2R3Y/e36Ri0Na4b5pWwDee2N3lqmeLng23pvUVJupZSmsf0IXeOZgCyXzc6Y2vrTlTMe2V1sGS
cP6qdHzuRfbQtMZNNE28z3x1O9fTbVV15Q3c0J86V+qs8i9hzNts7lOuRdgxeQP+jBtx1itg1TB5
VmPXf/md++xo4YZi+YM/5Z+RmDi2M8/vuLTroEkUJ4uNzjuQ8qx21zkJC2wgrQDApkC/iye0z4rr
5LrUEXwUYyzQl+s0FRdfnVGXPnDesnZC1aw+GTCuc9Xe0ON6Z2jjE8TjN66sBNT3kUmDzwA92MEs
oUL8k7qTHila9ESaED1QH1oh6cgCOsZC38a/CEelyd5qO3nLw4QxI3KD0sKQnqNxC/qT2HX7yEL1
Pq3mZzeoLu7k752E3qSi3aZT1HIS7E/4/DYYCm+ohSJWvAwKdTN7IVX1JnxqrJJEX8WUWyeSh4//
kWF5nV5stHS9tJh7LHM2gvkup4UioiEoHrA5JA/U/fJ4gyfshTGDN7dcGzGn945ej5HIkJ+2B0gg
+cqyRwaP4Fjc2NmUBlEPydjRpjaFw8Kv+zV004Pep59arAEGg720KhA1hjnZmRnjPIL1TzTHYBTj
FXGEIjyWblq18GRwJGWmeYy08OrjRKCSg8Yp8WgBEpd0ZkNhmC/QQlhO1JC4NN/yfMaGqC2TdupZ
n/rKBnJID7LvZZPJ5leMZNZZU4GL2E2CkrJouAnG7AJ1IO+pGWCeFg6cer+fxEhTnwxJXI1rJE2y
REYs4x5WGHUrOA7UtNHwM0L+I6+Z11q8CEroM5JZl8ZJTtqq27JUY2JjtGtXGLcAQbYiXt6xYQSY
dKQtuUOFZyl1lrrzyNyAwykfXkVXfEiIq8Zsi9siNDhlzzMSVflZlG14dFok4SXsXHfPwmZUmdHr
bkyTRWKhJ9eeZm+qf3OVoiI6RWBr6N/yOt+6bbs7ZgSE1zvYkvGDrTE+TSydMaPDqYNCpm0dDxdd
6++oZTG8JnH3A/M50TlXGTbJfixeMsfaRK5It+Rw4fhp7LIihoJWxBmmcctDKbvHaLTExpw+2Ayx
33NMhC/sAKxg8hC7Iw5VwKngQxkRXxrDwSzvlHfRaHz4WoMLskY+9+OHakJ278bbIk9hS/QfnWWz
rmddzsaHWjGLbA8I72mMnnompTtQAhdI3khGg1zJydjjqiReXd4DMYVPZzhfeQiHryF6Q8TgGETz
IxYZE8J8yQKzPLpl8BRN2q9w9C/NQg0CM8Ka2Xoepb6mfESucq4ZjCqZ0YeCyjNIlp0Wv5G/b3fK
PIm65eTDBQj3B24gbTpFmqV2eTsCUi7nV+pnv2Bi8YpwjoFpsSsW77E/Jq9c87ZB7V/DkBlwVnXO
gkH6cGX/aLBEaND0q+Chy7Vsu7xPrJz3SDL5wCtIeNBJpVZ0+b0Hs3k3s1VMw+pO19CXoQR8FVrl
aXrCdczvVpQ3Hqw5frUSHJwk4HnJUgyS+P96amxoxpw9/H9cmquw8tTg3lMj8juzk0dKrmmAnp6q
Qm11kR7nJjzMLm1zRc6cSHnSacHx0Re+fNFwALUBA9svB4gMySmaFNsSe//NsR8gL1SrKnLOP+GR
xQdSl4dSl3Jl0VmgzTdT4n91arJXbc8lxRp2LRlOtsEYFkojeENmx5pYZASuqaBxY2bYIZp2UvY3
k1XvNcc8OwWf4PTFe365VnV+dLWnpGFVJy8t5dkrQPL67D+XuWbjT7U2fdU+pYPnt+LLXK4NgYNU
7UfT3XLu7LX5sfL5e3wNf2YJqbNqHf3Ajv/NBshuTAUOdphEnd8epRtxfWO3ulI9Dpy+WlKpaOXF
r2xybqV91LUoXXcVHRcFDchU+JQvDRvUMpx3U8+YcOpZW3XNggpMnHer3KMpP/UJRUopu3aXeIyZ
txtmAguAC6dgN9JXgGf5zUyyZqvS4dgIilkBPkI+aa5OMHikkj4ChfcpuNbORkKdOegq+23TxKiS
6p3CwvisyKQCx1SrmS39Kcq1x47TIqd9ll1d6rxPwC+beuP7w2OHST2LozsquBokkobkNR2coX9T
6hpGa4aWu9KfEBcLAxNFfKWNcR+bScgZkRR22peYknIc5EbQv/SZxm627I52QLSx7X5BF/xFyw1z
qqT4balReH7oGQNdLAhtBxcPR1CVoAmzclsiTtMZIfu9kwOAXqwVKoQUjcsSfkF3ypfdSluejLja
O+l4dmx1cLGUtdLJSVbEkOZ8KIAN8tpCagKas7JLIFh6TCXNdCE2ji45t68KZHFCNRqUCpawmXO1
SomLKIxvp/iNpagPexsbKG+UIXZ/C+WTXbdelaEgtsX3tg5auC8cRPzcRO3dWGHGpMOtuGrEVY21
kh6TcTMxHDuIwH00neHaKlClieumB7qH8caBGFpnNZaVmrrjIpasj+vHJr+n74dLH2csprgcn/oB
VBtQnF5Dp87g4fgWPmgAkjoIH0xQaBNFd8wrCUeIU9jAqjAYcf7SPpOsQ7axXqwXOzsbPIXXxowH
y+s69Qr6/r4jyUuE+75cYs0usKg55ZDUNPdWY8K1oVk73sQPcwjHq6p8+KRue+T6SC5CKhqsC5uu
9YAXCZuwBT0FCG9XFf4xdeIvp3m1U58okzYGF1tX94zVoForqGWESSsaSKH6wWl189GLbbZE5FUX
j6+Mt8j3O21S6qAXhrFi38/y9xypnC7NGhWsMu/GpCA+NFmvIHoSj0XxxUzpXkduP8US9oUs2k/Z
kdEEfOus8sE00fGq8RaGmIfT+LOlIBQLOjAOOvDoG3DaDR20w0HIZl8WLKeCdPa3DRbXgfkbA63G
hEGOv9L0D0OtsyKz0mfs7GNobAxG/LAs+bWQeubhtoCH3gsWJG3W7Xlz/rLaa93Vr1acPmKrwHZG
rs0bo769oH9vpWP7605ydvlWOXt2UngfIaSeGnys2yrrsaBYzNCKs1RGtQN8vywpHNxaT320JJIF
ALIAkxkwyIWAhS3qqvnZq1hwRJjW6vSlc+itqoUwNo3Di2eO7jNqoMO+lFdsSFoiGnn4wPouJu8P
qGhwOHC6sobJptznuctubUvjokPerkXDyPvkSZCz3AB/ZsJhex0x+pCZv0inwxhErD+TFH+b1d8z
2t5gPYKDluPe0+FUe4h8nsJ54CFLLBRupmyiyHZhQD5pEYzQ1TbYel7KIN1XeghQzRh8mF1MLAKI
VCYFNuuw664wTByvs1k/gMINbkIafAA+PWSp/zTj41j7Fg4TqY23nWbpNwHXxnDx7ruxfpM6Ut24
nAg4yuYXGTfG85TQXxs4Gd2ygb4XyyJ+tDh+GQTZxDsaNQwrivpYI44asyIDzHhoXN1h4bnhemIG
GnumtJGh6FZY9w7jAyUZcbij9kUqmUwnZK9lMNC57Yn5zhWqmdppQdDuNa1g+5OM9yMujrTsKXiz
jMcoQQXWRgYxYa7HrBsB2wkXllrgEKF0WKRtGsYBnkw6Wn/m4Gk2fSBTnL/7/g0FijRHQH5Gx7Ms
ciZmwADR8Bu5iutLBklu1cJKqpV+LCPzN77N7tBIlymfw55sjIhUaPE6sQjgBQVlwIKxKMSq18h2
QNwZ8SrExXKNmqC/AuYlrMcgaAiGL/RhdYVZTWUdQ+99i+XinrHpTiSlvaF2izGOpSdMNCpzh+/t
EdsxNrtUFlc420ip/hwip5SfMMfca9c7/T01jwsu27wdDF6zQrMeNRneWpXqLtpyy2rSYTEmOJus
5Cqgm5o4Clo3L0QgbrKIDUEkhuK21upj2DWfcrKdG5Ii7RUC4egFwqwxbNvtVRs0Z1/PI10hbfyb
SX1GHbTePBjRc6cVw7kr+msSRtgEtNxflV01H+x4su98B6exFGqfqxIu7MjTYoZNf4eysAvxAp5c
C79tJbrs2ibtrdnrFn+4YZ+FY1y7qJk9S2skBUjx9FiDm4/bOTi5ynkPWNgSu1IeMDaxEVMQbtrU
6QmSjXvwWpBqmvZ+zo3gGtcZvfFVhA7pyCfMG2yCXZhvNTUksyHhntAq0Qik8QHcepAxGxmyRdOY
JiKcQUa2wskmg/V3Eu5Sa7GD0nqTniu9wDsUflYhvkAhbAzjlXLlpczkQz36xzEwop1dD1RGUKrM
bKBPj3no3M+FaeOoB/EwUOJzCXGim44CAspK4jBW47WMdCbxYPVF4NSn3v09RBkD6+VDXyAk0VCY
7fp6pi56ZLMqs/psJLN5ZG6c3PaWmuE2zs7WwhwEIbe9yQKGDhSUDK5uXgwCWpfvfzUFSOhQ0XNk
mh8ORrvLOBh8KDI4alJWBGCUf/Gj+Xlp8znUrMJXBtFJzgH82UPQLhTBjqfWtACyBu75+y90+WHh
GBm84BUBelA5b0I/jeWU7ycjYoGxfCgpUgE+BtUS4Q8SehLdNX2P4SxUlKon0QxXWrXjxWyiizOk
2K0Ka7yAzx0v0A+Xh8F6AGnEaV5cJNgLflt5GSabVTfuT0F3yW0VOxfLccfj963vD1k0pls5sDQB
AVtCzknH/dhP0d33h9RMqpumMQ4DNd1BMGXH75/KGIMeprx5lTZzxqox3C38eLSHUXsozTY4gg23
fC+sTLobXJv1xzBEt2JJCFi6OFlJ151K391mbWXyQP37jKoXLMrCQk8fxeL2UUizScN6aDbJpJWF
vqMYL7m1NDv+2weMzgy86+i1rNzGazTZYc2rB8jJRpDsY4DxK2usbuy8qg70ZO37Yihviyktb3O6
ajbEOSy6EhQ90np0DijvvRIwdDUjePL1KHyyIEHD4ASDTPHAPo/a4hoy+KPdrH0Rg1/f2PSMoaU0
+hqBVz+g8peIIYRZE5mV5CTT4DXsWbbo0ERpzi5wSySspaZ+PvHLxjtZgjCp28IbRJhsUEelAZ9H
6+wrJWLvZdupUx2QYNOC8VnPE/Yvxghos8zfmjqUT6GhEt438lcXmgw09OVQWUy+oupQGqfOyxS7
cQFh/aULbG1HJrDcfN/MxwoIC3nkI+Kue1Jgehn3Z4+jY5p3itqPp4a0RjfgvzMslGVey5zmeOs2
EAxbe0vSr6z74zHrJETO2RQvNsNlrzJAS49A7F5Grb/nriwHOGwO7MjMJ5+WYduuovvvW3HU/2+3
unk46lMVnNgKQV1tnropDK+qocScNBOSF/V3LudJVvQU55aCpRJNvhQfbXTaPDlR6QUgN7EpE2k+
B2bRXOJJ+10vt2Kn4zAp2V933XiTia67H/Me+2qW+ZtQ+sZzMCW1NzaatidmaV38Xnsf6ArAPuT6
x2BM2fhCwQjdot0VtTrPFCLc093OgWLaxlrowcOk+R/TaLFpNuSzDyT/0trOZ+P29rOghuPoQHBZ
i5blW2zJx9yfxy3zqBqZqJDPvQXPUIJNPNiRsp6ZQTyEFChYmZVf/vaZAhXEctvHDFLeNc5HEnrc
MebURGK3nneZ5v8Cnm6hlM2MAXLO8hVEePIxnOUpCQuuuk/PgNGfazu/TzO7f1S+Rg+GEME+CLv+
cQ7T6sZx/F/TVFhU5GU/XRX2j2xSr7YRVtTXcUsEXK1nY8Q0vtzEGnATN2XN2ZGKo7J7VMtnixaY
fJYoa+ebRveI87zYtDXwYipuX92UizQY1vGtgOIH6IvvyjEpAbTt3rjKP8pibP/2QUV3HWSch+/P
NHk4eUGjWaxzAhChrnHO7BE4e6qfqyRtH78/tEueBr1YIZZrdJYCz9i0eq0fRoGt31JN81gsd3Zi
+G6iJq+CfHPJrPKUyhEkwGJ5Npd7Ebmp7wWOPwbxzeP3B5Sqj+W3gUpu9lTd1chlbncT9TAD2QGU
66bT3qWW1mvLwoKp+qJ+TOJ22uNOBb643Pz+0Aqat+1kuCS8SHL5dGjNExKlnDbCqeURybpasZ+Y
7nvWa6lrxo/UtpCjn63wGE/Z6CVmhfnMqeJHNWXz3UT3wfctWfXRYZ5IpLqMoDx8cumOSG/0KOvG
vo1bpOPllq/4TtNA6+qYEcZFMu9KnUt/R6jyFHdTfBEslPTlIX7/xRSW1awJ7ZOu+naXNFV1aeaB
KsVUYIQk8QQTwH2YfWe4xSu9sSOWAT/++Le//se/fYz/HnwVd7QEBkXe/PU/uP1RwN+NgrD9l5t/
vRYZ/39/z3/e55+/46/n6KMumuJ3+1/ea/dVXN6zr+Zf77T8Nf/5k/ntf//rvPf2/Z9ubHLYqdN9
hynz4ath9/D9V/A4lnv+v37xj6/vn3Kdyq8/f7x/ZhH81oYdykf74+9fOnz++QOHM9c4+f1k/e25
Wn7H3++wPIg/fzwU+ef/+O959P5//L6v96b984cm3b84QlhSuZZNZlRY1o8/hq/vL9n2XxyDKDTh
BmWYjqvbP/7IC4aSfJv6i+sYEhenI6WBNqr4tqbovr9miL/YriBFZxsERVncGz/+1/PwT6/nP17f
P/IuuyuivG3+/MHPUj/+KP/2wi+P1BaMnW3Oi+7iGjWVYel8/eP9IaJd588fxn/DdMv83bDYlCOq
TMPwm5ZbfDmQymJB7bG6te0wOMbLbsnFd9/WOPcwh15Ki4LDPq6rTSOmK8mxvlD5M2mKO0Z0H41R
Lmq5vIwdboqS1OKqHIjXxOQhWX+ezLL6bRDjWOuZ2XolsjOTgtkzKaHqKDJd52wDlriDicFuVY0R
9ibkWM/IUtrEREgvUsigysp8Cmbkrh7Ypddyts6S/ZJp0z3vuAHjzVh2N7Wyf7W5w+yvwpOm8g8G
oB9WQjsaW4Ju4/W9+jQjTh0RWmHnZLnXThg9yDxhkC7q1OvkfMbre5tzLmUBRKmw6NBRMu0psyK5
nzoX2IHz7tYRBVV5vFYD7jAE+V00a1C46GqD5eA/pos01qbmXc4sYp2k8q7RjWLDEpAUeIcr24BB
gB880AUtBDEp8XYyV0PDNlwbJ3uDZHkku4vMTDvMCItBoAOGMnqRmnzM5usYB9S0Q3gorZYgd/yQ
CP8tSNP4wMl/RVtzc8wD940mnYEBqvOz2GvIIEbMBcIGCuC2xXSf4QvVkFBqqOy7GH/hKk8LCkk1
55nJaIsViGIXB/mP4Up2GXumu3QIMrVhHMJ6jVR0kr/XvWTUa2hflam9ATuwvF4CiEjltJc6OcOB
3FUVqnO6UFkjB7W7VENPpbONBTAktRIF1JgxZsDUwjVJH9Sq06GlFg4xTIcGctxPJkpNRU5TWTeo
p3SwF/5vNugZ86P8MpukEoF01zoPlalDBvHU7oEE9F8QnQHIBtBGMkAgc04UeNsXc3riDus0d+GJ
9BjIevPOT5lB4e0KuRTID6fqndtuDN6ckO2yOX8QUfmsjRDOcfkT5rdgcE6gJcEHFLXIpmaBPgTS
tLzU1rwVdtejFzsYfqZpn8M5eAghnudURNEPHON/UxkRsMH6SQDlIW2xHkJ9jHe5cBIyMDMmGjb1
3jTGzK2bjs00LP0yySYU60476bW7b+e83CKKUxKi4RdmTtgdMqBwWd7dkiAiZK+cOy0dxhMGGlZk
ToJ/gnwPXcK/Irs/mQspgCz/CjGd0Vj+oo1ms+5G+9lt2Pb5w5Ei5hnj8W1s0Sw/9vWzFZ7LuFab
MaUmc8wQpZ3iY+ztasVpNzmONCZd6cSBmGL14hjg7rimyCYbR4e7DqIyWtvUqlHJAyC296edDn9C
FP2DPaV3zDq3xVSPl2KannPCnzu/iT7wKjC980lAZiyvm6qjKXEwXHYD8DUik+6nAVaG1H52ek8O
jgVsUHaKoMZMFeJC3ucPwY9BSSQlKRDvifHZ0fhEsHUXyyHYUBLvkFmTDzqeS4Vp0pv77NKa5ZLa
qc/UmH7mkgfqtCOT3fk0VabcVaLZB/FwnViyS6IBPH5gEMRfRfvixEHtsT5PsQ+zzo4wwEOY2jZh
C7BZo/snluchJBEeixBIICP7lTYEZO+j8achbWbI4UwZTdkwTuAZNc03SnxeZzE9jTZnCdwkITFb
6PQ9+Z1O+23ZNB3WoXqlbmk1i5y0leuhNHdrSxrZLh3nJf5drOw6/ZAxvak1KbDEWFRt8H52Uh8w
zNyhrCyOtCy676l/0Z1XBSzUyO0j15htVyG5ZEV/ZNX2SkyCKXuAmaUB7+tb2a2TLDi++MueIge9
hyyMxly6yD461qIbQ6HzuIO5yTvk+E5wLcjGGxUVv8mbof11+6LlGeNPe06poWBXyyA1bOQmrOoH
XEqK1CSoh0gP7yqVCCZ9cwhO3HwPLHc8zBXDWHa1DGP904S/fquM6Kmqg/vZhkxG5fWqja0bGczD
TaXDeWCnL3edra9bL8lU8Fr76Uea+1g/MQUO9OTu0oEWPXP8atPkNXfSaQObgvHymP8cSTRvRYbc
VGDVPgXtRDlK+O6OdOHqsf5WdmCdxik6GxY1imGUYyeJnoNSfkZa82HIfUVnrBGk/kl1J2EszoSB
blMkDG8wO28IojM+0ZtSIzbozO0u9ANAuGnxMyU1rpvhg/KBkOjiV+lW4kKWYrSYUSCK/5rHfMY5
gj5r+O0rXSKUOLTOCbYIx0Rgg/JX91rmP5ZEHDdaeo9rgXYOZOhyem0STplS77Fcc1zAvtBpDC0b
qPuh3IW59ThP9Q6xnHBbsnMkMb+UguDOx+9n9j9HoKVSRs7a0O/Huvg1J+EL2AsuYFW7TgVUm4ZW
KGEKudF5fddZ23w2iTJgze46sTTqaNS8OLhRFY/YKJP31KL+zx53CUgIWp+sV8aqz7wp9BQ3JFsG
GkjbZSVs+mcjPoZV+R7XAvC2WbMxoEQrp2ZNJmLcmtFT2TBNzseYNi/Oa7SFLH/7FcrKNaqWHgUX
y6Zt5OZ5Duc9QNstGcCfOJzfjKTeT4nYdED2ozxM6RLNyOk37qtmdU99+egO4mwoh1GvH3wFOSWG
9mBenMXrOcwhhku202mm/JUAvbP3a+O5LVJxtkIYD0uoOxUUqrljQTlfHbBIMWNANfUaqgiOGtuB
C5DN1QZFGHAWCQpeL+rNZvLcvGEMv7oZm9D3nFg89kFywBSWU+Mbi/U3EgN8TXZkTp8d/3Hz+1/f
n/v+6vfN7w+TlH+/3z/u/I/v9Z0IjMP/17f8487/8uu+b840sNPFsZA7/uvf/H/9Md9f+P5ZYzlu
hF//orfnaMDeWs+2jWFWeE437AyyQJ7eIMTMFgd1jlPSYUGzajWUuWKk/aaassPc8H4KSkGf5ZKs
rNLFcg22xKF9rgspCeh9yo8I0dYtgnfLKIBxk8KeU06so4SxNOTi2AtP0L9RPgewFJJ92YhOS1lA
6fV1twkLuYVuYHhGjLRi1mJT1GSgGFhD/mKVXBUGzlhWnENqv7JxSG+MTt5MoF0IOljJFjghDfDK
97qwve3k8Fy4PbZmPbpoGIp6HFocLsT2a0i6IV5gBovi4EzoojQHeJ1T7BLN/5wcAp9JM73kxJ0H
20aCdYFFxNXRNyKNniz4eZ0Pp9AlxWyVGRc1npWCaR7r3uzUVlq9TuOcKz262RTi5x2xu6/ho7GD
5lQnR9TC3kd6zaxK92jaMTF75J0JVQKvP8HqYJU6hlchFmAhgJsZLjq/bqIEmtTaRV3+c5slFCVJ
o9tGPX0iyqUvaHJ25kzrq87OPdYJ/IRhy2+k4FzgK6ELA6dzs1MuW1q9oUqInfk6wLfcSoo8mIK6
W2PPUczJ0mGGjoqgPMPaQwFstlg+eYQI+bM2k+ZL001pqonM5NbIkJZdFApEnOhM68zZSkS/yeo+
3naA2gINM2hn6LzDyuZOKAov3bRrPIpm2dA0dMhYzVNWd/hXlgc4+cXPOkweuqX5KCkRvuJRYEGy
Uc4yrucoAVh9LMwIobK2NssvrwQS6kYTZnvKrHEwzzZ47+HBTnR6frt8l+jUTTI2pzbIyG7awZee
Wsq+m9Q59U39Qml4tXWS/jcVLT/HcIq9Qg1vMjRfMHMVmAnAUUVleZ91NKqkwA5XIhd3bBgPYWtD
jfeX/ojl1Ria/APSAa097WM6ob7rFuUoY7mnB7XYUNqWeiI/w3ijf6+GaEfYV+VozjaGH3jEyzLI
oaxYJW+mJMDkMlvbpDUVx6gpCH3VL7QUFtwOaYmkqXlmmBiv0qzZlR100XmxO0ba26hn98ziNa+b
y8wTjAILnXKVPCBYHwRMXOp5McFpO99PkVdZ4Hh9pX6FU/0Lr8StZfJ+w/d+6qhPhecweAxJdSjY
OWET070ZHGddiDOeBxe6dVBu2ZkSJgKIAYBt3vDks6RBXDSSO4opo11QxTt8kGwZoyV+XoZoFcuw
NCpguIz6uezwNxsBvJ1aohQrTJpwLaPSs4W++24T4hdgSIskQ2oM1pWEG8xuAX419b8k6Lk4gzOA
6jgXh0qngJs8FmRxogChgaiC44ltmnWjCcSi0C4xF5cHht8myREzPkUDNWHRRtbVczgyCe3QF1aF
Ie9hf71wMEVUedpw4HT/FWhGs42EfZAhexWyKMCAO2nRUtgtxXzGXZE74TYeC0g2rqTFOqHlelD1
9GJTpkaGs30WDn4owOW0RwDTRetXOXVh9MS5YobapkuUsfYUlcikSgAds7AJZ8UErYgjFKzCvLnq
qK0ew1awJn4MoJj3ZNSx2jUSMAPMlPdFYt7K+KHLKnQwAevE9q1fHAOfsWDJXjn2Ayubhi4m8EAz
O2VOMHepcJ8m9llbnDA/K7vRUfjadify/l5vaMLTj7x7fnU1n7O7+i3vC5p6BZcRPelfyyz4WTqE
wB1XAxnTVHc9/j9KiM4W/Xt1G10bWXO+RZ45oA1dLPihK6W3l2g50zdh7MBSSU46sak1tg9MWETA
YK2tBcPEJXuAzTVQuzh9DSbkFFq4BmJ0ZPOGbURNqdW4+2ZaoFb61tJTfNuk96taaN6ApXFtzjTh
DBNOSa0jmo/f4FSY01dOuNuS4ACZrhymjmFBkjnaGqD8E2CizWTU17jYIyNEkKPYE6iKUXmaZLZn
BPPPKEyu2GXbfS5rjQMEsMMngQ2KOH0To5eUP8E1u+CzQI5VVr4pbegOI0SPUfglvchMdHGrJlUA
SG1pAiI1uC243K6dLKTZuZq8ftb1jW2MR42cakkv0IpEIBr55J+opSE5RAubF2a9dpjr+cjW6N1Z
NHsLT/Q6YvxKimI9FZgZ3AwPJVyHTWC4SO5IKmt90HfMDWCBKant0O+1TPfauGE5VVQElJHsR7+K
VzLCADlUBTJiqF81h92JZTU3vkOW2+0tA/igtp0szyglHdqRfl/T8o6AMTPPYLNk+kxo5MSOJ2vx
QMqBwz8a3gPonOto8XKquSa8JPv1HFEW7U/OqgbFtMYcySsWuvV+sPPJS8S2H+SLHWM5dTuUfAYa
dYAzLRAV3J1CekYCqHZxI9G3SqCNvS6oKLx+Je1/Y4FzPx2Lx3wmc+iX02c7cwnNc90lMUt8Ay+i
CcoX6lwdMA5diqu0mdZGudRj4nlGvbuJ0jHZ4naQJFGJANLXxr6mHHd6yKk4j7FzhflpkAxY5hkn
79Jlb0K0MDgTYfd2fHrvAGBV4F5TxmvHoqZ+euIgCJoU/SWtH+ycJHkzPiUzZxJqyShyDiU5K31S
20BLbyeTOqJf7PgfSla86xaR0LGnDc8rdWiUc0JRM1+rhlV/4JTtrqfkEbqnfTfrFn7RnGqrOmdN
H9I3lTizYL62axDRNiTXk12WUANULjQo26PUrd/ARdrHcTtiDE1tr7QsNEZysboipdUgIOIGPIN3
+/p+gVUp2CBJ1J6eYvNyooKo0MLnbtpWPit8G0caSkqBFQvyUo4Lo7XjEgtjvDVCG+W+nEaP7CL1
3wSPw5Klk+ljYqL9BX4Pm7sI5EmuN7yRBnrtBedMEI3PbqF2pAXHFSp0RqMHWs+c2uuKutNVWITH
SWW9F2sjx9rIU1hmGAMSyyvN/8ncee1WrmRb9otYoDev21tt2ZR5ISRlikHvI4L8nf6U/rEeTBTQ
p+7DBe5LowsoFFCVlUfam2bFXHOOyUojDbZpDGQtBcIZ9AXSppW9JD1SjDnn2Obm5kMXxtVR3a3l
6zqOHYxkr6FyfGLBp/J+OLQDKIIc3L9VuFt32tP82x6HNulfzbLb2QOUgLSx1zTkuFcaSf4YVGie
ooA3qwEZ1Rwx66cBTj4HFvLgPVlsQta0lRAaRzpaG7xnDCfH1l1CA7fZ20c9+C237HDznFpkL+Lr
goYcGKiy4REnKBm1ZXc0ff80pDQP0lCdMhOLubfP0/yqvRgFMcbuXUfiYufAcWYBcs9iepqzINpq
Byuf/hQgRe/j1g221vIX0DadeMFSecimyIaSkhY9e2yKSXE+nBwi33vVg2aRLTgkw9tOjvgaZD/Q
Ujq+TZFxaA4ZfhhK+ZCdR+eme/Ot6mkAy6Pyc6CARAxTuQk7daxrgUlTuVu06nzHxUrrIP9T0XJ/
hHqmVy2gPMH4hUb0xwtmWrjb6iBNC4/m4gZSRYNrF8Ym/hwgWzjQTBwcMI7cfUZ749rpUIV1VfMH
PWrLCkxWsGKtjifvYKEeARKgCDAn8cFvqZVD88RyD8+amuxKsTW2eWvVoyZai4vbdM3n1JIEYhQx
q94GbVq7a6+30ksXIeu0KN0xJp2t6YWXwMCrDsj4UZYtlp2oec50u+TLP6M5Ewc7G01a8bInQMJr
0VGRB7aDh2HbnKuOf3phc/aG1rh20hLwttd8q0ZxFqgtyBOQo1lw9is6Hj5yxXVeXTXkU9MkUiCA
9Hjzc0q77L6eOAA3HyTu843nmeCeguTY8isQedLlIW1YWtQmsqpm+9bG1Tqs6E+pa+fcmrrfyL50
dmYMU4twJVDA+KcOYg9PqnfyDTwgCpz/JvH9p0KFp0qS+h2NBgbH4Ck2wtnDgJCI+2xeo7K/JohN
VIC3CGx8wo35CQjd5E3vxZyrxmtT7UsLq6lfCrkTmBbHDEGy4F8r/HUbHOlC41Rw0PaAJIFFChNe
Lz66ZZnxTUIb5dWJnEy0ji0BNkEnNJ2jB5dFOuIe6vJeLM2RUTmdK8kTOOpeSisaoTjyGIrDj2Aa
qZSUuEElIYxpzBGlvWhC7uKQiNergUG8tFJG8dIMPT/S7JAzhzMELKUsZl0nxHNp/CxGqzyqJsGg
OoekKHntb43G7t+zsnwzZGk/AC1qbn//xCQVxshY5tuhggzu2juZT+/w4kgfpUefwy0YRZq+czaY
UpXnhhl5nQ9cznkWPgRdzQG5C4hM+dEdfqV5TWoUpVpFxzAvIFrSxdDQt7kji0vlaMcZxtDHKKgk
T5H+BXx3yijMgz5p6COv3ae6J/zWc9edunK4K/vqz+xleEdE9xuY2Gs/c3FUOnwywOWso3D+JEP/
t+YPtlCzdfPiScTC3RSa1APvF1Rig50GnDYJg4gJbU8rEJolmRw63QjxlvyzjYlJPke0ww0BgoNK
d+EE2MzDH1/zSvjblFhLJogckXxZuxxsF1yG6brhygSe5wu4RZb65bXwW2FrUjJ69LrXLmTh37Ak
5gphWB3eEagwBXY22xFeW6MnBzJX2RaM07gL4GtJk5M5CwBKsGrbg7rlZIcw9fYEBVsMLLVPF4D3
HHkKsZCA7s7TC45soA/RgMiQGiMyIKeCgj1Kn3TAICm2znzxQbTxjKeXKkSfeQdM4e/JBw89mcEh
CIZkubO3aglaQz4smFfGLYJYtZHL2zHun3rLHTahy2A7IJCXTFlB6Q2rghp57gAkwphmis1osJeM
GZt4ea/iGZxE4khNcq14khSuBIBBtxWA860k8ShgfBi+AQU7EKCr3THACIuCk8j+tUvKR3CnONcq
IDgOQJsNnVo8F0Rz6AJzjVsbloTIduVswOmvq51tEkAxcurVyrIA+tu9dB1z1WRyGxd18AIGZRt0
5QQVBfkwdoYPY6FdthLJJMqnre4lLjhHQGPhbBVguVzm8RsF2TOefbR41bt/pI0tvvbEqWCBuFLJ
SCpP59CAvXwbtja7I+N5LJmU66XMIAjlmt/2XDSdBpVI1gVv1NnLsGULOuT63obdN785LS/aJHW+
+4Zc0thOpwSsyqYEZJ33mo0XbgycdeWGbQy+1sWgHbvU8xaBenIN4yv25E1O9ibIM0mLTwpDKZrv
XG0Yu5AnXGdg6x00pKe2mWekFoPaVdGs3RwtV7YNu0fetJsMAJQAgbGe5kTu0uSzTEFndrnmb4AJ
dBId+QtsV2XfAu1WXrgNB0iG0J4Bvze2WGf2GJ2K9scvDfvUGT1QRHBHkcsyknHC3vU5H16ei/Jc
mSfstkB0JwgWDaE+i+8/JDWw8ebj39MIHiss1DUtxotxzQwogJ3BCK2Mzj7Q+Osh2/p3VfAx1Qyc
bMQudmEBMiNughncP4Mw1ZjYGW+0z+/eRRw0QOzRgIvD3Eib3RyFHJLeXNrfm64Z9522+g35p7Jc
cIwzNxlZ8QgkySatWFUURHiUrb6DtPkSh78/dj+pYoMvJ53AxKS/Rxuva8P66MSiD1VtuSqVsr7d
6uY07pNauli5nVjfSjpAbP5pPQGvLZRseGVBuo6oYiDuS8X0VE+XlqaZdR1pNl7QacLcDTZFZKl9
2TwijGWbvwO3HDSHBexyTNE8agfmcfxena9ZHgp/Z86nIqjbddagAjb5gweQQD+6FNvCfGmIF6ac
UzEE6rnTm6rPhmW5D/S5pmKOMMVDFRId8dlDbMjbwi3BgUc+lcCetatwzpauwHVp+9eqZ43HvXE2
BuN3k5vftO7ZK8N7AGoLnTS0O8hgZGNcglpNlJXQR+ItNWnnJiHpl6T2TmchWl9fPfPZjKscJ/K6
n/wTLyymFG+AZ8V7X1JU4XXdpjLfJe3GmNHrZpMSSIrAeMxQVIClgddYDnw9ztZVw8MiduAfTb5E
QjX81wj/44aeicdhzLP13EUuWjDs7U7Q7eeW80aM96yIO+lz+6NZciPchcaSl2qGLRmAet8YJvnQ
4RZahI81QM1tbeaPrY+9rkzQaVpewmXCNZaGrJ3K6tL0sGGd8We0q2LTyuehBXCnSk4pflg9R/OS
H6TVPV24a/SHM3+qTyxHawewEG7L+lEuBdJ1k1tbujmAgc/EWJYjlKnVrWnaz4pSX+tqprygaNB9
pczyrXOThV3qXznuejvPod9oFIsnBNrMioShOHrgbfWcHOug+O0TCztOghnLitj3KAz+vDr30eAu
mwum8ICTYmRxSVe0ew3jLQjNfK0g9HOQdL/6wAlW0iAy2x5x15W7dCjeO1lfo46frKaHRSATMvhO
iL/t0TH4WIs+40iXQ+qEA45zIL+FCOH7qvqTY5I+Zgj0cOKuCBIrR8jhEBQ0j4ZkSjhYh5xLIITJ
A6U1+DWYtCrv3rcGAjqWYrTsFqUZ/pPXcmTRDUnzOimf/n5fvc9E2FXqKZTGKybKnU0YZx3lIaUF
qXoJLLSnWZVQ+HwF60dseV5B9Z8ZY4Uzna28cfeESO76Elv9X7dcNmN3pKKMMTeeG87qDqJ7W9Az
AgZv3XB0Pkji71c9hDfpjPEjbQhcuieVItTx13E4gmkO1REKGhXx8Cl2io5dRmIORZHHCsyfA7J7
ZbbTFqcYAd+t9eY/buhOhwHikwz0HuzjH9c2fgnBI7iXsbcybO6VwS1fhXriVwBD1Qlat/OOL5Mg
NmUPfwKvHlctPZWwGH5pewSSS8FDJdyzbMtvtEGXhNjO6jRgr5abgbB+ys/bZRiCIcezALHJ6pSc
gnrJszWsZ4LjMHMRu9tN5z0Wkhsp6rxkg3j82zcYdjIjg1BIj8daZqo4Gkia1HcTf+7afG9pyi7i
nFMJ7UUPgeTplzXxe46nABMEcy85EToF5umzYquwnqY05WtegUT5oEjXIgySvNZR46PNGyz6MOOI
iW0l4R0KiTRx6MlQO3NoH9nBQSKEB70yF88SvIjfUZaA2uuSCxj8ny5M7vIKcpXKeP/P0PV3Qo5w
grS38Si0ZtKr541HkjCtvG/SnFyOXrgL3T190CAD3aHZmcmlKbA3aClf8ONeMsMFfi6DGxAp5roy
PC1ZAT5Y1HbpM547rb7npfYQGvTMtKo6VZF46Srre3Ri0uk1XoeR9DwPeka6oDU2jkn00QDmxxOh
eUih4Fcgx4p6cDZAcr9wES7hZFRl+6sMABRNkn+w83dznBEgG/zqWDPNl/WQ34mJjEpSBdRoJ+Ux
bQmdRkRtes47bMXBJZmYRbjXHo2Z6EbEpqXumMiI9P6wQ+rXpcUGXpfsf3AlINe0pD/HZGfw4l5J
FEKUouk6Q/A4FPpdlu79HDvxOlGx2HlMEy5HZfxN/hMn3bOlKCb13IHROmJEHNDX3ZAtBeCNXukP
V5GIEgYFEl77YAQ5xhGidywKWbz2BQu6IavvVKHfVLXAhwg9Gk6z9TntbnGeE9sMeb3YjXNnE+gb
zaC6acfowE5vlPxRtf/AAPdsOs4xjYMXj27G0jWvZDpPuW2cE1TgnTe4DiMMb+SIpz0+4Q5ZF/JA
ipI6OsmOWfc77EPAVT+mtp+1kz6Ho+TXdZLTOOef3UC2tzWIysjhmIwZX1PwNYc4nVRVf3mh+izD
aNmu8Zn2nf2rtPhu+xy6C3b64kCyFjbe3gpQ9WPZgdM3GbMYWY6Ur/etfbRsBGCfBRkQWe3tEA75
puBxYWT8LJQ0eYPNNVQSojjBfeDKi1X2Ypvy5BxT0kyqzC0In/WVD5KdZouayG/jYuNb3qzMuzEY
qWZSXHzwxE4wQH8HjvO7EOa874MUETOArEzKYbRYgjo14mhiI9kGMQiqoHIPRo5n3zfBeWAloe6a
PG1c8xN5sUdIaP62NWi+AjGT3VW8s/UkoJhBeTK0ecgk0EEQgMg1QMwudmTcWKKbe+3P+SM6Xf5s
TCYtT2yL9FEpkxOXu9x0HAz79hLXzUc4jcMx9arp3sJQhMRXbAsRffvJhwSktCKeChTuiKOkeegV
PjgrcFlSq5/I3/VVQ07aKE/W4igqJqdExeS7xLBOdXIUP8dzSF2tvnesMntyataPcQuBcS4LvprW
IWJfmtU2lJCORW5egOZtAcQZkCn610TgHDGDPufN7OIh0ThoTOUxthUQZjzOyci0808CqWRIpsME
hTfiZV17aN5lHzOyYFDSYfaJ81gcrYI6aoQx1iNNgIVG1faZ5BZAab/ND0XcYnHmJq9K+1xXTX+Y
q62Yw/auo3Yl9o9z3P+KGipIW4EdxPYQ4WcfCW4KwJg573NKNsAA/IDSgFaBUH5WlLYc0EfPOJKq
axQn7CBq09tURhCizIwNMTE+qQz1bnDgTcDXXbcl8DeO3W9uJ199HXKeJf7FyxGiR5F+mbECsSMr
kJVcVWFXkqzrnWSvGwLEUXJCaapp+GVX3rYLecr5IbGK6mAugLEgAQW+UA0T9RaWjFYp+xlwPy3L
xAAtyZ2bC2x8nhLtDq2TRgGsAYd53XlVdsmh34WkQFdBg4gJu2/Y+FVGd2VQbganoihj8F6nv4ic
pAYaqcQa91y3hg1Gj1jmHtKesd4PIr0r+pbYBGwXdrlrkrGxYxbMe4HaEpzHx+BnaHhoZCUmHbOt
jswsjw1D3zbpofnTjvBqOcqBiZk1+G+4scwyHFY/bQRBJOPAsnLiqFh7BR0cTlTuSu6GVRqL4ygZ
dKbOJqDaFvhsQ/PQD8AZhRIl9Sb2pR9FSRtRn9Ly5Oyx3qIt6/FplL/KGpgu9Yunqsr6VT7iJgEp
uPObGcYmBzDiudhRzSJ+dwy8xlYTvieRY++HEp9aO8czhaHmh6htdxPK6pp2wZkeBn8/ewCcoy4f
nvPE8J84LKvU5azaFRwQa5yOJGN/bIN4MS/skhmw9KAsxun7JNRHZsqHWjoXfAfnGciNLJyvyio9
etN4MxGB58HUE0POgTBC/X9kdaJwIx7dTOywlL5PQYhyHcZq6xUQBw0+orxtxm03B+OW1NaD5xL5
URArhsQ6tN2AdunJX0Agvmfa8NgyYhoNDOysZEgYClJnN4yYWMoIfJ7w00uY9EBAeN1UKdJxbkQn
ki3+vtLxJk4yc5shggEiBY/dG0Kec129QaTGKNkbR5yip6DD8CXls5YID2Ue3UOIQBYeKJiIpn5f
Yba4key59nX3FsfLdqPPSzYv83PYED6aO29iiVF1zDTaP7oTYwSJ+UPqUrVGmPACB8AbsxClXoOn
ZbUHviS5yh7ShYPsrD2Rn8ux+CISNZ2ku+yvDUL0jG+ok2yBECFDqDtJe+i7VFy6bDonvqFPmU8O
0zHQv5B0D/YIOaWpDW/tRnDZkig7szfuaUXlSiSLjJ7vthhWquLOQoGzBu+RI8sbl5Y+WJl1Sjq7
2jsDVJrSzazrwJ5lLYjds6QbuAnRnYeWGLfpMDhU1SOBvekEh6o4aFdDwidLR6cXnRgBycqE7W2U
YnaJJzaBIof1mgf2r56SodFlCUeJQE/hDJNHG8WITtguExaUIFTJdEos7Ibnks03AOOlkejBQy99
lQR54amcfLIiPBMtYoxdK9YN9omgg8w8GeLkF6V7dtWXykBS5opaAQh4D0XXHwRedESFa+hSMk4H
S8bFMBtrGYR6G/hTfRgIsW+hLeyYfZpz0yIFRXH+Vrqay9ghhwW2NN2lVLeuvVKfykQ2TA0QDKid
D4f5vfH8fl8O4Y8BbZySMrfeZVZwFiWv6yoFdshjAX0DgJj31aRQXMIIr3/ViguKaLgha5fDcqXC
aUT3JCIdhJvMncudzvlZyeoEd1UB+l9n3UOX9UdoGXbWoFEvJwkBPBRx/EEoYn7R4D+HYF7ORceZ
FWgAbLmRei7IPZTIpuWpDTLnTFO142VwXIf828kmcbP9gQbNUpGYZJ7a9BMP7T4y7H1UNXgvGz7L
oc78c6MiQuB0+WxBhn9h1HHhQ6CH+xUBbWr2eBi6PCD74WdO0iNd0+I785nER+9ujBMX4nB0RvDH
DRBUSzkDGmic8Vnbk1hlAwAmCh7BHDE/bxNFeJD1GLl+KFJrZyqsrZnzZjLTbZ21n0PEHmxRzJgN
N5EzYt2CMhcNzreD3Sf257Xt5++JZX9M0hSMT63cBgJ8BWkHY5YPeUZ9IPLJ+2SO87aNeaYDXNt5
DIKANIS7zrX7HgFoYheZ/GrHlv4ta3xkdCX+yfJiMyhaq2PuLyWREEnKPfNt+3wMETKdsXZnhJdO
8VKdwCyNdo1TJaX7DfraZoho3Mx8OhWCiKnb73GrjLwFbMB7HH2dZ+RmsfakDTpcokJPtAG07FJg
WVhfwezfT4b/M7mlccItlIFk5mcqymUJhhP1Qlrzw6/TQ9fKJUqY2WvDWgihLFBQ9bCU2W25k03/
lU4mCxIOv4XiaNF74rnto5HG3XRjM6/sZI95RgWGtePfG22gPadQ6gizGcBAoaMRX3QvUzh+GXDA
cVL7JMzgPvfJeIg1T8e0Gc59789cRsbPODRXQaHjHp7ULakdvRl1RDFIVd6HNAVQ9EE5OoflSCOn
JnnbrTWVp7gA22hvQUBKO2wEmSF+zziDxslUtxwzbZvleCdm8yuMQ3wFNmfcbvDxtxSZg9a3y0cM
AGCIxlMOYJnhaECVauUXFqn83LnO/RT67KlqGhQqTsqOwe3HieFr8uZTZ4F7BY1i0uA2sk4UGKbk
aO7tZKp2me2fQebf6pg1VBmNlCgA+YQnsLcVGZ0yhmtK+Q+dBGPPp5gVz83s11ueww9Dbdw4e7Hx
4i3pKge4iZ/8oR2RIqWVsLwXVXWMogKxT0Xi5HkT3NQ6cTbA6iwMDsOERqDY/rntfYp3EOGbh6IX
/rYkjvAxDPaUlgMGJH2yK2NS25Qr4aLHsJcH1JkmpjrX3rjrfU4tyDMwKfLodSItc+F3UKvWD/Gb
UXCcOsERKABfTZpSSlJeTbqvDqAx7sfYN8+lHb7MFRr57CruQzvh9j7ltXOB+8Xp2Gg/WlmzwocD
R/vfZSibi7JcfyPpKoGiBBbOJzLcdJJlY8BugEqHOy+ixYXQi445mWT9h9l6mOkH6ynKliNlMpp3
zZygStfqM+2q4pfHWt8pKVEYBC23mvzqJgyXER6/cEcdyZayOMQ0tDsWDpwZgVQie/goACxBNNVx
PARjsY27cCE+xtD/Y/O21AWdc076qzZOBnhmTYF4pLe6C9+UZs3Bcf4haRkko7h7RBr95LgMotwO
mO8bhEto0aKHAkEiFdc5aBjxZFV1uGoNcxdB9eTL1ZSuUrdJ6IIUvU8dpcUXXI7tbWalgC0qrDFO
xE+VGXBHuvoHk8RuDudmVXuky61x2vgB8h9uih3htIuTeTDNHNChw3i1ZglfGueQlSbPkRVdfSsM
DlLgtVfzkxwQSCzUlo0hsJjjiEYM6qxdTnFaPuqPjCPINQsyNmbMd8cRwRqe982bK7VVTbgpOyCg
bcpjbS77C2KFwvBGEqNxsw023B+82s/xQtlDF2CJ7yW33vS+OlZR1lS8qjF/Dzzhr8SlXFLUoZEi
0U6sDlgpKte4doJFv5pf4LblO62XAb02CKYIG/6S/WhPAKvZl/2mmTGkL23cDgadFoBm+augjPW9
AizLF2Cm8yuh0isdqkd35GpoWW+Fr1pIvGm5R0kn6qEOi2+oqsChQrIovXdLqTrbmEl+a2nxMxrz
EbWr82eyxeqosSNQYjjtCZmui45QR15EsBI+bEvghYgrYvuGyVq9wkLVOk5zlqhhMV/vlnamLxEF
znoc4O1oEl2m5NUuuohGcpsHBy7brdEBXWpEjbE/g2fnvXbtzhQIBG4IBw23nLHI0VwBOZytuWs4
aOBu8Mv7Rho/g1GY26kxh0PtipfB98fzkP+hmCA+G4G3NdLI2HKyJ97WtQ8SqqQBdPpS7IeleEQt
nwXzfEAPdph4+XEOXHIvQHgsu/kwJiq06U5gP1qHR4LklP0VGQ1LORr3mHS7eqnqLiZ4pxmo8ySx
OXQUN8eSO+6E4AB5hNJW17wJOfMQ63IsoWwdwt7jNPKlC1hOM2TAVXznBc6wd5EcODpb82FYktYE
kHiGxgePvjHgUrwX4i6gBoG50bd58el+PBd9Ql4n7n8rPF9eOwlOAW+5aNDCbVwiRnEfefmdDaEU
nzaxukA843pnW2reuXFH5VkEkrigqNipLz2Iojmz9zknGZk1QFcJh1cMrqSLGMZG/xSI/lHSDEQS
ht7YsXnJa/ladM68I0F6MI3mV+OzOXSKD0NDHnab1yHw7BUO3QM1JmZEPUKDAU7XDStups85G17z
Uf3glK60Zpmpb30xXzE6kokkFQSjDlL5QjPLYgI8YyqeQ0y8APxuWiJf8Cz9RKrjdK71wNGdd2AV
0kiGuj4Zl3G0fvyIjXJPz/Nk40AJuOAT9iYIYt+kvhmEo1VZx2/Gws/H+H6cbIkdVeFssfoAPHbM
Lx65qbsBtXP2/f1kVcNK46lWun2tJvCreG5fHXqSGz/eGyPbKf4IE+0IvJxO7VWZkHPJfUIeWQE6
Jxp5A8QZ11wBCYUf2zmzzXL4Y3Wy6/ptzRV7A4G5GUKCLtFlwLC1MULr8tFBu1jbIdXJSZu/QJ7l
yq645qhzwbxSdx+LXT7tgLH4w1KwGI/3eRU9hEB9D1b1Hsc6QUZ+Inp8bQpU/DxvvhwnY8EtcWYp
jT197D3mD6k+x0ozy/jT4+jwB5vI2lm5/mMH4yO2GCyGuEHiNG3uFL1LPGkRIoLA+7HGBGgn6mKV
t4BcreRq+bLaVllwT5GohwxinvIQAw7yQoEY7HCDJpU/rTOgSRSpnHB9MUXG7glDx76Y6c/Lc8Kf
dvEDgP29j+MLWiwnGEc9zBx4WPRBuOJgMscIbEN8oUP+1cxdg3Ba92WTiiBfv/GjJ3I9NW6L6kUt
RDfPq7jb/HqvY+yDef+78LlJJbwYmJWvlfuo0/pkMHTgYLE+zDR1j52T04dqo+d6JCbc9hdEOwrE
2+zsV6RqiDhvkTrsVWqcPccwV2gqr22Ge6wdKh5YX/0SrqXGj8jlo5x5fqTQ1FZGjUt4lHR64AHj
0n53suGXX7ebWswfecWLO2CyW2WaKvk0RIiXNyM9B6W2GXWm4lCbV3akN9F473rqv+zW6wCW1c+1
9r5s0/00LEa6AvbeqmOCozKYLzUbk2f8sLiEdqLmrAEd9LOoC4yM0AMjKy2fbdmeKBWuadmyrFsi
k0NQBRzLM1PvnAXr22CbqdmPboYkeRZ1yWmXKBvB+WJLNOvZtohmk28IOQeK2+xXL0Cqlo/nzeSG
O6o8QCyb4T8ULbr4EF/rMP8Z5GBvRzdOuLW9Xf1qZH63+38LLfj/kEdgm3h9/jsawfWz+6zE//5f
9T9pBP/+f/2bReBa/woi23OAr0a2ySPp/7II3PBfgQuDIGD54Ec8wP/BIrD+Zbp+6EQUjvOfYWBb
/2ARmP9yLNsHWOh4mMxs2/mfsAgsB9LAP0kEtCWEQWT5PngX33Q9fuN/kggWGTha1ibArQlV68m0
AM7GtzqJWHYxjr8v9M01UHP888o+DrGZPcCOwfNYRe5ljADw/OMz/Dct4Z90BBfiw3/5iWzThELg
+LZtOnww//kTkdSJy9QGnN7Y7XeZ9zE1iQ0R2qLwD2MmN5Ey8z+T07wWx7lR8jWihx66c10udLDn
bgaom9NcsrGz4YHGcrrE+nIn8kw8G9UpHPriOtFshoaT2LtpzDiE5eQLDDef7vv4cUYBvNrcVIcs
8NxdMwz9nnsbj288J1cvR/GeG3pCQs5xTkUfW6vFE5DlLQaTJ2qvOIU28x01nLRDsHQ8V9Mcnv/7
T8izA66N//iMyOhEXBdcBHxSLiLVf35GUHgxAraTRwazRIFM2e15oFaoIOHARCUGhwwWVLoybnEo
d8yX1U6xAoeBFHHyjKZn/LDsw5X56RiIjRUiqyiAzZfCf6xICNN4xBt2BtmowHsPgjeboowiq3Zj
6O3yoXvzEBxY7wAmQOLA+YRPK+zovhii9s6v+K96P/iBk4n5vkGhq02AujF29GHQ4XmClKRC9nlJ
PX46buWi7ZvgmDF6Lv82hflZDOEhLl6DYAyvKoaEK3TGrpszpR+XR0cmpFpRBmn2otwzEIeGN3Mn
sieoaxvGwXrDkn9cTY19pa472Y/jzEuq+lBy2SHwKtiqoXhwom+8+MZlqEY8GMa8C0ecvp0dxqyo
unTblD0uXzd6CVnJZSBDAP+ld+FQfY9V8lBNDtU4Q11uPcINp7afT3OevSpMn4tNygOlTlSMo1eP
EOdZG4yz12EoCUBad35GYAO0TbzpfDwQ6blf50uPTdCzBOq0oNGZ6TSNv4tMvksHR7o51A+D/0f4
2iWWjNuEo+22ZcvcqO4hMwOTBPM+qJ3sxWGFVFjgXa00YrQq3JRXlD71nettSo/3npQ3hkqD14br
3nJGXUp4nX1TJFDX+fId0O5X1fsHzXoQ19X4FsYROlxOo2V9rV0ocVqrjTNlAm4GRHsi9AzJYiSU
Pb/FGk5FkX6IcqmaUtEboAsiXoSi4HMB82j88QUT1Z7cOxLmMO8NDzpPEp2rWNK87f/GV/ZsjpqV
h9r4tOBIhMVIdveVN4WUBmUmRbvsV9lJJ3ifaPCTK49WDorF9EmO5zw37E2sJuoiQMmHXUEZ6Jdp
HXJc8CEvap0LCkhDY4bkg1bk8LXTVkPLZWN++G32Aqr85iObYnKn/aE5m8TUzkkU/aGCarD8hywr
BEEp8ZmmEHJdTrtwlRGRRy9irwIPyVCbauaUyvL2u6GOcwVhdimH7s52xdkD6AAOYAjQoG3J761j
ASZ5SEcE/Nce4jBISOPZ5+dmG8wWZI7YW00Lr6NIYg7+Uq94ZN9Fii889N6LGRcxRPGE1UHzq9dd
tKq5giKHUErB1Ve43UtV1XypMMJToYiPW1QdMyRFQfw0hPrTZokexPENSsVKO4e2Mqp165s/lm7E
fiAQ1zr178iU7TFh9zHE0CDz5iEugx9eLT/0wIy4xY55r4jQhDjUsDV5ZkMVhx/f4/Cut9UUPJQp
7ijb4nLKqnuiK+S1C2Q5F4mmUeVdSxatmbBPWPlDYhDMMbXcNNld3e88gDXr2VTcabK+pbJ4Zg38
GbeM431qmzu+nuTaKQQpME78XtAd5OMQWP2pGElx0f/SHOlEYmHYs15R8o0vqkH3I4pWDtBJn2z3
zs1i/94ldYiP+Y7lcS0vHkO+6EpIHbyJMbNR3JLI7J33wskQLSVvCmxtldwHGq4wrD4uVXu4mEP8
FRrS2I6hc+xt+ubcp0b5Oy4VysUd/7dgw82XUy6lX5r8VhK/9xX9onOWtmsh1VcTfNWpemtxd68t
l24cvLh8VXPDCXUuNnaZXZToVrLYkXvLOaj7LD58MNVOg2Nck3ILk+E0+7pHVBoi0JKU6YVcQqPZ
4vsJDfvsWktJcjXd4onIheX3ZFwGCwfTp5Xgy2QoITpgQ7vGdOhIIiDZcKBgjIBhhf0YHiyndOrB
FrMS8Rk+TcISfI/dVKCYxQ+Ol+NGKS7ENfXWk625Hm3naE+E/zB23ve+eCsV4l4JFH4zttWSgeEB
MLZ0ujayEtvKsj79wuUlTvdBKzDrRcODtsL6lKMsrHDKffXatVb1Xarmr1oVb2WSHUNW6/FIMxI/
INm6OzPv3oKw2vc1RQ12qe9Fmrwnsf2d5jZBXSqQg3HgYOFDnM3mMNu7hQVQRbz0RQ/J5v8wdR7L
kSPZEv0imEGLbWpJJpOaGxhZxYYMIBAB/fXvoGbzNhxjd09VCgBxhfvxiqBeAnIn8klU0aD9TatT
0jjXzEFJCUjqoorp0tM/bczR+uDjvtV9wdhIm9t+Cq4EmBwcFcitAhCNsC+9myEMhzAqv0r7AmZg
XxHPyxy+O6QzxosUl25r2VtjSrOdmw4fXRVCgK+LRyOfb6VrrEc0etBnhp7BFzJUKEBq7aQX/miY
fMRXlbgOl0Z1X/fqP8bqF+bvvIz2Ly1Pura0c7MZa0PynTBcOOIxrsXdRN+yVhYtPxtzErYm+Z/h
6EdQNRhjK4vbKt1alXlmHf0yVNYtQ5nDJqVlAF0eyOT6q2EeI++5MzU/2jUzacLZDrgV9simkdwT
+ifNaucsepdWfbnVWeoK0nL+ZcyMgVDGEnc4b/pBnUZzvovUOgDXvUtSrFZIvVhZ1HhqUZyvsrwg
lS3lxGz3qLiYJzYYTxugRmpOfyxHo+smk7Gr3lBuP3X0Rpsq1a+llX8x+3dOrGzs7aKbdUIXkMkY
r3XzNprBX5HaBYpfuZpUzICt9DQbKO+/3nWyA9yFbcL6F4IwVGVGiePEsyggD892ClTYQA3qCUii
2XygPn/WA/qhUtcNi//6R4pPYfocic1bljDhMD1cDZ6c6D99VNtWbty49LBYsLHa9z69JHPVbR02
BDH/5440kASAV39UxBxG9DLczSZumqp78QVKe1u1b30Pft/IMmzObfQiQjs5ypxHrhFihZ6wcpps
lbusrzCNXoMpZXMr2P/b8hW8/7COFsmnlWYHJzOelN3hNlremm+hmJ58XAAs5h5CYkAOXfeqrPYs
sYmtZNye/YgzZPKig9T289yZr2TcMWSzRtb51kmU+lxOqA97FXBWpS9ttOo6BKsB9pNN3fM15VHL
edt3L/UQfRcwzvEtlcfGqUiwRAeT5v6+YOpkA5AcSaqIzXEdW+k9DOKCJA3i3fKIvBQUpBtSsaIp
REkWiYLdDRAFhateOtrl9fjp1h/8PTlFelMJ+WjPnPxViVMV/dajkczBCrccgsEO++9sW9dOZVeR
xt9uzfwhQVjhIsUOJm/jJDX8TeS+/ZyAXupMbsW2PJVD1V9J9f2xtfNpwGlY52QdbNDBbUo+hp1k
6RFqg2wPsiGr7AIbGPBFFts3Jx1eu7z8zyNvfKViLsraLm56HRKoKHMr3gGxvTpC/LjQD9ZtGHmH
liJsBRn0g4f+pctEtUVqa6+6/6RlDtuYY+8kqTS7EjOG9C2Uu+BulEvg2EUnMzFNTc5QIyIPdVxE
g47tbwl0g9QwA5Io/NrFbfiJts865eFhgMS4ClLyIPoB+UJJo1NH+tN1J1BNGUu7ybNOsYgvCBL1
AZUPn+pudiG4VMz1UtnszQrEShPaZ+OoUv+tLIh5GbwHh6v37DH+rph9I9LMT4z5ii2Atp71HFGt
ms8jkY9LWluRnVRgP1tJxobE+9WImyyyUs+mzWiqMeWms5CkJFj/J/ccYjvrIUOvED0sYaY4yXOQ
cF6UhBsPWgxiCQO3GWpUlcUvjsbU+A/2ENI1Wfmlr9HhCbJXiQUBCFKoxZrmuvBcXydYBsyew2GL
BBPBql3zEZbZNw+B4mybiEKyxZwG1qxaGxqIU5pwTpotWxSbEPQVYWwzi5D6y0iocIjwlvg0d5Mm
P0VP88Uyq3Oe6XtUc5J2JuGgFZP/ju91hlJrKOZ0HhDcZTKaekixIgxD+FFJFDAvwk1wKYtPOBg+
WvG4ZV2McgPFIu1K+JPUDOT432acSSmL69/R7e+WqzEmhf5egKtmZP5fVNdfFsvGVQ4nvWmgffkj
f34X1GelwntvvZkjXWPfhavJt09DxOGIlWp5lLQMz4lxTriIPRLhN/1U/deaPoNuJMtYP4K1iw6O
xmQ8qjH0DgMEVuKmX6u+VAjVmsdxyNNNSYYk2lOo8dih+LjSjwqE8TUVfCBDBodghP/gjdnO6vud
Sx4JkYTvzPF/gLGNq7ZfrCtoTVppYp7L2drnWMoaWbzmzgTOFBEJ7ykDQbCNTN5ER041FW4+rkNI
erHxAdct2XbIYDFm8JEHWh+MlI/dtVhN9OA8d9M8FLz4xQwav5YMM/cjqMSgnC5VEPzhBmSc0JNk
oyOeMP1r3Fo9m1Dj248+hQToZATYxHLjF/Zz/SC65HsWrYnglMdDmvx4nXWb58I8KP9maEE75X8K
PSFQ68tL7UPLleFvNzC/BqT20gZ7d6z9HdnQP5BF3pIWinjSOQfZvJRF8tdzPaBSiAghzwDU6HsD
N3SX/y2b7NV3yFQYXJoFkd4rcAqwU4l2AgLlrLP8nXVkTSyPW+3m9M+U1tQ/LpjrSLEkME2x80mu
4tYiHxc3YbSN0uBPj84A0Y3xhUOBbQq7aQMdBNMLfeAwGWfUGBVUA7qcqDyX8UHlZ9aA5QsRVmwW
go3SLTt//oJ6uUblICUNa0vn73yObR8QJjKSwskjW+LwXcc+vd92QMyzZMDdeoDPV69X79Bl1Kn2
LQU1l0s3bPNPmX7josdHazLjbjtIlJqtthyzvYc3XZH7vSoNgizZJxxqnf8MKD43XdIxOXWCZl3N
wiFwg309LtM2WbLWy0QB1mGo4MFqHI38kKuq3scqgrVARx2g6MIiGOHxQSwcOLRVbdv+B4F/Kaa6
r76uXmttJWfilQn/ukMXAoSN8QOwFfUOVkzEHnZw5YTVXK31EZp3HNP3CSjlR9RhmEQYotdR/GGL
/oO4LZj3XvQR5MN4sBNik7o0tOBS5H+0ra9OThFH1VMfdpZpd4euYJXWZPjWHHwj7TQkG5WZex0X
/xVLUDJYLJChoRus2ij6zDG/lOYthkRf1B76NfovL2tvSTeepMtQnRJxFxWvtsRlwXgncaE5LXA3
qN9fpPqtulcPWdxBzwFPxuQrE7jirNGtTxORLmlKTCnVzRpCxLDJlMT2x0aXGnvJpIYO5IOVKtgR
n8xmxuWlZrIqkDWAX94xwWTTT59wbOZyb7P4Y8sgmy1sVMRpXteSeCJwVlXoA1mlXl0XnxV6D72N
InBl0ZAz2Rd/peA6ySdNvs3fZqyJe230bpyYBUiXxOZaoq3NLW96MHym/Prdzqd3GXJ3SxvJRj6E
Bwb8kAcK8KBjnz5NjMZSdJ6bfjTe2xqRRNAQLuXv65QUUyN67uo8v+O0/KqXDZosyQmZPQMQEl1T
Bz/i5MJzDQYwfkQhEbu3yQrYRWhQHHK5OXdTnj0Y6gzGkWVLOeDGoeTp0f4koZ3tdRiidsOC0yRo
pa0q+XFB163cOTz5Mne3U+bxmZQJAyZS4HZhnlIktfL82LfxsB6n5G/KTUVcYnAPCnpdCwIBGqKj
GGG9VhkmCFv/Rw+WruBzYQlWNHCh6YanSVo3Tgp1TIT91rg8n4Pio873beN/a398aRiROVgVGX08
yoaxXzNwP8GG2Vs1p2Q+Nwu/K1u1fwZrMg4p5iLPRqdgcwnwMWdHQ+EpmTVPqcqlyndQ7hEBV8Tc
Iu0+NONdUi6s1iXavjd85oAxZAj6Nsh/AY1orP46Kj3nmDLWVpKG0OpQC+f6NwDgwp1BXFkgh601
8iwUDtZUjEYry1R3JJBvWVQdIovKWTFWW8cxdftgti4troWMzt4PTUsNgjNLpIJ5V+evIaswDmgD
BEUOKz3sTtA8e5NwFivA/YMU1MfzAizmr2v3kES4bbnsBX5gSpqUEypgUnibB1c81nxHbrs0vDQH
R6IUzI0KiiUYpn/wKfZXsgDWU87jvtYASMmSfMP/aJ3Boz4DJXpMm+Qq6AHWUYQ323KGo3C5omon
/JPI4h0RtFjjgrlG9PYb2fRIcpb3Dp7zpUeZC+a+5CyLy4OPAQC3FBtMnAjATzQSogEZZpW2R8oA
tfWZ/XoTkqrMxTqrqbsIQrDHdld3/A65pJCokR0H8ASaQrop7i2UkOBLkDGQXMUgNK/bs21Txjps
ImwdRBgOfCwiptqhvpMIniAThDZIT8S6cMD2bFvqfWsUdHOjg2AhCd8It35NfT4SDxWF6y68kuBk
GtPvEnHWhk+mx0jVnlgi161Zr6bEvI0xOprYHfHUY0taJX19Y5eMsi5ld2/RrybJeEG6Rpg9LMlL
hbUpoGUn4uNTLLNdBesRRTX9qfBcBtLZ5zAUVxkM+6JO7uglrbWeGQp2MbAglZhoR7xfVUTbxYQf
hOoSGuS6h0Zan/APnkTDd55Zc75dAmn2g/nVaUwjQnrRS8/LGpJ+BDSQi30VC72pC9eiDf9Aoo29
pKWdaWGwTUCxEBshfrGgc2CouVU2k72UjOTaY7/dzfHfmGCzrRgVRiob2YfDxCPW1qsM5ngB83xb
nHirgIWIQ6pNCy1/VWPeG82swDuMjLGWxDkmKE1pnwiFNFoGnKVukbuZbAfAb6E6sh+IDA5YiY7x
rp0t7jPviVL/X3bqbbAzoDYEaYhAIUHtixXawRPSdKig+B02wNlAE/c2BusgZdLtXntkhvs88z2k
+Qfib8Umj6dhq/lu/FC4DLpQTc0tBnyB79nUhQmO4hG8JByOhLYLqHhh4sRN/clbV9hVlucDeCKB
5hCX/gMhOhpja/jsGt3A5RJ8xHZ/1R1TCF9UJy3obRyUT76dfDVEKa10Lb5K693jzC0d+uwAG1jd
qV2IaytIh6P7WkBGoQunzwYbsBBNfY7CFkQBcBCEQdMy+v1mO7LkxOEGycEWqvxuR8TUyUw10CRI
iSdIfSXGhla38H9Ld20mwKdK0yLNx5i+xhnEgxtE+8kkeTT2pz3q0RavkfXlWxwAIuobLA7kNtrg
w8wgitZNQ+ZE3MQ/7L/y/Zyah8YO3+GZLvdvZmxBOhw5+MgeLXjUMvWIJnyhiD+OBvroYwy/ggU8
+BXTfeO/BTuowSQEX0ZJaOqI2lWV3muDhmwT5T5c3OBPx597skTx4VBF2O5nBipoxcC43gg3+tON
mldmv0COepE+B0QCUpJMKghOW1+SMmPqdkuFfgILgWdiFu8DEvOVm3u3JmcQ4TFeZsqIpETwf4oV
YX7JZzEgvLQCcXawe9GW4I2xFZaLWb/w9LGPwpsBww0McCLcKxSa+Vlmzq02D6PkcLWXKGYpFChj
HP0s8MTo3zvWu0eWnjuRk9xNF29ssPsRgnaP64Jnb7jFccsuvg2+felfU6dRnIa6X7fmgzdj0Qui
1MRLmlNE6IpStO0vDujj2uxofP2dZNy7qhiDbrD+/hUgR8ACUBnqxWwbZqC0dZKBZYf54sqUM5yY
xaKSv11o4hHh0e6kaJSHDCE4KJJuEO8RgwFLs0QgfhqvhwJ84LgprSn8xKYGMlMAXAhlE7HIC4kj
zWm4DJtUUzHusUZz5OKuXpnWn6Ftr001Eqw8TARddEdg3gs8fpUpCmaTUFyixPlSMh+ST2viaJwW
4Ubk/EbSe+jr8YSdDz1iPg+AuGckmQVMCpdgipBCqCWC5HAoU14oCwnMvT3tAXLSuBK7YfHCMFzK
zF98/gHenvarK/wvVSP7Q49Fbs64ZeRFjTC5qG0QX2riBdldHnSVBcjZZIZaJ7y4ABq2XqMu0ivI
/1hwzNO0JDVBCGC4GHTgOXIAaLZQxGiM1CZzZL60MEuBpGKjbG+1n/1xzXbPE+P33yMnS+MVg2jE
iw2mqLQFtpjpl2U83/n1QzwCGgil+Gqt4ehF4xXU+DIXfRFGsa6x2qFFFc02ugc9C5vATo+uU32W
JCfjZQa4QqZYVp2XEfGK59fis2LL6wywkyTbSZNSAjy6vYYczxoAn4gXqXany3DnI/iByA4D2oQS
rAJ0IE0jd9NUyEOsjX6j6nonOhN+5JjqjSydG6rwX6eCrIAn/Cxhqq9INmH5iHF3RRPFXdtE73Xc
/YkS+9rAOQJYVn8aSMBRuTLGn5LyPmMKwGvB+MeLRI9fX76RdrzyBpZPuQj/TgZ21FATV62ymezN
vCaQynlRAmHjlA011hoBzLXIvqVffyFXcIgxEAcQkAwXKgw3Od9J2o28W+ScK43Ph4v9nXYA2GR+
NZb/Dt3psAbWSnBBDLc3F0QXVgy9dUeCfKC2psipMez+WZH7yiWLtkv29Qlwer3xAR1z+MS3OO7p
U6v0VQ4xBpkBEJwZGCvwTd+9QGOWpdHeqMAnOL1TbljDEExssQEVDAp6pakBGdcrr3vArkn7yChb
pOwMgliuihgkSg6ki3C+VrFE69KdtLnHEx3P3NoDW21cjAzjasz04lU384sHVAR8OeZxq2WoirOP
pvpQeMZr3ZA5m9QBOiOUCgMKUqabo/UycUyxEAbc4qruJLTf/u9HleX//9d//yL0018v9n04E7Sv
bY5VsVnCJvq5t++N2feonruP0Zo/jUCaN3aBN7uxkzNX/JMZs/vK+ogBgEJQIRHBwYkbfQak2E3/
/VDhQyjLPy3D0ACT8x77afYy2RSj0l8MBhVuKfAOBt5BriVVioylaPkBYT06csav3ViCyC5M73lu
edKAgS2Jtxq68yDfM3vQj4HGF+BqlkSGJkmNDA31ZCXJh5vYC8KO7GBrUUPKLHde+1+Lc8uNSLuF
H/EUxguFpE28R8NJrc2QI5yzjKzllmFsX0/1sefcXY+QQ7dYtyyvbM/Quk9plt3CKjIveVIESNS+
0f65x7RAd97AKV5bYdkurAZnN89w1qug+g/L50dHFAeAC2e+EonMRAL0bpDa+bEmceogR6cHoMyp
alfuxaSSRFdOw65V0DwyM+uWIrMRVXjqxFtdcFvWsf/UG526ZEVQHIfUfDKqfFx5SiAMnOf83WXO
0McEA8nRzY+l1Oyh5MD36HdvDZ7A/wacV7ZXXgKr1veBjuKSBYAjdX4Oaitg9oPGM8x+ais7jamR
nv/9kAUpfAIFNYZ70gHR5pLjFC4EguVXu8q5Pszs+O+3iYpn0xHfvo9LvSWtaHyap9p6SQxYOcoq
s8u/X8sGKxiiZcS9y7+tQrKBrNYCDA0j3tNTfSeEHmqGSznYTEZ+/PfP/v1gduP0rjjKlM2GXL77
xKvNR4ALCwWf31JSe+p5fHatPL2MWcvCLPYBYnlBCmkndh7+/VgCli02vt+VlL/YqA5JEhj3ZspZ
7ybkAdtFdfMXJ5GYyCE0QedmzMCvBnYiymRXiZuv/uHdcV9OTfyFza25FDUVOz88EGHuMVAWFyZ8
44om8xqOg4H5IUYTwnz02TGn4Y+Kc64I39N3l1nbGXnxnpCNmfyC4ETCAl0AUUhu/6cJrV/XZSa5
fFjcD8FR3rms+ocYcxnTpmg9BcmzsOP4uQjnHQrL8rkSwRujvHKrwpLpNjYzzotFB4FgFM9L4RjM
lQdznWTkY6uIv+3fh1lhSgcYS9zTbE2IypEIPTFks3e+UT+ZRkHSWckx0lTUTf6S3NLJCH1v4jdY
D8z84IJtPNsGNB+VON9MzzGLz8uqri0IJR6UxQLKi/cjg0TWLZmzAXwvcGQ11UmG838xQ7qzTQ7a
rnTFf6HVxs/o10vf/9BlP31BeMUw1Rc33FfyiYy2ZRloAH/vm+ZJGlb+mDnhlfa7xBDD82makUqx
fORNs2WORxdZNChJglvJcy0c8dK1zXTMHCb0pqGbK6L0v+QBjc/jIC6qqrBSZwyXs8zM7ybxK5H8
BZRWv8ty+MBRmZOWOPBGXJKlV8XE22xBMZwgHwUAlMj3oMm9U4AYVxmV5VrkY37p4AIttVL5Qg/H
UjOUOHcd+ZinghFk1V566r53ruRfT9vlo8SzkPF031eALj6mpN8P+mhnXfk2uhGbZBLNdkM/l1ts
1dFm7h3rTLjhscLZwWXq6k1cNskn2Sy7nvXagjnsUVb9DVq0YF7X2a/YO7zM+3GGCQV/lFnHPCOL
pEW6JexSPHg2KxozdFgsa47d3E367QC26GwmmpTubmJo8Vr3svx0qB44jHS3c5ZrYCitZM2AxCKA
+HnUOn9sJbHXTmdAkMoNhhouNoiyki2maHM6YdtMeTtDv/VVjRs5St6dnM+WWueRuWJ1yVguPIyW
96nN9pVbWr8m0sdVas9XwFHNHnO4Q8TwH1lb40PcMrg3WuvqNR6lRkXujNVsm7T3X23C2ExGMacY
sk2x+GrTkqEzpxTCp2y8eLbDii01m2PkwKyrwvCCdVtTvcj+7AxwC7A4pSimGNzmGkXLaNNqUj4+
REqX1Fadu4UZzLOnC98bHlMH19CQNSMTKbAH7zFr4mvQ+ew4vPKZjPt0VVtF9tAIIzshVYOcFAj/
UjYiXiPf4ge4UqYGvbHLYVOsJAKL678fzgwKWMFIX0WDdvZmCeWk91T/mc3jaTaQDHlJ/8XRho/J
Mtv3aTJ/Kp6I/+U4REVz69DqHSHqxUCUbKiemRGci0g+z0aQPqD3ch6yOPyNlWO8zVnx+78LPizC
v4lfjFdVEKDha32G6qovRYitBpP/62SzE2XfTSRgMwS3yEivYcLIpOq8cx2a44NDHbULmy6/do60
jsIHAMkDb1exrjkj1eRctQAtMqhFSemUycGxpgNMUuuQFNw/Cnb1zqwi/dJRymLk9Yy//njGllXd
5mQQ21LeTA7gHwsmlOXg+ois7wa80VMe1PODLE8BaT0Jy6C3jOSSTQXf9yA7Yb3FTDNUl+UbI2nq
XQh8wRvtxyyw3W1gRsPB7Ylx6hFFbuPp5Ceed+685wA25XNVtpA6AtBbnXLrY9JOr2OgSSVpDes0
QTbKC52SvKD9m4VRIDTUscpD760aAjgPMPFV1KGtrwlK0Kbs9uXETRL5o/UAzwbSTEkufQ8MgFxv
5o0Ohoo2K8q7WrSRiauGZTqVbr2iB2fekSbalcLY4XYiqBt8AIvMNjsE81DvSsK2boRoPKkachop
Pcm70ZI5Hpvm3pvSjncGo7iWCCZHOerjbAf8QV74Uovq0xzyeq8yTcvm55Bhah7GwyiqowuY/ymq
hrek19i4836PULW6DUGzhSMmn+0mAOjB0RhhimAXkk3vLZ+OPfU265Eo23agObdQsWluhwmMpIEX
qEjSz8IHelTwMHeTaHwaEuSuOeL9cz50Jw7K/CK6zlinbXHWVjmcBnJPr7lL6Ap0hiO75S/tmt6T
n7JQKNrw08VYtwZB+lPOzXAP77RHGnGqaW2j5d42Fk0tytQKD3HXnBCZTCIILvibS0U0rNZA09we
UhVgLzC4HbADpD8BxgPcUe1zj+/9jJ0el2Zp9hTpQANr1Ez/ytC85/5SGjpKkz3ZYYIdKBiZEYN4
egpwfnE0e/pcp0S+4/p+njFYvCUR26FeZ49GaTe0yNW7PbrGEXeC9dhaKmNGNBDaPgoNcYgBxzym
KC78D0k1/zXLv5aLLqIRY7gb3IJFaIkxNob1R3QQf7MqKCU6HR4lWPV9R61CzElZXZpZM9rSY/Yg
mF1VlnxK3By6Vc4OxExmZjJtYe8GjfZgwkq/T8z0w1RE0g9F725p5H8VR+aZHeq0NdzpK2ZothM8
cE9NPa8jIzD3xDgE16g1qORZu8lx6q50BsW+1MGf1q3sB8WCgtCLXTkmglgiUgFYE3FO47dMS+LW
B7gGu8C395Bsk0NqZGShxumjQn5Kj+W0u8RP9FOsTJy2kXdt3IKhPo+vQwdBkOcuPVcMUHBvhO4D
KZDWNQT0dve7TZr1b7GNKotwCjU8jP6SkgMc/4Cq1kQbbx21k0eP0UBK6UxWpm9OMTqC2UU+yt7C
dyz2L0P8NDSjvRPEHyB55qz0LI3GpXKM89hnZKQwExt6p39sNXaarAe9WmmlN8xEIbvZo97ZQ/cB
ctpe9zjNUZOYFySa+M1U+9inebWN54wI6cBxbsQFewxZYGPFY2bAq2RRycq5eMSzeUUECUipb51T
i80JV8yID4TGigkoC/KRIyDO99BHGlbwRniceo50iK3PzURkfDtO0QkEZPVkSQm5IFPPlE+7wqe7
ZheQvvf1ucMbvLHn2EInnhUPc2zykFdeex46Ev8CK+efa/mSpIR3mBkMg0nwVYPKcnW2z0PrO4on
cS4HYuz9WfQkEhR7B6vMqvPs/G7FxbepQgeQSkFqmUZxyMRlcQ2nkgQRwaMRXsQRjml743UvsXKs
Fr2IAmxyAJajwcXLx8C5GogL0A1UYbi3ZiqzD/gj3/+MDwAJTTjw88i1kXMbqtk5aY/voW57YPiE
yq1tia0Nfq0BdwAgqbDKDefMIh1anvURi8SU9f1D1yyOisREo4x1eO8gYcvH5Ejetjj3KREmurGu
qetMXwJAs2oWasUQR7cpM55Jc5SfgIq9swI4mOVZDb8quCcNQtnEQbqjCwv7aMv6MWvVH8FLPbaO
AKbkIxMfZL1sYRnfsulBJdN1n5WajyqOWFS6uxGELudKZx1yj5iInMGYjqKrxR1C/DGQZ16pKIfn
fLkQWXBPFw/yCktI0W718DQgzN054SDPBgomn0UevljvmqJOBAxjvzNq/w1LE3XCEHiMTE6unVcv
ZmZ9IKEAT8KkU5ug4Md2MrZ9T9QA4m+Wybq416WpVlKa9dGv1LNogvohGSBseURZtkYvAYHF01u0
CPQxdFA8ssykt0cMEoTlaTBSc0fgnaOWM2hp8Y2I+r4kQvOk8KzZrcdi3wt+jJ55PFGGzwoX+r0f
7DuxY+KJIDKLo5uctLyxHhKfh4ee0m8cM9EOGHBN2ZcAkEOXQPR7QqAMUS9gW6FcgmXROH/xYRwd
GM49Evb2GNHw7HQlUC373rj9d3W5coQwzcFwSWymzzXdEF3HeLYxEq+TgPJiIoxmdlvcl1n/E4Y2
cRRBe6L1r2HYZulz2xLObA9LprsYx01twCkwXPyvJQSOM1/mtfTHaY/X2iZnoE92YRj9SEuSk9g1
/kGU8l7EU32lmKC4wirtygWE3ir/XAas+laJlMu37ueXehhPo2uiNmWk95RZmn2J61+iVkLoxjEJ
gVtDcimTZ18Zj0kauSvSXa0XQyuCnNDDRE0jHuI48CijcBpmUw/gH0GW7QbVi7tQkrVZj1jZTBgy
ie9TY6F0od4hi278sHqGisWJZO7g3HrSJ4mDSmKejL9RPuDk9VL8735Rocgvk5Odl+HWnJCXJo31
w0BkEagwwXdBuSBG79WTJG2VuVkktv8emUEVNUdrwAMoVczXUKbx49SLY2FU9i0qzfcssZdVjwTQ
UhJHEpLZyO2qAQqEafzelGzPLFsfMkptZkuutbM1Qx+3r6h0HB6nE9yLBI/lOpsWWqYc74mR1btR
BvusSV4Ki8y/0vMvJJuy9tIu/nn8hlYfn+M+K+6TzSMFCcmDM6DkChygv0bWh089VfJKuX76PLBI
DTiit12Zf4QD6J+O0B6jKuZtUVdgru1lCY20nDIWqdlmziJ9QacZ3GafnAq7818Y0KUX26OMtlJ3
7zeGfZAJ0o5/j5fGp3Iv7etYkLA1ZIF551JtMaLm9c6yp3g/LBJsh+3VThm5t2un+D89S1LATIQv
yUgPmxT0fGbVPagCKSDy/L9DW7zUxfh3Sh2yYYCmMxQlflYH7iNH4EfVe0+9N5eM6FW/6YIo2dU0
wlsEAVhRs9rZ9qTT7nw1EyrQBDb5C1yuxL/PW2N2kmsRqL9hL5/ZO8gLMOVyW4T4gVWWPVWq/MWo
Hp/yMnP2A9oTKmQmlZbHesjF77NrixmDExgl2D3hdjAGfZC4XnG91BMQXZiHJOEQ69hG9IhkY60w
mynKqniH18FJ8uqxmWi5nMxM9nOGKoSx1rcds3VzqiI+yLTSe7ft/YvTklhBTcU+zXLuxSy4WO15
4MvyuTyjhLWP6DP2HqadnQpnyUpsHbxLsRIP4VDtTUaIT+CJQn+Qb1bR3f2ktvdWx5JPc12/gSap
mXAPoXFlwsmytpjGF8/hEdWF7qYpSaMpcfL2cdDtolF9hI2+T2Nr7glA3ppt4rPcaXfIVt9F/Mcf
FPl6gbiXRIpg6apJmnCNW5IH9DKkGY5cS5gbx7XRsViyvfzR9+bXeADCzhbDuRkNhHz/THn2lpji
jSFHecu8TOyKtDxGNapFsmROcUDCkxXV74pscq2nVRlU2c7HBob5X6IRt8NLavHMhN0s1tpweFfG
CCd6LA5GheB6KKZ1lC/usoGQ2sH4AU2pdr2/ePK7tLqqB5V3f5qSATowol2TLMoQ0uJXfRjkiDnh
IYwTIxFDuBt/SN0HW1VHNQsm24Df4dKAYTVVUZ6wvxz9OP/Q5uhi2vVgPIoKMwUXP46byA7FakAu
sCU07ejbM0mqzXCc/bw6jm6KvHdOi10Ff8X88JA2HQQS8tAdzE0s0Y5rdPJR6/xYc+Ic5yy8JXP0
OYTkLfkKBX/LanWkLoV8MK2p/tpT259L07i6NYCpoTe+E66Rlcvtf8QW8J7h5WJnKN7LMnu0sZEo
K9w3ZXasEosIrEWJnudPU0vfqwlf3s3BlK1ju7oF0pvOTE2/ukqbO3tODq41H5HmXPAuQW3yzBPb
hfqpNCsJ1Q37St4Q7Dy3tKwioxtUnZTvMelO+eiJS/x/lJ3XbuVMmmVfZVDXw5qgCTIIdNXF8VY+
5W4IKSXR+6B9+l7MLqCrCo3BDPAj8ctL5/AEP7P32oXx2MfCOk4e54D060cTXM9+zjSpVtzZKVmG
Z1S1bNpQziEK7mN+OofHmPaP5IMk6zBwLnNo3tWW1Du4xy5r3ZFYy7jA+uU6zr5njLKtj1UuLpLh
9K2Rwycf+e1cAcPfJVPDBIq77mGmqcIlfwq2eOcxXi9zZJ35faygrYTdVygEr3hhelsPEZiJzsSg
HV25AVWXgQ8/UcErXJ8tuDHBucriFNwhtGmJ97vSKEhE4/YQ2XsOnbI4tAHgsxZz4K5B4lPOFVmJ
6C8zVF0TqauTM/8KkbPCKWA8sOSA1C2lQOAz2MGFVm2Lss/Yv7CVxCp7Liz3OS7Uuwp99hGgILlv
UzbOZbrz6zi77aDjF4iiQq/mkgjtQ5Fc52kKr0zrf1wT7k0HT53FMPkrIp42ndWGa49wa7Jre2hu
8WMxGOmW0MX31nfvmyqgvmVNG1o8zOmAhBIv+aYNFdNANXE5FdbJmeGMoDyoRJXjO4cGRBTtNoRO
zrbS2hut/BjTF5jC+9Sapj1BwzDpsVb0NlxhQoEkv0Vyk6gWCIZLK6G6DkcEemldM5BDp0WRz/sJ
zBCbbvLAmePsYPhWsBdMPoUYsBBZAJmQ4THaPLvljvs7MzRQLnPdXqcscA9gBW6HTJXblPeiUFVw
rZABF+wSsHh9CcHuz9DJVtSUXwORugvkGC5yx1pdouE5Aq8otB52Jp0JteCTXYxXADg2uzrwFSFF
Y9SgDm+w8PWk5lrZBJR+Lqi1DSIogQoZoPv3So1HHnGJqKtCFy34bFjWG1egrusxZ2+sbvjumsdO
W/UhzZsHnBv7LNW/9Nye+tq5mMUxKexm3zC+41x06y3jC6hKcjjbxMazGxWPGHLufc5FFMfWxrSC
zYwvHbUHS/C6LvaGhcBSufche07G7sMqn/uHqVRXUfX3yzEBO77fqyG+m1OkGPkwb4YhbGDZuQ/z
QPJPzXow7oDv9GzcEc29RpUL4Kfuv4rlPZ2v3/uq/OobNHlmVb8jhzOI8/Nv6L3Q5U76rJvqoUx5
oxMO/A0oNUVe8yROyM7t5C5G7DU69aNAjtwLYhI5FDdUQQRY5wMkJdP7RWRjdHTx0SH0QuQTIMKL
hJMj63R2kEz3dIDNphnJHQ6D6MvQfrBP4OAyxUeJ6RO4RZyS2/kEkTvtaaybjR+xnePGEjvWe4WY
PHO7YJtTO/P30GzX4m7OnsHukybR7L2Gxb10H8QSuyBH+xn357ypRSl4zP3f5oLUipPXJhovxEfF
y/UhN409xRtvyO4EMHxCGarvUjMj7Qzv4iZ4F3Xx4BTpI17ye7j9g31XOVV9opXgHeGAJy1tXoqA
5MrS5EnMJ14e9nZI4k+Dc20Vt81n3WPYXi7elS0QKSKKzcz3Gu+0ldAYdlwenHeQ0X390RRgT1vk
f+iuJ/QfAV6jZHh1o/AGHc99LIpvN5YX1JCQBBGvpa11dAx9bOfePyQm57EOiY5BwW/LugQ2Baob
p4olgx+Dmk7l7W2YFXhZi5dBOtxUJe5tO9bYZaq7RmM8KDUZXxbNJFNnqjQ7t2uArDOM8OCb+KeT
qTC4CmczWTMIoHdrKr5jLT0iM/G+EMA2RfPE6ynZOSBMCZxiLQ4FCyAO0CQk76U3YT8nR06Hr8OM
LY4WngFuQyZdjL82kc2OW5IEvBdKj0F/cyZ2Blw2zHhtPzSO9VKDQigQxrAp89ZqZHkUtYjoLK4c
ZvLbYLmZTqyL2779SabsDjHgs8iX/hWd5mYB7pdmZmxGxXiyRt6UazAhsvKSXUX2LWPmBzdr7urQ
e9GMK/xkZkqhqnWlPeKFSJ6b6mQ3Nx8Z9s8uf8+Vd6yhD6zyqH+2u99xIE7Msk8tLWHo14BTIsSy
pItTNENFoi2IKTJgf9f9s8pYRKHw+VTEDGLQwtqEYAe2rpzVqlVDt1MBTuRMATcGZlqtEfWS4uUS
XDH6Xb4ul3ymqdW7yYlTEILBk5N7d8kAkyk0URM4YAYDhm8kh/AX+Cfy9ZxVzUzL9fh1Ig8JYoDS
jZoNsZw46vkgh/zWTrMXbYHGHPJ3lCoA+w2xMT1y06bxttPEA6pxupdTmK6qDhK2iyNpRgdM9AKH
UnUwA/NcB+aFrRtNSLzkALGRxYPClMAWx8JJvyuoncCHMIgAiV4+n1uVt/ZdntSG9eNyseBlyIjl
K4pg28KcHszkJu7c6VfTaATt3U1BzHDQGbuAjFDcBDmwMF9VL14zwbjyP3A0PMlcQs30xJu2WoBc
wJg8AWRfCWaZAx0ygrvtbJt7XVn3flrhYMnuKs4Y9NAcHw2WTkI+B5T0fCgtdgbVQ0/y1OxVL0br
HIlVQ5cyP6bysenYZkApXfVQdhfoItDGun9x7rTminCTHWuCg9XCW+Z7pegYNmWZWIea5WsBWqEG
nY2yjTMzTW4wYLzM05sZBc3WrpBFeMEDY90EMJKauLOLvH0yOv/A+LLezDPLLKCAM/Du0c8frbLi
spDsxzHWERVE3NEcn2yqwgP84q1wp29f8tgX3uJKq28ELSgJQqSNdO3bXPvtumP4isq1v3OSbC9k
/CsHhHTx6vmRj3xCyL2tS7ifvsv158rmkHdgDFAfICpK4p/WwMdSyit8LLaaJhJL8lP1qrOMawr4
2pg/ph149uF30n3OPej5ovX3eZGOBNy7rwlsZBdyb704acfOuetqahXPZWKDHjGsunObwmPIBH2B
7mp9dCB8D3b8EkTidvaxbJQ5serAYgewXfinsCVwdzrEbvBWDMWwtmtn3DkEMWZo9ATREyc82+w+
ydMzGABdQjZodwA5EARNn0Y6HHiuObRbdpRzHRGcnY3nAcRwfxnq4RNWNZ4sBy6SGpIHsvv8jXaM
X2ipgoOjguLQeUOHiA7nsBl/pUYV7NyxOgA78daNGz/qfjgRpLjWFv7I0LPTdQ6MsU8fAlh/tewg
3Grjg3r/E6LDCRz8pcHahZy5t7eGHT4h+31MmKntXUHMb1bWh2pqHq22Jb+MEFrLzz81qX9c+PNX
SKQgmdiMhGINyyuUDY9PTcCxG6Jl+/Mp3r5pAv0lCvopmWCb8LVIj1VgmPvadstHRgygb9ti/jJC
XNuM4T7UgF6XAIT8VjXJdOLXGOj7RfOLgeInHN7py8gAdM9O/wbtX6BhZYMwST9GnlPQiLndtPia
7oblu/IjH+jgsxcwYvOWkts91yRsXR2F5cAGVvKmMxR2y6eSUPWVI4x4gna5jO+DijY1Hm5jsnLW
oZprEhngiyyf2qUTsQhO5j8MFi0WoBj/MNWyuW+wGv7Xp1TPnpXUX6m0OC6VEdylkYbbPWZi79IW
PTrVTBe7fLPey9cUl78cjCNPbE1xz80G24cfw8RGUTTQmSuRAzMuZhejU4/XN/gsRbKX2XTD8h7j
umBDhMIH2+li5YA/Yuw6A6VagZCyYxCGSmqmsC4NhpC2AGLm3M42MmB79lAXOm+W4hnG+xj7DM1V
wDJS++19leQ75tmm7z460BOpD6r5QN6GApDCBJBlykHM7VWi/GAAyDbWyXnlO15/9crxEFBPbdoW
88fs2eM696bTYAJjADlXet18nPK0omh7ISCWSYrRI62PCRf0AWVAAEdrRTw35gp3V8fO765NtyzL
ynUfIXcJJ4XmpYTSOiMAGorYXwvMPERlAY9nQmYSJ7/HVrTuTeKCU0bsG3ax/bVMWkq54iGAwnSI
xxDyXGQQmxGTvRnWLOSSOMwI29vmSaV3WjfsAucJiPtcir3tSJMQQTE/T/U8nykUASAGtotUz5Xn
sd7Erv9VozBfBR4r2p2f7dyo48cXPBtl41D8ueUvC00uVt8rW0Qqzpl5poOB4KZ3jMeAYcLBjX0P
TQEsn74rMKOuuKbL294o9qaH4Scri3FHqd1tRngJvnTDsyk9aKWFfrCaDiaDyNpjhLu5DyvroVf0
G619m7TgvybhGrtC85I10XNiyXYQOgQmg9uYWkUonJiNWdwHbfjDZAR9ik9XkiFzTEl6IeXnEfy7
uwEIj7zWNQlSGWxmQ0PeQ3bsd2Ws84Mce3fXhUxrgBURiSUVRUUQnZmeEeSOU2+lK//BlSTx1nj/
93Yo3qEqsEWPmf4lw13ntI8aDNZ5wuqwskmx3f5Q405XQiEg6DG2RHpPyWSq4EQysNzqoAPF2tog
UWafVw4Lir1Zw20aXf/WE6NgrIKLb6lqXVngQca1FWag7q3oD2Vj2lm4zxFipoR+2ulNpnuOWbSI
oC/xInDH/9XjOVDsWYp2NNhuQJjBWH3NZXGb+ckPDgacJWlJrOHongc8mBeM4q9dGT3jhGJzmtLM
DwLaQ6ZAORI4/1PKdvGaGOnOk/QR2NZQYhBPNExv8NXLTRCofDf5MQd62hOyLDNGj2j7ZjvttnVv
o6Sa0yVM5tbiyl2Ry+xvFSI4wgLdQ1EvPiFW9YaCUeP5ziu3dP9YtFW70wxZCBhG+ko/GyQEj00Q
FdZhhWjCgAdb+09Koe8PTJ1SYmpAImRbruMYoZXVCOeUC7LohGJuXapiM5JDTKq0OCa90xynJuH3
bH46H88uzDCES76UKwRPYG+ZOvrp2J8nR5wow/Q2qRe9TUKmITYhE/Vt057Kvpi3ovPxLmXJSY30
m9qZd23b33Wx/OG70ZaKJeBLjJvRotgaE0mFJinTZjbSsO5sWhwiyHEwoOjEuo1dIdsNqgR2FUWo
fhvyquN2b5lUEiZUGae2cFwnwXxF2JdCEASzIr36xxVYXsu+46lhe7tdbjywj6jlYfOyGe1PEaK6
jvaGqdJg4+JMTCKcNDN5d3hyJ0R8vRu/GQkjDTIDoQsOmyar1coSTI2YUAF3JadY2dj3ZpgtqYBh
JdwK0qG/TUIzPpYd+e5S08BOJb9iHs7OYn+hp82SjdsCW5j9Kt5lwufeNOBCpE/34rB8T+snNQ0z
KIs2PY7m1ea8mZa9mzfhABIG4YWZUqt+Qn9tFs0rEI+7IGU9RBLeEX4SeNWkIBbFM5geEbAU15lx
ERHe/anzqMccusgYrcnBjLKbhkfXsqce5WS3UQExWFSeD9bxBZQhWijSDrb4Y5lsTwt2ciYYNhCw
hqz6ivQ2PTuR2rcmVZMxyGIzIyd1wiLdS58xSNCrQzhdYI4hWCfydjfVWbTHH016V3csXboUNo3s
L8kXoZMDZ2aGNUZBZuU7v4+qDU7bJN82DQ6WBBnNKMbsPMqqORCnxrSa+KTYPwWxOjkd8/5iSF7G
xe2T2t1wEErjwsPBsbGCjEeE6TeabtNGg8urToPTL5IvN7ULkEO/Y0/bUL52XfPWdPJD8pIBPhc5
u9apb2qkidt+SD4tzvAVQ25c2DkG+TZFAkMUrt6UvgQwRiep+yynpXL9dZXLB212964s5Y5kRpwL
c09KCrIqTonsbY4YFPn6yr2c8A+V3eJifSvKicD2sFoVQMfKiNiFLJTfAXoVak2pcPqyo3M8+XtK
iUrSAbgh+scYBSa+1awpP+qZX838ZbuJBLVBV1t66Y8d/nK9CtWCqu84sTkpXeM1LnW5i0b7EdjV
Gd/tueJhQisLrZd8w9skIUcrF1A1J3nNIgjFsznT7NXWOqpaDrrOQb+zzkgpRo3NrVsTpezk5t4b
06d0zPgzPEIi57x+cdyYw6RxP01nuS98ufFt0DvTTZtyZ7WCGyTPD0GD3QGfqPYx/5nZTwM0LB+I
UyknsOcWbm6Lo2QKOe4QKb5xPpTs6C9m7b/WbvqVKYz/TDPdLdK0+1rk/cadxCkLvCfbeaK2Xzwu
TAFHpgGcS/RgyUsSulCKDf/c9ObJternKiLnsmifw/ZcL0aBxCAmhDw87MnILgP97pSUYzGLiyy9
03QGU0zemv3jd7hAgejuSiJheXZmAwrqwNESYWGmPcym8ikay423mI0IHoAAVKUP0d4LmSVCXZh0
7q57/7WtKWBcwk07gqrreD/O9aNF651ONPhTKWGFt+VdFDabzFb3WQVzpE5qVtqYylzCW7onHMyb
JVAx0g9yrpdB9NGAvKymT83gYG0SIEkheDEq4iHy9s5hfLFYdlHLvXB/uHHS+s4O0yd8uNxQguGx
9atjJcczKbHLhsRlNjl9kZN536RMZTrwNVCS4UgzSwUZrlam1/0YSJO2eRVC7pdesxP8MX5BYEFq
KFbQVFg4Ao5e5yGqgwafWymwhgjv42gMx6hw0bWzHDR+WZhCuKVOL6FJgJ89N8dSOshbSLdobIhe
S244IAbPzi5CVW8p2xSKXuMmZ5mL6Z91CyKu8QKaX6/wGTzryrkfYnWjEpLY2+Yl56Ubq/JVBOm+
RwwHCS6HctXhwovK194Kvs2ixvEzsPxwe43t3mbu4CWYLey9n5cvsyDElbu6240dTVu375V9T+oO
SlQwsTFj1SXlaycEa9ukiddhyHDG4Cjj/IFLVCBbasqXWte3rGHenDg8YOzHU1N0vxVYRfj8NAGQ
GTvJ1VUlNk4VrzpVKRJmRGgCU4xEIjGjFx53U8VtsvGzr6AWJF7WA/0eWzhflxcyP9lRNkiHFu1W
3C3DoSp/LSrEbKK88RTLNhecIVeWY6pdKVnxNw7bxtEavqQQhzid5hUCeE4VMmvXiRigPnT9UTjH
bmrfYYPUmzZmEJT24NIds+KSqzEGEBpkOAexUMtGVBLUwA8CSdoKyfReTczbE7d/cFKOUoUYymPU
V4X2fRa1H3OaE0rKQLcuzga7Ep34irwgH5eNz9qjxj+8SoL01JvOtEzKWfBABWDZnawrn2mR24GA
rBbPz2x+6gnXAs64J1naw9Zp/HI9MaY94HgKt60kyVejoE+KUJM4IZ2DSzly8iaIdGaon7Q7v0vP
JLkOZDxXBlCkSqnbMqXiMjuWC3NOkCVL7W0sjEui3AftEXRM1gdpw8W0S6mV9qKCm4BCJ1snPYuE
sokerWrhjyBfTq4qf6NV4gDQdX4wBff4gqsFzTq7q4ZSyBraTYQpbju4eN0mawTUOch9IMpT6ItP
Y6qMSxrwmywu/q5jtVbjKw/M8QPS6LbrKdxFW9+b7S5vCDlbWg6HNda6FrG1LmgoO3kKJ+xfUg1H
XUNfimWzlUN9iyg43GK2SilokET6ppUx+fP2qR/4e8yTezmSTWaZxqeOEtqcWO3njtnf0Gp769A4
li0Na82cF4kBEa6TvnH4qRRaGs0rQ2I74C9lwQbxZPJQo9NoYHPJ1qD6MHXDq4Rxvkl6Yw9zpj8l
tiRgcFAfQ1mwtHWnFyqu+66dttpGkz/XN8TX+5tMPFUIjDhFhbfhtvgrBUW4A4iXDJJ9gc8SBm3y
OhDBnRs14bEJiSiD7olITdx3rO+ykrJnptvB1v5TEn8O3Jq/zmoOYswzslF94gt19d1KzGix0Lja
h5mqwkdU55Yu+yWZk8ht9Icei+exSRjySqqukCtjn/Toj/KUOzzbMMHjj3aU2RNVHJ1b3/iHophB
AzKzx2CA/NIbcWzSzdEKOY+GIwxGcOPJjgCElNh21mkDjIcVeBM7PC9IHeuJ9w4DwsEsLM4fRoUm
Q2CU3RQhMph48naWKAY2EWD0FZKuwZufEwf0g0DBMDXWwai8kS4K8n82Qw6Nscb5k75jxTltfK3r
zTjL15CRY1G8EE7SrEMfhJAg6C7J01MVR2QMF8nbbFm/IlM/mzFbGsXB5oJBYfzh30HMvdfCw7WH
RhsRZ81QTarH0rHfG8tmEUTs3b6xFuFxxo5j5NWeZZZzVOk7k4h0TbYxsCl3LE43uRvnt2wpeRiP
4F06GHRq3jqsXQxrfonBLlkdg332SCs/o+ofjW9Wkv7Kw/GBHjU99K55LTNIWlLMd6MDXlLo6aCS
IN8KH5hKwP2x7Pw97nkw7MOqW8JzF3g94rxmI0PHWVfS2hJui9aLDHXuPO2PJT6FxLYh6Bqqauov
XVLxN8Tp/UjW1EOjgYR6DmzPKnzVpYstYnlGOpuePJfdL9XY4mQy559g/lXTlKC3cU600TBgCHiK
ZxpPhCgvYXjXCUHP3ADV1MxwvcmKL1E5biMzLQ91QNYvXSHSLfwTZfQeG6HLSNi/tt5wCrhWLphn
D7W2nVuHTG1IzNc+0vaZwVPEJBNoCHCz4hFl7E0HT3hdTQRKzQlz7rT0vsnXofpz5OJQ5RevjG+G
dzEqe6Q1FHkwD6Eo9CaFm7SK76AsLvjRnXPoXKWVKzAgsAjqklTqNpZkECbFO8lPT9hgCCuQ6atv
Rl/wuairILBeHGWdVJv+BkRLAinxKrkKqAV2xC0RMQdhGDkOjmAoEqL2zkVII26FsSA6Rq6H2oYJ
0ASHngNk5TDrN0zEKYFEro8syqHQYUXRRcHzMldKDHQ9wrSPoyz73eDDa+jCcN9ggZgNRlfJSC6B
murfJpJZtl8TxKZq3JMw8IKSDey7sD7w+gOpMShe+w61FSZBVEsMSBeCTx9DC5HOssLmtpO69MlC
RvbWpNZDbP8dp/amUeNS7mdH3K5sdsaQ5FM4O4WTEf6qW6zt+ZXbMS0pEBrwjfPTJPhZyKVZd2MV
yGFQ2VIwIGcovI+FxP9rSlYsU8hIg6niiCcms+4TCt67uKz2LpstkzCSHsrJrnFBcAgUMYaLlTwA
XQdCZWF5+HN72/vF59RAXO55ZTN43aesHxHdsyUbroOBrIwsjVMQuM1mjNlXVj5PGOmK7nZO0nvg
bjjNq7NTjDXnPh1M07XuamjYXeGrp/joxkNmt0jbmXkjMiTwihOm2sxe56xjNOfo3bJ+9eiSxTmE
yI5rnyi60XSPRriQf2giOpV+2mOPGh4Wqjv4L7WPwy1JhLWzmdQ00h6P1fg6xAENXu8/2WX+HMP9
XpAa4dqw3XM4IuSYpUBmJGGP9voLxROLyJGhTG/ZHyQ/PJU4bCVRVk+pe4rTpjhETnoeYZ1WUUz0
YE9sO3kvyL4BexNdRzRJP1wtF/KySGv7MOn43W3Q5YF+OEZ2lu/8JLo2NlZTGwH0nitQrsKmn/Yl
7tXIYHpM20BUS9McayqcdOLCiAZ5TTmguin9xsB5ZiNYMIdx+B7jvi9y7jMOcciiU8f/O8jc/Tf4
vKNc27KUpWxkE4s1fMGc//54iIuw/dtfzP/dlJMhBgYDLPaYsFh5EeIybdC2L4GI3LXcncl68ElW
1rYIl8QqYT6RTw9dSaXNcVZBfmnxCHp9/uLOzmPhOtElQ5N5lRqtszsjSmfhdKin6UHy6rx4WUeW
QjvdVkvJGubxdbImvMO4T4c7djnnYR6K36q8ZRdJ3p+uHtnUgQKFtlfYr3GWWLRDzmNfLRX4NHUn
OmscM2WL6yKo3vyONVnV6oNyJuN2LBgcsZ3JJ3aKZho9AQK4jFqG9zJW/VENaI/K9NLl0bPO+/6J
0vUxcfNxIwyneGG1CRuVw//PQ77EJ4Tf5T/w+u3f/4O3f2PNaYiF1v/25t8x6PDff/xL5MK/fsXf
r/HvpmzLH/3vn/UvX8Q3/scP3nzoj395Y1voWE/33XczPXy3Xab//AB+xeUz/18/+L++/3yXp6n6
/ttfPr7IpN7ErW7i3/qfExeY8PrEKvyff/4J//jKm4+cr3wom484//gfvuYfKQ1S/VV5QnoKey0T
FdMhbmH4bvXf/mK4zl8VE2Z/uVKVaZFVUCCti/72F/lXy3VITiC+QVqmZyk+1Jbd8iHD/Kv0XUf4
xCooz/Mc1/3/iWhwqA95HfxzSAPRDI7tCZ+POC68+X8LadB2LMN0akqQuTxG4RCTWEqnuO0MWEEI
TgpW1xLxM6A5oz8OigG6HHPsxDnUKAsJLbEhECryy9xF56m/CjMCRqwY1o9n9CnvXeVBl2QZjrVs
TDZ906XQxGLrgGIbdqXCVVeTThZBFD8DYSSNJwk3deH4+86mY/Ji4EJ4BYgbZhIyWcMPxkBKIeau
a02aEFgKZqRg+OKOzKEgLw9Tkr2gwCN2tglJl1AzWnpraZCDjhyiJlLXPICbVxVgKYMsqnZNoSmM
IINyYyYQzmUKGjZK31kjaUp5IwEYOOGpL42Dh3VgHcmI8jzqobN0SLRziSjMACKhkSxunS6J16Yh
f7eRFkfUworPsldOMFKGT3jLxnw6NPjnZMw01/YQi7VVRNyssK7FSK6aodkrB2Z7haUkjqabNOcY
p1haufHeKGvi0T33w+ndhb1l2Ts1lTBpa+9VBhpAOsR4hvDVKZYuY3mn3dsp7pVwjDQ2jEPkMoye
m7AGgIefLYug6vjAc9azTMuLMSZ3uMOKqzUkv7mHVLsx6pgaaACFWZBbkDh8jxHS7O9bv7wv/IZ+
pPc3udvUmNTL34WN7sAO2GF6QFN2dpTpmykft5TJ0L6YsCOXmGlEMkZYzQKZauMYsT9aULNuHlJL
HMcCaZmKTbHjFir24PAt9jtDv0LcF+7hfqK1zhjO+NM5y0NxKMuYuYEyH52pGg+SIkwVHZtTButb
axT9zuygkyg7NlcCLCaWDXpKCsxIAtZw7DSmLabLCSx5n/jGlVkIwOu54knF6LsFQWUw0ShNQign
lxFN6HpY70nVstFEonOvjsyKzrOg5S25cMysFsRHzvMC1X03Hc/ATQUBurIhjS1V3mwaLcvFENjE
XH8HNtIctwo3rIKZtjYxG9SwCvfGLgSyx7Il73ZFmN4XAzI/bnLVOXaaTeonl0wLfRzsCj1DVFBy
MbhovE8RL/OvjGSEGOrsWkms1LPewxL8CNPyC8TiC4qTtZ2G5s6W9tcgrK8syJ56e3jHK9msjBhM
oMXgUQTTdKz0Yh4tpnM3E0c9lMOwjy7pAKSXgFFy/hR2AZV0yzKLMRIDJgSO8K7c1pbXcSlD5mF8
IRSBwAQM5dwU1x2+UfoluOYIiGAWZivV4T4g9vRZKHQ5fUhSskEiE6iOt6jlWw91i28NUr/JWHwe
YO/UcDOIG3HeZRyS+Yr6kOWIQ8lsmiDqHVi5RTuDIpAkdSg6tzEMjmY1hnvUkW+kGOZbTO7wp02Q
VHkzOmszWV50dvsirLzdNlF722Gw2AHMBkKbRsPGSLxtn9YeTeaw/vMEoZZWBKgWtz2F8wzGYDDC
9aDpvOymjY+zwUYK99JrqheA/hqnrdhMZfYie/u+U8gSS6+dqaGiipNiVZkcu1WEVatdJgJVJn7y
njKEJSafpHAc51bFI4bbYNb6RcfhHWqwdYqJ6pobYwFqMwT+Prt7T3rWug5/EtbJKz+N482ceOe6
hhWUxPR+LNk9cqm2ZUkERcUKJRjqJ9+Fh1UWeyuYR8YYgjE9lLddGldvVuIAboqGB7tAHx4ZimRt
nhRbsdgNx/ZkdRJyJAhlQO7tN17uI9QWYGMDmaW4LGz2XkRMR/VP2TKer4S6ZA5f6gxAlAsvqXfy
FUqQJrnW5DGpMi5lGX2XbL7WfnybD8ThOhblfVk9oKElNaNPCADF7W/Hlf+qgF8OeRjCo3Pn17FS
Zy6Zj9ISQNNJCmlYJzrA6/gWKf4VFjYkA/AWbqYt6BsgFNzSkLkAUCUfQG8EVdSDV/sl6/QRxgrV
/z7EmoMXAnIBiVe7ov7lQnJdV4qFWXxoeXrMRaLQNTEKKSZveWoyGKMi3ZLRebSG6lgnSNdI/UZS
3+BjMPxnzy4TanwPKDjPuF83914LHTozEdJgny9SHa3//BRmsIwj2yVLICSQxvXYLUeCERAQwVdt
+MbeEe0Nqj4OzB5tTFXAHGaWvquVfLW7Yp/m1XOCXvXAmomCF/PKKpihnRMqc+lzTj0k8HsVMgmB
igCnThibvCCVfaJo3lTGAEgoVYhfEMObE9MIBkrojhwMutm8AT2T6nBP3oG1KUkgSPP5szAEymbb
mo6Z1VyIb+UCQCtqr6nN0bHHC8W1xG3QdDxmQfXgDgW+0zJSSPk4wLSYd2HInKucScMj0Lqszd0k
ecBtU1XbiZcmCmu6Jb5qWO7zqnruNWk6FQdn6zJqZxZKcyTsE/NOwbGb3NV1gugtlRhEsAJWsQXs
efJ39gJbTBMfvExUERKckeDrhupkoHFimcPNa5X2Ey1wXJWnP/+U1viP//vv92UEtG2r0vvwe7z2
ySjChcNe1jPy97himlEUt1aRzzcuK4tN197VhHtg3AcL6UGJ7ePS3UyBs7KYqK3z3NS3dmvdSFwd
0FAwi1jv2qtdhhwOJiDbef7z1gDjz/acJYpzHJAjTFsSCnFJTGKgeQ5M9AcGn7BwaDpxGLyx+DMm
s9lzOMQEDta5Vp2HTLi41j1UQ+A7LOFGItyDJDHJh+mH9eT3+2bIEMQq/WQrmJxA7I3NOUC0s9Eo
DHmW2xcj1DrY4OIfeN1tAljGAAR7uIC2ioCX8KcOGDfylGoO5NR3HOXHLJ6PqL7ibRM0tzhIPCR+
BYD94WLbSApYYE/ZHh9bfPnzz7z8Hwz2D9A4YhdJT5yHMIM7svzfWHpMF83yv95Klnf9ef+ffyxI
rFwXHDZj2iWXwEr/+Z94gHzaxW5OJMLIT6jCk9m7LhYE3vrzQ2Vrj1udIWLnvPZYRXnLg7D8r6Y6
RywE39QmXnBNVj34aCy8iAOMML3gSyOPfDaRYwiL9Kg/Pxl7NbGZ4sxAb2BSwlcUyAr7nURjv9Fl
A22tt8azPSdkwsg//86ouzaWX7Pend8s2zePcfMew2Xz2psA2dmqToynxkQv7hPuItXkLPhwVPAk
JIaKfXbnfwNy4Yb1nzyd13LiWreFn0hVyuHWBmycs41vVAgZ5Zz19Oeb9L/PRZe7aQzS0lozjjmG
M4vGAZNineZdxx5ACzgIXtThEXwzHApN8we5KiXV6qnPHslhDz7K3Pu4n+QkwQsVw09hrdHZhIkJ
NdAH9AErAHXtRCCTb2bojW9m92NUTDp3pv1T6OqW70NSbbX1rTGHtbrAMbfWe11oTCeDrcL88X1n
2B81BRK3XP+6zGu3c9ajlRS5L35U3NW9p73pgvrvEHpNIRFiM13XDR1mvaNuQX16V/S6SV+A+Txv
O9iletdjHN1uRgCXyMQxrRMx00mf0EdH8n1nLjpVrsyMnphg4IbyW58quGYN3daZ7Go/FOglKSYT
6t1Mqa/luynlTPd6D34EHt7qJkXewLaUc148woRV3TDwCNTXVm/BAWZ3q0uASNoL+xRz1LjWtX5I
1wcTru+7po2yjU0Bm/Sq/+tX2Dxc6rXqGD0hG1FfD02MWDzDIWPjwN2UUepzHSVAKI0wYIU2Xnqv
8J9F0AuUWZsi5ayADZpwFQTIfkEca40OChcMC9sGJqFM3q0RPp2Jebd+cjKqvIgTUApTrum3VNdq
gbBBXbNrlfRYxIt3rS9zu0WAgho0yCfaX8RdRbWnTQyAaIQx2i7CtqJFHUUiKblmUD3GADeYJaKh
pSG7Bs0opLDwzKMjnE7FB9M/z5qVnAhiIX6LPWAD0706y7Y14EYoKFqnVIpXsFLkaWEOhz+cNpTw
ptm7rlL70RWEsgNha84purY9FEAieBaJTELUSZ7N0b1rPcGI5BQpOxqxasu5htqTpkDJRHrGEBvV
vaKWolS03hFB03lgJIYinf5ZaOujulgqX2XlkN+j0ukyBeDmjJK5ILiS6L4bGNnU4Zi7sqWpiP7d
JxhLem5aOeyguHqPp+beyWAopsZCtT9ZjhN8ICTc4zbxEXZIu/GVTgnRjqW+1gqMgD4FxHEqNv4I
LxRwEhQFEFSitlz4XFxJlZh6KHC+utSRelBpymg8uGKMX2JE8Zhn6VAsmvMg96c/rUB2t9XNj0ql
EWtXNHSn5SVT5ZlDe71zbV291oB1+bbyODrVV59naBE2wDsWGGBLsz0vWvSkAxzsSuauhKPEn5+T
qfqozZvBY7x57Mdt3mnr/ZyTHXkwdHh/bTIzB6Zkv3bmPcIHcW1DsdAIislKICrSlGMyQ81cZtZm
7CCGW02RH5rtTVkxrG2u0VtTEVw0Oopa5Z7mxZNWvKuxj7Rqb33JZ1jO8DmqHg8g2qNV9ut6/Q1V
vcCA2menZu6m1+hIytxFpmZfI0OeLiWI61SHbKKw3ZO3Drtc796FA6MiiS5NyBWiYYIcDHwCWxG4
tA/NKrDm3xjR9ctTn03AO8bAkOGyXtutO6L0wDAtw34omRN7pcyegNpKbyck4Rc0d+9irfvpvfnB
Nw56UiZoH8AnYSzVLVOC+0Ipn3iagH+Qj5CWFnSjYxxqhknZWtm6HnVG4zAkDTxDKW16qe47zfNk
zUyoGmM4wyVDlqLRrZuq175GQdiNa2XTsTlVH4xhQolop9HbHlbtbugBJ885ZWQX0zekAHu0twIS
ro2rUsZPrGEDcsCE/SB+Moa5efBl4tBIEZPxY//Wt7hyVSUA93yr2sIryTipzaC3iUKOB840zr0n
OHxm6GgQe8yL+3689tD23mYO7sEuURluQfVBlwNZH921jWEYmPQ0TgC0Zfe1Bme4Ab6++iqN4hM4
xWeVZMjW02gB80y+CSKQwbkrhdrKQ++1QWwAGmeEMNFh2E8SjvTCXPxUGkA4nNtpGb4LEyZSf9bM
W8jqyO6BWSRoJpDxF8dZwxUkHpPXiGYgbrfOu6GCAVlZQCmXSH/IEV73KLpjMwY6ilX/0E7p02qB
i7scT/qBPlhjEBJo3KAHENM6INHQHnRveundqtuY3vqQmnB/znuSwHF9y4sPf5zNt8EUDQHygsRt
5l2BttBguS/FUDxEqArBAYEqVW81+wa0+nVVjI9aSpxxuWQ7IZJrnXKvoYTX1pNyo8FVdD2gIg8J
Bu3dkY1YrC1agu5uLucu7F2EReb3AZ4Adkv7WZmWss1646b0+v2Qzi9kXn8jGjlxtAAEzz9dtd5H
sfrnqNUzTSeGFp2MpLFq6OhkJliDd81xsnvP7p7b6AlWz5ZCSg2y2n5UrOLDRbcc1hfSSxrMUI5y
eNPryoQ7rkUwFHV7Bm0T6hKGuQOpiEAIhHGtSau+Loowbuubq07Pfh0AK3iV8jnrnYfIIxCzE6O4
VplMRwZBaPmYiwXZ3DIBI+0ral0qrmfoarrGGcORDlHqvFi0tWAlo3kPcbszxOzcyX5qImYrAdc+
+z30O/McNzR/6+8lxUpq1p8Ne9tdiaWB0hKQRUXFqjMf24jRTS2HEKEHc2pTOrqm8EhPh9Rm1cct
YHGQOGn9GcV2SNzGhEL5XHcwBkKQtWMA8aX0mDsoh2bjGeV5EUn6paX90eCXEsM8Fq00gxj9tFY9
XEA3o4yTXZtLaxBC5zvGTwEprCimG/WHovSPZQT8N4q8V8+ieLZWfIxpO19DmTzBcQ9KK9Z3vesa
G0AI6fjOY58kInhBEBia8jza961DSxuw6Jzl7yrk3pZM32Tz9DCWJB7a1L+PEBT2aQT945o8p5lf
YOTgwFK6rkIsiT5SQgpaFuWNvSpECEb9qWvNMz1VcGBS2YNGK3VxwLHbUkxiYqEgG7T15baKGDiz
VUbFUHFqVvQJUVohlvTWAGz7RzI+qEtCC8KCWHCq0/dkiHbJjCWBrjoczeZlnBZYGx0bQsxtM2mw
bHdxgWZUST1XhXy1nRl+rlVqRiKwrpjDi+pqMJa5yocDZpuP+ejTI7DL9RpYHZ3XSTuinsIcL050
THUwlr0Ke1yK1ERkwLNaPyNhvTx6an3XWJx0B602WVcsBrrmTOMBpjrPvS8opfW312G1ztqPZhju
lcI/guCG8u/F0zOfukLlchSdx970nxTEfckMy2evgPcYQYLZpn4Z9d6LxKbG0lMd3lI0MwBO3JIY
HFfAN9u5+Jn7YjPOTv0yte1NM1C/bBtESWE3n7eMW71pHZo0EBLsnIGvQ2Odyh8IL9tzmRN0LMJl
H0iXSloHfu3NjbKaCR0Tnz8jpwWjMj7GAHeg5xutj+9G088gGCAULjqeCzTs+sZkUJVSaXocVyCY
cNYwsLiA8I3UNfDU5BOryJR1n9e3JB+ndYXA26msYCJRity0v078NbCy4dygXMeI+fhuEB/dIgYq
RCyaeaV5wTjX/TbKCvejix9HOFAdt7if5gYjH0FXi4bZK+PCVJ7sKQBTAbjdb19yptXjobpNSwi+
F/8LnOuvVmVhC3fQAmrCho32ygEfGi3tY0+B7DZ3AFXW1FCdAndaz/N6Nc/eN3NkIBuHLofcJv50
kmfPN63bVMD43jJ+Z9lTb9Z7o2J+w/M/05KBNM1WHxpzQVSlr6gOKsNDkqjXaE1jkQoXokVv9Nle
yQcoN8rrTnLru8t70vl/mInzTCM3oc1uFusWGtJb3diWufudaw44L+a1k/I6dpkJRhsLin4PqD9l
X1HI6UHMAL1TQJDlPZ3M9GNe9cdRL39VBUspm23hAaawxWIjCziekY7z2xW+TdhpF/1hNpJnx+w/
PQA+VWExDaRdddAi+SbTpc2NAy/Q9ZrLqH1zmt0J1RBaLosl9Oz6uw8vJuTtMyo+CE04C5S4pQf8
J7eonmdZaCsAP6eo+6sBbfqlDfhDOISZav+MF+MJ+bHpqmKug5m77tkd3UOZ6C2QRZwKQP13uP4w
eh4sRT1Y3YRK1gwFuGGPzTUNmxeKUAy+9k+2+g2EpyUv0nYWbYaxyG+bLqo2Zs47wK5AYMpUF1b+
Wqens4Fu6XUeQD7WVBABpCUBMz3wygF7RGEcAYgBYYWqI6yvFx2h7eqc6uUeQp63rMY89MhZ5jH5
5YJQcD6AZ07BHWygZr/rKtA77h2QS/QuIrPaNkwvWAO1BjQMRceNKy+n7sYb9W3XVtZ+N9BZ2WqK
x7iDHtGBtYZARmBmppItxKy2YMucW+K0G0dbHiBqJ2B58Awz2WeesY+WjiTQY3qPoZo73WBskI7X
e0nOdLXAtVG73jdlFybMUdxY1J62mel8WStpU5IyD1FaPem08t3EQ34HRHS8yk1AQ9kABGeYBmwK
qDl4OvRnozlYmUs1oRhbBBom86FYX0u9dK60lG3r0snJZqQAdFL+GmgTg/r+PYJN3ZPdeNxa2t2j
6rtElIqmrGBkvQVsqLYMW4JfRiyHDk60pGwGeImuLQvCDF9hQwEGUUrzo5wznG+aTBuP2vyVmgJQ
XCnPl8xyE7QAeqGvUNm0FMaDU1jZ1uFeQTHQ4M5AAfmU6reaWt51MKSg3RpfWb2BFFhBX8O1SQ4G
1QNM5X+poAnX2ftMDOM0axMkqH6DQHDWH9A1xhIrHRFLjhjCSFyorc9t1dyV4FyAOGJYQBU3Dppr
qMK+COW26y5ML9uEvuxglKeYxIbRebPSVWWArod11fSuNY6CW+JUAaadp4LJSr1WXj0YsHYRUBfu
kU+aGPQZKZlmMaPx05ycVZHAtaGsz6ENdGBRKiFEIt/OrqgVngqzdzf0j29Sx0P0Dz5YFKzirTne
ZiWd7oxZhtwAez2SPooE6xq6tur+9Ia/W+HNclvGCqfJ0cCzU2YH1HoHnn5rL9FLb1buZrXJ0Whz
gkTp6KqSAgMTRucLXpMsQtZvAXpTj/VdnjT0hPtmZ9Z0Rwgs9WtFW+4gVUG0idmwgoni694y+tdG
y59T3f1AzyyA3sneEYFeOw2DWsVIV8xBm9FRy+W6mWjm+mvzqijmfZ+o8EMniUhVM/s0qTFkUNYf
1fxHGnvMqhgcYtv70G3jA3pqlB0xxzLwg6h5aI8qaRRzSg7Dbvy98uEc4qdlGy+RC1lJB/Zi7suA
ork7qYFlL8cqt4M5XY/ZFFP7ABjNzGjiOm9VYwelCSeCXwYqdDpJg37NnP8o9Xh2Le8wJss9vM0I
hhgBOJ1j3izhAsBvcr5tGNCYK960/RIy6XnIei303IwuKz3oxTl0pnJy2hFui+6u6DvmCMqgjsdz
Xo2/TQcZwpy8qLqz76mfR0UeNFUeyM8h08KkuVMWmFt07QjeJaxho+2a9kOJzyRbdjO8QkEYTm0e
ZBINqhtEls+GvYaxxk+zeMjxLBUDM/GyhgDWIbCbzks0h745Ba2IgKaBu0ahT8Gukki+jyOmmzNq
vDJSXCkMhfon+WVIlkJs2cmDI6yZUvJbBndRoEk5KQRyU6g3RWCAzbmyjI8cdVbfjEIdXgV1Uj+7
dT4uyNkZQwepDMX/tfiTf9MA/6HG2i9mIB+RKtm3WT37uR7OznBM2/rPBHnQKtGrbUxhH6lHYUsU
mV2mdAJ5LWEca0jLp1jzTlFSBM0yhXBLBhF4fpp4L+WafTMClZTzkWgqhJlxC7Xwfoj00I2ck/yE
wTsQ0gW1VPbyEbRmd6ph32m1GTjLcOwXVMgb9y4t1st7U9s76bET2EpFtJOBCNK+neW5z4yDvMUw
1mPnwYa3tG+VxZUgSpbXVoBKAp75oFXeKen7X7lfDi2caMVz2cOBGyM3c1k+Fnw21rDS+zN0HqWb
HbV6CHFaoedku4FxV6ubzsxkoT4ZvXMgjgkPVFt5sIr9PhXMOrIBhjQOa4un2SbrhrnnZ33IA72H
saK2xyfK+9fyJe5cQqXp3cjDk70wIFa3Gof/nqc88HV10Ax4gCgyobs+v3Y5xARsBtkU8gTkV1Xm
NUnG9ms1PDMn/28/sERKOxyztL2DmejKa5mbZwFkEcg6A2s9IBb5rvFXL08D6nLBA6jwk6zh4LMD
HTndxb4t6sOamUGZcZijCf1e7Wz7yqlprQOKA4HlRTdet9wqaXXoJi1gnP9zBhrs+e+O/71AwGX4
21LXnuXZrhELywV0P+vgBfINMHTSiV/ms8oAEWGFRQee+K8f/1CkOEHaA+rXJHyFWCvWX3OSuAYl
vMvFya9Pfhz4FP7lWjX/JD8zY3orYZsZ0gzeHK5Sbi9C28dBQG5QIbKLl5CwVFQcPn2lpB6OkgwX
JRdHRfLRGpzrNfNeR6DCaO+c5skM7Gg4m6gfrcoctub7UjWftJlZFRGhgHFQn89xYwS6zvcrWVDS
JF2AJptrfCej0PGMtZryADr7+6WvNobCXoZ/bASzmFlaEHE+5Ov7lkv9mMBAW0gGLWvz6Mf/DhUF
qHvd8b5aHSoT2nBhNfW/cmcder4MUtwovRrK7evdcC4U7XrxwWnGXFYBLjerrcehHzaX1S7K4Szv
tJwdHGy/8hAvB4UDA2nIZcnazjuZPGQw9vd5xRMZrMOip8Q/oDVVl8F7zviytKAmitcc35e1USgP
2GEzV0LHMSnP9cTc5ppslUp9iKfp3K1FkHZmgtJ7tWurCcu6YByqAAXS05A/m0n5IS6gVgxcSHJo
dmK5DXM669QkIDbNHxYXZXuPr6p4QUyj7RR/ow3asDuKHe2y6KmAG01MGJDVQ1N0R2/di4GTK0zT
+imNKA6zqGKS5Nb7OQvGEtx4flR5uBDIhXWUE2sn7yZdx7Y3sU4R55utXq+hOkyhk28Lu/nKloWc
l/vRNCtQcnvbJfl928/nBZdH6RgnWaaYsNvFL76hUjzHuuT8S09BLb432zhkEi2k5BSYxpPqoiUo
FSgsYmsOR1l9TWl+yypUs+RT9rFskHbxT+OdrsWX7ZKwdWa1PyG18OCke43yrzVAlICFFPMgP1M1
DeTvM9oVr7Y2fVy8ixi3sXMPF3+jai9N7n/V2B9xCtRHE63/na31KPtLvpV+y05LmPZAb6Ib5ztz
nI+XX5WVkUvzEwoalv6KLQ4qNQ/8uX3rnM92xiuM2Imle6oGUng9guBTxRC3d7LF0lINx2I+l8V+
NdWjN/snBGToDSfe7VBaO+Re0+zfS22qEJKVf1098lH0j+R9cppBJbMtjRZmdjA+8GiIP7FRhLFB
U2DL0i+wSj+yR2senyzt0qhfJFEg4IspjHXnUKo8lxw5ksisb2QJxLvBaxCKHZZbdBrrvjxOFDSQ
XmbCoUdBUO5c4UQUBk6FTYIcSLa8RwicF+y0lUc3lej5osswahcTJGdM1opS77MD0qrxp6PcvJbN
5yqiEpYUT/D2hVnCnUEmRRyBxIuuwPnpny4vyqH13GiLjJ7r+/eye+Ql2XIkEE+qxuA6e/KyhP9M
eF7+aPGumYazUc9nWb+x+Uai/F0nV9JK/xXFn3A21VCMbT01tDQZl1uOyI6AOOIoyHdAuE7OrW0a
iBTkYv/7XobjVJd9w6+qsM7Lx/iepgnK+jFesc08HbfJbxhPvIf04sXmO+V6L/dyuSm9fe3RnZJV
8GLcS+esZ6P/NBr/Tfy0rFY28gioeACoV7z8zfNUARJ+iY1AjhFv5jAKCb6Ohy67tUFD2XU+VbV9
+++0yqdArX43ogSUD3BrMr8gz0Lero7DbcloReVpoWOyx/uD2FW9IWYwGyYoUIKLssAq2SBDHEyt
/8VAQyiGS6JDlVlHEt98dLgQcxsj4Ek540uL92K1/OZgd923mL28TU+K+/+BlpgqOZxw+91ZABTE
Ivv6vyfRJ+TVCPlow5n5fY5fFQlbzano3KtiYJ52TvZiO+TsQLz2lMycJ7ZN4xO1admfTb0z4iH9
9xJNz7YxnmQdL3et6V9+/Qrx7AZKwgfZ/jmfVE7Zt6+8oqkcEONeHDmV28cVDt1W0Q9avoayrTOV
8K5QbrsKolJ1+TGceyqXp0LsczzPb/AqfI1/hfPY0Jxap/EJiPsHvSOYSzT2WXmACvre9M2dhEir
xkx3Gj1Ya/1HBfDHyPYStMqhg0yDzMHG+hTW5fnmtPP6hXDKgfNPg0OomagUg2+DapKZmipIGUmd
Z4uM0rsHB6eFWrzSeNXCTlFDCvplXry3RBERnrpqnRsEOG7GFNMPD5yG6bThJdYud7GECCpATdHC
4UunV4vvCt07zCsngkmMYLTKwPbbzWoucNZ2v+K8ktIO/IGOaM60WG8HRsF342y145J6u940bmXX
wCFzkFQBUv1dwrsRhz9cvnPQkq/S/uib9Sj75t99WspdkRU7ecFM53Aaf2al/5zoxelqs7tYX1kt
OIiDlEgyq+goLemLLJRRS9w55k8684di/JUyvunmaS9BrLr0ZzH1EzbOsJJnqESuHeK+fitnCArx
oxOPob7+DLp664N5uliSIcG5LukuSZX9RKCuswEuLuZ/7kV2c2f4hx5yEzylUT/ZGaEsn9jqkqDg
BMQZQLtO5ti/9fxd4kCJ2Xzte+rqn4vJEfOwDN2bpiUXU0GGdZ4xJa1en+LdgLES37qOWYiydoeH
bZ3hTVVoXvGyeANGbGntc25s2oOL75AUYkjxzyCwGSlr7vzIOTjU+q58lGRgX9lABbllxPueqZHX
CrxBR5on1ezSJZ7ieesZWaURgdlxAMfsYYA5MXIX0OUPI2s5uqn160ENSuAHynwPnmwnhtAzrWAt
nT8/qv6UQjl5xmfSlRutgkLaX46MWxFSJoRgmN66f0SRDkCcdmS66cX51wCnpku63EJ5AscLfEWA
xrkquaIppwivvkWDeMDCOXhxTAtpfLr839qDlTabP1QdfxXqRrzH8xhlRZvjYkrsghyb9UBCRMId
+VK5XrlGP/I3RmHflwsYlfQmJ469/L6s7RL5fyO90Mj6jiZ4oN2t/FZuM2XDLVA9u6xV66CG4df7
3LOfEWGl1ZtcXo/JpqdpoJEWQRRBfkam7ub//i9/NpToOHJiYdSdquNlSXD28tjVYr72Jvt5jth5
SvXQdEngL1h+rtxldeSnMYxbyNghKJGpIGZ8uCbxPJf9FOFXDX94liCviIGeibOaEGMaqNw5xi29
f/xcVgblOJ/lTR2yAubovIvLbBsc2twecpIgdpHszUsUhyycQ7FkkMxFrLBBCtXToPOH9O2y230P
DSU5g1HZHpbx5p/76OZQjdmh1nifVM5O/r4Myd1Qx7dywBeYx5Ilv4sgHb1kkODqw65ABNM39mIu
5bRPZJquO4Ul7S8D+exs8KA8mo9s0ECCnQ5N27oAn0mogT8oKvetbwIQ5TvXRNuk5G7lNkrLPw2F
feszB+o9MVr5pzcGVzCcmV4L0lT/Yd6IYbZAHmxc3wKH+5ZzIGdCfmp69ytXwKYvOBLT+iVPRfbf
5RGs7XSMXIWU0LkxdY5O7f/bibKTZN80mfljtPfi9w2fdfLX6XOs6J4P3C4rKv4MPu1gKXeXW8GD
SzxgzSoKth34UTIWrIf8NFpjm/sVcTc1DEJ6VPLCkcJDrtC3s+ygS/+F+Znv7+n+bftJ30SDce/h
6SZ3OhoIMUTTRPsBN2HAPIgoo5fdq46ykXhI9stl/7M2KCftYcqGjYonyTo5NSUs/sh7dAd6Fhvc
ZIVRSnSiiyYNaDKj+OJfpQ3hc50/iveUoFDi+iqfbynHMeo9HCX3Fg8rhRMYF+P5KPZx6fybkaBb
TKsE3Gj4Gol7EKtbKc0p87VAm4ytOqr3kgkxx3KH1PAuyWLCjX91EPnArpuh9aIzxdnoVPUjH/4F
Vqm9PkH4dC1BMHSBMGqy7nV+Y9rVg5yESyKkH+tl+KyH/g7Njpt4IF/Hh4oxEMPmZuYLvWMOTPrl
lD/O0AQV+RvtF2xK94MUcIFnRjAQ67WQFy+PVZ1cT1T/4MwJayqBCG0ESswOGXx4QKaHoiy2ig+S
KbfIciG8Mql6LA39TZcCnnwKNBf3jONvZxyp5noHF1OSmN2npgdiC3Wsi6JlUAox3Ij1sVXnO82e
5bJGqog+1UVTZyX8CBJ+702MvRgiq5uflgTABsZMUf3tZPl3YtzmsvkDg/QWAx6WAM2borO4RxgI
vrzxa4yxU+xnxuvDUdV+oupzAEIYpdlL3mE8+A0J5M0CuWzNe5eg+GKWVtyeguorgq1vkmyC92cx
qZMqqPqqy/slTZfkXUGWx6PFLGEaAUfQ8xoD9RgnSfczbQ7HaUXqSWXehAYAtQ0ixUs6U6YTNNX+
jWRk8mgRSAo0lT7McEwqYDKT9YdmLOraxV5x5y9qdENLic9tfjPV3jorsl3Yk//sCoNUrwrcNXLi
xN40ms16avcq9E+y2/UlCmKH5ed0llN95+nNr4Ti8pOPlm8AC4PAqr1Za2TiqEv1av82wonUFlRF
XZwpH5t6xq2dU4KmDOJM+An2JoNc15nn3Wej93cxFkB9HpIuBpQ9XDLti8lRjGNvUKiak1+hhGR7
iaOeHDcg6KNdXyFBTlVYCsn6GNYm8mnllWKZB3n6deaKsDBNxyWciCHZX/fUnv9QbA5zQjzb6E5Q
ibh2fWfZ8c2guFDs4z9rUkcsorwtofhTLTdrqx1RE/pWkX/E0a6QCFxCE01tb4psuRNTIVmYZLPi
4KrEgVABzmr+X1Ix8TNywuDRf59ywdD/M0FyINNaCf1hK15JHuhlLcZ03Sh2/qgv9klCN3k+noU9
rX6lEgtG5bTkbJIu1DrAS3kcMkuGX/KbPQjLm2KUSu1wTiOq5jF8/0TdEr9KQD0VMIDr7o2Uvek4
nfK5DMDEnrTI3lQgNOnC3ejrsu/xtR4bXXHmsE9vBt+kE2ac5Z8ZTtV36teFKp7D9gZm++4DLpDe
AW3gsAG8Vkbqi3yFFOWlgJ+p6Co2XxInR7iu1XJPgD9Jh/pHuTKJke0Sq2bfQJx0qCjfU/x8AYgW
eLggGxc0F/omaxRmS0lBje7X4vGoDRDgenkZuwzHO9zKN67VeJZuA8RwUs+XfAFhrT+VfTOwT4pq
eDEyxLPv1VE5mcmh/2td702uU6p9htZ9aaAD+aDEmc/CgRJnzFPNBw0HOVbez6rcTtgGqRgiBvKt
m89JzA3xzzFeLr0SxS8OprGfbj1FP8l75YM9AlSbeqiUEfsGMnT/NjedndyZNCUqUhq5Bsbs937S
XF5fHZwv+5hO06tn4/eWs0tLRe5kie3AJ7aT1kyeG6Em5zf+nq34vhDCr2oM45WVZ41stX+yXMQJ
Krq0+g+Kwj/ayMgcZonHLpVNRJB/avehYM/X2nLMyv7eWLxt5xNel8pJFtycGFxQvE2G8ZRfUecH
VQcKIJGZ25tPPt042TERrkSuiQnnwM5RHPX9j8u/+/rgL28LJQ/Fit8rEMEde39eKVkS1RfsKAbn
UNtIX+V1+ZVUahWeo+8t39ulHuxRhoH716jTSIGOkAN2JM1zQ3kwDAoE3uSe0vo4x/OnrKSKMlyX
WhtZcLkFpNA+mvkvK/69ExmpsFMBmDB2KE0nEIEPelFv5TmB/j/Lnconq2XxNAHLHDqyPqbUeJmG
MLk7z1Uxqcqo9nNZzQzTUYxxKVMWHqVtNsL/FrfPuhe7bJgqY9W4FNXs9uXY3crOkicIdhNX2N8z
uXqQbhasErFdBh47eO2oOwwUcEZ10471w1ytR73OA0ryhIF7GDQPkkYCQz7iYd6npKCCjBmQEPSS
bGqZeoQU17rzO+M6CX0tBiSR/kmNS+qH7f9qioAvNt1DvRZoDU+hJJH/xaS26t/At3c3tv7pv1hV
mUVTCdkAvlp2p+mqAdPwz6myXDMDcFg44ggiBpG/fjnIlaXkEyvSLPakhVUJTU39KyVzed2dup2F
MIZ016Tyk8zTUShkqm58k0MhbTml5diVDGbqZI5oPhMMMGpxlLdTFz2Yt52jnoDhHsSMCM1VnbW0
w+kbDJwcLGN8r5vJ2bAWvPz4m07zHuWerZjCkaAN6FVypGyrcTczdyndm9WOX2qQOJdiBtG675Na
F81DB7bNii5FfhrgZyicSNRwSxRDXi/neH0Anv4jGy4nwG5pqLeQj4ktkdcQucIaifg7GScRxlRn
N4k23cp5Egtcp+w2D0bwqn/OOItLQRhblRsrXm5qNrTsUtnY0Hc/LLEC15f2NWdEyLDtslvq3jkw
vxjWxHTOj0lbSl61EpYzvqpRBhk/xWqI2UTsPkDUVOELL+bI797Q4r6S7S7/dnjLHEHAM77IDl27
6jjdyjcrPRtfNrHYFVUrf3P4GJvx1mD6RBZALkXqKNJpNTLGa1P3XZmMwPS1Y+d3v21H77wa32RF
zMV48+aPTI4avlhV36xy/pJvkU9KWT8x/m6NXhVDDMnzf/8jVyTv0BCruFrQ6bJ/5OBPqK3oRnEv
93B5a5w+GpAUy64QV7jYegg9P5RXv7JQl3rNqP9MAIOxDZbtf+IRmgG/3gLsibP05mIzogdN7b6k
7tTioWSf9swUdVa4uFEoLrhXqvAoB06OQ2ToYXQNZe9eT7JbUB4n6XS01/MQ/abbUvN/pYd96XoA
uoTjFnlOP7AX60u2nV24V0oev8b8XUWyvFIIcCnoy//Ja11M6n++dEdaCJCU8VOOaWmZAcN0P83A
wNW/nrJbr+eljhHHLF/TGT6v5qCV9Ze8WzLSi43o1a3ZKAdrJkimXuW5KiNtCEhxeGX5Rj8+tZ/M
ax7LpnmPYUV19SzwKUDSvAbcuQJlwmFN8aay4sfBnN/gsYUOh3FE1biKVvXBT15Njx460ctsaWEc
Ka+5FQwEuuIESkTKrqizPyQ4ibp842ifBWIgxj/DsXjuV048pWfakV4brCcEVVqLTOWw7OV9GeH3
5MM4xKTIYtCHKsrNIOVmIhb5f1TO70G9g8Enb5MPlQ9wvOxnrHaNlI4IVRqiLdLPN6+hDr6Wn57d
Xk0N05IRtJddFYCk2ta+dx8RpHtz/LWW7p9a96fJJrSk0Jw19bdm3y40VJh+BFvRHJhgeDVT0CcE
uYxKB9G4HlsUrYYhvZNfATZLmdA5QEhG/a1/xjIRZjiHWaWgyYhmjiklR7ao0DtJ9uHCDCIXDj8Y
bTFeLMyatsdXKyWK2m5PTCKRg5FFmcunPBy5Bh92oKUb95c3ZaS//dy92dZwBTtXKG8iOTs4UCV6
Rvau0VWU5ZE1Y8aqcDDUVpV+x1QfyULatdrhN+/6yn220wZACl8M+dEHUA+4qqnGtDycNUnfOk3O
2nIvXyB3P8/Jq5Mw+MQVypWiIBZkQ0H3NgZfj91FXfGkjt3eKrrbcUTdoq9PFWGxSN5HKmB57lt8
MUBobI7V7xkGvkUF7ih15P/j7kyW22a2LvtEeSMBJLphsSdFUb0se4KQO/Rdokvg6WtB3436b1VE
VcQ/rQnDpGVLIoHMk+fsvXbhMv1i9DjiOpIxQEYaLusK/89NGHywoH+tzusNC0zpNyKASSzva5W5
Lvz0c68KU9X653UvWu9tH8fqINtHJNp5Gn2JS6bcfyjhoNQNtR3fKQ6m13VEH/X0Hsb0xGZwWWdG
MeorqqDy53qn2voeN+kmkT+09yh2WMNzFqVFHOMC8H/VefexO+Igbpe3BnszP4KNciWXhyrHKd2q
7/B9kC8YjlR+7rxITXhhVPfog0346M3Ou6p8DcuHXzLF6JhHkBK1d28XlrfRteWjHOp/AfhiDt7n
0PQT3plQXGPY3l6Xt/vOeEwOgH26eYQb16X8MeWwqbIGiPY8T1uvFHRBfbHFtbcadMw+W0BQ2R52
HYhwO4v8P9BQtKAXO34c/b0J/XknAohZnW8dRQenyXdQPA4tjvhkAYjsqelij6gD0yG4yYW4HJFB
m6sCF3tKtMoocMQGePL6YDWeGHzozphsUT5tg7YnSSZ8B88OSqhJvhUGZ++CUWYHFZT2Qf3bd6NH
dDn5rqmjowJQs1EF4DLexvdK9hkCxN7HCkCJNeffaz2+4vLGnBBmIBp0C0QuatEAFqtEE8ufTSsD
ovijpXYIH6FXrg8JaMB9QmbWpp67dNsyS03Gs8LwEuaQI9BFvwR96+7DcOaDJmWoEHCsfbwewMkO
XP+PhQw+YzJ0ULo7n5FsX1Pbb/a9Dp7KHn/MlIufU+o657BprrBl1VbF5N2M3Nqm480XhYWJ+Eec
jChr0ebuiiR5ArCZNLl1mQZ32Ctl7QyZ7GgCC5wwc1wD868JLYj0sRJ4K93wmrjAugeaJUw5NrPo
DKlNvbezA+yPEpZxtNAzJ93U0vgWLEHebwO1XhfDN8eRZ+wlCCoHErEIIrF2JXbc1kyUnJr4Nyvq
9nP+WRYlSPgmqXekS2xsafcnXR3jkhxQKRYC7R3gmMFCokbhjkCzvOQbQfAZbNXeHHCCE0WF8wM9
dZz4y7Ed9UOSQWTVhTwT2SKOZKhC3Ob0NHl7cs+SfS7Ihq58b5s7XLvINpranPPF+wxCh5o3yeMd
2s3n0pX5cU6+i6h2dgj695PqrB3wcxdV8Yb8HA/K87NUFdbLVp+lTPD0e159dKbXhnAuMo5VutOM
ig+APraxBcHPiTXGCc/aqQhuXWsRfjSl+nkcZ2s7eH29z+b6rvM5DBfTYB0hu21a6zlcHBi7SZNs
u9w5zTJxCCPj/ZAWrlyI9RuP0us40lXYgvc+Fo59TV18hPTvEAB5FGLObLAl4kNHLnCwc5uE9pL0
D270uMZRo+H0h+9FgdI4hClC+p53MliQQPYnIA8K+FJkfO07L725udLbPi3VNhqYF0TWe7TmGCWy
h8o7Z6SfYxIhO7zfD055Q+Y3Ydblu8e1y+jXDW6jNGQwxce2liFiT4erbLJfSURNd0YsH+lCtbR0
7rBNhPUWDfo1gq4AOWI+dW4AEGZIvyuTX+oohz0Z4/6rU/1pZViSfMEWWRvX2U/yuZ4RqVttxawV
9IPBVJkQ8y1GAOKmTY6uH5pt5DgX1+9dBj/2zxgSwz7L2mQLcfLTE4RB+fzdNid7AecDydwhMQ8b
uQJAXAF6gbbtZzGBzge1igjOVqj6m89RUA5YCYwd5Ud4XK0WHnN6mOyBKsEF4qUd50W3wNqTGKqY
r+s3lZhjFCXpMQfek3lg3EgXrHemko/MuEkuXa92P7hagb4Fwkce0MScUe1oH5biPRuwpoJv+C66
ygDO7X8uOCs40DGK6mLIVshmN3YfcMMl7r209ToKYFjK9RNESBJzPHab9RxI2ePuraF4NBMmztiU
pzgVxLjKx8TAAA30cDGWzf3EEGIRlHeZB6vGJsxqadG0J7h0lW85Gy/gBoIHsikM+wf8+E0zwzsY
Kv0cEVGwYRm3t6VmZ+5h4NVyNLveT25g/8+tH61SZtcmkGniwvGwqdlpD+YCxOTGbYgCS2fFMKlv
sx3ctzdfAPDwoe5gsvwVRePrOGPL/1rJIkhL28kXqOxIrWagQdmuMco5s7qMIzF/bTCTtUMmckfl
aJlm2zkolCOIw2SPcMAOaoOkuGZFGEuxsUHkiBJf2xinNyXsfOO0mKl5y4wg+TZzv7cpUGsVcjzQ
xC6WMRfjoqNdvnpo+u45JH0P5W4pdgSOHvGP1gBIYs8CIlouD65RoPUydiS/fPeb4dxKEbAQczvb
srlvCTrfcQdgQMfrUly10NnOsuxrYrR/mFO/3amufbez76KQOZIkfv4F5Xoz2iBk190Xh5+7Dc25
nXpvWwDh2wPfdEyJ3aQI/0o1EHcYof2Fc4tqWQDdYwCQ5+o16xrk+WolTAPuAPdHesCyit/tXYjf
ZKdmc9X2725Kb7mlxaYYsT6VafHbS1DNl2DdsRE+N1FwynIDRlJV01042XQXq+yPV4WMOzhiQLPI
O8MSXxY3kgyRIA+fwIEyPn6ONaBxTvDYqo1syodx1HeZU7OnWY9T2CAO6DD6cuYCK+GRcqPHi2vL
P1k9x5u+TRnIplocCNGBCdRPT2khvoPyeZwYk28052JMiXtbNYduXqpb1OUXqxIFtEh5IJWmPTYT
xbk9YITNqSrtvr3M6ZzucKp04SVlwd9kZXWa7eGX1brMo2qgxCSIO4wFtWe9g1SMTq3jPA8R3olA
cmAYxBhvkLnfstE62SlIPIljdSHUfkP4jNwTm53BlGcdiJlFLGKtiwKLnlr6hrZ/kBPqg5IBymTd
a+ZWO8I5n1MUK4I2dV99aLf5O6Si2eWZPLSVy8jAZ0mXEMbmOQf+EYWfaYY/r86uYUItkMn010p6
1wbNO0sTkloBMRyd7TDx9iq4GduBmeTGaqj6uOqQ7SE57ujmUUxdqlJoTg/iqUKofzc4znTy49hm
SII2vHVCylDdvSmBKqHwSU4A3fmzYUCzCWKBFj+mVsqtVbJgsvzmLy0lXUwMRQ2Ib0MkS3BlVdi7
eUkREOfhFgLGsXFra+dYUMilf6y8deAxxJdlxNHehkShrYv/JqWyNL6FVC2S18ZHgLRyYzDTV2zv
Exo4nX7Lp+rB0fFrVsTWdczi96Tx/tiudm6RxlPbdhevnIoTdvIQQM1mprXQ5ikCokL/9icWXrxG
7ko3Y1ScaPTxyiZVjqwYkQ4HBXl3q5v41euFdWcD8eDA088DPHdN/EAdNfmelki9PLSl94sV+SkD
cnZJ5TOwEGeTcqqY+wzJSU5GhCm+JwsNVn8kcmTqvGsJQjNKHBcWRTMcwAfmJ7+GVKb5yOn31uUZ
Rx7BzcrZ1onQv9ISlhZV5B9IG81j2ZU3T4jgZ77aMhTr65M3hu0l9VwkuqJv9xZogN2MhYyqL+2P
IJ9u0EHdG3as7IGM5XfD8H9BCPLZtardjL5q7keWnK5thptTNa9RVxFT5iyowg0M+2wuy4d4QEBW
uksFrSfDKZCJ8P6/HmJ+w+1E6PIhjzvn2cRY2Fm8t840E2dqO49LF/Q31Ye4qQo4VWHsvHnrM3g9
/zwjh1c+ItOBm4n5GGnFVdAnftMzKeBD34i7qdavSW+q85hN9Z2XSYA4hTSHBlMX2BjgqzattdHO
vv33cY3/VxbjfzIe/3+DOnoq/H8hHf/HL/3nP3mOX1/+b5qj5/3Ls6VH1R3aMggDBRzy3zRH3/lX
GLiuwySb/gj0+/+FcxT+v9DYclv7pD3ZvnRl8B88R+tflloT7KzQ8QPPs63/Ds/RBg/5f/Ac3RBq
pBPwo7j8nFRj/zv3NAtay55q2IxAkNnlZ5wAdp2HB6dQ6c1kcM+c2GWF7nTykOjJus2YboSVPOhx
AOw0zGBwsexh2yQyJ7OQBOu1mDT49H1ikfZ9XJGTksO8myYO6x3dHmohDKg5AmLs7R1EdYlYQpSH
TOI1XGrqJFPHcBSQ8josSXcpOa8HsH3pRjoW7j9nATJuqPmIr8aYUaWf4dA91E0AWVlUeOqmlCT4
5egUwTmAk7kt3aJbV33QEYTk1RHwGeHN1aaUUApThpWmFu9hnL4bwBJbofHCrv6rycfhFdYPnd0B
jq8fZGXSfaTKi0qykLJPkB3SneYw4XeorMeYIcee3FCqPp/KW1mKvZRQuoHYD4+6G39hvrVpLrEV
iT+NSdw9Mw6Aa4lPh49MgDLG71c77oe1evQzdaoZnW/ablwudmxjBSv+koBbUx0j252x09SiNs9l
cZk7MqbD4seAknwzgIza9A9dBbzO7UneKtvoE23OFvaMvGvA1u+HbNzlVv82G/XSswQBhEi30B3q
88JG6ZYF9ZX+UKlFHPCsI/Y1amtjcRifIkJIPH/PzvQA8n5bVhQSne1fgRuv5gZO3MHqF24TA72H
LIpN73a4Cibcj5YGUN6K4sMpSMfBhLah+0VH0GKYQC/52yIq/2g88rBDOzun/d+MeweDr7TOSR08
RU2UHYJ+6o/JVB4CY51FLqL9YjWcjCbzF/0aSx+nuIsrin3SOC9tWCDdJJPakfFP8PIvbW30RpMC
8+KWc3Sk1vO3UEoDesVhfgpKivnSKX2GsNRKda5vxmT3qarJpvMNeghOjDZJMzOhDPOSXj34jOss
Tu3w7SKMsdz3eiYBKkqVAGIPNzoiCdRahhsZitmhNA6oRhJFguw0xO2w42qEz0BsFinP9SWJ3tqu
FQ/4Td/RopCevtjvFbsmG6BP+nIZbexkXJOqDlUR1shmDSkUiX4i5hp3KHZIb2m5fhAoOgPZfvOy
fiuYmVR27PtDdLWAs2/cFRve5+5f8AxYyDnC0/jWzCa2MnTvVzB9GNevuSM/yB1PCFxtWs78zTZ3
PygoEXeMlEQJ7TcJCg76M0AyaHTbPFm+Oz1okTxlW+OD7kaPJLB0+IlR5d7IbpdlbO1k6k147L17
qftHQu3PZadeqPS+WQGqnrZJINdnYjuiflD5QGtObTiaHbK5oJ2GM9ySooG670DYlEt0yWIikyoH
9FjT3+yg+l7lvNmhzh+k/srpW/zyu5SIIrtRY81L819el3yTS+tfRHrUKGI2oxW+D2O5wvb/OgPh
oEVNKkdNBuQW7CalUGN2loI8UK4eGQ+Bc27wYtehfFQLnMDKKx8HjeFhhDOvq+w58eanbiyfaw7z
nLO7jzK1L6P5Rjq0ovJeyZ9EEIEzIybYLq8e3V27Vy+Akj4zg8AKatF0iUXWY4uDmwv26tJVx65d
z+FlC0tlplEUfgDOBDriEpoHhczXPmD4JtympPVkRPPx1hff9GAfjOBYT455ihyo7LYpJIQFkyit
Q3CZrPOS3FvEOb/bELTIPEON7UP3FLXvXPJQuWR95/iEQJAqUW8WyHiCRnyUvDXFOMJf4YQomuEF
NeL9+vMgcE5PbTBeFte6NU1F1kkAtSvto8+ca/YHgWB/fBinuZ0BnLXd74mHvVUbXP6dO25KKzwJ
e55OOadFzntMzFe0UD7V9G3rjyKkIm1yjMxJ1xxlRNLs0AbVpgkLrjIAsWqGiGGN2ZPTND8i9RHo
5nOmnQsNloZEc6W2ZeFzQs1HCGUoJK4vOs6AOzh5wNBvpzTeNQuigewIeSx6BrjwgPFc3re+xBPW
ENpTtsV88jiFw/WNFqg8FKjEbjdPBDv0L31JS6esV/Uq0svei/cyCqYHpezwuc2SmnulcC79Mt0X
XdveLH/sj0Q23dXGwnc81vrFWqR+UW7ykA9zdht1a+5aGRFNXufL0RqSCrwhzA2/zV6EO6cveV8e
OJx4D1/Pkh6cPNTWbCdnB7hqO6Zn+hjZy9LQ2Z7L5fHrGS0PSYwLfG+zqOQCBBMBMovuy8S2q9xu
fiqLpN2oQKO1dd15n6pl3nvrz0cHdhdyXLkNDuH16ytfD0oUJNVmPTkT62uuGvTOW1/rB/HZjuTR
kRPj/1gRHle2b02out+dikLe0/v4ZTtx9/L1oCiuEzAnTw4O3xcdlOW+dE0ME6y5a0Xo3YSjXdQL
zXGYSt5+rDLQcaWWZ6+McFYq6G5W1PiXoRhooK6fydfD+p0qz/S3gvnxPUlOz0knFGHnybzzatO/
jL7onoP08evJP68U9UvkDj/qOolP6cxVzvF9vjqt+dH3IZ/1+hBV6mPQtBeaGJ6MsK3hhYmGOjYU
Ults2ONLvv5LmrR51+hb0lTXaH1VWqbYqZih69dT30ra+2oOAK+v/wQlzTLX6gqS6KdMivaaJFg9
eseJT8RB0XoqPU4pXvXk0JK9t6K7MKjj17my4lc9GNpWFZ8SGQrE4iJTea9E9DNRejnifNcYzXz1
niOFJ4O1etWK3yKpwQKtL7vIuQielrRVl+evV7wcL/GkmCW0Te0ijKz0oYb9epgz5b6oHv89Wc1b
5dj5pQ9H733wgt/CpdYKR/bDhTJgEeg5Zfyc2p61hX1PZy9cbxjt36dh3R8DiRjTFO0u8sPoYkzB
QHgUn3Mp1I1DuTglM+KG1KVRi5Up2s/VGB4qZxiexsFcSapYtnkw1BDcXBsbm8CZVncccnk2Rgy/
M1m/WBMzlrjHcDepXdWAFQwSa6FqJTJK4K27CVi4QRde4Yokr2WDgqO1NtbcxnfjMpFNI+0332vT
pzwd/+OZmPp/no2G06rymbvMYnyaGSt90xYv+Sqhsl5s5xswMneLGtNcJuVmp8ShUzpL9eAzYNnY
KoO5Ni31N/o6m4Bu19sc2PZjl5UvgS2g93Hn3CUV4MDatAFRtjFb5jpLAX0C2nV9Wq0y7pr8393i
tANcLeHx/drLmNjeYUGZlFo+kBKduG/QX3/AWDMk9OQ01HHYvHcxs4Z+8BFWeJ/x6L16JJneQG4a
J8mZtWHzhDL3c4xH8wi+6i7JoWvIrLbvMZsEl3RkkNbgYvso3LLZ4QTFvdXjTcKSL8/SJf7C7zD0
KZgsV28u+2/pqrxL+/o1q6bxVEQ0rKjSD0KmCT5WK35T2T4Z4vHVkCV4PxT+NyLVFUsz+T7NXDQP
IKaR34QMJBnWn10oZXmBOEJbMS5q8FwPPeQMAuBJXSCrOP1oDDnTLg6Th6+HaCnyh6ohP3debHCc
eVcendCfOBQYx9p4maP21RRRsuTRUwXE6tKiyAJRM9wVSjp3qp32xTRBSqHHu4dPxxxZjaz6Xy+2
dk83x4jnRFHdamCaB88D+gf5GBIxhhvXq90blK3yYhyigzrGGXbeXudxTh+/HtIITbUJJsqd1apX
wWs7KGtKHr4eXKKgLzoLbl/PPD5qw0zm+vW/MmR1b3XQYY1z67MIpX3jrQbGeCvXh3Aq6ovTpbfE
780NxiqkeT+KT/04glzH6PnYjDMQkJiuSit1fVysdL59PczNXJ2UvEud5QfuktCGBpJap8i2f5m0
TB7SOIQSpCzeKkjwxBiP+6V2qptth/mhGxgkhkM0nkW6vCPtjW6cSVtQ1+W8A4Jg3cJEW7eJ/yz1
OTfW4OrN+sPbnbBvX38aBkBXJOahBL26ljegsl6Cw6TY4mPJx2nni027S993JuNIqhf3UGZLeZxq
WBxfP+HXwxT+VXGg7/KQ6jeV7W1uzevYSHF2Ap8GUuQ8mfXHlmXlbWVt8+4lwZOjkIQxnG0ffE2Q
2BxbKTak6ILZ+llzlL8pxwM4pxOPd2RACAWwIsRFcP/PZdHUeXIMyxk+UQn8aFkF8YbND2hMGYA+
nmqmwZ0DmjNjKuZicQqxT0QTp0CL/T8KuG1b8qJzTQiKXJf6loCKJ81Kb/vmNBQgCNUcJ3s8Ns5e
eZ1PoJdN5HPwCSoVOCLuE8KA5xcqUqzaabfQxrRe4wZXoDNK8pDy/gGiIVg6hlNkgOnoruvao5OQ
csspoCAcm8WS2ZR/oqhjhjp7j+3QkpctKo5+Seq8jDXjC1FP93b6Lklo42yKvM7rM9zSxpArIILT
EHn9a+LYmrQ1Y3bjOPSv3uwF13TosLdpItGm+qFKHfMiJ/tKT5Jjuy2AsCHcp51cEZvXFRzyG8Ex
DorHLfaSB5SY6sVY/hVJpP0QF/lhHIPxSfpT+Oo6ze8wWgeDFdXZUrj1a+cBjCrl8CLH1oaAI/M3
pGP1QZGbsO+b5Thkc/zk1444YTVdGUGF/2ri6U+QsmXnymD9ZmlKSXN/tZEz+d3IlIFXAGF/5FSf
WxnTAbcIK9rWc3VpIeEGBHdu6MsOh2wK90yCZiYVZUC3c7F24DMZepKQDaD7ujgdCQ6AON2AQyqN
RwIv7Lt48j6byW+2RGKcEw7hGy1XmrAiJSrrJBNiqI5zGFEZg1Vkneu3c2V/xB1aI6tnhuF5/csE
gMoescGnyEhjnU6brlAWUQnhclQ0b0rP+wnw5BAt+juUgO3igF4RYtzIPH8WsT+eaFlicLD4xOvx
ToQ+61M6XJLKBo9uEXIRooLPMlojc+qE+95nTpXD0E7K5i7wi47x3JxwEbd3wRS99HWL3zMI/6yf
BdCRah/6eOhUfF8Q/RW4vyeh09MAK7KRDbhJeOrM5PRH5TXEUvF+GsDrhymLYRxEi3VC93EXAJRe
Id7B2cxQKxOKCq50yIA5mCKHtrzrQdPslrXFxWiFfqxzKPpZn/rAYoLU8ZEH4wspAT5LeWkDAba2
OIOzndvbTI2wRHfZvJ8d8znNd53d/oxaLMw1G2nrWEhli/zqNPpOAQyg+d95oP5BiHkG3XermeUF
qvCPfmq+g4QkBs8dkfN5UI+TVDB2zUf2HuXwg7R62DJbZXLYMTzN8yXdwfSKemQCeZKxMIWkqgAo
RiBiQzAubMr0DLhJJT/sKACib4MdXDzF0uiLjZmVuh86c505PkyyN88RDZjc1O5JWERzqZmcFd+z
pxNOqQ+cjRaj5wzUMykqoImdPkEKki6SIo1IMXRBN/hBLsGXAjee/MPZiEDpmEaOcaksqfjhyT7T
sN/nRZsjxeCg7KbW3vZVtWHjyYmBzw4ibEuGxBpYAIrPXi8IB5YnfwDuETA7yhb/HRsfnYmy4PhK
YM55FAgDMLwVob/i+OI9jfh1qrO8LNwnubMwlKujp4TeCZ07xjxYAgnEHVDnQPxwjlHeyV0gsU5V
rG3FLIFKpVDtgmWhEs+epUTtjWLA84liKsPl1XencNtVRMWN1vLYeVCx7RSFD9iNR6exX53RelbQ
jZA9/oHVARcmmc6q6e+WxAGe3UAAgxS9g3RaPM5q+Q4pWqyTaYwXilY9SvF8JVj1x7krf1k0JZFE
p+/kGfuILHqCwZO/BLHrsz1YE40PXGKD9cekaGaJmcsYZBDftwBy6pKTM5KVJSqgpmMEYZAQVAcX
X+NdwhpiuhsTe5/Hr7L8UOt8SeUonxJSvvIeEWliJnef12emgk3yVgkNTRNF3JZrL0Dr0rUHbUfv
/kQKeNrAjsJdNHs/EsHcYYizj26K+rtYiN/TXF29NOKgm9vkh5XTzsOTsnMjH18jqdvbJkKrMBIf
yYIMwtIdz87YkHWACmlrA/IqTqWcvbM7M82E5rr3WuOgyaKzGyrrWjWY8JYE/Rq1FZR0gKSAMWl2
VOODzUa8LdFqHTxpsoMLbtwzzqq6paUly+CyajtyDtNIISqMEX57pgWrDsta8vH5sgla+6XyUlA4
k5dvqhARqeVxviTZOwZEb0EHSKaravPhYCuGa50lp9eEVBZpladOkJq6Bo33cUYflfMGCuQIB3WF
YIABwVsdZfDCNDjydPLLo7deq0GRvA8DOpdQCbaswIgLWtkXr8Rjxc4v4sKActXJ3rvJbmp29Bcm
6ADFlUQLfxeHKOwFIDLOnzll5I60yDPWtuHemSx1dFiscfhtOYwUhz77qcZHnfbP3TyUO9YfhCja
PBo7p4nR0KPN6K3toMNwsRbJxJEEsY+fDJghEQV0BX2jbqAVCi8LEOAitsOozL2CWkecXkTELGqg
vnMYJde/kOHKvTHzr0mPwSEc6D+iK35fUocwboff1HbgPnoEijaQ6MOGbNeBlrYtAS/n/q/Aqv4W
Zpl3oOVGuN7T77qgSUuyYr3PXRxXKa7rm5dVI+TDyaXDmp6WdOC/i5dwM3YkosH3Fhfp+Z9aFzcL
eMIVkdMZZUR776Ws7EHSAcsms3jXZLCYbdvZDU0e7QOX1pmMOJ/VA6mpgTxJWz5FbhShJRGMNJdF
RttujDlurg/lEtIxzQKnunjL9Ei+ynQgbuTf4Q9fX+KuT+s1EAIZFUUrF/f6Sth4//6qSKD8cbCD
c94AIcxINrYQ24XFKYuw1cl0CXZBR0iK6stXsTJp/CEfUed44yZj+I0gdy5HtUs0HbsmkM+g5TGm
a8wgdCC2pje/KqHCu3q+svLpQ+jiWOkQGJYuxxsUqekmaZm8+CaBh+wO9OEWlx5sCvitw7N5atL4
vul8DiGFvvNW32lXMfoYkvZCq/ExCODem4BQo8qOdoGvTlHUfuLCOAOkT9+ssgh31gIG3q1ghPaR
80ehighIUN96nQ3bbwo4ttFO9HPz1s/UV44Um6ix/a2bp+LMykerkkToXol+M3qk81FwXcP8sU6Y
W3iiOxfao9pahXwwO/4gxkz3eEPQbpTzn8TT09UO5g+vCZOzFsPwsBgyiFMbIXomWwfnSUsm5ID8
ikMFjZDHUfrzS5X4W1U5aGa6wEUqkJA1NvT5sS6HYx8vf9o4hXa+Ev3yJnpEEX+AzP48eLhQ4z57
ImwXldWE1KzU4qcbTfFRKhB5UP/YG8DlhUNmHUIQsR69k03H5O4w9qzgJhv3Q9WX92YJzKbXqjpN
obkPhaJE4/xHNNRnaJXVJSbRdc3jqi5Bb6PM8PwmPWbudOe5KsTAXY9clF9/lF4IpTOCbfh1pX79
jdV1XLlff7Q1B17LxYX4del+XbVfX/hfT9MpfmoxOh6+rt3/usJDd2Da4/oPgfTNPxd2u17qzJtS
8PUTG2wwiOPXa/Sjrla8/BUlcd8lJQRnKx5K0rHQJGdvdstliyyCOPV1LNimI4TBvMJGW5/ybDlM
EcOiAow36rZox0rEfvIicuYoU/UKeSVKt27vEsJtGw7aIsEtQ64ht2ZF2VEzrKB9kI/knaToA2th
3MskZzIRMpRu/spdLJa/TYNejFsw50YHLkr8l64Y+c/zLQ47OhSsBLtEkqXODjfO1beZxpjoXVKw
RZbs4ubmTMEPLlfO9GjIPIaTwXOe9d/96aWwCoHNwrV2lZ2s80VyAhA/0KAAvunG/ksS2MNJymET
oNva4MMHEDa38LPQVc/yUmJBWfPopjuw9r3K1YUCNZ7tA3rDN87V7QGV3OwaffAMEObMf7ZE8Idb
yea6YhZJNPCdx7E8IkT3ubL8Em3qUO+CKTzZQAFwbFHK030HyAORZ5h8Kq6MIR55sZsR6ux2weCK
kCHlHl7UPnai6OmH3YEEDdYZUWPBjCIhYT+gYYcksKrdgs45TA4KxAzeAVPjJKK3ZShGfULLSuRo
ej5UDGUeQhKD8Njbd1HV3NWqeCXo5ZNA7/Jpyk81GTwYOVV8h17/T9m2I9XhZG18L5uPFRPEkf/i
2pX8K3suj2PS7fFRV/sksMgSaQLr0JTEpXaTYjZhKoe4NXnuhmncE5d4T0aC3lAwU+lV4a4eW8i1
I9Gz4TieJpy5hCjkLkguidDP1eiCij9Tl7IRRPk9N//fhn1oU0TZN7P0pP9m34OFpbYZr17IaWgI
K+TaNeMrKLKEe1acl8aafSTRGXlonvwKw7rYuYBiLOunIXRgHMsZYAdLVNLnf6JSvTmatI14DG5p
3Mit0khZvDeSCwbZ0fNYvS6lgiLdYV4aahKzHDKVKpC0ad/4W9/U3YWh2tHyCTY2EyWZT7OT464+
lC+g474HEuEjFybmBmY9YGJhq/kW57gyHV781HnPLBSmXqd/RjmnhzLk0pV+0NzyhmHg+Bk4Jtn0
Mu1PsUcZPbW3ep7yvY3H+GQnnyx9qwlPPYW8AW1U3yz43cGU3+HVjE9+2FXWNvajadtNlD2O01/Z
Sh+WMUtWRNduKLzglHvo9zrLZ3wL4/ii6Ede8iKoLl9PmXuysDL13CZZcfCFZ1/o8dEKKmYmb54i
TSbUWPVxGTL1mPeNAsAocvdYWGlxTmD1V/R+ORdRi11Qx+YnWATHkYglM5rkaOYaOI+9fs+eMzNf
Z4Q65WNOakVPUIjOl0uZeuGpV3ex/Fs73SvN2+zAfJf0bL9ysuNYp/em9+FNhyl1Tex+KF2qg26Y
cYYhAeiTxe8ejACn2mQet3VDScAquFHVCFx7/Q5K+1gQG6KeZ9Nfcq+l2ZnCPzhpFPdp09R3ZaHF
DuwyRVYSrrQBQi37MRZII1gZ+mA6JzIzh7Dz00PF7XBMHBoFzavrxgC4y+QiSV9iTFRDLUfdiC6M
2h993tkq5Y+hHB9oGk3/k7rzSI5YybLsipAGLaYRQEgyqOUERulQDq33VKvojfVxdmWXMKtBTcqs
Bv//TIogpIv37j33sdC0t3xJ382gj5kIjZnwjPrGYXHCSnDS6DVWF9LIns3cu2dSI8SmoNZUeAZr
U5ad7IlZXFuWkxDyKx91ogOzQtefSKsJDTGn+9GKX+ymIOzbYRx3g4SYgdHzNuVohJke2Buoev02
a+xIpw0Y1ZONvW5hn5/8DtKwjzX5V07WLFunSlnPlCR6xXZ6ndkNuUrD8r4urCBsOo2507b3xVDd
5N54yhr/QKiTqxAfVujDEcz9aPGWT0cOl2kt6rPTcLqONzwEVQp4tJ0eA1L2aEuP9Q6OtbVPSMkC
9UsoE5YZ66oD07yR8x/QFOEqxPM75CS28OobPet2kuhtbKHiV5bM97k/71lCPFimg/YE8HaYsITW
gu4XukxAPjqdPmQgszUoYwrFzS4h5KYOWoib7haxi08IDOnn2KJOS8bChDbZdYpzhE6O82i5CXIa
+svmiBx5LNvnRmT1VpC6twWW5HaUYccEMJnmD8Y5J7ZkU+SjOHtGuBT0W3MGq4iwn/TgWOObgVDS
0CzSPfxChkpg6+d5uY8X7THo9LNRI34NBN7ylrAEe7yTsBU2haafF7H00chy0+xzurYL2xYHVy7T
oLFrY/eWWvkdnGmVloyu1h8QjabuJvDHyLamO7PWPizSwczW3Cxdckni9UlfOiKeDLYdtj08ierg
rq6/0yoKcPn4u5bBazr1F5F1xwYabFC252btL17GizXUahnHY95gptjMkv1H59t3poaswfZIvrGc
6tc0D0PQnQgUumTOfEUL1pXhIHDjLRWxsAiIl5V26JiEqQ/dtndT6Dfr3rfIczMrMmMg5j2Uy3qH
LnqfyY/VNq5Ly213Vqwhlv4glfEmR1KBpqa/yoVyDuEiodtD2agySXAeJY6JwQ5zf/lczepmTuNz
meAiGkYPX7l+IXuzO0htuTGs5Iv0o3qjTeOVV07kC67VHuH3nq51K3w2UzDDXCqLs2lcD+lShnbg
3LHj1AaDy7E0r5YkOTBO8qtmKp7LldxXrXSfM60WUTcgex1Yp1b2QNe1K3YiG+6UvWcYcDuUGRcy
cabnssidyC/yp9rAWp9qcxQPy1dcD2+GaV5NmQMMOzPuxei55DRZrw6C48nsUxTQRLZpTkemhIaw
d8SrnOeoF/DNMaxRx8iTbU/cy6bxjAO528U2lpeydyV4DXFN8e85ZXWRwgjbTOVwo1cROQOkRZTo
oNv8KaHytqVsclWWTeQPY0tDZHiWmXjBNoxQdSgueSeiwAeT0Navg0UX1WTgpg3R7EYySI80KHaD
XRzMagjHqTsPrh0f41x7GEa3vcQy+GFZSehBidi2Hfo1QrbcUH4aw8HibzuDNeLbzG489jox6yWT
H9wKVvmEdOPgMb+clhDFisGXirj/Pxy1/R/knfuf6kKYdfe/JI+boPf/Oo/7Nv0Y/s+//Hv5JmGH
Ab/yrwJOW/+HzWLKDzzHtygL+v8Wx207/wgCGy2tZ1mubRLZ/W8KTvMfbBVtorotFwoLFWcUpP8/
kVv/B10r39MNj1WA6Tr/vURuPfhPCk4bCqVvoiDhYHzbsGyO498n149lSSpLTKHX9NuAzJLhAFkM
x0HDfkOLj1PKiNaa/kT9wGlPAWG1lioKqn+Zwn5gaeaE5sr+SLT7pKjzBx3GrrXEwz5vgFbLZUCe
5wpakCRsmsPKbp5mW4Rshm5cV50wmwtKiQtMNr9gNwbUD1MjpsfhEUfZ7VjwayKxHrE+AdrDGkQj
DZETE2POkhfwu4C+ODP8BvSr9BgNupvwTjpJsyfG9d3xEVPOKoTJHbU98/SRFJ9hX8z1Q7Is3o34
KBAtonjQ7gne2nREWB/zdLkRdYmoPoXo5GRjc1yMlKwr8ZHY3RBlvUl9m5TaRdVGS4i50mGrusrg
qe7tqA2I0Gb8sJkSlq+KLuyOXIx5w0JX26xMAV2CqpBO9JO1xt3OVpsQOTzRCNB2eat9FB3CIXuU
Z5nT3xhrMPiTQ9Rgp1N0TdhX+hZN6oUCsBJ7iSNOpxNclu/EHd6Nus/OaertA7fM2CmtoE3VmpOP
yqPJq+Kw1tf6juSoOcgfWg8tJZI87eyprm4As8bKcfVn8R0VfLsh58OLPYFR1d3VQVCQwNWC2b+X
POobw9JqstDnF+lWBsfKYruAPLYlfeZWo6N5CGLiZ5JkIoOmwZ5B8uWG9Rol9q5MIZjjYGqXHJi/
3r+JapU0C/wX1BYpm26XQRxZjbY26XFFnm9RFIh9jHXZQAxqY7+2q99QaSQLV9g5hK3qpihz/yjs
5DUQszij85/CMnU83HFIKi126k0Pdakb2RjZ6TAemjYpwskYk12XZzcduhKisfxb+3eeOuuagmg0
Lc5HbBXYDXwSdN2OyWFJiXqep5ZOO2vFpGfJVvn5bm3XXz2dowKSq8pvQMdhZ+0BVJN1Cnpir4SM
VeZJiV3CROpnCHwQDg5alxMtZJXseLcei0n8TJJ2Etma4Muw/iS9d5PMhFgmO8Ch3Hyx1uFszNcl
5SZhFPdDzfUUCc/mYFEGdJqFQpw2FVyi7KmYmicNaP2NC78sjJ2SeGl3eBucxX1Ii36f+4iEAz62
0ifjTqWTEBe6HUhSvwyG97joFshS76kdXqno1ZG/mn2I+ApLmz5Hi9OeV6ztuIYKqlEkYE0BIuxG
DM7GMkivH1yUtaPjfFblBNdHkqYFuWbcLnbyZepFe/IzsjzN5CAwa2dNA0ZqwYRrZ+TKsFriFPLs
SC8yOVEPBGo7OeNumE0WE4SA5eksw7ZY5JlO6UOS1bSr3VaGu4JxMyoykJkFmoytm9hTtHpTT6e+
ejIrD+eTIP3SWbUoLnyqWutAy5jBY5Sn0msutJ/7TcOATYuj7ZApkeo9Wc4Nht0A7WQWEVey7InH
mcOmz58nqUG6MUWPlDuhc5C0NzyyT2iWaAGaKEck4ls/Fc8xOcr6QvtB1Hu/Gb7iVfQH15XbcuRO
UMK+p/gxHwwxsuEvjGq3OCz3y5UKS+ogkJoM2h3sITGgTe9ZnsE20g3a84V9nGsHvjpLnnSJXwVF
zlMWBxgvHWK2y/rLd4ziqu29KTQa3dnS5JehqwtzV7gEy0n2R7odZAwgMrQ9T0SL2ZzqTvevB0/H
aFRR7aK2v1viidRuVk/WKB+0tnGRr2CXTiuyAmvT0SGueZT3BPtshm289pi2bNQord9VV+yyzoM9
ZZvVKn9koJdRY/T3AxUuNyDvLFkngp2JxYGlQL4UNvZ9Z5Jir1sJgojum7ozvaTCJv3GmPawFcLc
YQswj7iaERg8rZnxtJiaE8XXRk0dahwlPi5Rvlj6fJ78eN1qoJAmF7xSTvEsyRhIei5J2McJD3/9
DCh0oYMzs3Vz0rNb/eq9c569zLzvg25nBu6wZfwHhK9yB1qodpRvECKnO7T0MxRi2GVMoF5ByoT8
AT/yDdOM8LhAu5dJ8jwV+ZH+E5mKHuE9Wes+tBlJH3JE5OdRugnN8nrpmjvTLdrQqpxhW/Xxoeyt
g0MwzpbG4pFOD/ueTM93XkK9JmamgJ2QRFO9PkOzRIQAtdDXtJOxlixljQcvo/pb84hy3chZ0Nn3
/NVJ8ipivjlU7qztpN1c07gj9yM/whZ/CYTooz5rta3jLkhDwa+ZbKcw+11DcMp4SSpa+7PpXLPL
3elrd6wr7TfWOyfUGi9kudLfVMyhAtZjhFWqiWZhj+epaV5G+v/kxPLIe1Qxks4H8eo7oAY899AY
JyQLOupLyLJZaS/wBNB6NTxskQxiJj/LpfWhOaGHgnJvNPmB7Wsbat3YbSvfqDcWvYkyafRT1bKy
x8jEXiAdjnXbvaC/kTs7Jt6vsZydc9PYTkyscnqSAzH0RRIcCseeqAlTBaGJqO9qY6Zc5NvMu4TN
xQihtlaV2vsijgGdQPOy3Zj0D5RRJamLiaePBzQQlDyyODKNkdxAx0HGmg3fMZnRMNINZ5/K4taO
0z6yYKoTVSYOtZ8xF4B7MafhkVaOuMArHjcEbHDzCxpJo6UQFGOUERuzGwvMHomZsNLpGeqnYmp3
ZUImm28gclq6kP75uKN772268cOSJRL1xNtrqibb5cWtpwnSRKfc3drd+OCQBciwj3wRVddR2trF
m+QYroJAxKXsn7EukGlA1Rl1JUJAg8tQp5CktBYTudZzW3vH3aw935xamIzIsAr6+kPNM/ZlmNkF
zXS/Gwq0OpTutdW9kak8p2X5kAom00R3v2Y6d/AJcM04oFMLFD+0LiJenNu2Jgm0IApBL96aPt2R
eRR2C1oujBPI+pyDSzefZY/z5eMpDCHQP3QpZgjXj9lYFXooJD5NCkkt+iti2eyOOigP+IbaDSUH
CRF49ihn+O5AGE2Qvvkdns+gr971ZHrvpfhCQih2gU5cc9ezVhBt34azS2SZCH7gMr2mSaGdRTFR
rXW1ZdcQh7cp84rGHflN+F4QpjrXaIwik/HrGp0kMjjbCW3TDqmyFVGGI3SrwStA2QpnESHscCx8
SWPVB0hBbBLFzRTOyWpxzy3jSLQZ7ppkpSdNvXTbg9FVnleja9yHHJpcXGQHmtR31uimrNZ5g83a
CZFyUYlOSR2Oq59hBVfZpJjard5cSEIk0NIi9A8HshUtQWuT7ndrsvw9y7g5ZB51CBPITgFzZkvz
J9nzbDwP+rylZ7m804lQCVLGwagqnNJ+MiBTty5mKoiib7k7U9ac+pLk3walKEIf3hzp6kNI+QVC
FEA21nMplzcd+0MjmypKh+xtCWqFsEkuRQdNOzHrO8M/MA48FQJTAK6gp6ETE0o/WaEU0UTUazNs
h+I0NfhHMqnjEsKk7y20IgWpoDssRe526Z0bqslplINUyppA2zha86S7TR86w/yTZHI5Wr1Gu83v
FJun5xGBc1Mh800kZg7GvRaphXmNnJichfSvN0zpvcmClzxzYxCP8TYwPIKTHLdmw9HUNKy9u3Xs
PgTS13uzOCWZgQ2lmpdoheG8T+JTXjblVYqfZTrJzqnCxpJD5NO6yRq3PA/Mjs0kT1Pe3Fetw9Cz
pC91AHWhK+PgSOefH+YECr3BjWYn3hkrCA1yAxsZUIImsPtj5fjoRRitZkpGi07RTMSiuM3E72+V
g6c1se1ugpog8sbdkf5R7kaWGl7d7SlzvzdG3R7tFGpjr++lRq0P7gk2WHcqdysptWEK/WFeatKX
2Cm1yBs3FIu3GRmI9IokxhcnvZKicVjbLqG0VJM9E6iBSMH257iFtzFcB5bsoiwZVeYm2PVe6gSD
EW861faDOy4sUrJeRIgbqfD1PXsCP9kpz71URfOiSZDUCCrRBH/qW4e2M0qgG3sqXNY12s4zymK3
WnT3KqzYuJH9W8LoAtZROZz9Xut2Lb4VG7/1oiEXMsiD1mXIFr6P8s5MTsJYP2eSoDdOZz6YRknF
20+y0K5aKo81yw6COOcdsJSFxsUuQzxgxoqA1Qff6NCqjbaWmLpdhvRcTt2tnVC0phlZcWMcdD3V
eteXjO7mOAQvlc5bDVdJFmFluB75sUQ2W4RArq13zqVxpLhWnG2LTW2QFHHIcDJeTZPIedPBovYN
L9E0burWPLRG8VMuzTMqRWZ/BfocZDCEbZc+zhVxlM7C3lz4XhYFrjkgLMaEXox46tv2nDTs6wLq
cNImEnKkV+tin6pr1KbjmCDIM850wBdKwzy7eeruFkTaUus+GdQ+dWvfj7T+TT0gNDVwT0k1smMc
jS3e8+qc+fobhnONs0ySw2KRlTyKjpbNHNz1Y4EEq6WJ3jftnRRoz4zpQhpsTfOU05hpvuOwqy6E
eaOZtmFqFqV/t/qCMrbrnfVuNUOU033YkZ22b53iyfETP2pnr7jMTYTEAr2eg1UHmAkmH/B7up3V
Z5HKqzIggXGuDYxl7P/msYdagahhymOug5tsjVHV+ldkKRlzBp7InTcA4wgWj0Ik0Z6HgmHD1vQj
ZUw2ZNj7Ng0AjmikuWLi+XdTckQHz90jr/le3LNrxGziDINu0mAcBCpOYCDtna9Hhq5Hjlwxsxm3
a+d/9av/YQv9waroCFZRAKhLhaJktMAQT/wKn+a2ZSKjkM07heMF+RmKot7cLcb8WowUBTuzeqoc
TGfJWIVG0vqhZbMMWILu4FfgvExGaj8v7k0mK30+1QkUr3Y8jECCCusLtdVWOsQkz05z3QIFDxMD
0U1ObG1trr9o+fwtyCUVVP65sjynBI3op3Zw4XnA7uZq2CMyf0hQBmuxiVNoQt8EbCMM9Hmhpkp+
61SzEetWj5wWJkm/m4+I+sJuLPG7V9z4QlQ3q8+Kux0oFaws6bEmXYqaNysFshCOFG8Hdw4JAzRC
oUuwWygcda8Ft6VDPzURwy3TrwuTDaNSd+NKbLxVTJPLwthEh759Yh0hokFvDvSffmUQAOsngZMm
nbG1gqO+iujv1IHdYZpofqaEH2fAnFMLhIIB1ogu2lZt/Ps0m1jL+wamYkkag2D7iPmWW/2iyRnZ
dVc+eJVUlj0cnkatHYuG2nzmGFvaMTOzce3C5gmycCr3vrFH6AWrq+A3p4z3vhPyPFo0wSXdIm0G
JKWRNt+bqdwGic8ujjUp5uyETrs9h/k8nkYNeWsOd3mDGuLDUNAVaYCKKokV64v1YKTQgXIdnJTf
as8OcpmtSV8XUolDbaDYWgsPQC1Mnbz16q5JqMvLmr6yPtxrQetuA9xjFMuWi4HOjQRSZMytM73S
nHC3met8G5JQ25Y9j4NVoFisa6syfqRqVgFYuMoCk1rdqqAGAF/GcsrCpbTLsKQwrlleSDTjPuEp
DbvepucD83PwyAolkFxsbXdCp6RVNMLRMLIw0QIbYkNRJUea78VoPNAsRkRTwXxxZX3NpEg7vulM
epTrY5Lw/htNTPqO5b74LDYrkZwa0wDENpEX1x+pMFGFGGBbV7HG+zYJ6urQLcz20np2HvZ2Zu5d
bk9r2siAELRvWzYgO9ur0Bxa0Xir53EP8gNC4trQlirFQzVUP8QmYq2S885DpYClZMRm3WS7ucUE
RVWMbBHf4m0jwQEjJjjc1j1VI1gq2BNYntrhPjPVg2RIZOxF8PD3WE8W9UlWD+9DAeedHPBLEgC+
MRKtBEBUPJNZS8ms9oc9CuvXKqju0V7eDOnk7oGYEBYSyK0k4HVns15GlnHV9fp7N2RiXzFw1Da0
IE9KJwwK3tkOF6612izP2VVKFdhbAbc37MlkK4ufICkgzXryd0IrGuEpZNkc2BercJFV2eLWmcfI
R6KMgp3wlmFfWpW+Neb1ee7chReodY4i/5JySo9EX+PQYzUx5cF3Xa7ZgRLLXm/mG90h3S2Y+oB4
pLzSWfZUBd0t9tCUalGSoD9g2UTWq+N6GyHp0Zt1Y0TLOs2RNt6u+J41L7+yux7Qj2yNu9objwEg
JWbFtD/DW032daOXYTxzDs4wvVEU/AWU0m5pSZm7jJEHKcjaHKWlRVDWwJKjW2a3wx+IXbqRoqpo
52h7yYAMnhBDbinmU1Gl5WHuH+vaETe4ER/s2KwOtm2HlZsq1pnwosmSr9gSnUPLqABGqYJ+CLeF
7Ao0+9c53kyyfBz9jm7+L1LPH2MeSHHNRLt1ZlW0SsWVBWmRvaxLRzAYnC2NJkC4WXVvBHhzdGsx
QxW44qnIF8rPjy5FhQn0bBw/+6X71PQEC8LJ1nT3A/ujXlc/tQ7iDLxpxj+xAtcG8pHJ/7trVvqi
qSoqAqotbjRee3hJn2jsvopWPIgaAoHFZGSc1JfcViWMGt95sdeD6qUm39TWF8Ca3qPtPlTd+kFr
YiZG+c2v/AcVlJDOy/ewzncFiB0pwM6ZoGJ7n1gnjgTbyIefJxdNaxG1l5+GTL4XL/t2R3JmpicG
F1CzxLzl82eqR9NU/aiDUL9pN+6RVPud+iQu8W9PCx6BNaqfK5XU0ABIRoR5xagTQq36Hmd3N2Ty
pBJhELZ/Tgpi3YD7RkcWNu14Kdz6i+IxZF+V4GCVr8lNr4+P6rLMawW2/ssCmJ5x6uqvL+3TAL6X
sTZYpr/rmpOYqr7bUQ42PtS5qHiYdtW+/IaG9Py8knOj4iXaAsVS7d6ZoHpVBkfB69VW+rX6/4q7
P1KbzfMa2gtM5Boir4OKB5bZTh0KgMW/s1dnrS4uNce/a8aPBY4dqS+TeQUdVVofOggGoX1XAl7s
4CCdhWP+z0svq0eV+6yub2avv3Fbf1b9vHU0hngYvTWIaXUFfUKcoZDeVDoqZg1Vu4obsBm3uqa6
65dkk3biUT0Dfzc59res6C89qGN1CwJ+tqfLrrHFE2QKqSAVFWGA+y5v08+qsj7nMb7xYwQghARQ
IoRCjtJ90HcwyViIkvug7lJt2m8B6zkLHzfAbfWnYB2FS2JdDe2P3/x2gj/SmACxYXf95duhC28N
lnTaDovZb2Pq4Bq1c05+yGRw0dAhqf+duf1798wAnay/HVmKwE8+ypneRtIjVFqnK6enM+FWn3r1
Q1PkaZDZN/6Ab7CQ5JSSgjczeMn5Due1WRYv4y12uG/gVL892WgBckik9U8DFJSNur5ZX941K85H
lbrmy/oTURfsLGeBT5CFceN8Dw76aC9veDARTNDbtz15pb4RgC72ZvMbdTJqkhSoSvat/pZfON9E
qXOJgC/Wg3M1jP6pspsoVfG56pI00Mwhkl2kmMOJZETh8g1gCU/T+m4QsVpl2XdTEr/SHSvLelHP
j3o9U3aC4OPc68ybf9X7oAJIpsC/SUHtZSbznLrpAzBAEItn9U2sLU+F/14J5mqNdQ7N0r+nSL0E
Qc+onOktRky45E5vhGtJgSUH9NbMhKLwuvFqqW/akM9yZuCCLbIK6XF4U9V7oUKmbMe8Uj8TF2w5
luSE8ObvEVOJGOrr2ajt4lQc8Yl8TBMU2uLvcVFHj+F9K6bqVh2MenzUY2TW7tWK//KfH6NGTzYE
rRAMostWMI2qT1ZxVmo0VeFYhNHvZFxcqbdDDam66z6K9OTSi7ArbY8G5evvy7n3pq6bhpcHInRK
YHw5E+rL46+uFAdyJP7nKMvyTZ3bLK/ztHlVp6tOQ3ewpKuLRojXRFfUmH/Vb1Gm/1Qv1dCUB10u
BzUYqJdRDdXxJB/S4b1ZgNth2VeH52mghDlLIMcsF7HnGGNYGowSCCq+1JGof7AlmvlfvtE/hz3K
SR/g61rQuIUR36hroj4lBmKedYh2syRSx6a+pq6r+ksdq4e8Mh870GNkxfwNzRyvmuKTlJ0FP6KO
Uw2N6jyoS3BBXtSnqGlEHU7Wrxg0/I36VURUkBUq4v+IJ5sYNIezOgj1Y3/DMv+dIXAunXmtvj7y
MerT2cc/2IR7mtmZ/LS/kVJdLHU3CBPotOAvEkf95N+zymW2DlNPkDu/nwtKkkZ8UCcl5hZHHf3S
fx2+/m5EUL+l6166BSWWZadCvtSvqQ8bayNElXWOk9+q6O//XwQPhyX78kve/TMSzKjM2wAFqvoN
GLwHp8tREjZ/80NA7k9OQd6C8oof86EIqFOa1qe6reqArAyrXvarjkcN9Wr4h8551VNUUTclZdL5
u4z9cqujslKXUE1EWs/buZDp3iHD1RhDaeA+W+W1NbAAAJ/Udf197GfEOatgoPY0iHU/uWCb6ndr
JRGa8QZQ0W2Pi2JSkd+jBPedfaPu4qP0JDSEeVVm3c/s3nfj8KgG0LmTSOS8zyyjuqbhBYjRcoIo
iv331T+q4RWz2VeVOt9kUn9WsJndfLlRY1LX9rd6zCYVtJEaXjX2VF6pRSNRfqVcfydGOkn+35AX
d+zGC0ds1AjsMtJPbfathjE18rNh2iByvlNDWtm/2l3+LHH40egddoEg4gNVTerNj0vlTFHKCds0
0IBP0ex2HNYmzM+bNUOVQxhhxX5jsi+uJU4dtIPf3GYG0Rt0hz7BAZRO0UOaWX+uNGcLUoser8J7
asQEro4HydBYzwBg8aNM55r14Sm2x33rFgrL5rcUHYA5UwxGikw0YeZ+rHhhN3nePLQ8lhg0a+k/
GUaNU7MBXJvbDQG6OVJH0dHbyhaqrhSmsCDJXW2n2kmwV9vUkF7NGQxLgZdr007Y1tZOm/eBHqF6
tsgmr1Kseriayyy4GXq05LBqoqbH4+tq7DxB3BVbmB0Us6lfVkr2GHf+veaUfljL+NhP7nRS7tlR
+oo0RSGcwjVV4Pq1tAPUwuYCPnkEO1O4in9L321ljxOmZvncY71k42kdvZpOYYIZKQxgcMh4Jeql
3JYxDTiAxUuYZHzBRCeQJ7qzM/uu2hMd/BiUK6rKxmHFx5DNY0l+vYlffcm1R7Sk4oAvFuGCSc+8
ygpijsrnKjXsyB5Kut1j8DQiyl0XGc0dpXNTLDkChzhCBPtY5fLJqTA7tQaAzHliW2q73DoLyJDp
lckuwfCQAEasAixJduQTF4NKMLGVgpeUo+HTioFM0Iam69Ruh4HurcH+XOC8xhqAGSsuSQr10yTY
E04XjRYBf8qI6YrJCasJomaZPCH9i+k+xbcOCu4tCn0KPZg68iyD8QKcaSOX/kGXFBoTl2ZcB6m2
QO7NX5tx5XLdXLPGSo7QxSuoymZmcl0ktHYKdG1OHzUluwaj7/KwXKnuUDaIMvVzRlYcmmG2LkEt
31mrvq9BYmwRl1d7Vnv4fxz9EXzYleYNcuvr4MBSy6q2FsvJ3sso/JM9qLuS0DDqo3VlUzTxgF7O
orhv+xn0SC5M5XN9a4sSF4gwr+t4+LKa4EWk1kRJknpg530ND8QmKFi6g9J0XYDPUQQpjNum9dvQ
dLr6YGXlDlTQSJvfh++PQ1vreePWlM6/kfkEeE4cSUzJuC363YpbqtaY+nITrS9CnpJUijSObBrf
PbY+EWuwGOph2KTxqU0hruV6cKn7aW9Z5ZtrJoQsBNnWv59Q8kWli0ST2Mit15iPQpv20M2ucaRB
s8jeucMyBJB7ESPIOr9+VEUUu7eYiu1xihK0iI7PLcX79FN1FOUL8ZWm7S34qC0sJhI2l8c5gTYR
twXcmIE2uN+s23Sl6wxbe/HYpeoJRH0U6g/AkK/sOilxJ3pXsxLmI1p0d3l30F2aJR2ODK1c0TPM
HnjXNnJVrrAGqGYrV+s9iJt3ScMPVtL8EwjWmioUMpG7MSguNZ51VuEbmbCfPgJn0EgbCFBM1Xtj
YU3n5eOyDZp2OnTDSBXVGk/zYF2mwPphBiR9Qp82mUtZDmD7iiND2cEnuho6yiYu9wY7wrEp531L
h2Iz9/21YXxVRjux2a0wYgbjnhrSLlM9YORt8I3Hgvdt1EL6PhhLcuaL3LITzsq/ic3A2Jhq4x/r
UzRO8gU0bkJHgJC+xPpyHfrOEFhRlckfPdYYDfss2TXDdO9jr9/kaNM6A0+spvMGyxjBgGcG37JJ
mdi8FdnCCtmmMalr4vuMs/GKBeztrKMOLttg3faVi5scb0NfjXiF8na3TPb17NofgSnLaEapNGjJ
s7jVzUTfNDW1HlmxqPfofQ6D4R+BfN3zrJJ0HRnEem2l72G7IkLiMHWHIDXI/Vqy80S8O6qTYC97
agJ9m5nHUjzKQqAQWjTur2RS0j15hv7pR64Qb1ncXjNG7DKYiLjjnTuQ0EZU5dYtY9GK0Va+AOyp
8QqKEyC2HvYAl7xwaLX5uyYeAR5QGq+dx7x5lChssH14X3rVQnzJJ2tjNm9ZMG4cJ3k15zE9ld3X
zN4fy7bphaNvPpGiAnjXgSo82e8GOzTC/7aubj/3EjubxFHd1otx9BNYVJ5wKYEya8HgwnVQRIsB
SHXwAYE7BX+wdl9GYzlU8PL2g+l9LoY0yLpwgm3mIacf8EvRdmmwp1DgT4Plfc77fhODskkbYMhp
owdQsupdhsjGWXkT9cWERLJu/db6Ybc2UWn9RRKTbnpbNlvTKPzIsu4mCBkRCHqIqypomN4fbV9M
aRTnRlfSxmVQjWfQc+mEzZX+Gz6VJxent1fUxIQM7a5PPQjVTCBUnp3yJbez99RceBtk/BYDFKC2
vR48vHq5lWSkEfTXbNwI4qmmaLDch3VqO4BM3QUhOqqhEX5CW0wmohWqQCjhYkIM3z0CejC2QZnU
vZu1y/9gCy6vCkKdEWPE34jT/g1vC80ad0KRR5Ys9VrqTlqPdt2+LkpPGS/Q0FumyZGKJOy9nDpe
g1G9GKHfee1lgVQzUpsGQTjdggBmwPScu26FczPMMfVPx9tYIJ7IJ9PRuzBlz0gewd3jgHItFjBg
gmg8Y6jbjAgTjNLPdrbtX3er8tFUuGByFq49/Z+xqT4qb403QWc8obvDtc+MBuJBbIbOgr7ned/C
RY5XdJZx1WIfIUzzlgl13LaF+J0Fop6OkhZCPg6ppae/rC9TTW/bQ1cUBppX7IWjBqCeydTogke6
j6wW5DsxWpjuEUxGcmBxRzPlhA6G+9NkWGzIvapmVCXCh6fi4PXUN9Q3APCtE1nOtOK2WSXuK5UQ
POXXbZ2+JSq+gtLzRqs8nkgxrdvG1t9K2R8YFqN1seVVN7VIIfGGzYU8NzbTleMxlWLDux3zGAiR
PcvjBAOMqVS/LXtGUWMZksPqwCns/LtJ2NGqLT+Dd0KIgv7PKSwekZynO350wW0lM9CB/8vdmey2
kaV7/lWMXHeo48QcQGcBVxxEUfNkS9oESFGKeZ7jbS56fXf9Bvli/TuSnSk5q7KrwEK30AsbNkUF
gyfO8A3/AV6ngXGRmh+xXR81AzsQ6iAKzMqZJ2Uq/AYSMNEuCATbxS2BkqvQejwlvFpuKjPkz60Z
iq3erCq0ColJN1poqHtShsb/UTnJWozhAHcuw97w5uyJBv83RhJXk+0mRCl2wXFybPb0JvKUnpOK
/LOvA/ozQSbgAJSsgilBATHvkCBoq9tQB9OVl519DEDUn7ctqHitSWdKHn/LdOcpMVqoaUV3PFj0
nygw1zMxeogephemg0K8yMQJHXw8Ysjki7I/cpU6npl46hzaojsvbS4KswhoiaXYoAUqFcICrRa7
SS8y9O8vBTS8tDQJvONkDkAHJmcCHqro3CdLvMBRB4Mb9fYckiXyKW1ZzrBhfm7xjEMFAYVVtyks
ABWEBarNV20os7cCBiafGIbGVWt30UyPJxTJMVI+Ccd0FQntazAW1xXODJSswSh7eLcj2tIvBtVf
6HFDg7sqnkVdIZ5r2GuFU5Vuk7LWnCcFFVikQfwMRoQIDqNuCla2AlyE6B/ySOMux6E+qnzPXUzU
Og4R8mTdtERoVU8zPqZAr1u8JKh0zkXXbgyKxivzcUp9gN+0bU1aNIDsAnw/ESdNKinemokLDShP
QfxWWcMtOcAmA2xsx/eF0S2VRPvqCb86hs16aauGs4az6B4WSRuQSjo8Xq1+CbMwZyY5Z52gQzDC
UY8onXe5fR12lKYbx32aXLOfrXO9KU5sHpFVTdhCJ3Q9B5DA8zF2AfUG9tpPiXTwU9oW/ggmNrTm
lQNMHBG38MgOmi0iukjG9BytYHaPkoYAPtdRxdEiZEHLZRAzoYYC6Q2kfiIbQ099vKVlMa5VA54h
6AcFNKMLmktDb9EpHtHZiK5BY0AKZ4RC68jGW71grdgAeBJUt+ahguJJGgdX4TSsRUUBKIvsFRIk
5FQOShe4f3zDQ96jqxEKczzP5NLKQfLN+1Ghz1XWy2LIK6KnHafOfYIa+mGmpjvV7aOV40pcZF4D
PzPotlaUjjIHV57UnhstZgi5G52IMzUu0DzvJkQ2puSo7bLgWDcRrzKjuliO6FggAXg3laiZR33T
oo5QDOwmTPMgY6LmKQICMH10RYp25Li9wFRfDEBoVMDZa8uABjD6ZAuEeAZ6oqvmTsliJIzyR+qR
MxA7BBQAtTvR3RXGbQGCLDe6ZtYr41oE3aU2TYSKOQ4O6Gwhx0jVdFG77oPwBcXRlraHGvXUlJLw
heLoUSEqLDhQPTscu4BSI4fR4Lbtamb1LUU1DVXn2CvPPM9/aiD6zoTPTGP5oJlmuvclMqV01rt7
v3PuTZ/+YW5HgKXU/thrEWhGGCawqMd5Tb0wNPtM1VraPDKzy2nizS1NkIjBYbNwNqiFfzL5yV2h
V49jWzYzcypfUDoAFI9JtYEWBt3unOC8ixEh6R1clbKc/DtE3pKks4INFzNdZkFfgTRFJgnkyQYN
fxx5OOHQcpQgoK5x577pb8cyXZEC60d6j5p1IqIjtwiOgrIpL0kXVrUOoJZeEKy48bFW/Ie8t3yU
qPtqjkpCtU7i4luf2u5ZkEkb2SSeJag9A9XsM3QYLY+ji/CgGVIEMjX1QYPQjFdcMUckG9MGYR0q
dYFImxiI7DApdpG3qqmteSslcJMTWooxssIZTiioq2VaLZFm6F/T6s+oMdaB+zgNebgMauOp6RC5
KkoffntLmKvB5V4aAcFlpQ3uEgGEGzV4igMjW+JnRN1FfK0kpGzo5S7lsBemsQLJwV/YOqCxIfTv
clkNlxiavEEqM54HRTOzDPMowALcdRECSPUVDJd56hpf/RAPyCG3APig5FrfeiPKU25vPhfAc/ou
Oc1Q/UdYzcLFDFcZ61KdYnWVtPqlG/hbFyC+mjaIjLc+lVctP4+VZ9+hCpMVoXlouw+FqWzIRIHG
3jUuqzvtyGZKoUImsO2nrutPxdjdpJ3mYoDk3QEemTH941WPr8vS5GeHfjiiQlID5ZiQd+x4pgtZ
0l8oyr2rQhFDlQCZ8BZgi0EbGksd1BCRT9KRGcTz6WYMQhQqcwzrNRrFqLYgKo34cleSWcXpwBCO
Wz381uOLPte6bqmaAygnLMaGUJYYSLcmxy3OcBL5VsONb0SSIEAVEoeNnk99Pr+IaqeEh3LnOyqa
7qpqroysp8HrKDPXM+xZCsWx8FVQq2b8kjSQZl1BUG/pzibB/2qUHMvB1VgXELH7FrbJ4BZ4tVGP
tK7TPDtBDpQQPrPUBXJZcyZrfzgYySNcjpfMEqvKsY7YmaIFVZVrdGCfSzlHs4ZuZVpRRttGRV0D
xFIRjJWuQxRJrFmgRQ8tdxiX4ylKK3RgXDgaZnbmiqxBg+uIUppNm0UOefuSD8Uj8DkZ4hB0dkpx
PWCZV43T6VDrBltB7C0jcBOez4Hdpo+hQq21lVatzoAyJs5JvVSn5hzzOYvLHEX6NnfpWOt2dOLK
sgqWuOzSdGp6RVB91EvcweI7IGE8L9iNdh1BbcyQV47aFiykH566PuL0cYJnzxQfA2q+rR1UF8QA
4AoDtxtR2fZcGYs5/iaIydeSjF7xvGPCLG86iaOY6B4xm1LP53FBRENHMD6JR/XELZ4DeMmLTFNv
onDtIeyvRNmF5UgPGbvVqAteVpaCYadELtuY24l0vLbhxZ00QicvAZ4VWF/9deVoJyKrysOwKClo
Ix3S1eMq6LxlWEG80uuV1jmnVqauOeiANDo8+7wtH1LFpyqd19T9CvXZ70yNA24F9AcrNzBSbWAc
+YiJwNYOMdmbzAWTUoo4wqdAiy1eqU3dLHXkTGHElg0nu4cEfIoUm0uMhD5ou3bVtl9oTzq2WzwI
P1uE4enhhOD84FEQHhTCAbDfmOBN0TY3jbMmbb1lPTln1QwvwksdIPmhkPUxagIvldnc9faokUTD
w7KNkwbZbbUzqwU8NKB5Hjq4eAdRsccIycNHD1bEg+3l26F3wUY60bqxO3UGjAKDBMiz1RAaEn0x
71v1JOfhUn1kl2vtTVeFHECc31CN54CFiNADshm37S7yBIU/XSplMbkuYtNGBzdjgilqsEgUQC1W
DaIMasph46YxFGwMjkQKob7mDI+hNOsoG9oyx/AmhTiUuJ2FiYrIXKVQjCCseRQHaADV6arykmOV
DAookLvx8vpWMbFwyB2zWaKzP8AQjPApYvcLbvvKpmI0tpxuQ3niwY9WMtmUlfT3ZLxLMvVmrJ1V
aJEwirI+oQ+IWktQc4zfoTgXroY2OC9bDQFcEHezwgZ6V2sthhG+e+UnVrAaKMPFmtpjzlXcZSQR
IEOCEwvXdLxvHsoEdQRA+glJNRZTZXRJoOYfF6l9OwUUTStbzRGegOUO+HwBZu5Wp56uARHGKMtH
PSTPnsKFCTRAwYHZkYDpdjGRasK8mrKjUKtCgib30tCI2wX5IkupG4g8CA1y9y5NKSk0BjqPyTat
6eA0mF/M0mC68bP83qDVFbs9wGIA3xlTRehYwlDzoF9Aipwhgkcpg1JeH67KznxRErNeWA5vRLaY
GjUQ/cQ1drV7Nxq1J7ULUPBLZ5qGjno3Gto6SILHHM5MFwlo50N41Vp3jkX4+Brl+5DklXKYo0u+
8wvMhlg2RzTpZlYVzWyzR4nLouIiKEKwIYM0soNrxOBXvTpdT9ABk2keJqAgfdUIZ6iMPiYm0FVv
jSbNowaxKMektOlSWRSFRAPwQkefiAaEjsfpdDy0wDHH+MKiUdO7R5lKlhFEnE55Pl0KT7tF1euE
Pvwi6KazwCOIq+zyQozYPVVY7eg99yfiVif1S68NK75wkPpdihgtk6IRl2MG5E7kzQ5dxDN2EVqy
FTAAqchJd2hKm4fYc8jQgtO+UwH8IDO9aOyy45gwVOQKiH/i4bLO4wt0eYi61Oa+oh6yNKmX+RZ0
bDhqs1Yb2lUaZMeIQx8N9anaRI81cm9HaqdclRk8dK1CeFnAwWhH+ywpp0U++UBzh/pSDOIelkYA
y6I/LVL1NNBZpP4gzqw+IWcHQhEZXraglXSDNlwFVJ66UnDnG+N9NhHtmWXfz2D02gsV+YMg1mDm
uNqTH/oPWtZd1hnqm46DG4Ce39dYp2FI4rYIUtnUgRM/OoZUfh86/bY/jR3oZb5RbkEhUyhCtGjN
XLEgnB06NmpRY6mdp0JsUIkKFmmNnaHIWFFax2mVyCI+gCj3UG2Ub2GZXXoeWK0UCTXXAa1dxTY1
buckAs8307yrciRrAsZIIJFxkgY2mhGQOTt2d+qqCJWxj6N3PXP0amV0I04FAyDacmEiJrYYcvpc
/kM21fq6qBDG8mSCX5f9he/hSANpUTtp7XBcFY2CMWlOxlQ1EDCcCp2frlrjIQJxy6FuPgBBZuYh
FKADposUJHNwtx2C066akvmgQ3AJ6KAF6UgeC1d5ZjABmnqb2M1WMREFhbRDeOl7Dwqg6YVJk+2w
MfHyoEK3IwMhi6Bb2hk3ThWs0kY7pmytoEhnby2/Pk0KfEc7jeZiJVDj96j7JAmhCA++94OHJiTX
hVWEJxsWjdgQU4dPKDE/DfG5Hk4YrEdIYAjjfAhuihRGISmqX43FkRY292WVLKA6DTTpMKoo9BgB
obSp1+DTr7G7myUYBpT9hOZm7Z/VVafC8qoBonvDJiyiW2Wk0JGwy7oWe5GRLMvovFcHREYUfemo
IVh2HMIAYOR9et65PEdDov1xKXpOEnQrC3I/JHDnLI+ruhpyjkDn0lIRVY6BZ3GuLmOg7rMoPi7j
qT1zoulFq42XPsquChAoOTZcZpeVx5af7jCIPiumEJSepb4UmZLBzlzFvVTj8y7SDL5x2W0Kzbkp
p2gE3SRgwrbQvv07e6D1FPTFnYYAOWai6OSlHBNq5rL3ZF/tCrbBEJgj1bAHVo5K08g8rxuE/kzD
vkVvuUdljynkdrQQTKdCzitXbvk6SHp+q8OWTwu6cqUnOYRI+EZEOHrgUb0U02rQAdj3LlYSdR5y
6pZPiJgBLW+tfk75AHF3zCQnE+ErA2dc5soC5c5Nl1BerYV1FQukVdxnRPdUvKJP/KkO12YeL1Sc
08wyumsK9RE88aHmUgvQIEvPHYdGco9HEqE88s/ovToNZ9o2xiTNzzyoxWn/NYoVjXLZiU7VZJ1Y
0bGYsKLD4fa6I7CmYLcFcK7OK6UBkTEUlyD6TkyLvizg16kdjqekvM2qXTXWiEZNJ7bOBpCGDRa0
sqOaqUe51d4lNjotIIsjuFpAU+3evfdThxWdhI8u+sbZNN37XtDOJDxZQRAW15YoINMc4G+ja5Gd
BTHKczbKfBDWtPa+9ygQ10hDoXV/1qkaxAk7nE9WrstaDJGAYVyUOvxeqyOhBkPk4BUP8blbeykg
BnPUDVgxPnVoDlRlZPjy7igjrqWWVVwB6rvUY7whbcASoi0N9tTnqUFaS4dXFkfdw0jr0aegWg4B
5tBEGlFJ7RVB0+OuKypYTZKiYSE4EFTnxUAVKvfHMyJOMcdTosaFldJukPRYHSbjCEHa/2ZZw9ow
ucGyyVMKxjTFmgz9aPAghhOeU7oy5vhLzKfOvmuazJ4VUUoPsMb/VJ3wJsExZlmYsNOpvSinU/uU
IyBI0wOfl671ITs/pGSYIMUV/2gotDMD6ZlDXNbzeQ6216yC6CZHfdMOoB/DhagVZiW1wkNsdFNE
+ZqZgECFHDoVRi12zjTja+HbCFgN+AVba/mnS9t2SRnbmCsZ9UAXHxAL7J8Z5s6JC54/U4NyjoyQ
Ps+K2jmMffPF0ix5uBcYurbgMW1YYY7JSwnGIy4OeDNHye89hOccD00uVFFQ0LgZeju+VIHHFo2t
HtoTDz+wrn340jAXUU7UaNtZ7rAxRlD49Ipve4VKnjEgAdmgW71EDIigLVMuIt1Dmd8uTzLbDPnG
eGxVtHg1LYVuCj2j6Av9EFHicBlnZKqsKVhqOp4OY9iMh6JqbwLNOVaKAgVovblkOw7ps9C6MPNx
A3k3zUNkpUyAHkNvzTS9vuwiYgAvnWrSLquftYPaHKqOiZP1pbBoO7qhzAPGOR1bMPeO8wCWOPKb
Z56yOEQ/mvK+C1EgwmNG67RiZSTBumuv4mqg128So7RI703c4aTV34SewE7yVnYFm1VtyQkAdWiS
atAubGXAEs1+HjzSWGEEmDdPBrQxzboogRictUBfUE5CWTK3NRoVgZIvbOFmZ2WPtn9FVR4CJJ4O
iNFLB58AZG5z3kDbmNtlQ7e3Tm9E4W76HidcSDzOfKgHaLBrt0Nq2dNja4GclPQew+U6hetfpZQT
zCCBnCDyciXMEn7nREisUPmZxSMo8WiA8pEiY42rEn21pDOItbIL208X1EBo7jVpNaMlmc+aYjNZ
Bmpudbj1UQSYT15oL3zf1VFkQDYXqkmPOH1szMvehZ3rV98sA5d6NxnQRnayRY947awyqPA1E9By
O26OdAXngSDYZQL6PFpZOXJ+W4g8xhkJTyo7XSj2lwgds8C+Yn5r9tqtE2YNCswcAopfLfHogCQY
4ZEXCwq2C80NnxD3ZaoaEPLDi4wG6xLHDtQhBrTOqr4GCQm5ppIyIYOqrTP4USDxlEUGLG/ZkAUm
jnvYaDg7FHjfMtUpYXRFceGN5g0y/+FCHWx87gEvPhvZlM3jssuk7xbLQ2PitVlPeTA+MUMVFiwq
+0TU0C+mwqCeQK5m5MdM/qtQb2e/SHmc/47Cj/+cX+bSWDir//Y/3iv+/PTf/9/8HaXiD7I+/1gk
6DHPNl9Owyb0w7ze/CwWxK/+IRbkCs0G+aWqtDgcDSWe726PhjjAih6FcuSCVeGaOr+V5VUT/PqL
oh9oLkaQ0g3SNW2VxukfYkHmgbw7y3UEpo/Ufe1/ye5RmNLN8e2ZHu9+/cUyHMtFNh9tXd01uE+T
j3qvFaQ7FgoeHYTnoiAEHLCEoOnDLgA0DxR0P0xnGd6FEnb3ClMu1f7ceRHpUljP/dBc+ZGYaZO6
GUaQf3H2rBgQtibQhzD/NvWRljxlSJZIWKkEmkpcqwTQupYOo9e5kujHtgdLKK9fuGzpIjqX6Gqv
Lp6xb9p2lAu1JjqlLn6R4MwkMY5j481MuvpGBVDWHXdlZT4gyzvTMGS0+2ljFtFzl8cPo8JBr+4m
4T1ZGt2hyBOrJlGWVms825O5lUDbSoTXEpcrb26KtcsSvQIJ2X8FB3MACC+7kNhKVe0eJSVBvp6E
3kOX0dMw3fNQvewIGxtQjYkZbREYeqF8diva64heHfoFp/DL5nVBCiXz78oBhW03L4UrwSXRpRl6
TxO0BqhZj8a0RGTsKIrLNar8YMrDXQU6MyTA0UBratkZx+bXRoI4I9CcDahOdJYoeoY7rHe36NWQ
m42XMSMU8JoLKrQm4ElBiTqgRVNQozro0S56AbB4Y4Mp1cCWKkLfsu/TwKlvNCoX6JBQy+xPEGPd
9jwd0JNHOljVFsyqVE+lZtasNS/g+yT5FjY5uaHdb1rXCMFO6ZSXuitTSbeVyVd+t8S+7zNfAJFd
Qpxp6l9/0f88V5HIYs47wmTOMl9ZMu/nKjmlq3olh8kwaIugQYWB7ricOpIaIvHSBl4ciSnF+OwH
SV8YNFDFziNGP7d+nG9Lu36qh3F7K2G0kkOiGtmDp7pnOlUyswKVC3+kCPRNgox8V/XXrxB9CeJX
XB9+RDlrVPvKtNNn+Rot+53Qh3UWNEtk3r7fhmRSkJvOM2cnEprtJcyELnuoLUlgQCvAyMOT2gIT
5GBqynOTsytSwnlquKe9l20Bt0LwY5p5mLKMuYusg9hJbDpWqjujYLoPELwSe9YFwInKcSfhz3Jd
yT/UnqDNWes6H3dyzcnftadububWyRjmSL9UK/kz+d6uFht0eYWoH72MrIeHL4HGEl1t+DcR+rcS
9GyF7vEUG0vdVl9XsHyLvEKeqpcolZB0wjsp5iEkM/mb8ttI7oDEE+dGuMVsAURZNJd45VfwuCY2
8oY582N33Eg4t7wXFXRiGy99q71xCgO/BywsEHABNJE/S8YI8KIdBZxlozZruWyftTjbNZ651VXU
cBp9F+bIcNFtC7ThRcfsWHVxQLAHvKuGFxSbFmqSn8BZ3TVGsTWMYec6zOCmERv56VR4b1RxL79W
a+ivg1OAVqcvDmtWnNhZ99SZ7sOPgZN8HBNuTl+4WF1N6xr5MMnfoa79Iu+lk5wVZdgNxQIlh28T
lFjuyLWTswToeIAYJEByub4cno5ckj5Ac6WvgA6x0QBAjwCi9/y8A5iurZAB2AkA83IFVtxiBYid
EZyAtMtfRm5jS8duCV3zRG8ecwDw8p2t/H1+NEiAPEB5jZHOeUCUrPgy2XZsTwSw+kDuZ8DsTeD2
chcxgd+T7s3l2+ROIm8zAKaf10fyHkJeklfP5fAA6p8A9+u8/roBifsK6D8GYLcVVAD5FvmB8kvJ
q6hQBkKoA3Jfkq/Jm4ihFmAMNZsk/vDt7RWz1mIzdiAkgBnjX/KPvJ1UshZG6AshNAYHTKe8igW9
QX5SLOkOgLGD9tGFBCF3NnmfcnAmSBJIkazkYJWQJ+T3UIcXKTTngFCR9zaxdchhTphaERSMPj0T
EDISiBkZBA2lg33Bb8k7SSFwMCA4OYA5HEFBDS+ouj7Ip4GB05MO/cOEBqJAS4EUIl+Wt5dAFgkh
jWScfUWjb02+ZSppeV517kIyKSGb1JDyuV05KUaW+wi+WUBNkd9SPiV5n9zIJUkscjJv42pDben6
M4WV5EJ4CSG+yK8hr/zjMnjrrF2IMvJ1HeJMAIFGfjf04Lfy64KXpgc/Lv96qzZtzKo/hhU2goaG
gcsfFjGEP/LnT5vrEP2/X38R/y2DIaIg/ZBR5SfYd0e6LngowbkCF7IrQv4o5RMuNetUuawm4Goh
TKaUIzMbNvLHQz3em81aYvslfck7Gtp6I0kAOPBsM4nyj3qEv+jlTjtiq7njdWeSrSDfjKLC11a5
kT/6QZAS/Abo3wX0i1O8lDd+AeAPRNSmQmrIqe5MZ1dVQDNTduVGta5op6yTAeB7oC+wvKbxDXsE
wkccjrd1fSd3PRTFX/dYST1xCm9Z6MFacirl9ieCmq3wSJIaJTkPRPyuAh3fN7O8cVdGHe6mPtlm
oCOrdiEPKkmdlLv/WBdAwaKFZPnI02HiAHO05GhEe1zuoTI2kfdSKBXz7L6Mqrlkk0gSUKw6sCq8
eW9DlemQJwm9G3mfP7YtSXiJw2fRBHdy00OnAqzHtMZPCKWj9FK+VhiIlHJUyBBNXk6+JjfJPBAX
gX+K8jUM0mXpTPfyHZKr1fLBXjyuTM89glX+SjWShxcmn2cN+EfKrtRiB22Xq5zS1BTbUazkUZnw
QCTHQ6MkVRceQiTjElVgirjHqFlvJIkEKdydfNJ+cJ946Vd5xk9EmcA0t+wEuV8+vw51aD6UA9+l
ik/lXTnhG61LnjZTJ5sDkG589zYOUC4AtwEuQ94g+IkFXOwTk9CKHgOCJEJcxZjF0h7dvN61pMUA
7kohoUpFhNwAZS3/EfMwFQcKZzvcWdUmQoQ9aPo7laUuh9jG6aeIlLk8ejut20m6rXwMbfK1C7uv
eRtuQdDoQ/L6buwkb/sQ+Da/Ld8VcT7K29P788hx7n6wOo3MxwN7XMow5AcPkC7HtTkIEsVpJ6d3
QHFKhcotV4CfaCeZCg+WIZTMP/naKxVQxvQWwnDhKrOVmV88a+kN1JFvOLdsqKvQluZqKgIMnncv
P6zS4ZGOyrfUv0Aq5mWwIFbGxk4HYIpI4rkMxyVtT1KQIflfe2T1MiaRZ7asARgN5TC6aiQ5OxBl
T0FEp2NAcznoXrLBfUh4rTBUOSLyLVUBhlh9hAD+/D5jMNiDO2ArfoG6TJmex+xb8kilZrFVAuVJ
/tuLt/ooliQwT34lvrnR8UiRzG/8HZi8bZ48Zrp2lyt0LHH+ekjDHuGX8TyMgy386l0puZO+XiBO
Zq0bXT+Fbg/5mRhBZWRDf9gZFlRRbJUwojzVLfYcIncNhlSeJqeRFlOZPFQKppGm0vOUP1Bw57LD
AYYWV6kJF33J8hxxGNbr5KplEmuSnwuY4s4EZBv48XZghOVn9RetE35DGgwa/xWasbjHu0/BCM3T
6XcpnFXNYT6bOxRTtwIPIA0LXVdznyqNzM2ghhd74jUVKQ7jWwqYj7Haw3F1aRoxffl3mnonaA7N
o6J/CYS3LJVp1XOxWu93AxNADomTVOex/ezZuwF+bQTPVp5C8jRKJP8WyhNs3E7Scif4uehhbwM6
GSq8Xfn/Bh6vDZ+3h9ebwe+N4PlioSFPIXmKKsa48WAD17CCf0RBEPUfYQDCGkaDjY/K2QIDWMU1
7OIKlrFOq0ye6UjKo1lBKdKBj2zDS4bg8RqQ4JO0M+AtZ/CX5fhmXv9iKtMutF8aP721esIZpXlB
dmWHrt0uL4ZdXTj8gZ6lbibBc5LvCXQQhXDP31KmhO1bviojHJlGyYhChYNtwMXOJSkbYYCnCJZ2
S0SYwtqWhyuT+CymUjUQFcr/W7C8S9je+Kg/j7C/lWz4apd3oE6eXo91Nn7UbDYV0osQJL8ndA58
8lzDk3q4Hao7+fnypzKO65InjGFv5K3UMNP9Cy27lyGBjJ3Cixj+OjW98xg+ewGv/fUZ4Wa/lXfa
wHxvWZATTPgaRrwHM16OnwyO2uCURsdRDX/ej9sX+a0bePU6/Hr56TV8+46cKWwXom+3Y0KOyuhm
SnMXBtsykXx9GdFwIMDht+HyNxx/8jfllTyveRkKaJKBT3Nm7K5eI08G15bqAMnDFEFXyVANAPoO
0fxW50CUM2BCWyBKjmQsijb9i7yJQSoQoESgoICPLoF8ScZ7ntQrQLdADosShvMKPQP6DDsPMLgL
mDTkTuTd5GzIMi4D9O2hiqDKLYiQzEYtwfW+yhDMBNIZSi0FKaoQsLVNUmbhX6+anYVPFd2hl+Zn
3ez3pba//cN3yQrdE0YNFcjPhorc94rdfNNsPvwHCBQV7Kv2uRqvn+s2af76p2+1PUp/8kKvufgt
Ntk/XeKfetNrzfAfXujL8+tFb8fi+ddfNogUZHPsSavwqXlfT9NUzaAk9aEU93pTr9/nr66RbLjn
dsfFFe0A7W0DtRxVszVTE1IwO8kz/8fPDeNAV1XLdjRCRap1skz3Rwn0r8bhr7/ij+F+K6X+/ev8
1Vd4GyFZpxMqjvB7D4PK17RsCoqaYauyrvjTMLz+XNMcS5YYGYq3T3w3r/7RdPi/NQyaKZXY95sM
QjtwoXGpqo7io0Ze8n4m6M6BqQoNW2fbIuLT/5/NhKe8zRq5YKkwZ+8XhP5PToOfLvBuNQhVatGb
NtBYWxewaa2PY2DqB6rDGCDbigyuI1O7z7UYNLlQ950GunrADIDPTWneoCyuI8j/fiaY4kATCP+r
SPUbqqHJPeNzDYOrGypR8b4DoZkHdBIMPFkNnrZmiZ83R/cAFwETaAcrApy7ykB9roGQu9U/uSp+
Omferwr3wBWOZahCt2zxOuvfTwdDP3B1VAKEo+uME65Cn20UWKvfN+yfjpt/6aS0D0zXdRgFyxA8
9Z/nAtsjr2sqLBF2CGbNpxsFU1PfTu89RsE+EHw3x2U1EH/orvbTDqkbB45l6+r35tyn2yAFZ/je
G6SwDixXpa5PE5L1pTucvB9WBPuCiUSr6jBQrgZW47PNBbkv7Ls9ylOCpUD7FpcBk0PRwp3lwzhw
UDBXCCiILC06tp9wTTCRCfX2C5s0/cDUddl4tt3X4/Ln4JHpQqHXcoSqE2bDO/ts00EzCWb2HQaH
2MgkLiA2kvNBhqPvFwU7gyvopfMelwL4JzwsNdVS910U4DcPLGFA37EsUgkT28aPw2BaB6qra2QQ
qhDfT9NPFjPopr7/FqkSGqk22YJjaIaKbsPHYTAcEi4+x2FdfM5RUHVz752BfMIFJ+W6NkvDtIX2
UySt2wf8lEOCzdOwDOcT7gy2I/YOGjTySs5CzgnN5ABWfw6d9AOWC3NF/k3i9QlHgae09/6oYY9G
sYVkQtU0EiiG9f3+aBpsHCTWru4Y8ij9nsd9ohKDq1v0LPeuMugHIFTIrl3KCQRRzP+PAyELDQRO
KoQ3ag1gvd6W4ScaCGKevdeEe8ABQWpto82LYTax9E+jYB7Y7EA4YNAmlnnXp8stZa3hLZLZI58w
D2iAu5yFHBI8alPuue9XhW5Sa1BNThBbsD8yXT5f7CT2DqUVEI86y0tlZzARd+GpfxwGjkvDtQFC
E1aRer7WJz9Z1EBGsffWYB7wrIVN0GBRbxE0634aBo3pIlz6kAaC5ZQgP9/WYHxfqHusCY5DDghZ
k8cPEw8MaVL5fk1YZF5E0kTZumEJgupPNwpUTqkK7h1EOge2JRwGwqDoKsNlSlkfBoLKk8o7IF18
zr1Bptn7bpFMefo8tGjovehgjn8+KJgNFpwYTQjGyGKr/HSFJ8t4O7v2WBJUICUUm6oaa59j8edK
g2UfOIICJDmXZtkUXD7fkqBjsm+GTW4pk2vZ8dIpOms6c+v9ejAYBRkykWzQ09NYGP/8YflPhFe/
dzaxXU12r43P8Ll+1z39P77hRzPszxf43uuTDT3G6cP7ZBv07cp/tEX/9qFa/drffffDH/3e14/5
/uvfv9+fP/nDZ/34Uj9eXIXP1aYCQfL6g/H7XUpH519/+Y+n6vl9++l1mv9xF3/q3P5eZPrLiyYb
P9/U76/7Fm3ufWEM06FmfLzy62G175UPN0G4eX/Db63IfS+7fN4x9smXv9f6dl8X076fsKiL3/6r
Cpv8y80ma/L3X+F7U3nfT8A45Lf//Djkb/XnfS98tqk2WfDb//xw098BAftfmxE5An5R5192jE2b
vB8ZGhwyFf43fsiPi8m1/70Et+/VLzfVb//54brkkpT2/g3X3YTbnyb7a1dl7ys/V9km3cJW/XGX
r8PxVpfd9+LXIU/y+ct6kz3jSvDhA97KO/+ODzhiRvIhzJhzuFofdsbvmeK/91N+npdvne99P0Pu
BJsvM/A9VZh9fNBvTcS9P4BF++Vy0yYfn8NbH2Lviz8DZCs+jD1deplT73vl2/yJkQmzD5uZ/lYp
3vfa/5Fuio/L9Xt7at8Lv9IQN83z7gusxI+jQmD+bxiVM+ZI/eWIcyr8ODBcnmhv3/u/DDftb//1
4zqvsdFblr3vhXHS3ITph+n9PVXZ/8rZ7rf/lX0MCH5PB/e9Ovv6Jvs4VX6Heux77dnzz4fG7/XO
v77034ssf8cR/jne/IF8+3u/9jGWlu94Sritv/1vAAAA//8=</cx:binary>
              </cx:geoCache>
            </cx:geography>
          </cx:layoutPr>
        </cx:series>
        <cx:series layoutId="regionMap" hidden="1" uniqueId="{0A2CF0CB-B420-471F-8AA7-223C0BFAC4BA}" formatIdx="1">
          <cx:tx>
            <cx:txData>
              <cx:f>_xlchart.v5.48</cx:f>
              <cx:v>Pontuação Final - 2021</cx:v>
            </cx:txData>
          </cx:tx>
          <cx:dataId val="1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B94A1E21-CD14-41B1-BAA6-CBB0981E4821}" formatIdx="2">
          <cx:tx>
            <cx:txData>
              <cx:f>_xlchart.v5.44</cx:f>
              <cx:v>Dimensão 1 - Capacidades para a Oferta de Serviços Digitais - 2020</cx:v>
            </cx:txData>
          </cx:tx>
          <cx:dataId val="2"/>
          <cx:layoutPr>
            <cx:geography cultureLanguage="pt-BR" cultureRegion="BR" attribution="Da plataforma Bing">
              <cx:geoCache provider="{E9337A44-BEBE-4D9F-B70C-5C5E7DAFC167}">
                <cx:binary>1HxZc9y4suZfcfh5qMYO8MTpG9FkLVItqtJmW35hyJLMnSDBnf/mxn2+b/MP+o9NkmXZcrWO59jT
MXHlcNBEZgJFMJHIzC9B//O++8d98nhn3nRpkpX/uO9+fxtUVf6P334r74PH9K48ScN7o0v9uTq5
1+lv+vPn8P7xtwdz14aZ/xtBmP12H9yZ6rF7+x//hNH8R73R93dVqLOL+tH0l49lnVTlD3gvst7c
PaRhNgvLyoT3Ff79rfPH2zePWRVW/XWfP/7+9jv+2ze/HY/yl198k8BDVfUD9LUwObElsRGiNhKE
v32T6Mx/YlJ1whEm1JZSCIwpUU+/fH6XQm/nLgjvnkgvPcz0KHcPD+axLGEe079fu3333Idp3es6
q8Y35cNLA5K5K8Pk7Zuw1O6B4+rxqZ3LaZq/ff+S/+OfRwSY+BHlmR6O39L/jfUXNVztfzTzn1QD
oSecUlvYStqYgzLw95pg4kQQpYTCiCIiKWNPP37QxNWf/6Xf7O/qRD/R/311PO97pJNxjq9JJ7PF
j6b/kzrB/ETaBGPEGMWYEwrv/Ll1MHmiwDI4UpwxEFRH1nEw2Uq/WTw+PJo7WMf/2mpfNpS/jnCk
n3G+r0k/f2x/9BJ+Uj/0BBNCbNtGNrexkAze/3P9CHQCe7IgGMxFYBszsKmDBg4280d6N+jsrnyi
/vsW863nkT7G+b0mfWyvfjT5n9QHQSeMY2YjhkAvWBypg7MTgcGL2FQxKfjkbJ6rY3sHprIEB1vq
Nw/6zVX9Cwbz0hhHKhqn/JpUtJ//jSpSJ7BZYWGP+5rkxKbfWwxlJ2AmgoKMTZTEyH767YPF7B9N
dpd+qu9/wcs873ukknGKr0klf7hPr+WlLeMnrcaG+EtxhRjsX5xyzMX3OhHgZTBWVBBGhORSHe9i
9+bxR4/zsmf5Y+p1pIdxXq9JD9vljyb+k3rAoAisBEOYComVPAqFGT2xKRcgQimzBbKPArBtCJ7k
zRL8fFj+6KleVsf3vY/UMk7zNanl8vxHL+An1cJPFOI2JFeEIU5tzo8CY8pPCEacISkxU4yOenvu
VS7D0ancZQ+Po1M515CePQm8ZLwvq+fFQY60NM76VWlp96P38JNaUidSYAWhGFMYdIUlOdrEwHoQ
SChbvKgknT38+b+zX8klL791PVYITPA1KeSPzd+oEPtECAJppORCSgjJyLGnh9wGnI1AikgxbnhH
nv6P5M7XvxQaP3U80sY4u1eljb8xu4c8hAqGEfwZoy46Rr/f2wfHJ4gpgGEIJ0JxzuTTWviaquR/
/ucT7d/fuCBRmfodK+OVpfXu/EdT/8m9ip5I8OHYtgHaQuAv7KM8ZQS9YKNCGIJgyO4nKOa5R3EB
I/wVXTz1O9LFOLfXZBjzq79RF5AyUgQ7FKKESQT/HHl3NvEJUQKMxuYUg195rot5mf/53yaExPHq
Lqt+ISv5ywBH2hln+5q0s/w7vToG0NEGE0GcAzJJqDpyIsw+IVxRhcBclE0gN/leO0sd/vmf5RPt
39+1nvod6WKc22vSxdXfuWthBOkJRMK2hAyeS0zAYT8Hu6g8AS7oAQyFjUHWUX5y9Wj8MP+F2Pdr
xyNtjLN7Tdq4XP1oIf6kDyFQNYFVD/6ccAAhEbjr58qAZBHbQoLrgKv8K1o/5hOQkKzussfQ/MKu
ddz/SDXjVF+TarZ//J2qOQEMko2oMJEQTYEPP9INA5cDPkcRcCeSquOa1vYOssUAyik/eqaX08Rn
XY80Ms7wVWnk+kez/0ljgTqKAFgYbAEwLMm5Og5+xQmyKQHnPmaOB+jluZN/Bur+6Kn+lU6+ospv
vy/h/f52C7N8TVrZ/512gk8YtalAgNVD+UpBJnhkJ+qE2VIoyEoo44fQ7LlW9r8WBX/pdmQf48xe
lSacH63En7QPeYIpZH+2IpCyQ7GdHNkHoPIKnAlUuUYtjDX6Iz3c/fnfn+6eqP9+mAWq+NLzWBsw
u1eljbMfTf4ntcFPIMzCEkB5IRTBRB0FWowAIokB6IIknQo4EoGffvxLjSS8q//87yfaT2jjS79j
XcDc/ifr4l8822GFHmb/nchPn09BJxKKIhBEwV+oHdIj4+AUSlpwREVCScsWE2z/3DqeTpD86+d5
2W089fvu2f+HH0jZX/5o1f2kGRAO/gGKUlDNhddKBD4OoyD3U1DuhXoVVHUBggczef7ix80l+xWY
5GvHY0OA2b0mbVz+jdqALQeqfxDUQrRKqRLHaC6cdBBcMjirAjGUgGrIEXx4qaEslf6Ci/ja8UgZ
4+RelTL+TtCKjniuDdVzyP/YdFjr+8gJwFw4/WBTRJXNECNjBvLcNL6vJv3SOYcXhjjW0CsDrq7c
p5f0ksv82c1LngBSoqCWC7A77FLHexcgvEAnCMB2cB2wyz399sGFj1ji3Rv3rrozUNV94r30XC87
j+P+R6oZp/qajOf6b8UUEfgNBNCIVLCjIXm8lTEF6Tmcg1Bw2PGFXPAaDtTC0des/HmtPOt6pJBx
gv9fFfKvT6V+Pas7g9U3nw75PjuY+mPutBjh0PFR1y97z4ux2GFbOnv4/S0lzyKzcYTvtqyncOh7
+ce7soIjxJCfgDKhugtB2FPxqn2cWBLqvgBXwvk7Ib9EZxmU4IPf30LZHlBKCLMRBZBGEgVpTanr
kWVRKNFwWAQInB7ABjYhXw9U73XS+zr7+iK+tN9kdbrXYVaVv7/FCCLy/CA3zgyOM8HpGahyjkc7
ALODUgPw7+8u4dT2KP6/WK10m5CmcgbVKZdiY50CbIQWrdHhbYWF69cy+IRRlM5M55NN1Rferglj
7kwMrxGXXp6o69yn1ElN3s3qBuUuMRm9GSKdrULb5C7PEL1hrZWuJi5uBDlws7TNXfRV2Kub3MlD
/tnOdbdMU95cUFI1FypouSOwX53qkTYxchWUTtqx4qyuiRe4XY19R4vhgWeB21tdmzmmF3L17Ban
/kg1pVqlQWaTU+5noYOZrucZLgNvTn3sVHb02IRD9HGIqosoq7jvKEfWJfUdqwsuoy6xbikaIheF
kb7iQ8jmdWH1W0a66iyNS+s050FyLga7nKs29a561Cgn1kH8UZNZF3V7K1TiHoXD3rfLw00QAaUB
VpwbObF0q3uHJU1qnIrhxvFJW+6ol5S7nGYXVdk0q3AktW3bcUfR/ECbJCbZiftVdqJ3jWyXz5b6
CwtIvLB+YA0C1gu1WQxHr4/Wz5BI1XGmKye2EI23gRev7K4v1tPFb/JizQ0tcmdqw+b3nHNE+9av
Nm02K4tPKsyLGxJo7VRp3m801/VNEufEaVJs1kOP65suyFN3qEm2mrhNiZiLuzw5m7hBQNe+X2/b
vF5BqmTtrdpHN72qN7jOu31YVNAK+vO+b+IDz5diH6Yt3U2Sfp5fxTUpdrFq5n2g6X4YyI1VgUnU
fYCcqIqrPZGZ3vS5LGealsGnsuJOi318G+SdWQwyLc4qy1JwBuDr1wkvvHhOvzdcOLuLFIBQsEGA
ATOO0PeGm4i+KYNY5jMqq+hMZSbYyir4ckkTbJYm47mr5KwBG3vsOrCWXPr5ddo22cJXHV2bRHQb
Lz7NAwTWhRK1tYKyHpzadHI7tVVROqEw1cYG2z+VsrHMvE7s88Fu8ZKMVpxqLGd2h/V88EntZILn
8yG3/KumoMGVLFyT9GrmF2k9G7hotxFO4t7pgog5/cDIvMF1MWOmJK4Wlb9V4xSCts/WRaPmkSnE
2sr8eBYNbf+xyoartqf11UT3Avnhx+8U0D0OW/vz/RBO34L/pVDRAxRcwYoe+c/2Q5+XWNMoLObS
qby7Rhf1J8VT6Q6VYOeqb8w6k4jNLWTa91XHz1taJA+p0bdFK9oblgdsMTTSX+GKl/vM5ok7SVDq
+lE+3IeZ17g5q4edyHq0IgHRi7xPm3cRElfGF8lDK5orP9Hdu4jobJGLhqxsr+p21oBalw1ld0/a
2TRmZfuJC3tJvc96bZ1pUt3XWdu6bVzYO+L71qzDpL+qcVi6na7w+6HLUqfUKP40pNl5q7LQd0id
OLptdOgEOHaJMvnnzgov6grXdy2NjDMYE7wPQrt3a5X4V4Fg2ZyIstx1ZMiXQiTpBpmEnQ2FX54F
doo2dau8RZBZaqdMKsCxkNixbM0WaY2ba4/y8izpYGlOzVCG+Q53aivtoL2eSNLyHEsxc0k93Vwb
y9IOSwu+npi1lsFc04Yt4l6taKHRxstwtocZ8HltZ55b9Z2fzzPYFVMV1ec4LbL9JIJCBVv1KKJw
HzwT6RMr3Xt1pJ0Gt90a87lQUXxj4IDQTTs8ayhrLlMa3RRtTkfO1CgTj1zFOHPiYMu8tIvGGyMo
3FR0ExPdR46hm2qi/KyM1kRe2lY/OLEJqWuHFTvNZY2vs7Yji0Tm6VyUEl/X1GMrGXICNg5c5iFv
56flempNlyJ7bAxPrtgonunuLku8ajuxpqFNHTczW9ahUwyDvG0j4igdo/exbK2zTNXejJJA3Qrc
XwdegS8LpoZtmIrAjdpE3no84w4P2uK8J1pewI5yW47jGFn3M/jEql+lvk/fxWk1m+hDFFmLltB6
iZq6fx9EyG38pQYoOHI6f0m5gZs2W5YQVk03P2DxSfjH3f8qE1fwtZcjZTp7/jN/lfvroxzJ/D92
h9kqvOy4Hz7knt07nu/jS9bZamnpMjgDTdp70+SJ60URve/iTWN54qFvg8HBMUIHUZajL6JpkXwT
9etaPhvViohaTqK5l3v7SdSPn4360gNMotMDWN5Avn8AcHF8kQ+xcS2T4AtVRpsu9Pg7gmO80UXZ
O8PYVI3pTkNkyMyTLX/Xxl0x94qGLCcuyYXlDKkY1hMXjuRdxm1T7idm0iyrNg3flX6kt61Nz0Ne
LUWB6srFZbgyXmDtYs7MtRSWdnukzVmXJeW1VUTpMmAJnk3cNor8bRek93ZRmuuJZDwn4cy6msTj
Jg+cAKFqM/HgAw5rJlvCFhO39gp5RhvPdyeu7TVoP7TlcmImFL5QZElcnNrxBid9875JUrmVxDfO
1OxTq1xGolPzqdm2XuLWucbrqRn2dCGlj69CqINcDDbber3VvM+j0Kwqiwl3kqp97s9pgpvTiesH
3j32Qgj/sqZ9B7/rVWW8LXgRumERlksldHlm8cq/0HHhux6Eyg+enIUJ6DqMhXFLFYV7gnS04iHM
ksYqvdG2/jRkXfnQFnxldQx/gDgqngd11WxsLyu2IsFoVviduuWWtWj63jxQ7keOL6zoOh5/16uG
apHkfMN4E55blaJzu46Hy0Gyzs0rxN/XGbxoXGF8j+J0abWmh/ce3zQp8z5X6XBRJBH7mGILO8aW
6Y2fWe3MgghyXykdLAfYlzfchrSC6Hw4FeOvtF0WO74NUQVkOMnW4DpcFblJTpFp0E5ERTPzDfhT
r8vHjaSnD2UkHE/p0ndi3q85ipO7fCC2ozFvr4yxxBzKtWZJcLgb4izbp7Upd8zaiKTP9hNlutQ9
LmHv6LP5N8YkKsb8Z1EXyr8RCAc33lDM7dioi4mkrf59b/fZ+WDp4AYOERGHedRfT00qxH5IwzNB
ouw6DDnbkCZ6CAqaXrORxAxoW1qXE8Xuk87J6KBWk3iq63rR0zadW7rFpwXvjCs9oS+9VRij6jIv
dHUJ+Qc61U1vOVNzYrRxqZwAvsA8nWh1glqnlC2Lt72vrmUqs3XVwfe8flztyq4uDxe/SE4DpAUE
/Z3tuX4btWrph0yt6vIhr5E+NzRLln4RG2dqkrjQ59Ol8SHgJLYJ6jP4WCpyBg4hAsqrYlca01+Z
oVvJJh0+QOSaneo6IZCYmf6DbbcPdsX1KrAHUEiSf7lIlgEpS9zIw/HwTmOC177wy4u+CovzNg4X
U0sabC7aJ1JSFfy09m395eHmvqLJeS4g0Zs1FZrHVtltph+Kxl8LVQHhUeRVCyIG6qLcz4Z3orHs
s7xoLz3IiA+X0q+HRQh5wSyw+jZ2C8OZg8pEnQ5p/UUG6gbgyTXbTd3svO43dVZfqsJNlbcKGLIu
TcTFzhsS36lV13+g6WDNKxGp5dRsIYzgCkeurNphxiHeWsu+5E4ETnnWRL0wTq8Saz1xjtsT0ScQ
7WgRnLeB7FaebeKtzhGah63VXesqapy0CNg9vATXJox97mm6w4BW3FagCBd8j74QQ9osv3UvI43m
jV/215FMG8eKe3pv0coVTLPP9qCfde9Qpi+6yqqXZVf2K25K+zQd0k0d+mQZ+qZeWxaEvb1G+Wlv
K31OcUTnuUyrS0CWiTs0fvS+E1bmMDs0n4Ih2FgmTAJHQGRchBJuqvCUatHf8wK2lTzNPqiMFq4d
oPIqSqpsHkQ03jWM4aUwsVjaWfguRR2Z53Xef9QonbOKB++bujVndmPI3A7S4SX6JJ/g7CAvNLif
aRyf0eNxDuOrAH48L8OzAqu1r1EGDwsbsyh6iMVDvLdriT9m0nAnseLhWqeDPTMNLXY+s+QSWxD0
shyjtWyoXuZCZ/vIT5pZ0NfoJrS8xgkto+4GX64jHUiHJlSsq9rWa5kB0lJ2Wf4+AzRnYaUkgNcP
zahuqJMwq98UY5OJeo46377yAi+9rOtmHaVCv/cr6gDGk64KlltOFin+TqqeLo3q8zkk1PwdD1I6
K3PTnk5NEUOAok0+bKaml1Yb38qHC9Em8TtmFhO1btp6j0R1mYwDsgah9TQ+5LWbos/IRaK6EpSV
mXVTGW9XxDJ0g2hI74WuZpSl8vabBGp8b5dk1jMJ8CjddUv665zzwrETPNwlJQM3MHTiIoSPANaQ
QEB8OjIypGeE9tWHrkuqJfIhAINX0Lyvcb+YBAYfHH2jhmJDhyi4mIbEZd0sRJZ288klMBwWzpD7
4Jq++ooaq37VluQG48JWziRnVVbuxJEeTutIpftJeJKrMLuZJA6kkfltzG+MzB76lXmS/UYPh+aK
DB/jrMo+9b2YScu3HuueXWkq/A9KgzMtMtSf45B5Z56hwzIdcnnhJ3HsRn4plmmXKfQ5xCZ0WuYn
3QVT3rboDL8qM9hvapnnZ1OT1nF1ZoV+6FraYlcTzXOhXE2ukiHtZpm2mkXmhanTy5TfTncWwEdf
7qIiuawhCHEAkYs3pcicyOvkSo+tpE/jTVVziKZU1APGNxInznRRg7FdqcpqHfoB3iSGok2CC7zx
mD6LaVafTaQDc6SXVuQvq8mf+ePm0MDCLLKSbGowbTqbfFMHtFynbsgq+6JBSXVJfCSdvDXqNK27
6lJHaXrZfJhY06XMQXuiy33YyqV12sVV7fJOio3PAt8tAtp/SMuqmIVdDUYzNoe6gJS0Re8gJ1om
Nc5ciDLawA1pEbgFl+0ca5M0K9Hkw6wezILx/F0VsccAkKdzJI0+78fLdKeKITzl0uyDAr5z0U7J
r1nPzVmeB1dNZ1K0lLWG1ZZa9NxumNrFEKgFPGrgp6rI3lltBLPrDUzWahe8i9MZHTPlJiPBwosI
dafE+Vv2XFrcJaVlbSdSHpSnhwViABDeNyWhh3z5kBpnYT4HPDZZC4k2eZGYy6qQ4OGsaBMPhL7n
XNtnvSIJ4KE5fW9XcTaTJpFnJK7VFS2jeZI18Kg468XcsKaaZVMb1UzMvbaoZjWA2S6q8mIxrf6k
7vNtFVjzZ0Zm5z0kCb5sFhIN9u7wuA0lYsZtj85NHKMFCRC5mZqxLJ43Jy62fQr4YzArGtGuYm/w
1nWZpE6lS3sejs2JVuEBPO639kScLhwc9FqhZWAV2nOqjpBtEiHw5EFYzjUP7/s4CVdQS80A8kiD
cDFknnQZ5OnrAQ/ZImY8wI5nxfpcdins32HSzfO+SM8a3AM2QzKz41BkcNMg7e6kCmc5WPoDiVDk
JH5bXRc+lwvq4WzlV03q+KYsV6kM/FXVA46jC9J/jMvwtOeYnia959HA6SCEmUGwbLlF54UbPXpE
Qyx1DSevM8cKReCUQyGW8H+yRGhZ+9Y87PZV57N51hoJ0GcDoTjjVrsFuGeMykOF3aLeRwA/X1Y+
2TZJ238okoIvReMFi7AO+w9enn6OoLnLedrPYvhGZR5q0227LOi2/niXN6ZatDQEDzc2AQFuNYSb
fQUhLxCDroffwqmWjpem2Rx2hXjDigr2j+k2tXp5agM6nY+MiTRd+sSLN2lu4k2I9AXv+w6gSFmk
ydIqrYsOUKV30sh4gSvCVrRk7Y4D9AchCEH3KnBjXEUPibYzV6Yq2QeMZytLtd3Czql1Izz9bpIY
xwLjfodDU7uGG3UddAC+aZnIhyTM5mnpWR8Bu7NclGrvPG/bflWQfFhwC+9bC7KhGHmJY0WIX00X
NITzxIdkYWqJRGWzxEbgtmTGryoBKBagNanTRZcB/NcpD5VKZ36k8vsBN72j4G1fh60v5ixM5YZb
RqxQDa/Taq3+wkJx7UYFlCtKr9lmRolNGUTFzPP7wGW1FW8KCD7eA4jqhAFgnoVh3c6myYNd2PR9
1KdqGetmmE9S3YDvUyVva2zwvGVNG8w9U2D3uB3wDs+7Hmx+Lq0au1ObV9kloHl81+O8PoO4o55Z
429oO/Vce2iK1dQMUn5mJ51/ZWgiLmJT7Igo2PujTkEYem6p2bNOaWr7V2ks+LdOUWWkS2tzWhWD
DmZexvmaZGqmdY3Oui4U64kUZoAXHLhTO4gMP+0ithWakAV8rJNADhFWl9OliHwoIYUmXAN+Ul7G
0ZDvBkADJmaa1ZCU+U0/53YfLkuStbco2E7x4wCHtBd9zr1lRXhz25hnZCk67wVpPpLTwiZOBHH/
KbxBdk6QXbqiq/AcvrPnEvA3M2ziyHInbi95QB28KewuXgpI3xY+hOC3vLDOKIvL60HlybaKaejC
gMWtCHHuNuC9NrLt/BuoCy1jwD5uCwrrJ/GzG91F3mlgVYALjnEj9Um76KSPFlOw2fHEcjC4kfXU
rGK+lE2QXMkk9y7ttDs9xKANxK+9VPsSYkOAIZN8wwbNrrOKnLGwxbelDaUVg5V/SsZmXcUO91vx
PiNxskr6ns2yIASxQXwUIHsBH+d656Fftc7UXXDWQ2VERJvsYEC+F0IgYwXVWRCDiRFC8zNQZ+RO
5tUNBb1ih/uJMIkjDkB2W/riWNwzAAgTd2JN4jxBuyZubxJcs9N6rItgqAlv6zjaKVKnAFuxMobY
nLDTyEThVdcBftT5yc6buO3IJV5TnfbDfEr8adxCUYnDrjMl/n6WyD1Ls8UEEUwSXdHsY+oN51Or
b4d0loqSgiPyIBUoBwT5eo5mdRwkc8sbnVNi5eXa8/lFnVpQojzQQr2pfJRtJppocb+vBSOQZy9b
OEVyGTSmgApO3s5Zh4fUTUS0QGHc7BBEZiMw2Z6pFCGngjpb6oo47xy7sdjZxB5KFu8qAE8P3GGw
HTu3wqF1UiqzDR89yLOLGLqtqD9SFtUHnhZ5dxBIv94l9jMBFj1yn/YrW8f9eiyFrOOm6te2TdtF
hMO7qfWNftTkeZVY7kQME7FDQyZX2F+zvLJ2sHuxfTleCiisOgYitjPpF77lpNqGN9KIbvalXQ71
KoPcMal9tp8uU2cYachx6MRJkFxAWTOaK/D/EKk1/AxQy/i09wu9tz1luQlR9YcWxzdTJt3176sB
R49xCT+M+qrepYBtOlAkCR3UhWCIEILPChYFq3Yo5Ad/cCdyj4vmLMy6cG41bXGLcn1fWdrbd7ZM
9lNvHrWV4yXY20eojR3GdHZDhWbzKMzqjY0LubYJeMIhIdV15ovCiYmsH7MUCjkWv4JTeheYJ0N3
EYcCiia8zh3ZBXYJYWzfLGsruOyCQHMAiM26J1Z0mnvgqO7CfpZB1L4ZEoU2BfcAoI7UNW0aCO0H
MtROD7DjJrVz9OV2MFQtE+NdT4y/cMdhhqopnR4wlBnl9s1hfbHQs13VFOmX9SYSR6i4vJzWYm/5
3TJDHnHNtFQLVN0WgP8BAFTiSz/12g1q5Q3gLgkgfqxYiCHyLxBtxDrKswuU+T6grMjYO8WuUy2A
N5F6qITphtKtZdc+ICbQKQsL36Gw0s8mmj0ySFg1LgSg6jDuxGjrsfTEIRY7DCWKrjwtO4mcaZjp
UgTms9XY5gyqlpF0MqQqhwDSfVr2Ed95yAolhETc0az2zw8ydu+RFRwAuzg0IaphOxMxNC90Il3Y
btmOd6CTwJPRzKvqqHVgMbWrvuBzu1X+Nqa9v53uRDzoclxq7WrI2JwHYdw632QO7ZfYk4wq0mBL
NbvxZFWeVqwuFgr1rTOZfE2ipD/cTu0ix8XC+8qeDP6b/U8iEQyVRkGyjIlVrAHXy3MobFbFutQV
nD+Ybo/bMdWecidqmC+jzhKraCBwZCH003naA3LeUvgKxKEmbBb1kNeHpEjyFhJ5Q9nc8NZs60mG
jzJBUH+ROdQUx8rkKNdTYbZwpIOsumrYpQxOMyxMVtP5EMIBj7AABP9AZLALz+G1tu7kJ3TSnJmG
e+dTK6UQCrA4HA5MlsNCggr2+psh6LqTrml9y50MaGIcrKiESGbBijQbcyq1kYHs3Xgsqtd1+Al4
2R5QIgtS+kr4y7gHHy7hK/FDvFVHDXKhMqxWU2BlSWthBT2/4rgNLzzaXE2hXmEnM1LKBGrWnrWY
Ugs4JMAii90aOOIEYBWQIxQPH/N6adKK36YF5ks7Uk5F+uZ8glmpqsAubQjAJngXPr5VjhBQlV/U
uE6DWY49y2FBHGJnQpLhE0J/3YTl6SHnjZ+aE9MveO8mHa7OStM86L5rP/tXyf+h7buaI9W5dn8R
VSKjW6BzcByHuaHsGY8AiSghwq//HuTZ4/3ud9f5zsU5NxQK0O12I631hNUV834NtvUWjH79HCBt
Tweram9KiwWIW6z8oFuE4HY0LSnw1PApqvqNLsv60FT5psqwoMd8hRXyFX3gSCLOomFYnDy7yndO
/Um5Rp62tzQH2GcY1kaG7nEkPTC0lZ4tuyy6qez5ZLhbw8g28h2yoebBjM+KvyGw0Z/0bF30DnIx
4n8yvxWw+6FGXmNwMA85Wa6EeJM6DNOhqapzIYbsaiHd+kTKcl7HLFr+lxnFOqOnEHOYewxtaV3D
qvl9j/VV/vcZ+SI2nTOJx6LOuhPEFX6iURrwxQqqIlncjp6xxIFSd8EDjiV9sUHz7MHH6c3ST/RF
NcsvUVNxWwHTuPN699HMWlCJdJsHfN6ZJsdD1AEGeIgWX17nNaZjE26WD3pKIXPIj2ZaN5yJs0TP
rhTToe2Rc1M/iEvg2F3idDSxaJjfhcSaHtgUBCmbxnHL9DI9IJAtrig4emtaZkZQ+T8raxHnKAA7
QS0v3Gm7CBMzY1hY94DkZ72VmZ0VPkmKPhR70+xaSBcggsnjz1dbX8PzggsVcryarsKK6m3mVMXG
NAfhzbe1LT5b5jVQIQsZoKgBFazvwNKRczB/z9ctc6REuXK2AXLwl5YCXpyXpn1eBsBSi69GvO0y
S4PFL27BknjbspDsosso23OA80e/6ceTsuxoVw6lukZ2Fm78UZE7xYYqFZ1df8tLFsWy8sSrK8If
fmTpH4PHjlZZ8DyurUsx26qIpcNSK8jpx6Ktu2j21BsTZRcTTy+xixz8MGtbHxH00tRg6qR2jpLp
7luFuPEYSMDdBlPXvnsc1n7fk/qIv4CmJif6M5956ls7h3ZM3Hx5CPOxPGaRC9qQ2LIDN9ylUKbR
WzMaVdKDyKiGrJEHy0MnR3LB9+7Bq2nfJYX2Xyhv6dnMRfLGsQA6fWpRBb2R7L07zqb4c67j+Vk8
IVE95OA6HzIQJHFll6+V580v2ntiSNOfW7A554I7IjG0VY+9OiUKPMtfs1TWV888ouq8ZJNITDdw
9zLVEEcdmV1aKyXjxpSM77UW6oXbwZDkNFzue59HG08K+wIevzzYDRkPIQXv2Va22JagyqGPJ3YC
EaX3DBXxr4WQ9ues2QbSSJANECAnOvfYR9Qs74x5w45WeGZ8uW8ylb+KXPHD+p3bSG6Hr1GTXXw5
0Ae+dMtZFeWYmP4aYXA8WIW6qdvIvp0C4EbDeoHTIy92QjKerM7uv2VC7H2QBa9tSZstn5p6b663
KQBZ2uyXkdV7ewyWWGLfeVnWMxFK9hKV2RKz1rKezVm59v0/nGdebaQOGAoddeD6mNz/f37JMZJH
h2TTwVCuEfSnRxHJFhLCzhYJDg6wn0nudBUuEI0xnsxz2d8aRtb12/rY2YhoPmcj3gZIlXdyZ4bN
4c8VVSuC3eAWU6JgO97bTg3cfk06TW5ZtPMN5HrexXRFswj37p8Zpk9U5HOGmf+Pe5gZ9V8zvu7R
LeP3qlBHw2gapjOw9JyQUKndV5/iw0k0yr2YriLLx2vU0t0XMyrdxtrNxK+TvLOHk0fY8xfrbJV6
10ZUnN3Glzf+ejBs9NrP+rpCjoKoJDajMlSffWZaOIb2wer9b5AtWpcgKsRmEYjUKhd4tun7Ovgq
0NjDW0S7mPt1+Jrba/lc5K29/+r6mibyYcOW0uZgoYgl9rrVzdUAuOYMzkl+VFN1+Uf/tE4zgz0G
zXwJuQztrOj0NfXPBDP9q/8/b22udou+PTPqJo2S+FBAJ/3I5qk8jF0LDG5twmrwV1ON+rNpgq5m
IeWF1F6qpBWe6dBBKBKV9+aQe22wHTtpJV99ZWRHcaUE2X/1rZcXbQa1ct/we7/MvPN4WRZy+WLt
R4LhyZbIhP/q/6Lb//R/Uf0mPjT9o3Qu4xB5x7EEuYGH6hquh4B32dUb6nTOFvts+k2XOXBdD4mj
Q1C561zSCt+NfbuN9sLX76bP5W5/dhndDpXWj2C+OyTVjznQ5Uco4t+R2vKLGZK6aFN7jrydaXJd
NnsRLllimhCK+hep1bNplfNML86or9UsUpvx4j2rnDLNGx6cx6Hwb8RgBXHU2vl7q4K7yhrzb3PA
on1JXHfrOCx6Wa/0XF5vQjFNu3xVfaMis7XXkf/TWxXhowqhhFjPiJ9Zey7cn+U6CzENVJCm789c
c/lo1RrisSnaIU4Ot7IaoRuqwQpJJ7TDmC5QRfjuOOwXPtAbM2IzEElseDUNEQpMs/rwu84Wf+/N
DViK0KkaINdU7rBQ1bG9EA56wOZqB8qkjgc2NVcL6mILy81FZ1LEw+BFOztYvKsIM/fz4IcFOXDf
AkT2H/2qItahgLzQK2Vkb+fR689F2w4qpqrID5Oujtoa+nNgeToFUpypA+McaV/x0ZCQvbGc/vzv
Ewh987fJs/42FHTgMCA5nu4a66M03EQUTjEhkl1tpstvulGbeaUweupVB49MWSrwplLWyvqETPvE
2qD6YGz+PPnT898n/zIn61InY8ii6/pRuUP1GFXhpqmG7Na0igg4GhIxeeA8rB7LSNi7jnh1apq5
649X1IMGNGVPRy8fwiS3JrHVoBfOTdFnBxnV474LO+/ae1ax4eE0P2LPdWJ3tNSbX4B3RRkKoNXj
XTnM6hd3necRQOyLNfgKAQhT95n0xFYQnjrEsiDPgPpFkO5DRwrceh+NEL0u8rZFnd1z7Vk0MQOs
oHvtVu7TUGbd3pfIIGkdVK9QVcdmAp+GKA2XgJ/aXJRYOvti2xTRsCkdi8DdgjM2kv86a6LOvs1L
59/n5eu15Tr6f57HpvbG0wE9KK8rjm4FLGDuxuzeGgYSS7sKf8oAGxIfPtzIgh+j1dGDLoS37frK
PYJF5dd+kcBMqmZ6KZ36xsxFyHIaFJlflyGv0rxs6ZU0jtiILrzModSPFVhXPPmsOoM90I/DaPup
GFmxM6NZY7ED6rjoxIxOY+tfu2i5FR6+20k+FrHIl+i+JYE+226t4Ftpt7Oc+mc99/U+G4i1XfwJ
ih3yzpXTv/Wurzf4Y4qjbmj/mNnNvUW5fCP+JJOxz8LLmBH7hnTSiek6wOj8wYEX39tQdZ9mMo3p
543wQgEbxlsoAd/LqbDTHOj8fQORdcpY8/usGa3mnnFKUnP2j9H/23nlemdwZbjzyP1NY4EozcJc
P8x186ZdNZ5NC5ILurN87SemCRhGPwR1IqOsePicoIMydZwG0ch6dSlLcbE68WRaNQ8A9wvqgf6P
O78U3yntl53vZwJrl56//9VNqmXZoSK+2AlNv7rN7P/odoK52cAL1G6xPk63C8wiZ6fpL5bH59tI
t/grAtrfEiIASkMinsWlE7CN5Zdeaq6oI/6hNOMIjoFe40vobF03BHIHqcnls8+c9nW08qzO1l5H
TWueIlzRlvWLH5V020asAU3dNieHjAzuqrWtPAQwn6d/GyryyUuBQM9xF5G/xr+uN2d2P4xbu1U/
RO2Ol8KwriAilpg0tdiOK11rRuoxK2cspGh/Df/tGnNqDl/DdQgBZhpo/W0QhQ78dOINi/VAyluf
+X1s/hcB5BYgmR37+o8BrMZhHFby94DTRb+voAV22J7nztXJFwAOWW5DMEFrOaS5Hrx0GfBVGUoy
lw9VNMXz3PanCiK69jpYjZc6jdyXReXGBbftx34episrqge2tuq+nx75bpkb+9F0TDy463Ksr6YL
oAVPmp4E2IswO7LycKPr2dqY0dzh9mF2RZ0I32cXL4je2OCRezX90I3b3PUdt+8rXdaA4lQLIx7G
zAFEL7xofKxO7TqlzORwaZm+MYOmy7FqlXaymrbmJq7X5YAQi3MJiLIe2meBImpXbSNxn8aleR46
suy7KA9TM9oDn0xbTw0HM0pY/co9GdxMbrE8efbW60dx+P0x9iob04ViC5Zlx+N51csCVqhuh2Kq
bmnEvk9VXR6LKQuhRvkzj5m2mRjJ7BV+lPJorjWXwePK9oO/UR4HzSc5PInlUjy5mTwyPfZvdLBY
SrJlPE/AI+4gbQPEtQ4EFoQY2AGdW90Tei56DQPjOgDI9pxze8LuDWpPuU2xJaOSb9ELDwZQQQCs
thGWi72GC+ITcCTRnKqyDN4GKEqj/J23S70ZeRQdAZOV9z7Bn1vKvngPbZbHrUNHZN7ZfJxVDQVd
7Vd7twq87r0XS78rSmtD28J+NAd79FJgUu5dY9BA+Gdi0A712QwqWnQpE32wM6M+FJ87wvmYmlFJ
h+gk4EsDWYbbzYy0d2HFtq4AOz6FEznoZvFurJprUHwR34ZjB2rAdDYwWLk8UCfTkjzzbgSE3xcU
uEgHAb0hqJ5B7aIMNpKvKZGqJchDu0jHCg5LVfDqRxeoh5BrB/JlV+4Aibp7RVr98DUDTtIHBK//
NUP0EDr6sgZiU+3h+wEtNFatjvu6HjeQdgHXHPq62daLXOLZbux9KFtwHkYplUMnv9dkJHGfEciD
vtpYFPo7PlXyzu1kkRLgFtzS1sZgRqGL7bsY7Gf8ApG1r1sH/4tVz1kXflJMof0cSYKweZ1v+rPo
d//X/FpLVJFoPCwcfdA+8qiWMV/57RxLxM6ZR73pV/Wk4rablAIqGyuQzbMd4TEmQ45nOeTfmOfE
ptvt2XzB7i8hxbCRliCkjQPAyRsKIdEmB5XbJOCnCPO8e5Njm0E+MWgh/2PQpOgcmsRNVsAckcej
XtqzELZ/H7r62QD8Ll/CBIlA99kPaPNv/Vq3/S5U9lvly/Y6206b4ptXfpcLcu1VSjQz722IBvub
N8zVliEbP5FaBnjcGjsJ3Cx89Gi+/YyTF4DnhBbFZlzDY3uZdTxov7oq394Q/GvvddenPQyD9/bq
+K2gjjOtTyMhWqzOo/syh9AVFkx2wP8GQv2FtD/GMYoH2WYf+GmkVxek6fOSOzTVvQwuWIDmo13R
YucFeXXPq21gWdlFeY18wEJ1jSqnfa1zq99SsgQ702xtbHS9xZ4QBdMTh/I5GVd1A5TnXjzVVnWC
hGVbUO3fLV7z02igygwYHJgncREd9+8sMXz289EZEkQQ4kKJVn8l/5U/C9AV4XGeHBvSQnyUbrGd
VVP8JBCSJvZAqjtoFMM9NqpiP9Vzfw8trR1XlXzVgaCPVYf/9pLJ12oh86YZvPzkBqK99Tovi4dm
9ndEyD753GhD4bXIe0mGL/QqhDI7q7t6Of0quIUPr9vCjOilZKKiSfwBqmPPnu7mKCw3Uwvx2J0Q
rbqtXfbk0KlFRGnJ+66t6IX13sm0zIGAONqsIr3UNJe5LY6fJgA4VNpkgoTftZvsGYsuh94ncM9L
W87n2YHajCrbefYKfWvbQ/Bzndqx3WeqNTOoE7aW8j/abGEXfBDFeWge4WQE4ehRdjHdX4c+tAA4
GkZoCGGF9oM+S2vINrYmTapZNx7bMnewZyNNcoUe7v0WkfuaUZncqvHb7zbtqotJnKgtYqCx8kSA
XyK3dHk8RQKmeAS2/Rn6uhYB/Hoa8qLcI4tHdlqkJhypGkU3tePmh0UG0/Oc5Z/9+bT87vcyOT0T
9FsKCloy1+IYuEP+4PnjK9RnSFnXlobW/4gqAsg0zb/oz6i3jmYltQ5m1EyurGjfzZ598I3ADYI+
iLJWXZs19cC9rOVbvSravvpNM8MX52h9rhP52CxxofmSEg5pTBb12MDxExD7AFpTkNh6SJ1R1M/t
XL5Xtef+6s6LbKdfCFx+ciGjJ3Mt8kXSdNm9Dc1BXAjivkOpvglXxb/by1M9j+T7iDwA6Ypk97n0
kPbZDj9N1NHn2WtyKITd9uw3JfgT7eNbvZC3yQ8OBTRyDELqBfrNrvoZMVLF2OlhAxsDkjqdi/c4
1WofFrV/6IUYgSsNZJNRRR+movHjvoXJCqq37goG+0lDAHsXolTyjerGLjZLAMLxJqX94B392XGe
JX033UOg/D0lPfRYAiZPx5U+v0B76XTvHlxFySf3aNcW25DCthN4JwXZScrzjY0M7ve4U3hVQkcI
qrEoq4SyoToY+2oRLnTrQI6ammYLs995gt8gNvZXBN3kvsRuaAbNISPdDTiYHN7/Rj+WsmKJ72bI
dfImDcF8OAdr9qCZVnbL00jMfZIHGOIZOwhJg7PZGFUt5hs+gVD4s00WQzDdlPAefe6sPtGTmfHZ
ZOuowKjZUv/lHqKrYejSdbs1sFw0DVMceWzcGbxOwUUCXimwu3Kr8Lt/cONG6qDH7t5eBczLeihW
UbNpVh4fDpFq7jvh/L3/c4bm7yjG5ey+Hv5A+ohIqFdECYdUPDULhFkqvuaoaIRyYZ7rKEHRBp6a
EdTVyJPsU2ME1o5s8rrmB25nj+YdIZ6CHJwJqzwU6Pt6g2b0861a0UvJlEy0vWTgula0zCBivSUg
NCVhtTfNrvDpDR7h/CYAmfiFrNUC6b25dmy90+faJxarPrSyqqfLMEBNI50e+tvcRiQ0NtZwsilg
rMKzrqSGuS4kBbsxZ3Q9C4lU2Nf+6vu3eYJJdmgK8vaPueZOdL3+H/c0d//HnVZ5+0ZCR9j1Uhzr
uvG/NR7dG5Y/mDu+aZE2H5Hl/K3fDzjfSCvPt4OfDwhEYVMy5iMn4GEfm3atOZsPphe40m3jeQ+M
+QBWTfUAhNIgmNq91fa/6YtlgUZHk+mfM0wgZC76mmFX36twqCAoKyw5nOj6nLBi/Vw/P13z4BBF
ysSHmvL3R96HugEW4O+NqMTxyunEFsAK04TU9FNoAh/+NMtfWM1GhMn5wVF2fp0m7zqvWnYERtPB
BjWWQnjhPnfwMiYt7OFH03SoOEatFd3PmnZJOclpy+0CVRvmMEyiYuFpHXrsYg5mwJzlZMQy1bnQ
ISCzMnlSBk/4Nu+tDrJM9Kn1YM48d9m6tlNeZIl3XBASbaDWVLHnNiDU22jawP/UXFQvhuMUsXnX
5EN5V0D3mERNNL5WE7uF7Mj75czYraAu+kFzWLHZomNghO5JTKN+WAAt70cQvkkhOeCUtS+o3/GK
JQqkoIGHZIJ8wg22nRNhfh9ml6WdIQJfB9fDHKg8LhvXPXW9Az1ZWVz6IPIP2gPo5rcif/A7msML
4D+XcNCcq27KH75maDeAcHJgUAO31fI5WkK+pRtnU9O62zNIxl47AVnnVK3bVd1BAwiM3vRPTjnF
/VSSqzUN5L7w+H0P4fCrQDr7eXm7NtWQ//Ny0/91eWYXf7uckCXbiPXV/bL2E5dby3aAh/LSSx94
fa4eXOWEl6qVUH+u/ebM9PnVWoJBNOPODCiaI3izRfS91w7fOVVunSyE2ycYcQVKcihrk4domr6v
w7/1tbQDpmkyUd9LqnGkbbzIyNnDebwruNInWGbbLMG6p0/ZCBfAt0DR/Tx3l35wtx08fd/HQEEF
YPf62iHHPYa867ZNxoZvTd7/kLXl/1yntmzScZjl5ylDPRJQzdQ/ldRhSb2MOv1bpzfp5ve47DtM
pXSu9mQoAAjbzXNRB2UMg6+6el7RPjNxDQunfqp9u7wlVvlsehc4Rw+eynhqrqnCjm3mHFIyN3fz
fZaFIu0iVYBpWZZjiRd48ctHRLTNs+aNPJOaV4npxsOJsiWuOLBMPIDzgwR9RFqawNt0Qj0U9wb+
EzD5c1/9yLsggbGVf3egDt9Mzjwf6n4sThX0hgh0x0mBB8OprfiHU7uoeLG22tbSVRqGQp6btW06
TVPM6hbbfTpGzg77ZAFZjEqIzK2dNwRVrD1k2BAf713/rlj6Jz/De2Nt/Q1bmLpElv3sI1Q9eWER
D14d7SiMgPYAz2WXj0+5r50EP7zCAMLBxOTQpY973+m2JUowKDhQNmJJ6qhB+okaAU3Fi10RFXfc
bpB4+gXWih6hhvTvoF25KRwYIRcExGG0RDESwG7jq2o3o3zSSdUjrKScXYWg2ZZMYHg53Q+NC4mc
T6dY6+ERnnNoeASAEcbodweVZogNMQp0Eb2Cz06qBcGfKIqHKkMZgyDvN1npt3EOEWwy17Q6ZLlT
pxGhce0Nj7TQSFoaOAmmdqMhzViWBQZrCPWovadsfJia7Cw0h2+vsRB9Ta6IYV9iKcrXuHFkBacu
xF+JWjXO0enBtAsXtQhCaHbJmJ9pzhNuBVM8Tj3fgSDaMz3pZ8a9uK76lzDjINXL/qXLCxIDFT+2
Die3vHPqb4F2XyCpaBJwZwc/Kz8iq4bky3nMfOj9o5m0acV9IFIZDDxQycTEehOKyAS5htgtvCMp
q7YVQr27CaIS8Abx5EPEJDrXOjFZptAeydjKUdZEqvBOAs3wHH/YVEo+NnjO00m57c1c13e69m9R
fnGXeVmJ7ceCQbWIW0nbZG6qGTEjr7D+KX6uOZQ4TTalrdusakLwgk51QMDrJw0vXl1yB5fwoaP4
zIiD+DkQcCmjamDsLnb15EiWBLAQomYIkzHFLxcjr8wOFHlfP/cBZgrU+XE/aJRNSAf7Ie5W4dSi
M5rOfn2f9d7ZHR8Ru/8qJuvGZl5Cq/BxnsIbPiIpC0Ejd1M3JAiEUJ6hOVidhUpF7UOda+i4WPPd
rqxHYntJqDc5G4vD5IXI0gGUSPxuSjLV2DSVzL+XNikORYT6Nzat92M+dVvVBk5SgOwaXH9fBvMW
5V5QliIPUWslKOVNGEDKsriZD8Yy29KBLKkQeKGaDBuvpCOSw+aQC72H0/ma4+HGh3qrvBmagWLP
IDCP9VK2SWmjpFno6AtogwdQ8d9mAM1xHtGfrhfBWdbXKDSgfil8BZ5FXqnEnaKjXc58B2lEs3WA
t0Ec5hYbAB5T0rDpJ8rNqQ30nSiRlQVgdI5Oq6ut4wGiDqXTxi6BjbpangGEVdsMYA5TdociPZc5
mHiqg8oFWoiOYCB3hPmXUGY/LcrSjoxlYhOgByXjH/itZbjIaz/VwMBLt553KuC3YRMBZJfw47lD
rF1LxaRQJSjJ+mc085/N1D0FtvfYjatWDILN2M/wAUr86kCCnIohqcR7mr1E5d2zmPdDFs3xQNWx
JeAk/HOkPNTRacie8vGCWA1MJIpYPY7wxgA5O0Wu0rusCXRSwC0QMafa2DmNQdfnSRBK8OV0uvDG
/TXO+S4jb0Pg3gfOUuMuA42VHj7Car5nXvRTO/52yd0pblunibvSeXcWgQp/UAaOU9ZDM48/gGqU
v4LNEnqDMPU7eYJBDY7VGdonkNt3zgBfYrAABmuXNg2cCc9zBe9UP88gGeDg9ll3rCEd72mLR6FW
duzN27nrT6Nfro4QVOVa8DvmXfbaFK6Ke9belkUJ43PWHPDLZW/YNxLNkeWG/Rwjih82dufDf6b3
quhf2OyGMQo/PUC9eq+gc23uLMUJ3BPTZQn8GmiaPldW9po17YPTjGHc1P170NfLNhLFW6U2zeLg
t8W1qgGdkA9veHETMXfDgUaA1yPAvJ5AsZYAgD48hMyGQ7TDd9mPaB23Sj7gZyZyWNIgDcVvu+MP
hNMSZTXCQ9/6H4FQOsYuUyQMRQs3bpQjFejmFPjAfTWhnl0vnHJjB+MWEtgphvd3TPM2h6gp+FlA
u73LXoNlJmlbobJbyIMjhScwsT22KSJNoe33y0R5kPKFiEtlj68HKUgbQ4Y7EmEn0M7QmLvLd5fB
QE0CuJmDSKZ1oTaRzUuUdGpkkkFr50BwlE5tX8bN1Cy3MBk9eQgGqTuEcSArFLdR0yaf+Xtg0T7t
UFUh9vldj41i5+fRkLCZ3IRLz/c/ChK+ATD8MSDt3yC1HV1/SOsKBdMynvMtGFid1IG8De0xB5cH
OV+7nCBCQv5aRFOK7aNJpukp72d6DAGcJxHw1gxVmXZ9ziUQbW9I4AsWhCKERZ5gZVmVOAuHi3m4
HTu72uSCPWvc6w72kxsLZSVSPeAf4Nb6ZBHpp1jpVexX9mYGnrVhg1NsBtZjYQmXIvFgITzmfXdf
MCvbtcyf9l5h3cGyB1AQhmskQKuPZ0qR29s3pV0hshu3iyspXB6uf6GBcxpLHaUTLE7Wwu85ZAvZ
hzXiEViyZVN13ohiS96dKo8dEzSB+3VMsnm4ApuwYhn4j0uOdWWAoJNg7SQonJfMPcpOFYuDmAX+
WzWTs1QFzPRi24TLtu4hH5/cIdsCBjsHDb5+gae/+aV8ybtj3yp34yAX066vYtEjDcTf6CfT8j3w
3LSeBmw3IMBCBiccpAnXnGuVzC7y4R5WzaRzxM+mKNh2gtMwnfHRzSNiAZSAe4Vd+QkWXbbHvosK
VdD1jeULvvkFFK4wEXtFWmfQvAqyyMRa8MJQRFx5/rZkJeK3hVAg7jUAM8aw9oPPbkEIDmO+w57B
01EWv4IeyUoEks+XVQosKYudLGSpmsi1p3Ajggz1tshEyphik+0Ke7w0OuziISvvnAbxFBm/cbeD
oFiKewKN51Jz+9LQ+W6s3XCXUevMVOffyn5fzh6qEUIU6qn6CYDymhRyBBQausAeBlfXUbEO/S7x
+ERRANOle+7wC7GeiqA4d/gIY8ZUffTgjY0DTR61tuhWkvwJwn9377a7gbB+1wX5ewfRb9xUiu88
1HyI+A0MQNlOdHKLElu7CBUD0soacJdGHKa9gJBh/ZYhIEd85vUxMpVrBrMzCo9230GZ/Qpqsbe7
5ggNbywWUqTh4Pyom3ZvB/X3MoIkJ9TQB3kuViq734ZFdhuUzYcQdy1C4i0vA9jq/PlqybDbDLa+
6xzYhrTDRNzmRQawbDWcIq9IJ0q2UCzAX4ySeGmkofHR0xg3zSI3c83mbSbq1PKziyu8Cv5k8Pkh
nx5ciPnTZc5OXmR9eH6TJ44CGVAB6QqGh57ToyXcX3UdFcfqO6oUfOM5IylSEMhCnOk289StlpNO
rYkfXAeCo3C8zFEbIOadb+ecB6mXdUuiehjjbESgCJEy+iC0C93V6PbJBBkzVlSoQbDhRXiIweLR
OCOo5CjbZ3gIURTEXUvFjNG2JvvC7lFINEhGQpGZR0O+HQXW9W5SD6qLeOKP1v/wdF5NsSvLEv5F
ipBpuVdJ44HBs+BFMcOAvPf69fdrdpz7cIKzicWMTHd1VVZm1ttUQVmtViuSOQLU4UmDMKFfTdec
t2WjTRzez+G6bLIqo0y1uaW1Gfa1Yn67ESZBcT/TUYjVxy6LUz9f7fpxjdUyMKtsly6aeJimZpfW
ZrYR0zIEk1klPgSZ0Xd6dw1w+PzM3XYzqUL8a4R7aJbB3q54JAZFWN3izLko/fClJfk1zuO3lnTh
LP1WjTiHyZaOdwyTvgsr28GL0QSZ4IgeF/1tWIhESNEejLoJvShDyGgDk+9yq9C9fJpKfA+s9BF/
Qawd6EcZw9kVFrqopPZjQfs7zvUs6K3+7KyI5jElAArF+EJMPgVSHJhDmm2UXNO28yTeC/OhwAYr
nT/NLHxKHVUPSpT5JVDFxgg/cpxvN01hP2lhFG5XnXVYaeR7xRyym6DxIZxtdLaR8YQRJeQCrCRx
odLLJhjo0ZJp5hfLMFNPhYC7sdK+2LgIItggMGTsFfuLEqQJ6WoU4MvQ+xXgjtx29SFbcAid9MAY
M+0YduW9k5dSiN3XqC/gLTUOEdld0tLro+lfNJounCgFwoz7pYV0cZE44adlA8fG9WHJwXScNqgz
C/4qzJoZduDJ7dJTVDorpx0qz96IUKh0W7PWTc9Otd0SkvJH5lKf+iOWDeZ+iqq7KWqv5CL9Xmvn
ZYvNIb3y3B2ORqphVzlHgZnjejMYNCF662HSJXmpzYImJicLM50DqSGvcEecaK2XJtO3cVKgVMVV
aYvJ27rvCzuFNZS92Da6FMNc6AroChrnDtilU6qNthjqxujWvVO3nJ9rczTHSkU3XPqzPbr3o968
InKGAqpeMVVnK1W0flx8avH1+goxx6XgK8JA1SPoggWslKTrvscpPCduV/7LDHUfSv+L1OryQPIW
dQUhcze1+yIv8JBMPzqciTwKhHhTCgFIlHQBHMqt6yJ0sCkbRoBWP0wu091UuuEGe1p3J5rRR1Jp
+eyIibRO9TTFQAEaIV9ysrfKbLRdAefIi8BGN0qxWVab1WDZ+kNdpC/lHKyY5GCEtloglPXkTZ2R
+pWL5GzRT10YicPsJJm3kn8P48gqNbTI7zM0Nkqs4ThnX1acJXaKqJ2Xmh4InZ4HdYwU3GRGFy9R
y0IjdtbW5kvXhu1qLT/0XZEX4O25S0qK0c7V40M1/DRh+K2gmHoNRfTeN9yNM1f7xJj/WVVYIRgH
KXGcEJRX70KK2gK3nnKGENXb/lwo9R57j9dQNWr8lV6BlwrPxLnoZRp5LIg29TDfc34rgeJsAOVp
myzEU51XaGfdoz501Va4zi98YcSNdvkOo9Lc6WnylLjFuunT5FwaxkSHay79JMt3aa+r29omhttU
2+5IZ5GWU11T2dlqrvsZb2gyRLlrRPIIEWC80/vMb8NlDTTIgEGuqPt6Sm3wXpq3bLmyhsvuCAqY
dIANkSj6SU8XIqUJwqVnBx0j6TgG1hWi9NOeh6/GvfBoZecQKNLWNxSr3lS69pq70biphfogNI2S
QYh9PXerTzyZg8JdCCT68NVo8bnBuNvT1BifQM245EWb3oVxyju0aH9O3UAVk5JtO5U46vr0VtOU
k++BsgAHcPZW+LDmBMiVFD6Ie/uVo+/Z1CJnY4fS3+lfibkvJgKtfoQDqXoz+tdgSN7z3vwWsN58
R82NY2Wq4a7qk7skZjVG5dnUxGNRZHPQaqVKw0HciNdLMK+SMFumJ9T1CvpNbRvW4p+mt+reGpeL
KLjSaRXWtigs4oxYAqtd121aWV8o67dt1hWnIiIB6qZrmyDBX3SHBD0aHmZrftae1NkiCaQM0IuC
4w26bz06rmfik+E5rfEyKTIkRF3hDbPoPcswOt/uMQ9KHHL3HPvB1IwVLwoBoKCDFoHTFDIw3udO
G27IKmibqxtXsR7CihPYDN3Rb6QpSTzemUMzb61cZ8dhoJwOVz2xy12c4beLkTWWcgh6ygh7ipxe
hBKdK210gzItHpLWxRZb2IsXT5z/yBEe6Zy4+7Ktv8fE9aYEl+oSs5GjEurWnaJT12hr5HPq5F5a
6EtgRvFjZjfXycmRZHdWdAzndp/Fb405Gn7iZqeV4afe0NtHPZlT3wpL6K6jtHXGqg6UyM7UbqeW
9AjM3hg5FqBPiwzExD2G8fw8DzESotHBC1OvUm9xbfcA0+dQriiooY7chY35TMjJ1wZR18pDmZfi
WBjTstcHft+M6XOmTPmpa+YL1ofJsZw6DcZEcRfNUUmodGGYz63X1ES5lfPAb2eVjkjXWVuX6Ieu
NtnNXcG/XIAqNSvzqADsQIEUENaYuOflC4PHfKWyI1ZbEqRuWQVaD8lUp3PtoGDdMZbMhiwZfgwd
yEDtgqN1FB5ejQmJI8vOPDKhMS4Uv3FanOdNMRx74JsgK5N001dNQS+qhUqwNlUAvvpuq5kdQFDq
9nEx3DJl8UhCULzOk7KzKbM3RkL0t9d48LqQw3pNEs1X0Cpoc6wdkNfXGyFiH6nCxhT8xk2IOwRS
hE45IEYa6RbVOmQ3ss9mY5kbSl/15GvrZPvpgpgtpH28V1HbuQZ7y6Coxo7IPmLxv+yXWYX5hP16
pCbK1manT/1OofoNEnTyUE7NF0N2RBu4ND7rHXDXqh+TFX66arvJ1lrSJMimeA/tS+K9uXtqh5uz
Ls0RHcF9aZhYJxrvetldbJFtq5yUR0RrQ6YCRto0qBsrTpLYxl9A1XHDFlHjhyMt4DxxOl8NhzxQ
Utd3m2EAxgTrTuL4c7aN6eg4635tgKIKKA5dOgXpSOSDhJ072yYRM/MLYtL+FD4956G2wV5rNLDN
zO/aLjU8I8OvfNbI7dV8DpyF2Jy6L1EapicHj0uncrMAzTpoGJsFWrS1SzrkonWSoghmvRTuvC1E
+1rXRuLRqnhHldVgHqQC9Lf3GcK6oHW8ci6gUmF05beCoyxPKszbr3Y/r16bNDMiSwSD1nJTp5Fn
b4y/UwnyGocnjt4uWJ0+xZ0VUABPO69e6tJ3c/ezVF3eiJpUQRvWb5HjYltjQziqBlKw2IS2pg9H
tVUWH9HTAwLuD1rZNA0mO4DRZ/k5Er4Rc6CgX0yO57z4dKBau+OLWag/TSYyICqmHYzJvK/z1gX0
zDaRovi2VX3q1oiOxkp9QkGynfpqwp6gglxmIRXvbSoEWGYKNpY5ha9FL1WK7r/TKufSXNkW6vRz
jCDYze2vWahfiliZFrGsj/rYfiSzRSLfmJ9W2r4xpcvDNDHzuhlPVAS1eEglv2WKIBQ+NUa8BuxI
feq3Ca0bGKLOGe98bZuiWgKaOFZOO26jfq2CxmqOuSAqJdlwatOYplzFk6Qe8zK3YCtPG3DjO3zw
7nWKq4IO4jQ9VG23DV3Aaqtr36yoqv1hJUZNTkKMg84f9AZlxOrq9yssI7iVBE5I5Uo9XBIAsKAt
J91bp/ioKsNL14nIXyez8KsqekaEfRuPRhW5Pp5oeLwYvlHhmeoW+PyEjufEVIgzWFLIKcILRTyh
14e2n45KQUC3RJx6cP1/S6PeVsaU7phgcA4FzSx0I4fI1g9WBccJ4qOf9AWrzlZ+9PHoxDs4dR+q
VmT7dHpWzQVoLRnKnYgelr4ut1WPjWaYqLvaVIMkhQFaRKUBj9rc5ShnSRN4AJahXamGtb2a6ags
jec6L7+StRswhA+vAE/6xmqyvTvE1ASTNTDmokepp5SBodb3EbTDVSM+N+2m5bUzTiMUbDzOe6OC
Yaz0AOla968ULUQddQxWuAnG3N60Jmooa9sTHObVC0lFRii7vl31q2+EDlZGFgvLMe7nyr6HVlnv
qUS3Ki/YL6HlghEpr/1S0DUKl7vRLTa622zjbP1kQqUGOemLToJvdw8wAuHKp8orzrISL2h8E8mz
D2sP4NosHyLH2UeD+1OinfAHiXOqM52TTqN0cmFaumn9qA73YtXy/dw0P3UVLC0cmB7KUT58ho5m
H+J+8hmtUbLRnYTyI/qFKD5663ynZ121a4x22ugjRnpz1e5m5xV/HQeg1PpX6BCiVFwMKNcx0J1v
tQqKXK71QS9oBE/siNAq4lNnWK91SMgr158uo7yG67GC5jqPYVQc697VnvXRieSz8NMhM4LJ8mtc
JD2947Qfl4Eup05ZMqwbxd3ApVePPXmJA7VBqcm68Zz6ZsgqYwtUh4cotmKRjMiMhVTN8obyfUir
RjOHbmNPVnVAHF75CpR1NnMB4YTvVsJ8Oul9w7AWZiMAFXAumspvXtybbVHtJh3wKyEJXa0hO64O
apiqI4VtjRqMcYISm644SCHWaWj3BVYqKvQk/Q9txxfbGVw86KMHGKVsW8IpaGDlj42tbERG6uDY
ylWLqQjx4FUYRGL5M5BXVu5LALhNhhuqg6QSvi6uBnRRA3O0AVy6cW8Z4CBl8mICMlA+LV4/2Vmg
tph053SY/aJZKjS/dJnqGuBJSS9FvLi+vswtwzRstngsfLDTJYB5fLBXpEcY6uEVW9zaSsiLsPGG
XcEwVVjInlYxk6bGVVaW6Fo47rElGjwU4a80eFAMJt/DthQ45XEmVNNJneWyJTFLCicgKg+4MJfP
bdTd8tkxgzqvvWiawWlT657zLQ5s+KyMOsh8xrvd6VFZbrKkBleqzmKUnPie0zGfVL8DRlDbVsWw
wIwhorrHLuuPPT77Rd202NuvR+FgxS3PJJ9q5q3Q1nt1wTShSs18MxrO3eDYm9DJDyjPfAszllM3
NAt8ghpvkAZSoG0mb6aeLL6mlcPWzOIXBg+cqNdW3g+Psk2WCyUUwnhrxKcRd7C0G5/KlSO+NNWn
WmFrh3O/HaciCPHXDumlpXZ5pG2Cm1HIxZWDHN+Ads6qQWqB5WbGD/HiijF+jMkMvaxEwOjO+TUP
px+tIN9qdfFaYXaV4gIcpNPyyKHHO0/TZOtYuupro+KHlnI/2tV7L4eg4AmJ0QAGBMSv30WLHnTT
zzqAHIRDfh/O52SqXmuYTm68Mcd+3OSdtp4YP3Sfu0+RcH/aZJZsz+zLytz7dNZ9i4K7UZnNZCY2
k1aUC+ajk19mNPG6jqxQwInUZgtzVtobYo2em2ryk0Y/r9ibFKHDsIwXNQ4Xj+rgXX6GaQ9vo+ry
AqKD0+ZfkGR3TI664rJqEi+dAErrPS5KGFmp2Tst7SPtFcdP9XACbHS+3XXY5nr3Mo/JrgpJ7oVY
EbJMHKaUdyzFwVdCKWbRki9ITrT0eeuzOKQt7cUiWVbfah0KKOA8r8DmKhJR60N1YrdUVKJFfbfQ
KD/KQ6B3mWVjfOpJiVBB4G5tLBUK7fxQKOUDb1P1ezAmmHS0VaYxvmmG2KkM9HCo0h3jc0iauzZL
P1aVLT/YzXkyZ2jUxnjDGpZWlobG2Zqqp77uK9+JayXoWJxqKJWzqutuoZV9Dat2RPGH5Wv+gdUv
oW8gG60R8agaWaMqFC+hKVQNhThYZfxgDHNzFyojJXo6hRDQwn1ocuXIwsrADc1qswxp5ztWBPsY
KMilu0f59CDGaPZnswSfLU44R7l9qaHl5HiwSm2rtfTj0wnq0lgncWAYBiGdRGazTqgrNaizzLf5
rd5Lo3grdKCgJINEFon7hGpEDckoHY3zOTbju97FXdu4zliC+gnzywMc6WNvyZsNfQRvDG04YMNH
IdaM7aQJOENc/IoLVCIlHNCzL+TMsZfQ/t92bjyDQs7boWKUgUL3HzoFlHG28HrAg5CYMSywE/q7
dkofVhPRx9/2TLR/oa2iTKEZ0ZbxITaJ6WOo3SG4kUMBukC4612Kw5UP785bx/U5L17DcRbPuMQE
CBwcH/N28m8tfh5MBzd/KsS8A81JoT/3ZnNoWhSVVTHea7Kt/3fJVmIbXmuXB42Srq2pvjTmmvhD
jIMTA98oXFmIxdp+WZh2zXJoQu/0G3t+GWryuh7ri0qYyibrjV3p9gfg3kd6/z9jbL3H0fIi6vzN
UesDUPiPrVbnqTGQoNkZPj9VYwRtJjad+aLZdnZyre7cRg/Ui+1Gn2Egr9a9YiIMhtLY0zUE+nDB
JeTmBZ8TbcbUM3okmIhslqS+9rCQTNiAIwRznHTNdlMXxS1u6x301ezLriZ5qpTnrLexC7AYJ5MY
BaPNQNligCaXWGiN07ZFHxJYuA75rsrRgxaD7DaLDPBHyYZEHFy0IqPWhgdsDzErd7Iemkja0Pbj
Oewn3s4cN37k1h9gR6CR9Ig71zgyX+1dwaFiwU6ZzEjct5RPzLyYyZkd9d6a1dG3k7gO1vgZ62Dw
K3epvSSllKFVbI6UfUN5ruHG5JIp0UUaU5f02C8ZK+Ua5e+C54mzgErFDedSYohLIZ1I4ZiSeui3
BTdgt6oyXyxwfxUz3y52r3v6Cn5j1K+K0t+XEcMJoC09uSbAO66gnScs+30ok4eu1gOI2/q2Z8xe
0HhROkLrB4ohI8B5xqA6zaNDjyPP4IBvz1n+AiHGx2UW9+95uhvLygq0qX8ZTRWn56jyijU5pxmd
3dQBOVS6DnICU2rGxNLZLuXOWpFU60b9pmsgDJiXjW7/sBRwGFKHAzh22tukRsROXYeRsOyryKl9
S82TbRHeNWshN+pALumuVybbvybjnbokTCwy3WE/1elLMkTbBGDXq9ThNormcUT+7TEULZAWcRPz
P5g6Bls9Ljt/VXX2yMwAqVpdKWYc7U4Rw6PqMDUQaP3VRr3Dx7z26cVK3NVvxJwShLQLHdVj3nCI
jqkOhaFXG45+uouRcbLK+jyIEBKNWh8bCk56j91GPlciBoazk7F1i+p37qE1le361euub2btKxX/
SSnCSyXiTRM/unoWYm+NAXav2UiB8MMqUfakc3l2GeCEp6A/W3keRL37KHNTbN8dL9rgLWbMltjP
unJZUzxz5uLfDPNxnGlUTS1tzAHjsbZpuBIHdLxRrWeta49VP9XbP7/tZYVYNc0DSRJAf22bpMuh
ijpWX/yyKp6dKKt3kS048+cVqBm0LTeMe1fHClvDh2cUYQZeQypcdLwXLKb1QFgDtFUrvYxrX9G0
AE4ulhafVnW9Qv1+IyriIdTnNc1p8b0y5cuzK/M6dUwNdEBtMaa+mtnw20wuJ4Q+vmBnt+xtKJJ+
PWjC09zrONcol7LCee3i+1F6VTnFaZobgnwErDuk+ZMzcev4/V67idbeFLaPEpaMh2qflvXOWcL3
Mom/tCq7UUobC1Q9xEod7XV9F4Go97iKYpKR+7jWCWS6HKf1DLAxz+6HmReMhMNZ+2Sn8ZudnN1Q
QMkSMb2cBRVb9tCL+mBUUFbd8C1Fe+FpFmaRAp/XAS9uZg/it5SovsF0aGnEbAUwMUKWV/Laurh4
5gAeMI1eki78IUz80oF4TWZjI0Dwl6bc68amzKHZafYesGSuE/xnsJEs7epUg6SiahWeIGPx+y7F
QRZ7vdTNsVos0td51ekAlV+qQqSUi23hBaY2/eqhK5qdVY73IXa7ZoLr16LfIaE926J/cyErMMqy
QcnsdR1zQYC214YGnehp27SAac337ODWH+sw6Wg9MIHxJWRmBbRICI+x7Pws2E8wCCBGPpxwZGQ3
CyYQzkHdT43wIywpp5MMZkzZ928xHDUsv+hZM63Lk2eKMzqfZaK32B9yqLi0q6cU82wDoDXqxdEC
uXCZb+QZFkw7KxwegbPpi/cPlvoRuTmtYvATc12ZxZhj4hZVAfSKjKVS4/lCp5so7+s5gbvElHke
TKIEOnd/0ZMrBntoG+0q6BQFxGDIDco10vp60XFHqH6xUDiEefKc1YSHPnFwOqC+XMYpgCjIpADk
cYHlFMeuQvjoHKe2SbEXEfRN+5puK4yFdqmmTSQ5goDCO3fUN11bmYftoBCCNAXj3BCfMlUxme5X
IYIu1yeGJmPJvmb2njxtZ2vLnaDoztc71xDJIXONQ7R0FIFubAT0VmEONf2hy8eXkpqJRgtAiANe
ArUT87cIYmjv7gZhv5srZRMDYTwY4fDceuWjiYf8OPbRyNQN19hkQzVvhmkgpqDQ6Q1HPxsNzWEH
NKEY202fTeKOyUilXuLmmbJsHcZNYJixwpFud3WLdiEfw1Mtxu7BgsAW6imD32LYuZ0STFmh4tSi
3KVqqzEBg+MjbBmVFi0pi8FKC3rBI3QrhAQ2nhJKicsywlSUzwmKY+gVnpoCM69M1WQcx0TSgqk4
fJ8KsZszftoFvXqbe/XZ/e995tAgz2ImGajlsRuGTTKtcAB7I38dioQ1A2SXDqqL8iZ8h0YMjOG+
JQZjzbQJW8WwWaC19J+IpojESkfGgmAGjMFftPXcVnCJ8PPz9InAkk1PjQ03s4jSx6mi4ejQlRIW
qS8rOI4oFphsJcnhIK5O3784EAZ8ja2AdJd5on3zy2xWtn6tPLlCBf0bKoV75JOm9B5GocEYv6yE
DZj8qjkxxsqSC65rjh2LHV0USuwqQ6yJvbnosS5RjV1qu8yPoYkLezTeCIihZRkk2doFuRHe1yPl
I0deu94cS3X+9QbtfdvEV1Mia5MNkWK22AORccxdbWMtEWTSyglWixqNVklrGnjMMGsXja+6H9A1
eox0+HUXp/DqsT7mCQa/U99sRY0/PYml7isaZnKhOCB5QME9Uqr0ptE/4Td2ZhDcKyZAV6Z8WVsy
UN9uYHIVowIG0xG11XLxmymWdIfmSVHEqZedALoNwASYAyHsi7cAwj+wd3ASq5nRwfjfynJfdct4
ZdTDGSIUVQ2AjSHmG7wgyihrX9oOPTn1VtHSlT9Ny3iUVLehwwx/ZmYJoltnoo1uLZcqt65zul7o
F4B9qFu1p3Hu2M9VY11LkVyVsLwiNqZ8XR6NOf+n1OOvY7qfY7KcVM5mczGuC8lG3iy3pf1QJvvD
aq1TpxAr++Wmh/Vn1ms318mwZ+qJPfZnJ5Rvux2/xpohCX23Zcdd63j8zavxq+l6P5uTR1W3D30F
FaTIr1jmXuVPnO9uCb7yi/We6NqlrZZbbZfXrmlflfiXYstqhqe4Tm5Tm18zmQ2qMMSmX4NhxbHG
T1Hc5ZwsMK0Jc+utNdIrLs2/C2TfUNCVlOMM0quzRrcQwK6SmXwfR16TZSChfe6vlfJgJuG3/GN7
ZQKyi2onw4J/wleaEyCOx0vKTiGRm256U1wZWQe5zHhFGCvb6jfIh546qW/dOl+Wvv81hu5+XWxo
tsWP/O81VP8lsHYXcZUfkSrZh6jOYa7fZnu4pG39IzJ6aAoex8Z0wzL8ghPAfS5Tt7K4yt8lWIkO
afkQa+439hnXZpmkedU1ymRx7TyWa/ahQdEu5wvZ1G0AWnMSnS6njvrT/pY/1wEt6uRu1VI5yI/Q
ymirGtZRq8XVXoZLj+dK2TjHtFj//m1qud96bEPdrMh2sr3eaR/2csbL/lP+E8NYLx09QrKT58rk
SpL5wui6q2XBXDQ/tcr9Tvr+S94vm9ZnUOS57COcb4vTf4+PBz4b6425q78tA2+c7KLV9Oxq/eZi
kz0MK7bM029i01RjHi4b4pLwQmm1/S6KhVWC4Gxdb0Ma33B+jQCtEONG9ZmJrFeaI9D1rZERasxu
5UtQu57iwt3JlyfXwpB3H6vx+b/3KV/4utrvFW1jHOS9PJ2fupw+NItBLgr5BuSfqn0B2WQ6rNVw
NpmC9/f3PCKlHS5Z2h6bjjNCulHwAORDoOq8mutnGosXjf/r5ukVhOZ6N+fiWz7DIWQF2nJ3F4e2
qD/XTFzLjM0cTcVbo/1i+fsNzeoTkiUcsWjndsteSavPbtKubde/zeY/aGEvdohwuvcMtFe6dpbv
do14sFxAx9Qc9yq/AR0ubf5l/lUV8E7OedEG5H/9iGScYYgTnYtckL4agLXMjaKIa3LGp8k/lf+b
wvgayrFZXKsWfsufmTE9lxP88zRj6ClXKW8v6vBZi5lhp8a3KV5upKUe0py3UGGKbGT8PRl5cSCS
9yYGW2vGvCD4W67ufkPvumKM9Ct08bkq860VL0vVvCWxx1NhClyvfiT6/Isl/1XX+X4lu0K83i0z
9Mk1PmpJGDDGhNGe+XUe8xNmAYGhsJZxbh41C1c07RqxP+TXM3vlGr1OwvgyE9ipa3Mfxv9tKgCo
k267761Oyyrqo1s19V/yzjpFk53LndL/90T0bvgtFM1fsOEbYy6rYBZ6Vpv3A5bIf0+b2RS/8kEx
Qqaasy/5Ev82ChvGHYq/R9Z27rfgJU9Vie6HNzKYn4uekv+kGJc7qEbY4wyK9IQoniDh3rI2uskX
bLOYK+bHIA8/19OARAxn+kq9i6fpt1uLa9ohWAmHattWdLKWheBQXZ1F+R7ys0jKV3kE1IrBEZJ8
NlsZuQ0x/epgEl6R58wcg3ft8lUIk0gEOG7s4me0vGXB84U42qFXotcYyBBmdExvLrqLux5kgJNX
mKb1QxoBDvNQZUiSt97P2XUsD8z2uKi8XGti30Y5uXbyInJsQXpBdIrY3yz1er2pw3Sz801hNe/Z
slDzcj+aZl6V3NowxufU9vMv+tYr0DGHZJkSwvZLWHyoPHTETtT8Sw+gFp9EG98EhyiQ01XAoZKi
EYlAERFbMVzk09eU5qusbmqWMI3F/JQLpF3C7/Goa7CO+a+EpTOr/XdIoWTjGgv8aw7rTUZIGR7k
z1RNr/L/z5vSeLK06fXvdJHBbeycz7/zRtUemzx8r4k/8lAAH020/guF0kWuL/k99Fu2WuLuwghN
/IgH3Thf/v5UPhl5aSEKIQijT8Tia6XmVzglz539hv3zN4zCT6YYPlQDJbweXfFJJRC3R7nE0lK9
jcX8WxaHVagXdw7RJrC7M3zlhtLcJjszzf77VZsqpGTlT1ePfBT9I/nv5G4OZaxajPYxhS0Xa8nf
GWFptLOcLxnL0nfTbv7JNVrz+uSjXRr1nSLKvccg8RbrNr103gvT/vaRwCKORyBPN5sHKeOovEUb
r+fyMgFoNA7sj7Q3Pv/unAlk6DI4VFgkISNpl5eIgasFK23l1aEDv1G2vI3aXwiSe0w+K6Desw1l
oQmni7x5DBt/qwgkLCkeqnW+ZQl3ljczecTg6bryuFrh998v5abFegl+h++E0I9ZPfJXcslRQDyo
WsolQI36ezR/ITwv/2nxtpmGXwOXB/n8xuajTrUXnVpJK8MnBsbfaMEzTDj8rqeGlqa3zMslkdcg
t4L8jgwQZUy1oKn7rbzY/32vHv6oDuuGP1VVdSc/JnQ1zUtT9T5eic28HafJMbNNTyhoHi2+8y9A
yw//uym9feoHCnqeghtzvHT2+mv0b4b0nuCclk8rG3kFIB6qflHc/Blxite20buMEWoiTzP7MUbq
J5MIuVqbLLo59puqts//263yU/IZH0ljQDKNmRHsCvku5D9Xx2FfLumucrWbLVjj/aeMqzrco1w0
m1iz7vn0q1myQIb4ip3ee1ZpNxm4ZHYIUUqj8M1HmwsRm3jSTsAZ71p8kFErZKxO133IsJe36bfi
/H+iJUOV3JxGnh1Net8yIof6f2+iT6irUxh6w69Tl2w/vNImxf4uMBMqhhQjmOQgY4fcO4O+PCTw
A+SyaUKyNi37scA7I17S/35F07NtjAf5HP/uWtPfw/ppyFPUQdadXP45n1RO2UeoPCmRuJLj/h3k
ILdou3H2UfRPLV9vcllnKuldoey7St9mKgNM7RPI5Xch43M8z89lN7+PP4y5wUoHpukIpyB5pXfk
yac1i/JTGeuTCJlMTIq0Im5p0+jOXOsfEMB/RnaQSavcdAx/o3KwiD6F+fd+c9p5/UI6Zbc3VUve
rGYCKYaEufLNMGquqc6hPptUlO7Jl9+mxSuNV+3WKeoNQL/Mi5eWLCLipK5aGz90YzemhP4Vhhyh
0+p3Qvu7i+W2ug48nPbelp1eLT4Wuvs5y6GtAgr6aJZXK2yDVSz3md19ycMLZfM1HOiI5szB6q0r
c10vBYetdllSd9sjmJCrRk+bT1kqwPVjOpp7bKlN/r5z0JL30nplNtVFrpv/7tNUjsX/0XQey41j
SxD9IkTAmy09Ke/NBkGKErz3+Pp3Cv1mMSM1BZIw95bNyoT0SF6AreA69J+j0r4N9OJ0FZyXJApy
txRuUkwkyfAzo0Xxo9woo5S4s0/vddDCYvyVXERBh6MEsSr8n2LqB2ycYUUPk2oD1DF/WoZV4kuv
zmeYFK/6/NnpIJihA1mCwS7CuU4xErjKcSBQ11kAi4v5v3uR1dwY/leb78VTGiW0vYSyfGKtS4KC
ExBn0KFuY5jtM/MCPxIHSszmax9DU34uJkfMw9Q1z5oWLaaCDOtvxJTUevkD3wTGSnzr3CfXcZU1
eNga+UFVoXnFy+IN4hozIvvGpj04oY0txtHAPwfJtA9BdPqB8+VQ61sxcH9Tg8yIAmMbA76N6w7e
tmrVkOZJNRvBzKvD89YTskog7SAZbyCvyivlpyCBpMt/BdN+dmPr2yu3BoEfahjHGBSiGELPtBDd
dn79oPhVMuXHM96iJt9oBRxY/nSuWoOQMiIEw/SW7Z0Cx6aXa2e3YRbzXwOcmi7pcj1zqlpaXaIR
IJF2ljMaUorwwhnIiuyQSkWPghZSzzQ9f5uhXwBk8dt55bdC3YhjEPw4gdMDfIApQbPhonA/hmIn
4Y58qZyvnCOTCRsjs+H3AaMS7yGOuyzvl3s7Bf5vTy80sD6CIXkt3K28K7WTi8ElUD1b7hWTLPve
L4+pZz+0rkOrN1peD8mmh6GjkYbSEvuyIVN3039/Sx8MJTgznHCdD9lQnJdbgrOXxw5zOnQ7MBQG
rDyluGX09eKj9C1n7nJ35KfR9UCJKCGjOyhXy/jPRTzPsp4C/Krhdw8S5GWhT6UTZzXo6QNqCCvH
YM6I22snOXT8458c1NSUhHvnRVxmXeHQxvorJQliFcnaXKK4bLyF5B4UN+ZCrLBBCtXSoPO7+HlZ
7b6HmILswSCvvxBJ+uc+mvGqhqxQq78BAbiT3yfgrV0ZHmSDT+a4iybIVlo+djGPLulI5uyASx7l
37LbBzJN1x2uOe0vQ/V3SYd+AgkuC/QiwQ4CAh9ltpcQTPxBVrjPbXVxEmZDzZGRfq5WLiO3/J8O
yKQ/OTvvflSgNagMzqD7UyfoPmL9M21vao97xoMNy4Nj9h+yD2RPyE9Nb77lDFj0GVtimN/lqcj6
Wx7BXA/nwFVICZ29CU/EVMLiLc9GVpKsG/CFnwbav/h9wxdDNg8wONI9Z+5HvJH4M9vLLhN4NLkU
PLjEA4DKj/7cMAhAxoL1kJ9GbWxTxM8kTpcsSi3J6yk8pAp9O8u+NPG/MD/x/SPdv20LujbojBsP
Tze4w9loQrLagfYDbsJIfstyi+j8jeooG4mHZL0s6597M0fJkUG2vaw6uU9OSQmL/+QYKIPuaFOs
oXWNmFgguqjiC03mByWFBLYSbtX0TrynBIUS1xfpiJAIEG61O0vuLR5WCif9GhT1Wezj1Ph7MN17
Ma0ScPfxEc3NL7G6hVL9JL52YW5tq/YqwkYEzrZ9yph/R7aDcONfHUQ+sGmgagVxBEfRqlFVhvL/
BVaxPd8PjGBJEKwgBWGx2osyhW0PcTh2wpII6edy6t7Krj2pTb8PO/J1fKgYAzFsbmI+imKN2cfv
Tv7pdNWlIH+j/YJNaT4DcNF45kDJsV4TefGEGHkEI998bnHK6BlcKuppCrq6E9I2TTLcZjkq9z5I
ptQiyy1R96DqgS6qQPL7b/kUZ0TQBKDwiCPVXO/LxZREZvOm6RexhUCiz4qWAApt78X62KrzEScP
clpMNn35VBdNnTvhBy+D5z2LsRdDZDXj/RQB2MCYKSqTHJZ/EuMG0cAvGKRn2OKpv2Muh+BP3GPj
+e9e/96H2CnWcwfwpFe1z6B464AQBnHymDYYD94hgbyZZatZ814kKF7M0ozbUwDCarnzLMmm59vc
TOqkMNoSVr0sabok7wosGh4tZgnTCDguLa8xFoBxknQf4tNrj5yYP6FrDyKOqFAixSWdyeNhBw0d
s07aRR7tlDQXTaUPAzS1ACYzWL9GbmwZpD4q7vhOja6rKfG51Xei2ltnNo5iT/6zKxDlPyka7Lrs
OLE3lWZzP7UblRE2We36FAD75PazOxEkP3l69S2huPzko+UbwMLs+trezODopS7VquhoZnjwjKqo
izPlY2PPQGGbEjRlEGfAT7A2ddtkuAY2x977XYwFUJ/bqAllXnPJtBfLohhnODK+5jH6rqqVLC9x
1IPjXgj6aNcXd+JhoJD96vX+yrDMJUf01jK/5OmXiXvLcCJNx+kKoyZDg/MNteffBg+NbMm3bTQ/
6cZy7fJk2eG+U9x25+I/S1JHLKIcFlH8Kab9XGvnOVU/1HEvjnZGQmoxeppa7zPm0sVUSBYm2aw4
uCJyIDcpQF/Ue0nFxM/IDoNp9GVI0a7+vwmSDRmXytXvtuKV5IEu96KPZ2R50jt9sn8kdJPn41nY
0+JbKrFgVH6mlEXSXLUG8FIaXnUJcgO/OoKw3Ge9VGq7vzigah4+KoJJkPhVAuoh0/eK7u6l7E3H
6Scd8wuY2B8tsJlLye7owu31eTq2+FqPha4447WN951v0gkz/uSfCU7Vd8qniSqew/IGZvsC58XS
O6ANfK0Ar+WB+ihfIUV5KeAn6m03Ve8SJzPLfJkt9wfwJ+lQeydnJjEyA8IXKPjCPv8qKN9T/HwE
iHbxcEE2LghSv01SKeiDk4IazbfF41ErsN7lxNxtguPtDvKNc9H/SbchCz2p50u+AInmr8q66Vgn
zJ48GsnP0N6ovfJjRl/tb+16z3KeUu0ztOZdAx3IB0XO+NcRG4UMuzL/qeEgoWL/nJXDgG2QiqFj
xB+6+RCFXBD/7MNp6ZUofvZlGsfh4Cn6jxwrH+wRoNrUQ6WM2FYM5fqH1HR2cmXSlChIaeQcLC86
+hGKhbw+Ozhf1jGdpifPxu9Nfy4tFbmSKbRRpiBkZeGlCEhosn/Dj9EKb7Iy3elFfw1n7jz3yFbb
e8udQKfTpdU/7Y7aAULBPPaCxy6VTccvP0v3NmPNl9oEu3J7Y0zetvEJr3PlR264OYy3ueJtEoyn
vEUd0esCCiDeHxYQZqGUtayYAFci56QSisI9w4Sz/7r8uy2//Ol5ouQBF+JLASK4Ye2PMyVLovqM
FdUDBoBJ6klel7fEUk7wALwzYgVt4bgCGof7Z2gWPPFZ2k8M7Wuee5UHYybVxRvcn7g8j+H4JndS
dZxbSNU2csPlEhLPfa3G3yT7d2Q9G9dGBWASg+8l6AcReKtn5Vae08CTlyuVT1bz7H4Altk1ZH0q
sOXkQkOY3J3nqphUZVT7IS/Gde5SjHEpU2YepW0Wwv9vbstYos30iGtx1zgV1WyO0BMfZGXJEwS7
iStsb0zV+5JuVj0C28gvEIdd5oa6Q0cBp1c3dV/eQnlx1sv0QkmeMPCoGcaXpJHAkM94mJchyqgg
YwYkBF2STS1RzxModOaDmQG7+loISCL+lRqX1A8ZRl7KFYAvNvBeMYoVkaNLEvlfTGrLTF9P+7v2
f/6LVSFoOzJstJevltVpuurFgMcoZiZlxnRObPGOFR3487vTvPUx+cTcw2A7aNci3zFy+C0lc3nd
HRgnzok06a5J5ScahzM441XR9Kh4plKyoNfBtsvLU8T4Rt9tW4KBoh/Ocjh10S/z0DgqnGbVl5iR
KIrvIVqgHU7foGPnYBnDG92M/pgUxsv33/EwHg1F2Yop7AnagF5FZ8q2GlczcpXSvZnt8LEEifNf
tO77pNZZdduAbWMqUIr8NMD/YoTZVx1uiWLI07KP51vg6Z+y4FIC7JqGet1rJ7El8prSq1gjd1M7
ZJxEGEMJX5U2HGQ/iQWGefeqevoayaWHhL04ZYSxBdP24bQvWdCySmVhO35/O4XKRvO09zEhQp6u
Yu/K1vmKKEeUxHTOp0lbSl61Im4nfOdF8dS/idUQs5lxNpCgK3zhYo785pnZp5Usd/m3wyFjMH0k
/aOs0LkpzsNBvllpWfiyiMWuqFr+nSbAovuDMaVoUaeLoZc6inRamcFiQMt9UQbjYvraufGb75pJ
kqHon+WOmJPx7MHGL1sNX6yqz1Y+vsu3yCfF3D8x/m6Z3fsMMTC2+/+/yBnJEZrBEOR0o/v2p2z8
IYl3upHdyDUsh4bxnTHBBMmqEFc42foVcilLVb/lRi31ml7/HAAGYxss23/DI1Qdfr0G2BMm8X6x
GcGtpjbvUneq8VCyTtsG3KN1ndzgKi4YVd7rWTacbIfA0K/BujJmpnyTAyiPH+l0wOzQBd/xNtf8
b+lhL10PQJfPvheDzLrYk/Uuy87O3JWShk8hv6sF6FCFAJeCvvxNXmtCUv+/pTtSMyOr9G+yTXPL
vESl+1l1p/96ym45/01leJmy/CkeIRKqvrS8fJejJSNdbESrbs1K+UI89mpRr/Jcde8G6ESzeeX2
9X74U781MI3nVfUS2tA36cnFpwBJ8xpw5wyUCYc1hJvCCu86c3zuAVCXZbgqVAP2SfXWj55Mjx46
0ctoadcwUJ5S69IR6IoTyANWUqXEqF8ybZ0/s7X/BGIgxj/BsXjue0o8heTCmV5bJJ941WrI1rrp
KMclhN+DD08DkyIM/N/SDdt0Um4mYpG/T5p+A+odDD55m3yofIDjJZ99saukdET9uyLaIv189irq
4HP+5sGIMMCNSmX4xmyKC0iqbel7NwFBujeG73Pu/qpIaQw2oSWF5qQqPzT7MNFQqTyISqrqiwmG
J8SFsHXzOSRLRZrvXI/2tuvik7wF2CxlQucrzgPqb+0Dlokww/kaVQqa3a6Bk8AgR4aJlqw7eXVR
nJETbyTBlxczs6TtAZsNVr606x8mkcjByKLM6U0ejpyDnxSHqUGIVg5KSH/bsXm2LRRPuV45iOTs
yxnR9jaSF42uotweuWchQwAOhhp+54+Q6iNZSD0jA+i5p7ZwH+y4ApDCZ1pm8wrUg0k7qjE1D2eO
4udGk702IUk+/snVj2P05EQMPnGGcqbWzA3rGLqOQ/D12F1os37UvjlaGWqwff5rt+VPQVjs6sFt
oAKW57rFFwvTNgyH7VEt4RlL1bPUkVOL7hetx56pIzWAj4iCi1j4f5vQ/cSgL9ZZNmxHgQYQAHPf
0BEgeoThp557azJUJb+LL5K97bgM8KuIpzEsEvkLuGRInIcso6tQEtvxTYE7vEqL3m+pPfTRAWdw
kp5RAPqKKCi7yE7V6zu4cWC/+3aN21LgXzQFZPtKw0HcxmBxC5UJPSEHWoklMp8fooJZ16D9Frdm
ePQYPCR0wvpuKTEt5VYaXBW4OnQ+niWlUrmv0uYsaVnWZ8lKJXlo8ulO0eqN5GdS2pVmKK36O5tB
aTddV8iTKRQw2qG4lF4LTCGGVq09SHFF5q+bVHmSXk3GMFbj6y//SsQyfdE43yVspjTypG8ohRvb
1h/jgOoltWBpIUhhRH5WoBYDjVSTFoP8TU5W0hfJ/TR/24fDtzTrdOAN0uS1zXcA4G9L91Kerv6Z
RM2vRCfCZe4aMDXEX4JCMaCfcAtjvRSNKKpIL0c607k2QXjSnOaS75KZ+tpdukZLHxji+7iwqAdT
hKHUIv1hjA49jaB8S4J9vpx9mRPIEArJEbK4pKssZJvEQ5DEbRaIDCRa6CyVjFtI2UZNs4uU61qd
0bFsPIxWD6DbfZRPkIaM3IsEjkpboyzMI6jS7Fcez6w2xzrp9lIeX+6tNHy8HkB3X7wuOR7PzfTn
t3b4luuUVqIGRqMQgqmQ2ZSUmMnwfpeCn11l62EyHiWHXJLGeXQfx+RvKTJ0VfcihYYYOian9B7k
w+UTJfkf02Bn1+2xjeiEUsCX9lEYqy9JVsAP0h7MMtxJ2UqemNwxTzgLkaLhyR4rG/ChyTrlnlWT
8qQDtZXHGWfDnj7qUadrKp3WockuSkO1SvgXIrTFILTulLskUz7mnsqe0dwvjxwQ+1MXM0j6X9wq
wC7Mw96flKM4y5ktaqfxhzM8y+aWlxjsv6Sq8yVZroQ5snsDBc0WwmBpWCUuiz6cv5FEhuP8Kl7R
zSgjzR+dqr6FNO6h74OaUj0v228xFKF6mj37XUIDJsRpCGKtUql1f+hK9Bwx+ywhZjfOj2PDMGan
bOGJvFm6PBId+lC6JuV3JFchfcHKkWYMw+T2l3y9of3z4ObQncD6wO7R/gHmPKhufQj8lhHb9k8a
/OEIKjc6S6dFrEZht5/QRovf1i1t40z+rVQJZeXJzpLyYqlMUEK0EO0Q01CCzIKzr/ZvAuPwPYR3
6hd5OnUE4ov9Iu+itUtWVjzJ72YV7bN8PMjfFuwYWILQgc+ZcxHYknwb+gfAghkv83+WJyYbd6we
g3D8qNNwb+busYDJTRMahDf5UClSFrHz5E0QjGBk5NTkddk4dX8G9/pi7Ed7+pFuvGwu+YNgcaSq
Mf91XrJChfpZ9lih0aPnXJCF+JHvrTp9G5YeoywAjAUgJ58rB0jOIqCqVNSu+vSf2QTw26vBh5x5
NHn3LYxaM7V3ufnyjDTQX1v5bvkQq0iZ4fA5COSNODkpDg9lgbh1zSigR6O74rHlFylBOayQpd0B
dUw6I6JCniYVyIa1W/rdfVmmG9eIwZbo15TWnI9dS5Pb0E+/clIvRsgO9Czg/9WBGMZX5uauHuhj
EN4ZXb6RXkDSWddQmTeR5TBm6LKemh+pXIUGg0orMxuPRAOAaYHRSDKeuU9mxZgI9UMpsy8XUOvN
tupUVJaJlVlQkBfRJnGMfRaGh7pD7/QcgTUM2NCjmE5MaTv8+wnz9RPjqf+a707/Io9E/i7LQn4m
sIDOTnEf2vIIKHpPDV1Eh1JhL+o4Ip12EjyNLCtB+4n5FoLNplIe5PdOA95C1MR80Kf5ULfVgaGK
BSMo5kZsv5gQbzZuW0A94nFruPMUt3w2c+dHuqLymvRMpDtqK8aDxgab8x5m5mpp7Je5cQdj+k58
rtiAJRuu1eJLAxnIe2W9xJH926X9bnbHowCvZBm4VsJwcXeQdTun1hNkZ1BscMUYdQ0AYs8dKtvg
CJfKLu65qeL0vHmfZtkxTIov3/zhYb+JHyjEz8gmYlwp3MB0uplzcx3n3l4cm6Tg8oWyWWQPNAzG
ddw2pt/kDkvHQ37KIZ7vbWs6IbK9BbAnCAC6JAIW2EkVWLot0UChLrfXIvJWUIiQ1SsNM00KldH8
WZvGXTQ8MdtNQx2vwJ+kBSS1TLOz7+sA5goJkglZpXHRa8RIxm/f2c+RYv/ISYopQO6AdWKtZ6W/
szNUCEflSe6kXKVvu7+2pX6p7vIA5fAi9umbWLDi/P/tqvlswPosPsguB8Cdd3k/wOyU/1Zh8Gyn
7sNUlTBNSpNrWIIGB2aVeUBUjL6JbE1xO4HVgqIjECn/QIhB//McA1WQmyrnKct9kOXo7i3FfpMH
108Pqae8WkmyYcYJ0ZXyA7srNpechaHy8Yme2oqC5dKKW4ycuEq3YbtO6568B7jcZQFuUOyEHmJf
O9ZJXLfUbF0B5BTdCGT2H3gDbs9NFU63AhJj3uMs8KRwTM5NzQwqmDDWRtchiFIaa8WmjULEIcBT
E6n6Nn8R66Q7EmpYD1J/kBxTHF/KNKrXxi+dmV3E44y686bXS/1HKikS/AJjXyXx+LoUa3jLoOVi
puGX4kkX5Dumd6/doRgO8cJVDbT3/xtIuQtaWP+toT37kZhM7q5YSHpc6Ir7J7/Sry0MKcDwpy8T
7BzP22Z8zNDhI6E/J6t0CfOon4cRhAV0DaRFJSsWc80Aq7+SO7rYJWl1NEG78qdw6U0JsmlBQSU+
KUkwP0stXWIazyU2duZgN/j5jXQTGB77GSJC7TLLXyLjT6ya7KPGHT4a+1lu7PLwZEnORiggFmma
zQVT/F2+BGdy5v85N+Q53swWwRHABKpykl0oUcpi4GjoyaGl4R3pftLQO1qW8yog78X9YYEEG6z2
e61Vz2HKzlHaP80LnycPcVYem2QaAn3XG2ZS62IrxS95Lvoc0lD5F+6Enn0sLHMnHyn/ZY0BfJbi
CIQVLE65q41r3rl6sVl2n8OcbcaIHTmEPCW5zGV9YauYFIWX6Tcwml2cDMtb5e0DG1atnKeJoRJZ
e7JBMpkp1TKkNTD4bCklfvFK53UJGKNqJZ8oNcIodo8QZC0tG9mRS1fcQm4BwlwYh3k08pygHrhI
y7RqikfHSpkL9I6DrRDl0wchhvLwlHKM0ic/80FaNa1tfvVU7DUE42OqVWSpRA4yMaP+1XVFnyK0
LpELdqobnwZutG7Uuy4AVAo8dOzzewXWuUh8PxyS3Mrh6uNC0RcmtyoQGRStlwJ6NPPa415tTM+A
MRM9FcbpHqrRWefNk1I0H0kVX2vX/1o+y2bFMzoCN+fMeAlhFH7YLcr73EK2J59eLGg01b68eN0M
po9cS9W3hWHdMER5ngX/64cfJTpINDJb4kS5sAAlZaVVdtFWepfSQ5fLXxqTXvfZDFux0fJPiSpe
+15d4Cdz2GMj5xUP+lxTfxdrnc7pe6pD+vfP21eM68IwcSOwmKVHZgZU2lrrRT5QwgGB4NGqefHJ
4mTbiQGS7ShuF9J1akzZqzRA5bgCCrnMBEtBKVMciSDIjbbYKpF7kpxB3icZI6jXQ1JWKAnz5MX0
RcPw5aE/4IKoJA2Vzp8HLRzCn3BLFL+yGSW2ctNdldY/9hgzBg/XGc9BLEbHjIAsUMHytcnB1JHR
K+H4+r8xkXhCMLAWjK5x1tz9BzOSq8lC46kN7aVlGeVwLzkzkj3jYmatul53fXw/TvHvfy49Dtyv
kdc1U0Moq342hgyxa/KzcP6TUEPO0klfgq58Ee9CYelAEW4v20MOQ3buF+A9PkcOFNvhpkgMeDrA
fKoAEks06V2FqxMQltibcnI3zYD970pmpmnbRuh+E7foUbqB+h6ENGaaY90gXMyXfJOciD5YhwRs
gGl7EE68/DOqBF1B8ZXRFh2K6m4EptsOH4U2/VEa/+J+k4F/S1YoYZ8XwfTSxQ+tRwlUnpMfNg+N
AUuo2GGdqQtWueqDvK87WLC5EnKMMenJN5agqI76IwyHO+kwiqWQh4Um2Tv0w3IyDJ8tcZDpalcL
yqEueM4BYwhgoy7ae7NGzM7DF/oil2ePj7Ic5b8F6iSLXBawo8DJEiibtkKLiwhEDlggv3knqCRY
6CnICdqXMaqPglmxXqcoyuL6r+xQ+zOyHPFWHrnErb3THbt23C1d6W8lyD6l3y3eSDCPwW1h6J/L
aZnpdG7L+MZm7Dy1OgC33CHIT68rDV4xeoXi6KVPm0sFnNpyOiXltmSzrGi0wEYJx/1t3HGoZs5k
g0YCzn2+UQLFOeq+8gjpsb5pAx9yzEKBpbGvzHWpV79WaOWPtgYHfqwes7Lw75GNYgZAQbHCyd1t
58AjBV0jXK5Ab8zirALreXLqdJfHdb11XJSQTa+ON12iZvtoMFGW0Kd9M4BpC/IhPip+rUBK3a3G
OQ+eoJNnpQ2PIWgzqjMu1ME70wjKUwE0XgciO6nK8Boa2q9VasqxNFP4DIGvbYuwPJlokR1HPxHW
YQNyoyZzdyMolFG/Abn3WXf3OhewgvMI+RXkLLZx7x+zDDSiPpThkzY0q9iBdx3RYQbFoC4NLcbU
/LQ34QbnpBXIMbHP9oPpj+aNVo6guDrrIU4VIQ/3dqnRPmd+b+2MDJCjWm+tuNQhi4itNQkfRK0r
R8mBvrfPWqbXG83x4AxkLoQZfARpFb14T/vaWM1B+xWnTE8PznwIu0EjS2UuhMTfhwPooRmNh6am
wmMjqbMrJESCwSHdIBY53k2AUwot3fRNdU1hwUrLCSY3lXuNAOMG0i51xdBpD2i63xgN5DXZkA2r
upx6aEJdOuhOfDImmrW2WeRbWwnt9YRILYI02JWW+VB7CN4Mzdu0BuzyefoGwwtUZrnxkKX9MYkm
c+WhAw0PtPusecbAcfVPZ6f3jBJqMM0zaDlo+toifFP76WK44y1qVRDkhUa81es3haZ2lEQ3nVOO
ayBHt5D6v2mwEK46d+DNcPQrln0Yquia1yHqVl32AultKpX/fONUzj5J3JowjjkoeJo0rMHE9WXm
mxow5Tk3CuzVzLZ36gdcIYRxo9duhkjtVpBp75qoePdl+MWADqSq0KlgKxgeLFG+26W3s88cpqJi
H1C+FcGSkAlZKskNfXIPUuW4Txh2npnPnXvlqWAQe1Cp9aQK8P04OCYGiyaFuyCcGGzUzGMz6+MJ
0lisdMo4t84UGmQE57BvtXvGtinKTEFw7NgBgddvevOMmLK9axkKlGn3E8HadrwE3Xzr4sdWkdmB
DStrgGD6eFBrCyKxorx1HWDbvjWpO7/DmGZ+DI+ONSM6kTcnR0vTnZLA/OdjkVcxfJZbYd53fDyU
Ymmwi6vFSjHsz2lOH7RiNE9JUG0humEspCoRRYFgXOv1Tdjbw2oMjFekiKFsJkuOfIY2Q0Q4hniE
oIpOVU7zk7LkYYgcdderTEsEZbCuY8CZGrT6c5VbW9TJoJNogNbXQ49OcH3os6w4qFqWr6w8Gpnn
fVZtU9tHnBmTJRQfOYu+heJOV6dpPxJqzdrApFQBdXPXd/He1/ppBfHIZf7T6+kTWlrUIxwThRTY
o0eYNNJ22DGwzVKDm1kXsJoxDLvSYLk4ebwfAlE4TEAiRar+PjAOKYOmKmPLp3rmqh2jcVa02x+S
yWzWZoqmLgIVFfOyk09b8azMBdOF00vh5UBX5krZqUh8G09FNaH+EyL2ko3QIlQxo4n1cJ85wPX9
EYYkrwbLGGmMAYjYgFrmGQSfmrbJx9LaDUArwzYFam6gRwNac5drXyaF8pNv9ds+hR9ggmR0M1vB
q9bNE7B3PVub0UQr35ndtWfpNyBEiqPrNwzfRsOu6DUkiyCc0AbYYo0eKQOXCTSWQxLU3Uu8US1P
tGXHeGVXI4ybyEKYpdevDLfyNqWjUWtOnAI0OjMnVtxl8P3+eT7jUR1yTln6bqRWcEiTDrDBBPFC
H0ynMHM2Q1gH4MTcp5LJc6OGebKLYXScUqrnZWfykCNvbQ856pz3uExtZTt0F1Pm2FZa/RJ66v0g
hfwQ1h2QvDPzxTEzL52q09PIN7B3D5vG1t7tivnwBL9PRcAPS4cNjhCFnpvfXqXCFGnVD0OWv2sD
6AGUYJQ0GbZQurzYSu9CNx1C5GxXf1Afw95fet/oHBqbVrl3aJnjgoM3WpDeOvFbYI+oRiMCNHnQ
rwOOv9PyH0txdvTVlNZ6UmrWn+Ow1BQIk6C7sRhx1/8KH2XkzoaKqyFD8C1tP+Pxo1inw9tnCDfA
EFQAJyHGn27K+xIs0Kvt2Bh4dzwARURaM4a9PbZBAJomdHleVh17TdnVnflGFbBm1Y4tpHCnKh5f
tLu4KbYpQSWhgBfvIbr9CRvOcIDNwswJZT3D2XqWdtelCs0uCnjbKH2y7fbgGoizOtOjnp7aJop2
XDaDfHr31dkWcnS5+t347TaeSmBitPbsMbhAD1Ru6/w9Czr9VGapfupMI1lXlkpDLRlPZedibnoY
yyw03RWIB0Y2HTS1BXUDyFO81Ni5lluectc4GOM87Bk1fio0pilHBQogG0pDnKUB8atqzWg6QcFO
sr4awqA7Evp7K32sUKWOuuq0fA7E28kKIWfYGo3mA42Uz9yEktFk9LnqtC9NDebNnEHcq2rQqjMo
pabdZzHQSKBv1iOJCpdcWjBM2US0rRuvJj3NDcSOXke7UHZDUt9ARsGgEEpsVqTtW799HeA4XIdp
+px2KaSf8r/Q0KsTHDyM6iXVb2USjsK68GA1TKLo2W3fxOaxqObm5KlVc2rq5AGlRZgySYC6GEL4
LqG33zMxVSinMY9LSHjrowVaYQXFOA1lHaCWDgv+Nl1V5AiZbzylybw2XfKJuaqMvWNXB91hnF9T
IajIkMkGvJPV26XSUdssBT/EXDnEp2o1bHnKVJblLiZZWOwUQ30Z5j7eEk7jCceBrr7RabTUc4Z6
baNoyd/8AnuVQKXjFcSKWoJ5KIsTtNvFqS8sykgEV+mEcEYyjMZKD521rsPvOOZoARZ5gghNduMM
HYxnhIjG3P1YBusNBYpbE9RSWeMLhwR+4MJh6fjme+oyXkBZehca6CZ5yj0AGSC7425u/M0wa6+Z
i7hUjoRbATJAVklfOqRdJaXS2mqSrVpmNBT6GX5SbdWO+gY7QcARFquSydhpSvptwjTLWjWhVer/
AmEVQ78k3DHtem8YkExCjJ6lXcWAw7KX3gJ80I8N/8NKnWBODJsUGuGGPm1gTiuTMHYdKoinFFJb
HNyN4ba3cQ/tVa7cGEYKb+/YwKoXJ8zD+Le1Mf3E88wQQ1d82oQnTuPulNgQtjP8UBjoxsZpou2E
5gQG0LoFCKxBKBt/KymsKL3GTVaaX81mZXuGyj0yvyONJ9R53n1tjebWqSnfCRWjOa19hcAkRQaq
7GyUAtCnzMJTFiPMqL7XKWPuq4ltd9L7DG6UseghNdSpj66XV1X5U7kcZXU8byceWH3Lr2mcOJDh
yAH/3rC8N9Iq5ibLp8EGmqdQ90pDwnU9tOR554AZwLfhM/JkOMxe7axtoXYxdO9VG8a7AP0B9j/3
YESUs8nrhuCc2CDpzDVEA8O6apHI8Lpm3cBMHOIapjyetqra3nVxQE1rBBpTpm2HpiSFxrjZt1RC
dbGsno3IEsE9aB1r2MZD/tdHzlOsZ/5NEIZ7BO9gr3T932TyHmfv2rZMPPqJ6uyDeQJhClnD2JoP
eHFllee3YeO9li54qRpEUzSXhxZnjxRbeGgDOu/U5tOtPkNeUjgnXEGj5bu+B6mSD62FblT0maqx
s5oCfduW1ae7rTxYfKx48IgriXRS3bgJUverQYVsxZxqc3Jzb20qvrOv3beAasi6pc+46pGJPHQK
qjohAzbmQA8YCn7kqmfnMPXMm+ToYzBO82GhrEtG7JBI1vBujxSLZLB1o82mdTsrGK980m5zAPog
POcbu9p3k1feOJpVbcWWT4EWrpEdU9dZp2HhNwqUl+uiolvIJFS39ie6yYEJlVL62LjoVHTQ/aRo
+hla+uzUWgobVf3rlsrDAH8V00KHaGgoIENb3FvBc6O8Jg3CdL1ibAyBgelKoaP0Md9SeLq1XG8z
VDnk1G0NF3mVobjcu+usNN9VHWquLK/vbU19hhYdZa8Mxz+b5YnRn49sGt6qrP30hwz20Cw6Jeg3
Y2KA4/sTGAhzrB/0itB+lmwbFkQDxvz5V9HjaYU0SV78adG4ccLY3Kq1Dwd+ulbtIt5o/XCrQam9
8gsqqVCBPY6lTbBWIb2WgMQFkbJO1a5eT/H8Vjoh90IVUrREkosy9LaVXe/tMWpPehI8OOR/IK0U
0rQy+B9X57XbONKm4SsqgKnI4qlEZclJTu0ToqfHzZyL8er3of/F7mIxgMdRbUtk1VdvnLeyCv9J
jOXk0ycV+Ea+qYT/YOtJ76Dj/ohRx3QiE8O+WPIkhiTA8oGCvKaiE4llIPJebaclASwEmdtH4lgy
OR11o/5SSlLn4UKtqmBMRUhbcz20bvPZGb2/VaMZpI558dPqPnYKgUhODLnV3WqbKsFpGp660Xn2
y+WxJvtrE3rUbyCkAcfYdaZDRUhHPAUYC6JpeUJtcGyNpiaHCSGSOhT59Ehz9rmZ9b215KfrZ1c9
EIFG3gpbf3Mppc2/qMzngVxRy0xh34fbnOPqpMJQ6OLiGvKGIJCUw7ZpgyhVT6CbG7ruhifb7n9F
YHfbGtSyCiVDANnNIBbWrhc892GOLDRL3PJKqP5gPCcUdlkpLzfcTRe2f8qUSiRC26yNWYACDHV3
WYwvj77fJK+ubZU/tJZy9qMfdRt2yeOHNSMQTeys50YlOc31T3E9JztXD0NAU44F/hgTnZQN/OOu
6p9o1KHU699+Gq1zJehX7bzqs3DdramIfuzmuygNSHLu9aSlSqilkKPPIrYkgOfNkvZP6PZ3TkXo
Jo7YJyXUiUDTYteN/cV0kTMO7cXIMPyUefhEs+7An+3vReLuMmDujemZIqgiekE8qzGDxa4/Stk9
d3aLGIHaj7KYS+iHOjByZrmG63vPg+wxAFEtETOren9NM713TvvQpO5fy/nwNQM+R4wnAsuOfqma
ncKBT1b21RHS3/ctpZFZZL6yuj4us0vAGWjZOoINMn1MJJo5iBbOk222IdefyMRh+1EfQwcoQ9dE
0of7NukujFRuSiI4gS0NdDsiEioJA+Qw7SZlOLQKFquGlomNjgnYmhgGXJZEy+FPMvXLJImpjB1M
QdG11TaniWTeoxdFrydIG2w98/nn9QrTirkLMrmoD9Z6KCz95rMR7EVW90hb1LHN2Ty0bgPygLaJ
JOTMpFFrY2QL6JadP3Zl+OXRpr7U+XvnIk/JqpOJ6efAaac7/+8bAQ72fz78+UItjX2VDvLYj2NZ
7nWqe5oeKQnYzqO1Au/1fz6XgJFfljZPwDfXd6lhCtkGV4wo7khnm2a/Pf+8UeVwsAnxPwrXf26M
dD46vPqA2oDgjVOhozh33lz9Sn3j0TWK18YZ0PUp95wmhG2ZmEyeMI/GrCfzOSsVjjVNRZdwYp8y
3pSwey8sdhmZjr5tY8etPqKE0MCRUkUmEJ8QKZgssmzArr3+QKvocbFFTngqA3VlfYmY34OY0z9c
ttG5dY2d6CoafzzyMIe4PBELmp/DF7xiJWcSxicC4JItTQBPqdbG3XYeULXQ6zBW5N6O9a/UNmga
naMDXX3ZqUpjReXKhrDg6TD3E0H8GBFH7XScbHMC+7zdTK7jSBnVthvKHDWi9Wz4+rUsqkdahHA9
NNHRmEq9HRphHELdE/TrJLfFScsdackQTtyxmxQd3uKa+Ymw9W/mhpNqyT+x6l4EETDLptE98738
Dq2i2+FZJfcrIVvNCJ8JxWuDeKofmc0wb0dWGhD3Ijf0BXrraPSYhkUSpGF1W7s/1j4BT1VPdUVW
Gumjlhc+K0s8myy56B+e+qg5VJNrbqZifofZaynIim6+5pQ5h225qZT5B8HHVys/C5OZEPEvv2B/
HfsUwzfH/7Q8GNrdibZEbeCPB/iKYkvmrljIE29s+WeRsGFqjv7atrzlgl4j/Gc7E+k9w8B0F9E3
CaRvpbp2IziT5QOJuWV58qfuQmh0fszkjlhW6mF6nrYxBTMRI1ZFh+j1pNwZ1puS1aVoSCGXDShU
LRdxWB+8kPoh7shyXtFlKtH8a6f0fW5gMjqSDYdI3X9q0uJEXwQ09VaTI1HpuNzWIQKGtYso18wW
fmffJ1ntfXKmTvY66zeR2M1htM/G9kmm+pyaxR5uVlAJAQhIKhr3PgWbYhp+uQ5cZNKZ3y1C683P
8zu2Av+aS8mR7epgYNWjncL7LO51FJ1t31iOnqtaYMjxaoj2IPvxc4az2ds6eo56I9xOApx0Ihhz
I+s6u0qLlO8kMx8Y69szlRl03mY1rTJaL8ccW/Ku5pF3LZGNm6EPx721VNOVjf+ZRpDq0Df5lQTt
ONAl4UWqoQreCOVrBEq/NQxOLqJgHRIInZlciIv2/JLSdn8B+XWpfUGILsn7L74Bm/OAikxrcdTD
HDP7p3EBIje39A+ZNNyFgtxjOljpsuot6oKdnqc8TH+X1Sx3aJhpNYUjrEj3biJWJvqIsn3nL9Nm
loO6KbZV1u0RGcD6YWNldX/gZAMSMt9+vuPn85mXc5ivC/op+WYjmNZqbZrCKcQkoNvgRgu6SSQL
B4lG3rz599BQ72mVlnP7eUOqovzPe0W3ti9S57X5+Rw9lTO+o/bh/31vsTAqDqrDW1e6Yg5+vtwm
urnMdk5kouo75HM8/Nj7X06lftM2yrWSEp0+USt5s9b3fj5EINxdXfodfz76+TypF4oabUAIzDXE
uXKDAKsvKt3/52N65a5VHMnTbErrNvt4a5aI8+Y8WLfeioCAE68xgQgVLdn/+0nieAg1yQpr9/PJ
nx9OYEw85rgzNJ9Lu8QagWRm4jyujxwVYTsHzP/uyShzRJDrt/z8LDfOuA9jmiGK3vFvGdDo1kgd
FXhVz1+YGhxgqvUrAxftuW27088X7CUJb1oi3LCm9unnUz8/7/vOHxGX0fHno5/PNyFtMPS/mMHP
D9XV6OypjqTy/n8e1rHGE0EL2UOzENrKMh5fSfily2Hsq8uwFrNoZyaGmC8miMaJKNbjCyt4c2rL
njN4kocBp+TiKsL5mAmWOcrNmm0/yld6ng9Jm3PqM6AGqrR6IXmFkbsm2li2dYlTDxUuuo+9k5It
QdjGs9G17T4KsU8RLCqIeV6QoCcVYcoDqZdZ3B0b0kc2IWqUrTLzXwtVqKPT0csBeEXP07YWsP9L
TnOQFT+vg2SWM6UMmf/LDb0nlbKwwKe0SX8BOj81lCERfN/to2nxqRkZgk7hSmvKkJskucJ3j2um
86QKEA0f6KFkYKfZ49ave3JGUf1iGRA4nGS4p14MmBFCSqId3RM019bnUYHCeKH3UEf93g+TR0vI
h6wf9mOzkPOTRzfLpXZH2HcdUpmVNba3RYfyGVIehSsEY3IXAk64DaHfAssqzedQPKciYqrvo+Wx
yzJ+qlXkHXT6wyrItDIJ0UlwbDk9Sv1MfQwJ9aamV5+KPj/YU3n04+c5z0/9KPKjkuHRdY1oW8sZ
zwpUsJb2g1fqY6/1px2rB69RI1Xc3ZkiRYNlmnUQsv3NQwybp+21yO2PqPGY83k5OXyhPeD3jaYn
aEBGY411u0ReCO8AA/yYTYT5LDnnKIT+YN/FkRD8cgC36X7Io8m8+WQsOZyCdrzejk3zTUcIoT0N
j5Asb8KrSYz23gl56Hbk9SBoqTisd5q1TEYzmevNo3aba1L/tnNS8SZ6GcYkUJ7uj14qbjQ0tUHR
RE+l9TsNaaihYj6mcN5j455IGV17f/2OEKgJYHcTWnRtJub8LsbmjazMnF4YGKKmFwO2USPAfM9B
uC7/eFyRsb0SsMXgEvGcfKtC0iDJKEVJGx2C1fAdzxYuXDbAtuKFxifIqcEgv9lROzbrcxVzQvIH
cDgbl05QY4LnF0GQ5BObmgCNImxEw6b/9WopNlGzWjlLB3XGcrCbKajKpDn1RJc18KDtyLYZyxXM
9jXw87wfl/5QQuxcXQESNMj32YGjdwQBFUN31SJ+Vn1ysjzssLiRpnmN6LWMd8prHi2dB9U4k6JS
nKC+yDX4qDw7Q7/XPEZRsYcevQwEkGwUuNTe7+kBLTRcYceRmMKUj6lo4KTpEs1ezbJ9oXNtBYre
VV4ne06/6Fg7wbFTURGRLSUIXRwYs/mmW3mn0HXf2sM5LAuoAEJyU3rRmta6wqD4AfccvL5AHk+L
Z76cC9Juac9mYKjbo2oa/C+K5o1WP3lpjSsJHTWL6aGrx/epCTusJ9OnmbSB4kVETzDvvWyACZ+2
nvKJ5HDI/uv1V07mL4mx8YNH0zhRkuIW1vYtIlbcM4u/UjfX0XVqzrakxJKqmQxZvzVtXOmmCzje
qZrqsxDbPQAVRXTSymDbs+xqOQ1xLJUnNyb43qVyiK5vFu9BGfqxGK2PUA8HonSbEwE+0ALVF44Z
ksVr85VY3PI4vo5IdnEbECG6tj849kLOtlu+Z0zahgK8n9KKNBu24Kq/YovNQW6YPWWvyJzNnzsQ
3NSdTyJnHYnnGA/dmjBfVc19aelSgpbDUEXvsOwWNmjp4fd/H+GwFCmFZwrAoREBhZtG7/21zU83
D6kRBRm9f+RuEzHeOOrFVf5rCrMLo9s8kp5PC9jj0nQP7IfgN6RVHjLl3puJVJ56oYugif414vRJ
tzANvgltqKjPWq9eowAeK2gkS6Dr0w4EmMT2N79wUQJ4zRuwBHpPcBQSwfn/HjKCsoEY6CQf5iAR
86fCRwOO/kSRKP4dChI3xDQykFHdkIYqyDS5l/KFiwqpBG0raepsFmnQ+k3WOUgqgIrvfCSmpoCm
i8HP6CEezeGXbHUTUDhJS6GXtO3GM4E9S5Bv4pnmd4eW6xinV8c/1Zu8kXCddNRAFi1EQFN11hyG
eEgDaSZ73/NvFbTkxouaN6bCk2dDxdrvqxBpjigndl1P7WjSg2ttnyyj+vJdLuzefUKi/d7Yzb/z
gsNMLPmxI0/DRfF6sM2XrkcqUHyptODC19MfcLxbH+0qL/1iwLv0o3cao3TnypENO4+8LVHYdw9h
0JKnd+llOYZm2Lhsvoya2MfG6TBEFiyW2fhIRtJXnt+MOnudzH/ctkIiMhSnSNYU6ZgEcDT73gOf
Ryb7mEfOwSX/YccjEPbhzPu6Tj6VWeJ6j0gvxrDrc7yR0W/I0qP0Zv4Ei1InnfYfvW6vVZojkqSj
UnnlxURh4UbiV+xb77RT/pIpl4dYY8+pft+QjP3hT0OHCoFXY4qNP3VnfPacWxBdk2WSbQrSS+jJ
uOY0iBfWBF81X9FWnClzxsR/L7OBxhbdvwPyEiCVvDtgNNsite6pTH81aDWo6MSjDsPepvmz0xov
lYUjIWZkqTuydYglrqhNTpevsIbm5Bc79aQMj571R4TwbAlcT+wwFMn2TjvQvFPFV92yY3ZEw1ds
LdRUMUEd3Lne515Bg4puj4bsPwnChjiy56/R1ZysyvwltFoNcg0uyxa2HVBvcCyGTDe4rICSTlb/
sDTeLs0uGdCfaQLQmYSslw3lnc0MuU6H1F4nlti607Aj2VluAZzNS9m/zZP54At2aa/lmXV1T9Uz
7xhZce5t833M3Ne8CXH4yQvjyS5bhkcopeohiq4JaKCC0gzlvRW+yz4nHqMpfWVCvllRA4RHUPZ2
rJ2nmXvXKkHpqc+gcfQvRaY66Aw8U0SMj238mBkipbd2DsSQf0xkH25K19hPYXf1UImjMmOuHDkV
d737ZklurWKGvl38tda4kO9RSSRZlUNMY/L5Aoc+tQSA21nZnuyleluAu6a6qo9jTay5056d2GCx
l+9pmmaBaQ0Pg0uAEh4KBitUTfVMFkES64Ckm/d64ZzexfOnpoctHqrzwnYxdQnLY7QbxjzdA09f
cF93m3zyxVrAjjEKNS+YixrTHsFVbwecJon+ohqzih8xdYVUkmE20OL4k03LbJmT2EmT0gn8H2XJ
Z6pICF6oRlitGfa0Cg0q793jJ8AxfKwi5I203XxBJr2SEPt8dG8kI7H1Ac1xHQJ8ZLfFxK9uqPSr
xqYcOjBx3E1z9OJYy9muq9+ZcLnD4JbrEgeE5T8Xhvoupklx7kTMQGAUs+uYvkG7/I2ZBdYdR9NZ
ojjNC4Zr334tCBIJu+qUqBGBBGrt1uBiF9GhSPQevOCZ5uNlUy643pwh2+oo/XeZGhjF+XvUH701
BAYXHs6BxTu53SlN5ZPhWGVANmy1g34jN02S0BEiWdkumqGmyvzHtANB4L8gMpqjbTxQGZYH9bzW
V5WFt7Pl92Tan7HtfoSNe01bfelL/TU4NRJZXFZyYDLrq69U8rTakcQHiHbEsanAccoMYGEVLrkx
vR3z/OJanPqN3HwjvX83lOlj7FWox3Ic3kzB01zevaVAZLESzGri9GMM19weBRGP207bPasEp7vS
GziiFyMe4G/KLd+ldI5RRSOVQhSI5+PJ6MK1CmNFe6VzcmQOA5cTw2gXL502r8lMbN8Yeo9LOz82
TV9fnUn8Mtip6Zl8iFMus2XI2YuQY3IB/ko7+2Y0LvUidH1M/fAd9v67EvEubeNTOJf/JvbMvU2I
bs/Wjsl/47FY7Iy1y0s0+tCrjAHbv4FLXmbCXVIqExhcJjLwDQgfSvTqkFuZMJKH0LvBLv1Becvs
BKvZ/AvAuC09fZ2K/MkU05ttDV/srLQFHxPLAq5d8KcilvBi9JOGys8+cdFrimYI7CQqWWxVNcJR
REQCG9bR64qv1s3IKsuAGaEbPEH2fZVN+6Gk9E3oO4Pqc94s737UPPhzeFTZRACK3udzolkEhws6
vx2CwquoRxuFHpOUYRUfuKq+7LA5hFlmbFJz2WWSPx/9I2B5S20qXLpRO+AeK87WnkyfZaFK2jOp
TMgcspc8Nfl7ozfkhSnAG11lBLg+mX3MUQPLUJjrk2uCDjruBPBIb4ifql1tYvWQwI6ud6cUcEPh
Axmu3ckY8n9FSuRza/n8M5Aa40LJfQGcR/XnG7VfCMV4RZTtYR7Ld3ptMW9RJNEmdE5E/BqiRCCQ
8hJ79t0Zi6Osw4Hk6+Uh0jbjREsVkAgdaiXh5ZJ8FpeB+TT03D39Wu0SBsVscfi1pzsdERJYyjnM
tnWwk5HKZjJt7aAcHIJQgHpHlt6fJzERHinjSN/YI5M4xTLimM/Gah1fFQfeTNs9zEbX4tcsW5Gu
hBL8jATrEixy0vX6PaMaiA091L5tPlIFtrfT9YqNE7nhbmKQhYVnlLpJQ93BDbidyvHT7qs/stRw
qq79SJYOS/ayQFHVZJ/R06M0lPBqdm77d9sFqiyyAUUE5Z8wACFBjMWXN3z5FHiRpwbBRvkX8o/Q
edT9ExjBIfL7PfUNLy4RjCxbBjAjYZQcGDmmpOODIYanBg1NQCHncQSfs3v1KuMuo7f3o1DOLvHt
fI8Pt9oowSkrARR0sM5vOr8+1bK/J5Nj76z5D4chznuKEpkKOQATTBkjd0ShKoLBbFkri4fOJCs7
VhQ1TyYB0R0qyBb6PExfmhnavZ8eqzLfjfPwhz415nrmcg4+dLs6eHvIi5+n5G0AKT10lnqIsgjK
aKSBcDaPqCqxV9fPwgLQnE31XcYE6XdYbzZOdI6S5Y5ExiLcpmbAJAusjt6SWfwTT2S8DfZ3ltPn
GKIgmeiGpItDbkr2DKBKMPrYdjYqAmUV6ddUOfrgEc9A1inzCX0/ekANJOZLIhzvUOopBnFZPpdl
+G5mFCwla0xKCFO1ao/DKftkz9tHbfgax2DARdMToDt4f3w53OkZ2ndw+k300pei2K/XiVNyjWRz
SL8pDo9+gTQWXfg7WqynhaNiHjdPBtl0GwLEvgngCyiKZx8L+004VCdnST+pEqLxEF0EMbEIJNH/
DX3FapIvAfo/tuYmbgJv9J+70vlbuNk9ZsnbDPNbs8ZB2vl56eLTQseuW5XgRB6JY7reaSpq1i8S
dke7aWwe1xtExvgwrGHKsb3/5d4nLJdDdJOo26+KHuwTrstTbUi5cfT0SxB9kYXfvTe7Gz2wpTjj
QePh5BiMYKE2oy9odqSJVYHhmtoOn6Q2K4bTzmoCZJz2KJRFVyifYPniml/3qj5MXl0y5Zjq5IPO
XQK+iqOxkAZdkmE3Rc5uaPRbPgahtr+tdW+IFFR1mMxP69o5iOXehPw+oUCfWTccbamFO3Hi/3JV
dTTnCgX7RG9rqM8kXbG/cVrdeAMKnKFZXalw5dU/xawepXs2RELbfGOGiDa4ws2+/iDGyKjj5TAP
wITzwGzVdwTZRJn67dRHOOW3IbO6fc6p3cceY5XE2NXEhlDDDmo2WZSaxsRAZ0W39/Lx3FHjx3Iw
Hbq8e1XRGOBK+kOVK77R11bt5ByaJ8Mr/rol/G3W/M79LL15eFLjNQV14Uh/SUpx71kWWfYZu/pc
/Z6zbdQRZx+O9x6RepEmT0IhHK40JeHx0O3i8FobAqE1oOWhDmfIxcpERJG+Evp0TK0sZkXEhZ0P
dEflJQpyMxo+hkJwmq37sxthbdT9P8bY/NP4dKEkWfXX8Sab+PvAHM16C9F28tFwRE19qNyi3teQ
09s0l8NRlQ5NbEgrvJgqAVSW5Bf0l3I9rej6YqbNUeXTTbneyUdSpqUqcVakD/T/7CH/oNdmnLiV
PW/cOr9qI71Wy/ww003JBaM/PUI4s9ImbsjB0k09mVPTQ2jH6eOcfjGKhhtJ98J6oYyp/9f2Qrzr
zqdnetumSZ9dctiNoVKQ+KUF27tz4mLtB2rYNVKqaEcVFodpNwOOnezIv1tqfNVeb22IEcxPBHOh
jbNoDSpaJCvthI4/lczH7b0rnzMjZ+tjxQLF5f6k2tREM5wPlPQyQECJO+igBwpKRvR3hgE3UfXn
spHlVrKEjUyF0YTylyo8wug5xgapUR3cYgw8tDZWOtJs1nufuek/9zh5sXA/16ut2Y+Iy865JYXw
HwUI124WSbpLX5bYpX6xCZMg8vWZ/RFfhPTCrVHRHGhEvEjIhB2qvQgX7puK1EqVfqvu081DrExi
iuj18p6B1fa+8O6li5m0KUcqoOb0Sj7CFKQuRyKyJ1eNr0z30PcHMXveyajWJPcdKXD6RmD1rlAt
LFhjPU1ZhX1odj4rYpgDhuIHK7dQxTDupZLsC1npf2WPR3NqOrWhAJ2k8LGZHhdU8yiN/9WVPyNB
J4xDch5e1n5Neq7Hky27Y10xTkX5Eu47JK4j+BuAVmdtJ/AYywpPY2swkTn5O3L2KTZ3JhA/7e38
s+Z5XMbHqgPesxlIdNEfuTj/cfRr27efTprfkVUgO8PXFkzJoB/WLhep3HDbS1aXH5Zz4CSF9pFa
oEuHjnXfFAMSFOoFVUVjrtkcSLVaRwqFWuttSFZHsh1IL0JkVpw6/JQbZFGvhPqRbdtuM0Rrbf7R
qzYJWts2d53ixbMm/x02UHEu5RUbM41Fo4xfmO+oKxaGw8XLjdPXLdH/tH0sffHoOoJNB7+dhsMo
h+zNxme5GzCNRRzCemz0MZi/nc+nKUqYP7McfZszPANt75Ae+ZR/od4zhiIKIPkCD+VBAC0Rb/sE
lM2uikMc4U9aCSN4tR2yng8ySY+NEWsOoGO4FT2IRWRmWytRchv3/SsZJiqgEjzf+WYdXWOVB0R+
vRR5+Lag49jS8+fvpZgee+EY14i9MV61+35qXHMlvavPQsBdtnzItDPf54w6B4oT9jOWyaO9DvGT
w/0LEORi7+i8cdwUdsWMOAmwIlMc5th89cdkNwpUT2CgaWBJFxoqTWjHVcAHngTi8CfxjSsZTydN
Wysw0PvE5w3paxqyqooo0kchKo4/2fQ8oeLI64HwI8e8U1HBXz0BxMSlQfl22USYU0yLPQwLpWJI
23XAAQHtixkH1OhtscLAcFi/h+ELBgo3R4R/xkCzbJcgZqJN4fA7uUnbh8KImMaXXd96xrlOrL/o
NvtTJ31QPsWZbEqwVIh0mzkY8KLK5ybngjA13pJqLs8cpK4qD72NpEp5jxZxJ2s6tOe0UFvyTcyA
VulDbufdSXvWdbG7cp/RTy1VeECJSrUUFq1odH/Xo1dvh7Y/xcCGm9YA36kd6QVpZ+SgSUYw+2F9
MGgbJmBeb+fS+ox4ovlFaBRHnX7HyrO1BtphkhTPU5uMhALhFgklKQerrL9w3X9Ai/bh0v6iPGe7
2DSSISICHspeROQNR9Nfc3/ZtdcbTvgeCCZPWFxanKVNADafcNg0JdyCcdPn0DJUG3Sfe9b6i/Ig
d8x+Xg8nzUWN4V1XDTUIyv8ujP5OF1e58z2i5Z3olpt44yTBuG1y7BdQfvwdARfPAubSfrIiFgyj
aFlZDPf4G3j2w8U8coy4KJtu4iGT6jSh09zGno98U7FRZbT32YrAPagXJK9IB/Kk5v7W9j7Xc3vU
Chtf04mjrQjFIL1zk5Omuqkzc0uqCi+0Zgij4O2tQxc729PvcWbFaf4BcpC4nahqtk0YOqJA7Lq9
ODUdeojT3e2oQZvdiTjUpgXQVE7uHbxk+kVTcsRrPJBy5xpgQYlA/5ENq2jP5hfBZgdExwDKK5ju
s2xhM+Ga0LSRZnHqAl0XNJQ7nJlHCwNjbs07Yv6j59L4tEL1t+os2ngXl/OFgbB2mh3nRlbWdTZR
LBh6egnxzGVTJY/CBFVwZqQZnmuNRwLEPwn8N/dYbjAJusVmqa+2RlkZJ4sRhPTXo/WIH8gjkJsl
FITUG9/0bTJWQ7Ibk8S/0gw5NesvSUHCcd5kB5ykHcU/5s7ynHITe3D9A+HwwkdwOmFUC9CyB7iz
L8RTPXs9aKcyJ8543jvp9vPWKPKESY6XdBAWmXKPfe57nO2maCeXctqY9XJHNbTJbEiNsAqfY2dB
WVYhbScpH1tQj0SXIiybk39nBMogUbzsmkM+o0RiDA1MCMJD6KUvSDsCxPuB64l8Q/THqydHf9uV
I9pFc3lC7knhb8LpnzaqJ7u2Xu3BfHHgDkkD/MaqSF1aPJ6cWl+W2Ia7Zo85FzTQj32cP4FX/Wpa
Bcs3FeQRO5wMCFDN1mJHfcCNiXRrLi+OkbzHZoqgytXnpIz/NuQIAfjCS7sx4em9+T0l87+G6rep
Bu7ty4V+Q0Y9e2gIRy7p+h5CindVhV0hxBF39qvxastoPBAi/GoUnw5+gcrJ7K0VI0/KNNmK8YTs
FXVdgtYqfitFS8k0QXGMurkizqCjusIK371R+kzcVCqi8p3dr1gYE+799LMbQ32JhPh3nMsrbvsK
0tw6UpM+Bi5RzYEMPeL+C8YYEMIAnJwJYYlpdpZ4kpmDt8Kbp61Fv2V+LIzZPUkg8o6S8x1WKnur
ED95voOKuiabfomJdVsmsZ0qBnz6oqnELQfExtwPxYTezTXAAuRA9eNkvxBGiTCYDJ0zjTHQLkZI
1ExJXrDXnKaYfAaY4cLg9bUHw9yhVsFLGY6Mb6U/0fDpIovOD/RGV7PJMSker06T9XvLwTHUmQZe
2+UsDLM4Qp8AjOJhAfGsTssIjFPFIcUiJbiv8kn2CVMMmu3gYPbwioO7Xqsqj9/7noHMd0S2H9Qk
zpk2725B9PjoHEWUT+cJrHLnPhjdWAcafma7YLVMat9jtiR4VtDPWSvuZDsPbHYGoxv6GyZS52Cz
WAvU/WkNOqEx+w9PTAov3dwzTiREJcRwE2BfwLt1x7xkGiIgqImLNY8xfGHop1m6pyMgGYguBE3q
egc/QdrQj7sInPjOdHMoc4WWQ2swjYC9nQ19XP0hndJA1jz/GVvOfn6PUqATxvuS2OjVbP5SC2/t
xsWLxkS69euRVxBu3jIAdMmCgj76m0948mhcHTjCUoGDKH3TVKoCsav1WhxO821aDhQCg26YS3Jc
kp6HixZmrg5nYxd34my43u8WXM8kh+DqlNYpjMvm5ias7Cru8EUB2AV1igLKwhXS11m4U5J93gjT
Y1z1Ncdq42hYxnMoQxQNkZCYjxeGjG615/y8KbDQQJkrjBruMj5BVo2cRnHwyPXNz7f8vFdZU3Wm
AAZxJhf3+jW/dv/7u1CAMYOCJe9K3BPJGDO1bZvJz49pSNq8kSwqUB3KSUcXr8Kjqg1RzwDT5BJL
l5nnpv6Yi8EJ4tabgloZL6qE0LRbMpLpR0V9Pf0pheNfqvnKyseRQhLk3GkdFBJFDUGNIHyNbDbe
hGkJASSipYXpGg+H5C+l06tOolvdedT35u3FXesYunIJgD2bc5pGT0rl42WCKahKBirlOUdEPATb
GacYC9+bWeQ+wJ3nB7KkOluH9reD+1I5brJ1O0yXclQYBIYBK8j0pucGBtVYLe9olSTWpRMr33Zs
holGHgHm50rsW1539bOnKtY8huhOeYtFgNO9Tc2c+S0QeuyITMbNW8zfsduOV0vNn27tx6dW9JCg
E4NsYqGISI1m9XQ1GN16rKpyTTZMngbDm+8lXiuntA3oekW4lREPQd1rcCooVx0t3yDvA1eImvdZ
HT4RFLtfXPnSu5QzkBj5vCQDp6rRaTmwin9kOEYHw4k1DqSUvYEWWb9PTZRDQHc2+DNnIW8/aFbw
KUVkjhf4NhFdheXVQRXgTzdfOIxoY/wo+vg3mX3lGS1zcf55T2lLQax6dXJI5XhxpePj31vtRv95
13AxeXIaRd29Xqk/XzEx+P/3N1mtjcRKkkLxX0SdyXLjSLZEvwhmQATGLUlwFqmBGjcwKbOEAALz
DHz9O8y36E2bVVtWpURiuOHX/fi/S/ffVfvvD/7vH5MxfqoBNWz/Xbv/u8ID4krZyvGuPim4/7+w
6/ulPvc0JtwjhObO743dv/+PdNrZipdfI8e9mDNCcBzmf3JJFS/z6KuouWyd0qrpC0/bTZ0MFO/q
gnaJcq/ThW0IVNVsgUlMBfuGJxHvkxdD96gixY1Csihh0+g4IRuHlhy6+q4MVHF+4YKxo2zWoqKS
YBiNMKEVujQm5zias1q76RQq715HnC2/VWX0aFgsHpYFO3rWr5viGvfzfIkDcmkOT4KNMks4s+h4
c/E+dxjqOtA4qZEqLEMXOfpfXK6SinbNaNYV/rNOu09vfMmsjHPQAumvEGpF7THLVyUplKvppHZi
70X5ot/f/XS+z+6Qehp6M+eaWkkycbN5zO9Lm75RbPcdbgVtHxlQ41lsoQm9Bn1Uk7DDFDo1W3fK
C/qPny3D/49bSXBdASYhF3Zye/JEdSSfC8vLaRLqy40/BntBVw4gc0Z5gynSdVgC4iBg4kKjGEei
+wNl7OybcqYwdgFrFuVhLKPo6Uuwn8XFXEH5tahSNPGs9uPCcqVYUJ39Vm5H2bFcwG+7rg0VrXyo
YqvJM7YAwM1dM2+LJNHXYA44pVHnFBUVnpnslnXF95z1+dOo92hQUCbwHJ/cwfwvr+uB6ZBsi+em
JBXRFAb+E+c2598Sc471og39bi5Q0S0AeJVvbaucRQYRm2RfT4Vko2ke2n4cQs92H3TRIvFEPpNe
EWzKgYWcPZiMDMOwHymsIKqECWyeWQqUTrP36P0Y24QXQaQfuPl/CSfhiI7S92npllWdfvoLj1ok
WDfgNNQH5B/8cs6IRvDyGwrOS+Q6eeY0aUU2wExCdkFHpEa5GszyqQ8k1jFzpseKRxQwr/8i2Ayy
wTQeD/4liStzbTc7y3JfXf9Pb7ZXoRlTqLHzV10L07snVWrL+ZAVNLUnHUAOROwWLKWxszziOxMq
kuuRk+4pCN3mL1PffvpmXu64MGH+suhjN4DlHhMU1pykf/ES+ZZanbNx2+Yn0pwe8oBL1/T86oLS
TB/4ty8nterMpNvHLmP0WF/KedShQKjZC/XNo+/OpifgxAeAqYstRkyxtD5RYRDvPciF1jr2IoID
I2OPlN2ZV+mV4Ky6N1dugAX4e+1m9qa1sPM16PXQ2bryqDO/OP77xwVrND97f8+1sYgxXHGEDieO
bjaL4+DaMMuChgYb4Pt6zuewsuklNrSzy6wkI2A04oZp+elGZrGjzUi0J6EDdaG7TsOkdtNcYqTC
kUEwlzMzf24y7D2BM0xt3cIPozGpJW6w76C3mL+lRG0WIt1auWaXT/I53Q1l8jB1XoBxL2GuiZ0P
G+jGtqkgKgaBQWTP4nf3B9Q74HLDuqwYCXgKEpaFHvHvb7AbDzI/Gxpjnrqjdomwcdjsg33jQZ+p
Ktz+WWNsbPKzgCqCewmPx0UxxMa1JKo0d/54UGY6bYPWS7YFt8NOSYSC6uY4MTIzyVVTpzF1dOW6
aAhkdInD7N+M/sHKza8+H65Ju4y3zDA+9Zx8iaCLeBHCN8lEdXUYTpgEWYMbqrw0jfsmtPfMS43t
B5ujTeZZzKaMnZyJGa4JPahNP+c3vIuHFBfxaxxjzIinZIcS+G7XWbmvHZ7jbqDIpQ2etyrgL7Aq
JFRlJ906rckNqhaEz0hAbpw556vfniwGTj+Omml9D/slzDMwpDgOJQ8piRRI7fMXqSkWLFZAgqJp
SJuXV4Avx7T294PruvfmK7nxqdfVPgHc+cfJ+wtQi+rk1Py6jte/BGVCH3cz3gJVckCxh2obFa7c
kank/AUvh0fZKM8tIBmEIVBmsddCVZyKJ4V3OPaqq5m223wxKtoS4t+84H0P1HbHCPEihYN3IIBA
oxihjaD9pXQtgPGYvOhhOU6yn8J0SZFtlMDFETQUUZO4MhZ/61YtvPVJH+eUwUQ2DkhIslwsVm8s
QVJ+iuBbQBLhIdS81XGKTddhFU2HoNs6NWknoCKG31snbXCqzPQQk1HdzBneNrA6pJW8NNk7cvi0
WnIyhpzYeWc55A/75mtd3JG+t6A1T1YVdZD+ngvRLNhKhqd8cKxVZpj4CuaO0A6DfqeBx84cWxwI
f7wGrW0TuY/KrtHXodK5S/of4T6sawlRBn8IbTk+icr4lmm8EeSv51ZdFCBlc25BOVgcO2y7fyX6
6i4uy6YSS6Iefpci+EjG7hKn7aGmJD0omlO9dBcv5cbqCUqQEgLegLWdPRznD3B8T4S4m7Xt6Xkl
nfJXiH0ftMdI6EvqgOJZWAps+hhI/Vw+5FEnNvOyCdxBbZK7YxMYD6Vwy86XFUNqianL6cVLMS9P
ERSXNP9eWFgW0m22MsKvG0GTTq86iIYN2txZx+gKqiJJ75PYXZfCC3nlgmro7Y32559FlNcpiU6F
ElnYDx51K+bFjOZ2nxvzFW8qoDNVrYxxOHuEoZniWcfBxkgxDsU+hymqNF2UxUmArUgIJtqB88SJ
0+gtPo65/pD5gCCl9LkeszcE0ns+2X1LjSoO276haIk5tbQJbs0t6de0f8pMH9glufAi5YNUzvhW
ZOSS/Ey/kuY654kxhVE//wFf9WkJcR5TdptGaj3HrKg3NOR9ODWoFgHKZ2rNrTKcFkyvYa6sgQoP
rcV2AifPYw0dQxOXZPcAqcHaa8qr1lF+KTo3B2EYPyD+vSVMFwnVmfDQ+qtZhv5s3+1f2Vo0+lWh
vK2RTc5FcU9UDs2mLPu3HNGcRLxckam+6DYOAxKlsqk+sEOzuuDBHaJQbgftqsNoWeybs70oWVZg
ge9d1nCRZj04uM2FXMN/jJU1gekxY9OJVFw4FpkTWGC95O92ejmw50qv2OubiHlJ8AfXMVN+RRlS
YYs/TkOaveThO/QdXPM4kqsOGuk/AxRSpZ1cphTfIvYlcFAtFjrVjNZlZgNsWOraDD0xIuyI4QKh
HRiitU3TewanKeIwnuqcHIGlQiL0JPZ4lDDXWUR0qSRAjdL5StNyjdLfbsrWtA8uy/XU5Ey4lMxx
WF54fJjWo1SNPCV10m8Ln6IeU1oeT/LFZIfPKq9QFtnnIoFL3fLK8dFsSLeE8YiLwsDNnvkHv+xx
XDoZ87klLrwfsTBEuAgMhC9UGG6nhEatqTRw9iRvk4lT1GhI+DAtr0aPx2dAmlC09bUqr2YxJWFk
53j70gAXFpKz1e7nQPE7FNZjbOLE9IaIhYLHJt9mAg5gTnf97K/dieQHyEsujaVc97PxX4UUFFZ0
8tW18qihYDOe83DYQIH8sLzppU/tfXmnYdQtj2ERi98xz37HuCl/AIsnq7k0LqVRTixTjnObpusg
+4LpwMDOxmDVkWTt85C1Lgo73kpOR+vENc1T1S5V2KfDhmUxxkz7pQtieew51aZjhIoU2Wsnz9x1
xjIssfDHzWD48LWv2gnQkTn+e3J4YeJZV0fwyRZzsmmFd548iUCfjXhyZ85nsAQY5BO/ZOWL0sNq
mdNyo7ywNrIPmS2HoUIMJrnBAeufg1Cp9wU2wW5yjbMIRHpIut/Udt0TVnHroEr/KaqidOt3pGzU
mG/9yToQmonCxar0Bg8AGN+53GBHwAhgZNAf5UsdZPQLl3orzfhHKvFSlxPjHJ7sFycHBWU1Bu7b
fzShOtAsrjV2ZJmziOF26ErdXKYpfUg4DZXSmyjts+n2syADsOuZl+TsWgaXVeDjePJnSD+W81bO
JlC3xDbWuiH1GiUGWlF/ieIh3eaTxETf+FhU96Q9OUXyF67zQdbroMHgHb3Wd6B1axhvFCbmKxTl
tyK6WzdwsWSsCQFvDPe15rbIApwkbKRxMTUc+1LFNq/duEylm5LXP3Npwk94/6sAAu1nbjSKE8+W
rHg/iCbad9r5dfLbJAxWBJAUGzRL5H1C+Zz4gri8IYh8eAUMq/h+0gL3t9bOh4hNGggZwGtVhRo2
xVpwXluJzJJr6JefssNtSNvC1uKLbgcXM0XS/wCegzPZbtIUltIU1bgOOQSZTfe45Mkhb+2XxKje
LV/ZeIUU1vUUJYiKPpv4g4Bet9T2NuU449L+QsQB4waH2G4zYyI5pjEP84JF7lyxXvaLz0LzYQdw
eczmnMJAWLz80zRp7m0HjFCc2hg91LuJk/loJLsGaikAlgBmT14dHPkre3b+WcnCqZQu9+lSE6ms
pg1IhP2YY/mw3chG+SQeUAbmo00GARdx/tg3vtoMnTw1Rfqs3PkJQtRzSVZz5RjtR55wJpgwinb2
cU5EvLVMseolZK4EqJB7L6no7Jf7tJROtIDGBQm92Ei70A8wUVeRdWyLXVtb9brJ61NHvS7Vox8t
D4rIc0iwJ+CfGi/sFST7RJYsw5AU+yR7b3reZ4awmZAHDtIeiG3eO9SrfGfqn8SlAwwK+RfFDn/r
YHjAwEZ+uwucfVS/cclvysUsT5zQfE6PMSQUbNAGbTGReq0y5LN7QpBxvn+hMvfh/vPQws2J1x+O
nO2g1hcFQFsszUnH4ME1+xWPxn+YCjeYxd2dIZxPhRF230yRBx4KFZAZGT1g3Os6CNbT9FLiqtz1
eiTuosuPDNOcXTEdzozhhGPddNvX/r0UgOoSlbcbeyb7Yg3pk6yqL4wgflN9zx7BxwGKiKrOpY0Z
WEsiUJrbqsNPbkW7OVHV1jIcsarHJN5UkACCQB7HxHpkxQYbcEFiJyhPsNRvSiz/sCMmRqmuRUR3
JhdV2UOVy9PtZLmsmojM1s7yn02Fzr4jRDd4044k/X+2MN6UEkxXQ8RMIgaQEHb+rsYXLUaSfY3K
cd40oUVlzhp+3n+ewwq1Bv2Pvf1tEj3ckbH5KZR9Gur8T0qmDdPN1momspL1mupAemb4eZvUe7/D
uEhbCB6v+SLglQUDhtcFLy5nODbz9aZxnrMBHkPQUECWUbOCEFPfNSW2tqAR10M6ZgdkTd7nEY7S
hpUaSzu1jTTaGUDYJwqWcNFV0aeOWuLgxcxBmtgJcXOkhJSYA9cS1xxmmqn5opvEYr8ev5eI0Gsg
jg8WJrNQzYQ68EOwQptwmM7GuDW7+tlP2S4OIHbY7SXVCgv+3yCNSS838Rmy2G/jxxdNqRQhdAxN
C8CyrRpYMTSTs3Fky0rQKBcCUvkmKZw/GOTa7ez4NBvvjHohhW131daMz/8u4WkYXivZn1ODx3w1
eEhv6Mo9y5sxx6l2jztVjFsEaOrpsSXv5BuctuqxOBaBem0K608vIwy/JZG9HkMySUqOSl5tbKSJ
m8wgH80mtnpiTjwWpDjpYpMbuCM/Sazufk+bp/pP7pH5mgf+Yqk5hjspnpzOLdgA6TAvO31RM2v/
uPDKtUsPa1Lj4wt49LRZlpHBJIFm5kmxzqJnY6ETnWMy7l6S3rgkf5Ff2nVujUTncrAeFd4SKo8x
1CGJGKPD4SzAZd0t88NCKGKfTZ9Dbj8ukYzW8RiprdN7J1a+WHBd92WZOG2NzBIcvss9OkI4dBx3
bXanWNigFE9f9ojJRBkw+Zz6yfC0F3Ip2SEMpWXTZuW46tLyMmbTx1jc81z4yAxZhUiidWhBBN4o
n9O1qORFcEjqTa+4TtJoIPlsxuF3LN2nWsw3U8pDEnmvDrj73DZh4vlHLYxTTKhn63S2XGm99nWQ
MKqKdTNCHAUOii2rl/FWDtMfv/XJAv6ak7hNMrkxn/PryvjYL/q76Xg41EZ3C4buEPeIbYH3s/hQ
ZMei/HHogs79YGGC5zNtG/GWW3y3rWaF3BKb3GNWJG6M9hWhfA4NhDLTaDd5D/mdibgWB0vwZnMX
pkenmpxtazh8U0QcXd/5zsbB3FUAKjEdUBfkPRKQOFvgmsNk5DiUYBAZc20BTSgf+CCd81wbqDic
I3d2ThYQl+kYkcyrZtisBhHNo6OSv56UfzNlLjt0GLFJPWA1k/HcWy6g7rKW61jgxfQiUn0eDemG
js2Da5KQyLL+JxBYFKOSnwgpGrl7+SMm0s68QKDEOdFWTLMiGEpwzpjMfTqQ4yZVnW84DPHzBMa1
iFKTsW7Rz62b65tB56U3j4AzDuNouifUDG669cCMfY7K6suf++6QOMX8aOGkilSQhZkK/rjx11BL
tiYrh5ztIRvxFbcjCDPLs9eLO/4G7rYtKqynRn7E7oXSNst8jcpB8CxaaKMJolu0+DSATI/SytMX
WXI+impC7Uue8dWAyEAcMIvQH4DHKE2/bIWOnxGg4XT8HqsYT4rX6oOT2awSJ5Uz1nJgwcxkhU6A
jBm3y29M+KOLZwrT1rzD8OI4DlNyy9KliTj0++k3eAZ1sDJECeLlGkCR5xK3KsUJHiiMHrem6C+q
X4TFTV7k4lQWFZ0ViMuLX18aSJaRy5jevgHZ55Wl4MYKh+maVRBkL49kqPxckjzC0gUzwywRllrh
n1iXm/vCbE9RmxcPQYTTZi5NZ1MYSHaj7qsjJaRrCNE4dyQDLciSdZ2Tp/XyDOVweHcn/xY4NSQr
at6IESU/ZjSSWhoKKABcVX6TY1ZqZbybKjyZQXwcJ6+kNKXc6bq+h/nkLyZAjoEsOyEtx9CV7kHx
ePzwcxwXdHNjyq9qDqteC1r3bgGxMp4S9XbiSHlWqbT2y7pxivSshfnmY6xbeVWe8BYR3cYt0v2g
vXzTyQL2YOe8z/9SR3FJDp8F52LjzCFuCZqZgxUquxm6XoCS2Nb7KScuU3oMpjOJTzPDgu+NIV5k
h7h5eiO2zbG5IZtUFwdQCc9VAMsjbgGkAZx7t+TIXB8hrrOPxyST+93qt0Ynw8U1Ef6JArY4GQc5
GVA3yN2wSiJ16IfK3cCwxvNXZycfVum+xe2DTVvlECPFue1VDuC1TQDnyh1bHWbJqefs/5aX8Ekg
2h+LAlVJ93AWSWmjxt2xBUuUrSeV+isziz6lMfJ9Vv5nHJCz6PJGkcuPFgQM80uVwt74Q/GQNN4J
tJ2LHo+kwuzc3TSGwRdHh2Nio2U2bFODkoMzZsNfYeDY5IXN6J7mDsH1KPmcqWBLzeGpHORZ1MsJ
p8TnkEma1HIHFDVvJlzFPJhanJ2aXDsgteeln8dd1B7sVOE0Gj5nD5eK7Udj6LC0cgw+Il1X9J0u
Xh/G8fzk2LW/HgkBIADv66YjYeIMb/jq/ywAxjkxkMf1DBQ8ln4MBYncdr30j7TSZKxbk7Mft+Qq
eN0UiaXxugVHlqDurqBPLIpTM0x9zbJAQxxqmZZPeio+gPyEFvasAwaMo9c43tMw3KaB4vZcB4+Y
7oFpdzD7grndFUlfXFkPPrRl8xFFKCJlq/Mw75abXxH2WhpnXiEOsV2fJvdgz4wRmJD3Ceab9X1f
jLXa6VMfnukE8SPGq0f578PQEh6QqlxTxKxPYBd+vKCcj4Mt5rUw8CUzvtFyUihnM/e+YFlU79sm
UecmnU+xa0zH1AUlKQ22NY5j7kVPGKUqDfjnAc6wOEhPeTm3FE1wJWLvtNaBXZNOKfAwmNmOLcxz
Ny4fXFrT3kqtY9yIYic7DhG5nVoPnWQloXAyr7THeh8OzZ+uxhlrSgaHoni2MC0difZle4yawMXE
fVEZgxlEUpOxYHhJBqS2eWlhd4DP0J54a+G29jYsBbhsLRtGJo8aQ10xTITxYHlx4pbJZshgfzn2
3aGGFS9Bg4G4c68A8E3ikTVr6Dm5c536td+w8q1wQXuUnMrZUCxpcvtkjz9jSspfI96x1bSfsqbd
q5z/ot0++Da9TawvUy4GjCeDh1XCQ4Hdd/iCQwzsW2af6lTVpH6CSH/k9sRlLCkKhgSRbBPOlcgo
0zGPkepHzE08mT/9bvmsHLfd5Z3/awBwgvtsl9vU8k4q53XN/mwD4w0Wdk4m0/mpEoIxfgBOtqjV
ebRNmn5RJcBjQMXtWZzhOvXQ7ewl306anxU4l3cpMmhqU9o8NWjQBBAEsvuw3E8SCvcBft4nNULt
DzqXNtDSPmUN8i8+bE6aPcRjwlD0ciT5sfZSeaL8RzopaIxO/5HprK7CRYHucmSemnlq0848tFta
yXdBURG0q/gscYi5p2oM7jIYfT9QmCAoahspct5VboHnFXI5D0NseWlLK02cHNq4U39Sl0m8dy59
FNtAXILTEpu4iL3izruDOh7RGBiIWa3Sjkwbqw6SY8zPqH3C3f4NOqzSBPPg4mPkNDVvJjadZVp/
d4GvaT/HeO7h55T9jm0DIkcn/8hqC1Z9QcXQn7ElvubBVIxPNWtaRSKg8PfGMjzpFCJ764nP2eyX
sI54ppNh3ToMgmQTUC30ZH8GZN7oRojf6r4GaWz1z4yuwE7SO3RppAgo4v4aB834osWNb9vlYwhO
vGDX9hLVsNV5qc4k13pRQlxKwGkTaN10ASUGqYsvwAuYut0WFkDPW0CQZQ5bLW+l4uJ2BgGNaQCn
NwNYq22Qm2DxfmBbPc6G+zvbuXFsPZ1CueFnyuhz5wionLNj+V9umeybeohC5aRibSAgz1wjG6dU
d2WozrdD1f4ks7mR98NvNnK0aB11q9uAjkUHHxPzyhYDVIdaalhsQq3NZCi5TQj+Ymsy4Cuw367A
dpxnv/8xQCsRg3Q33gBKp437fTTxdEywL7Ytq9ygMH77rnpQMPJ3eGuvcSmnTT8FsBaL/NEHvgY7
kb4pDsvBNItNrGvqkGmRYEtTBzuLUFnSdCknWfV3wUrTz+Z41Ym/rlNdb9EzfvzIL9eJ4IzbdChS
MkslVsOt7klDk+zqjxpmDcNRxyqqHn48qqNOjS0fZ98d14CjQsIkvGUMbj9ODD+09R4bC4IGaRMT
KHYPhVJlpMR7cyfiudimwj1BIbuWEcDDPOjh0sFN8P1uJ0ZHrPMIVAQ8VTBvfcunmGa3anHLkOfw
U1ca17vd1o15S9ojQuHkxv+hw+YdrA3LeR2LhlGUZVYxBurooIBSh802kfyvhQWim9EIRkL7dv2Y
oDzvC575i+P/tfAEgnHzdvRAYcYLgLTnEe5hFsGEOTwAmx4NEbE5nkqHFmE2v+DxFmz+OniflZOc
+R1Ggs5+yo20SRPpHdIZC5SdgE1w8wcTnPCetMFjH7nmKRf+K6ZZQhz2yH2IAGanR13KM1FKTsf0
/dVDiZk/Zo0feOcur86jZbubAfwjwTSStm5VwDVAxSm9fOZDsC5OwA6T1PwUcTJJqfuuneFY42QM
0vuRMu7NS7XEKM/l+J2AHXhzNIedXECQVhSHTERUNz4uWnMsyaY67RTC377HtRjyudnXDbl/ZA/3
LkVBeoPGzUPwbq5s8LwoBnR2vOb1TmA9oZUGqzrCEJDyptsFwRROjf8xTnoKOc4/xTWDZBA1z5PT
fHNchvokPOb76uIbAHhUW978wOMLTUnbqBerKHEeGuY2AJTAl4v2XtBgYA9YODz6A2yLLzjv6+uC
k3vTKjR2bJ8vhelxR9rTL8wcKggXWoYdUh6Y3+/uC0xsabWt6cWSKSutVkJj6PoHaxlA9gANs5L4
FljBg2v53n5Q3j4Yl5cBBCqqvU+WVrV/W5zviEGNtdWwqHU/faUcQR5SL0U6Zr479E51AJF0xSA9
hmPlgy+Hq1AnPNaWvD0jVowrFSzXurLTTbPYv8FU3qJ7cBldIL9DeK6t6fw0w7S25ux97PWn5yh3
pc55xDfiG8lvL2aiOfcOeNt4aJTxZo7LK1FYvZ2m+4BeIsjbChtGLJ7FDAMocaq/wO59Nkp92BnN
I1MJdNx7cLNtx3Pv8gVgd3z3ag651nCw2RahnHAxvk9q2ItRO+s5wzXP5plKeH6YwW+YEBwKluno
MGN9rQGjG5X5jNrVuOxmvfEwZYLaSjXvCK+zSaEGF/XzNFVfwlLtjvo5e03t57CKCoIktZTVaUAN
i/h6Q4C3Pyrw5LrviDBN48CDnVe7agJ8QdDeQ+G3MB5ZfrG2/c74JFvtvDf11lQIBLZPtLQrAJiX
FfGAUhNdXJqKg8YAnDt/rAbjtzMyM5wrs9uXtnrtXLc/YfpByY1OhueERhKwCZ2dkdh4/UQ4k4aM
hjjOrruzHMf7Z8E871Et5MeOPiyeTUCeXJMlKJPHR0IHKCZRUneHiPfLKs2gL1vaQUeKm215bz/K
ZhASKdvoOBYcOrKrtIYtd4KHpdakB8M2r2pYeIg1Ot3d9V2/dTiN/EwZ5u6FsPUqujie7HY2kgNH
Z2vZd0b7jNmfl1cf4RiYaZABLLyOGg+yHHOjK3jxTW1/ytrYoq22/Tvmy9WpZ8Up4EOrqnwIBP5/
I3sMHH1h0UE5K68l3Kw3a/DRms2LHbFB0PTBbzO6X2R5bkl9LanYaU4yQ1phYZPVumBwNTwy2bJ3
j55qnwdgq3UE4MHtq1ddDu9ZI5etZePzNaq3ysVoJrMvYwLmYlfvnYcOvUz9HjKkGUCcq2yEu7IK
8IOV+yXt8FtR5o3MMU069Kdrmy2U04Ia7ywPYqlCAL8HRNOoIzyaqJuPQ4RMNLYi5Auepd9IdZzO
p6nj6M47sPCBPPvss4xz31u/btCHABdzJKzqlnpc8GyFQwSxP75LPgiDdl5GH8YdSabb+TCLgV6W
kR4U4sz44yJ+8cBO7A3ppRPWltkqOrx3Khyn+r2YIVrk2fCOZwcqWbTDV7rX/BEm2h4eFDVFrEBx
8mvXY5uWVW4Y9LwBopRrLrP0wo/NMli4kj9WxtumxXLrOVeoApvO31lVcO4SoGyGb52/8J2Xa+HT
RhPXmvzMwpVd3B0QJDt4TjRfJXb0hOTJmiUkzs6of9RF8ORPwtxbxWcUTZTEGy8uq6oqQ8XXuvqR
Mp04MuMdGCcrXfetw/wxjN99MTHLuPNzz/JFVwFBFj39J7z+2cRPNFgmafokqS7jyLdsceJZe57z
iycNDgLqYqFr2BhW/GC5QxEWqfdIN4ODDGIetR/DFSQthBgsuUHjwp3XKTk02JTHOS+ZIiP7aLvB
LltAkmtsA6zjfmFafbZRdEaL5QSDk2XhwAMBk9AgB5MlQmDrojO1XO+mto2dZzY/wtZbOok2bvDi
91O59vLidbyHZB2n4G5zy90UkRvW7d/M5SYdaC8DA/Be2M9TUh4Nho6VWKwvM0nsQyM1FRMCPdch
nGvXb4SE6WSq6UorgmIzUA6G1CFWiXFyJN4LNJX3OgVFX3cFD6yfNkYEh4x+NfXzsPD8SAioroxy
Jn8/gElUmEcS9SnT7s0t601JNbcueHF7THardKKdK/ER4oerkZy8fBKMOnO2L80HMC9XVTmf09xS
kOk0ZEDLWzk5P+QAvg2LkS4jzgxwDqB+e/9S0z6+xVYA02irSs4aABe+szJLgHc1RBqT/CYGWkNa
YkvpbFnXeIj3XoHxvEnJqcg7KaUqiGU4xI+6OL6pkhDZbHtI5wD22FzfhEU5mtBURqR4Kha3eCX3
d/94PkxuuMOoPcSy5R4JqdHFu+ih9PVvN3Qi7O0o5tZ2tuW7kWLwMZKeDR3E8UHArK6YOXzsTsUi
/zpIQTRtkpSw8s8Y6ryhjL+9HI/0GQ24c9HPyRSHUZVcApfF5uKtwFF7/75DcGiPyunGU/c5TI3D
0xktHUUR+5F+9OfsudUmogE2eVHrUHboPFlOG5a1XDKe0etZdQdrsF6RERGf5HKunGGnInRGz2cZ
iaPGypeNYEmzquOh3GQWwmPMpVD2BOI998GpBwaEqeG0Ul8FZYSZjSeCzy61j21dbV0s3H3OMoh9
GybjbmL1Yf4s0X9AfxiPgq4mJfAXeMFNUhy0bZrqgGFxnYw2kDB3ny8ZGoCqL5RCEDO3miep3MNd
dUhcOPoFI2bd9xdWZVxoPcOGyv/zOvth7u79F0V/8DmfSn9tm/VDiyu8jAUFYJ23H/uLNbqXeZG7
xmBYAVmwohQO80xLo0hVXkq3vObWTJI0ApI/RI+LdjnY4InFoAwr25FHddcIvW4/eHj0hEX1SHK3
JhU137Rnif9mhbVTeARrdTjlyaebLVfIH2HrYnW1gorbBOJlzemFnZK7GjrOFw67EUszqwCG4NUo
set174mJ5a+RJB8ITK4kvkCinuNzBle8sIGy3W/CyFiuhkn3FTKKGfVHIMQBvrFp37Ooy2JxZU4a
eKePDpGr4FxH3GfL3V+RIPLaNX4FbERWLI4ct6+w4YDv9S9NwNiEGv93bKouXCT7yxYZP9RuF3bm
fPUFxrop5ZxEBmkdyfjvYNGvsEzrBLZIgn9JzPibWIJe4bis25q+jGHq4fA+DthCqT2xOHGAl7AT
k1X38isXI2efNetNXvYUOHXFV2o79JiLH9VEr1F0Yo6iMjgAdUhzkTQR4gCnL7l1ajUfgK2eJ9Pj
nWzgcI1M+TpHw8H6P67OqylyJVy2v0gRJS+90t4BjYcXBWZQyZdU8r/+LLFv3BNxXog9M+yBoVtl
8stcWf32vB7MbFj1jLn4yC2979RijPZmZ4tIz3A0TnoM1xkVLl17sbVFu4UHaiuT4zdfiVk//Y4h
g4gh7e1j7VBO0al4T23XisLqYdPbfNVM6RUtIvG+63h1/IorpIpOw2KFIoSJQ4GGd9qkdiYiLYWF
F3MJ7gqUMCvNwLwF4VX0HNHq+FN2HBLpD6TlwbN/MfnvPRVjb+MLGCEkns4G2L7UDYCNMqEzJBp8
gktgaCL15GZIS6a1A2Vg5jbQ2QbsfOa4pFukd6L08WVJadXyVP31d9XhIUpCvQVFwMg4qxjp4ufb
Y/c5Gw09OXZgPpNkHLcpwdgpoqAoV/J+HENzVXYz53Ya8lbRUHwNaFXruEAvoxZzbTaLq2sBGBtw
Jm60ic9aKPVGnkMcA2YpYqRUrOOounE6WV7Q/mebshWtqw8lBuvA/EVi0QIlgCN8Yh7h5VTuNt6x
kEJfWku3R7q9dj6m2IsVwTcotViCJMuf5pAMV8ubdt/rpDxqoy6P//3XOwdoeey5fUCn4Xf/PvCd
tOj3trdWhgLz9sIbm7vY7EH7y42XqjTy946eW3DDlfFgRGQjexq1L75PFc2sGoYb6KqD8iY2APbP
Jeb7MDB+WmW5NN6E1m+xYce/xHUQyOeYhGeWXS0NDktom8Awx0gnb7OXkkvZOg2b7l7UbbGL+Weh
O/EOh6QT8c9N3R2FiVAYEpPxQIsIMtepha3NGk+Bav/fhzTLxtPf78X9iTFkcPz7s7QKHivM7Lv/
8+l/f+h2ZXCUzfl//5aAbf1EnJq4+BRqMnotCx/2hpLh6InTPEyy///B7DwQM0G5d+zcPvV9YP33
wVt+qfMsxyvKfQ9F9rUYqMj6+/2/z42HOEBrD8I32SsLF1Z3nRqSjYZ9HxpMUSI1HQLYCbuuBLYI
LnTkJZ2BW+mAixtEQ8m9iK2/gJMb0YFgWgzv59k9JnXuHVthfYUO77wEh8pRcmHF6Aen81g1KGQ5
2ZG1orPYBT9FoQt2+iVCQM9Zefz7L/O/REG49gE17YFP6aM0bX2cyBcc/35ZNG2+R54FMlbo47B8
Rh2ydvsz/V+pr0f2ZMm4osrYLkZ8K0FEzi5n9Dh51yki04GFTJJHsvRp0L8U30enuW2XZ4gSMJtv
JKwudaVh3wUJmGfYFdCJtK43PYFW8kidcZyFNEC6ats4/vdhmfe3ViJuoOlHx2LIjf8+1LFGJCg6
TKcEndD3mMz8fUq2fIpYLFszfbyh7ULmJgXJwejPrrcCViN3RTcdZuSWo0tBezXa1akcoDB23dkQ
v0qYzTEpDIZ0HuYtc/SPuOTYe1u86ZEZN2fNOnsojXJbEfs/4nJDTWB4Xk2f5Ir77ST/qlZa/C2z
yTgnvGH0IpmWoBkYY8hOkuYXUwRMjg/gsBMyJ/QeRAR6vMjiJ+2d0NMGUPxgP72+Xjueaa/VkBGl
9FFMhTk/Ia3hUXX1J+dccaHQKtQI73KUH6wUwQpdKTwlXJFihW91VBPYFJvCCAVSiEaKZJUNLlZs
/Mhrx/GWhAg9uNraOAIkh8qBS5hTg3DRiJuxpRRdu4hwzPdPflUnJ0Ed8kriyzGDVdVU7I41lNCF
Phlg38NOSoS8yx/p1jXmhcDpjVtldlwHKOdDyg2GFd8iRRv/qigsD94A9Frh33IaKtaq9hl56cx5
BGQ3bJoIG+pa0mQJZ3oeN1X0nITue1pE+6qs32r7VFPPMXoZtCrqN0oudlzVjS2csps+/ScjrnCQ
GEsuu7Ahwo9yqPetco+jIlZhlwS8Ric6F0DbY51Y58JImR+F0UHpEuAQmcruiXWuFwhd3XDf2dYP
k8puzUl+xwBZ8qyW3QqSyLNvwp0nSsN3yMhBNfROxpw8GwZPdeCvzbKkB7t9DOPwE2h3tvHr5A6N
JCbT8l4kQUS/XbJSBpjLdtiFWdEtfWS7hFcdG4J7dbG7yyo+Vm14K236ZDEUclqo1mE/wAOuCNWp
1ls3Mr/Wdnsb9PavZIlDrwdZJxKUK6jcVLqLPXZPBUs8qLxyFYfFw1T27q6tpq12kwftLYJ0EWwS
O7qko7LWVnBko7jtav1oVGF/Y2kQd4V1JeDwYnnuY7AUzi1dAGiEHBBJD/akltlG8UUaVIZI2s7n
GI6fgiBMTGwzBF85l0koKo4qXr2l9RyTtI/EKUtiWVPbQ4KMfqsQhKxjMTDiVJQHb6qoX0MjfQXK
hSWRal8ODa1pP0J8ZafLv1NeR8ZS9htOcIS2gQO+Ba34ZrRg349OcE0H/rKyxdhk9/CFYBcbm2zZ
NUdFAN52EdzwQui4uCq//+bQbd+IVzOzsZBTZxkPIttlaBGRADMxpWyxPeU3Tv5dMUPKMvk7zDI8
FJXetkb0NFdQeQtn0zGCvRAvqKDAHfK63Put/0odGlODmMuFjjimTIiBwfDTpTNFDyHyZFTdmTAh
cW2Tc0iiKxOfmosKefbKYAjvkaExgCpxgDNtmhLdQx1jt2+K6DayWupu8TfubIc5QcDwLIUx1ksw
AWPqMVM0mErjpGPIaDT9O71YvAeslVc6MMYSZ1MM6R3mfRCm4lO0oGTa0PqWCbavBpMduJCZAafr
vIVUoCLRgG+lXHjjlNWPY3fGRtCPrTxWJoBMBayu8t0SHSRc79h0FajLgrtmYz8Q38YBmcOPdjjv
Ze20DQIiiMHcf+FLP2NeH5YyURJRwBfzInaBEIJ20biQ68KFQTzr724W30ww4o1sQ7Qehn1MmTll
T1zmGJ+uGInzHz1DC0tqubKL+K2BYduN1CYqy8EsWEzvU+89OKi0XE6KY5/imAyjggPQEGJEHHN8
yHP7XVU6Pw5+dNtwLY9Iqh6iogXxM4ebjL+NAdj8UY5I18VcDMh+wRXHIUy/Qd2RCh3WeVh+Weye
vAz8QBuTc49rslNk4sULZtJqvvkia70RbXzbhuqpNw1vm1XnwQ7jXddA0cF4tUk8zdUCY1vT7eaq
Qu9VzC8RqZNkZLZoHRwCM06sH7zpUXTtycuzH9x9uG4KzJ7t8MyM4FCmUDNG8z6vp2aVLIhMp/Bp
kJztvd1Xnz4UCM+Nt5O9j63hUrZzfA8RH+Cf5QMeQjqCh0/uisJajnHSce7smFGCCjZjnB7rcqnD
HqN9ZgbjNgtxBhQD81mAaDSEwQuF+HqZNTyutgRZ4A01Dhpfr3ILS+Kczkc/wmioEiAbghjUIJMX
TKaQm6YoPeLC2AttXXV2B0CqeSbAPD4C3QCbE8ys1pBGqkFKjPK0hoIPsoVbboFHAH9txcXEkcrd
DgJ2ndfXMgmLu1Bx0bTbBppat6YCh271KQwYfpb9oa9Y1H0V0yBO7prUVnj396H5YNjhr1qS03VY
mee5lxira+A3dqjEXWrHuF0DiZxFMr6Kuofok7zxqc0po3ELlx/dHKEp8WIWsVil9iMWB6YyOWfB
qPXPJWeJaJn102qCZz8th5VJbwJBDs6DpkEaMwJiMA4fceKM50Yp0JMNExp+bLuC3Da+Ddwp+AaY
fuVPQN3EGfw4E9902KNzAmhwIhrr+/PAwR5Or8VBzJ62DSVyAd+CUwl0gBLR0rHK7j6XGjdn1PFw
memm96bu/u/3/ZjGGGW1yH5hd08mW6+lh4kpl0RKYgrjt5FxB0A7uZ/KQF6H5QNi9FnWdKJbjRfc
LoeNciqTqxGTlmQD4yy1/FItH7iyN0yf6SUee0qVrSmstn9/2plZtG7ptuZiyOfxeGMNikaNWunF
p17l13DG5uBSROslXJqQ8Tw0sCnhEc3RuTlu4yBJPS/kQTUPRWQda9k/d7FP+Ql5oTUDjQeXZ2Jv
TaOx+G58vBzpOphrdJKWvgXWl+eoAgFJkgrWZhO/NItfvBs8SkrXDBSC26aqsL4l8hg+N5DfOWE5
b6onbh4WSzOIG5xN9U9Dh9pEZJTWTCKGZ8uCVusYT3+/GOhkGZkTrxqV1ftUmONzA8k0xHvy+Per
vI23/uhGO+lgOmwyf8RB70h8LO5tGgb2nZxV+awc459bF83l71dzF1p0fCm5sy354Dh99cxTwYoq
0IMamVbPlj05OK/6cff3p2KcVrMY/LVvVAk07qB65t3S7yqMmfjflHoWUZAcksmzF4s1CUiP44+L
zfOYmRBIIHyr5yIYJ94VjEOm1IdViMvwRWdpfepjTVxkCC5Mp7I7rpdgxmV2K7LGJXphbq0A933m
stGO3JxMm7V95Az07Xl40U5dXlYfAHuOwFYZghRldueWc7SZ8hBhwBlOdetP57rpbOggAU0sc/MO
soWQZOKt6oGWgpKKz33vTgY+tfbJqHLjvuKBtfnsOjKCl7wCo5RxuxoIEOy54oE1pKT+pqUKi4H8
9FjY1KxGwyvcctyCQcq5i/c+npzdRCKBkRT6HkwZsjX2t86HbkMEgmvd4liIGenvVOzbdKlirAAh
i0E3zhkgYG+pnbA+tHGwbdtkg5XRQhqO4k0iObf6gAcm3d+XinG+toNow0JKq+5tJctXy8ocpJHg
kUkmB8HSZjcxoWbAKKh2WOUv2Tw2a2oCr9In9imoXyyWPkmrHn4ySpsHBnp9k/JYtnI5eELOLLnf
hT6xUfbUCLohhxa2reo3mqc7et2dDRUYL+D/MN7ijiwjl/NWtBiETdLoemzfMrt9NBRv7hpqGB1v
8tz7t5FTA95l3uH0I/mLU1WRJYi4kS3s4u+M9ct1eJrCgQH8ZJN/bXTFsMF2wZo6xoZVhX0knB4d
rjHtOCweF7hKPfZcbjrWbTEOPkRKBEjpVhs5MEfw/AsJ989YGbDpQqZ/pus9WKN3NY0KjKjnfg0B
nDYZGesU/gZ0BfOQV7LHctGau2U3pBiz2RnvYGGj/eC630yIkaGLDg5bbO6CwQQkNpINBtTGa5k4
HzKAA6kqEx8FsSYz5pZcJqWkAqJ+zDgUFg4EBa5t+7zidG5ETI78sBesNvigbWZfc27e4wNg5BM2
jBdJhw6JD5mT7IVVKY5rmXfVzUKyIJ/c0F6IZIV430b+BogT4FU1hsSQiMm6wgBXghktQRQK1PSb
c5bN7eCuAWAqbS6IfgTMMnZ6Zpn1d61S3r5GS42JwyUqzwzeb1gDE27YPvDI1qpZ9hNOlKiX+JOu
cZZna6ThLzl74cbCNM4JAOJ7VdxzkH/KajCcdoj0pKrh3g3DG0xW1WaqBRfMkFxICYqqA5gjWvO7
jqy3KPaHnZGT96JcmXHEMK/6ohhPZUL7mMdeJH3acykxeGhtXO00clbrPmnRmpx75XS/Ioy+dGb8
gBqQ0+KelIytC7O/ZIN4S13OT1NsUMFr3XYlbF0UdQmjDdF+BAucDMPebpxhY+ff85zmK3SqdRgM
v3LepDDxV7m8DLwcB74htLDiU+lkr2TzFspgOAS838FK3gZ8qZu2oE0Li/jcJO9NHz2nofvc6cbc
pKW6w319O0bjD6OMZt94FlPK5CthGTqMtCQmFW63KMepz08JdbSt70QSP0Oe2MxWx/g3fANAuh3d
7qQrVpvAGqh9tddsLs6O5QW+98YnnbRHPH6iYU8LLvmZXRlvHbGKGFgIJnWgDPno3/gvWUo3O1NB
9GuckUlhJrdEccBMT1xpW+ceKBoQCc6tYk4xBHgsc4XVr4g7IJEFq1wBgvPTmV1vZlKAGLB2bEX5
UcEGGXNAqbCFc4Hd137Byaxw76OFW5NN/p0VEw2xee2BwlunUI5UgUQJJneG4wk8/PXUzi5v3OB1
Hkh+49O/Uw4QRQuHAWL6xDkMVNYGxAuutFRseSqwQ6OWfczmwLnWuaPs6bWlTyQecPCgyRDKwHPP
jK3Z2JAhhkoZKzdBtnIDiZnWUICPM25p8IubCYEmS+8qsgL7gP+rpCQgwKJAhJtocYoMDCNnl1sZ
O1xFu2qB8E/N3KloMWbkiN1bLqiXqSSlrKSXog3lryJWb9Jz77JseqySFmpvlD5PU+Gus8p/c9gT
Jj0/p3petJiBIgGfWVuTiKsv/Md5qLjKJIs/HDtjN1MJ42bq1FjtC0lFkrd0CMukoSoALzvsuUpt
HBIlyJQOyXxMAZwkKbQsaQXx4l8mK+jfnodkOFOKboovRmuljitwaTF2vHrcB9IAy+A++UkUrr0h
gHUOSmJKTOiHRXDI+xjrAyf3wgSfA8YUHzjmH9dnxsjZYEU7Eq4IWzxGffDE5OG2CCcaxPLwgGzL
tzt1O9Ownote/stFHW1Ilc0M4FtjuM9D58oxFK0taxEjy39WS9+N/YPH8ytJ4zt/1GjRc0HSx6Cq
nnMauvmH3UhvG5AvxOxvkheEfdXO5WOG6Yel5ByVxp3lRqc0b9/djD5Lr+dKFhcfo4fSpBxr3QMW
5szYb9mtsZbFDs46w7tQeoK6oQhUz2l9nuJq3C0Bto269T1+MvnCuvEm+x8lPUs9zcC3bdDSDZtt
BTUGB2cXAktpuy0MIUZ9S3CkgMkN4OrdT3jSUBokYWL2wQ5oRtiV33mf/WtM3g6x+UrIbF1QYQ5T
gNOLjeSZBcG4sofqA3YA0uDYPKaOPDjdfYI1iokPXiEP9kir+deYOn6aCrCojFiesoBERx6SQTex
rSKGBLRdFpl7Cprsi4V37QkGyFTHH60GkYi70RF68yUL23GvWvWoRffk9d2KIP1Tbz8INY+UUBG+
D83imcaYY2y5X4YMTmPLDmFoQqS1po/V6y5NxEV/yP01BNlz2yL9OPZBs23vGbmeemrE2cOtne8B
FBrwovT1TcuhQWEo4Clv73ouTbsB5l9U8nCOibibA1evCfbRHig/sro9O5ScsUOikJrWa9tZ56CM
GxSkReZ3OhYaSQPKb1WyfYSKoonKca19U2C2W3IMekBhhdzG4omCadqcYSwnX0BrYPjWzMxvkzCG
3brPhuEzpKSIex62gmoC7zlLMMcG6M6x2BXpzEB4+DA1a26FLcIKQawR2rT0ZXL4Fri3GixhNS0h
t9LVBTpQ8u5383jyjPCKneoxw/e2CUNJdalHNTdlXXkaYM5jLazEb206/Y4WLHJoyX1oN6+kVKjY
Gqm8C8LPFnWR5hahrmH91HqULIwpsyIEdd/9rl1u/5YtzpSqDjyulv0RQ9NiJsNuzL92X7owsBwU
dZ0hOrcNHLw6Sg+sQkBSorcwTpNNk7BOTAZkL1cKRuiVAvcaZBtR43+yvPeRensUjZyXDNxFtVBZ
jJ8oERxeq2w9RQZuUN0dp+Vu5OJICQZOP7xVnlyLo53uzU/Uw1m7qKbO26T6bztuDrgI7hLL3Ios
+cjRN4IOQmsaoslmA9DAT7PF5hP1cJx8DlRzYn13rN1l6oB+DayXyu0/i4kV2yhSbgDtD7W45F+R
xLPmVYrogt/9hd5pjrGp+Yqo+YMR3vTyH2/EVTjXzddUYSazK0o6mhmUug1Srh51vnaEi9mN9pE5
ijZ5be9Ip+GzNdSO8fvmb86SlyhzrCfCnt/BrZzilrzxVHufUFk30gtfgrh/8niK/UbkOJp+wNmA
K5wB6qQsYaJKqd5zf++QNS8AV3ZBifCrwSZQe35Dng8vupuewx6otBulG9wVAsHbR7wm1sCrjlmO
ZjeVHlXcdkftX908Cdd1aXxQkjfskXqScT5NtZ6BjgCktuL2qjL/C3X9znaCcT3PzXVy1SXKs0fX
AyYvJHWE04uYorXpC29Nj+aLn3PbgFwexqiwOCbh55Dq9Orgw6QUaI1oK2G+sD7ZmFHIVH+QpSMr
3tqfdowNwQgwiaXE3TvZrUTM3SZDRfdc66VJtdpTAJXgsKKwy6uJ4aIlb6YZ51gAUCNxARf7CjHV
9oePvGsOU8HpJIj0u9NKYPX2v2S2nqFnehu3gPUhnQcdTk9kS3em6J+BK3YXxgnUlGN967R8rhra
FQwT30N9dWuKXSvUxi4M1tK6p6zjRQ3j3k0Wx6cOw3VAJdxYfI6hesPIVIDpME5YLX5a1PNjS64I
zzt3hTYXGKYj5uSKsF3AsDztMAVA+LvMxFNvtMVq40UFTo+m2KcOFT8g+JAaSsy3/bufya8OG8Oq
d3NF3R7erSk++xm1JSYzzcG57TrEcy/1Qd6ONJbWlI9NEpRe9QbYkWwdSY7V8tU8P/4IOZ54ZUIk
BjLbqBnXFC4iQy7pqJFcJW7sunkmB3boJ0vuGjPD/5hRlJ3W/8aYwL89KLx4VOYCCKSQ4lC32Lv4
ARFKfWgzyfEXzrTiTV8G9bvKl27PlEyCB/2Pu2F+zLL8NwT3QN7ef7KYTXWw1YnvuVsLgj+HANKL
VXOdZXysrXgPrWpFudXFSKFONk3DZMf1PsQ0H5KsfMjmQe1SX/6IGesWkzkOI+pl1NLDMZe7a6cL
T7EDL5OSkkc/ip44qHMkFaaCOUDtQrmfzSCiWzdL1tgFOULGc7um+/noNvocCw40EC/MnW2jrbIv
JlQDgBCk4a3JzTs7qUEGdf4HJFB5CoqB7zDAuqiGf0GtvmuvmkDqyzVkNAZooCzXfZfxXk/1BobU
u4iHbNdoE3NRMmM2TFkcUrvkIjuXa6ms5ihijicd9ApBlsDVNH0CxKTbh34xvQj+d52B1yYviGHa
dndxsbAXAxHfFkmdeJ73lIhPiF0e/8u0GbqITEOPp8+HilBVTDe6kUaInnqpwJ+d2xx9XpCyxp2+
7rIGaa9rH3EkXUNnPA3lvtPEI4aiDfkUGdxzCFUZgykQe3GTi+PkGW/hIBx8flR+RdG71QBJGasR
6ct+RvdbOslBBqdOpw9BgNNIHUetGCCn+birIqs79/alMPDZtGMgt5K8ezMLfrgpR/rAPnaj5sYN
f8T3Xnsiz+SVYiphzUKSfeaeTJuzWJtdSjyNVEbeh8TQM+c1rWL8WeqUd4H6sQf3gbtrfefgl2Rq
wFDXCxnITUZ68OLwaMTkhk0TZ3abQjiBzm8td5l4bRq/UYHhJGlODN2qfcUrMzTz3eCP3rodn5yk
wx7EgxLM4jTYRA7FcOuQqj9G43Q2rNkDLeQ8ki5Ete8MXKUoIW4MD2Uq8cK6/g4TBP3DLyKFCGyk
4jaqJnhtcfrqyWBXgXfBtww0qXdBkKS1tx458aAaZT+ebzc7Ru+qnbFSkMSU/nRqsp6kcAJhxp7t
7dihszl++ziHvD0yObwYDZu2tHvmefS0s9z9WlybIPxbIaL7d7FYKRHOo72VdNy96h9dLebKHhjz
tB/Ovh3eBVNIf1BYgDpK628AOKvRF9zfAqZ0hkWgtpkuvWf6R7PN1EG0gEaqLtvsQ91EtMQuCjzI
KSTzei1KZrmR+40cDonn2xjtcI1N3btxdP4Mgym7y23y49O39rqeW23cbOrG2EZTWp3Rcz7tTpB3
1eApooaywaE/cW1lhR2o0R3EY1WjCXhdN91wgaSXiMknF8bpZqSKbCFawNohwYoK91T6JDONaxOC
54nmnOlQGt733GREiS2iBR+BKv4CvIdzfxPAxeZB54dGs5RBaVBUFa9pU8R0z9AwNBGfpBoyfMeo
ej+P5snqsoOTTdiEcDhBF3PRZfFPB9iDD0aH3z/1eHbnjZkwo0RvazhxDccpcOhszmBuqmpTIp6d
TchD6zklbdSzuF2aIX4qBfyOqXYO6DflznRbWFDSBaAUK6z9Id2W2OoV/ocVjVm4bZfRB8a5pLtU
DhHxqf/NdHJfk15f9ZOPRSbLntqAs1+SHTKHaFXlt9W2JkUpCGRuBMQpZD1yZvSTlfVppixlRG9w
owUGpp9Ny/5uUuPEaG4d+85VYXjepgE5APqzZPzho2/rPPnsMwaZQCdueUVPUZFFh6Jmrh0z/Bzw
faxTo8HaOOTrMmZs2rAAipn3mSVKYExu88NuYQnvB+t3vUmtrWVgFYuj7ZTzfMQwB1h6HNLT40Vi
TIDhNAEPol21ak+uN38lQ2Fz7FubYf6I7xw2Vdts08x69khfoOlk364k7jvUgFRtm4fPg+q28ZZX
W7Vv/KMDVtWGBkkRXJ3I+pjD8tkZvmc9feo0744qrz5HKvLGlBw/3IbUGi+4uroNO9F74wdnMUzv
iU0aENcCgS7AnVzfxE/BaHeF9RyqrbGc9bruNSuYDYTLLH58yWK/BBlXrVQH0D8d0CuJeD2WffpK
Sxh2imDHyO7Z4LsFRk8j8cwRin8FZnfDvNXSuCWKsuFGhYerCQTu95sqnuSeAuH5JmV98Fvznfnv
yBIDXGLmcr7KEE5lZ8UrCGMP6TTa7DoYArqs/vIzPMj91L0ZNrxOp3d58Ht/m7XD0juCm4QFlvaI
pt6bEJg2s/COVmHyNXlKOdaMJ4GNArk9gjfv8VyUlXOOhm9lUDpLGd5ypmdi7KT/6KB8l1RG33h4
W3kYCIoVlYNc2c+7esCai8bF7Ldt30cX5IyFAXxlu9bnNGiKnJFP57i7EYE1rVmHWnp9Lqbr35sJ
zX/BUhrr8S63E7nVC6FAlA9jVXBtSFKxqpsAFTf+yUPzpyYUdOOMBRusdomjtQ2uBmBrOLTI5zSL
vYUph6keg9R6ULX/WgFt4KyXMX8ceTdZ4SIJV5pBVxG9xRZrGv+uLG4mTupDcNPcF0jsuP8idsie
WxI515t4IpRn2d5h1NPZqYA4OpcxJWVmYiu7MUUm9lNbs5YVwJrTjEMd4VV+a55PLSNSISXOx8Bb
Lr406RU5yVfcGAQOMNVw1FwJJ7sy0Zs3BiedVWvfDqHRM4lTJBs78b2Pw7Dc+CmEeuWZF/KIdNRW
PRMM2ztTIFjtfOXdJhVvW8g+1kF5PS+LWOoqa4Y/I+N8lSDtKcHBzAjjaI9fGyCGKX716AV3mkT4
jbQfppzjU4yuPZNz25Ylpb2EeFrDeeLtg83YUj8hUxsG9DPH6qU7M/HS+5DjBpbJz2zMdiIl7VBT
O9OPa1bqfjXQKsjtg0mG4olCq7uUiX3wJ9PaDp5+NGPjGPRiA2poPcLccPMHn0Q6pqP0y07pckpd
9RBnpG5Gv7BWJbkVNbS8PxT9SFSm2/NPR7sa6CdcIXkvd31Y7aappAWx7n/thlXSy1NgAbxj3ZoA
ZUo3t12zmOnBPfTN8Jam6hXk2IeT1e+xv0snYrWVNh+dPHPIOLaXLIW2AgDgVkoCaHrifqWjYZtK
y13Hj1M+ORtXTRjlzPjebMAKR9l7GtWctjp2KSp7OOaH2IurGUgfNuKvMWAqX8/2VTUWJ9aspR0i
z69VyOFfk9NaExhgL2eIv3axvRKmQ45Djf9xR6K7NeNe3Pr5Ooryn9RTn8ra5Z5F8ECw6fjBtIsc
2qIKbCfcQibIEXp4wPDb8BTlHaQivPXAyyVX8JRRidBVcoMJbtW6qOWwqZkJ33XaAeGoXA4TjXnb
td69zd9JdEEgRSOW5TF5OqvKOG+aOzgMtJ0N3Q9Tk4dRqStoDnDM6aPJTrWNSNmiSAN1tDNLHrl0
Y4EiI5DjtGLfXrUTLiR7mBaAXnCss5JvqS/J6+J/M7m+txQmRYuHiG8dhHeeMdKMCxyL3uBB4KxN
fpRNn+5MrZ5nrQ6DxlEV0oPCmbKoeNvnHEMoE9oRTocQM3ZnCz45AzM9W/MmDghJ28Kmc9IreNbM
zjjlRno0gyTfDlhmVhlci43ga62NKHseUEYPVVq+IC80+9A8uB6CAXN1Oh+otLSl8dxqgcTquGhf
pvPm1fWLEzuC+Rwrbo4+qDoSZ2Opsxssde9MNu4ld5qGMyRTHtFw21N//hKLpO2NXcbzdtaWYrqK
GW2arI5bfAA2S+W/7aLhVCMK1yhZEERY/BtMyyGtZj2K8wgQekOrR74OHLrsGxCFJWnYjRxZqU0U
fMeGWYUReN53nmCr0Pa1mHzkVp2ODAmAO0dA+AR/SPXCvm88uTLlaN44RXyZYpf53cj7rCfSkhth
QjijWBYUzNc8EX8TJC70xtLYUKx0h7U4tGqiQFhIXJa3Ai97brMLhUXzNoI8UPR5Tsw6Kfz0klDd
j1BnNmbgRDzj23FZnXXntbCIugN7hEuVCBF1aBQYewKsk33zpLrp1RegPqUgV92yyiMQ0YdlFe+y
f2rmAPZd/BKHwyMVNT9wCJcQtW2u/JgNpRbfdte+Bi6Ghci0fseCWL47mNGK+QdkRM3p0o1RIz0N
E7COixXLAyohD9ajEj4WGY7SUlLGKlGFuAkwTI2YNFXRR1Prb8onj8BmDrokFE2bYGU8ahYqmByg
OgjdD8UrJu6bxO93DkdNtCWBcRi9uZ2/4LI+p5R/tUyieUcewEThFzHgUrKjVea1jECix3OyyePx
NY9TwF9S1Df5dx03j84wPbvKvKSUxNy8aL+l8Rqsi2Nad5XfPQwuKGG7PzCa2JdBsZ/1ePQkls3J
/wmz5EV0/nNVsGzGAnuozYOQ/iAR8WqHDAzqsuV6wvUDZmXW++wagCeh6MXQkf5+gy51aGtm+mbk
HENmdzuCBB2n/Cx6LKKG4+CxK32MbujNE9bjxIYBSrqaYRV7hTvTsFTlVxtzXe4wsomdt7gnfaXz
h5oIAcODVc+EoTPTM8I8KSl/PCdZexvRVNcouYdVfDBSfRfG1sFqkfXJMczpa8qYwUqAc9rJBcoC
h4NFLmEin9GoBo6kfpVG8hLN4732t3M9HDKl7oNx2FZudZBJuv4fjs5jq3UkiqJfpLVKUinU1Nlg
GxuM8WOiBQaUc9bX91ZPO7wHtlR1wzn7hDPiwvQPVQvfkaw5+iwtCD+HiaK8QzCI8gT3b/wJnuPa
2/4ZUD42k50X6OfY8S9Ru6UcR7bSN6+m0z65vvued8y9CrwdRv4etDnZsQVMMF4Je8Q441TEPKp4
O1ag2KaoWFolsQdBwmlQkzRT2z183GrYJk106roKsvHE1Ep8CqragOkPLNAnB6JjNHD6gq/iTc2j
R279mokgqZchUNpVP9KFN1uacUvWLz5n5odRllPORhjh0tQMdrOelwYU11kEFQ62wrJFMdJ0gCuH
5MYTcIgdjHnetSzidwEeMkjMc0DYk62nn2ULJhMYOqYZuS9Z7vZjcq+tf3qWPtjXk+3mjecx5sTV
eR1nWbfmPYA4gMOImdqZqYCHXW8tNS8NSh7q6LXgKeUVHxeZkd8BW+7kmB7SnlMllOODsfE1JshV
G6sT3Eey4UbkDqBKce3JlaiyFGsf4D2ZOavO8U/EwkKBzPB7VAGfwzickqkwty2iw0Vszfpg/dgb
wPzH4tcha3gU8k2L1WvXmq84gpjKJ+1PiZt7BN/h5xDo4bYspkxcgETd9Dl1vWBoQSjWMnRITIu3
SaqLNQu7p0pVv5XU/nDF7WieQYcnDvA9SztkNt1Fq+fmwvXaE1NEWhwi+hDw44RBoBAl3UrF/b2e
o6t9X/5lMYZ+d0TU1z+jTETyPRMLXP641oLcNXro7OqUbh+mzQKWX1yMMMSDF7af4zJ3t5lOaxtW
JAkw3ci19L3s2xUPO9m4ebhv1fDkxw52iAE4vE4YpZ3P0JKRzW6B84RxQkh9YAUPo9Z/I4kzso3i
G5LOjZEobu4KKqLAGddM1Z6V/1Hm1RuFxFeaRs3OFuz6YVQRqBLfzQlueJYivi2GOyqVl0TbVQbt
UhH3Z5rnL03Ta7rwkem+c4gYmWNXkwum4v7CS6atFZvUZRK4HSCKXKJYpi7fzzl/RsC5Y47BxUzU
Nuudf0lvXexW/CtYUK0wIfuaPHVu/Rd3BB/myIMza3yo2NwXPISi/QuJ7+N8G07ZZ3nVa1pon/We
1ebXRA0fzSi/nTB8jSzxlpEySCFOQIdT3oiefnZMPOkKKp1PjkBnaWubTsWX2VPEdNph/sq0ELZz
Nv3R3r2aruyXTNWVsLfsMMhZ30aAAzsIFcv5tyZnNtm6hWBLHjzLeDqxyDkZabmmrXtCAztjt36q
inoBr0pPPDudsIU8eqll3ikFEJGw7jJH4ianrSPTw8CVNeLH5ktdD2J40CYigKWs1zMOjgSy2LKf
1Hly4QHkAJgkgJN8elG1eY10+zP04pjDaPzBhVMvhgpVmoEDgubmqe4nwO4gYKKa52ooYBET3pcx
l0WU/WYHAm0ezr2h3fp9eyG5vYPkmm8ZvVxdvszJyF57JvS4pYkLlOj/oy5bIedtkOHYFIOOghMT
0mb6/bAiFDNe2236jalnXSbdlg6XQFRnwbWyZgmnuCnS9GXIv1Cehp1dblThRutQ8t7brn/TjeQl
zjVsSRam0wkmCR4t0tSnF58tMZu2K/BFXmL4RnZSfRAp99cS80qjRAK5Pq2dhiY+Qk+2qBvqpC/U
kvB2w9ZAshEQQmW+k98xa6zoqexmLoK8J8MkLpux2JA+FZaO+zrhwAJfvZjSaSE6AmJConmoh+kr
qJMYpAW/mS7spVUVlxF+0KqoeKJdvnsEtSuD232VgTGEy2qs7SC/hrV/jCZ17Lo98WQfaddujbw7
9/7w7JfpDq1aRXDWNkKnlrTeF/1Voctg6Q0EQbj+p6aFbBJgGJYYJxYBEVpjI9bQJPZS6wi209iI
QgXGxMyrXqAZIS5uG2okLBijvh7YIU1R1wNqbHAqRXHLnKHctqj7Kjs96K6jL/uUaANFE41VGHY4
s8Sm/LXz6Cgr/WjGDBinXn8eOJ9ax1zHDfguRH9au0OyjYie1OIkZs2Ul1DNG/tTi13ECJBq8yJ4
zuoGoKaOGqFuP/qKb7OMMkQuR0DOtHPU94vYeJUuztssSp/MusGmd+k41ybybReGG/zN7+CYt5eg
Y55NNX8b4v4YVRoJ3xIajf/ZK/nk2cXVy6znApjAShgTcltA/CVtyaFnsbtSTXHOXf2r1pA0lqzS
WtlhCcqPE8sjKfDRCsATqeSXz4rfXv5kiXkrbKfeJppzpQzPKmUvHTr7RThgfo+q/SBZs0tMmFrd
FoumTXlAO9BkIyp/6puCD123MAxkZMaPAem/IVZ8MXYfGafaAvws/15hzp8Ts3DhZwsjlTdJdac1
LJJp3xctfWWXize207uQ7S3ZInc5IOr2SQCZHOseYnduuSvWBA0QpkBahsHYHPPYoksbqJrqMA3d
1eonvAmJt8mx2kkVQScH4Ofwpcji/y3XKvTPPcbUMPhmkm8u1Ah9pKXKZW33hwfs6mvkq8LuJPwc
snzormQJOU4AHvQtZARFi00MWnMlrYsrKEUpBSD3tYj7gGTLiFRXhcRlGRzFxDWuGR6GIQAczHPe
cIZdBEZ85pTf3aQuFgYgTqCyRdVyTsJf5ErxUtTacXSGU0DikB5uWn1Y+9rwRw1V7Fufabl+IyTz
o7XCh6jsbSvUdmhYZWrmCmL2cK1868yfo629HHByYvtPPmppoZvkuVnkeOiiOXvPtSj+aZJJVJpj
2uuaa5EjSdat/Ktqul1jwnrwW8qPmlRzOEwCb8A5sqqT4LrdWKb7kzUSK7l9IDWAFT8jZ0xe+SZs
KCQMbT82Lh5tZWyagewcxgvOoB5TSkFj/2Qh7MRZwRnrLBKTrDjYAfg1AXrfF8URRtjZjbybAJnW
qOnNaq1x3RrRqyxLIOnOjkaQzMLU/ySx4U42OsEp7tJFTVe4EjYeixy2T9pVF9MPHjWsa8WOSRUQ
2a67pGG4FyVFSKwoZRKcmzXLjBrguu8c2Dqc8EtGT2nkvRukqy7FyBANrhSC8Ydo/b9a4d5vwh1Y
KNYuhG4WeHmuFhwvL0DJwJZkTYP3lEAYMp3nsjUvIm9b5pYEiLgaaVIViWw5o/lEr4+FGVD8sdyK
QLouWlYkPMnumvM6hUiIwdu1p6eCHMJJQ+Zg6/2wR2GNpShDqRX15kkbzVtrZSMbcmw6no5cVT9b
U0d1bp86j1QNxNVOP/4o5gcrn0RIe84UE85wLEDJ9fgnhFt+4BW45VNxKRIadCJFf8FrnYceqWpD
yBlakJTaHoMZsmw2p321VLW2rVt1QHa6BMFCblTAPiDh2hfj00Q3iVIRR7rZ1pvK6Y9G/Rn7c5at
qV8SUjUbXTBnndaV94a/HHJty6TKGnE9OYQi+JprrgOz0BeVIgE4qs5dGJyrymReT0VFZfJw8Kwb
s6mndoiqBrRBtM+V6PqzRTJ9rKub4a9J23szQo8cGCh3U3gbC3XF/o0XhdZNr4ez5uUXUyXbDlY0
sLFQC9+98FY5yUXm9U2m7V9CQga2s1AHjshNvk9iH1bHW19H57qP1qWklw5IpCBV/QwYMcbmxT08
v3BYrAGiINIrUu9HT38LAeI575naDiUL6TTB7xB9h12wsbXonhYkR3QEDmzc4p/dVt9FMS2bHlJF
XImbb9lnXomZsMPkNyx1FK8OXDV1FsRmrurCR9OQt3fwBcyLdeOjLP2rmSRbIfpNaKifWqbML+Lh
mDPgUdJ7SVLj3iE4A+q0TlS4cQCFos9m0TsbG6uo/Zm0fgXJZSShAX8Wel+A/6qje5bVrdazL5F9
pi5JdL5DR1tRaDP7miUgawyTfxhfNujb0FgF+rCM6jO12rTz6ZRJrn4ZXO/V9WOE6QWBfaL+1+vW
HlUFV01FsWfV6aHvzacEZiA8bPVuagp/Ou9qWOJ5ENkjt6ebNV4KoAieMzx5UjrrWTgZmeVfiOEo
GdUjS8Q3SM1vrNwbXC33Ea0BhkGeSUSM71ZVvpec6+Rufw6Nd5FawLgkYGMoCRCy++Ch6SOJDsBX
2qtTtN98P4ibmiW8QMzlHgzmJk+ZrCGMC0S60d2Om76nuexGe8utftAnsCDhn1/ZxcIy/Vvd7Skb
t6Few1RnKcFnOQc/9Nk6N8RfQHNklBFwn3lyZ34UNViOwaz85WTJnek9E0jy7Rgk3RCEG0Tel6u8
D2KlnjBjLDkdMdig6tOFuJOJyazOFkfmGExSdGa5zXcouttgt+u6BVksXuDhv9iCgqqggqyOZI3e
J9LZ54aKRoA9WGh9dBml1VC9l6Q9NCI8JDG2YP1uFOPaROAbQjjUUcsK16b/jc6mMX6jYjt4jNvy
HrCPae8isKR12twJuPuTzt4eHcYRDiSA5uIQ4VfgDQicA6fcng5mLyzzZf7hSnHSK3eT5sa+i5Jz
LNVTSpXbUEoaLAhJ5IzPWHc0jDrR2pIUznoXMp5ItRu0pmh5HTgigKk8Ga38leF0qJ3q4XSKcZa6
tDNHN66v+kgvbM31YJ4tyzFG0TP3T4wbmCWSmAgV/x92C7ZK9SmsV2GQ0Lrk8x45oXKrKtI3f3oX
blCs81yaKYkF7O3e8nuO7VLEHEmOR0CYi746DLHD+yMSVriOdeGsbYp2/JAM6uOwg+vdbTnvTq1N
B2xAIfY6GMmuNsNUG7RVzBUqqNlVNJoL0zCwJPS7fozORDH81BW2iaYHQe1bzwpqQ3hK4Ngu2WB6
LITzM3BBbMpNCnPI+nNRQPYCPVQdf41JMEIdpUTuFEzMsma/bdJ9cOTqKvwxA+5+zgWIbsNz7vXv
da0/RxNT9QwNJz6kAct4ixilDIntCcY/y3VRxA78OunJCcS/rLTPzJGZ6FdHNk0Mj733isdjqoI7
RGdgVLV39H0KgEbjKB6BrbmzSn2mN9KRQfr+jnBlPDvN+O7XDMY9G+mZnsPnSN8k/uPKD9rF5LrM
BHG3PJRC6apz41Ow/XZ6fnT7iNNt/n385F3VvLyxjWheD9nOji1mGL6z3RB8pHQ0qwLsN4Mn8dQE
FR5empkl0nEiMQ0GsgyEw9k9H5bI4ocq3NmldomF/LOHD1VVn1GDhhcXFVRohyZ+6gbydcRX0WFl
KDLe8QQg2ogfzZaQjtvujR3NPaytgoEZKUu2GI6uEb+QV8/75sxhdNg1/OzTo2XBTrYh6ZJpUpiP
W3IGsLv1t0IhqegGlvkawnMjHL5yRpudkTz706l3R2THfdttKInPTZ6zsC6xvksGWgM/WiYVzytJ
5TFnGG7+mxhkyqLVOaLGP7FCqoV2792+5I1CIxBY3UnLQchN/rsW4xpE+/pn6GyXi/FTlZwnEbw+
EGoKchhR3nWQse7EMGlY85ArXxFnfq6zBuBhBYuHCpPZs/eBofDN64VO2RV9djo7GSf8rtPRWkSN
9+1iZMNr9TG5WLu7+kB81bsTM1gh869ZCnSisrFv8/s/wIFd1CEkfOHgJPGb7FtShk9gPhhtI1Ce
SvdDz060RHzUbR5sCH9B8Q3iC7gmeQgTJBgogSShxwcVoj/qEZlGAwlcXc3iPa525uxu9wIj39YP
o5css2Kmk7hLl6CQLT5q81lN2S4x59WEsXKmCbEmUMgFgV2fmKIxcg/mPOvXP7QmuI8c2Kntruuc
EBwV0elgygxtxtc4xOulxcy+mV8s4iZ8ecRcvQO98dErOnhSuUDWlYCw6OH7CXcb324tKJ/YRRge
b10+fURp8Z5bVAdtJeslRhrY5jyK6ZCtOxiRK5abr4xRNiIEDZGSpca4Dp173IfbttA+Qq2iPWSx
b5d/kdL/Gh5WRha3TLfvI5gY3xDzQoK4pE5/l1b9OkbbYAhPlT8uSYZ9R2HxqaAbGK8Ecz1widU0
09USfd27Y+Zrpy01zL8N0Iwp+RGqwBlUI09L6pfK9F67bHwVY3tyxoTluAo4q0nbGbBtqtz+BY3+
aSIpl7BidAnlVrn5npSFP8mUxxb4+mYhvLJvMYOnXnMfTU4dCIUEyiJ3AvUEpFft1cndEwiNi2G+
RviiOJss/CgtbZyePSck79mCRCz2i5RS2YeVed9E4G6QjNm+/y/wcZoZfOQDAaKwiKOTdBR/Nnkt
yAQA84fGk27BJqjCDrCsGt4ZDTFgXYyZeJ8w/GWd86dZY7AKkulhauce3zovdYShiZnmnBY5cLst
nBjDy6g1y6JhAwqH9wiz+r1o1aMG1bRyxD83Zdak4Po0s4YXvw6hy8y8dSRblXxEofxAWX4Ie5Lj
nGpuMQd/Yee8LmOF0oIZOVCPYG/1ivWx+6jG+oeff5vO5CUh2nHrF+mfa7p/GU1+1KBwTTs0BHbZ
bSys0lSg1gfbBkbPa3Tpn67GBAl1PxHDunnJrOqzmnjqe1JcZ0v4So+8tYNRDjNvRloq+LrSRubs
QSos52O90BnAsn6t+Z/qonqMtXitepwj+q/Mg0MeNy9J0f1YNACr1K5/EAft4UOtMMmvvLr8xENC
uk/n8Ty9hViCmd9hZzIrRKCwGcnZvWCRR5tpthhM43vkXiNs/AScky/XJMQn8RO5rnPJEuMTgB3K
iO4r7NpngfSicA00rVys3MI+MkKEEZ7JV+mO7ldYt2+F9E6jHl5cQ5DPSgJXRTAbKKAlIgg0I10z
rJOofc0M50+6zdvgqH0orSt/+XfMyg/1GLt8UqdMjcThwGQnhZbJHdgGlPoD3Oo+C60XkyU1NAr5
NUbxp77MA//UYdle4Ip4C8bwJdUAcQnTO7fhsGNlh85xabJAZsva/6i6PpXC2fbIaWGzc0LycIb8
yKPv/THKHqcvQ5/H2SVhLZJXIhjvUSKRLGJMINl5n/kYqFLSxW268rIEJRKVH0Nf8uXa5j8l31oL
2irbl4XJYb1MdfunfEtd7ctzJx471wBD5o37kugKRFDlhLmpKCg5md6GRvOXtNNHOLFrbceD2c2p
jvqcfksMsJHzZbSec7dhJUCsZqVxVZcEWAlgsh5UtOJVysBrlIh6dO3DT1nJQaCjXXeAV8d5Sk5l
M+9jPMXjBeXYzTj4qAPYZhU54urq3urpzc3xQs1b4wOJjsNKeeIet/yHia5jhssi4hkpBxOveIoi
3BSDzvGQubDmUsv9nYpTbsm/ukI17c1mKVBpHKv+cz1hhnTZrvZJRdQNmltSRYKBKb0tHBJVYtLe
kIXwptuU9lBgNaxKSVYfAZ+KtaWY/lstcq4k7ucorXlbSZwW2nFuU3hDPhu0ZgqufkZ7Ct5RZ3mP
1jkx3AUOtBlsP6IewVaEyJdnaSKPy9fuTplcKjMb1oVH9JbatmX+pNfGKzUck+CeX9E3SF4ILypM
7y7mQ7b+PeILugXw9c7KoBKr4/mzN7NVHr7qsvDWeWr8mG1w1iIWQGi3NmjsnwMMgoyNuztp68+O
uDe2hjCzZjxmYSodOPybakJbhDKez6eKej5TGaeL1s3vrHmeRkGV1EuzZy6qY9aUbxOe0KypqDPU
ZZAsAcuBUKzU1n+8eBZitTaWK+fHNVBl2hGzOoyN98nxr3Xr/VOzCwoXDsIBD+mvTTJlrgFrzHk8
AqN7Y4kz5zPhCLF3QCSrNaLFo4BMTvdLoR0N9qeTM7iIkl0pD1EkemYhEeszh90sE/SXxsGckhdw
5SxSghIRbkqmqUvIzlQGHTF9Tn3i48AONHmcf5wLHDULPiSg7j1Ly9whatcJizUmkePkkMIYeR17
1Ch7N208lINb/kmtPLkTpl8FHdXuzYsWhUfiz9H84SJbO0L77G3516FfqiWztSmd/WilwVof224o
WOc2WY/WEmJQSm6Uo9U0zJPYGxJcilmDomcjgeXXe9Y7eyX9ied5oHoK8Xgusb5eNVGsUl8j0dn+
mAR4/ML8jA1ySavgIjzrKvTw3WraBohn+PAzAyUTdJoUQ33qonZtGPK6qfY2+aj6BO48t6/eByuB
wzqGG0+4vwN3fJWikR8zj/cOpwR+S50lA9cha7hX4rwtklFDKOYLkBwVR4kO9U6/CJntETWcbW6E
BYMYnHr1RQwmWjsXqqBZJ8eCohjRBKrGgnm0Yaty49QR2y5BJ9+jwFzXA2+BljJUGpj1ZGHF0oRa
OwI3vqzLnDan9l98P+TDAnJO1Ip1y7kdRRO/IAD/tCsKCcl4e166EXSsis0YOsYqZ8Zo8QRzN0Tf
2pA/YtZ9sOOiU3RK+pgHaCq1d5SC/SKMh+ALljaLpnxdObK9CWOEU9ZA31Zw/R2ZkVHPY65hnIb9
L3dI61ju1+IpswlIKFzwCCgSqrpMT1b80Uz0z4DHnask4Ydh3jSDfdMLKlUWbqN802l1191ACKUU
ebL2E2YAgQYYRRD8g086jBdkucXP1JZMwEWFR5mRmqdAX8leNNtuqjSQ2B2fqtdsGhvWpm4yJ6lm
2LaHwnidDIh1m9xPVjO7EttVz1lVO8BAuuBiiZCVoSKzEZQ+pv5R2Dxk7YeaWFihitoUrlntC5RW
TWmg1guK5yGjOA88x9vUhjtdtVSm4B9PCLnZVxrUTrVNzlfpcg4VtthOdrmVNiOf2MFAkj4nuitW
cWm2q6nB3Q1WjpnJFGn7JrrBE4iB8wKk9/g1VPMbWD3zr7M7tfohVtpXK5p2ZYn5zc1C/mqc8H4e
wMzVX72uK9ama947TTLPp45DvUJMKL7dVZmY1iIMAq6pJHpn2PrQZQ+/z/Ru1STgtNOgyLtODsIq
rKuXtg9fIY6+hQFYviT0P1N19nISco2QFCkzBsyEX8SGduHQFaHCk/vY9nkr8nBYgjZ+I2Z2jSPg
KR3dDzzmwDSYRocoAys3xgCK7mFk2T4Yeb9xBrQd6JXJ3KPIW4EzO+Ax3BnMKfsSCbLVlHJl8BtW
0xP03yp4pIZxNIYQG0EwffDIn5EjLPRyeHM9ptPanIprkMlIOwaVGjOLhqBPz/Qn9Kn3YNSpiGso
vfpQLoFslquypCoIB8ZY/Z9LwnSEnksKkW1Z+gApjfjkKiEY0CjjVytCgyOsJeGnGw+hkE94NJkg
RxqZK2yCGlP9KxvS0xzIDegpeLlHw7snnea95f2MjzMbtG0aJ3TYg92YtTV1EHLlrRvDPfQ2JZms
0qdEmsxh/Hzb2vlroI2fFnW+nJDTwCtiBhF/5zG6ReECjw8sdNPGe6W01x6qQZjpL2KavnGXDV31
XZYNiFN/Yr06e5699Kwb6uADo6DRTz6ZjWZsPVoGwVAuxu8yxY3awg+clSKdt2+MxTCJf4kZsdYz
+wfKxd2k8p0XuqfS7CEABvDZ81xf+yO7pLQjNQvP3edocUFh+yQ1UICmCyWS02rfGQbVp8/6klY5
Q2Kmgewj5pxJc8p512uY08Ku/Jp8Z4JNCMlcUajk9NqjR8mBSo/DIMPoS5V9HxLGnnCo1xKwOHR8
eZp8butATlsGmTPuOsxZD7SHuElXF4maDX8DIKVc+Mays4tflKsEKg3MlWs3/ga6iBvH+cCpWRCl
np3H3j/wnVGBgVtbhxMIDxuL/KIarH/z0Jfbbo8N6Dyk/PzA9eETPE2pCw58lL+qUK917ZzMbP6+
S/kienoUT6/P43jkSZo7AyWXouWkMuZptJHdA9V+yXskmvfRjbjpXQ4wXQX/wgGTjedZP3HL3sWW
zuqNXCRIqqT/UXumPwaQAtyg9DCDfA34nMegPTshniiQXs+mjlaPr5lpBrFUy+xS68xJmXhP+2kw
XkXnrknt2ZV68e12NlIFLT1O+g/TeqoLu/VWERkcPTjtcQre3Ult8HPdkq5+WDEVFU7pEqL7rgnF
LfGxoWFheSHqhQSmGlmVQd7bwsUay0kuDqTKJWo3hO6FiT5LKK8WC6ac76UzkW8d/1WZ8Ra6JB8Q
j/ST+C4QRDpCj8xu5spcRsmWXTdSOIKaZpUmcLnkBuQGuwUkWwK/LnAQFq6K9jXIhha5fIb9RquN
r6Y3DrX2zy1bshuCFANzMZFlU27LDANvUuzMoL8To/skEhZU0dIS6le5+C3r+pzV3ARd/Or7yqZZ
ftNSRIalLw/CH7Z0Wfi6Bjzephg+JtLegDkxxNYVMzHUX333zytXqP6uQIhoBIp1GpXf3phcYtd4
ChQu48AgFHQ0l45BzCLOryvb7LWmwScLyq5dG7n/3vP6Wm73wbBoN06fOq59hZTGlIzJTVuRRqI9
YJzNA0q88r19rQLK/KkFjaClN9rmn1arJpSixpWXgo9qhHpQDN45Tn71KNv1MTJTpuncO5WOTSPY
ZFP24/8f9SbgbY/ZSCWiCCWRTXkb+3TlgG1l3ARQfoqACHfYPzpKsxZ+8ZQIjAgBZ4QOcEyDMhdZ
x5r0Uc6wbzkdKqtb+nH9J0tclWXOQEAzy1lRyX1EjCyOmoYRFxzC1ODl61JzDxs6WvvF9KLzrFi9
1W9oI/ckU6PVnTC+Oiaak06DQTB0236AFhsJUD54KLZ5SC4WovfjhMBBReO3CZyXVAE2HFGsECkB
XB8YcVsVeU8dFs8gtf7N5pVWx6tFotyPDCrOZGPCcls/ygAypxZXz0M1Ontlvsaa+tJN9ZrU8isp
+2CNclPpMtmAvAVmSIFeWzHwh5HxGkSlfYDibkXOxJMdxz8N4HENqUAISmLGd326Ukk4MPi6Uezq
ih+5yYIjxh9kd+15yvAxF2b7Eg3d15CM9cHrynPmxyCmywBJUc7GiHhDBomBcGJMCZqLFmMemhFE
GHhM9KWC3GJsSsyfgLzlTZ9JGRJnLJe98tyHbWaHFrKOTLDhNQVKMwX4jRnLkv8DJbFyb57ORocU
HALWlp5lgGwZIUwGPad7N340HU7aJnaffdYST3lvbBJVh9uuwoASN29oTJ1N3zH2BkoTMeh4OHgp
uMgrY6UoNFlFMy+VoqBvYXqHCxTAKE4qkK7d0bFTuRrVaSqBCESFeG0iJoiTlBBX6KItiz7JvOfz
6MBKsDcmkn9QEBs1CWzOTau9+GYxrbx0YqjmoQsYGZkANPtM+h7abbWDJdJB5Pa1vUDipWoLAXq2
VYG45Un5OxrNbgSJwP62sMEKG9JCOIREQ+GqN2xAz+TUV87cFo9esaIN9QX75Aj07zLO/BuZC69F
M1upsVSuBg9caPVVpZnJ6sf6a7ETiLTnC55QhtbVI1HJT9+5yPmdYF/qtruIvTPONyREI16q3m+e
Pf+fVVVHm/zhquA8tShyl4jE/glnguaoMwtmdE4ZwLkZMYk0AQLgi3zRDniUgnuhvUb+cLMS9pLd
qNaiJJ0MHqo91/erZTx62cpDc4G+ixcR8dUh6Qb+et9+LicfUp5zCChFlxh9HSSnHq1q5b8UlvXq
ZChPGGP8kSazDBga+5zfUs03oK89DJ83CmQVWxy7+I5EjUTVdrvFziqLlypGfud7eru2UK4FYfLZ
RN1RMzhzyhRuWWqifkaLwHitvwxMEfDqQYLSY3qPGPpeYnongsQ4dLhjIadAMLX0W23rv3pTvATY
0Z+FCYlgqPxzh3lXAcFH9uDVAFKq30gk98L+x8N+dudfiP35hm6Fzh2wQFq/OYx+EdyQBhcKLKxZ
M7K5xrVV2u8Dw/u5PcO+g9YqgtSvTT44GlXQmSg+xLbyN8XAZaKL51gwDsZxCpVUkv2GbUeknbsk
rkhtOhgarJ5mVcGzAaVgkbsw4hTgBYk2XZX1LQ+GYlV+NNaY7dKgkqCQnV3jky06iuIGN5LsrB6/
QMS30CERWccjCTPWUB1yht9Dz8hdSxnIVOgVAA/3e3vy2cTrJ5brI7jtCRkfE5yeqYXQzHXvl9lK
K+WFTuO9CYFiELKZb2BI6nZJNZ9coY1M2Ny9M5O6vzRH85KOh4bQ1JHwSqYHSJYTxiy2ups93tao
euan/mKKjx/dYvYA8JhlYNYQYOtgZi84MROpmZgw7K+6sx7Qk94I9UzOY4h0GtKH1ehPjUECj+OY
+AP8GavJAEmT53LkRqDOawiVif656F1swlCXyC/IfWWmb+QnHZ7dakyKr8DhbWortGN5TgjnMKZb
0gUBARS0V5phLhvvLyjjnT6M+Rr7OM0RIkA0VzYsYpofg3mtQDm9sGy2b0FP/B7DX000mMhG7HjM
b9ciZDcvGFynMHNpFPBSkjQnl0UeX8OUJtCS429DPvUyZovRC5AndUp4XZHEZCIowlMdIrhJVNqO
bb9McQLSZfXts44DjiqWWy6W5qYlZQvnHqgYe16toXr5Zwyk7s5GWzdGwcjKkmBsdJIojPre3sqB
zx7/QpCDgS5rLUG07OLabC8kMqdIzhxEBkjOs6C9Gujtaw7d5f/cqjStkBSH/0Dw/JojeJkR/5FB
/TJaqcNCdNo2Ibb7JDW31ZQZ70g2Z8ZuroQ4GBoNQBnybSEtfcWH8GKwObz6LeqofBaLknDiroPO
Vk9WgObZQr3hEBCQTqa42ZrZsC0llyEOAA14o6be7DZ8HQwYBmHGXQfbjB1hPf0LBpKTShbnc9MW
A8IZ/RXwlTXdQYep1K95gUGe8OJb6aOy2qNqsIvEOfnEIcQ/F94vZkW4NZQFjNwBVgO2wQ0LwBYS
WkmKLQ5YXBs+YzzTzRHxN1cyKxADiHcjmGOYfIa27DreElRvjkLxPAkeHWS9dx+qBpMK+ogWfehU
DnuOIAWIanql61v6TfEgK8zfcFVaa8HTuYDLVyIwYX371IW4V1nLueaAbB2fKYEITBPlM4aQdhW6
2Zun2BlrtXzVtDnqzoTRAhDqEejtsdMqsfcaKurSBgEL0OXcIBc2dBPeR9DtfFPuEA4oKrDiJjTr
3DjdoXTRAFeM9/1a/4+xM0uOHMmy7FZC/LuRBUABBdBSkSJFmyfOzukHQifpmAEFFPNuei29sT7w
ysqKHCSrfxjhTnPSDAZT1ffevedeqy67cz341iOVb1dlwIa66svro8emEg8M9DaRlwarvtCvVvca
4LEXLR8GlevbAToO0Wqxe5UbDJdTVTRXHNwSwrmzT1zqbGj1j8EsCXaRTObx5yKak+85oeHYXrKv
0nA2pWCXQLjncbQZDs3GVdwyqfKepqR6ywbIcAlzWtSw3EhqmE69550GgB4iHY55L1jiaMQVEj5d
C6bLlejmy9m+z5Y8+MkAhRQ15R01wrlJvlRf76r0rgFisiIw7Wg4FGET3cKlRcPJ3P9RwedljI6h
PqGlK6X7ga0/h+xMKOg0MdCT6FCJwf6h3OFNmNkjcZcpB1Y2Bd0ipOl7A5sEpSxO+NDR3Fc3fd6/
jFF/gu6IDkFiHhra733ePmkzfh3AE+HSKLce1lIZW/YmIPCthSliuOBfaRu826YATUGD0W2Ei0PX
vzWacg0wkv020v3ajNWurFhHal/c2wCWjZ7UkZaRIUgDe6FQ0egb2eY3RtBzakFUsGKIXW4Ku9mZ
yOVxjjHTFaRPyiZ+Fp+OR5mfkNjFwgYKsVhSh1I8sxUOSyGBoTgstUnEYIM7bnbRECnCyVZ2xPCv
xVM8UV+jLkVqQmOp8ecXwphhu9J5bYWlDz7gaTNjXpO4IfAov7lWpm4BKw3qOciewEccKtmeReEP
awpsYJqB/xP63kPd00o2ImZ7+SKRRcbPOJB7aeMFYKZT036OBNizNtnNJrswJ6Bxg9An2XdpOO7h
jq3NImEGqxiyNEXy5Mfed3kX+OHzOLmkiISgNivr1Fnt0UDweFO65o7btl5LTJsrzPfg45FvF0H6
oSIYFdrZx4x+VlbLUWkOyMXsMnNrlwK/p6Abp4z8KMzGf3YHFDmBsyhRa/x2eOlMyzggvWjdZY5q
AyWtNPWp7XvbhIM5flOklQk+TDthWNU42CiM2DrardrYupFbm2A8fMsW0UjA8hznntyoYa3TAdS3
bZ4cO9fbpCZzxcajjRswQY6jMCKeBNtVr1R2x/K/WTqKYnQfMqvtHjs9fsEH+aT+79hv8odogqAU
Rc2FWMrKLHETxGJe9wqyg2/4fCSEZFDbxZwVXPCYs252roeyM0rFXdKHUDt4uCOK7yKtktcsGZe7
WO589t6d39TNY+p2m3KKju18E3uE3yU4DjZZbGcEcKWckBvS8xozowvhNYK1mtYyB+WPAdfTBQiT
2zGSi6q23BkGdO8qqn5mtr3rmbc+CD09WRoLtoUiZOXiIkds4xEv4OcJ4THbsISkNqUlnT5EHkdp
nr2hcY5R7t2IETmPThUOg8k9w4Ra91NmsRRTwzDdTi1bHlUlX6LMpiJzi63hFsW2tpuPmS71KcLE
fvr1f0QdsdcJxgqA5Dnb86tptZLlTD82Bakkm0PIDMWOO9LMQ5/4WRQ1XeEdO5ezGz39vR/F58kE
sjaajbU26CkgDQZ4hXRWbro2YOhYew9JRM+6s92AzS/ZyXhLMcxYxQcI4ar6Uea6WA9FNh/omN4Z
puSD4FubCcGFSVYc09Zp3sluPiHkdUl/3n377d/+/O//9jH+7+iruq3yKapK/ed/588flSLbI4rb
v/vjnx8xjFXFr3/z18f87b/48yX5aCpd/Wz/5aN2X9X1e/Gl//5By7P560/mt//l2a3f2/e/+cOm
BPo33XVfzXT/BYqh/fUseB3LI/9/v/nb16+f8ohV7vdv759Fwlqn2yb5aL/95VuHz9+/CU8G5q9L
9Z9XavkNf/n28hJ+//YfYF7/7//5J//k6123v3/jdPAn3zMD6fnU71TJwvn22/D161uu8ycvcDzX
8x1hWst/v/1WVk0b//7N+ZPjUK0EgAZMX5jm8i0NkYJvGdafbMsnniJwHQ9IriPcb//1+v/mffzv
9/W3situq6Rs9e/fAvfbb+o/3+7l9bnSChxHeCZPECKLZ7s23/94v0/KiEdb/2vKI9Mi24+tGeYz
Sr0pIMOVhDEjcikXUlLlrVajDdbkHy6thZbBOvU6eXi1EXwYH0i7mZQ5vX9yvfpaB/Ith22CV3Dy
1yYT56uqzJ5T3U+bqDKLXawBSliVROQ3cPdOWGmqMFxHORE9i242GnAyeAzZ6ilnFEgDKh6SN/qd
cjOKQm2Zr1EoSBphYbVEkRL+ixHXpoYIv6oRP3QNF+KqLvRdgqVzrXPX3xWrjgzTrWnVNoRcYzNC
qTgwgBUHhi0buvjTdRlOR58oe2oN5yFdVLjKUlARS+eUj8z6qXsNsphXoxrEgQ7+PRFf8BwBZJUW
/ZIJ+C3SFQXghpizqbLJsJU7o0dgYhnqyDiK/cobC5B3jb2jotrYTf6V9VZwFxjlk3QFvDbGSiuv
S9y9mUV4zvkx+3hcLllylI3V3Hl4qJhdT7DmPc6Jf7hr/3Jf/PE+sLkP/+E+cDzuKOiFtpSSu/6P
98FgNGGTD4uO0OuL3ZSAd7UjTTBqX/a0u+qZZufwo0sjSOu1Tz2/dVQ3rzF8jisvuJWiDTY9+K3N
OERrB3zpwQsyerIhxTJMaK6a1V6LAk4RKK2xtafVv34B1j97AZj5fGkG3MaOs3z/Dzey9siLxeGG
+Cunhgbycmkm5zUTnN8Np0CwDukk5HgZcTzvF/RW4um3lAYryERcS6T8/Q+X1Ar+8ZLSi7ZtYUs7
gHD2dx8tXWCfDmJauoTpCSDhGSYPnD3rMc4SxK4QNipG3ewX59BNyMgb24tych+JBVKEKijeIwjm
N407bU2zdw6zJaptbyIPDmau4b++fLb4J09WcOzzJTeB/w/vv2+6kvLGWKqwGBhKjIVkdJhLpPnU
3INypp0LEOagJ1omgRiHG58O2pVlF+ZWjPM7IYX2dV7r6USlBviX3GBTfGLpjXdpRS5yNSNWrQka
JLg+as5BWkz/0ytwBKviH+5hCb7GB5RBRqzveI7J2vm3t0AGzzv3Xfrxw9z4GNvyR68AyNEv8lEy
KABCWaiomHdPxx4RvEwwukS072jFkaLkKNwepVuD2RmFtelCAh4ZrOInZJUy/EaCu8UDYeihxgY/
PbUIStdVg3IPIQp6+bne5YMD1ZMkq43v1KgdQS9daneMjkSdnTMs6me0zus8rOqnDsPTBolGwQml
NHaN4m02+nDXAic+yBJwCM2f5mB3REywgVCQ1aoBHlP3x//+IoaFyZxn9JJ+/aWZ+umeFeXgF8+D
JjqtNHGdQI5Z5eRsrCcxF+ssenRM4PIO/rHeX2y8MiQDBulQswicHMJUr+q4ODF3IMUq3zsh41+j
eezTIl/nHGvxlbYvg4uR3GfwdaVq46ArfiC45Q2OfIWbn3+hQ3fraHTMPvK0LB9ZO0vMcFmpsFN1
ZxDIAXGea395LBELAMhTqotaPPqAK1nT+WvMlS/+osbQ5HupEP2taQL2YYZEEB0gqt7/oVN+8a9v
cUNdY6NC+73tLf9Lxcm74XXjOik5OjbiKSAvpnfHdYdT6dBAgjeNBVFLGFnSoXnrTZ5MMvIUeBSh
xdMVkygyURhT0mEnfQymJUkKpF6KebrydHlpPP7FOIXg8+lqpQPadWW5e3SWIN9cRYD41goiqMNp
swumsDpkIz0demI3GQQ/jE3dcZAm3PkcQFJNuxywzaIBoNl4BWnc3Yxth+bcICfJ6J846KO6gPiL
KhWxJHoTd2Nn2Vdgz0QONjj9RwszWnNLcxCgX4pVNG3T9QChgvP6sluZ1j4mLIZlcq1tEkw5JBx+
/Qmeb8WaxMGda0k2LWGCsXlT2dBUsqzcth1vmxS25tNT72OsVGgMUYjXwMgzGDB+P//oE5sQ39o/
eAAoeXJTsJWIGAhkKwWJ2sLs9v1L5xrluR7Fq1H056DEo2JZtnF2m/ROmEjwZeI/kqRQn/yBu6WX
vr9XgqOHlZMBY9LWX7nRoO/jvnlC/sUccpDyYLtNcAPCbN6KGgiwXD5rdfwVaFR7Q/fYk27yYLQB
2AKbqNkhajDADdxtdjgL+KH7FIUtzZGw2QYQYr0MHSHICuu2cVPrljDiOCr9e39EhzWrgTFTE19l
zELOgLUuZly5P3tUQU478tGcxvCc0IwfcqlAKzNKnwlLOE+NR2h2jiB/khpLgesFz4FTPKHl0D+X
KjjKEMPFvtc8DB6JtolJwSi6FWFByU8wuVvRPGZegS41a2jxGjfNKBHn+6CIzBpbioW0NkkiX6+i
EdOB6zdrki7p8gZl+gjWHmoXNrZtlBDoB1kT6grqxZrJz5fnDp8DKBkln9Qk0VTAXduwgvl7B1vH
xrXaB1uN5hPmXBZL1QbHypD7DOvmzpqD72DWfNrUOr+pW8fZlV3LNeAUUERPLt3+c+ff233v0YZq
7oepEhs1+xZOWCIUrxp3cY1WmOGLSClm3f5ZoYNOY09dB75NVmlfdNtCLlSR1NjMXl4cfZOZYdaN
yUb14xHgJBTSpBtuplleRhdSLR9NmJEwD3fhoBBg2CN6iWR8hAV3hPjgnmCEoiEMq4ZZKA7gIZD8
QFvcqhBbbZTScupnlAj0Z7JT40xQxiPzIvt6S3giamK3Ts6qwP1MA6MDfj8acDyytRAzuTcuKYa/
vgxxx9nWi5i6e/lW6dZYNaUervxo5v9SUJ8J1HWkaW7PbP6G8nJJnxyZ7SuELKKs3FXTu69dZYE2
6sdLogf/lgM3cmD2iblhLBD4NOjYC7t3v9jkpn+eCIe8FShrHpcuGsnzR2OqUEoM+XlGmEEoaPHh
L5/+CJuJk5sfsBKSPXRiKKGFRWxLJ9sKic6G0h41rTseHGHddFmePuRRfjOw9C9AUnoMubeXZtpd
gxbCkjPDwx1p9CSKCW1s+YsvyfAWoBwTH5wv+7jLcSaImDgnjxbgHJruyexjIAVdSRuDAA+Gwya0
aUJ4UPmo2yxW54w0L9VZP805yfcpJ2iiAzlswoCiC+81E1iR5QvXROPhRwdUybw8OYIJC4D07ajn
5rrXpFRhuD7Nvueu49HH7LfoJjMojTtSjmOCG1JWmbZND27MmMm2DjUzG3xzYH561yQ+wMufK11g
f7DBe2cBD89DAD4e17BIXP8MeJ9olhCJbTA1W52oZk8aZX81LU6bUZD2ibNgOSeLYMUCt2TGLg0c
3V/SRMTXgN7RuWbMuX4dnmNTFQdkds9zLe9Y6Ja7HsKXFhwN83G+95yhPvQEnnhqzvdhOqxGd+oP
bVEdfaP/GXp9CYcc9eYwT8VaVFg5mMisZReReFQ1ew9NtgZQsMv0AgmaGBI5RUCEWDFecYRV+zIm
TtHvuysg59Y+7OWNU3c+OYRpvUHMB73NmbuDq7v7DLtlbLnODgXJyExaOAh31I/K1EAvwhKaWmzr
G0fZtMZ6OFEAvglE8fz8hz3jmQERTZEz1IyeGZekqzAvwzNKpDmtnG2FB4VuSvDs2aSQ2Vh1UA2Q
xRKEvLeFYnI1qHOtNec7n9mo6iP7kueSLBKb8b9dBVzDPD26rjFcZCnBGE+kJcaquiRhW54aAz1x
qGnf/fULpPdiwSp1ZMw5tWvSygun4lS75LMGIttmTF6eeQHIBbS74lhkHWyD2Sy0g1ej3CucFHcJ
NOZjRwka8zCLt/4+n+AGsZdz9Vv1ilWuPHSJdYo6x7ynawOWbyrhHw7ML3q0Ike1sPiHHgS3dv0C
UU1kH8sGW9QhzGy90x7twtJAVhAjqOudNH8ysvJMcyzggOKN65AtdurGW2Y+yO7W0QD4wk4g8QxJ
fdEqvO4C4ulQrdNNU9SXLsvWmomo3uo5u5a9Z18FDP72UR4dFOF718XOZbgClEr516aF2mCaW+aO
NSluvKItEs4QYF6LbZC+Z6hhQQbjUw5L9nv5YCUlQTLO3sv77iJQYywWGy1E824qWgJRZpyiKFLn
0RkgXfj2tmnpMetIydOcWgyqGI/4QrinRrf+2kU2t2lmti0RiPQkUt9dq3EGY9IWm1S55lMYdi/C
IwOpbA24Y0SBLCkk2U4lDgHdRHNeTXXX7OUYvNhB+hNwlrdU1CSAw/XCetD1RNgAND45GHgQKlbX
g2OmPPOvlNkq811lsya4AooIm4sBmB8aoHusnOJhxs99RI60TSIczEQ3XVWmjW5lYhI/JNWPKVHB
Cf1Zj3JkKsaDyrsFpzS9spPpXaCZx2JnuUq69ka6VXfjUZ7tfXB1BG2SfqTsW8Z97jESbsnJV5db
QpXWgpb+0YXigRCG/Nks7dYiYtrUzyE515wyU2zLMpbDNgB0O3PMv0qTONipese6FGwUlnO3ZsaQ
6wYZcjuSPDI18LyFe7ZC9zpUpgtrApQ1XZZdriUrLtcra+zLNEl/XVQEN/JiBPrYB7FPx6F/0DuK
MhiTrQdXYyguXZtA2dImSlqcy79+UZDm6Z7SfSV9aCuExlFK2sl9FYXGE5vSr91B14F7QmCJJESz
xOsGZhAQy1+/3wX5vS514WDKuxplHd+HgLnu/R5Rp5wQbhQNhyHLxnNPcRjfBqkPgMg3f/q0u7dB
OiPsRpC+B/FeUNi68qwdWJvxKN37rCkOfo75I7SHyrxKZfKdVhUIiyDGlUDIEiCA0rnU7fScwave
iSwEvkfVQUokPxE24dlavhhErhfaG7ZklrjHX7dJGkbRth9REs5GW10MZDZVKElmM002sIjRUY8p
6SLxfcukbSB9y/AYEZZx1dEB3+pwKUmTIbktOxenJB6Xc4NrSjaI/cmTuCXFpDqDnYcSP/VwJIb0
ZC5fmNVuhpz0pSQnEzvPGm9HYsfRLMgvIZ1EXs2iCI7CT8ytAh2J0Xc129ViSvazyxT6KwLuvOva
q/3rtInwtiDWFzkcGVmFT2H8BYx0ekHV0veO2kM1zXYttOdnbkJmQhx4lBX/yKsWW4VW/kUmZoeP
1WKEWeTtIZVBC8xrIUXEJXmhDBcIN6/2bS2tYxFx67rt2ONoROiJG5ziI02PbZBbz2ipOa/UMxmO
3rhxTV6lbRrRsXfmo8Sffe/TjWsL6x0qbbP3OSLX5aI+Mtz+3jbEm4ElbVV2fdxc9cg3T5TJvX9b
y2yNqqtiwMaIxkQjmNRjcZ6Eu3yOueNZbUeyJqJGQfwnPXQlkSPukqG7FC1WVM/L9Tmf2ttU9WsE
HjumZQxQkaaYSNZ2DjZulu3e/j7O9V64d8ncPHE/x2jnYBcYSXtBC82ISWQnB3JC55T+LgCtZnUo
k+t4eMJwS49iMWMhofH3dsBW3+DQ3CIBhTEjOdHMaCorJnid90kvNdklfnKXET11RUkhHkOgAa52
75p8Ik6F3sLcs1L4M/qWkhB2t6XtR1T6CRcIUV5ZdJ3nQbg1x1NeZcGeXR63BFZhDqXdY5LJlsgM
DrMoL9/s3Ichs5akpq2bNvB3esnu4vUnD0UYH0IZs0OA0UUGWlPoQ/I64JtlPYODVTrdY5BgJQJt
Hjajwm6AmJpwlACgItlC+yAaHoBY8r5kE8sZVo9g8Ulpw0WAaOB68A00Tx6vsiQx5Gg3BFjloidO
CMG6OcTnAOxqBlcabRfELwrcfdSP/TOQYYS2zQt+fFw9afNSx9QktCOOys7MW5bZEqqIeIkcynAx
cPIJ0y+0rmCE7cfQHX1sfovhJcPq24fFoTfoiJjGe96agET6Nt/NWW1ysyOLAicyWulrF/Mhcmf/
mawYdkCdrpEXkAkfc6DWrXenF3W7zTytaPVjpWDrj61QN1NZ3vWle2s6NmRdSAYqo6qDuaQINUDi
UUwHA1IB4uc2O5cwBtYVCjol2C8tgfreLg70nqn4s+RVmHfkFuC345oRAnXTSjBXhUlop4B1+WRr
RGrFrHDiRUQtRgkdZyc84OU7N1ODQdnMOQgI9LfhSKkIfbWGno2+lCisyS3vUXqfxfCYd+ZPyqMb
K3LQTnqU9d5NNsA88UpnXY+4wxeBRGxWBwPbrzTVQxn3LHJR9WYVxqNpEWfZb+JoSIBLIQQv8C9o
n7TRsazFptXxW2qZBJD6ZYEKG41sTIXbKmmDRItYNd09Qk34NTSCQ4aSWPxhcHqS1tMsaFnBXSJp
yySpLecXleDYnRQ0IDzWQwyyJpvENb39Mxf1tnWmSzAk+wjRGNsr3a3U6tmO7P4CP/tBT+73yVxs
Yn7wKRxkTnVT7myr/dlyCzyTEkjmzbggVCbGpQzqtnabEJFri2QT2wFxbdH46Uir3YgenJwO5cYq
jrbC3m87BVozDZdFIIrfFfNzrZNiG8r0LWqt+mw2l0mOBHfKQmyBlZ1N2Zl3ZuRePB1+gthe1yaH
a8sEFZ5G2ZfJDBuxsLvuK2dx6E27VmYoeHzEbBoeOePuXhgc+JIWzr4qP/0p+6zG+olOzmM9RD4q
uSK+cpeen2ZmtTIblDv2wHOCttvG9XM+7bsQUTdpcEdlnlrHPfstAoGsMvcBqLIoofLHZakeBxdk
Jh9bslj6XVjJfpXM+CEjEqkthBk4FWK0klQwXKJLVomfwxTvQvO9k+Je2hjP/JLMsLbvvrxiuo8c
/7O3XXZcWvtKAXyoU5tSI2cESJOAbhI+85EXEPQ1rvNkP2jaVW6tT7JHLl5MQM1nk2F617csYtCq
1KywLbHfmYsTjuzzfR027pUb1UdYt+cmUHwUStLdnGkL3/w0uKl5A9bma5ynx6kOX5E2t1dNpG7T
JD3XS/fP85x3BVG9z9o9vusJoVPUbazavWEHo1fQID6ikpzg8hqFugfONVZ3mI9N9tzxMkuOf1HZ
nwsjfA0rBbESVHdVNj8kOV1bhtLvhJLTZCdysW9LcmrNL4czMbTiujsEVBN0U4sPJ3efYDfdAucn
eIkqseZedv0A022rH5hf4jhP6dcydOUFRtSyoe8d6E1/SUINr9hlklXELBkrU5xt6POte1HfFyOK
mCZHbox9ays1Ko5wBOQSq3jlxfITtrfaha9yJpxFFXZ59DJ5BGYJUowmWeL3ixwLl1Pr4DRYCJSw
fSBRJYxlODIMyP4hcdvE+4r5TUQIoE0osYP0NaQoZC8ENcKuWqYO2QTEsDLWI2dy+qTVfDtXzpPj
ZPeBALIrdeHSIx038ZT9IG8NGdoEBsXN7ho2ip0bI6ci/OXGm5ts/5GY3nsS9B8YbvQmpiIQLjzD
gvTIMIuzbWs3mHYlGjhrYFhPwy5WMwkzXbbOEnKz2D6QYo1PcTMFRy/y7RVdgW2IsGwHB1yvkR8v
Pb51Tsp1VMyQ0kMiZ3BWnTkU3Q61VeBcjJ5hzI13vRyJ1KYD0ne8AaLsT4apl9hIjvpugQrARUca
dXbCaZJ5BCseQW45SX5xU98nkRESOeyOeycx7gaHDGHRkPAyjgQ11UDjB8O6Sa3ixBK4nYWGTzEK
9xJI+zSkPcI9Z98Zc3afYeUNv4yBjwBtBhQ5BCRyU9+1RL9H2JorNyHzB0ZDmdP90RIwX8y60llQ
A1g7IQtSmjZYVsjj4swih2M7mWfdJtNxyLeVN2/LxnKpT7pw65LoJytuP+n03xEavsT1sVGtYAY5
HnrhwlVo5gFziA+Vf36TjliXY8d2gzjVi1IcnQVLeNa3K1KE221DkMqqtvPPikbpdkTyh1QdAcbA
WcCf+tegzZ4apGnYSXW50/poD+kLdz7tOKM2t0yVyxDUFZQ9jXCYXwzM/zqL32ewtXCvgex5bUkN
RzjWDi1IqOjddAOTL4sGzKCTn7KpT6MP6Bp329pOCEmzQy9at6N53dAJJ+2kASWXcdcGbLKwc4ZL
1Xs1vcr0zgaJCx6S9IY62XiAp02no1WbWZcqmMhXF1SkgXGO2tq91c0+nRzGwb65IsLqycx1d6T3
xYGi9/aCcPqVsAF+eS65KNnIZJSYnX1mZxfTeEpkcq65hMjRSL9yhKYc6c1HpHDBFo3bU2o4Yi8U
UMGo2dUyxo/GCL4qWvLBbk0wPDcqbMMdQ8CtcBuS6vgkFkbHT6nyw7gHU9ovd5nFIpgD87/KCDQI
XewTUVe/mU3+U5b53sJzHiBBx3icIAu1P8pK7S1ZvjHZIvGxZzTvCFYqq0FqF97KtPoiuEBxJN5m
qSQXxp1IsPXqTWf1d7WNrrO3IdMzDgqvyDvDIIIrcj0SfRmRvHRlAQ6A/dedOBICgKpmvZnKaNrS
kkK5F15EjtIUmzaMwmx8EAqk6TyFJ8c3vhwoZCu7tYn4rO5r2T00GeFRufhZYv8/Fm/aSL9ncWSu
h4XL59vjbei0t6SOYuYnZwIu1ssCwJt8pA3Im2+nOMNVHdbg3bANMILIao5IYfCAOpJcgEHAEckm
mxW1QWP62ZMZhF6SOiU07b2n1XM21CePzzb9x8HfluY+gSVoc9Ox/9SbuI7V+jPUoKbjIBTrapqf
uM5Gp/DuFdZnFiCq8IgX3vYDZhcV62Pp1PvO1vHeTNWbHgsmOc4QHXxbDrdtMx1zvyWV0tCkqg7T
mpp+L3r1XU3utPeAR1XzuBsXr3WJenozJ9aLsNPyEdwfPYZ2PBgNRF9rEmebmMqroJMXo7M7PFeA
AnrzME3Gega8Df4+Z5VKk2vZzrcM6/oFwAlFuER3CxgPQsutBrqLUL2E2WGBxM2yhryYMv5OhsgT
cSko85pLNxirIOTtQsb1kNc4UZXnPwTlZxo476zN3wlk+T7N5XwobfVMmutHXJgPdYgRGx0ZPd5c
H7PG5difCjIunfI7/fMdp6s7XzmXCe9dkHX3PpvBQOAwBv+GbnjbCw6M7GJ12D+iZmFCPN65jDBi
Bfi6sP3DKIs3UxskLnQI3xFW3jaLRrbrBr1lgpL0i+cWFX3n74NxPofU5CB2onoLDOY9cg5uFVhr
u87f2RXxdk2kfc5Zc6nhzuzSrLp1MplRFlenFGAG6ml0cW6/rKykLueAJIAUIAMFUPka9ao+ha5+
ZahBIkNtou0G0sE5IN+MdKlDn83dUpArbUYgRIDj8xm3btUzL0q6c5Bj/HHgsNGYuaIP5+/rOtlm
2YwUGElIlg+7AJIpbcMPm4WfHsDKNs0X0bl4sa3g1nasHXQEsEfFSdT2O54NZmmmgiqLGFz39o2D
yA4ZbLfVVWUCkF6NIXM9Oe4EdRXNBvjQo/2OFYD2TWXcEDa1DUb/zpuSs5d0JDYDewbpO2wCHVPL
Jg5yXcmtZ9Xmba7RFU30TzgADRUzwOiWE3QSOu+M+7lfxx8iMd+E9LYtEEeiNR0KfOLjtBGtuL/v
R7P8rEs+jYVQEaRsGDOJhyOW3t5z3NYnJpYf7sIRLF2QHVljhNsxtp+EHe06bF41jK2VXTqcePzg
wYDUYiiOuYb02nUf7Ao+974uAJK0ez41nK9aVR4qA4C6Y3YkprbyKU4GSl2qxPYFpf5xDIVBrACC
RYkONsPTSLnZMGJ1TGzVwvzov/tGfhf2vC9pBJ9YMM+Xs8lISx8jM573punyDAqLv1/0S4hnH1pV
7EJV3/lB8OARFXjpmvLF7gh7y1zA/FJ/aHM699P01GQ1W0hDldAzQ0ghAyCLICBUeg9DpE9kWcKc
C8TOljDPFhGJ1T/EAkAw7oGqSQ92qy9OjPC3s9t1nqAa1thyOPQBmnW+I51fiprxnjcEwmOgPmya
Ttrzr0XPu4MXj7QD3tlE1/fKDo3tDN0CLR38mDAj18XBE2+E6dFnr0JDusuUgFvGeB7T3r0e5V1b
Yl7SmfFK8jOBVJLFqjh6boWwHle4gMgkiSpYASM4m3X5Qm/156LkXN0VUf8JvOJY+GO+wzm67e0u
vK7t4XRHowFrDV0ZY7wZBvxp0qDNpoj7CDj1r2Z1JzuJDa49WvWTXZH84lfA4wzpv+YjTlFk+btp
iNnHMve66qsPNMYcc2cwaCNpQwTtnLRR3amOMqJXpCN1FfmNS0pSloIU7JCfhbW8Ye88o3ehg9+0
B8J63rXX9mu/vPSBfR13+pz1wwUlzQJr956cerqvA7K8GkrmDE0s/T4jgHeOtgnAH4m6s8y568lR
vSonDhvgJXJXqU3tYKeW2d6MIMOEQh8yb8AaQRWFdkHvEtCQBVjsmf6ypxk+xLQ0cA6k68zxXmuJ
8agtA3xdXg+DyxDTpvarT7xrbzGpn7RDBdqyPiJ+YFLogPv+JqKlHKdWhAljSfxW6C3UdQw5pp0s
b93JsFsHeHucBX9JMGl+EBjIt8BzhqvMqt8Ycsfboks2jlD5OrAwsnJNAgNtoRrtx9xrEOO30fem
VtPeMK2fE7jCzdDRKqk3eWhiB89oeiY9JF6Q1W8C5dLaaUFqaOnHBxJyqcWRndGBHjBEteNdx1x6
U4xyazQWF7tGhWJ7ibFJPNiKniPIbHdya6MgJpPBVJ0ZS1Dzuj0z83zpH7r4WdWbIKZQLd5CokrN
TcpU52rOma1a/JYycG6AWdjXqbiEk4PSfxjum2KJdtLOelZCnVLklzSJe/TMHiGQY2xtBwMGPsr2
HzXEunMSQJNnjLkZYbmvou5UxMFTKeV4b2XhevZBsySGzekfYKwIyqca6A+pG/NjDyIKd4aB/kg2
pMcPVH+W3z2YTnpLNlOzrmRBINDQyjV83C1zQyQkaDGfdfKamfoB21V/L3uGjEFlAlnH5x9247kk
pu/SuNfy/7F3JstxI1kW/SKkYXKHYxuBmBmcKYrcwKgJ8+SY8fV9QJVZqdKqu6163Zu0lEQGyWAE
8Pzde8+NE++KLtG4vMrdedh7Cx2hRRF9dRp5JGtA4CRbbaZlcc0xzjlV1NzOncNb2GAlXCrV3xh1
jUPAfg2VSM7TYAXYRJdzn9acoqlNoMC6uuRmjFhI1wdtijEvFYz1e/HFzdv0IFvLeuqTtLnzTW0D
9zJvyKHC5SH5ZB4R684zTnYnTdoX5ctzYcTT2aUcwGn08shFgvJRlCbWssWGOP6yJ2nDi82eqeJd
SnWmhZGsYCYhqKTO2Y6WEJ9t4u1Cx7Fx5RPnMHz1vbdY2dVUGlwY10gaEP6nKnF0IYqEBKAGZ7lS
Bkornw+BpAZ+TgIIn+0cp7ej2fBu17qHlgibizxI8TSnc8OZcrbOi2RWaqq53/djB5WonSAdCVD5
8fof4VFUQeprCQS397swlZBok8c0pmFVDDus9UE8dMslW6CgWmF/16Rz8Pka7Mv6awde8drZ3M3B
pW0HK6lhJ1HJARnGMigBMdJlD6U8emy4lBzhYKOzY814ZJt8wDhgH2xtetepz65Z1H5lC2icY4sb
WMoliL29qY6ZleCk1+NzwTmY1wZmrqp2bdiVzbcoBYlvTwZJSxbbZHLo06ydU1ExIc5FX30h9ojl
gN2i6DP3nss0F7hkeGzKLH6CzhttrVK8k/sznjosCKzBp/X59E/sUqkDaDrmGb0cbHMBLFMRkavB
VWyGUTY0laL5l8mKVc2st8EEkRaym5Gh/JG1DchabTOHMG2NNxQRQa31YeukB01D9i6ryRES3kfL
s/Nor0fnKIbltuYct6dqB1l1GYGs5t1P0vAEOHrvfZL2T/g+l7KKk306rRPpJE20gzflKxoCYyO8
DJzrNsYC36DSmdjHZV5jaKbKZ2La2PK2fib24waGpa2HOeEt4MuBkWsxnG2Jb28P+L8KoB+7+6kY
PqAd8UJ26QtPjKvDwmu/YC6AHJWcTYJNLKby566J2yMcQw7TGkNojrnayuiSHns7PpmthFA8hhB2
s/pgxr58nK2pe0jKn0ma3hCTs2i/Tri5yQd3jtV3yxjfFmtJ7vtUQaSZ/DHoTJ9mBnoEdPxzJKQW
CF/KqwceKIT3vuhpOdUmxFO6JOY6Mm4wgBkGbMk6umvCh4UkPaVN7g9adbs9+dCPxuq/m0MED8iG
K1toJzpFwFBl2l1TropPcI0ZJzmTgO2snvFWJUHnAJryI+dFWsgulD0eaW7QwRwvb75PztwCm8BZ
tL8fUnM+kivzgHwQVQfgVNR+v19amuMFIfmr0fGbsefyqlrAY60dHsAMkWBTROa86V745jpu47Ke
nIaUMt7VHWUDv73M/5//+F/yH8jEmIxJyvx38Y/8I6o+2j/zH78/5R/xD0f8Za0RDx9fvWWJP+Mf
jvqLI42QvmC0cG1fYh//R/zDUH8pS1gSL77rWhYXWuuP/If5l7DIffoOiUHPEf9Z/oO86b8a54ml
8FCOY3o+4F3Xcf/u/I8x6/nIiig9pTVQmUkXcq4Z2BlcYdWFwvpCDAJFIP6pQQVg8h7FQ7+owGuP
TqRRgLEH4gC7JKWnNm42fp3XneYs1LP04MraBZCmOgLdMppfuZ3Qdhwv2aHx5jfTMX566DD7cuDM
1th2fuvAU7JS716H0fxidID00hdqgoZHl28gCDlJswPSO5LuzmkWrHNd/Ug2L74SMyu37Sp/Uguw
mSiKoe+kgC8BOrqe2eKXGSx6MpHDthELENxBsmxDu2Iw25SLg+WQeJrp9aRFIn7wGbOr0YALqJeJ
clvIlgUARMMx50vE+m/bGpQwTHMmtz1018gWX1M/erJrSGaFyH/VPXLnYoV4qZPxK4xieVkrM2Ei
qeomppqlSjjYiKo2TlzEp82EZEHdxTyd41YTRRnKqxXrt8X7nmUG380kp2MMiaLsikstXJpP8uXs
llN4ThPhM2L9iKzTNCtBZoR9n6riWwao7wRIbIpqBrAN9ILWDkqLn5HdmKvuWprQcMvEvE+svKTO
qOYPZXGmgLLfDq042eQUn50IK1Onrs7QeI/1ivtrpvCDO1t/6uJkNdOKZ6okn/10si7rYXFvOvMh
n2LnzBzd7oWvH3NKQNnrJmpv2mYQTlG9SzBubrTRn7mjQH2z3eQ4cf3dUNfGjGWeCtDwQUtQ5mQp
85wlsg4GW9s7PScvrm2HO23zHNjCODQEqY6OD2AJssv3MWtuuC8r7rbZfFAZr8iUF0DfynfLmugW
gkFOApLSonpwH+ldgiGqUI16XzykkhchHea/+rx+YNeLbTCe5l1bt1f6enzcEHhs3RB9ynUWlOLZ
DXpN0LV39hbQsn3XeWTP2VWkqaAhTWUwfZCwpwUEiSingQGLWuCo+CE0sZkG83in2k2jeMAB5ieq
O5nfav24Cv6DOdqPkWHSTcsJ1zUBhUnOGLSaoHM7HjKW0u7WOKassKeFft8a8sJSJ78Q5JhWTAps
51+WNHhKJ7oAqe12EWXkdUmMV+IEWLutUxeW9W6OaGfK8WG60bq2j3sqP8kTnOYFmJoDlaGfPjoj
I5G6fg+OKh48Fb1xR9xEvpltG0NgmxY7YMo0niCMBXYetA2PWdb6oah7+uGriXHHBByPhCS7+Y3G
m2InHLgGjYUgBgh7MT5KCom2bSUYFzMgRHmmfrSayliaY55Nkl2bT2MgIKc28N1xQAMvvkUo80qJ
uxwMw+c/awnRqo/2kSIHj4MbHgNLYZZvCh4ovsLO5N9x9bL7E18WyjyZlFLgJwMtz5mGFeL3KCfO
M1bCE081KSyFYKBK635SAtQDwSs0oxo0iBmyNoZD58p0gCCz7NZ19wE7HAJqU/8yjfprCGyDya6i
bapieZtyQ6/ynE4YvApbV36zW7R0zNQgt8PHNCJywIEUkjbsu6Ys640N2Ook1tqaqK1O7QBRI4nN
X6ZCTXEKpnmrxJeSpAl52uxJqjxE0kcPI9Z+ylrYyPRYshBtJkgcUMNnSMgbwt+vwpG8tEs4FlAb
xyOMXzAmDSaJijyLWNtr7PU4kC08a2OCNjqkkzoMs33nxZl5ECTD+qhzb1TC1S2e6dKU7m6uSw3j
oU8uvpWew6jluVtsEH2houlwNM+i822UM3iCIAoR5Od7gnoADHvTA/QJRajJJgYhzpUQvTmmx5OG
L/XTcaKIku6RdAHpmRRzoOtzAW1ku6uV+cPNqcYwKrlnc3VnJbB2mO/z3Dy3Vv/NjcSTp0bYApkH
ke7KGwi8umohqLisoZ21hIq9EEsmY7gLCe/PGXkNh62vWY/tdup4hY4qvMzaZHU8wOBjSWgecle+
jJ2/aoHtpgX5vee6iUUnyzgvII730ri6Odvycki4anEYqUfRBHjr+0S/yFKZt23zUEFk2DRjax5i
P7mpbMzCWORVmRCCYU+wtev2RjnhSq/8nsZtsprRH9qUg7rLLTSJEgiTYX4xCSvX8LE2w7RgAk3Z
X0JR32H0jjGXirMSLYk4E+cisj8bso7NFPfu2QCeUfrmHR2bxJFBeu5AmHtCM1c7EMR6DrFqUHud
1ZBZKb+9E8t1ERbUXXTK7WQIWmkAq7q91nvDPGUVRYZyQbbtcDls21Kcakq0T3TcJke7g6xfOpnm
8jGjOTnmuwcPLRoWeqMnwP+C89F2UUayN00qjBv7zbbnXzL1WQLHG8dDvlj/YpC4WYRfi72i+Qzz
D+4Uo7EfrVhoLmx+s6k8ygplOh4XgmABJyu4sPlEyyQtg9wBx29+6n4HF+Qwf7tGoCw6WNKSkDrQ
teNgO2yCRvcUTzAT2vqHnbsa7WM6AtgLt3Ne0AduWUFSlK+FsfDz6ocO5eHk9zwZ+Dxx8PPUQyRE
0GTgKBjHUTONnSMol08HPz/7D6MbHfm9cdh0eOyQsAHXMK30vKO1YOVLEv0rIpfkmZWcRSs/UtPa
V1UNgWLu6RPA/11M9ndk5LM7+DfOvJ6UWRlGGDA2JmkPOAKQiHpvYPVIT4iyDFojJp7BXEWHsOma
k9P+osErPgje9Gig1SNhKuA6Gi5qFPOl08JgbU+FztSsu7eipmIRZihX4pZVi8XBZtKyO9S/dDha
p3Wg3NgFV8fafjDTzr3gjNwJpK3dnH6oZe5OUrKaRyoW+64lgFaxnFLqFQpneygT+VB2t6NQH3qo
knvLq5Ffeg7VWR/d2IOpg8IqsfOB3zoY4w8uTxTRSRrzase8iUa/P9DIjcCMkai7Nd37TPsT1hhu
6wBkz5GnH8a1j0l2o7mjGg7if9Xu1NSQkGjVSw3/NbDT+NrbZscp2am3PYakTisKS23rGSzTanEx
7nzVffOG7qVkv4eAVHd3ZdJjFOlB4VWVHtEQlscydCjysKXamYM6pFT4biyL9S6W6kd7qrqg6Zhf
ccmhhuC5R9I4tYV8AVtKEtDCI9xRUWmsvV4kdPde3j9U2JEIJmGy1r61bEUHrta2VYc30gahj0l4
7HA+knTGl47Nr7CiXWgb844GPExtPl52UXbeqVz0gW6hc6156Te1V93PLlgZv4dKX+JcHrNTo6iI
UnJ4QPzvDonYYgDLd9lCbbIAlnW0K09t7aKGI2jxXjK9gSxKS5y2Lc3b2ZP30EdfM09g+c8gJqc2
654BhEwyPvvrYoWA0zZ2ADPRIosYX7AUWDCkFgYCJuuWQ1lT4zp25jt0wubCGOdUi9qGHIiDNiYw
JPOXaG1g7DUSUxfy0k2jCHPMWSnu/kWaenTCFw8E5yogERFt6GUS39aifcrqD7dreWPGNFfNZsop
+2voxOudPF2xpAujHNBYfqxbr5bjbqJnXnUG96DKfBnD8FUZ9j2YFgBhvNH9EdAf4/lbQqcmKJyM
nOJUnat1H+WhHNEp9s1QFMXkDAv3VckHZVnLF/MK3IPDl1yCArdWjbQnsdg5/UceklxTRIRYhPGs
iOwgJcNta1L97IN2mOkX2zgzoKzG8D6oV+z2LrpdlxTJg8igY7CEfpJZV7OeSDog0fq+GBXOMhGe
+ib5NSf0Lngz5y//MNbeN0eZmi13essegiaWjHsGF+5vVd+cvK45C5c8fhzLXVTI59iLAad5+rw4
CWSTpmhOea2pFxfVlybCQWWJQp/GkkyCAg4eT9lL34H3q8cMUp0DWpTgm2LVXWZseb0XBmrYAHPt
7gwj/Vb4PHuLOZLBpGOUW16B1VBHLfv1kM6vJnkxYcQGfiTzSyosMonpsTXNNydKLlG6UGfsR/vY
ZveRT1yefGC22M8xa9R0v+ZwJ6Nt79jgSSZW17MZXUT7A2yOd6GqELOmiCHi0LgZTBbJDHcez4OV
IplAflQ0R0GYyTS3Qg/8Z8HiqfwStYpDxVaIvtp7HQjXyOUu4ifyZR4NLvGRdQd7NAriRbbHIpUf
Rr/Q1TOzAcosfZgsZMfK1IRZHbbEfA4wqrgDJxW9YxS+CvbNGyhzLmMnOfqZPuEUjvzWtD4mWJoH
N8k+d9KvKzf4GhNYH3XxTIrvsc5xTObhu9127c7XnOtQz7NjUq4tbg4so9K7IdXTnOAwcmdvvPBu
Sv2jk7LqGxFrsmWwduvFhvBQM20Uj3BSM0e0qqNBq54P2lkOo39bc2Q4cld87D0NWiUVT6GdAI0s
mCoREfEgpaz7I25FrVvaO+XYdzKRF1pNkrMTdYhU/NSCXaiGu+Mlsd4vTFxjC8E0GrBK68VW5zBx
2RrigNj0HoBxEw0FPxTEzkH117FOnSCauI70aTdQcWKAd0KEOLIaOIU6G8++oV4GXeRHzBr+kb5r
9oCAz0ZojJuE3rO9GL1LqWfjMLtk0scuobMT8SwYaxofwwib34hEi9UQ4jfGtbGxVw6X8YHGSZf1
JHC1LDko0KK9t8i3b9jmB6ZNi6pMH/IY3MBkpwRTsZ7UNDXum2nhW+cStx8yrHVJ6mSsHh2mhjA+
WoV50tjD6yb5iU3gPW3ab+xCsz0Ow+qc01GNONgkQQtBrZKJ89RYxo9kNGM4Kuar7GfvuQxpgw2X
5HahP4AwmnkMxZxcUj1xfxLnBPeSLKC/jYp3RFixDUnQcRLbIew487v2h62mMgDdG7y5rfa02DuS
X4MSgAyJd7704Dc3bixzFLV8PzAm4bxHXs+58XvFalAEQAhwkOnsVOahs6eURA3MOWkxXImVMPr6
HDFsaOn3NqLsuLqAdA2ZH7EK2RK/nN+e+rC+bVsydlFnGDteLz06s5M7+WWG0YlHw7vD60lNkQZr
13Ho8CRb3CR9cUCMal7Xm47sMKMkRkBJoXlc1G1ALiamnGqvG5Tsakpx1LfwcyNnFw4+2kRZXUba
CfDdeqgp1mWEqXfKq5zTK4zBLZ0Xm3EgTOY8ogQQl8a6rSZnPAOYV9txBB9IEAYrHJRCj6AkJQT3
jjNB1y358R0XR4dVUb3Kd/bdt30Brh1aqzGtoTrXPwz4AQIr18i1gqrg0avWiDXzoo9dTROtrvIS
8GnDvc4doRJycarVYhzMhVt6r/ayz3ijpb7eu5zJnFZd527deBHm3y4tHg9VdzclmbKtW1i/PIlh
T1UcnJK4jI/kmZnVGxwWkooxjASLHbGDZh1BXhMM9px860QmDl5BR49u832IA4oDOk4aMcIr9avh
fTEJYHyuT/9/0fy/LZrdFR/yPyyai4+lKv+2af78nH9smoX8y/R930EYRkx01brm/QdoyHMADUkh
XCHFumhW/wQN2esOGuos1dHKFcBK/gANQS5iw0xBHvsgaXu+859whtT68X+jc9hc701XeA4bcekI
71/pHANeMAIKDNzxOLqHXJuXKuPlmgl8RRT5UefLmGODsjRGy9sXen4RFVkOm+DPFm8rdv74a9nO
Ty2r28Cj5XtbRsXTWENDdhvuBbYdP7g6hK1sWeRem4ki1NK7n2o5o6Rvk4Hu4hI8+b4saGACxQNc
VbuAgyuSQLK6LR2TXLKfpifP/mm2GnPKWNw5iga2DlpYzF4iWGAbbYvl1EkXIGo6EAQ0l4+6HfHh
l81VeuUbHahEPpaTV7YkFD10mdT7NhYNnilW7VsftRSvq+hbbytwFgRxQh5vIethAUE6kBUhSM2o
x0YgAPo1ntyp+kEQ42RZFEj6C+yyyoKSPcGVsVCsOE84rMF7dS0Fa2WjzL5Oikm8Txl5bpeSgkyv
/TD7+a5uFTzgCX+1B0gIepy1G4fZ2oZG9eiWudg1Zritx/GjnMFljmayxonUz9hN9xxNn91KFWz2
yKvWw3Nn88B2/6uiISPIy5tYTTUmtTraNjpiz0F/UC1DZ1ea2ePYwEX9/H0t3nDXjc57SsHSoS2H
boerkHrAW2fhaW0GibEjRbi8L11KIFIdN7toSDCHQ95u+ywFDOw/KkuvZ3/5Okn+zXcKOhspVdEZ
o5YUyKBtVdw4BMrZKtqAiUNIf10dLEuCiJG8d8aI9YCw9dY8kITL6EFi52dm6pxNwApceoAAyNbP
XLiRjCv6umYNUENyc0ijfY6dAMPlTJYABDmkAhYmBbbxEEmElAaxKfN72Bk/hta9kAIEYZ3Y8kpt
yrFgPGqawtq7VkXADaUEJVjAqw8KBddKZNkDrX1UbmU0NRVt2gUjQiU53vRuGRJ2g6ImbgnXW3fT
o/stB/6X1OzXvKrZLsu5U7HcO1oi48vkkMFO5wy4VIRMLj012142y+2opjTI60fqrccDkoRH2AGG
wgzmcR6WZZsYy43VQwGoW3xHUwXpI+6mQ2aWQGp92QbIWeQYeTrIEbDQHOTTON9Vhfsdb1jDZ/GS
vhtiSl4hNR7lL1DkOG/Zpi3WCtChQKSjZUJ/i9rle1OYMfkd41JHkNlG+VVlvWT64hsCIVq6fDWM
fMy8BMaKj2FOJxxidb0n24n6ztp+kjB98YMFtXQ42lT2xG9VXtqmUxBDLJvYtnEz0bm0Kbz3YZG3
OuElHmr7OIcA5hdvcXaDwJ1Mi9xWpQXH0YmGlVydWi6zweyV3K5Dkut8237iaxLuRCjh4nQZDmoc
kvY+VpTmiEn4jGd4kwuD0gD5Cy3JxygqY1YQyt1nMVAKyYKDrG2D5kEQ4RLpVwQluKWZxQll8tg8
9h/sfDnr9yF+CD86eujbAYW4FKnQULkJRb2tQSIGrOsolrbAlJRz4gdmsjojiujA8egWk0MGNBVe
l55gPdjYzMzkO76rJ9+l1W9eBg5h3Uy1U1IEK2owSFs84PmIcuMCFu6aGZd9NuyN2PkOnwrT8/I1
M7BUdLyLWCRRneKpS4EMuM1qTbWASi/aUyzjSWwTuaRjxHj2Gns+Jq3IKDHIrkME0TQrVv54JeIz
bj7gW+7PKGSTm0Tzwhit7iSYEZy7UbU1enwhBqap3mjmHblBDJQj43c1vhNFXo6Gov6NxSuP7a/e
igGruWcHptO9EIbJAwwgICEgtcOr23++KuEjpPuOnOXA2iLrmqOig5OedVBAU96Hm3JFsDgJl0DZ
v1YE+dDaaFu1YbvsFjKz6IPWt1QAYc0af0fmBzuUN7yw737i2DuxLxo6AoX87BTuHSmrPhQ9iJ0F
3h6I/JqTfSE6oEK4ImIuJi6h686C2mi03LroGyg9SO7UPe06VeZbDkY4sSQcqgnstx7xVCdFd6SU
50dRhwMYac/DioHZp8neo3m0eH11Dz19G4T1ll8g9IaDbuVrFk494ka5i0lp7euK87k7kMOreJO1
ANwIpcpDD16jiliKFAIBAjXJXffsaDS9xPQzZGyRLShwLGhzW4KoKSlSXbo3QSiZ7YK8NMpz2Ru+
WiI5IZS6Db1I5vhFxAbFSoy9i+vyXnRtj6aX6oj+wTkUFwzJJh5NTJAYJvUrcjx/M6YpaYj+Su0m
C8yZhEBtwG7oRraheWLvVViI3QiX9JDWd0NJEEZmc0BXcY6Q4X3vOmKF5GifVANaVVf4/RaygoP9
sYwrns4On7K+oL6yZ353uh+Gi/kib8ufTdHd4gbxzmU7AdR2n2i0JVzs5TD2MuBnfty+iIHK3Lhf
TkkFiksXfdAl0A9H5f7IZnBUMZUErqaPlsYNWi6kj6OL04TkDB2kqXpIO4JAldc5235cDz4sWK05
AxROknVoTu7IjdxbqPHBRrePHaoMrAxVzmn2tDkzmMCVRXiZ7Ydyqb7ilOveKoKlTDtZcfr8iGki
T8vKiEDQMEe3M/2S9PgaXJQw+pXdgn8zJOqKoH7oXTJVZNQwnGlu77NFybVejAAEuUE+iX2iod6L
eX1ZkoWmt+elGjA3hcVMlxBpLk4Fh8VKQVP3F10hwfeYvoJ5G277fgg0oLUgT612l0sHoHYUblhp
jCxYU0IlE1fdgvJa1VOJR1qXIxQvBWnsQQ8NJCLRoNlzNnRJLB6NjGx+TK65Hy7Rc1xL3XcXgMUG
kf+1zXw6LWiXiNL8gdGWs/rIRJjasKKmJDyPhnpaL5orcBpnkyHPJE/lvkpYI47eUAVZCs4p7zio
egxZdeVcQCWBpYZUDXZxExXLvGkEvxaWAcVREpnaxHVyImdhbzIbOE3zXs8x3Tsirw6xWJ7TeKXD
I8/Ow6m6YvH39qBn3rOZPVRMQyCyrrWdUIG2hKC/u0mR7orK3hY20xeJWC6dfnPxh44YZQPfOesQ
pYr8CVu0ySJcx8es+zYsjCld2j5rb9bnujUfy4xScDWGN+Fsk52uUAMHUpS5BDqFXN2yrdtoHXub
ZLSqnWnYz1CGOLEuCEX+2NwuSrzOk8lbNKKFOU/UvI1zmvPW6xDFcNSoOd2utrgpDu3ODNkGR1M4
BxaSmZZy2HAX9jB2yYPpV6DygMFteefjTHK4FHSQlkfmgdG0JjLz5VF6Cyi9RP9MOuNL7V0JM3Bd
aNhJrLiaSWPodnwv21f4WscZidCU04noSxHEUAayof5IKxp6Oml/hdZ/V9cpxU6SEe1I0eORTPrX
dmi70+TE3zKDS3ebMtSWIZftojv4RXwRMHyZZ7jaK4YQ8iZIKuyOWYfE0IkCew49ggFK3ec/rG62
qSjwfGIa6+SCMF/YLVPGnN6EzkhItQK/k8Rfc8+yL/VAlqwLEKFofm2ZI3E5n8J02fH3LNi7/hyS
hpFZSsotJqEZnVXrsVW1ObNMELBQb8mM6XavJ3waWU26wuQaviVd82T3LCyZb5Y+o9GFHZjyJm8b
hs14rur8p9Pn7hXwkA28mo19AYWoidrXwU6ReXi7W+ueanquO1s8ILd0R/SowK3bOehImbCfmvIT
JIC7MV/Nekv9vizZs6Hhm8RW+iLbXAdxZZ7iUKd7IfCeVjbMQsyARAEPEaluvL/TdvIKqlmq+Fz7
uIhmoqNROPGuHLriaEuo7/jYD3FofakcJhD2rOzrcb96CVeUopXF1vNerdVXYflSb32qmSacuXjY
uQ7VwqeHAsfKROoVMi1EacMCQ5PR89pUnA1ipEtinW6VfbE4WGJX4JhSpAgK7Mt+Hwh06v6EPHlt
2wIbienB5EtYbbruEWsNV/q0o6rLSPCZLsDVo1gGhY+qlH0pgdsf9MgYnXLnUdxTCgdrxtDn8GWs
0gc45R7MVN5DaxgBp9aoYi0Tp1nZWH6YuPNu7QuB/NLyyFUCpWjS6/Q+2fqKCkihNHx5CpNRFKaq
ZNsLstbQ04sooTjk+tEgVcv7g0twqW0u71N+lk1es+rllMukTqUhZC6ro3JifQ87iP6jT89sDiLL
XmOzsyJijvvGXjRcRqrmtnCCBXooPFxtiBtXR3LD+yJcyF2skOitk7LO05hJCFBwOPVdTdLZ9PkJ
qBHx6/lHsZjxNpuqp7HKcSYWy11vLV6QJBRforNuW1J7gZnR8CIrERh243AwtMK1pwpQLAqKSNVT
P4rXFIVSlkSIYx8pFJGXAYQ7KHa4T+f6NjNZTaaEcfF3E1TDDEkycvwQYh0hyKi7c8rudz3xdRlv
uAKzQ2MwZ3kJMfiapo3Jhdhp7NlFWlj/yzHgCnATgovYmDG5xgbtzk3ovR7DBhOIhHyF9HRoU957
jlHQ9XFhkYGpg5sGWrp50K5n4PQC+oWNcxe3OTqZzDzu8px9c+s+WnS6bXPuPHE0f6CuQ3pfjBOG
DozyFbpTW0Y3DVvPXW6Dbll4tTZrL50tzZ3Ww4xfKGEnkomtu7AZX48jKRWO9DFT4FcUu9EJa0Iz
E0mWOQXNGbI06ftjF2PE72v11iwkeE1dU5z3C/F9R8jACCyTDUccZ89mtLxlWSHZjJAmSoknEyYQ
CYPIMVHdM6HTXZjbL4rbZJDMNtE8OBEOkfddMUeUfc8/2zy6hL3X4wUZkTaXlrfCIvrtjJc68GW1
G1MOqlO3NxvGOJLEx3i142xBnjewkurm/Pl/LriYP/6ILwSa+ue//PG/0cgRnvcon+RGPiSkz//9
n/7274/w+3PXr8U7mnnj95eVI+2Fn//7+fF//6TOrfjQ//hvPz/hj+/w9wP83x7rjydh+HwEf336
/ngSPh/88z+f//L7a/3zSfz3z9G/f6g/HvX3B/z9d/PPH+HfP+zvv/39LciCFUPIfJW4JKiT6HVt
ZzsPIYaHOGmvfT6/OG1T7KicKS6yGd/79aJGgM6kmtF48MhlH2pdII5TlrgShJWN5bOvgK553RM4
S5JHEllOF9STkgXc2IoAdJiZL4XX0mY4sKgbs/CWdOsulPTh5SaDS80Ysl06yg+d1WyZreqt06QX
GKcUKDv42BBTEePWQ1/SEPqox669GRk7N9HaYGI3L72BET4hYVyjUZMGsoarM8mLg0sGfGR4W0W+
T2dcQgui3d8QdK3A+YYElQubkJJOb4neTvc5Zo9Rpt/QbPIveIj6m4Is8KYoqaQJy9HdKbKunnar
O6gPLfwlhzIk6IRpQ36fCz6WRYVe1MfBmLoKW2p4ot59ukn0ukMbHPeku/B+SFx/v6QxhrbGmLCG
NN12LCj6Ms3p2IZPbU/KLar97mZRWN8Y/6KzbhGppyk5+yPoYIye+9pa3pI12DuZQN5qc7xjX3LB
oDWyG6OhCOVc3JUjN3LDzuRODIAZufQaO5lp6pm6yTlZPbGwlNKBS9t78A8p64qHSjN419Dter/c
Wx7hGGmCeFSIHilRR072a/tJ/pAnsscngl5D6JSMEukNzcLySVKynYi9JtZ1EWAYUAIpMLO9qOce
o8ZdMq+zejSKW1L1TNuV7UNQDj8GraJjLaLpnPlhScJN21hgGxQSAxykWJIvTdqPe4yK6hA1/sn3
4DAQr5+JvfjiWeR9ehcBQ5Km3YLGFO8WkNkDzuDmEK7QkVWFZKmaU5BK0r9mbbgZUXu/1i2DBogV
HTgLK88h97NT7NvzpjaiX156R0EoXYlDG+07Nwp3E0ajgIDDlZ8Kigk7fV7tHiwkOlT8G9ykjGye
XxyFVw93E42RgYD83ysttkVoy1ffTIZATvTvNFn0YNRj+miQL5tNnEIh3rB9d5SGn+yLfHZPNXQp
iLq1ezGGFPDvYu6bPu8fUZW8B3y0u2wcuBkq70XjjmFX9SBVrdkfiuHDA10oSYgvqVVR9sJRkRhW
e6Wi/No5HatSyxa32BoOkgDRJWbXuFGChQpdXCS43oCHfrR5ZpwhuTcEq0J+VdCDdq6Bv8DijkXv
RcHAH8IAspCvKilWa5D1vVcmw5HDMQETXLghw0lipijlxS6aV+4Y9aX3oogt7LlBpca2271lYWpc
Kn+4rpTENdKebaxROls7tsWxE1T4zhhKFKVBT1yO1FOIwwh/R5GgEfNHwW34MAywS10z8Z9qj/JZ
YygPn//4+VkWG02HJtWbzz/lA4YaLD7l7vOPtSH1bQqW+Z9fAGv6naOd4b+YOovt1pUtin6RxhBD
1wyxAyfc0YjjRAwllfDr3yyncV/nnpvYMQgK9l5rrvPtBWNL0RlY4Gz+XqyNZ5YI2E0MMbEWbs2N
5wEZuT1Xkr+3okU+/r07wqwQWxgan9ujt7+vxA/ATfl0+0EmlKeJrfN3tx+DFi3W1OKuv/1okiX7
DyvV7Yfb16kTTV9Ewm8AT6qvTkjVrm/Iqb/96Iome8QtSbGAB29/ZXQ1S2wPmmOtftcye2zANDqr
26M1ZcZ7FnrH/z7eWBrPhduZp9vzB+nPdAjgLv+9Wjs0J1Hmb7cHb+9CPOWhsxqBsbn/+6CDps0U
7jDhkZ/hcT4869h7AxrfwRmoSQca4bMSh7I6oQUgSETiYboL1Y+wFuvDoNvG3+m+vU3BXenMxd/3
qX307VoRt+DJeL7lwOOK80T8HTCrDOancX77e6ehKIZFKxvrcHurqhQ4Fbs5/vvunY0Tu4t68FO8
0O0ZXg0AMGiD/O9CCc0KBkVGSsbtUeoV8b3tD3d/rx46Oby2xj7dHowbc16DW3bXt8/cF3Z7oprw
envw9g41nMu+6OT97Ve1wPOk2am/uT0YmkheQr9GaAlMjYqmbFeZa+d/BylCar30eyPa3Y6oKQZ5
8GpS9m4vdftdEx07/OF/3wOuEhuozKr2t8cc5Kv7gRC0v4NUeqnzNKZPf18jNmZSkNjfHG7PVTvG
rW+QlPz3PfCJPNRzvL49ePvVQE8c7UiS/B0kOymtjfRCeJ/qAqN/mKM78I63P7h9vsrLXuqm0v8O
FBteWveaj5BWHXeyPMcTdc+Xv+/d+FRZCibY24sVQrKRZbX9d+fZM0i2cYb/+ffkyYRUFjjR4+3J
MWJnVrSQXm5vPVRiPLSAdhd/n0tdipV21pseWLh656iMwBOYMv87SIWWF3sEf8XfF8ddHTxF5unv
ndIGRnLRlMPfQRqLKdzStQ/+Dug4TcljRYThf9+ZMRUdI6KZXc+xoH+T/SOtsNq70DsWJZC7fzh5
CQ5wD4nhYBSLaEyajUAhpf+Ssyn6Qjzr3XDWUMB/Bvnw5EO3XSAtLR8s3Wq3VJHRDVr2FvEiv4dx
Y86QJ8RM93LoWR7nkBBLhLwGiwsrDz6LEtiNbRbVDnqJbpXiAGpv2FnWTx8Ev7YMwe5N94XUQxin
KtqohgVUgp61R0VQpp6J40hZMYJh7fuDQZdo+qQTXCx7mkyKOzwgGQLVpXW+82qSTSZC+KMJB1Uj
G31f+7AysFMtpIspo52GXwK9XgAmERX81SSsptKE2Cjee18yXG3STINuq0fJejRyZvt30hF5eHaG
k67vdLv0DlFTnX3LPecxPYo+D+/Zl7HQML+9hvZjZJgX9NHzLgFDhta93HHHsL7BEJGDElzk3XCn
haW7LzAELl0Ta7EFtHn0tbP7jAZlpqHd3WF9yimJkU+AhbSh1Ulpv4cVE5Q205oTgOcPhif23dgj
YcNMqQu2xS/vHfAiielgkKF1uDRAzo+vbtg7j5NLzzJTLRKKAgiYFgSouwdhMfIRwAwrh7z0qEBz
3bHqdeV61PyZAplCsNC6jJgt4mp69fFHkGkBELFOGaLS6MFEbk+Ua8Q2OG0/ufJmet9syaT9I72D
rVPoRa817gqNBrNOPOyMqNwLAfclbfkqVWPUdakM+oPYN5hoqsxnXTvl3nrWIKEBUesNx12JmOiD
IdS+q7ZFA2eRWR98igEERufJiDVwfkRPeZ/1JFLbAfivRp8Jtw2p2k74JsFqleyac7Tz7l0XWo8C
skPpzgntdSNZD0m6J3fo1ZP22fESf8dcYSJ/8xN6YUTQ0RMot6SEnAJwsgd21/Uy0L1o6+RTzIEE
rZ+OLXX2BETNHH2TZnQX+Dh+UB0lKx+RIM704UH9T5z4aPaa5GRwO0FFQGWGLKLcArXFEfs8NgmL
iR74Apsh3eZugq4ND1rUybGRgk4jEcp02+Ln0bzAgUkIsG8tVt8uQcmUu3e2lX3GOQnjgXEcbeIg
Zw/HlFDGV1rcDlKCeay/p9FwViWW5WVezU9phgupnSETO5xIKhE21WTlAW5Ra8aiP87+WYb+1uuJ
JRna2sLbRluKZ6VIC+2UtNQuqq2tPQdrLKfa0yTK77LR253pBE9Wbz7aUW+u3Ynel+GJvVbCH6D5
Ny8b7z4ZyaspPP0YWtEHKHcqiz2mBFaVrUSKUEXzj3VOA/+g29Zj38UGelAWXOl0V83NrsOHgyv9
ImnSbkCKFzG6f8z0H67hBbvkxdFqMDA20T6dhgZrNIc72vmEGDNUVYx3t71g0OcveQMokVUcaRuo
vn28Ni2d1t7H/zzU+iNmy6cO4N8i7Uy6+XghG1YXG8/BctUm2UcTVObCiDG1zDXhUNReaeuYlGa9
l7xFT9BVOHTKDEgOdhE/UW61kAwMz2CirT+Zi5CSNzwl1PRj7xNCzVJy9MvvoMnRPvSUl+M4X+p4
uHS2g1vXp2KUA2wOIBo5YUSJymt1XCIBXjFjOjsBgPECL1IBZ9FNsau5TTKu6YDs85SNM1tJ0mnE
wsO4oHxj2Vo2DSP4jLsGIeLb1BVv9eyxrZyptjs91FqqgOTPuE+dTTskd6LyHpPZk2O3qOHHEqSW
gnv400EPzXfXCrQVdon7mr489Fb9HWv3pythEOikb/Xle2cjdpt01pv0wA+p0kdXw79GFm84DDxk
KYAAo4DKVXAi2BRwW949SyQBa4gqW3v0k31QPwjTgL5DOZIEhRRvNoVEo7EeYmw8VKED5TvcBkG9
qbCE5y512dY2vm07LLZREVD/8zAx1bk7LCBrBkFWw9Ca0WCoHVOnaxvl8VmOg/iKlXAI/6JJXwo8
aqNpm6G3cU3F5VsTBqcibw79gI9jgIvcZxVrv6k0D+R5rnUm574XaFSREhcFX9oYw3s/BTBX3hW0
QnCcSbm23fiF0OfpwVt7dfE0xPSt8wz8K6uixSzooyVQcajX9buUrCG7Lh+CxrsrxMxubNj3654x
Hoe5d0qgRvSCKJpCfyyoHtOxDt51Q2sxQz7mzFqLxKL/hnQX9hdHmh7gR0sxEXXIpzHq6aqS4wc8
DFREATtnU2NUaAmJ2zPB/EYlgAL8D7iXOpRC+fSP+uw6T9Fn1x4HJKKatkx8Zw0uJzohzCh24YCi
0e8HMp4bE1N/V7poQAlPKQoHz5dDGsI09SEDCHuJqXOj1dR2wbnQcCcmIWDIMP6yIxgzgl+4Q0GC
0RAsSPG9j4nP4sy5Oe65BOoaMWk9xrVli3WiYdcYU/rI85KM+RrER1qtTS14znTtxNhyP1gmmW8J
zIeO5QaxOICEsoq5CYeA3xknI7fuSBTF0IDVqjKxY1k5LCVup+fYepZ0cio3XfepuwyNboWcK8KH
D76PDDewyUoMYRV0MeJxw4rv00osgBMwydA/R3icBRi+vj0KiWMnQ4tJwNDaS8ZtnqanwBPbTlUF
iGtmjEFhHVk1VUcf1uvo3pvUpWXh0Igj5z3VUbnM717hPgo72cIRgzpF5R9z4K9dyB/k5Bg/pol4
FExCSYAqnEr4t9lQ5jTCL1pWSEVS6xOA4XsU3AURWD/D0zk8RXsgbGpvR6YgQNgCUYM0DDYFZfCc
qq/QYiwK7KYzLxCQ/LVLa+u7vh2+6sh+kTPVHi3Ila6is2mJf5AntNFq/5ONd7wyZ6waqCm4uqW7
q0yiwoRmlovubPYanT6zfwfCei48NfFVowUwPHmlX6RaAtlmcMH25WhLSJBu4ukxnzEdFSBwZN9t
bi9gh3a+BUqjK4eQLmzUeV7B+gMPBEdpYST5NnMMsais8gKL5DEqqn0zVQP+3YiDTNtvZEGMRMh9
ymjlUk7Qv5xg/DUjzAxJ8DD1yTWvqSr2Lfy3gLEbTZakQ+TvXGlt5+lVpjQ9xqIkjMa1d7kIPhJH
PESOEh0hyTLmVdDMNlQnjcUKKMmlGKansU0I7XXKGLevoa5CJB0o7o594V4HtD52m+3MJkvWpl1e
ssJ7m5t5E8Ut/soyPKcC3Eo8iB92djiItGwtAG83OCom+Jy+X9En7mmeZf45JMxvU0cNvu/gwbIv
XAHV0gMesRBzs5/C/sEFGt6bO6PMr3F0AUBJP91OHGZdl2gAQL0om2u8u72/tGyiNLDxiHhPxdJ+
TescYGzZ4aLL7g1mkB6PKgkOL6gv7kraS4E3+bRnqj2Oqk3tnylFQjRvGJNntF66XEV00Tk03ncF
ShJey/cMNKg0kMxQKnpF0vPcOtWdkVmf8+h+oZtHfG8/1/a+BYm0kcJfGaL5pUvBuD+tueHRmlsY
TJAXxuO/yGGHMEucCHbK/kYee1ldxjDJ1j29v0Awi4NHoUu7HCPmZw9ul83dr7nWP/b48AM0GowM
yh5CP3Qg47440aofGULgg9iIk+wwP/Q6F2nyyHD5lhtkJLjEqht4anNvvoPkCGZwckEhi3xbJ/T3
LLIHCkJIdBpBCzPiMxQyOJWj8TwbhHTUNEZhViG62zNvE9qjfQv8go0tPsPRRwUCSw/EbgsmqX7X
Cowubf+UDmRCe5Ft0TmH09f8E3P42apntwEBFyRLmEZ+cUr7ox60z7QisCIKz5nuf5PzeD9OAGac
AAtrTb4C5vlHjqqB1yFV+TBt47Cty4+R3p1mzgnbH7hScb4zM+i/TmfRNk2Qy/bMVpUFeAqvgG8z
Bs8sdhu+Y58ymjSVxHLlKKmJR5oc/fATt41Dwy5Bixe5m3qcGlat9I/c6I1WHyUvpQswfIQUyvSY
Zr2Jn2ebT/iWEjYH7ZmhStviOWtM9m+0Rh/t0bTWcX/AGk6cgkWKpmv/E/VcIQFs2NCxhtXb0gAC
06DdnN4dC7W7X/QSlF+EJQjjdWx1uI01wShjlq+67xSr/q3W6xL03PSIh9bAimU2OK6V0PS5jxEn
cdnSXRtimt1YHMjBJB/Qwwjo8vlZtVMSLUH1TJI2cDR369paAzsqWMlG2DAGqHWxQlGwRgKidZ1N
XpGID+LdCmPvFD2eFKe5cjoeA1eyBR7zX6Nsn5Ka7qIw4s+k6lG8pGs7rOwlyVDJqjYfBpugyzq1
UzaUquKDPM7zYrW4C4+WNDdCL78tkyD7lk6zEnDgocRvnOvCuLvFYSRW+tpZXrzV7bEFMly1rFTd
9ogFZ0O2o7dr3GHEmR6mHniHfVRZb1RnaD/K4a6QJRTxmR2ZFYv7egrVvmvcUzXYV1HxU2ZIvEZX
Q4SVaSvbj38MWkOLqY7hGIxx260i944kwzZctVb7hvuDXn5vBattD2RxNXc1jjCzeW6HPFy5ulIK
iYG2IYajyZyWaW2plHIk1gtsHacJk+OqH0x4lhyNnnR39GAe+dFdp++alMUwnkQiHo0l9jM1046k
HrbttKbczJDQcmoGgWHbEwiLpPkaGggWbj8V78YYEbFe8flspjDh9vLe6oGxzqisZpxJxBoUVxI9
0IBBEEQ888C6SXCBx8CayvK+T2qYt5qcVp7Nrk6P1qNgR4Mq8MvRInst+6g6/PcfmyDb//uRAk1K
o5X8ec+xQVuYFCsGOPOMTrWh7kF43Zrlr4H9bggOVIg64pM8x3xNcF4SNB4/WI6u07Q2D/DzIhBt
EygBWmBeClfD919sQaqR8Fk4EeY2NnHLMIJq0RhQDwQDMYRJdKxsen0WTRqNFjcEJ3PRmJ6HOpW/
Cr3yqeQmaIH0LjM/hlNnce/GiLZ4AbchQCESd2XXTQT9otDKpuFS9dqjawzsxyG4bQPq9Nq0amFt
Yc1GHeT7QHhJoEqAMu+oWC1pUvBrAIIgGMOVqXeovZWCIPAkNEtMk5ZV3HXpgLDDQBbWaGwfeqXU
bP3iFT/lVnTWe6bHvZK1jIjSgLGFhonHSsAMNPGGSf+dsCHcXSOqeV2pK5IW2WI22ICeNTKQi0wi
8U2IgIS2TfQSBmhRP1oBcha6RKu+SdJNanivEV9y2XCqlkR8E8lU7WWObVoNWsXAdD0B82A/lGzi
mkIsK7mlu8npsiPH5l0q8ZIJe4PZqb/TCl+QDi7YE4YNClIX+lYWOdFT2CJjY1XD0FcNkVg2SDWs
OiEbbhjBCUNkZsWVnYYWekDQ9OWSojvbNX0rw+FLhsGxC1liIiOOoAurtPo6eG+QJkd92kGBTDNg
Hk+WCQU5Zy3K3vae9UKxnGPtWrIWwBVAiWQSbMnk6yzUbqyHQBW3M5zuwL0bqsqB4l/+xkSqGjoX
QKxir3xnglVLPNnY1z8GISGkSBkMpxFu04E/1WJV+ZLuJ2AYcGyhfLJS7JZ5Un8EBVVEaqTwL3Qy
PquII0LmpCPr5yrCF1KxNOxnm7tAWxM0iatSUQ20zjmORRCvCNlhARP9umiHl+2IFBYVLrTdVn0V
x4OMg6w/iUCpyreksiX+drNmzBqPpGbjiuhNJfgAxdHlJGM7Q7kMpkDtDBZ2GSPU9lSBj43SQnbG
owiSN7/M9BV708aMl/Td3nsNzPYssmRvBybjCPhGnHOLgdbE2Jf3Uhr+qsdNsU0bRO6Z8FCBe2As
YkqPAcZC06CdamXiHlBiu47s9m3Er7Iwdepm8YQ0Kp1wsId4hXEBOB/Iq6MtnPd9nvVorIlOYTzV
1xLIwcLBLAPKwWZSDgXfBqoDEi33EyOr2PRk9S5MrNVp1W5GZoBV4NQACorkI6qZwqIE9o2PhAbX
+qvecuuGNYIkdJQic+NVn/X+WnR4bcbkPSDyBRLI+DaN1O+8Fsb8SMSR142AgC1am8DT2GP67IRC
0pGoOFBBkochrodtP3vDkvrcxH6q2RvhNO1zM08XUTo9+2bC6rOaP+usemZjf7Ud62pn+C1hRi4J
VHobZH4NjPqraFqaSOUJAw1WktzHDhc6pPK0lzSB6hpLlGOjVV8oVFPnCFIC/pqVg2L7yF0FgCbK
Hh0SnPDnQCeNtrcTRKomVJ4MT2fkUeQCiHjoZ/Fj9eiq1Jacqi4bdDyDileerUwkRARjBp8uvSIk
XkIHm0A4VMJ2rW/rIwkoxC1QA84rVFax693NKoQNSKZc+XAeFhjMW8CFNvDORe0Lgwp5eOoMi87c
bdTLEmDyrEw15+wYUYc+kzpEm9LYG8MU+0QgqR0Hhlj7Lhs9jsodcTDjLrXmf1WO96Bu7Xk3FVCu
Gqj+KwZ2u+qjLWEXrBdIYly5cThv/abTNyRLoUmDl40QTTwN6SddfU61FbdwNH1jaSctYvSgBmYR
QcefsgFqk9ueNZ1vnDYJsbwZSn3XzL+pC4oHi7ABL6L/Qzvi0TIbABuZgz5z4LohfhnZ04y0KS0I
KwOe/50jTT55c/wwOVl15xtoi0c0rwefLRfcSxetqF8w7aBxJwSARSwpvinLGlhIznYaRH3wo2jF
DhhpsPDeyQdPMcOalAh7qt3k7X0R0xwu/XpOiEMvNrqbNkdJRtneDMSJpSqlUTWZgRQ7tUismWQw
QRgNmKESYWxPH2eXjP0jEWD5InJM9NBobZtY6ntdc77tVuMEM2njMqDBHzBaRBa6gYwuAk+P5cIt
hLdsKHHirN8XGW1SUzTDdihH+SAiDe1CH22gaqHZi2HTsBdn4C2pTHUjfZmk9r2TE8KKmej9wISf
u+WMt57gB4Kc2CS/VWqeb5NOW/HeTd4f2jTLQQtMHj0BPyekTf5ao6VukOHcS8u4Mz2WHXWJdZXK
SLRi8b+KAGUdHdg9687XrjrxgAsNJeCug1Cywnqa8oykYiWICQID9SfCRJbe+xm42XbsT5qnHQz/
aDoRh64Qa7dI9JWtwop6X1JWL4kct1kuLPvSSM8fYdlRkWkJ7InwLbDNZ9QdzPQN3yGWqwBJ6IQ8
O8n1ceOlOpZaWN7HRI7lfqya517W2rGdUPhHZT++VEJad8jv8YfHLDhC/YFymPVC92PjySB7uv2k
KYaZ+klvfXnOTOvBRp28ZhRE9xYp5kRr0RRO5k1VdMFShDqJ3//9J/fw1Fp9qdIlfVY6RXHPYhRn
iDX3DMQlUr+yBohZd2cgvP8Gz65PUiB31FvoKcS6PpP2RmGkSu8FgoUz3oDzTFjYFsMctphhJOtJ
kwL1jBOuvT4A3xCN8+NtJ+ppmn8hLe9cBEP9oOniJ8V0taxjrflO2ASkatNI3kKxx9XnPPlYg0EY
xGADuM82nZgcCkcui5TWvZNen6uMnjXGkvyjNLMVUWfpgSLYEDvWItWfesNsDxSXH5vC/TaMar7/
IYMMbHCT+zihcPNHseEsrTdPYrRu6+jZERN1ey3pAAgtahtOQ1UwqhHWZrM5hkDiD+yuMEJdqYgU
h7kuznj5hVZAjC6GfDeJ9qA1DbvRxjoHcfDjtclrlkeGUrU+50N5D2MnYfQf1mXC0B5MnVwIL75q
IaBeguigwRnbemrYpwYDn6IC4UMiJF0i/P9Bqntb2zhiBIALHBPVGGVw9tSt1UBra+bZv6t9uOhj
Cv8U7ixcC0dmZxQx7RIddL/QFVKv6rDeW755AQ5CVLDGg5RaXmorMFeByabejdgPSssaKLHV6XHq
4qfUL9qdDvZuoqVZUG8wDZNVGUjvRT8hp8bK4Sw7BV+RfnBgHsQuKrJvsgMIQ2Ahr1X5N2sQA5t6
RoCdvujH6AKqkCmuddJ1wGEXI5FSWW1ssIyJVevUv3ho3p0y/RFk8Y3OUzv4w6qqrZNVTCepD9Ei
DJaNlrwUk/2ta0g/43Y8Q0ajTFKSWzLYub7WEUsBuCDnxkpMii3kUoxU/NyJ1l8YsJLQmNkay3rK
6jjcta7xGuN1X8hqH+YsgUxBhpPZfWcFdoEgcKlEBAdrNydTsrIgk5BHTBmOLqkYUowVmQYMB0Pl
SGOIeyk7ZHVdni273rSImduwv4v6BhCITCEcxp+6HB5bl8sqBXS3wbpB1By4cKB01k/W9PQi3PAf
K6jl1CJhHWwOL0WlByV0GPrm2MrsHjQuhoO03IXgn5eeYsdp/filjx2ryfLsu+DsnFS3oTBfxexe
iiH6CQczWmjow49ZRlQ4KLrdENJhySBZxpTgy4QCXEUMU240kIeG5KxBCJxG+u1DABxFmquinBdG
H2ATs3y5KuhqtLW/oHfwTNhAvqX6NadTuGlCxJGG3QEQzOm6Yy3YhGiLAtDBDQsIBv498ep0C1Q9
RvTkYOoMOYTmJVhe9GxtpR9OK17nxBOrZGy8DZfdXYt+cdXZZFAECbMe6QN8Dkuvka/HcgsYDf1K
3e3ZVSENwnU9km1joAmP4d7uMmo4C4uconRbhY22cgRWqtp+0ht60yiLVjfHcC/14zCZ2ioxKViU
5acxO0jXBXqxxv2xI5Wi4ELq8UPgRp3B1g1EUxtJaxlU47/U5vNrqiAjLcpvJj5k+pqvszYNG2gG
E22cig6zfUCq06xnm+lOUI4ZPUqSYYBDKmFLtvSKFO9TqDI6xDf7/IgAXv2XSfEF1Ua6ciUV4xw9
Afm3Fi2CcmD/UDmEK0DSXzSw5DaYkQ08Ky7cs/TMZDKuYotyTmcZuzbC7KMB2QQD0jyJiboRHh6C
x8bpkLCl83xag45nUAVHjmRxkmlidsj55wkvaIjQQjr7IAu1bRb0B1lS9xq0h5vXL/LLXeDQkIhl
+XA7ZBGyVoSzNeQ9fKN+gpeuoAfWyu7Kpzt1OsKU2vcBtUXdgbC1Gss7prAhlhdifwCRusjECS9a
hgWhrFQE9DpyyCn0IDv6zdn3STjN000YUHjHJ/6gxxkNDpdxIPeY4sM4IUhrZIVYvSSRRadZ8Hhr
Wf8SBzEK34vcMKgoEdV5FnTYzhwquLM1ZOu4br9s0AbLTGupiXCfw9n8gqqPy6mjMRf7tLA92Oqc
fFaJgJYc9uTIwXBEUyMGeDfQOcfFjju6pR0a1s7BaJOJkiLgzxC8ZBrbJD9l7KHYpZk0sNXgvxl1
wKag+H0NhbGZZgOWoOZrjNx+XQMsXDtjdki65EM6IKzMdNppARwerWueE814IYiLF55lu5i0+b2T
hH66g/lcqQ5cYNrBAUzUdtDHV8OhEG4F6THU8LW4Llpa3E1nh0oQxShM3+hdXxNdsm/RCjg5+GW0
zvjqkoK83AwbhnSTc16gBm2THBB4EascGNClg7sTHmfVKSxm9w8L/h06Duy1yaGkP7y0MrLNCdLe
0Eyq6Yjw7rE77JA+MsI6FJ5hcd2Z3M1DkWHRGPEJ1qzkYZdVu7bi+hGUktFu2LtEeQBDWLnLxnhS
cMli4H6EL4AhhBT73pV4ABRSYEyaJ0btCGe+YhkgVGUDx2Ok5Cywjixb0PM4V0HTCKVvsIfnjIia
raHH48oW7PAUPQhIPtQkF7cg7BgajqPdsv2YpnWkVZhL44/S0bPtICOo89xAsDGIu5vdL1GNe5YQ
uUXaC6ECmEU0g9orofM12mUVHQwDbInoWdu2ub5PCMahcNjcx+SmbUsD+BwtnU0vFzXByJvb1T67
8Vvh9Hjj1P0E4Ewus5SVse2X+qbvtl0Typ2JjjTBbrzqpgZK4PxFsLbK5EP1leTw3hqEHAWPmDYG
vLEYakYdE+Ps8IaHHIY3Vh4SwyiB06V2OcrrwNG7JYt1Wsl4wbV2XDG1kLtTooHGk+QGJOMObPXC
Zou2Z2D8ZCRrHGKtpMOSnv7nypYazuJEGodBsPJLH+cR46yNEHLvz59hy8fxBY4yBJQOcIG1KBx7
GdYkcyeOtR8z7QJwmMpng4/V9ODT6uK56qyveLRVbKj/JdzmIUyxh1UuLplCe4rnksEBulJAINk6
M71/YUaatzPBF+j3zYhkbmoTKnm4gZOYCuNQs1a6/QfFnaMPD6ZOkpAWYo6JY0JYTOpvZVcraZRk
1VNyjTf9szNlH30sj1kPOL7SZYpObX4dXCo3UYyWIkfLQqmJWD3Hf2gNNcdOC62sB3rUfPSxjt8C
jQjkJHgNhJSrxsgJKCd2sg7Hmb0MI4bfMJVFFGHomqC7crZRZuZrY7YIVupU0gy9Eo8A82TOunUv
KEf4+BvgFxFDJllZRiT0kjPnTZB91ux5H9AC9H+zr0TJ1UH7W5Qt7uixoodlhvwkMBjBEbjAo1L1
jtpSeQTcpIgbUFTjpIGq51eEPLoDXsihHg9NEd7JMToQS9GtaowDoALEd28yehbN6FJFsU8jzhTy
t8xPcAms8byGpYv16o3Bg1axvDAaUo/8zPqHyMllJYuyKxX2R5V5i8rM9E2RVLQOah3K0/wSOzQE
m7J1T3Fu0gwCR0QRJjtG69Z98K27Gvw8oVHX2JrpK2aX0Rh+B4hfjjY9F4733Q/UTkI53ycV82gk
P2vNulrB8BsSYxXFwIVKnjB36aWxYSLE5F3b8ilKWGXRyyLb74IX022+UNxcHaFf23I6EU2g1tKf
lOyuSTl+TaE8uXDg2MPiCnjXRHqRQ3XB9HCFgEFMqNwBeL3aAbKHXHtsvfm3YBfYhuY/SEjIiPr4
arTeZx0egzH8Ji38Khrnw3XNBzKHbh8OBsI14HXVv4LacmRAQUYdrz64+rBBzns26cUI1wAxPtV3
Qc94cYEAuvZrGZgvIlNy4Fz/Mt+zpP1Jdb7ZlF585GND+hEbwbdViXu/wj3Hexv5fDXF+BUlxQXx
zyZ2Ed/XvJcW3VeNv1Tvq7661/krGn3Hpp6vNkvTMC4uQkPNE0f1SxZtVcGVNyqHX6/7e0bkDVc5
MWVS15wLAirilWvxK0IhW3NRs8FJ3eBbB36KMvMK92XnF+NudPpFildWvQd5QbdjQatuiyRrqz6H
yIsfdXpmvd03WQf6Lvy+HVvEAVeFW6YQiRAyvajzZofzixw+1fcUFKQhoFwQLh3HOFjWuX71reBH
lgmkG9hAw2Q9yDG7WCFu7nn0H8bsF9YEJ010KFXG35QB2quDe/Xi6hURrlxH4jJc0o5kMl+j3vmo
nPwSp/q/rKiQmcidXccbdYTVGVNHLFAZvNglOLN74ZJdanOdcszEpD2aeBnU6UwBkjKL7U3L+Zik
/AU2f9Ha+WqN4apOvDvA6l+ddsoK7W3ucfxZ7fl2ygHYPXYp9GzJh9bj+FpP3odeUjmdcCdJ4zon
1cXN0zdveKLx/qt+lQblJde9D4AWF7vLL9T3vyJtm6TTVzXwMpnPRR/Pn6l29u3o6iTht1+gHZzf
Ol1/If5ll1gSQqr+dbv9gKBzQeC6CtzXWnofGL4vQ5Nfsvyede6bqSVPCQCYthQf3Tg/jBSVBzC2
6LyOQGu4fUP5G9LQz+rPRH0LoK4X4cnfGmJS6X6ot7cMbn+GAHvoDnk64huWv9SMdrrf7KJQfiaz
/HW4AtV8T3atMXPlM2pUrnyn1RjyJUxy7rwpvIun+aquPHXdQtC/1Np00EK5sULvg7HkWkRfod6T
9JdfwuAr6Jp/6uw0Sf1jc7+ov9L9kBzF6lH9PxE51DKJQuUxmJM/U2k9xp6+UJ+lsdKLercyP1BK
e1Vf43bG1I07Iu2Ix7cmR+dc+ntmLNeg46q9qBcli/RapXRq6WeoQUZ9NPV7deM0/Vdt9/+s7ehO
38CDLurmUg+MA6qMQH7Pv53q4hn+k7rHKiO6qjszybxv9b5k7bEuJsOYqy7WlEqb11VPqPmwThB8
ozTeGH3+N2wK+Dp69KY+eTIFZ6makj6fjYOvzpFRd1cqRcG3ehEHCHnqhzwpvdxuoEmWF6bhhyIm
jgU6nk45rjLLi9T0q8cVYsesaEzKviCo9NY4sg650BL+qMPuXGOT9630CvIb2Yx5DRnX8uwuDqkV
DdE11PodtQjoe+Z1aNJrwlEOgm3X+1zS6XWMxmvWOdeYtXzieGdWe1xP7bc15j+x9cJazi7GvTOA
6Cs0Gtj6VS/8Rxumnxi637xkFlAjANoz1Ww4qKtEXVBBi5St9qxtEcc7pETLmDxfcpe5oUc1dDKU
yuHvX1YSj5SsbsNo4PX/1ClRj6vLQv2bsV+avf9xdV67kSvLtv0iAkx6vpZ3qpJ3L4Skkui9SZJf
f0fWuo1zcLCxenerS+oyZGZkxJxjlufIUR+BVn9ObXjFNfcdDejnkpNRNgcU9Vd1WYnK+lbLd9Co
qDPton4PW/Z7tOevGd2TdUHku8tMc69+slpu1NqvlhB/Nk9dCH175mLkfKh51SNa9B+a81f1Nane
J4U31MyL4AaD9LOSXn2n9tmqMO+arN+o36s1oMMYv2j08gNssPpedb0ksfPbAxSevXHPQPN2S3ng
ZvWh36nrdiZWLIJioZ6TWtQFx6+Bd6jqwv3s6Ztk4E1Vmx5GzSzP95z8PgLrhw/7Re0DpDbxT/Lv
MH1DAeaDdiU3JCl8emx8E9fBv5tF3QNt2eLthGThAaME5c+mof5fPYQjL9JZ0Izc3mhPvqmXr2Vu
Q1mJNkYrvpEo/8VyvIKIWRYmUble/6euXlD/34JG0iKe3xvLvIvlA9Dp78RgV+CvmPxd6S+zggKD
CpEHsI0wK/kWev81iPK7xa7QO4+x5vyoO1otBT03bEjLaNbwj0GNk6P2oN5J9SoDx/vFff6he7cP
UD28BF8pS/t0W9nUt+vWo8nsWu1BTiXf3OkOAM6THCDPROGjk3k4AOkRsh2pjU9tWa7W7maGRc3o
/6hbU207od19qnt6rv4GjmyT8ZhoPmfX/1YedblLdTl6W1tzXtQHN0yXzNeeYYqtcI8RiFG9se6q
NRfd8W83jw91YEA+0q9qpb0tcmqr9FpuV1oORvpNV/wbhP4fKUrfDKi3jWsf1NaNS+PqqRqp7Mdr
XEbXhLuvJkm8jiagawlLGjg8ig9IwF9ts1L3iLo2+r68eJSzmlN+q4rDbuWfNT35XfGkVieMFZQa
9sV05uuUjVe18WWWtvC75Km3uEvYcUbDfTGaD/VXZCZdTXu6Jm20SOFb4A35UV+XolDL9FJtq045
XmvLP4u7qCOWo73qoXj9/wukehcYQPwthzz4UTWZenfVCqllAefD4BDUxrWLW0DTxFVY5e2qdjxx
Mg16Up11u0pvZR4o7iiu9sbEy2QHUlcsy/XFhEyg3tHbuoQk7Y92FdKj6EnVROk0faUxrUx66Yra
9FgFwY+qaWAUMBidw40MimOTU0Ea/g+2hXhR5cVTbP6pVU3dR60n31rnUb2xtw9PXZKzGb2b7jFO
o++5JHqkL27FmbpS/21uxdy9WB0ZUS7OCe2g7kJVpdwWOF3e9j/60nsXLBSGAhsVnjbIv9v2xwoU
s/row1Z0+leUcedo3Z/wo8fJJw+Tj62jJilrlWpR7EXD6VSKq/pcjDn6jphfq0KBMK99aVsb9SPV
f3lrvs/9Y1M2t4JA3futh+fNgDOvbh+Xrh/e5YEzhPqU1Mu8XV+sVY1FC9z4Dc0WN4/8U9+q/pPc
sHrtPjDBXKhrT93Iud2sK5Gf1OtUt5SWPPmV+3wrGGPO3VyxuNZIF/P2/Wht1EPUHdmrPcXukC37
cn/7aNTnRA7Itz4V33Vb3rs2DgBi36SjUeVrP4w6vn12SvUYbUh/5h3KxSuoyA9QJveCAx6T52uD
cacyrFM+02BkyMpya3/HHjOPfnyQvNGG2Wz6UB40P7yiBjhrGqwZtfejgOWtlFdoLNeJ8mEU5Qou
D+8PoQC+dR3YXh12LKSl3yUfLCiQizrcF+0Dc4e3tE6ujRdg7OZnOVzxEql618wPPouA2ofh3JwL
u0TqPD3ZSAP0ofr2e6hiLBQ2OUKlaR81TwDV4jUG0Vvl7ONxunbUieqFhWm31eBtoF6lVOAq+lYv
vy2nq+f37y15AKzR6o+qqngeBv1H/WYm28n0CK3M5ReS7ttqrWZeGPn+7fYEzK3pjB57ndu65sax
MENU0HHUD1TlwOxQqkXmEwyk222nFiB1O6ptFzc4hrWckKL6Vz2uNPpPWui384PaSIo4+TbpW2mx
d1ALsPo+dWIc03iXVvUmozYnliGCuiw//Pgh9fLbMZToui8/JsIptA84Q37VzahqKy/bEP38Q67w
2RoICeFzUCtGH7r/lV08tS7dWYgJ0Wtt/y0mqp6gQfptc4oHLH2nTilqC1CLSB6ZD11EWhXPLlZw
P3c+qzOWepU27aJ+SM7jlPz+29KT0PsY+bqwxMWD1Q2wCFhH8o0L40+VGupZutlTCDVe7S5pTdgw
da26PdTD6Mv/Okygu0/1QLV2eFm0C31jh6//61ZLtNldzVaXUump9abCxNpK1v+++nVa96eIEWFQ
txhxttKFtWlKlmke64XRbflS/5J6Ioa0d2kbbC3Hf+2yJ3X/qr+yw/Ijb8EclPXdqG/bTr6VYvqr
YKvyfnMC/1SnQlX2QV5fVljzO3+6FupzCqL2gnpwcVuHDeubiPgfPUC21PRAV3klnDHGdOC8cSuK
GjpSZhNu6kle1UqhPqzcjV597aSejJP8VwdZnrjaxnDow8dCQ1Oe89mU3RnWLHp7FokgpD3jjPfq
clT/NTOHVXVtqwuYKSytdg24IvhBKhD1gDrjIi769NtBMdCW/mMkYjYsXmeY3A/gb9TF9a/t0ATz
CQ7EWn3kqm4d3H7f05jE4n/1P7WQVOhGUqWOX4gHv8NTaRrvt6dlZdNXx0jRiVO0Gv31toalVnRd
iHZ4jvxntdHTO/8rtPQbXNAim8DFV9wsILxMlT+UylPS81ABYrclwOUAmfGo4eLYk6l8n5mWserC
gLDCUpvB7dUwqo36147s4l6NwuIEW1pVBue+p1IlL3MhXRJ4eldGhyBiZmgUkK3LL53k2Qf0ypsi
YZwLFi5ZWb4aO6V6vo2ldQxbY9q20q0Z3MtkT8MTfFbVL8a5CB9yc+RKk/cRnX66Mx6y9Y1lhiBm
8u/YIEeJeYt8jkzxa1dC2yMgxwQkgLKVUXXAlFPuxyAlhEI3S3wpubcZj0gCjaMQ8XvD9JIXwNGi
zPZh24KpGIJ9DvB7acgqehC0XxO3WdVNL+9DJBaLyG75WdmAKLfhSdNxRAoinIsVjNZRVLhNzN7G
w6zhiWn8TWZ2hJoO9sbMs7NBLoOdVAa6owRhwCIqynkBcOAn0btHkRvNCsNbxrnblJckLZID8Zuv
2YAGZQ67j4TYSd7geRf1UnBKJdKCg3+QNsmlHc1Li8sYNRSJ1KUqkZrUQt3jVCMJ1PjEALQObX3N
UrLAwG6hYOG9tgSJQqPKFcPAsqqrAcY44jNGzMy8qmkASASVPnOTgzk59cKxymLtaNiDJoRfS+YM
O60bGiqB8MUUPvM5QAZF9tKJccOoybzk2bBPQXbgZ0l8lIfeIymKmBjN5qd3snNAqgFTWW1hgpOA
VCFe9WH6Nr3xhH0NNFJkJmujeaEv/EMwAuSHalwG0XhiTvIiYgKGek/yzcTekVG2k3V8LZooO3h9
/oQqONvS8ihWbu1u09RrKONc1g3DFawGjGaa3HrRQ8Iv5la7c/rka+j1N5EjywlGHzZvrPfYhaxN
G5evAR/wXo3Z6/qq+dwKJjCkfYDu5zQH5EJrOuuDO4IzTONoAc6au0kzfnxsecmQgvlgkgKcVXso
mxkvKL2eTKu2UxLuU5OLJkNfB+lFzXb3ODjHw0iHeGjoN3dGoxTg01c0dISXWPDh+ikM94SqQvYZ
VoP1Refc2XQ6rWonqw4Ua+uR2LT55LGPLWKLnrGsGkbIxrjTGztfG2V18twxgWg86ZugZzElEdJb
dfbcLPWiPWBnzMjmLQn1ZkVeJNGcr0d9gQycHUqzGTuVmH0003mf5uwiSG47pIohZWYMv+uqRky8
yAWq/mjAlTeG5rNeMOHrOCXHARHc0RQi2xl3XivhUnY55cu8k7HLnEXv8yX9+GWToAgUfbCZ0a2s
RRxBbG6xDjeSrnePKz7Hia4LoDF2gbg36R91xxLbmGcGlobmI8+CbGIPvaQKJqTUmoV0l3OJ7bof
+mQbCCYIpWy+5z+jmd4zAkiWuWvd4ZHDd0OKbdbJTdvgR3LcZGnkY70xpSTVQ6mQi2QrQyQhKerO
PtaNVzln60TZIse0PTQzr9o1W5cItPSSTrDXLKCLa5BywJxDrP9O/KVhEll701PpF8ZWm2ttg882
MR/KeoKEgV3JV7ppUScDUUUSFxUE3wCRU+43xGXFgnF7ieUM/wL2uFCIVTFW9kaa9Cs6Mig9E0tv
T8+zEB8WjfJDQGLzgPpkMQlHRRiGz4QiT6tZGjkqPqIVPRfaum8bx9jFoeIFAGBBsSHzFbgmBKHN
MiVke9gPpoeAh8shDZv+KQFo5gsG5WNC73bEKDGnK6vyBwQxtb+qXEGvGYA1FLYAe0bS57tq/POD
LDv1stnn2auJCXVHltYI7Th6ccEMkevgrmQEZJwY9YdKWiezqRmCJhrZzXgfqQfIjOxjMNISlK44
s2UKGCVlssymkZuxeYp8/QzLe2SgXI9rgOgbV0/EKu0hyXldsaoznNRKnIJCch2n7Pt0BIKoIqah
RuptFNanX+uSoSTgxLx4FfI7sBCSaBkKR98snhwNT3VpRuRHO/VfFI31GpPrp5KKrTpyhl2Pe7kN
X3xP95dpgPzBFhjros/Jt14ht3Z3ovixNXeDyoXR/4MGpA+bEpca2W64Cgbm6Inxh6Ri6/aItrqW
EwI5rduZHT9OUFJAmtgaAZaGEsIONf50rM5Vb/vPjuuwwHsj4imknU4SEyaNJ963LEK8fOg7g9A2
TW+90AVsuGpHyJbyUCfjk7hL2pI0HyTKbeEngOrlTwQrbyE9zKoFpSzZBIwsxV2fafhOaeCt4+zB
cbqdZ9an2Z3ujezQtXFMeCI7VWr0H71SrVHIfbaQg5OpmhfVmC4c1EphKAD5Fq952BsHJMU4bXG9
M0lG3dCn46HqPZabYUA+QJa5VuDn46ZbtXNJ3wDHjZ+ZG8/2qkPhmTtznOUWzdBDKci4GrV+ZK+a
BZulWax0Hbicr5wEHNaRQYQ9Y0884saI+lLGPYJS9XMqK0wXAQPsRYA7xRXyvbBcltmmoOcoPsjP
nVdz7mx8XVQLaxAfeta/l5JBgjvEqIIgTOPDR3KP4JJcN8RQrVsQweI8j06J1zhtjkYWUe8P+cqO
GaoH3bPM0bKTFfuY9Vl9uP0SmUZ9yOcYi2Na/9YW5SgGkIvdBpyq89PQJta+rGeUeDrquLZJL4J4
s63gANQnUPL7tH3tMQCIUjuMRVKtbavZ21YAPk0mBSCEjh/o4zAhm5MzQg5FIUtxknqcJ+a6Nreu
U+8Md6gOUJrw9DcFYn4nb9a3TkfjcCkEEcuVS32q15KxJh5k9q76kOZRuSH670nOQ7KmnGYnhHfF
lLoH4I/zKVs4JhFgNZ0/1qsUaq1fUiuKlOXhnwNmKG3aSBRX2YSWL5UjmvcIUYZhWIsRVExdEuZX
zfnRRc9HOgJ79Nz/2CbXG3lCJ4vIpgqjCpi4WNuAjkFlYb1mispBWxr4MlZtXzvnqO3CatzMeJHk
DLHIK6YtzqZ1WddP6ioZKmaofUWrlHwcTKhVzkABbwVz9kU3GivWCQoOFbJAQvE0pSB9oUIudWuC
avoX5jYapcGNNt5kn00T0LBVgMhGqovoTd1LLyF70A9OaDDIJFQi28uWwYC6Lw0tcBmUsZB24zVg
MXqL0luhGDolg1IGakfTzLD3jy15x+gC3Sw4Neb0kyhfFtH27w7lidt6Gy0BW5bN7ENRSBQQ0kni
+mzmxZ19Gi1dLD0j+dQyEukJJUO41/4KhyvbN8FNzdZnLPiEet8/N/Zord2G9t3ow2gEBa1RmGS1
fal6QpDQOCNUOeTJcK711ybDLEaemVkcjIEcyvWIhhv+Jf1RDIJ8VVe/VLdH2T0uKBdNGbF36reo
HF3SgtQD/vuG2/fGor4GQfUgHf/N1uh7ZRHluoELjM8bb26Qk3B7iKAy7Gbc9EtnqPAGGf6zkONd
OBMSqeu8ByNc27ZoWopzaoO0t5btjA8MQhBC0B41eFC9oLBC8IRYSde7uz5B+xuOqH6qrEPJF9Bo
TNptRyfUUCur70go2GZ3NAJbrhNZ/A2xi4QiD45hBDkuxekeesFvOvn3s3/tOrJ9IBm6OGQnPLBx
fRg768IuDjKddI3Wf6487Qfhw8uEOnenFM1R3kW7LgTjSW8+A9FDel/pHtgKSCAhpgk7fiE79Jh4
LzJgxguMh+uuqt+xZPhWh+4Kk300Ka2EYR7DzPtovaKH2E2V4mGDtbTA3TbeS0g3ZNkxZ1wM2pDv
ei0GUIYiwpLMgPUIbbk3u7tpAGxeBCJDpvNm20ggiJ3hINlgMB1pFi0mk+PLbNkn5MsLUUziRMgD
sG1OlA5u+Anirivseq3W8inEBzQhowbSIFjhV1pQJVihmBZCaYZLPjFNxvfK5X3fesEl7mGLwxw/
mSJ7dJWUI3SaX6/SLjLMOBxBOJUtDWQrXOJoeWy157R1mGfCqMcmhR8X7PuStNwTjaeT7fkrSRjD
0u8aLDt1joJ98DDvWq+6YaLaK5ozHMLHiO7BoiVxkfuhOhCh+pZP8gWi/Hsg82RR5/EhjQqY4EHc
8IzRQFhjczFgHGxnddpusHAQUDX/amjKFs0iLco/EmxXbpRYax3mxEJCA3Eg1YtBngRkLHKE6aSa
U6cybSjW6rTbpVH93USwL/S+WSLdeKlcQhMyuMIqOILDRQW9AZHO1hnj7mCk4cXl/LcswaIvSY+Z
lnYZfMf6vMcWna18FHal5p/NbuzWjON+NNlFR1tCe5gNe69huBJana3sCvd4QDmjZT1M4xnhtE5n
bhNqO6QhYodD+w9TcJUFwNqY/gE4X6VAnxBy1u+tjlDek2KVIK/2E0DCLe4fO7NZx+Ga4RVcj+Nw
30rrwS/mSzXgOA3c6Reh9SN9jHWLxnXhtTmOHKNY6mgjURvsGr1GQ0t1JL1tno0XyDcHgmeeGsN+
d/wUdICsNhP8c4cU7sJGmWh74mFIij0BQ0zfh7spKz40fyQYCDypjjspnIidaWrSuhPvnu7mYsBf
f2+a/UdI7w4V5bwoCebAMsHdi5Fr3Wu89wFx50sSy8FMrttBf4jbbmMkfNzMbtqg+SkSbG1jxyIh
croAQ9UeZ/3TTcZFnJWnpsxwNpMbIiE1LNgld2/GpKMcMxEMZxAUXMffR9UUr51uGFbQlA36j1Ej
UFTwjztef9/la41eVz9K41AqIHvrlu+54+CqjokAnp60QmdIzr2O6yhfNuB2+jRkS6LxjIqqv28j
cw1Pm1wZzb/3NG+PID1ft7I/CqcnEK056mTC7HCs3RcaR4de8zda7KyBtE8L4QoNQx7EDdeoxWo2
q7fCbh9as0GMAOKgyKeC8UO10jNquZrre8MP2QjJP25H1KrunxAJLMHmXCfOn2G9ISQb1RHjvm9B
gxQe3qU+YvPrTpZm+5u+GdMVdq9nVtfLPDmQU+mWqRJssJNLDCZUmRY4TzbpAgDXs4ZA5K3aBRat
jK7qWHc3TdweKamchFgV3cTlKelfuISOrJDDNAtoOhzyWKzqFv9LF0XmCo1Y6bAkGhYvSXSPI/DB
RWRV8TI8NVhlyLSbNroo0rWmka3euOLh9nkFSUndxTA5V/GJHAoLv34H1HoXGu2FhN9dk7F5dHjl
NU6kQDE6Qp7AgugpWuDQzC5tERCeHF7mKnttHeQpKRw+Mp6xBVH1/c8vGn2w//XH219Utr4pk8He
9ZKgu02XwA1Hm0Und5KGarxX/30NvVd/nJsM5N3tt3XWwRuBrQeqG/s1ZCi/Odx+8Ypha/qZv9Mc
/6HW0cZafPo0tWmC1xabdnRoMVZ9JCRNO3r+XFsDrVHPOSQxpj0xN+LeCeOI9WQ6pAUm47ATtOut
yN9EWYKdxw1y8A6rAW3nVszlW4inDA22O1OB+Cj9mGQRGkDv2u23YMZ2QPyyU5hRUJfGpxbxPErL
/uGyhXILZVtry3irucaGQBg8QZOdHYJHQPoFZxLKp8ogOVNv4/uk6/Qn0zqjammXtSwDGDfVR2Lq
Fs7KcNvMBOaWSeStwWT3wBS2Uz9iNcup+joLL66bEX3lricrOKNPZUceCgDUNQHJfvdc5OWlLU0C
Jepwp484YYeaxBTcmtXSs+K72UoKqP3YBiru2EVC/N/sCLK0hftL3bD3mq5fGYjRVyFtlkVNaobI
7N/AyNv1gF5LkHSxnfTgwQmgGkRjdaE28zddaCQroLfgOebBVaXRJQlyMkqC8i5K8kuc9nizyvuq
9JeFjYfBDR48Q3sQLLnoH+77sN6WI96lMZ9emeyR5gEAyO84ZU4BftrSEz8IPj4b+z0X1ISFCHiC
/Un2yfuocfwHr6aDsNQIg6jAmG2ZV+QQfBbaPDZrZPU/s800zAM2buINzbSSJhbWY2EGE8XA+KSF
v0lYvhTeqZX0mQyflphTFHsfVIEYnWyXktg0MrRFnUknNKFnosm7VMdNFZMvpxsvkH+O8JRUkC1d
qAoz51b9cAJ6zhFQu6XqLuPq8k+t1z1NNZOM1kalHSqeIxdpFHdHjTH1ssPLVXYRQvoAAQOQ40XW
UVv4rfk02uXGb7Rwb6paH5veegoIeJXNvZ10h0TkG2az2oejmoDVUHHv45PTxuHDsZhFxq34bSZ2
w9v7Kxtt7c5EIrQm9k/ST0FeJ+57/lSF4cH09XnnOl5DGxLgmdZs7V6+wwj0N2YXPoQ9YW4jFDbM
8yisbejJJ9sw9GWcijNlfXPoZamTe1ali7Tr5h3xM9j0+Mlr0kCjxdAHcmPM5Xhi43/I3brcwjI5
kbsWrQA90CmpS7nVA/uZVOZ8qeucXLScdQgRfUblIoOV6xO/kfnEX3WOzUmTk/Y60PNfms3ZSmb8
dMs7TxG1fxLldOSIyV11AqxvoKWUDWIoXkm4xkBi9bzlQfJVlBMhdTWi6HD8y8rUwz/CyhSAQtq0
/jwuJsSpdzhBNdZtrP+6+mNtpFW/5WRDJ2S6uz3i9vUUtBUfQd44Sx6sr0ZdRoRlYo+egWno3Gir
dtRi/Kl9bd+509eAceNkFIZ1d/uFyBz7v9/lrQ8mUXB4vH3N6ooJP1Nz/j+PzWdKxcFrp+1cONAN
bn/dxF1NwGm29kiRa5HP8eNl739apfcVYTla6Unq45O2vTucCf7d7Y/DnLUnZ5To2PnS7euFhB0A
YHamUUs1t+AGoa0+e0Rf3f5cp8apjEJ7PwnbuJv8oTrNIefNaTDIPg9pAeP6EbQIFQjhf76IaSKg
6skNTGM88vbNMRMTlzruwJgPwk1NFnIjUjLv1U8O86CZVtT/zl4vMkSQ6iG37+XGkeBoPYjnvQXx
jdYopB0Ly2/Z8woTnQNMqf5m4KI9NE27v/2FOcfBXWcj3DDG5v72pdv3k5L8g+sn3N3+dPs6aCxn
CbtGsTb5pgpTxWbyCFq4PeT2Yy2DyEe3T89QSdIzy3h0QtYOPFD22BcQ6WudNZ1ufxnXbmFg/JGP
rOBgKwtwf0EMe4RTMmnQwUR4CMucERMI0kv7GSvNNobQsyaNvsckVj6OXxkld4XZxW6qYtcgTIrQ
fRAN1BVbDymp3jbNJgxyuGHK/uSX83ci4nJBwwicRxq1xLGmNnLL2lh6IvuYJwvEC1SmjOaV6EBH
aUz/sQ/vZqIvVSGZZlQpQ+qDVHPvvYSFhXlKE/dHWud7wL5bEB/tBoeovzSDYUWcNR9gEXCTxCfm
3dIDmTh6UCkrlcBUULBruom9nD05RX0/GzoDHE4y3FOPOpMR6BrhWjAlYah2kB5dGKif5yrsN34Q
wzGzzymOL0zBmDmz8M5wkLdr5hOkAerV2sTerGvvgcWlLAMz5phNc8KpP91S+21DoPSMePZ5SFXf
h/OlTVO+q/E64AHdG26JckHC/SLWmSD3Na4M7w36PWdOt9rnfbY1R7xR0cOUZfteatnOswklBEO6
rOyJnEpGwZ1tnt2i2/Vd925G3tmtPZgADDmqptNZplkHGba/uIhhs6Q55Zn5FtYudT4fJ4cvtAc8
33C8ZwxIady9COrz0FGw+jm+pCOIqznjHOV0Fb3vfFeIdTHQtwECRmNqFHe+l79YnILWfN4Esm/n
FnycOQ4XhiwvOK6OkJ5epcFFJZsAQUvJYb3tWMvscLo0YX3pnPoUV19mJhb+WK9yIIKe2/U7N9Hu
LA4bq7wO7wsDknpNNxd7zXJE/o/xrHvxZpxrPoZIesktkD0jwzMupldN1i8hTaRd2DMhqnttOAJZ
W7XtyEG4Kn5crsjIVAPYfHA2oR7/EnBXLkNKKTiC3dIth1/Syj7SiA2wKfmgC6/n1KB3cCq8NZv1
oYw4IfnKPmGKolpVzkzwkoMgya9AatEaRdiIhq27upWtLQCSg0EpLNQZ89asoX3AqNuT0UbNIC+N
ZNuMbNXMJvKSYJSNBGJZMNg5OUD5jcF+nSxm9JYGSXxoT50WPXh9vDfc7kjWK7UsbSjP0F8hPF/g
Na9KOa0TLd8z+hp37lvpmin6vfoShvmG8SiwcZqJHn0pshqrI5mHzApbjsTS097GvGYmDc4ofRY4
/foWNEMSvnpZFW84/Sq+m8ax04NTDqSIDl200ifx0jX2E3bEDVD4Q1DkjAJqH85Bh/LfODFB8Vfc
c8z1NeTx5S7L5gOWMJCEAwVD1ey8ui53vIzj2HT3boL1D+IdpIh+21bylfAZcnGm8Z3srZXHh4ie
YNq46cAknGg8z9+bjmUt9L77zIYOkVEend1yvi8QLdwFlXkXNowZRP5nd/VJOlbF2RYjo9t/xXju
lsKMTFo9NMdbr+qWEF4+UxpURbmyjZRpe5qeDIIBCd9wQVHT3wMdpLtQ6Nyzp3eXXBpvQTdstTar
95PuMBYoP3sVXxFU4hlsZrGTzxLJLm4D7WzrlLeYAo0dx+tX2JkrHYCxPyaQ5mq24LI/QVoC8dZR
e9q9d8iYQLR0cBNn2msZ60g0RRlZHz3lalk/zY1uLhnLYZIW/sJuAeMOtvtZp6+SGZZHJvIhmHis
TVO4rruNLzN8wPU50QkpyWaoCqlhHGvLe3Q8/zlhsstEt75MU0W67GWugZUxPF0JXFXb1HOeSAKC
tjZ35J6FVz1K7ruGSYMvGBt6JLapq1fPaY/lDqE/jOsTgKCK7fcC7wYlgFu/0JZA70kfBXoQ/79h
GAFDE8KIkZEfFGvTu4ePhj76fSdQ3UCN4Ul25KJw6S6TAGxgl7/U9iMXFVKJjEC5BGiVra/DeWS0
EUDS1X3rLRYdAX1tRP/MdjZSDB92AzP3TOgqK17cAMAUtD0LOt9Y56ZXqy4PUYWEln+qF/yCZxJr
c8+waC4bYpDjejtEGGltEW98178rGUsu3LB+oSrcu3jcDPNVCZGmECCk47je2ikjZq0NbrDyEwTa
PZOueyTar7VZXyeogPQ4sl0LrddB8bo1xWPbIxXIP70k58Lvxh/6eHd9uC7d5JMC79hLdy/DZO3Y
OOH6LHSX+hA8uQiD5ix5st00A+DMNC6djrLTt7K22m2r5SqzUF7yevrMsju9Sp9H8U20IxKRId8D
GlwlUjxJv970Lv15ZLKXLITdm/jmmp+w8Brg1lUVv3ui+A7zsIUBCk+S440dfjEsJcpj4iUYUcBH
0b/1XXMqkwyRJHRNzy2OAoWFE2ofhIa8itD6sBMuD23kNFnSsLDt4c0fhxYVAp/GGOk/Vau/95xb
EF1bQ5IuSAp49yLjlLmM4I2RedV0QltBPEZ8iaOnIgU2EnX9K01ecnviVziYXJ2J8YTn7KNGqzFb
DOAdJuxNkj1Yjf5YGjgSyGqrqvad5b6aypImHl7CijEnT2zfT86rdI0fLWDOFjPriSyKIrt5ylox
rb38s2rYMdscOCRbS1qgS663zlRtMjePSDdudrrdv4uOtWgyp0/pgN5CVfkYGE1H55q+rHKwDag3
OBYzTNe5rGglkfNynmt3naTHlNafEDToRAn6oYbrAgmclSUpN0RiwAQah7XtmMQKCVsci/4FVPbZ
19il3YZ31oHatJ34jZ7mB/zbrzJ1nrM6+BpH+0h5sk7n4cJIqTyH4SmmG+gx0gzsp0YDWSB17RKO
yTMV8h2YR1p40A+WsrLuJ+5dAye/lxDlZ+OgCbNu1ep4pkb/RTYRLCct2UzJhNMxexstBvWFo5N7
155cVOKozKgaJKdiInxeDJtbK58Y384+oC5osa9hQRhKmTGYxuTzSR9635TpwkyLZk88yctMu2us
ymonq6JF0HiwIp3F3n5NSOdcCWM4D8551PBQUFihaqqANvgYNIFAxK+ENIyLNpreu0CAWiwPM9sF
MFOWx3A9SPzgtKePEO/bRUYcIxmTzH5Q67b0XDyZkIIoIEZymlxA9lrrZXTB1BUsHSzxpGXvfHTO
I7Vlhjs0yqI9/X+UJe+JR8Dc7MY7Zc0wRyU0KN1Xl++gj+FjFQGh2rTTEZm0GkJsgJPdzToudNWa
4zqk8ZHezQKqo+4lnyC7zMBiEsfdNIWPljEfzKr8SjUS0UJmy1WBA8LwH3C1/uYAjDh3ImZwrUGB
SJIXxi5/EbWA2nE6j04Np3mic5l6P+chydVtSZy1RCCBWrvRudg1qElxt6Ff8JBZCOgKyJipNeAN
DZPrTHIQBvZf2b31xrDSufBUDoK7d9p9ktj3umUURCqCK2b8RqSmDbEQ1yRGv46ipkz9SwLDccH/
VqFe70wdagSn6mqyVBcjd4Gi/I7CfI9M5y2onVPSdER4dJ8DWGmart27PVCZ9eUnycZiYYb2V+ii
HbEgCUGkSWksKOGSE5H0MU2PjsGpX/9/7J3ZcuNIlqZfJS2vB9kAHI5lrLMuSHCXSEmkltANLEKh
wL7Dsb3NPMu82HxQVnd19Zi19dyPWZUsqS1EEnA/fs7/f39mPNtEIPdFcomcEvXYF+68+zFOxdWZ
c0QWy4DZHTn96P1dJgZtjfqm7QR844nTXeH0HNHz4WJan1HqvEhp7UOy0JWLKBDPx4PeBtqalYpu
r7QOloTzV2fjSy/yp7Yz7uJp4joLnMvcTJe6VtUd3NBvOjt1XgfnKOEym/uMvQg5Jhfgt6QV93oN
rBocz2pU/WegvBdXizYEyx+CqfgZi4l7O/cDxdaugyZxWCw2Olcg4VndTrkpBTaQVgBgU6g/JBOz
z5p9cl3pDHwc2ligL9dZJs6Bc8906QPlLbUTU836Jw3GdeF0d+S4Phja+Azx+J2dFYP6PjZJ8Bmg
B7uIJZwI/aTuZkeCFn2RpVgPnA+tlGRkAR2j0LfRL8JRafP3xk7fiyilzci4wdGiiJyjcQv6E9t1
d6VQfczq+cUL67M3BXs3JTep7LbZFHcsgv0Jnd8GQeEdsVDYipdGoW7mr7iq3kVAjFWa6quEcOtU
8vTRP9Isb7KzzSxdryz6HkufDWO+x7JQxiQEJQMyh/SJuF+eb/iMvDCh8eZVayNheVfkeoxYhoKs
O0ACKVaWPdJ4BMfiJe6mMrB6SNqONrEp3BZB06+hmx70PvupJRpgMNhLq5KhxjCnOzOnnYex/pnk
GIRivCOucDCPZZvOWXgyKJJy0zzGWnQLUCIQyUHilLhagMQlmdlQGOYztBDKiQYSlxZYfkDbkGnL
pJ166tPAsYEckoMc+PlkcvgVI551aipwEbtJEFIWD3fhmJ+hDhQ9MQP006KBpffrRYw15ydNEk9j
jyRJFsuIZTzCCiNuBcWBM2009IyQ//BrFo2WLAMl5jOSXpfGIidtR20p1ejYGN3aE8YFIMhWJMsV
G8WASUfSkhVTeEqpe6m7V/oG3E7F8CZU+SEhrhqzLS5lZLBkzzMjqupnWXXR0e0YCS9m50a9CJtW
ZU6uuzFN1poJAL72LH93+nfPcYiIzhiwteRv+SqwLp16oEeAeV3BlkyebI32aWrptBldlg4CmbZN
Mpx1rX8glsXw29TbD/TnhHJvMmrT/Vi+5q61iT2RbfHhwvHTOGXFNAWtmBWm9apDJdU1Hi2xMacP
DkOc91yTwRdyACqYIkLuiEIVcCr4UFrE59ZwEcu71UM8Gh+B1qKCbBifB8lTPTF2V+OlLDLYEv2H
smzqeupyDj7Eill4e0B4T2P83NMp3YESOEPyZmQ0yJWcjD2qSuzV1SMQU/h0hvtZRHD4Wqw3WAyO
YTxfkciYEOYrCszq6FXhczxpP6IxOLcLNQjMCDWz9TJKfU34iFwV7Bm0KunRR4LIM0iWSkve8d93
O8c8iaZj8WEDQv2BGkibTrFmObuiGwEpV/Mb8bOfMLF4R1hjYFrsykV7HIzpG3veNmyCWxTRA85r
5S4YpA9P9leDEqFlpl+HT6rQ8u1ynVgF10g6BcArcHiQSeWsyPL7Hs7mw8xRMYvqB11jvgwl4LPU
al/TU/axQK0IbzxYc/JmpSg4ccDzlmUIJNH/9cTYkIw5++j/2JrrqPadwXskRuRXbqdXQq5JgJ6e
69LZ6iI7zm10mD3S5sqCPpHjS7cDx0de+PJFwwXUBgxsv9wgMsKnaBJsi+39F/d+yHihXtWxe/8N
HllywHV5qHQpVxaZBdp8N6XBp3Ime9X1bCnWsOvwcHIMRrBQGeE7Y3akiWWO4ZoIGi+hhx0x006r
/m6ymr3mmvduySdYvrjml71KBfHNntKWqk6eO8KzV4Dk9Tl4qQrNRp9qbfq6e84GP+jEp7nsDaHL
qDqIp4dl7ey1+VoH/D2Bhj6zgtRZd65+4MT/bgNkN6YSBTtMIhV0R+nF7G+cVldOjwKnrxdXKrPy
8kc+uRdpH3UtztaqJuOiJAGZCJ/qteWAWkXzbuppE049tZVqF1Rg6n63qj0z5ec+JUgp49TuYY8x
i25DT2ABcKEUVCN5BWiW3800b7dONhxbQTArwEfIJ+3NDQcfV9JH6KB9Cm+Nu5FQZw66k/+ySWJ0
0vo7gYXJvYMnFTims5o50p/iQrsqlkWWfcoulbnfJ+CXbbMJguGqEKnnSfxABFfLiKTFeU0GZxTc
VbqG0Jqm5a4KJoaLpYGIIrmRxrhPzDRiRcSFnfUVoqQCBbkR9q99rnGardTRDrE2duoHdMEfpNzQ
p0rLX5YzCj+IfGMgi4VB28FDwxHWFWjCvNpWDKfJjJD93i0AQC/SCieCFI3KEn6BOhXLaaWrTkZS
791svHdt5+AhKeukW+CsSCDNBVAAW8ZrC6kJaM7KroBg6QmRNNMZ2zhzybl7c0AWp0SjQamghM3d
m1VJVERRcpmSd0rRAPY2MlAulCHxfgknwLtuvTmGA7EtebR10MJ96TLEL0ymvRsryul0eDW7RlI3
SCvJMRk3E82xgwi9q+kOt84BVZp6XnYgexhtHIihdd4gWWmIOy4TSX3cXNvikbwftj5WLLq43J/6
AVQbUJxeY06dw8MJLHTQACR1ED6IoJhNlOpY1BKOEEvYQFUYjih/SZ9J1xHHWD/Ry52dD76D1sZM
BstXynkDff+ocPJi4X6sFluzByxqzrglNc27aHS4NiRrJ5vkaY7geNV1AJ/U647sj/gipEOCdWmT
tR7yJiETtqCnAOFVdRkcMzf5dNs3OwuwMmljeLZ155G2GlRrB2oZZtKaBFKofnBavWL0E5sjEX7V
ReMrky3j+502Oc5BLw1jxbmf8vc+dgqyNBumYLX5MKYl9qHJegPRk/oUxWczI3udcfspkbAvZNn9
lAqPJuBbd1UMpskcrx4vMMR8lMY/OwJCkaAD4yADj7wBt9uQQTschGz3VUk5FWZzsG2RuA7032ho
tSYMcvSVZnAYGp2KzMpekLOPkbExaPHDsuSfhdQzD5cSHnovKEi6XO25OH9Y3a1RzZuVZFdkFcjO
8LX5Y9x3Z+bfW+nawVpJVpevKWfPSQrtI4TUU4uOdVvnPRIUix5aeS8do94Bvl9KChe11nMfL45k
AYAsRGQGDHIhYCGLumlB/iYWHBGitSZ7VS65VY0QxqZ1efPM0XthGuhyLuUdG9IOi0YRPVHfJfj9
ARUNLjeOqhqYbI73Mqv8Ylsamw5+u44ZRtGnzwKf5Qb4Mx0O21fY6CN6/iKbDmMYU3+mGfo2q3+k
tb1BegQHrUC9p8Op9hny+Q7KA5+xxELhpssmynwXhfiTloERc7UNsp7XKsz2tR4BVDOGAGYXHYsQ
IpVJgM06UuoGw8T1lU39AAo3vItI8AH49JRnwfOMjmMdWChMpDZelGbpdyF7Y7Ro971Ev8tc6dx5
LATcZfOrTFrjZUrJrw3dnGzZUN+LpYgfLe5fGkE29o7WGYYVQX3UiKNGr8gAMx4ZN29YeG6onuiB
Jr4pbcZQZCuse5f2gSNpcXij9okrGU8nZK+lMaC87kR/5wbVzNlpYdjtNa3k+JOOjyMqjqzqCXiz
jGucMgXWRhoxUaEn1I2A7YQHSy10sVC6FGmblnaAL1NF6s8cPs9mAGSK9bvv35lA4eYI8c/oaJZF
QccMGCAz/FaukuacQ5JbdbCSGkc/VrH5C92mOrTSo8vnciYbYywVWrJOLQx4YUkYsKAtCrHqLbZd
EHdGsopQsdziNuxvgHkx69EIGsLhk/mwc4NZTWQdTe99h+TikbbpTqSVvSF2izaOpad0NGpzh+7t
iuwYmV0myxucbUapwRwxTql+whzzbqp3+0diHhdctnkZDN6zUrOumowuVu2os7Y8stpsWIQJ7iav
2AV0UxNHQermGQvEXR5zIIjFUF4arTlGqv0pJ9u9wynS3SAQjn4ozAbBtt3dtEFz9808khXSJb/o
1OfEQevtkxG/KK0c7lXZ39IoRiagFcGqUvV8sJPJfghclMZSOPvCqeDCjrwsZtT2D0wWdhFawJNn
obethcpvXdpdzF63+MMN+164xk3F7exbWisJQEqmawNuPunm8OQ57veQwhbbleMDYxMbMYXRpsvc
HiPZuAevBamm7R7nwghvSZOTG1/HzCFd+Yx4g0OwB/OtIYZkNiTcE1IlWsFofAC3Hub0RoZ8mWlM
ExbOMMdb4eaTQf2dRrvMWuSgpN5k97Veoh2KftYRukAhbATjtePJc5XLp2YMjmNoxDu7GYiMIFSZ
3kCfHYvIfZxL00ZRD+JhIMTnHKFEN10HCCiVxGGsx1sV63TiweqL0G1OvfdriHMa1suHvmSQREJh
vuubmbjokcOqzJt7I53NI33j9NJbzgy3cXa3FuIgCLndXR7SdCCgZPB082xg0Dp//VdbgoSOHHKO
TPPDRWh3HgeDD2UOR03KGgOME5yDeH5Z0nwODVX4ysA6yRrAnz2E3UIRVLy0pgWQNfTuv/5Cj18W
jbHBG15joAeV8y7001hNxX4yYgqM5UNFkArwMaiWDP4goafxQ9v3CM4ih1D1NJ7hSjvdeDbb+OwO
GXKr0hrP4HPHM/TD5WlQDzAacdtXjxHsGb2tPA+TTdWN+lOQXXKpE/dsud54/Hr09SGPx2wrB0oT
ELAV5Jxs3I/9FD98fcjMtL5rW+MwENMdhlN+/PqttDHIYSraN2nTZ6xbw9vCj2f2MGpPldmFR7Dh
VuBHtUl2g2dTfwxDfBGLQ8DSxclKlTpVgbfNu9rkiQaPOVEvSJSFxTx9FIvax2E0m7bUQ7OJJ60q
9R3BeOnF0uzkrw8InWl4N/FbVXut32pSIc1rBsjJRpjuE4DxK2us7+yirg/kZO37cqgu5ZRVl4Ks
mg12DousBIccaT2+DwnvvWEw9DQjfA70OHq2IEHD4ASDTPDAvoi78hbR+CPdrHsVQ9Dc2eSMMUtp
9TUDXv3AlL9iGIKZNZV5hU8yC9+inrJFhyZKcnaJWiKllpr6+cQ/Nj7ICoRJ05X+IKJ0w3RUGvB5
NGXfCBH7XnXKOTUhDjYtHF/0IuX8YoyANqvivW0i+RwZTsp1I3+oyKShoS+3yiLyFbVi0jgpP3c4
jQsI668qtLUdnsBq8/WwGGsgLPiRjwx3vZMDppd2f34dXdN8cIj9eG5xa6gB/Z1hMVnmvSxIjrcu
oaDZ2luSfGU9GI+5khA5Z1O82jSX/doALT0CsXsdtf6Rb6Uc4LY5cCIznwNShm27jh+/HiVx/x8e
qXk46lMdnjgKQV1tn9UURTenJcQcNxMjL+LvPNZJKnqCcytBqUSSL8FHG500TxYqvQTkJjZVKs2X
0CzbczJpv5rlUeIqbpOK87VS410ulHocix75ap4Hm0gGxks4pY0/tpq2x2ZpnYNe+z6QFYB8yAuO
4Zhx8IWCEXlltysb534mEOGR7HZuFNM21kIPnyYt+JhGi0OzIV8CIPnnznZ/tl5vvwhiOI4uBJe1
6CjfEktei2Aet/SjGsZEpXzpLXiGEmziwY4d64UexFNEgIKVW8X5r8+UTEEsr7vmkPJuSTHi0OMb
E5YmHLvNvMu14AfwdItJ2UwboGCVryHC449hlSckLLzpATkDRn/f2MVjltv91Qk0cjCECPdhpPrr
HGX1nesGP6aptIjIy795TtRfOaTebCOqia/jkQjZrWdjRDS+PEQacJe0VcPqSMRRpa7O8tmyAyaf
p461C0xDXVGel5uuAV5MxO2bl7FJg2Ed30sofoC++KkCkRJAW/XOLn+V5dj99cGJHxRknKevz7RF
NPlhq1nUOSGIUM+4z+0ROHum39dp1l2/PnSLn4Z5scOwXCOzFHjGptMb/TAKZP2W07bXcvlmN4Hv
Jhr8KoxvzrlVnTI5ggRYJM/m8l1YbppHgeKPRnx7/frApOpj+ddAJbd7ou4axmWeuot7mIGcAKp1
q7TvUsuatWUhwXT6srmmSTftUacCX1wefn3oBMnbdjqcU94kuXw6suaJEaWcNsJt5JGRdb3iPDE9
9tRrmWcmV2Jb8NHPVnRMpnz0U7NGfObWydWZ8vlhIvvg65Gs+/gwTzhSPVpQPjq5bIelN77KprUv
ScfoeHkUOPykaTDrUvQIkzKdd5XO1q8wVZ4SNSVnQaGkL0/x6y8msKyhJrRPutN3u7St63M7D0Qp
ZgIhJI4nmADe0xy4wwWt9MaOKQN+/+1f/vav//Ix/s/ws3wgJTAsi/Zv/8rjjxL+bhxG3X96+Ldb
mfO/r5/59+/555/423380ZRt+av7L79r91mev+ef7X/+puWv+fffzL/+97/O/959/6cHmwJ26vSo
EGU+fbacHr7+Cp7H8p3/3S/+9vn1W25T9fnn799/5jH81pYTykf3+9+/dPj55++eIcyvV+qvF2r5
B/7+1eUZ/Pn7Xz/Tlb9tP39+wr/8v3/283vb/fk7HcU/hO64KBKkIw1PCuP334bPv77k/mE6LpoP
aeqmLWyHf7Eo6UryY4b8Q+qmR5K5YaGSsi35+29tqf76mv0HAyl+SJr8asN0vd//7YX4pzf0H2/w
b4XKH8q46No/fzdtflX11xu/PFPb0skoFbpnuoKiyHMti69/fH+KSdf583fjf8TMMRBpY0Cgdqeb
ElAy4nlDTdy8E0aK5ZTRFseUkwZ5dJOY9U/F3r+yG7x4wyN1pusjVyjp206Qfay7oEDAL4xXQ+TK
V/QKVqMHO52DIA5VEsxtjl0UKqTY6DnZqHITEq+1kaa7iVs1rfUaVURnq+No2VCqneEQAMnALk7X
dhnoxmraEj237pffgwP17CmyfGybSXM66kDQ0mSTVtNN9HQBaJTN/tB/aLYqN1NkvvdyxreSzDaK
V/SBPCEjG+GlhExAPDWRsRsferB2YD3pT6MdKfJhxt7VGHsovvfkzn3PU2j7TsLma2gu55Yh29gE
tiPCpIlTuj2Yq+E1qnErUX1fyIwvTrpwUfBjQHV67Qc0fXB3TfzNKK3ZNxc6JOJY8yikmW2bIf+m
d+2ha7J+E/HprarOo4clpR7AYxYcPOmSGt940vEuc4xXOc8k4sQEYc6zvLnRGB1cZe1tMnXvwZK+
I3gH9mCSPJZm47NbFh+zI3GaRd1I37ep+Gsl5/4p8YsaVndjmuFaGqxrUUxcUNrKU0SiO4dSIC61
Lhnuc2DZ4O57t9ucgFQ3eJnHu/YThQXoqCl61MPpHHHJcQTIc5ZO2CuyITlRmOELA3HSTkomLXkZ
m9FqNLxStHe4Px2woKiDFE6Q0HMQSKFO843EWLq+D0mL/qZz0GAFljp7RmrsVCGmo6rByHshOqbS
zh4jL3kY6k74htGctfTk2rTWpkCFfg9xOLJlc5BF+Mw2jTqpjrONkxGuFscHxxLOa2Ca+55UeV2W
BHEEI1N+pG0bw5QXLbwX0G7yFN+lXhP6zFRyP4w9+exmpyPqQg7I/rUPbOdTX2TO0PoYlJXiJRpC
DqnNdGClv6Saibylin0vHDB9NuauRHG3ltqi1qZXBEfVzjYNmCIAGsMmhz2OP6guaIXSUmuG+ayx
ijlSL3YiNA5lHjAZNRdhPmCV5UNmobDLo3Bb6gOxZuG8Zc/BFeBmD9o8kELjIauvFHEUrkg3jl0/
51oDfr3KaToUz5h6UuQD8cckgAToYGM2CxdlmLAnx6BjQnv++LonU7Yo5cAurhEgqFJ/y9vwDhWt
hqzorZz2OHkKn2YkQ548f6IrTW/YJYwpxMUW8+rOUUQOQFPdB1pFEuXEXNpJoP0ZKTO5Qu2/1hnb
ME5ahBild3ICGS0IBF8riDk+Tlor/v8299/b5lj5TUf8Vzvd+vN787//1z/tb//2Q3/f4oTzh2k5
lum6nsXG5NneP7Y44w+LOTtnTN3Ckme47j+2OPMPx5FAUz1pU5Vb/P8fW5zzh2sLOoqe7QjLpqa0
/p+2OMty/tMe57FVIne0peXC2zDF8vX/sMcJTlpU0Byk6DVd2bOClSXtkhBJSdZ0hfUqssUJsNJr
lzvA7Wc2gpnZ+5AIxh5imbPHql/NdyLI/c6hw2kD1veVoB9pSibOHRlI0kHOodMlFb1H/GynV+s8
FO5WT8t4m0AAqNMT9ddjz7x04/XMdGg3PswBVHH3PsNsXHcth4N8nwzZBb6+71gjORiFBuc2aD5H
S1v3wfSQTd60iToO/oZTXPQlNxhd8Q/EcMTLFdPGDOhhZhWrR9MNP6Oeoj53yBS08u/tRLwVIG5f
qygsB4g4ZVz6ROQx5gTOwKTKN1LmnwCeyDPvGD1a2U+cFOzDsn40+5IJfTFisDOh42PTvOlt/9na
kl5lZTKWsD+wk2Yrs83OlgH83WicjsS/ZBeqaFHKtOh+IKLGFue1uBeI35PAn+eq8t97rwDfbrBt
jql617DotxXWwWBciHoLk9ZlbCoS427qaP+nFBV9QihjkDJrtzttXU7vxGYj/uJ8Zq6NvIQBJka/
KUskd2y9KJo8Bt0Q+G0F7bI1f4pMPAiiqVaKWY0voLMUXZUx7201v2qiUzwyI0NuSbhuId5qU9lM
LaIzU8ceKAC/aKq9nciDW9B1D18RJE3N+TDp2caWSILSAjYadHA5THxBqcD+nA0EeAi8jA4GGeok
TtJL6qmHH19NsJmFm6+zvHuxArZOslZpFRME4ma4zO1c7GwGVzTT2Vz6KHppGp5fOaoN91i5CIcI
mlDhaZYCXVzT7qM5Qf5sk5CqIt5lO51bPwiibWIiyUzr6RXeRY2uXPCv9OIt7ucJe330DUsJJmuB
o2UoALZZwHUQqs6ruiRPGdw+zHr2mdJLb4BtO87pazkzzS5KGxUs0+dMQ3tSEfLlmS2hRjn8J5oF
BOjktu/1wz0nIWKDgnujQVGc8VRhJQE4VE95tA/cJbzAYFzXonClDiiBKflmjmgnN8nQmuzRt2lD
6AtosXWHX4uufW1MORE1BvOwIv/mzJJzUdMP2BgtyCTcikMLECVn6MSIIo1QbDMvIEDXYIyMEdSf
wJD4WBVXWTw/1lN4GHRBy0NC1B16mFycRqaKIq2NPrNmajdmKp4tC4imWq7NNETv24tvAUvD2g20
zucQClzfvuYU9+ACCbQaouFuQPdLFHV49AhoIGKB10Z39Y0B3SvoDAIrvJkACTN8ajAC2AWh2JDn
Uy7i5GZmw/04z4e0JuemX8QaNs6pVuO6YVPluDnde1TUvE46WODyRyOLJyNoa5Kz+YGSJi/jsORS
DgLPGQJAy2Du2DS5yQW9zefhLGxu+AhmNjkaOZN0B0XG8qNI6dEtV9NlmGtGkSDbWNkcpEKI8nRe
4chlINvk7SteXMJHgQ/mIyFaUbK8+g2TlQq1jOX19wUkupVd80s82aEVlOTQDtxndX2yQkp0k57a
ntjYRxZd7E7Rg2cWiO71gN65XJldaiDTZKJJX+GQaB3er4qKNgnBIaSZ8RTb7g9FdDwcxSpAKw4b
A5AckiAUUEiBHoyQ68ZRFZ6NFsHgfBL4IFx8nQP0NRQ/xyFBU+KMxAYiIz5/JXuwjTybFXLhLkPn
Mmr2hQOFiXcWin1ZRAy/CClE1ocVnYCR2ExBmfIkuwl/dMeq4plkbadlw5IXQEiYWGO0xQDecUFC
W56nsvKt1FYU59p6wHxInjUvuQpxeaADTfIwxmcdrApz/tWntU04ZE9Nmwq60C6OgGhaG4TIAU/I
yeOqbrNifOSx6EJAAhS4sBBqGb1VtlOvxeQQ2SAn7GrYRNrOuobu+BLHWJ3drPyRICVdS4nGAD1N
zc1Epi6DFsw/z32Aj1shLVgFcfCArELzFa/flMZPDshZOxjUeqiJ/jOMhRuBmRv7x1aH4ux7yluR
AV2tE/mRjNxNX38dDeh07VXxMWMt8FtFgAsAoiFnnKsBv1tj6jnlYZVsCnKpmMEcpXbvWMQ9YIbm
duVlynU7XtNrOQ45r1cxR5ssIrQkSXiNcFY/MdLAUTzujZSbN4Sd5mfJdO4sW+IQJdkpIKcjpK3j
9z3UriaOLoUoDrUOHWCwEVR4Rn2e8lZf6QR1+y7DtdYlS7SZCdwddNb+AER10dNRlMESUg0lw7aZ
1VYX3Cmog9C0MJGwAHvRmmoAecqBZ2oOz3MA2j9EKsytpj2iPkOT6GJvEXH+zUyqe+FwF2Yp5TKT
t2eA5u8dYbiaYJ8wU2gwYqo5/+uAwpdbr2yZ3oNPxAi8YstrfbNzv9UqX4z1XGtwEeRKtNPZYYxF
ef9eReACrBEB/pIcLDFCrb102sjCgQwux0PVBoQQmYpgG9sjAS0Wj+BRHxOJ28lyfL1LUd9DZUtd
dKXmsgmyj1zQpxPunXHBmkAq8szm2UQQEg1ybbFJV2sGcnutcBsflI49LRc4Kd0QzvI1KwXzVVt+
C5lcTwbPIJ/FltzBcp2KuieHjTZ4prmfHuQXP/o29DZH0zw+hPQUWVLlAiUjltVpzHUl4QElol7j
E0bIPnbfMI6lm6qx+3UEzASLzuTrSBpWo6wPXWcerMRktrAEBDmkSWOkY6FaNvVM6/pVjdvAASj2
tQjaukkiKswXoy2r9denEig1qw62Sv8sB5Y5LwrPXwuiA9wHED7Jjgmyhw4mjhmntPAG+Tjn3JZ1
NxFkSQj9RPycny6sbIBoCyZSq6hkvq4Ud6gXMSsr47IEO4zS1xWxSjlGXPpF6K2W4GrsYP7XHVRI
3r98sneGIu3YAk/UexO4GblcXeSXJdDZ1qXX7w2S1aCucOlMCMrWoml3Ah/EOMUksBe8Xe3y7vSK
2V1fo3OM7ZVdVp+KNQJt5ItGf91vcJGKKX7VkvbGHd34NOFN/37ItR5djjxaHW5vo0BCovN6j6T/
MglF3pgir4Zy8F1pKUM/3NBR2rePcca+67RpC9KDC6eymgqOYNI+TrP8tMroCYuQ2k7LZ9pWdUda
DJ91O2GM0wl6AXiQPpbLh8rMkHTkvfIjnizL40DgtzdbD1Wh5EFXFc9YWu8VM7K5PLTeBpLiJXIX
32JCBST61EYREOVYK3MqTgUdfVSi2Rlln+17YzrEBcF2c1SD0a0Bc4GRqxoiSOsE3o83Dfz+EuwF
o1viaRtcnKkOsS+A4x5WoXVoAoV8HEegQiW2KdPpmKQYH/OI9KKurz50oyZbtSYHjKAaTIz8Ahnn
34Ve8l7OkkUtpqJJLMc4N/r9oDfhWcWF4dcLhqubXETV3vzQl/m5mNMWDZwa9/GUGPsBmQiDekLT
S22cblqKEy5OvG7bdUti4zSgxfYmc28UMKekngjfHB3x3OXsqgnVtqpt617g/7sbXH4TC+xJ6MN4
1tMoOaQ9karNdeLWh16CxYcfaNvOxfSG8MtI8XlPeu17dX3sW/VNr2BCxNAv1qGTdndOod/jGOqY
R+YagwWr3wUlRMMpcH8WVdcdWoPRXY/k9X3swv0UkapYuTTCmVD/wjW/tpu+/xFdkTYG2pg+QUD5
RnSz44Mbdh4TaOA6HNSVaQ8Wce3I6QPDyq9a9M2pO4MOU6E9DZwdNi2hF5fO2icdfAfmlvEPr9z3
AaFkme0Ye8OM4tOoJycIJQY1FJpQRnIkABtZeitS6WcZ0J8KYdWPLAquUNWSUx1KrLWiRdtthAbk
Zn0ZdkLzcWfzaTTGbpMZaOfmrrmUaZI8k/rVotxfDaSVPgFmsrcuE5VVKo2aGE4rfkMiSng7hvJM
6dc2Hzpw5c50ALB/mSJdf+wnxMhdEz7ThGa9YIqzy727psnSK2QQtCOuvh/RYm+ATB/6ubsjLICJ
nx5eUiuMj2MLPwWZ9C40JjzOy7qP5LxoHrkIHzQirnZAAaxR38S1IU9JmaUcyiIAGnbqHnUB1coq
+r1OKNneGhY9Y6rtDAsOLHSe+hhqVbVxdYa3Lk3c3o1RXsbjtSwRg3nhIlY0GxPFQ7GNEDttWbk1
LONAxIVF/LlrG9UutS2YSqidCHXEpYTOolwPwNC2kQJwX3t9eIBhuOudCYZ5li5W2YXqUqSkWqpU
7vIkeCKfgq6ZGzO77LVhb3eeXG75U12EWPNxkGxlTz5QVVlHx2bjTIriorlYDcbe3nlD+RNieEgO
aXkw5wQqU5m90B/4nudF8TLzIiOjpjsQyfHqNTRXB2845l3Vvo617NaJKT9AIHl79FfxVsOQjtHd
uw9L3soJ0eFhtGE5o3DYDqKZb3MePaeeRWPOqd1TZMBOxjaGMQ/eSOOi8Ivlk6WBUW0MAN2q7sdN
qFdvMJg3STcUd+Xo3eXu2G9dl/lSSGifEgVUNG92KBTolWei1naL+TbPavuEIthc6yHTcjCsx37w
XlMS8NB8YMmamRM6AN9zGNQpt7KvIYywiVfTUE7AYuI7gLXQxF1isEDW97gLSCf3TS3De5Hyx0CK
3YqeAXso3e8y6V/JkaE6VQ2ZlA1UEHA1JNvl83SD1vuzoKlRxQh2EF0ZTdrcD/DiqbZrRTRiNp5R
3E+ahak19RD31RlqX5tgarASxr6B9gydEWw2dzd9Tm18jGGzPHMdkMtV3emET97r8IwudfiZaYzS
W0yc78iHaoJuyJ0LBq5lt6myp0QFF2hBD2SwTrssa7h/GeNnCY5+zfE4sWOneuDMsScWOz14RFp5
qddiXqNOGqJ4K4q5PGkDGEtBgtzYkZQ4LmaB1EnuVTUmECHQLaajdQkQpGNT/T/Mncdy68q2Zb8I
L+CR6NKAThTlXQchiRIS3tuvr5E699W9rYp6UZ3q6GiL1BFJJNKsNeeY5yampZ0DdtmEhS3p4eo6
BJOW4pKgWYij8aYqqAYkUfI+1cup6YO2BwtPIb73sHDm1UBz2K+/a4PpRYW0cFdBkVjKlymsq/dc
64/S5L7phyE6mwCkot7WH2qLrPl0x7i1tsMk0z3WZvqneU8CkZ5su77v9zPVhJ7u874MYRl4wBGC
Nl+IcERWcRs9xYJIcWwyLfs+dukOC3WQigUsgj56AR2XT6tJvWMPSWwzjZKeC3a0k5gneULTZKwR
dLdrU0RfQ+9ZlxnIelJFOMlGMkTCTT8L9+gBOdeWCt9f57wtCHwSmTmHxSSgzy6mAZCoTwj7OHYH
xupnixPiODbFXc44kVNywJzpn0YNKVAZlnDE5Xw0JcEVqyQMP2J24xgq6AD1mT3tSt8Wm1AgIK9c
Pz9zKWjjZuLH8HJ2sX5444kMb8YYwyyWy9l3ivaxZ2UYQJEvM1bTZqSo6M9VHthoJyHNkc/eE/Ji
Nu06jQp7BXNnWgEtRWSUc7oqe444+yStH0m05oNO3E/yMHLlxhQzP+hU5aR2s3Tjs0SWdmge9WXk
7VCOGQ3OYY53TvJ8ByKYPWyrR6h5HObJBHROMSOjjUKA+Tm7O7irHOhsG625dohhad+ioyvXBQLH
labE4GJm9Osu7TJmVABo024qgSlKbyI5bqTGk78h9AnYHfnwNuKXRXsFKXT1Zv++YRs+EaWhEkNK
IrVcok5UooikagLcM0+Te5V8owKVGpJoEsIIijTcAs85CLLGuP1/2xwPd9vc2cJ5d4vxMtI7VKEA
TBJXTBPfaWh8FaiqO/eDa/fVsnPtPXEL6f45jcN3Oc3X2dO+F334kFV81cPi4mHVUj/ncPtVWdEa
9/idS0yGZJtWG/FDpgKKFucL4dIPwYQBVOS9YyKJnUnPs2v9Omm7vkzf2RX+DInJZM9xJ6Zw6Xnv
k25cLVIqKH7vJqA4KYEcMqFg4paX3pY3i4GcgcgVBeBRETKTh2Eg4eDPx0CoPIXluf7SJnFPGZwT
PkEdxH6pF9dE8TWHCWFk382OTePnTMoJXpRwbbTpj0HqTi7nz6hCozI297L5qcAdXWenv/2LoFL/
f08glbOns4rIUB9haxMUFYHWxCR3C0+VNBIt/7L14T7TyYX2bWVxHj7/Eh1S4jb+yfrTp+6ol+Zd
081Xi4CR7D7rCjwwxZdlqjiFrHvw5S8F5VNfGWQHGNcx5+Xz7A6NtvCys2nq1znkwJS9jgRiatO1
N0k+6KwriIrfqSO5oe23jLjjUPln2+w2ZCB/qw+iIbWkd8CqFMO3fkoy6/u3HMZP9VBnW38PL8ab
noWP6keYFT8LSntsGaZra1dfvjkRrlWehHKFE7hgedNp8eVWvaCIdCoIsRdZaiv1Uky9+m7JQTHS
4npVI6LVu+Mw6MFo61fNnj/Jlv9h0wTpsHdXaNbuEbo9Ln0aLNGr+us6PPzEp/M9IbAviEAwPv3R
+sI49k28xEYUxm1hx1SnpqtLwUQNzjJzv2Snf0Dli/jMBkDMRa7fqXftZfHfMDBZdefUDpzYP6jn
xKF4sqJH9ZvqKTX+H1a5J91oP2Z91bfG34ej/g9l2eynuNzZpXtyl2EjuDJqUKnHOJ4fYYRs/z41
Xrt6wVnNZy01drLeupqIL67ma5wY17kZP9XvYjvZ+4hd1Z3UpVlMIi6/ZPs3sRZv1LvBGf61CIcF
IbqzyviEb2nbuAwRbyjeGcE/0seO1V5Z7zaO9k/glBqmnwkxAFU+HmH1/mWX+kn648zOvaXhDC/C
b5Wt9pdjtJT9Q0V1xuhJT0r7X7sxrqbowGf60NuK92Esf6x8+XxspvmrIslOS0jkmWIWp4/R1L5V
pqNDdF7qzHizkVEBJVWxV+pV1Nj/u8TewdvbWqTRq4/G5JLyUX1Z9fSepvVmBos5Oh27ZB6M9eaC
228gxD37UqNy8axrCJWtiKJlnYqPdlqeWRw+zTA/EU8dqJSm2KRaJKlFDL64qAfVhQTu/utL9yxV
YIuK3FLjY5iI15iNwE+/1HCF7vydkheivk8YnaxXKJHbbZ8hJtSzg3pF/z1thGX2g07zo6auyPAB
RwD74yuteTOT/17J4ZdW9CmCdqfzM/WUfnKhl82bjOKSGutqLAA4gLntPUhyDtSHoGa2QqS3oKrX
TWpfu4S/GPW/pnG7ZP6rSjVTF2scxVtLfYwpPlGBR0k+fGZd9Gq6D6NzXTSmSGJt6oOalP5CtFQ+
jEqzURehIcXWHvXTX2aM0OjeoHn4VwZWBnNI+MWDygwzyTtUfyy0QCvM4UnN+CqkMxbi2Rxv1RBV
95+6MkvFbQuzYaojWFFcDcIN+USKnlsxHl667OXv+ukkfpvDVQ30MqGsXnUn9Wz120baP8eDuHUa
Yi6n55AkpsScr+1MNiMkdyycRGCmLCHgxqf4+pfyaSxsQFi2Z325t9U0r+JDgRCdMOts/9YoMjsi
PTol8hEEyZOaYGesy2rGUPe1F89XtRrMTUq0L5NjzGrIqCjL4ocllRwwixVAjd1Jh5qyvKqsQpU/
mDkEckXD56IfGg0hP93IlPBvskO+1AqL4PlvtOdsY1yRkAkaXVWK2N+LJpCXg5J2Vq9PvQinIF4p
9HdUB/cdM4S6HdSLAsD6tlSB2ixBYiikcVEzrxqBiS7+npEz56Bp+Ztf8ia/gw++Jqb9aAxgZHme
3snnJP5Rn7D6p5qS1FWgRPQ4DDY1bZxiCBbU/04tNGpRqRIqh+VbCXAv8Yn4YfJRUyviiz1U3x0g
r281AdXcZHARtlNb3agJytLnq7rthxK6kPExj9mX1XK+6Pw9B2hKaG8T1zIj+1UFqcXxTvbVl/qk
YYp9kSVw9Kow6Hltaur0WNTU62xaXv38pNY49VpG6iE+3bx0EoD2QG/q7j0uFcWDAFsK3UCvntlm
Lt3yOdaKU1ANn5OG9AMz23+Pbtv9Z1uUL48UHF7UDfAXjpf3IEv0v9upKneNTt4Ml9ARZCGygQKI
8GkG6slqp5XhZg+HN5WoZJCtGPf5jwoo1Fy6j8tdmKPArctv9bBKMlVpk4NJVA4B3R6RDUhsQddV
VkHCPA3YvIbTAQyQOgJ52XWHFyKj3WLadBFADCVnYYufoWYbsnQ6hlQXZZY8Z8DoOJPPNyhayl3B
CAyX0CYEJn2TletuSyekMetYG7seyr23FI8dpPpLJgk7cvN9HqFmTtXJNPQwnOUaWEN0XaqC02Uj
cbbAt4IY0D5HV22LEgZFedwTt2AIMyDonXIjdr8aIuO7P41w43WYt/B0OK3BkBQ1szUBHYeJY+K9
1cJusTQPChGhMcMdYQXT1qhqY0vtwNkhVvA4qGFs9GbyVvx4xsZF57bRQDA0Xko3GcYd/jNWqt2C
PW0wSSwHNkH4nH/tZo6sGJLJ6xzjg5Z8t3HjHMbWBWM+LS+YkfT1qHXAU60eKNTWBo1CHBxRDa61
HX37tm7dZgM0e9y22EIrmfXbbEBCbI8ESLLEZTOEzLTDUrXY0cZo9ZYeHVofyCL0m61mW+BDbaBg
7Ro2GO1CXofW3GacdAPowoAjzfihi0d3R8b5pfDLh6ggvqoS/a5qgUohFXrRpQYLw3eYOwuJRZe+
TlykH7bKIqodWiqj5j7qVcJ5VtLBE2X7kAh6qlbhD+u0cY8RuNHV6PTDtiMgZJqjaT02rH9tnQR5
MxCNozrfaT4F0jQIBOzLn6iIAIC6d05DQtdCRsdmvDQxDhqvDGqrVJ4/6HW1CW7OoYDNjtbc1Z6N
IMBs2F5x+kN8VoRY363elbuYI9eKMsuhGS+VSVx5ORL2TGQJNplXmbhAbZTjrSaoqlJWUAzMUIH6
4gxNcyHO0uaNDMYjvU/gLMArfDvcavKlJ/kURxXdZXdEKMHpZ915dJ76KuXjtiGuibJEgDjvOo3o
mrw9TYWNvRLM6SYeSXpZkBvGeFHIcHBuMvob5P8YP+lsnW08JUlDHVXPh9fYda6mCymzdsY3kF3J
SvfpNDfWfCtQdK1Cn8doBzyQHfVZSTisTNn3JT2tlTlzjiLDAgO082h4VLLtsDLXXqO9UIdsVnrc
DEELFaMoZLWJcwP3FfxOpHOfQFvIM4JCv0omQlg4DhO258FAjcVVqv7SNNLHRIa581BiUXcqA6/3
aEN3xNG3FidA1cNMYnq8eo+xbIdpFXBGlCIYWBo43yGufQJVaE34B2ox9BoSvNmkYT82M78Jj/GV
MDXVbYTDChmRJQFq7BIOVKfGrZ7O/HWg4phT6SosQQQ/DNzU1RmRdVum+rOodhpllfF16i38oO/E
IdPq37yCwzPx9KGpnhGZx+g3eNezoKXomxSE1LCmOvqrxfnJoammwwvfkEhCvmyMhlFwfnZUUy2J
ghjII8RhsoDyxb9FwsoBP0M8qUWErETlxSwdgCpD0a97tv9eOx0SWr9IYlBGuGPFOQ48h9CneT3S
+hxHRBFhaPLn8ZhhDXocAclVEBk3RuXYa4SAyGRBLqndBoIJQk16/MIIH5JwPkf0dFZ/b72T1dmc
6S4nkAOcZXZIl2v9jfOIQDY9Vv4DbnTSgmOdZk5Fu2GkMcvNiuIy0u/FyAZ00CS+yCHBmrkMI7FS
xHss4XdD2WiTO/VHHC36DhCEyQHAWVZ9rP0gSbdGlLRGNbNnS4iLZ+9BcDnBeDwA/GOB6mJht4Qv
IDf2ebbL05wN8b5NjoNo+mObk0yhOFkdckstap+lGR/BDHU7d+iOCKz2XThpt1m/vOEd+7WgdOHW
fUxLeh4Ef9CqhhIaOWl5rLq0DDAIfwkPBpVB69xIk00u2vcxk0WQxs0HQOagsMCn+wmuW8M6yJh2
K/0P3PPdKSvMbRw1O9MpX5J5bDeeWGBazsz3vfARcIJlrp1JcgPMzsbJqGsh/mQh8X99cFbpSCRZ
7rl7tEm9kz+KDkASEQJ9lejHNmqD2ffbfaH39wORBCC35iNMuBe398sdgnzsItiUONLLcz+PmPxw
NG1cXKvQkR6Jd/vNFidnxxlfnAgWMsnS64r67TxFvwYte3hByf2IeSJ3jLvEigmkWhr2bzCtETut
NVHUKyN0213NIPC03Ak8gm9Wiw7eKrF9K1BGaEZHiC/Jdrtnvwe+DoG79edLXfTECb031uId3ea9
WD6TpbKPQBlezcWFZpeTyzgORhCW9Q/WtjsrbKC7OPl7Ra7WyqiWG89pAEOoOm8IRhL0IY5cHQmo
bzNzdO6bINdoM7qEb4xFjYMKNJ5YCE4BtzAGSVZch+Sun3wqnPZHmLMzRTH1Gorq1qN8SsenwbtV
FntJV3a7GAM9ttHEicV5HaVN4C64YGx4CkeTjKWIGUvOZ5k3ayIYKJJ5e63xVKsUAUsv6247uiCS
O3sGzyrYkwrrMKcTE2aSn2RbPYsqf+6Ncl9JVto8pLymp+55svPXCvcJqhZKoWOe39DBL4X1YrJQ
bnIISENUtRs/oSBB6bvRiOb0tBf2Lvu5TL19aWXk1U0fKbuDdT2FZCYy2AmXIBMOm5uDyptqEHyH
THsIrYNNewk1tr9sB2O5GzWkiJndjWsqrWZGO4ntPJEzvrErWqvaJel3P4V73QMeVHotOzEq4I5N
cp1LHVHrOIcnBAMg+b04HswUtyN8y2nZF5IY+auTxBM5y23m9vdF1VZ7raUz7qfy1KfNbrGS9uzH
SoM+nlj/uKAUmxztNunPiblYG1w8iJJ5i62cNh3TXhdHqH8Ni8hZ5zy09l0GBb5uCuOQgpVNk5yE
gqF9Jrfk+D+3svzf+VT+Xwwv/x96WUzH/z8qfFefMv78T4HvP7/wb3WvZWEK8UCCCDS04j8MLO5/
OR6lB4HsFwKebrj/VveK/3L43+BtwVTi6Z6ufC//28Ai/gvrnUcWu+fiUPIQIP8PDCzYYXg7/+lg
gcTkWdBMEerbuuF4Nirj/1T3JvAlR7/N2HbOE7BM15uwY/AFC8oXSnuq4jpIDuwSyMFs7QITaGYl
0vK7lOAW3RD1tkEbcCiJ8rwHiQoeCi7u24JaCJUYK8bgQymdmY49cRLt4AWYFywEKpO3w7A1BI5Z
xcwQWXLnFBVWDXYv0SzLn0nyHc0jcc9ec1MKxR5uYZVL9tj7whI3ri7Lc5k2H6W05jf0WjBgoZP1
vTChh3mQNBAL31jxc4Tf5Mm2KvRQDrSHczgl9TumbkplZXyE+yjum8ast15r9HuXvtSh8/UXtGPT
vsm9b8+IX9mchr+oJ4SmEXwq5uUME/UbGyuruRu6D3G2pz9QnGM4dIHZ13v8dt9l671arbO8RZlx
wmVqGdJ9Wmga3Bm5eyzY2568ufmMazJfaqtdw5XyhQImEwTbRz0Xwy68098XkGMw8Eb/U4OnQjj5
0l7gWLeXiIk7gIVLlzm2oiA39M/UL6PTv79M3sQ/3acxKqojW18wq6dBuO0JiuRRNiJ7EGV4ZtL3
H3OXw8ug1TcNIW3nIvYeozaLDoQ3mTv0VyUooia8s1szvFs2s6zr1VIZS+BDLb7xNcKWzCM0NP6T
dfLO8d0TUq75AcA5vUWgIFgQqpPN5T5VFjybv3/WqrbeZ369HZx6vk2hu5taKh9EYyGDhvjLmpQH
UtCaM5KxeCrxVZMxBQKmJfky4Lnz2u4G9wZyqL0xhF29R5NbnabMN+5SbTLumsT/gVSwAmY1BXg+
4o1TVyz7Jp1/A/EzaSqCeMkcwWFlOE9WWA5PRHfg+7SmsxFa+VFK0iqIOnROlbkA6xpwZaxTiE9v
qdEzXy8UCzmdHhJyAJ1KlMcW1ede9wuis5PiKWShZ++6EjbPiVG5Z4tJy8ufBAEukXXqm8k7y9Hz
zjNrZskeVHitdkm0bHmSeH5WsjTbo0kK+or4UU4H/mTfOp4x7CMaGSDcVknbxF9TDwkVJfnTqKfJ
QdKQ8nUq2KyhEAYN4xx11lcu3ekAwS/ZNuq8P8TeW22AiIvRVe7Q/+QPejUbR1+QzoorBv9JyAqM
LAB94egWt1n6/jfq4tGA1uKGO9TO5tG0LeMIx8v457vYdKCcSmgeixPCtYawglKSTjmkKWtTD41L
5UeE58imeEbedL4fmSSPfz9LxRSeRZFrsBhy3PeNsSBr7uRuwINur6lLeEcGl2Iit3F6iE2ORURb
pTRA7qYotB8sY6Zb33EzFWZsHys9R65fCzJRGvZd6ktLWmipT/YDs2sPYgaGxjyWJB3g41pnsirP
f1/ScC7PFmo9A6DxyYRxdf77EndLfR7Mwl9ZJZazCV3JLtYZS01NujfZhsmFQ2dyYcqvCR8T27+f
47XG4f/3bZMC54bmeWNl02uHfukUDnH60JPayAwcOUey3V7nLPY4/6DZ8YtDN/IhV4UI//nSamjN
u84aAyOvi7vE37uzO13+puSwMIo7PYyOQsCzJPdGo+4MKS/p5LvV+fJgyQx2UN3BHTSTbSncDxaG
cjdmYXQDNia6GU0Edr3WtjunOg54ugmuEOyxuuJUJqb+ZCdy7yltZxn5H2NImBzm31eTE/8QjuUp
VeIrPCE7It1GkZu3NnuqzTQ064ZQkCeUp8S8kIbjmmg0jLKg+TzJCB1FZm+Xws+3JW/6kHqhuZ8i
66VUNrnRoyVc0/xFs8v9Hca+cxrjhURlJNNuWt+K/rmKXeRdTXsidnHaanpTPzbdQTTjm6Y54W2j
gZyWlWWTTZpqQdqTSdaZtg1QudL25bJjfhHdQkroEt4jYmM2R4KwHl1X1STg3ugYTmBxiwe9/BWe
Xh70ccGc7zc3XqhO/r1JiU4+tBwz74RLGvKgZRvDJg8Hr12DGj2P3lqqJVNjsw4MsaAmkkw33NnP
BWEtD1GbUro1OQf1DGvEPNSyOo5d+iWiab7tnRYXaTiYNKsnGsxqxchpaRoGDUAcoPsBc9iqmUf3
xo51j7RcwT6xJNY6ge9M4B6NYjEON50h2KqOvnHo6nGHuf/BW1LjKapTGN2kbm6NgvqrbmhEc3rd
r9XjoBhx5G0A72IjmYcEkyUW7BZnwmHOAcv1DDYjm+XtoLefdnmdOkN7cQgx3LhdvG5EmyPUJjxN
Wv2d0J3kdqKM3kcmzkGtK0+FyUEfcmq9HTGld6J8jkfmzIaj46xSVUqj/K5DSfQruUrIRnqdk42h
bfukOniGPr04rfBOo0MqgA3ZfvIqRLsO1CXbt++7pi7PthPZG99KQiqh1nuVlt1zbfdeUHe1d2gJ
qPHyaZfYsCfhZzFbGaI/JeIgWH/v66mkPOprp2SU5jOB5oGmM/U1dVQhNxXhKenO06wbtxQAi7OB
AGJv6CjjfWPtL116pCEl7zSJwMQA6LlH6mzd9WS4mmiZdl2UqqxhXZ7tuKUtMIZcGhMAWUmvbpu0
Vnqy+woQgf/BeT99z9MvWiTIcELdga5xU1nLiJlX2rfApb711hbw4+3vmdPy9u9FFS2sv7+LxPtq
F8dBG55cvMzWnp0k28Q29WAZK4Tg5D/oCrmwRG4dZAUiiDqrA9f0x5NNNH2UYRGRRt1SL04rMIZT
HyyWv24mGEttTiCUhlWVFdlP95GJdsAsN91cFyD2vZtmTJAzdpW10mZaZU5O076eY6otkvshydLf
xMOiBHByhJ/ik4uOkWysxktELhYz9byNxhmNPECgtdt19245QhLR5IPeaj846qoLuR17C0fU2qkd
B700eVcZQWnse9f9lOcXXFJeVV2maXwqK5/c0JbQ8QbI6hAaSFR06ieERVGD85IGEgZrnxFHT1OU
YGjtAKEN84iy2YR8oL9oFnc68b2B49bQj9S/epRCm9QFfVNIh6oGbjGvE3g4+X0RdqAcWhrehs32
oX1JO1/smbMgfstpD2JBReGk9xnen6Or75YlMQOyHs1tNbc4QOh8WHVmX0RhwlNe2p+Evvt56Xvy
OMxHTp+ENcyZviGMJt4SbJYebNPqnnPYWJdiwdMGD3ajASO9HXB1rRpZ5qsO0dN+CSWGpYVqh0Qp
tW10GmnzQhQClC8dex/xaw3QbwKlHHvbddwstGfZBhWF4xCX05/s+pIYNlqAxgVvrb11rvlAnKpN
ZS87Apgu63jY5rK+pZEPBMoBS9ZQWk3b+SVpBqaXOS3ZE9dBKybtMC4qjsR0qh2VmNsRlcdm1rg9
ihJMGecXAbqCyLWs8xCA+t59KlLcV0LLN5NNQ6MCFLEzDRuA5LhPFt/eDZhCaDkQsteT89dNj1lS
rakjZwe7QaFL0TRedw44Rjru9ALsPOiqxdljWHPPCbMIboebEmnA7YjyaGvZfgtFW8pzTE7OuuFF
Big/7S2BcPG2M8v3GPTVkdZrQaxbRqZ4EXVB6VJuz0ADb7RSeFtBUlwoF4o5g3lahGEdMQLUCJ4Z
u5cmvNSYntGEbKsEWNlIMfmwcMlcYb3GvWGf3DEnaZdQprVLvB4huI8NezHArZyj8tgxA7+ZJ/aq
Ho0QHctFGy3Nh9e1u8awo5/O09/bPjZwRJg+8djI3SuSsp7riew+nMbJI8UmbCeeM24Sy1Oa/ag9
xJNV7zJjrp8ynzhBxxic+4pu8Dpl0gpzstK1+l/fyOZf3/DQiJrupGsE3jcO/gL2r/mpypr2jXy3
tKmqVzucrJvW9l7a2LtJ7KH8aGPghZZplZchGeI7R5L49PeApjMtgiQOiM4YL60splPlcFazo9J6
L6DRupxRv6n4ixURU/qdge6ZO8lUiJyY/Ag933qpF2iL233MdPhBjpYNTKW+e+2JCP37uSXgElaL
Zuy9cBnf9DlHacfzI6sxmfFduXeHeDyVhjNCRbROVFvDCyom+2lx6QSKnhTONK7sp3pRbgeqVLt/
/kl7cOeTuwIYgUd7TTM5zVE3r3Kqe31MF74Am3KfUzXn7K0/IQPUn2IPgELh2Pd/P6oX/09tF3OQ
5cHcxNwR2UyTaY7DY0wohILJIJyu4UOmPBa+0FZ5GEiuvqvDzA/aArO+PUWkZkS4RZxaC4oy73ZO
T6BPpevHyNyhCi5+mW6/o8iSzxYKCuqsEdI+onH7ZXguErkwu+dko2KM1SxaE/D8+wN3t7SQEyRl
f+nl0Jxbala0wF5r1enIM/aNpjbfNTY7SWRBB7irZeKetNLnaCwDT1a7OsNqwcK6WWoCmR2Z3Vt1
3Rwduz3aiNi57wBjhRLRBtHGwxJZqGGYrzmXftMhea2E/jo69BqzuN9lNcapecRDuzjUFxdX/5it
R8ev7qOuOc/zgl57wnBA32uTVNpH50/k8y6CXEidKLcWHwUafb5zk+XAWwBim2B4RRyFIOMy1bhT
ulZypFIqmuSN5gCZEU6zdUsPsTg9sbAAgdN3nr8pbIfuSPVq6gmdGi3dQxoHaB/NG8KDoy3XG9+b
vAM7FZSivZCr9eZWAdERkgXS/6mcrkFxRYsgt+kr0OgJCxwVcR/EzEEZwTGrKqkdarj5IfHf9YwT
ndlGT3ZJpKDhWx+z7cL0hDsAbLdd6c1yG5pQeDuIPWlrHbXObdkZuOCbdDZAZIR29UNemdvcML4Q
AiEY7n/pNpNHPN+Nqe+stMZEw4ld1Y8DFzwoXo12rw84GIcIKBy9m8kSat/hXIwadleMJhjWbBEg
a+hX1D22hmF196Cx78FHnpFTV3QYvGnrjFfAk2Dfw35Y20kSnRydJk81yEPra7jh0L5qVTZRFY+K
DQ1vGUwGO1ASb88oRPGQsBpz6yffiTLKyE4Gb4PEf9vHyaOY0vQ0hPY5i/SgtfVsrfkZ2kgdpCa9
fSSFtJgMCetbb3t/Hy7LXaO7b6lX8CRWDdqiPQlFobeBqNZCw8+OtG+kQb+jJiCFcvucwhgPtGF6
LNwUMTqLo5SYy9DoHmmYxVtqKrhkqm3qe4966qCRIAWIHlHhkCDilMZXTJ4bTdHu2JVpdFtyGwWj
l6tdA05kjwXPt6Jfzvz7pEYpIQhUIr4tAJm7ubjMsL1T27dDi78pJFeeDQnyTB1LNOtDeWSVe68F
DKsEb+wxCtOY1A1iQzXi4PukIWeoJ3hNS+8i7MFB4o1nCl9XwoWVaj4ALtUHHCeg2RAxUbmjXHWN
BDNcU7gvQlgny5wYxFwb9k435gc2KgdUUMveXtgj5Uh0UpKItz7E/EwbiEmUOmTtrJK70hlIWJoo
hQO2u8jCxV8wNT+5jkTOQegeuBwTF2ISjoh9KSXqbWAQv8uRLcq3w4TYISwZ4HEVLtucOgAbeWFF
xJxW+SFVYav8adiOr8u4inQnOoMsO9OzkxqBYskADKd0W3Igd3HYcc3C6CTysroHPf8Yc7A5G2LY
hmOOsj9pITxqcCAniqDUQPEGjQ3I0yzdF0vxpDm0W3mjJtrtrc5pR08Cpm82NgUnkkh7nJ0Z4I7U
EEjUHBDaAemT7uFXEDn7UJrK90nMecBVORAYkZpNVuDnnepbqGjzbkgLzuPJ6+jDo8O0MBzKTsBS
IbtJ12k61QnuVzhHP6lpoM1pqudlyL/K0riTZQy8jTaROSfkmxpht0qNMcAbGrFto6ObTZx5Q6wi
sZNNx9gG3q5rhrauewYPdwYzKpUhGi7EMg4+pd/B3zltD+k1d8sbdPysX0JQTpzJWkpMrH8pBbS2
rm4NOdJ9ivQaClSSBCImI5W1Zu2aBkh27BOD8rdvbdt0961myIPtsZjpzEpTr/ZEKI7GxowCMU2H
OPO9FYdXuemq/Cxy/T706FP309AFhf8eU9lBb2fiHvH7ea9JT6O1T1KqTLiHCvQopdrcVJQoER50
Dpi0MNUoQORausZKe1s7WFmWOqVp3ML9bjtI/NI6mMNElc+Zu9sIyHlVm4i05zAgQ2EIxjZ9cAnW
2nLuvEvrmqKjzmSqKyU7gsRvQ4ur28HCJpMV303sWAcxIOPuc7FQ/Eu6wC74nbIz+h2nyHjn9cMl
SpGkGqsWOEFQmvoucogqjKIS7iHWMdDRd1Ja0zoX83n0ECIMPUwbTYuuqTm/TNiptmQoWZ1WbgrH
wLw1YdAz0O0TeONkCneh1195ztZj5LwNzsdd+p3pA4qQ7scig9nlmNHBNAp62b5HBmfjwT6hspK7
0c5hSYwz0c6KaVBaIy+UIbGMLh46dNmt9OXG87o3syUsYTL9zTDP8Q5RYrvL9fLqJiV8/rFjBv6A
/BHxm3z2eCfyVaU3kEcNKfC+N7uCSNV1NCxIddDxx4vb7mkrkF2GU4vfQY4Vu8/SthHNdOW0RpVF
eO1aEgu5A+r8IvIbgQli7VQgEf0hJuCiD7GmEz/izOMRRqmhws8yMB0AqxrCrO86BFOnTCA1i07l
5LG9sMyeu3k9Z6ha1Bpnlh2bk9FHjjKtY5N2x+RHgUyWJMD8dQLF/BbH9Vs+SxLJteo7cRvo8y1o
RS8rEA6w/cmiMaAg41PjbuBHW8iwLMd8lBFgP2wHAAIc6CNmXIBNjLEqC7iVk8XoNgqiNxA5EhlT
CVupYdAEeU78lqKHilBs0xC/aXGzrlJlkk0bMvgmO/xlI8xcbmrX2McrHdvtuR6Mj4qxFeQV94Wj
UWgqnGeANM7JhL0ah83eD82Lg6jQbEj2SLzGYkhOa2t6iH3Ov05NIrI1bVMyRqvECQgcEocZku+q
1Os1fHUOeUqhl5v3Dr3MsCV8+3/xdB7bbWNLFP0irIUcpsxJkVacYImihJwzvv7tot1v0nbLFAkC
N9StOrXPokzKnB4prEki6h+AK9e2jj1SkMavY+t9uCmyWK5uRUqk3YYQy0kEzgleQHODaIMIvBvc
jlVYSTZooCOiuXnalpbxYMMVWFVRXC0GL2bTM9y7THmLGlQyqltmW8NxnhrPnNZug8ma3XHvA4pQ
iz7OjLtI+igfTaMLzwgWNpgJmfs6DTYQKdoNnnjuMhuro5VgIOA3fFVopsay6Vn3gHqPMBF4pjb7
AW3IqcSO+tqV4ofCRaEp774zT8drxXPsbUjz+oL1NtzYFkX+tD1N0Gk3Y2JAa1eacVPRQAjqmw6h
NIVp4ddOsY1tEoZq71EZy6oNw2aGHpL8tpPZr2KotEuFhcL13CX+asekRRwIWWWV6t2mayf7DJDz
kHB6W06F9cynlQf8wreRBuE3ByyyBB/83GczjuJm+9x295oKgrqYTHNZlkkISM0iWorfYXEkxyKA
LDliXbYwSUUuAI8220GrR9IH6Oq63ApA33QrsGcjSYKWeEqBt4NIYR9o3sEYg1eFHnNbb/KjnuYY
FwwoFEbawWa1ZUlSiGULn55JxF4nmuHeVTtI97XeqngvmQEBYnl0bLR6rjI1aKLwEizjmH6y5KsF
TtlanrNHh1uY8JTL2QQs473T6hasm8YITqbxiCeje8CHAoq9sYprSv5T82D51a7smhwP+ERZ4MZT
HNS4v2MBmVYDtj1LDR7FZszQCpiWm6+p7P2JZu/OztIZ43Gct6ZpiNecpCBCTMne6kDn9y37yoSz
wNKZUNKZPa3Bbk8/bmLkygqTtQ/fzx16CvxoqWcRwysdOMi3eON0fbhm/3IZMijGpr5E6mHRQq82
qXkwRzqzHSQ51owVUuBT9+uh3O6aQD+nNHyuWsJxaLS0EKuOv6ujPt+UTrmkUdp7r+KXGFH9wU2s
+3jM6j34qXSV1xNvbnaPDQZNm2pwGjTeAAdmcdUw3XxVptmqS5vspBJb3CNtQoiXeQfKhUz2Vscm
fkK/GfZRvZtLaC02zgyFZ6kHrGDuGtKPW6vAsA7xDdWQOw55sJuMXN10huUfyMs86rb5isvcB4Ak
mU5YDwnnf8LPKMHdZGmm/ZI+bsLPHCPWdi7MO9/4JgEYnNI4uhtVF/BvD6uk1hpzQ3ocCWfrmc9O
hSs2v6GGEx7VCgXHxhSLeVpDJxyZiqiJTo5KTWwI3GRNW+1Paagka0srO+UmQXCLtLzL5nfVyZ9H
uvdbeksf9cB61bH83Awdo7zNrrbJNqyZJdaroPtX9WCFqF2Knwyl59onEQXwo1gjbsIxzWDfSzG5
bfs43CMoAwpVVPRzGt0lydD05FmGWFb30p014qBrJSY1RoB12Cgsa3bopaLD9Imb/q3onPkQeQ92
N9JEyO2kpTL9wIY05VnDsS/7MsMsc/4dyIUtsAUk5ZGpKsfRqGN90tda5Nl3JEOUdoiOUZt4R2X0
PWSw6tGmD5VSmdKtB5KSmwAdMBFq6+yyBt/rPY/WJtOVvymzUmxL8gUc/FrrsbQ6+vL9dFWdSr0I
NjXdBGvNeyzKEOpx6+k0c0Xb3A0NLFWtbW/Uy5FuR1zeVZgSIxmNNv6ALELUGTTFgfbTR7iAALMd
YlvseQud6eEmmLTlo2ktVFcDe2C2jyZJE6yr2IM4UqPn3OqYNo6hr580EqlDOe+moDs6+UiBdsjd
rTpQfXKUBMU1GrDSjFjg6XsBp3RSwmUEORsMcqIji1anRe3r9AEGsCmNVhpZnJT0dBVvCelQLl41
Ksh4a1l3tJhZq4TgfZuSG/RRNOTmXG+0vD/qdB2vAJb+cKaB3g6qjNx5sVKn2QbfTY7TV2b1I/cp
UDCJuFIqaC8THRzN2IentKmAP6UxmHs4nHVo4p6S0GFmj/PFMPyPZDIvnQKHQ/XYoPpxXkVGGO6q
pjzEemdudd17V5UmxyEup4CbGRerVL8pJKFQ7GlgpXVlWEDZwG6rwyNNy+ftyFw3+/OIdcomEfY8
1eFzUHWoEJxxo7Fy7IqlX2kYJjvaugtrwJ31uEYG6K2RTMebMfrQaXDpQ7Aavdas65mDTWIj35tr
ID+1G2OkZ5rvETnKpWLR/+8A/qHWFd0HXppAPeS014zljk0ap7ncRekxuivN28bAsxez60enoMAp
zay2Zu1mC7UtIdi4rb+mmbeXGmKzbrMw5wzgAPtHlzbOUcJwj7f5WDirubX6QxaS0vV8n+ZqHps+
KYQjSFGtHJ4O4pdsr3UtoXiOa+Xoq9vRGzZh4ZYnRaUwO6pHcCiha7y3Zf7a9lQ+YLIjxaa1dIFk
hHiviH9wVkKJ6HLYbevSXDQcnzYeRYstHQEFWuj2PR38aVPgOV/VPmPMMpJNUGpHO7FPZUx0F9pI
78F2L0Dt5SsIEDDJ/KhdkPkAqOwOGEwGaPPstnygMH2ihs2Cpyt3c+L8egkbguUiM4hpncZk7Fv3
ymnpBMYz/Ti4DZUFtGU/P6kKZW4tm5nIVWcvE2yCNlUTvQG0/S5SxmVlZXcO5iXwjGKDR0fU0dHd
Ahi0hRqEc1SvemeaU6Mjmv99lZn+EvjpsJxb8DWoD00Vz77B3YcpGkKjIgioWihoWexg4g4DouzH
iLjYerHUnTZX5RMWP5ui9TDNyYvTpAQfNPAUa7fG7BznOuzkfUQ2ENHpGx7BlJQljKDIwrk8TGNa
9abiQGiABbBhj6uGXUvxHIzMaXLd6Im6w2COIadb4ydkv2VuKC+uo4dby+8xgIw4Qjk26iPiAgOW
Fq1GdLnG5gEIAt3hJOfVsobw4uA9z0fWJPcm6J5Z9hNU490EqWDR6aWFuU27rrsJus4UPWmtH5Ea
ewsTZOQDEK7RLD7anIJDBFUO2wDqooEBg3Q2rLVDIfvFsFWXJZR4lxrLM6j1bj+xIawAqU7Y/zDe
EGmQxTWMFalJPg6HU92tjLsUinCbsySN3ttsjg9wngYyyQPyfPr1NsXEtl1pDnXKWHs3cpvuoXZZ
UJJYuSgjFuQljCVEI4Ud27vQmvE5eumnWnBvzS74UB1hCzkYXE9IgJAkTZyCKvi7oUlzvZbpW3Og
QSLMTAAcFKEqydU1dtKRIg3OScARkTzIt6NmKLrYS3eI8dsJiwoFI5uKyDjM4g8reVNqjWASBYfR
VngeCeSOzCVdxa8T5Vz6WozvyAnSJb1656xPjnZU2g+Z6m9Rs9pF22IpFN7r7kXHtGXVkuWj+Ku5
25vNjBXbi3kcqvUMcZn8LZXZeuK5ohLvEIFWH5ZvW8fJq177kRYMdwANlJsKnhmFuZeBZ2MSgvVn
e44thUmrYfmeZPFj7BfUXjLb3tLX8uYGX3lCZZFzWb/BZAQ+mmZQKS8PwCXqDV0CiHlrtshZsc21
Ac6DwI6nrXTRwQy9tYPaix6/APDZ7Ct3UBT/hH7wRCkdkx5M1HbzwEgPvGZt5/FjNXTWtguMgtlb
X7NgmnZZSrUwjqj8MiywZ277HSVjFwVIRlbMvQaGhaAdH5fZs40tMGvEZhm3IbXxP6y0cQdUADa7
4/TLzEKZkYXejt6SfNtZ0aFSev9EEDyY9GMSorK6Z3QSAHVA77yvbE7DKf0FdGKqByQIp0BDwBaH
dO3jIgTmqEp2LhE2wi6GLgRrUjdwC2ufDUXREegmOXirwqTL3FAzdT01UAtmG92P9YoOC8aU43iQ
PCPWgyR5HqvqrSVrcvRwuFqbDHsEypDslLrFbdWG9pVbq6pQfrW52VskkpQRrWzrocmPbUqK8RTd
tfoIkZ/uZtueziRClaUfBO3ajpM3hsl+GqzPbmjuTMNUNsFcwfzDbLVjnC7V9RAj+MDJkaNJ7HLT
Q+2sz/kr+rdD33lnAnl9O5bzK3WfEDsVW9m4ocMy0SYbUKG0izvxnoPNAG3LYHXydybyeMDeKRnP
pnoy8js3oWcq77EjgG6MmWVqnlUD4B0hfEHLWbLHJ+EV6+JnPK1iWqKqa2Zcjd77RgSDcdZ4VT2b
fHm0UX0+huWEKCqnw2KsQDj0OucOk0YxHx/yxDKOkfWD8cLRoQ1lheh0FMdYpBA4VdVkP1gM8ZpN
BDdtW5dAHMbwLCJ5Nh6xYnyr6xhj0KiEonGC02Wt1Vh7ocL1MvWg7zhPkkf0XBpLkJelZrH2VKyd
mrC5xqbKFMfvCzzTrVTEMSKF/pDU+iryB/KvhELTVD/nxDJr1ch/enOIEdabx8ZtihOtPI+DLRAo
VQ1ZGdB46JO70UoaZeKiBek5BAVlospem312Nhhs1LwHbP3UDY5tGWRkFUl/o7p3ROsHy3GCNUpD
KsFeDJLDJG+PVZyj0vdgTXgKYl1g0a3jCINRS09g5b4dfSJtHZFeiIz2YMfu+5SXCi4sxjYb8I8k
sUqWLg6fEAF8dj1VwMEe9YULlHNZU6qYbM/H6bsrNuT8qSJa47jzWgAqFdCvKM6WcPCosWj1dxBt
yZdQ4W7dd9XyXmJrcLa6T6OFYrlnJcLq06cTxyIQH3qIZpgBZfe02b5WGuTADEeVLdEmxerIOwa2
8TA53OqCNQOCN5D02Gta4t7y3q3y7NBDiS/oL/FSIlkLIX3TBzTeFM5HGRUvk0MHqBWamOF4cMmT
WCNxrWrOGkkXyS80E0RcQX2u0ik7xtGY8ezjJf0mwZpZ1TPsKihdWO4eSlSKEUefdWBDBVFDCeyr
qmW69jQN6ajMiLxVcGejGX5DExc0PFrGPB+MfWdZl9YuwWJrhbIrg47GUQ9HUbelkj4B3JhaK9mM
Vn20MRRbG3F1aBo4eJ0x0/odvE+J9VJZ2j0uMH+y3kjuKeYv1R4paZRqT25CBs2NzR1auW2LgdbZ
t7sPmmqBFlIEgaOeuA8sPi+lGb+A0GFnFtP21kjoNwoi5kIHBMScMBK0WdHd/k5DcoEoiPdVwk2E
T64Rts5DTv08m9FP0X22GU3visfYH+ybSBmlBuBdpKKzT7EAv7pwNaXYbiOW9NEh5EuVHoADhkjV
LjZLPGs13Kmk0csYh9/AjDetZPCnuDX3ml3iRk3QYEv9thRSoD/hlW0q+lfTcTZsI+MuuFr26D4m
DedmDM9Z5ckKV2DHizrDlrImVogst990OpmwAm3XbE8ObmpYjYJLIH1aK28jc2ifutlDkUVfheUA
a2oN+v+rd6NgPjEBkckmZYG+EXBRFO3Dtj7DTSOBEofRLurstyCDtmim9QdsvXJjYNq96lyf5mBQ
O8yPX6QOBql8dF7sjumK5mRrh1XMo6UWJl474FeI7NVjqnVvIw5uhw5t/iJ7VNUMVm5iglbQLSQ5
MKqtyk+WxJ1j7D+Zif+CcQzHBS2jk9byOR3TtNRa0Vlrnj2pDJk5qOWsSYAiVtg4pyrBI8bMbCYR
E7Fs4yPKtE+t55AYegfoocF+NqmCUrpLdhEhfKvy7EeLtN+A3myRA6NdW312zJrWfUhr5Uup2Ci6
8GXI02DJya/ZGFi5NnT6bChZ0rTZKgvEmARaLucKNxu+GxspO5nJfNNWEIg8oJd9TZdZiDCPHfsU
QsztNXqLUivr1sCaol6iED+r9pkJgdG0YBcmKZoKjnyo9xFzh5ov0edywCszp5+lyc9ZOnbb3rb3
Y10oW3C8ZLr9aVXO4admFduqondRzQtj0eQVp1UdhGARKUQhIgFqKJ2rEEWJzbGT4A4w1f/EXaxt
OLY82H7f/emhw7bWQfSxK59zyDqjxrd0mrg4YJR7Z+HIvO6c1ls5Fb/mEkZycCLR41Konhuj2yYY
mmqxF587E+fjuV6CHDJXnUMHKsi7Qy3/CU0SvEN96DPE5mMU1ksk/jirk6UqSTqNPs44SuQdYuzf
qzh5Mmaz2NPIq3KOi3q6UEvc8TCIUaUZ59jnSL0cXW0XWQ8n1jVAfVtUA1fRT5cUj9rofNbwPdbK
RPiP7oyELEWciQNjp5Mvx6CJNjfxP6WVrEDKWGhELbhv6Mimko3mZBYmqQO+YS0HfOymqUVgu2RF
D1TdyKbjeOMXwffQ8AG+CpuP/lgItNC5N7MNjsvDyWRtD/ofmMYQMF6ZLu5i0PFv04waJpZvmHfz
BDMHCUqhsatFkHgUnODAFG67mU7txqRgNaYh5fGUJCiJ5A9HlKx1UL/VA7hs+IbmKp20YTGbjjhZ
egwCP3LWYUgHNrm2i2qbdISVXwlOh6xfGQ1jTeMtXcq34Zw/ZGlvLjFjA/jNJCfx0NNyWajUf4A+
h7NHotSqUlarotrRUAFtLEM6mA+Ub01taHecSe4VA/IkpzgaRt0DYrllbJcufbbgGPXS+/KRdroQ
Q5dd0+crw5RaHg4OqZexz6RKsq5qKmn1ED1SKsvvklAB7+zoQLUw6ETyF3XLWlWdu1q3HwgyPToY
QiTAvqIs8IP9cZXxqMZDt24JL5daZ3AaqImjTX9HfmVkgDdvzlxp7AXTGievVVLS0zl0T1jWH4xe
L/HECyBIDlQtSIHRPuZqtMC2P6h7Hdf9yLQIFZmfThRo6Jgl45m3j0jUlro2/rSj9z2p2UvMQVzz
vpsq+wEH9S1MAxykn6lsIlpFBFT9hAI+8P7+E0cRGDj0R9r6dbSH3xmAA2mxha2lZyGRhNrwS8M5
Pb433IUgLiKz/a2oblqpemYvfs4AnCrNfBUegnyiBROhCtdjnn1qM7CkGcTBKKq47ILv+y8Ncc8m
81Op4suksxiM1vxFruCKN8y269u9FqQ7NSx3FDiAmPe/LfyurkEBGxUn+Xsbzde5jC8W5Co+xwAg
6uOvZypA4DpRLu4nh7c1q/Gr5lLGIeMIVp7l7eTyyhGYitZc4iw/Q/LcuE27v12HkJ3ibL62uved
2+92473INSpzdiCrsumK+jKjFOAtfP+gJUgWk+E36pQnh0+RT5qi+gPlqa90Wy1t9kE0fqEZeSlT
9WqG4vnZ7W1f+b4lGPrhyqaxorH4SD/2r9w7uW9QDw+Nn27A8j9GKRbWgq/496jk5rU5TKcyOcpV
cLLaWlW2v8Ff5AdyE4MWdEmsL0B3P9P3bJv9y+3LJepwNYz5qy79L5Q78j3B/33JnzUDRwMNh22M
yr3IPVgiQDDkcuRdFUt5qXuEum36qAurzqqONfdSAVmRlM63n+rXGkxZa9HLoO6afH7yvfQjCYG1
ZGl2sXkvQWxY7L3qewIV9Hav5MnLR3WBA8pRe2DJlvD8Kl8i092T0/srEJFXLQE/3NWovkrvvpzA
dXBdAiyLSnVd6LRdZP63IGyER1QaPYf/eHdjVOFXiCoF5Up3DaL+j9mR/vTJ4bKIBBTKYROYeBjQ
ftOr7UbQJoJHuuFQrH4/2fW2mbQvIaoIWYXnzcCHJNDfq3bHo3+VnzbFX4aW/Ks/5wevsjaZ+xcD
ZXf608j8lXc0kSsas3oOK5yDMu1R5kVSk2diGMiX1EPr5CDPTPMjbprvczBzyeNXWwd7+gZ2MmKs
2KV7GFiaqngw+OPLkIP5yZhDc/bC8rmQ4etP/gc2FPSlijyN4dR7Dy2FC3nEMv9uU5MbPM/umx2f
FGPaNma+l0cko0v4ajKYBZjio3bybJ/tAyESecCFDMVmquBIRK11EsgQSQm6gz7ltjmEmLI2hEVN
k0e6t7vwR583nTl+2U72k1T19zwvI2e4qp1+lWEz+tmBJfec4pepO/Ua5+M/gfutzaxBLm+ks9D0
wAXrb3nf/94/SF/yIXhDffXNsela0Y5gNvHKrJVdGL7LK+VH8hlBOx7b0N7ozvhlhmgZVH38Gjrj
Z17fXpYwPJPBW8lYk+8tQ93x1EcOsXSFMbQjOheCtSylE0KZwoqe5GkR+nxRhtildSXtv9g6cNs5
BXAJxQmHkWghc2EGee8TXt9W2mjgMGJvApRcWAgzeP9B+zzPWmIZeCffDQ+tH58Ur/uDK/wffz73
rLvyYlMaLvha+srxi+8bCMc3QGSZSLFjmMGwpASkI7glV81PDOMbcIu0zKlNbLCgjHUBT9FzeqV2
TW+3fUpNDs5hf8CJbEvb+NVzuD3AKL+1cfrCiVL+KjMIYfUbOu3ZJxPUFjvaSy5R9FEY0fs0aF/C
8PHb4KhN3lroTmXrfHhVdA3s9DX3qBUq31MIk2s+Yez5Rm36amnNqQ7rG9ougBqXxv3nlDs/k2td
CgvNfXb0MCSNzfAaR1x3MLP/5CZaPWRMx4Q9PMjIlQglcBynH+ePmoy/teD35rz7zb1qWTXZ8wBr
8Pbrkx9/hxwWsvE39HiRQOxaN8crF4uyazyP1x5CKslHOERIbhr32oTjr7ynSsIj1Pon+aTc5ObA
BD1HyLRu74t4loWF+zON1Zur3xYbxRmvScUHyXX33Z3q/KmN/Mmqul/XZfIUVfoylp+3f5bX0crF
e8zdq1+d7Z66Eo9H3hIzLH5/nEDXUPzE8HWcu1+5D3rJ6mV5ylmDZCyvBNt+0Srj9ltZoO98rdk3
g3kPnQyVEtcNEXDgxgIyJei7WrIaNtP4G9k8RfoayjkAYQHFjmVTs4xLo3kMXbbE3v9WjfmXgvgd
mSByc383N5yFvutSZqJxPyGbsxOmXhjcFZx9ZVkRSmWqxz8hOCHZQQg/akX/aJ3+F0nAfsL0uvLt
jVrl8I/+brRz7by6zj4M5+t/C1pg+G9pvbltWUE+fv39i0QOHOSB3h8c+pJcnFq4EkR8HzJTDR+A
jzc/3/ZuWej4uaW7Zw0qAp2gz5IultVNsF1ypcLRlBUujjPqGsqD0X5HQ3oWDlgELpVc4Krr5s8b
yUsYZWpXbnEO28lC3pjKt69PixDkUYeocUZLFnbz/f8xgswRGdq+Zx0KMMJjXd/7voXs3L6AZilr
RO3ckcqwNgiodrOlXSuJR8wGbhagbNWrtoM6fwkhE8O6q0fX06D+Gf35NxnrX9CJj41eL21xT5Np
KkODxrS3ob9avn6x72eOilAXlG8ZUUhI7kwybfLc5f9vO19Q9Bf/2ZsEGomFkf4mPEYF3uIoxnJO
7dGDSQ0/Sm+gO7ON/jTwyVSmcp5Wn/h8m4F2FUbcDY8pWzaSghdiYbfetZ4gEccvWSklpMEsgFpe
jpNGfNtY5NVeMBwashKVwuopSZo5KJ8wSfmRaEAJ2O1lMNhw43W/f5CHCkRYN4IPf+IX8ELdpLO3
k93vv3GkNlhDF6RneK3EOLc3ke3OZNB1PTpd6zvQ3GcMkzzY+2Cbvuluv94iY8aCPmQ7ABHbNNFI
L+Cv3f8dKzJOnGJ6DowRIDeN24xwFMjvjv0ucYgVxVf5Xv087UZGeG12X0nwBbvzDY09RdaZvY7b
4DdPrYFevTQvsplAdf7xnuApfqCTIm2pbG4bN0GU7EBzRmUXGOLBCGiUqRmNrgk/lKGZ2ohcs4gv
Ol6zblc21VdnK09lwFSEsmZ4w6/W+Rfv1fyPknf7i4egGMX/s8T3EuOkjnFCdL0m2Xcpez7sRkLt
Y4YRHMieEkBbhPeCe5StpUgr+F80arEGCi+ndzDDMKyJdZR5x59u6mFK2xzlCnN/+C2UmRQwLQHD
g0wXTcCmnGLvGvp0JwHBYf9oee+UDm+oOGsyLiCWany0iKZm6y/0TpYmWaIk9hrYyCpSsBGTSqIs
gZyiZ3nvzTenbCgjoTCwc0DE/7YstrY59D8hlcuAl9XztubKqu7nB3yZ4Z2dEYv8ujKFPAvNGxnk
NOaTZaF3kvyS4xUWgoaW37Fjiw6XIbwaTfPShB+jAs3Wj7tThgV4MVQ/gA+AlcIsnL9VJ30RwJ52
l7TJliIDrBBONqA1W4h4znAB6oyn0fAlz2vSMZu03EMHxVQWFc7158n+invnQwiHt2eXkh+tlPo0
JPmPxFvoH35jW3yP0rX70BfF7agl8YZFfC1DGn+vO1Rna9s1HkgOL6K5/ZUlTyIJtIhfnbeXWMe3
3Z/Qhw1io0GX4wUuWAv0GS/uDMWwlICbwE3GfwE0eFRtKiXWg+qTQp3aX9kRbhRRaMB9Uj5JeCIh
m4wBS6GPesSeWQahYISJvD9M/0mCc/leRoCYu65pKtTe43S6/sdRja1zWSqv8sRn7C+j9FNoqXnh
wg4m1pCXooba4YC4VGISJyyzEmfPRvh3UZMHrVy5fMDkyndNcOMlxtaWda/wPnAZl9EgW6L8KeBc
2SLhvS4mqkB6ehI2bSlbpPtv6WzUbOt4+j60/oJ1sa1btW19l46EDK7tEESBqOIN6TD98aHsykAI
rVUDONaxgdwWXyg13kyJmaCSGrr9x27OvQVskSHCfLpUdf0xeDuJVeWu3h4jawZ2TQfTnDd07hC5
RdZTrX24svLJ4+C8ulbT4iRLhUeafNHoC9tKP25r6ZT5x2Q8Vgo5ErY7WX9vJ8J/cX+brbNmuNyW
LD3DLrNay0onT1N2QxlkM5agyVdqbyY3uPYG46CZs4uWr3pj/pZrvg3LodNWWdAdSp6pDGUnIoxR
mEc8cqiBP3IeGOrh2evTJRbfEAe14uO2sBHUfrbRnbxAFgth11bSFNbqG3kjYXPKqhOjUTVG7Vnm
u9zAW7gjh7ZoGHZtoGxvT8rpjF1uW4Ct1CtdJp+pubpFUMzaWDZBQx5niNjNG94lBpSoV4ZJNgH6
mfQHFS5ch9mgxGgyliSMloCo8ZtPDcVJVmun/9ZFjTZYmakyxG9DP6DvUJ192Dx8afk+4cDxyVAx
IqELlg0md+IfeQpdVb+21asc9mRHSsiVmLn6LJMyUuxv1BKrZOjuM/69wYF2QRP0tR3dI8pBkVLe
4qbbUJD0TjsUl8axv7PiI21C0KGcIjnXy16IbnozKPOugpUiJ2g2Wpn8A2ZqN5A4QlLUJ9NZTspy
Ylbz+dPHiB1G1qArTwJAlR8HgtVMalrCyrPXMADaprwISTfT7mOMzMjHPQwPboCCgIOJHFKUCFUN
6zG/LEMIZN2yLdX7LtzKzZIfyyFIRhmkZw5k7zKkbmchGXV6mG6bEWdZlrcRXGcxn01qlWMZPpW+
u7iNKUAu2JTJQIpHQHKzjtPQeBVyrSyIrhY/k7e/fckb8heSbhDXx6lT1rfhSu7idWrxjFdfGnCG
aLcOAxIl2QxlU3T9ZpHE459/L7v9Cv0lG2qcR6PjmMnAjJXprpjCpSob6LhWiv5dEKmcvFcouE86
C5vf2he991/j8YLXw6cQVeUlXVDdaQUjM69uQ1smURY1RGTdSS/Ti+1rX7IZDt2xz5I32Sjk17Bu
vCR4HzMkKyV6rjlqzUGMElbd2BmcO1W9sWUp7d/etUNthBDhTpDNsgPJOwcewjnd2MnPBt5HwNJS
CcOzkO4o+pvmrxbARRBX+3QG4cuv5XqP6s+6i+kGAr49gOrtJSaU86Psz1A77/oRH7pqEWnRpyzW
N773v/RIDuUHP8pHmUzyFkDVnuRXh4Y91PC6d0pz8jYG3OSw7z9lspWjdsDsca3HeI5V9in6Nwlv
k9E7uT6uIKwIODveyNAuF2/qxbls/9J95WVmUT2BHrTHX6UGrO67FxW8rlxc7ljwz+YHBC0XK2Bm
E9PKxeVDyS4SLYc43snBTc7Asi9EeLkveoTkHhHFbY2x9O58W0caOtz1YdqDFqbLBp/dkhKRJJSM
Ib/cwurbSr/RBvc7MDDT08c//7HOZZcQ2i9p1He1vzfck1pYN9K57HFyR7Riupxlm7g9KG6Z0ItV
5ehy1HY0zkv+p1IGz22G5EnPf8yZU3D31jXR5xQUf8+icv1l2ch5so0fU3d8u51Vb8dGOfhmdAyU
DCrOnnI6+P8l1+HOpb7WJfZBQn4Zi7I098yAuJ0PTsO062smMeubTSXQ05WDRkrov0OU/CmTeyow
qGjIcPE6OWixY1y9cMKIBdToTjYayQPJlL9tNqb7bProOwipKVnfUssdW8aUA1Q1MQFyjZNkn5G+
cjYCI1oDahwb+Hr9bWqN/NmUNVvqm9BpYU4LEV6eswyqbDNMw20eyaiWGxxP7jbPvJ3EEpKYwDgM
Fqv5KCPFTByOgfMRBfmNWh2rwbOMlrSbVo0bnGTyyXSWGR6G2pq83k7mJ23TEtHKEHTVYGfSBCDw
cmUM/shdTOvwriq1Raswg+S4VOTdubcxadGhvBAy3Y5PcjPQCm5Vcma3LztozneD+63Wli9NWWzS
qOcfhl9Jy8mi3jjBpRq1tyJ6vv3vqR/Nyy0RpZJrndr2tx36I2qNt6TmXNy7FK0tqhMlEorJhQRg
k9g0vYkuBCtZpjU/roF+lBDjxzzdGXmLXUnNfxB+NGi7NlVg36O6WvlzcJSQXoZmxi2sgLJn9oPc
HcXUTwmICplzVPw+dEQ+1jw+If/9lh0UJOd9jMePDDB5GhK9yZ+3OIleprGrgbs49P5xq2SmyBvJ
dBhL0l6Kc5Q1TIaDrPee0dyrgCpkB5W08pRZW8U1wKP+tcIwCzzZMu9Ra+a3pLljOlNpZHehAfeh
R8yOOuaiT/VLUX3cnoA8iuoaKuZtm6NP8+rBk9Daedlx8pJPlL2Rjuw3pbsh0yWWxvz46uJGwh5k
leYycyx6nomWebVMBomxy3HlmObllpyXz7faGK8T6nOu/tLgCErKVaJtidrlQd52xF4BCNAIaCzn
KJ2jMJPogjdUfGxArhIvye4gq5+Etk19prb6Whv30eS90Sb15fUV7QfWzkfSWw/5M4TOq8LRMkQp
tNYZHWSwLm1RPANS3OowTvAjR7Lu97DUsT+EQt5dshrFCF5R9HXF2ClEIFudJHoN6ZIv4uBVjwaQ
XwGycHBNH3U40XaoWQ+2C+RA/CX1HrtSeEgcDdJ9r0D0LcPu068oGBTTqUxp4ecH8KYajx4m9123
h20fJIe4tncZEb7v74yuShYapk2oEmd02cW8tLyRrjFAi16mVivTNNbpnHLuju9hM701ybxU8LnP
jGnTYNe+sCc8JrPSyBfULZQQBWW7gwB6KdUALVSIWjDzKoyPIrgL5swFebjtIGZfpI61MsM/bjxY
NP0N0qJjPlfzWh0wn1HLSFnQGPCYqlDIbYeYWLEXuT3swtz90gfjnuPjh9sGh3zMfiLL3nfFRAhF
jqPtVW1h9dSVg7b4ACP15nJfZ/FJbMGePHT9SIG5huXUKQvTqzhFta9hQtm15kKtLv5s4jZYKz4t
lv6IQ2BjJm8BIkAS08y28n+UnVlu7EqWZacSiH8G2BtZyMgP7xu5XK5e+iHUsu+N7WxqLDWxXOY3
EhmRKBQqgUC8d5/8utxJI3nsnL3XDvOvhh7OgsgI9FCu/loNGO4gzd4MdfMaDhpGkhyoA61LnHXa
CbHYQz7RSyHmjIBkme5HK9ilXvaek9tBeon1MZB1QIqauBkasvUmxREdZIoAmCIqr9hklLnyETxb
AJ03ejnTeC1vZyKYVp7A5z5UxtZ1jXORNp/o91FG5LCvR7HiKexvhpJwAU8nZk0zyaygmIRW29w1
IurACEJFJlVr2aK13dlavys0G68ZvsplDvSsAOp3GWrmCSStLGsb8NUESxe9S3GnEUG2NGv41IbL
WIO2SxvV58b17ltHPgdxuEur36L18L1ROeMqJ8W5L4ydX6meyjw8tgWbj5nEzSPIUyRKDneaXjYL
1pK1iBsdYQBObqKajJOO2h+Mtk+yr6t3i8BE+jRa47cN/sVFs45MAoOkNu2UF0L03ErNi0zs/NAE
FUjS1vg1NKwx3rxrUmY0sUF6MkHQilrKaBpSoY96Yp103k3o4KScI/BSomBFDMnCZ6kvBss4c7Ze
og54iaaPtNU6mr8lTrTSMdibTGA2dOMTg3poGkT56vGmtWwMK0xW3DQ72Q3wQhkUj76E1To7iL1H
56g7oBxrY2vPSBBDDaTW6Kcru6zAnEpHsfqeJocnm0C9HllIDsKQNdpLhVvyK3hGFgSjjImXCayo
nghZKse7QcTHuQswcmkj5jYlIzIJtm7nfdrQjm8RonuT+BWRvtEHohiJxvpsW21LmuTMNLGL7U8z
sL/z1jG3QxwzKJ8JQfBuoglXfKVUMv4FxdmjqIGY4HYgIxhupe0CZgzmxlgX6MMdWPiYsOSTtNEC
+jb51Tpy9n1O1w/Zt5fuMu6X9onmbryIGuDdtYF+t+hZLvirCPqAWzhOv1YYgJGBs1d0+qEweJ2d
ofoJ5md2A/ixJByjSaaf3iyfzCY7gXDRFlnZb2TVk13bmGtrCKyF3xJplBnu2kfRWHqegVuO05bZ
Px11wtLH6Dk5PrseF3l55pa7IbDJ30IpxCV0K2MuXJP5tGH+8MXsHVsJwPzJmynMEBgb/nYsIOD+
hM9tsrgtDWs8hrZ+F4rEXSFNSyHNeBtKF+gcckBLWNOfTogAwadFAYMORIcfp2dPcUSuQFU9NCCM
C2RWEMVJYG/yM36ip1QHmZG6gIHNaSMjXEiTvg+D9mCY+Y+Gw2XlpxqAYHeXVdneGQaxmyc0UrP1
1esmT2mahaXD/UJPVGsxrnYN0SZwRaD7oPevhxvsoo+RlB8y6n3wejAN2mg6O45mLdIe8LxdCYRG
+bAVQNK90UGFbITYhDBFjJHXrIWLFyA6IxoK92M8bX1UOlT52pqtO/sbIs2Svtgi/yY8tr7jsgBC
HGpwBGyxH/LHfgruegaAk2Y+logld6Lzdo1u/zZzdAwzHBoUt0/tiP7XHLo7EYSnJnSKtZxwBsMx
zj1zm0Z4kw3U8S7Jegm5VSJZa2HGWMFGJZ/3zRbQwVsfcyxEiiu165217Npzq3Jf8KUt4jg4UZbg
98+IZwNReNP5DbtKe8YrhTuCqAAH+BZp7/XMlMohwC7mmJHsmD0EubkTDjVNJrjIHWM+20DKFuX0
DIWPEPkEyXiGDcfAuwp5nuhjC+Aw2kp34XjlzsUM/kTOS4UDB4sRFVXP29Azp6qlVRXkgC6rUrzk
gD9LSmQStO/NhJ5bB6UObPjCDusVVlsMQO54yWbqvb5BcGJj0B/IhSOAoiczAWy+28zFmvjZ22GB
ngVLeYMru5itz6o1njpHRCjnlCJVYupLH3vayiRI99siqd9dIm58PfhQbRuTZ7Pab6hdSGxUD1rS
0Od1sZ4Yd8BzPjOBUozWpaHh/DPItezM5F5NtwyfJhaoBLxwHHVCcsLRuqh2+6hmsWFNa3FVsfyk
559Vg0wVgqrqnDqeOxU6Jqo84pw/G5tvndPWc5o7v6pvrmUmAqv7ilOrSkNXIvn0siODo1PMnWCX
eZ25aOYu22ZmvRtrGxB4k25TxxaLdqAi6OUIhD7F3mM1Bz73TRjjFjWiFMEeidhQyYmwc50zlfVb
1w33w6wbmwF81RS+BKZ7qaM0X5HXSWYtOWLPBmkRaAtQ1HCXRmMP6D/FteSF6X72nm1Lv21mmyWS
uyi8E2ib/VtqgF9vTURr8B7wf8C+QSGfEKpOo6r0cTxwek+GTZRlWCPUjoKaz5YLHAflvuiaU6Tj
aGDgum7NEKqX6xQcfPrArocUSGZy1TT4eELXvWmd8aK795yObmWG87MtOZ6ODioEwGtRypfSN8Ui
6/UWExHdrYivT+wC2O+p3LLBXUVzydeM572Y8o9hHkkR57mZ5YgoR40kCs+2noqyBLlYi/UQuXdJ
1C2ThhEzZj/0VSi7KS7BhOLoA3g4UeKtzDjfWaJlKIX7dLJhQjDaY+44dXIpcYsyE/Ti4oaKlvEs
OFIfGXN7S4QyDk/CAheWPm+0uIYcAPhoWaAeRXa6DBNVM8CcA8S34DfduIJqzoPJsN5IzqOh8tS7
UQtW3pW/01Y4VwsYoCTUAMJTEAWCFBJkFH062ye9Tp/krKE89KsBNH2O3qXub2PyN9ZhnubrNjTg
Mp0JMTcvSRie6gj/i9uWSG0k3A5GAFQoBEYEWkqFopEjUFuDe2Ej6K+6lui53Jnuxyl40p0YautM
KkbYkWE8tNx+Z3yCYbfVy+5Jxskz9FAax2b0UKi6JoK1ExjFmXmUv5ABvA7wtK/+FH0EGfCP3tbf
8gTHj5fjOY+mkq/eLjWafTyYaXEE8GZSrb6fiYCus4GmoTBJQmdt0XTbNVXYLDD1z2vQPvcOcV5I
OxBbGja6yKS2HhL6tFvYiQAVu9sKKDWlqffY6KNFo7lqN657ZibyzOCJ7cGUBqDUYnpH2hGfxyEr
9UM92XttSrDPuu4PaLZfSq1+/TuziFwPdzihafDxpVOruJFzFxbJigQzfAz6p0f8OdZI97eyYmdf
dSWa1qi7M5y7kf5ghxAeRNu3HescF78xF0L78RqmDXWDv8LJp50RB/dG179rwCV3No2a3MQk7Bvd
nZ2ZHhoo0G+TWaErc1GSo1UscG9rAwm/VtGQ0I0ezsrkAxfhsZ3vncIa33Qz22W6zg7WZsMT+WOq
rsG3siZVNs6KfWDiaDJz7+D4pziO2hW8URI8x0MPb9+p+l/Rn6sRCl/j5+wnKvc5zahj8bPg8+53
VfFRWZ29DAffO1XOS5TXE3mJOVwax7LX3TGvhL11a83FHooyBwcPSji9OjYx96OBsjU2xP0o22Fj
g1UmEeFTKzIkx2a9CI22XRCH7jQhsePVhK2wTn1E5G25Fh7uVIYzW2PGKwZYDUncl9W79l064rxG
l+BtIq25pLF5ocdn4cdG79oAzUkq1dPSw2lhk92xkGZFCmoaMHItyz0hx1voDPZCl6OxDRqaIxkG
+8Y3goWU9Ypd8wuffDnnsO1kB3bf71BE+1gZk/gNysYPGuKHOYHBUbHL3gzhdHGp4rClXEIn39q1
TRA8+v8xNtml96zHyqWonX6IjiHb4cm39Uf4B1/gLB8x3zIsNCkbdG7EYJTStaAMdYbx5AUkYtDe
zlpGNk7mqwAfuchkcm+7MRW6r8qYUAJaFkvdhKzSgtSAuRN8jVBi2rLWVqbEXOYHjrtNXfptOTuM
OLWmx65/GoLI3LPqj9pM7L1pyWdDEuEhJ8RQpW+vaFY8WRG1lmU3q7SnRdljhwImxcnhW+9zYwt8
wtgmnvmqG7ROZ8tsP4fWvsmMeOYSn+8jP2a6ZqeEQxVO8VP17XPcNMW7iOHoDKUwniSJRKsZC94l
xpq5idiin2bZtjt7CO1DBsny6MP+2lUZKynpSeUqZqPdjNhqzo1PNdjjl7pI9t0c8N56oMOkM5iO
nacA7+CiM3T/JcZhxAOqg+2MtWcpgughzEaeNBnOWK13f8u6fXVikYBH5faOBJ1nbcaErnIJuHjp
Q49EF8lktWcVrggUhyaU994ilMGqJztar7uffsB5PoeM75jdlIQwpT5kFMZR7OqyzlrWdbwZZW4d
p0s6siDnwMPBQ7pKA8h8qVX5tAqLbCP8nzBKIWX6uHk9mX5HAWGEHIq3qQZl6eV3BGifTMdxYNRT
15OwTQZNva4muFOFf8+IiJzawgZ8NJors8zEoXXdXa+lGUI4ExlwFBRr27HvykJYh8LG7UogGUpN
GZMvnhuAkMNuARO2ptEQfKcD1aAJFYLeENHk5HFFM9sLZ0bfF+Ex0wxw4QFydwekRMCBg90xPhcT
tXGBGGwYpmJpGFBHW/sd9g/rm7CyDeTzpW6Z0zo44XiYNsZobp0CHJdj0kFgiFvoNbyCvK02GOre
ZE4Glp57Gnb1nCBfRrtFFH85TIoOwJ9m7rcIymVMaEhBTcs0H5DRaMBRmXUGwD21Yl7mezcRT4E+
UfM1/Kqkr0+yaWBd5Gwp2bYSApQEfb80THMTWpPN1v016S1oSwArt3Vag09BoV+KPEPl5x+rwTnR
iuNEeGBt4hoaxTxpND+To94yKYUY7ewBcyy8sjNXUOHLVV+O04L2BDg7gwaBG4obvJXYEmeE7XkE
+j9s31uzH/ABFCi2JyzwFr4St4iHdQ/HsxfjK3P+YNdbt66sMXsOCBXBf9IK+InTRhyKKt3oxlOh
l9pN3zikeWfhqYUa5JAQuQ1qWg34OIIFzaVsPVvrLiybQxLHL1mIfxGOrGCv2JD2xoa7T5thzZ4Q
F4BkOw/yCIOvR4Jn3hDnrqd8VGMdNXwnVC9wyEfA74nPAx0QGDNHcv/8gUfKNAWELsgzlTV612wl
2+lb4HxGu2OzBcdfgJv1Fk9Zd2x9HZwOddgq0AcdbKEjuEeTgETcHF/RrQ7aQHFot+aFYwLqTRgO
uvCm3DctfD1NkOHmcOPPRvMWzBzKUL8VK5jQuES3IOe0rQiGtxrvBJ0AnYynHLhmw2Em4+wkK3Lm
q/joBwNSvXIlQD0sYMdIc3iz3OQSUbXSDKO+vdCQ+w6j7FOnomSpwTweMLS2m55WpRpRXBvfahhU
mt3b4JyVbs8w7B811Jn7U6Z173ZCFSQa78sUkGxmuEv04Akp+1Eak5yIznzD3V11h0Gd/6pO+/VN
MSw/T+KgGupqADgAXluof+nRr2l1elGiHqXdgLH4klALRp1/UeqlBoVhGdKOr8tHupY3Imd3rsJF
zR4HyWA2i7hla8mOR3XHaRmjRh0Ir+jOk2MsE0i3dMzQfCFtVcNaN6QBYpj3UDJhxKfRTTDMKxU8
q34/j8DPDhUWuy6VoqlCazVyaRtmzFp61lDJqinJtReu3i/SYMnCdPuvzFNa6ARYvUb6WXXV0WEr
1weooz+Sqqstgc6QGXzMvpJM5Pln8XGdqde1/FVTeTaC0yg+5gQFYHCmo0zKLinTwfhgYFgd5+Fm
6jOIsahkrtoypVQLQCWZZbIigOLXQreh/mniRafbxK0gPzckQSoRQJjMVH4JOlgmCenw3DOhVwIB
JHBP2vCh+v/Xb6IkPASAqxxwleiq5j22a+70AmWzy2ZbHXxV2pCCfigZGKgd6/UvMmmluLmq2YSz
4Wp5GyYdsvr8nWLUqBztfTiXPSIFeoRyvFyTVhOWwDWLk0KSTcODGlgpRZhTuz96emOG9vt1pmT1
JNZp77GSz/bhAD5VinuheIU9D2qk04w+pttRBV7XUXLX0ickguLXaqybsQ3XSpgQO9rJxXCq/v2q
5lQCBrcpX4PoSR1lpSNVrg49VGF5EPgRlN645rMST/Sql6/CjNWXv6rCjV1c5t8Qzz/+BK2mTN/z
BBcpg3KEVmrORpeTUyYfczXgZwJVutNNbifrq7ZTzTbVmrv+QQ17lHZj1OWNINvSSZzPccRNMsxX
QUSUYSKuSFpH/6BGPeqf0x7h2IfSx0mVyCxblZ9BK7S8s7QaHpj+WyXTt1KuEDWF/ozX2ManmNsn
CJB7RyfGPiCkmCFaqntPCmyjhvVqxq0ECUIgXAAdYSNiUBdXjCyyjYsXa3ynjvpqfJSaFUCZBou0
Xr5L/aRW+Z/1wzXyx4Yx3KQwVpQwxIrMgwAocl20dj/9Dq74aoCstnpxISLvu0ipw2ASfib1tox1
FHZ8Nk5gamW40PyDIVl5qddez1CYvwlfvniSUkcM88cUpIfM87ZzqZanWiI8LXGdvwRz9XpdIOpX
VOWI+fS2K/tbj4JiRLB6vbHY7viSOh4gAufP51MfvtBntdW7pJSEV628yYB4lOJWBgO9gIHZjL5L
5auaG6trXclmHF2CXzEndoM96FCkHsIUiHDSotxDZuCmgrl5HvvwK2vk2zyfR90JtlJYfBh4XSf4
KnexyPp1Y6T5wurJndbYykKhKjYTjyiHbGurLj9g7S3BHR+hOX3JiEdWYNQowGC86TZoft2IkSL5
CKZniH1J1q/8dv4MU4QUxchsysZpWmW4Ng0zDBa5amf1WnB0ZvtczqiCECvcT7DcvQkbXwKqbLC4
/4t6Y9O5zwSUgbDDfw2InfBHiGY84n3NAXrPMpGWeJ7zB7UW1OV0FcpG/oMbOtfLSAld3VZ84U2q
uojcQXVWgq/rvNmxdKoN1/px0bmYSrXnoCSVrXmUc7wawWgwdFQCAJVQLeofM4gRHnBH5+WGnd42
IAiUiC8WhzLIPoAl/tp4buQ8/fYO1LQ0OPZqCFmb31k9nLHbrIhn/cbI/x2pPlsW5V/hztedx7Bj
E4owkVkmW4cheAxS1pXmfNLgfWwF/55FqKDR+JI5eAkK4idQBerZ9NvI4Cut0E1pD9VsvDvV7UBB
r264SVP9JNxsI23cz1G/V2tMDWiVq03JV9UUWklYstiNF1lrkjnv3Uv6zNKFbN5jzGwG7Vwrsbk7
PpWsL1zXR+HQL8a3kNliE0zp4fqkVbNxirMvazIfydFcKE392MXf6iYDtnFLRubhehKaGauCkwJf
it4r7VZ1EL08eASdwZWGRaUH0WpAGNtepUgqUJlUuJu2qZTLYs1u/EZFJRcedxZ1245JFg5xfiiV
yVUNcj1sZW/8XoXlI7fdPrQoA0+1yYUddY9Z2i9sCyHLn1d2mzTVP6+GBBHKF1G/+037pO5kqmxR
5UkYRTfpDIqIX6cE8VdJQ5hYy16aJ3XrUvIIP/rtNf8+wxAcG+lBHVmltICUwkkkCZ2NKl28fm9V
xmGMq9X1s5Y4m6469jyKnmxLXJ0NqupJ4bQzPOMOGhVMlA5eMUMo9/681fV4h632FSdos+Jd59lv
6u5poWmqR/PSFwIz9TrW9c/rL1BvqKSBbdO9ZfLsE272x8nx5zM59rvBFkqON4VGVqf6qVIEXX/o
TQB38vxOeVLiQX1YHfOGqE6l4u+MvFSbMvQU7f76B/VMNVrjvg6xK6OMUFeGRZFmojMpM58unnaj
0u2rnPPveefO3SrLjEVqJEb5Qz8QsS7mk0Tr3Vbde1hs4FD/2r3zPGoPgf8PmQACQoZi1b2SP6hr
Ox9R+QYWU4CASM0mWUXsiiRXE7/+2nC+PiDUq9ViA9jkN80rtEu6qYgqVNS68u8oRZiqE69fBNjS
U56eUwYei+upjA3a2SNwnOY8EUbDhMVO+qfQoJ76xyoRGjpKzri5U0In+zObt7IIfkpyxBWZRo4r
dgvGOk0GxMwzrdgcsrDP0OLIqsike2s4DEL0Edhf6xsMd0OSqwt9/GJ4Foy2e9DtzFtG5JOACk5e
PGCE2xi8FAdf7qX05pXmafuyLB/CytGPSQ29zqvKXeucYqN7duwR9QODTnYfuX5Eu3fU7KpZhZV1
P1q2tmZIxgoa9KPvWXdNfyIAuVrzi5c2teHGLfSXgJnSZtSZb1j1i4VTfVMB4NpKT7trZlPRBbqN
HNrv2jBxfMjM3sb2PqHtZkozOdJvg6/t2+yJs5kWekJx1aT1Ou2DjFvKyPZCljndYG1L4p2zJyOO
W/7oH1yPjleHF8hmT7Yq88Y81MOzawfDrmweJsQbq95IXv7n0Y6PZc7//u1f8hevqYJfZUVPJIzk
v59ilHRt+Sv/n6/a/pS3H1Qq//1F//LO7b9ffxz+lKsP+fEvf1gXkB+nS/fTTPc/bZfJ/8w2VK/8
//3hX36u7/I4VT9//+vHdx7jvW9lE3/Jfw5q9C2bXaJ+PVhf4//6x6f5x99VX+Lvf737aD6K//O/
/69/6x8Jj7b3N93wTZKnbNszbUDbf/3L8NPKv/9Vc+y/uYYrLGG5KunRdf4p4dE0/+YY3OZ8Rzcs
2xSkOP7lPxMeTfdvQvc8z9d14aDfd/z/ScKjrdv/LeERTQLEHw+qk+6bNl1R0iT/OeFRZHns9nnY
ryaBWo1Hq410EknGjRZj3mYjqXfON1lcv5jKGbBgnMnsnkgtevXTrxTGt2bqILyGGDhLc2N7/S/A
UAZRPtjfOW6eZ4eIDgx1knI7r4lF0PplY7j4d6dfzYP/QAQh2D/rzlNWFLv+6ofsq8Bgig8f4z9q
Ajsp2H2F9PAFmauNHTzXMZGRg2U+9XD3+8nfidxb2kZk7K1GZ2xt3NmlYqP2GT7leEBT2uqETepr
DQkHH++BmcmH2bD3zY1+4bj27cjIHMGM/45BrlgIY9qnTnf0ih7Vk0KxBMIclrJzN0gIaTpP9hJk
nbsAzqKU4zDGXQjYY651EBArDRELOpQQ8YywWobY5BIL50X0K9NibK8ThbNgpvfe6u+RN3y26Hzo
vgnIP9V6VMmx6P132qxC59vwVhtA+Tns/+SY3zm9gN9W9D9JmR108HNuC85aI1yQVI0PraTekRur
JxZXB/0MSM3Y2EP5QmzS45wAR9dDbYVpH86mJc4N9CQf8Vkxi2+X6ag6oX3Flj1lD5ZRScFpOtJR
3w/iVebxs6jmX1lyryfZ8pfW7HPjfoVqU9pEM7Wzs1RLomz5DxWHflGRecmj3k8XutoaAFqjcLYv
tYf3QxWGWmn/WkQSKOPbdXGVIju2bnuolCWsEj3j9Bz0Ez+Gga3UkwlWtp1bM7LGzKX+k1qvmrDe
YSxdP4j6M5p8FAEfXXfrDxApUYJkpG3wsNA3s24xwGLQD7WQxNChcsQyT0kyxjgA6UPDRTHbRB5L
Ou5Ze4TssxQ+jaE474ie6qqUfYHxlGAjoOpnCzBmYjsEHdFbJHnQDE4M2AP2Q55P+x6UCoNbMnfc
bKGzeSP9gCORlPaiwtgf5xQlfDAjMElMCpKN8LAJ+vs0ppXpy/I2nQ0WfUqqWEhUYTl4t23QGRtD
7IKx/rUYAcWZ+5NFobUbywqsVeStOjxlI9lukFz3QZDleGaGcC0jhUWw4GHnlcHKjK1FVHeHCKfr
ypDRG6zuT3JkLp2RGmenbrf0586j5zfspKJwUwndP/izTueWQVFcMqqvo/45Sl6tggdS34zPPv1n
IwjAo7enAnnCGmzrF1Ev90Fav7d+rp1JZEDr4ccn1HFsrhzJtsnNyp0RHJysucvM/Nlxc/3GiJFz
ZPVZ7wmTi/VZZSvQlQaHyyef4aEIOYRwPNDrV7/sTF31AN9bPC/bmDcu04x85dp6zRREtYUDcfJM
naU5rFs/8A5Jq8MuSbu9OdAEbwcDwWvhLaSHCp9tQcSoZKA3unCaDDZTNhxrpyDxCfKnnQ/5FnVc
43wC2TIWdpS51HyoPtKBYZE5FoeoZ22ab2LuM1K1tIusInCfmvki4J0t9DHAk+M1oBpMEmgx3Vpf
QwTbSEYIFdCd3qROaS7sgW+QWtoRd6kNGide6Rqh4sZ0p4vpnJZWxbRG7lTiLHLMfoksdtWa3nMk
GTj3Iwl/jfUb9ggCi7q4T8mHFMGzxszdS28KH9ol466j5bUWHNz4TfOSu8LjgtY8FcHW1CcHYwcx
YqdNpMfWpmLqu5vUYDEAlr9sNQuIPkmOS9uzN5AauJ8pDb1V3jsu/Z8AgSm8cLNqXXp19sUfxIso
q1+n8cjxgAbtokn2J/pH7CR8f3Ru3AZCmm0zJE08/NLoEZrehTwPORvQ+EpUFbbAwHx2empZuInp
TaqjUXXu2z5Jyb7MoUI73B8Yuz0NXUucWc2s2nXvhwlMXljf2mRIVXZ+kdNtW9m3xUBqURbCbi0j
bgnp6DOudyFniveqmZUyZ7y1zQ+EPhWqlI79Z8JQ1a0pZhkRsJQZABgvowkRupQpMJmcRKCcDCmo
GdoD6YWPTVh/BnsiU5o83iUDoTIOktF4ss826a3czbQ7WwCkbT2JZIW8qs5lvGKF71pROkvTS0DZ
5MU3Ayen1S8E0d1TMWe5Wx3TIT75QfhmFr679DLvRR13fwSpXeb0KcavqgW8VjuHmLm3MUWfRQOx
cRI9eSv0G6awAkovyq+0rsZFF6j9pH/08/4U+8OwABlxTEgjzlAtGMyX46RddvUdUMynJG99Jvg3
fiPCjdnRO+2Ngue6GOlg9gQzBE4PfqU72A2oLss/IeccxUlUBNN7FWFLRq29JH5wB98ShBLb+iS3
71nPL0hPX2LQULFlHrM0pb+aFcvML+XKoDsHXjPa+T66nah03RVl9zZzUUn23qkrBJEfIaZXK5C3
YNxKxLExPeH+vrDJNZTgCvIaUSVUVspxxrPmoz0UH8Lqb30jeijVCqs6ti9ByOq2ZX6o3ZnbaILm
cOJRAx+FdqrDFUgz1YuJrmBjdpy4J2OweaqM7savIakaofgkp+fAwHMd/dQGwKAmfvYHWmtqzhXF
8RlFwNm2ESGMTLf4y0uHVmM/MKnRItrho/S+C3e6Y5G96jY6YkqxZVQTtQD0/34qtVszmD/bwbmL
GqD8nGgUY3QIxN6uKoKR8/pdLYx40l9r4e5bp7/Vuo6Ba02jZzIP6PtfAOWt576Ru9auCNXNMrDC
2kpm8YaEFiCME3kBrHNksT0D1OigY+aap8fS0+XWT7yjI6YfLzbQBLwkTgrzrRseuMYfY12ufDnp
K6a8D5GtTWumLEPvXuw6PcKWdN+lyB5ru7qt3XQ3II5bjCUpWCCk6Tpk2xHXrtaJw0x0AzMi+snM
OF+c0EnW/SvE3JC2snFBx9Gv54mHZdSdfZoWOuJf2XXHiLCZBg9TWxGlBCzztvGMiDETvr4sv2UM
8952zjrN/S18RmKWe3/XlYhRtHEotnoXq6exNSzKJl7Hmf1ZooDjIScfWwk9I5/9h7JyN0WdCLDb
ulx33rh3PaNcO8bwVcrpMPTy7Pp5fGmusjPrnIVK+1rluMiYARUYW6waLV8cQ+Hj8QYh0BAE+j5T
Pr4n8EXsQX7Rs69Xo3+qvH4lfHC6zP8w44KPWnhZ/2hpAW/Z5GLZMzAaOfo81uYC6aDjHBqClIkL
Nr46eO9kBUCUKgKUzLEJNlK+wu+q6KrA60ob2OxekxGeeEm0YFch0JS9g7lJ/0WpeEbmfpsaZFhY
8bSeCos8x7Jm8mLus9AntTEs4Ht4A7Kf5DAyxEbo2pegMuy1HoXTfQsi0kwTvmnvJDdyZcHeWERt
K7aA51usmvC+4Eia5Bxxj/XEQ2NM+r1EHGMV8GRbC6ZoA258KJ4H5uvXGReqr1/cG4N9NWtGlXyd
qXwHM7qPI3KLkYK4VyugHL5IcG3rt5qym6Zimt5xgSw1u7wPRho1GhGO8Mdoc4EjvR/ZjFiE3I1U
uWU8/OmN6WSwLfIXvxlQH4wIFgo18SqT6CVBaNIOlKvXmhUo6i+k5l+mBMjDgAqnH+UI0syaT0Zc
02DG81T4kBxSbnF+0pKDF15C22XK3xPPUnLXr1aZoNspNGLBxuIipFuugy5dzW33EPaEePVutAL3
+nDtRDatXiNARoZkjZeIVs+6mnnXsn0AVc2CZJQJlfwpQsmKXQPSnf3bJ3yz60cOy4T9UvDSVnwa
6Jq/bTR/SvNGeUGGQG5AmBL7zc8K9Yl2s87+Kq3SZVQZ9/qYfk8GRwKO2rvwnmOhBnm16tzlwVt3
oGH/kLl6tJayuBAZRR+q8Ei57tx+Sas8cJjZdHD/QGbs6ZgqN+EtQOudhkTSDjSYYVUPJ93KkD8V
6z7TmF3NvEGcVO3KtYiSUaWK0/OiJIEzXeLhIMOeghXkdy+EImiwXzNRHrJxkrfXn9czHMG+ilFe
pw0gS7hDogIk24RevET98+qRX/znrZzZes606F1M1B+j4z3Kct7YlVlhWgco1+kXXVgvEI4np0Ea
VqU+Mp6AsCYCCuxEDcNJRsBkgTy4yhA+kiyKinFk2mLxsbCWrnli8AImqMD+Pomn2c9j8dTLgawf
BIGL2fMPFsnj0+w9mnSk8N+0LzOge5vsjoUskN2DGzQrflUgHfgi2VQsYkDridv19+ACxx1YvJTA
nFXUaMEjSWn3IFfj9TBq4zqYQueNQRzPnuw365z+yCTbPceW+A20un+1/O3Ajn6ZoYl9nqtqQESk
W3vV4FqXlfjVeku7aRLP3cUDmFoekefGFsF9ExcElXp3Mkaa4Iy9s+rio0U9uyv8kYpT0y8FEXDX
c1NaTo5ygQzWYLgtJzKoOnLWUMvkyFbEozGhK2anBjW78B5L223gp/RL3U2fRVGtjWSaEGl6jxRi
5wZV+9xHDrHu7CK8St9HEDMJWagQT2mmXDP13Xati/k1bmK6sB9T3Xz6oRCMJDj3iA/nDdaKW/Re
MVUzonqmsyCIqPSLChRXpNZYUNUW5Ej+DwbjVtoZD8qTTewN+gwboCCku9EU+1my/08T2rneI+zf
Bcml1dKIuMPrfWsrCOtWjqiA3Xhsl1xpXUN8IU4t2hz2ltEp5XJRrDU65bOBVlCa/SZnwLhBFk9+
WuQ/MVB/yaxcW3QZPtwsTdhSqd47jYRwsNHPpfT+ZowbTruyyvF1NGEn/gdR57UcqbJt0S8iAm9e
C8pXyfsXorslAYlLILFffwa148Z96Ti7j1pSQZKsXGvOMXObvyEW5VGS7dvmoYj53IiR4e/aPDps
Gx+Wae9lwJOmx6w36l8f82uL8YkYz74gv8Oj+dnJYVsMwF3Q1jAtxevQLsVGdM0zwTuYliZbx7sb
lfRBKiqH22oFP87anOGQW1TEokUnvD7vqgru4owNFGFEEY7wOyOHxII1Q4mbqLl3Nme6XNkobArv
bplqJANgszxJ7kzmo3NukfpCThWbYeGxqWE616ATKtlSnuXuA8isLjI7nDiHYjC7//7haJufVtfQ
aeUxcnx/zfJM7/mMf//76FIeCxj0WJkxJjHiTUl2DJXLffTzYMXQzCu4q9nJflGrLBolREY4+2R3
D4PlfYohfpk89MO+6+xG5upRO5Xx6tV7qQtrmzHrUQ3yfOX488aky0O0OAOL9RP3Rvo30QgAwd1P
ZYvmj9C9RIQCdRdbW/63HgPm4TyBHtPnfLb2FCe0h4OOlxmT6W2c9U8YNH4FSktDs4DkT6yPTOcC
pb0GdTtBVjZl+qEgdbQU8i1taiqfAW1SUePiLkFh952/jddVUbqKS6rzB+rcYG9P44k7vxhwSK22
dun7uYSYZ8FTcu6mzmJH5VPpDTAqdAskysnip8g9PVIvTBDfREmeXrLwQUbMCxuinNNt2/EdhMJW
RJGHcYhx6lQ9S0s72QRWhbnLBU5jVq1nCsyz09nWAOqT2Ka2c84fsXqgkOJflblaGY5DuAjiIFz0
bMtiXZbMywh/GIeQ6EcL0tG+9IOGfhchA23w0hdzOJTlKUmmq2Pz6AgZ40Vrs0dXp6AaHJ7XXnBp
ai8ggTShEY8Cvd009ish1tq2aXLABezEGemTKAS7sBTzG21S3p+jfh0L0kL9me87dJgRcpNowPWn
LCkr1ZgcDiMJIiAPSRbFQikKXnj2l+tDhEsIAKgEN77X+QSYiE/K8q+3v8kDXiVj/F21tAALELsz
fgsXmSBcV+IpyC7D9Q7+Pxo1VrfpyJOr0odCAhYd2dM0zyRYfKie4iadsFQXRKlXA8+I5+eb1kbD
j6yDLzP8Z5V5zEUlV9n27n2XdaazNCJ9gqmSJKSKxg6BFC1BgsMd+yuDdH/jzmV+wC5/NWNtfkQ0
S6My2UoduFqM4WT6ZcwEOMmqxiPZksbmrFsJb+Gl3s4mRPIMIUvMExMODkHUw+KQzBXvCQsnSojv
UyTJXS/y5IXeBJYPTDsYtBI2ir2be+phyvp2K/KLOyDVUc7wSZwv+VaeYZ5pwiCWTKBqsab6LZ4G
Xgg8cHliz9+5UZMcLRdUr4hpml5OR7+qH/qKgw7mkdop37VKnl17eoYulT7bQ/PsgNVwSISJq3uk
PuYBjwfBSa5JzHiqnwdSoE92Zi4nsXSP7rIu0RG4uUDxG3kY17fe9J00SXls3UwhGuRI5zXBWzvR
PZIuQyCqDJ/tEJlaPG6V3z2Pnjuf0qW8M2dqtsr1i62S+XJUpv0ySaRkRGx+5VMno6zHjjCNLqcm
qDhL0oQVZTsyNHwIKYiRMPkh9xzhXYzv1esnFAgUWFHtFMcqiZ9N1anQJiGLuLP+rm5mJwRQLLZV
Sd+Quv7NzemJDylOo2qaJ2ydXn0ShoWVoUyWfZozrh4HIjxEbv+dh+S5KmGLNjMzclpW3oaA6Opi
Vtkrj6mgRUGz3UM+W87TXzPjGN3jD6lN3ke5NtYHXu1tZHcjOta2XSJHeiCXCU+9jtqxHOMT8tqr
k746BGKEfQ1+yp/RYxTQOLdzPe5NxZtb6XLemeYHIPAJj1D3YQuFSdUUbyU0sqhjfhKmcXEY5IEo
oGpHLPQxj+2HVtK8QKAaJwSaJvXf5m49E3qIKbo1xMNs1CUxSUToh/ldVC/oht59l5a2hh1g7ruL
0zrZjszCsNWGYWfGbsBufvSnLGAJOY+5l3g7x9LYqoCKgQp6k8eeYOAwUPobixPjywSH10OInKFA
2VD2qK11gfrKWW1WkKG1x7Qmy5PhMNX8I6eSmt4j8pApkWXYz957MYsJqxRf5HC+7nI73TKw+dOY
/vBsZqinKVWHGvxVFp8Czm/U9s5hGAgnzqc+MloUxnMzvidSfxqdCrLccNd/dspfj9e0Rayg1VaV
zTYFYbFpPfWWM66M+CZ3XOsUZe/0aTcz+RTetM+sDihq5CfE3+l2vscLshMOzXljq2rGryaSDtlb
e8PVP9ySItwbSXtYrpOyh5NIU36D5FD0Y3NNPFJzOEV+Bpr36nI2hFbFYkB06Mjpw3CbfafolS9x
u+ubBBUmrlMaczWnXkeNRLW09m6hrc/xS1YboXePtdP1eHm6b4QX806I5SnpxGvWjD6eZ/O+qeZT
r7q32//W+oux1B05sOUfj1iEKTKWLzzjW93pXtoSnG9F1qhKs6+lni6B3037YdFeOp/knnpGXtZ8
JpN/ddPcOwrO+/zcmKJLf1QYKkj9/ts36JNYg5EN0CKEGN8znkTggXZZNxMia20EyaX5ii3/oVTd
o3TEVXOtL73s7wFs33WJvJKo/JZq5lNWxRxNusuc2RV2Xo0tLv/tVLx3Mu2ta7H0Kat7wz+X5SNP
3IIJ1JQmJsR5JKlQNwPGDMXLmDt8ENyM0yoa9FHRTyV58ZN1mTGbe8YkdkXt3k/mGmVLIltZMSrK
SMjylr/T3BeH0tNajmQbHxj7ybbLO8oCL/QNST5Baj4NweLu8pi0D1XspYOhXYc3kU8zLfpVXVXr
+kEonirPFs+ZJJRNLPEWRwChwTq9gIGMMuJ2nt2Y6rRaMMeUnYUvJPsg0dvDm18DwW6Iyi2tgnEi
Z0hPgwIDBCHskno8Gm1y7uVMUQLoEaUTOdf1PvDRK1sklZC6cGQshkGicoNd66EiAM2Qx1Bxve7S
TEGMj4QtsZstbe8Gw0Ghhl+bDz+ltgS7SgRk7iTzpXm09aW++MEHqEHzoSHMpO0ItZaxqQ7ugCpr
bJptUZnU+gb8nhQlP8Ff4bjQPpUWGrBaGk6I07o5Q77dWwBgwiAoOCxk+OLQlP44zbIvM9PBG+Pd
c/7mzJHcZ+JHM8SyCVKKO78KMMFQBaJwevJi8h+zYrrnYb1mRXq3FMyhsOWTByFXS5w1kz5oak9L
puz95PHIpJV1WjqQC0LgTOuSf06b/VELTsfBbHmleT0n8nGMWjFfC6jLm95Sb3Q2/tT5cLWJuk0J
2drx6haMbvH4qBFlA/5BtqFlwiBInxUqgY7ENnixlGYwNYQ0XShju9ivfRt8l0r/JbPzCPu+WLFd
/amej6DXWQWtuk69vRe4zbRmFU87Xoxlix8VWIwTSrtegdTFcZSNRI7E9Rei2cQ+NMgmTs9d1e8G
izG1spCvINQEtvDQF/mdM/gfmT1fbSfnR1c/JMDseYOyBxECWCQQm2SSPFMy3PkcRCthfZKL+Kl7
7QPpbcdWlTUzjXxG+udefBc0R6qVG6/DxW8K7HkYOiSZCZiV7B8L2U69/kec6FDmPb41jzjJOeUv
v+JpAKYaVcxaTV19eTSNGuW+LVP8Fz9FCH7wqzTTrxH/Pqg6482Cw1UoloY7m+/dGvldmy/L0Dzm
Wv4nWN6LxL+0TXLsff2zFjpOWHN66KzulRcsD4Y4Dq1GV6vGh0CiLCCL4KsJKHOypT5DdLlK0/sA
HhJpibkPsvTd70xSMBme9cQ3i/a1mPrfpqPxAkvC77nmfe3RYcyML8JJeF0X8jjlK4y6qB5b/P5r
4meHymf4Z3MuxigMpU2J+I1eHgGOpvUiuu7X7+1rns2HLJBgXjwaWuusnZkyAgKrOCMywjyTNS9Q
OoijXxBi87qZnWWLaY56eF7+uWbOc2povwzxQUdMM89P+aA5C2Wy8D7AqPicl8OmyuURVvYFl7d+
8FHDb0ysmM7Y8eric2ju7G5F0/wTs9Ve9Gw4571RHhjrGmHWyy4Egdbt4q72KXKNg6vK6uhVxkst
bVCqsWpDyCAZSp//+8OizWYZcro3Fg+fklG/06H2T0GHscvAqQI9Am/d2HzBqkOTajbVXrrFq+f2
r6NWim8gEU8w70h4Hn5ccVbVjP5Yd1KILfZ92SROVD2bVIh7zcIgYtOFRuiwNck2IE3KgEci8te4
2jQmGBYj6OZtM1Ry79epCANicDupfrQyf4Wu/2tqAV1WFHYNfRgyCVbMV3vf+5URGhlTUV8Xj4Z5
SGQ+ACcmrsVk6qZTlJJG8djLmu89eXsH1u4yxx/1UFyqRpX7UTKfLIV70BOap2apyIKlkrH1Zoxq
wh1tx/9Mq6Y9dGP+Nk/2xg1w5vs+4KM53dktWVXEtzJ/T5b70q0el9bRwiK1LxbVv5Xis2Nc550X
l8glbZyiXspL59Fp1KXO8CMYPqviwqSw2UANkYBNKiLjoEE1OdPR2d6hnErgsATPVRB1Li9Rq/6L
zvC7lsNbi7iVzQbQ/0D0aYqryCoDkBgI54rxW1tWp+pIlssoHnRVvzM3xujqjB+8udlyC8nZcqsv
BCrhsD3xMvu3EGgU8sYhX88kV66baAiNRv4MSgavzTGrVnNrTKhQfE2kxH5nlJG0Fz0qiESYsgzX
fOMRqSmtdmdzai4xwW1rRxBQqa5tSkbjA3mXXVjb/TOJbfbWI5wkc/oPjQHZYbCLjxkHXFJm20DK
bzHWe5Vw+Z3a3lcaYwbVW8fUsDAKjGuZuHRvDQLGpRBEko3DoaECETp7mzkkT0k5nHQfnXhAfztU
jrHXDGSLM23ftfP6yYTpQ8bilHDnHo3iEA90PqQ+hb01pxtZesWWR5i0vnwhHw4zmd//CzLjmYXx
UnPd3b7QNjUTV5Y0uJ9RRUQGnnl8nt2m1d+qzn4hbUiOsqd3XriRYVAyz3H26rgOfGbQFp7Vy0h6
SkS0CTUiQRIoFHE94qy0vEOCcgmV6IevJuZGLbk4tmA/MECzIGR5ckgEDgjwVKvLUgiHDKARIgCT
TiJYy2pfxcTAtPF87s2sPwofBUeCxz7JOl6/Op5w2fxmTSlRYbRboidIbEt6KkyPsZVV3TUaL+Sa
4ygduyRyx+BHt1sZETsLbb/p6QyFuRdjQ6z8Efi6/kzTgESphAvD9INRVpO1wHxUsInLeaR/lZqP
vVvvOAUQyliMv7FDgHnJLPRsObx2iLPVQ30qqWzvACtVZyvT5M5fgh/gut3VDfJ4z4T3Re+GjbA7
DjxxRonOfKdLgtdhNIYrZicN+7+XafHFlvCeTcjOO2cwPUoT/W86Z+Zejw8zcdpXBsqbTGv1O6NV
dwRLlXdNqp3LzMDeFYhp69Hyi7R2PHd16X2XfnIX2Fg1VnI5P8LSOLa0XZ1FtCAnfG7j2EIVH+TV
TNmbjILOyFTiJZ9zUm274SiWOjvpTG2lU9B0wrAT0f3+IblMP1b5abXtRj7+kYi0YAsFD+PdPsu2
2JLvCWdrqCo3PfCPC0KEBnEyYpBgUFEqjPqAL9NkbsnZFyKDhYQAwhWinG2sB2SFS050dsl+3NnW
H9+tXmuF31E5BY0nz0HT5JobxpkO0lRxHwzibMK+2I0FNS0DfKKvYpGhuHikFaSINkwOY0MgxGJm
0CDdL9PlZ0+ieKlmF+X+w1Tm/n62e8zqtKp4FTHFrrtLYBkfXiOrY0fMXtJXPwQhplvfMn/8cbSi
gqN1mJokjZrCGaLSe4UC49EdwuzcUEMOlkTYFhf4Cj8dQSJeOmVkdNpY6KYFwSstkfpYFtBiG9bj
7NprJ6IJ64yJFdAHGfXOA2lGBDy2Fbnei7l13f5aZ5NzwPUOaatCOTOdey1oo6lm+OoHPGIy8XC6
kgBtjXa45L4baaPr79ahvLCKPxhUaszSJDc5E8Mr55tuN/Iz5Cq00UfwUXAR4tT7m1Yx+C4UgYe8
ixqDsUKgkoK8K3JkS8Wur1Or40YeHjxf/InxvW4cL0mOuf8FFZuaTC0LbRqAe0KhuDA1FerIwLZj
XJAjRGzEzlG4w9yyo9Qq5D2UrJWONTWRgxiZOEANKWGQhpaWwVCMARcWb8JsbWJofcxDRFeGdX/1
fP1Za50Y9xgSjnxq0jf1a3jEOAJB47Adaaa4WCVljjxrneNvYWV91wK3V+JoR7vSzHsxCM70azqU
U2r5IW3ePQ1Hot1pNE8yjy17HTwlIHo6Z468+D1J4mVv+3vOYZhh3KHbM8iNMi04D7q8NEhSyjIx
eIH5AUQ0LxqqRe7qChAajpLrmCugZWCOPdILiL7Ehql0b28J9+TMOmKe/k5AfNqJfqDYM8y3JQbc
NHXzZTEHsAKJW4RD050Vvv0zmp07wp38c8loqOn7NVd0olU7cKrELBPExToNGrazXqM1MJi8aITA
3hdzQOyk14Z27aR79jWLmzj8BDw0W0I7H82lyV9SgrmXijdxnDAjqRUZyvhutUtXovpUUmfEPzqg
ELziNJlBzTC8O8xMzojLImPGMF/0oSDSsYeqXfr4UB4Ls+etnTNBb+ZYbrFdTUcyO2kVn8ZKcEhZ
IPvZc1xsHXbHxrSHc6plIPGsyj2imT6nDv7vlqn0lV8kbILa25TUKB8muZaG6s5j3dZRS+AnwjZy
JmascLYxB/iUx1Dr0ZDMrEqbFvRIdiiSrP1kpfarHN0nUrrEP6RYjCrKyLWT+SChMl5bkT7MIBCP
elAQOFhhAjA7C7CXqZ5wQRuXXmbToVN2EOo9eVJLEr/R+p3PU1whZ0UJ9DCZ/R8rzzlVVbp7mEwd
P3zM8BNqB2qrGhkuCDpSh/qGEctQ/EtHaV4YkpfEh8LFrSf3XWuzET/b8FMH/tYqy/Gz8+zXhOYb
/HlpPayzMa1W4g0xcmi2hrrEFcqAtEOZshh9ee5xhCBykeUxlfMU1a3OGYWsjZDMpH7fE9xLb1sV
5NiJBy2PV8kkt6PX9Vcb1cXZWxuAjhEYL8MfN5jKw1zwYZPBssOhRVyFIfI6M6mPECnnW80f00el
1d+jyC0U5iTtLnj4Pw1hYsVOxmWbJxYjM1Fl12mrT2wEuKqeiKDlGera9F6zk/Q+NxeCDcmhw1xM
RrFl15/ZaP5RjtlGhGmj3eAnXyp9vEyqHQ/TykljgvAYcOqgIbEcmEn2L+oP/kkSIHUU64bJSaLL
n7QBn1c8+CawA7ZemwC2ssCL2pSVe26WzkGbsXjHWAwXgcA1cmKjB0/XyN0oMSiR1fZQOM22tUzz
3bDgqgzd2pQLPqDo1XfG+oeox+eJqN+z1yKudXwS5P1AU09j4yOvmbqHIHWXa5NPTjhyPA7zufxs
hhTKgkUf0e3Th2GcFlQZ+Ze7kCZdIjuL9DjQTuuyN7ldUtPc8zhMDBzHfqIfVjy5pUNzJ13DW1P9
i4XJ/lQjJ4QzsM90A3F3RTEgK+ek1aXz7qYGWVjqyXGKJ4+sMdA+4q/Fko2EI58SupIhPDQzrIKe
UlABAZDiO7ZCA49XXyC7rQcmG8XA9hHU+3muIMQ0qz+VGtYtRGgtnc90xKCjI5GUNWsO7ehwSB4/
aIa820H2xXvwM/H2BARTsHXGs01mJO8Ddc1FvOrLhrs0LfJdN2Np7+JxJ1LO1snzjLhqy2loipSR
PBitHvVx/iniJtm2PUOGpGZ+NK0CcNx/yKDj4e/k0yhuFusRVis7CI6m7VIUjzVqSkw2Lhdd5nmI
NJjAlSVDaMOBY2OM4Ns52iL7GrexXxSQ8wqiJOQfuarmzDxSuvLpOM9sMHS0Sg5TkUYa9SqDfapo
xVP8FqsZXNyr8sAEh82VpaJTfmHqrKnss882GJDFwrXp0Nh10plYasZdr9wHWB+Agg19g2QXAQSv
K8qj/CNAYbv0pMQ4Y/9NiOHTJCVFTrUZGvFs2IQ2xl6lgIdh87RyMz2l6KmQVKRhocY9VW6oCOCi
NkDubyz+qckrfqWh6kIr7FqjCltVeSGqMhut5jrIYShJFYz9l7YMrx6zMbiU7UBYbCdfaYEex25w
9kEyMaaBGBjJjCkZmfDYClJkxvGEELjc8eqPusVc6C3LIrTWirJCnbzvjV47I5pAIJlRvnkozXIA
GFBBXSS/cf5K227EyVq9+W3bHgLj6Li0ocBO0qqftb9Wqr2qbmUV2NjaUsP+cJvmzaYOi0wWEdnr
XgQYqIJJ3GEMW6ZP1xMPKVSI1qM08UodZm8sgWXIO1PMLri3BOZQZyJ4t1EjzjOaQ8vzJW3TgjEZ
VWk9dd52SpEM6kH5M7Kv7MzFfNYvkxuQp5nzRvehzliEUvIZ2b3SCXe7Qby0bZmMDangD72rQ4Pr
rMcSMSn9VzEd8lm7r2Osijr/Z+R7h6F1U1qSE8roMmGDxf0PZI1hUscRXqP90dNWXgzOfUhZIAKl
KN36TjvEcYN2m6hZQhZoP61Gf8e6G8tyBcKxlwVl+zHpPiGbWsjL9g2UJ0d8+YCqZNriuyF82NpN
SQtMoodhX8z9EWinE42FIj+ZQ8SQ+ubWHtoX2c/vno7LNdURXalY0Yn2Atgh5Wc6vLSL/00H7C0J
xufazr/9FMLqWJP8y1vA3jT6P6vH84wLlnOD+TuVKP4dZG4hig76AV2D7jyRUe521rZm+odww0a7
zYP1TO1yapmDRCloCzMFZy/VklNqmwTJx19t0/3TZXoS65GwSpAhJa+19tyxUZU10NAePtlYvgP+
pGk4EPSOAlJz9JOFTwV53V8rcUiohUCUBl+syKNRdlhmtAyGWNjUxiNWd2hOS8aIdaIvKDzaJsjK
in8NScz2OL/C8LwKiqnNWwduQ3So4GzDvK+9nrkMu7Q1HIOqO1R+eQA4cnLT7ljN3nfAVEvvvdea
pFz8gyTbWzwI4ltPQCD2wUJRVKmDST+qLrkVg/eyNGjTEj9MElfd/qKKC94OhviAjQ0q1dlNxXKc
5uKiD6tyz0Y2yLwhR4jD2gZnllnGMaXwCmVZJ6ClEdTWxaNVxncFJDZO5R/JYNwnXfHUKFaF64YD
s3jQWpfcp6MlvOmS5eouThVOm/RQjeqoie4+SMyjqX5ag6b6Av/CZaKXiUNvZdd+6j3Ii7QIdCZo
yJiYnDTvFHpv8UJD1dstzXjMpXzwp3FXO/UxzUhcFfNeWhDDe6CCIjLb+aoxMwICgC89iCEgClwj
+dck2pfRTR68qb7Y+SHGtsTg8FGs+MqVuTOqJ8vrT37iYzkmLEnqH6NZv6Y9lWIuH9DrIE2HQmJ4
LSVGkO9Rs5HBRvfeaVbWJiVs2EHU69yRJJ522oOAuhuG9qksl08v1790DSUMQG6zjU8YCd7ExO6b
dAtPai3+1c6PVejMUWaxhU35bfuYoxsL9cw86U9Z43+JqjYAWaKPLMsVOukiFLGKoyFFzY1HFNHb
xk4Nxqmb4PcP3iX3OMjHL43MX3Wf4LnCekjhdLtG+dX0HPYF37Qw7WNDovI4Fx+d84ln+p+sVwxA
jEgawHOO0app40Onxf/8VeaElplFWurg+qG1oOJZ4oZFLZ4IJvnmEZ9hidcfDdMbey4v5bhWSPaM
D7d8yUnD1eb2ztA4u+f0mekHQIQSdqS3TPIZD21LIp+iwUvuZijDVCz5HLYII5t5uisWae37EsNZ
jlxCasZ1XA9fGA+9KeUUYz9refA09NZTMbEOm6L/Rg58nrv5LcFyqaf4k5dKfwza6s2YBSUbGg2V
C/IRr32X74vS0LcmtpU2aH9am662IQ7LSNx1U6AdAX16qdwUMKCBAsaP+7sq1IKK4bvbhArhKgft
G38gHz+o+laqt/1b5WQK+hx/AUV6MWQ5UCsKSW4W9k65EGEbMHCGN4UABlaIYuA7P8YivZ+7ZQ7p
n1VGEeHqAweSUFVp5Wsz9hGLfVeUdXbkkHRKcu+k9MnF5Ffeu25NqyiYtwYOLLvoIz+jPnDSfwz4
fgSAzJDzxBt4uJ0Jp4wQKisydZQoammP2ThebZytFBJ/ylIwSNMX0nLdGl1k/mEtDQaksgkTBsOx
wTFRO7Smr29lPj5UhvNH04wuWgQ9L5oSoq7oAcRwoCHiIj1f9g71PqKcqCBdaVfb8FcRNRzHbNmY
dIc2NCcfrSLYEyv8WYzOo9vrn7IaJJwrWMj23QAMIx+UTk+RxFpn/ofC6ShZhHr/mxUjIKNhuqu+
mhejw9CT+MbB6euXIpjeaQL+9bLsSTj6c8VpabPotIm95o0ErjN2we+RvGoraRAw0d1xIZcmdnUS
ATnxC6hUy803fbX8lsHwZPmcFfv2GOjunqy+85DvxaBzRI7JKOFTN05V7NFLHnw9PdMovnPM7A7L
yrYrpxMmBQJU8Le31AtTp0bAQTQjHXpo9FbiO9pZiBuNLXOujgatZ5MVxCtrBknHTd1OOLJLo/fD
ZsqZi7NxFIok53EJHhb/uHi1DlE02fr1ch90zHcM9ws5HckfLkEBPu0FMsPPjon9EsXAqRuXXSLo
qcB2x/YmYf/n+6qipekp79lNcYbJtbHQ7xNiki2Bqn5Ja6AX5YvPzVzM6mkkwx6hQhrAKdtLWL5R
awgFAJi5p+uRlQptINQTZgPNMuVbt4fwaqbbphj2egkgntvEa2Vr4pPlTVGW91P9pxb32eA2u0D6
SHptnnvXT95IM8OJpV0ygzllv1Rf4OQ5YqbLfUIztTXdFzyBPMQoJ92ifXdm+dtr/HIKAr1uMLdS
0JMFdPdNR788/FN6SbbX0NSGzArILLew3DP0nK2G9rdai6D4RIKLvpRP7lSepEP6jFtwWjLjZOOH
y8zrUSZI1n3JT7EzdVWNoupi05wCDj83iEJg6feBTz/QXumsn6BGojkoHtsVx7CGCGT0MXvPeluj
kbKcX/0WGeKoa4ZCMym9o8UbBlE/zszSRsqjSFIwvm8u35WLEddvrtZ8jatHuPDnXzn7FybrW83V
rpgMt+vfrebMYVnFQi2dBN/Q9trcnNd/3XawXMy1v4mtOIBPM99XCbZAsC7IItltV4uontIrEBRI
NKwgz87fdhu8U1OgIPSgEzA5Y3eBsCp4W6crhoYmBgnsZXLI7PhqlHxQ+iGITzT9qQ1yxidcrW5p
Uf2NjCRV/tIP2VfvfiXQG8a5AX4FvSd9VqN6UT2XV2Gp3XjrH3rAJCIrr+nCf9C15PQyhnbc/xvW
qxdHTr3ixlZUV1lS6d8ustPL+5EEdAs0Cmhl+jrilQ2Y5L1p+jXd/slDZejhBqTBSGtnNciC08KU
+RckJx9mxSoAp9N7/ar4xcwV7zX3n1X9xNDtW4+bF4/T2e2G3279UsNE7kxG3Nw3L1uhA1TLlu/f
MYsiAbniug6NhTQceCM/jMzUFQRhXGut2WsIajkwPDN8/a2t1QCx3oFV0emXf6ae2+Sb2bddLVdr
qLaZTxsYyT9fjK4fAUGq3m3kDfOa+LN+PN6Wv2yE0FBiuqDADly4hRarV9fKjzRFn5gTim2WxkGY
9us8fa2/kBPTj+c+bDN+zPq9bz/X0lmBzWhGurLuOC7//rcE119PGdVRk/4hlv5Jp5KmDcKXrm7j
Llb3VvoqeTuv3zmVfAAVaP8K/9417D+3S4SGG6FBiRrUgM5l8zFut20cnb9z/rE+FvN0ocvwL5uz
fFMZ03tFf1dLR0y8t7UlV5alF5Dbbjze/v3Q97+WzUEHFt/tL+qe260WvnXj4VrN6rO7pvraXyuV
5PYVvO2jKVnIT2BN3bIOV7aIo8t73FqhY/n/6NhyGadT02Zf/7+4bt4Ma+JMogkW6/zrtlwQBzJT
RgOdSQlSMf7idivXK2DOHaqL4f5mzBbllCK6so4BYqSlczl/SrYUzQBTq9Dhzbxy0vWCsPa/KPH/
+7y3XWWykeknwZUrVHbeVXJrnTWh7fZgrHF4dsdWog8OWYurV4L/q0HZGwtYgTNcLsPZpavou8QS
y1BgM/vXeV2dSa7e3HKNKuA/bmbyJjO/Kv8XNgZDYFwwXe093bw96DHJOvFOt59LTwq4Fb+vWKpX
A9HwjPHl9h3XT90CjvaL+ON2LThifPtl8YLQEeb2qg3hK257S2l9idb6j1RzWwPSc34djIl889se
sGhsOE6v/QaQnhW6hrR7vf1L6U93eW9Hc8Zwf2oPt+0yD/RdoEh76oK/8RDd1hnsbuAGHbuHkzXb
caFIz43oP7hfthq2JKoWCrjfGCcJLK7VxIQwFye9Nd8bALKruGKA521vGVBmxUW24oBEKM5NvfK3
XpJecVo/dPJjaXZjS0gZ5JZ1D1lzdXq3O/a5eSjSmFWeOLcaeE1DBEnB1V3v0iSb5x4W/royb04g
a8ZLphXvt2s+llWYuQFGd3a3FavDmOi/9UqwyhYp9MbGtXrbNAlJ4O0EC+125fRF+xavPX5IBIFy
C9rz7rYmSxFAeyHUFnE6sxp2aYJGTg4rEJ8Ih7/1D4Tox4JC5vag3J47v+N5imZ32bhW8Hy777df
3jX5clSu/oKy6vZFtzcahryLjQS1lPwzsusKNjFJrMFq/TF+cw4pbNfF0/+YO4/dWJIsTb9Ko9fj
Bddi0bMgQ1FrcblxMBika6396ec7xuyq6kajgMFsZpGZ9zLJoAszO+oXZQTAo+R+3Fk+xku/WuNJ
vTBH5/EoctXUETZKqUvV4jQQnDK/1SErq6gA1JI57suk02NEbm3QrIOXtFRw3J06bPJSfxVU4xxx
9kkglR9jeHu1AMOL6e/RsaSSmWFFUKNs5PSDzHduLvWjrOhKp6ETxKDWPdrqA/5s/bKpMd5mpI21
K2f9bGN/hyYRYsenfBw+fn8Rv6TKjK3haddTx77rKuMnma03u/+cBTTaePyEemAgWmx3+FJJQBWB
InSs4BKpjYNpJyel+CHXVITUm1NztTAl+D0uRSRo7oODa5AyuvbGsvMbEdsTSSzPflqz18wI72Qh
hjPnpTpE1B5r2QetDAxrzjfUwLagKBkiWSdkdX7kU0VgyhVqgkhdI3mTu0eR0PuVKSIChsiV+M1w
ncpSFO/lIrlrVvoX/6Txcl/lTBfKfyuH4r5CzrP7j383PfRQfr98cfqPf3dt1/AM19b9wHKxhQ10
/7/qpaxWEdV4VFDmD/lPYeEO42UcNIH9agEYQ8BX7AHLvcPBf2714vQDsY+uGVSHyM5esZXcKoKU
kdDWQvpjF2XtxewMPTaFznPW+2iYwHLmCKalNefbwYPngkmnCVDsX9+KIZf6327F1D3LN9keSKR6
qNP8s/QL9ediuHRHUZz2CKiA5uFvoKOCYVPqNXs3yDV8Fuf62hVgJr5EG+YyNw5IkvPWAilMOf5q
rrAyFjilfjJct262Hv71RZr2v75IH02ef75IWucIeKwTfRQL/b8spQHsVxH0vnTTA0vBOyO+MjK7
OzN7CglQHIfRr09V8pWujEpbF8GN2HZ/gnj0N1OFQ0zvEdYcFDoqSJA0yWgIdCDaGxOfROa0//ry
7f9huZimTQVm6K7t6bbc3tcn6NyIxWX8r9TNu8ANay42c27bGf6VP7MenGHuGAWgQlUvjz6tgsbF
HMnq3DtoyE+OCfQzYAOYigGI7P75Cph+rJoHRfdaYciNfEvnxUe8TyGeYF928NvmwjLnF8cD+12b
hb8pbfTPS1Tez3p2G6Ci4r4n471w7eAmH+CAA8RGWAP0lFHtqPATylvm8GhIMPPadXVqnqX59EFT
H62Z5BnxxrtYCEfqGYmqE7pJf+0pZJ34+98Vo/7bX//3/4vG1P+H8lGW5wbmP60UEaj6L+JRN0n5
2f3b/rv9TLp/VpD66wf/0o+ygr/5qIk4KD2ZpuPw53/oRxl/o4R3GcGiLWUhA8XCKqu2j9GWMuy/
mdT+TuD4iLNwXLHxu2pQ/880/+YH6Efpum77vukb5v+NfpRv/w/noUFaEAQ+M1XP46P/6wKHyZgu
pc6cBSTUqUzCq75rdiqoL8HT6gSvq0lZ4Ju4a4TohpDPSbxTaXno0rkN4fjO5PQSAeWfGFCJ5zb3
EpukysPp+moug78+kuAHXA8YyLeBUIM+PgECJm0c3U0NpQUH2m8tK466e6VkgyLErc7Wqj4kLpEL
CSN0LwjBojxpD94PaCxVUzBhyX7LOJVEaijk4Db04pjmUUkhhTm9ySnpL1vHOSRixkP8PisC/6lB
F0tlfoNFNBPzSRAjr9p4Z6L0ZwQLk+PkQSXzszW/STKl/uJLJ8tDED+odwhz/4xSXgYLsbv1Cv7g
X1c1/WRRPhKppaaJXjr6AAvG7xxz/IuJKn9qig8r2s+z/pqivq4EkEIvOSkFpm4qd31V3ynn1iC/
rf3uxR2R3aJ2FFHHYKHSTE1cUsrmRlV36mEh9f2jnlGqpR9pvO8G+6Bh5M2j/jCG/sZr8ORyiLCp
3t75Hg5j6E6bOPwqOSaQ5/iJOOfhQ9tv7Hl9bnxSKMlg1W0THXatE90YyME08Mjl7QhpfmIwF2nF
pXxO0TE+WDT766hZCNPAEb+dDWwnAchCBb+2Qu9QBfpeR6mwRGUQnNMxdfYAkAS3np1yDM/78QWi
9k8ivQr4y7To5ttElpgekfI35auZgtmSRhqeguTLUXI36bQo+bjE9/+4DMR/n6XGYhXV0thv7jMy
VK8kW1PFQwR48myyY3Dv61b6GqXFC1mz7i2xHtSDDHTKyXZQidMzcvPJWZXRJqm1l5L8Xtf3jGmO
8iX13X077qbFuVJ3b2Nz6S/0HqadWSOgRHIzyvKqkPaExP80oEhRdf5DFFXnIYsGTiFZ3HIaTC6q
m150w3mX7KwMbnDye0eh40cVdEjTMuwDjMP+GxbjZ0yQ+ZpzB8BYf5BeywTBEbAXd2K15XNMtRQA
hwKtTTE6IAAq8sowQhD/PMS8ttymc6j0uAstejLog9umDuPkZMuebBya+IkITXrQxm4LezisTbAX
yeRGrEVGEkTppajsT195G9ij3ZbQiZR+wsq7UssyNa+bIP9Qkg3qiiF+IFTpPBeejsK4eUI3BNC1
dqMeZDwUiGKtP2mwXyIdM0a2u5H43510IHyw8t6H2NEXYXrjQWIm7eGvLzEEkRrDKtU96VOuihki
MKq3TIbVlVT2qlvkxBFwxer57xenm/2xtrcgSFi0C24YyCFLCyyl3bXC3POBseRFeeMiGxICI6B/
iy0oVFclZuY15W0WeluzWB57ne69uHQjefIj3RTVSalchHEwK1PbR+5BPTJ1SjkV+l6BeUntci4v
Z9DsP0oqtmh1mK7liyjCi6BnIbXkaM/HOOBkMm6TETQJotx9/yW/Z7bpyMkjU2taLXz5srIMpRky
oikRjfcMjTfSqZPDXB3ik1W9rDO6VpzGcmyrtUPIuQ8d/TyQjYLQtYjpTsjiOc9pLjxaCyojZ79q
1vAzLRooWGS+qoDAScpnCPJWP2BxcDFyT/LPTPGKwvClZc0gCnmEwAb29lRcGhkSyCWgiprliWg9
pZV0jPAtQs8ETKJDV+MfUUDd2FIuL4v3juHMoYA+q45y9T9ajRglqnPqTc67BNtIMw6Ai8Q/v6tQ
zg8Nc41l/awkiKEid1I/0YYEG2vZq1+l4x2oRccewp5aA6qKW98bvz+qppO5JiegzvdZ627UE5MO
Ft4ylxl1nwQTfyBBTKKXqeFRyDtILTphqf6q8TSkmavePRl9dhYF5VOYPMjDV29GCS6K9GJC2vaO
pcXTHMUoR1BDA44L3ehBrjmtjbcC4In82G/kkmI8678BwR1Vf1S1JZYYByf0oRIOUunUjAwdXaCX
8mPyutSjhuX5RwcfIMdGZ/IvWTgxQ9Imjp9nSHFBkV2p5yvtX7U/f5+221/NnrZrs+5ZA66lnuOI
QjEAmmKCLDj8ltVqzwWedHeX9dxiWuSXP9U0Q1cbIL8Nlv4O9RD8LrB6RW0Ii3wLNOFK96N9Ewpq
P0OspkYLe3KHC+ahwZmjxZ9IbmlnXqjfZD2OXmuHpo5BdwdcldECaD54K0aGXma82Y2Mf2Oeuu67
uzwFa4/LRe3yoWWD4F494wFo9Up2Jz9DQNAT/N9z4o+HGlEZDLHmG41sgEYCtstNfXKd9WsZWrCa
LIRh2LmLzrnngYjoNQNFp+HT11wwgJ1/mczaR71Mz4HcasQcCuML5080BHdcNccFZowZSLShhccV
T5g0a+k2pzTaLf01+j7Leak7B9OLMSyIChTbbJCyGYQI17st7QY6uWGBMemHp2nUHuvgu8Awcmf7
2VFfRiBngX2ONdqNl5tPgM+zQ1YutIfLpd4bOGvaSfvR0Gb1QutbN5tnO7WvnZXx19IH3kYzxuu+
nyD7IgSHQhCMmoyCo6wQA4S8Hi2oiFRf4GvLs/a57c8HY9ow6CrOpsy865D7GnoQYCYULy2Zjgs8
JsMxhvNS9GBCjMe7knW8uPC/MWnUUmzVzAQycNpHJHT5SOdG175jZ4TqCQ86sIebqfLfQJBzpHvJ
F7agWLdedBmAaLssEfoCozUV1nXY7PI+hxhsovDd9m7D6DK8dyMQvIjRMkqwqIBH41Ak+lObZbdY
ryEMsHaXdb+8W611HjNz4e5LngdPC7YtiiZO1O/xqljAETm3JfsH0FIPCaEScjdWUNqSPtB6TveB
yah6sKndcts8+I410jsfQX3QYj8H84Leiz9l+2CswAOBzoTjfQ7wAgcbuKx10uYP87CIFM7RZcbE
FCUC3bTpa+AgnQuUoGiI9iU6QUmnfRRkkQCl6dyD6bkZ0gJ4XAv6NC+wZs3BV1GL7HL0ws7ryabn
EoRnBsNEMtErPQTTN+Xx6zQZdzp6IwsnVVq/9otxCXe8Y/d3yHCtzSeyRa9VYsFAw6UQWCPxVkea
LilvIHs/rOlLPC4QGEX3oa7RdzYQJJo/EO6Mh8zZppZ20I0RkH5bHmKfFmnn/zHi7eQhKQebxNm4
S31Z+iX0pvwsT4pwH+XhSEMzRQLvolsAwZo3cDP2LrJ8JDRdQCdj2eZTg7ga0mzn3Ci0R6PZub19
TI3ZPcNv6bYz4os0cOIdLSkZg0XuGYJC51G33A+A7Zlej/fjHAOTZPVVfnvh0BLa2q0JgYDQmrs8
4rix4n2jTfd5GB8TZ9qNDp5eno7JMci3CJXNXaZ6mt36vAxMcRckqs9Tm6lpUsWPLkNxO6e3DvE8
u/I81pGDzcQ5Vq7tHe3YHI/1ogL0p218HX2/qoKfOZWXRpHeBDHihkN8KBjjn42p+2Kk5cGH502m
H2JcF4Un+G3IwCUID/oYxWHeMH3Ss8OWCKpnEv0wZpC4jopRniP34nVo1lU1pAfv2oWscYa7kwYu
CfxzZzQImSX6HtACrmo/wBuabViuByvG8MyoBVhw48/wFBezEEUbYF2Lpu3M+SlDuO9mGkOYz3lN
NC3AlK3TznP5BZoH4RCKqxf7N1nNfs8BAU69tgAK6bDSWWiNWqjYHjwn2DTaAPlbK9azEnL6Yicj
2hk4i6dr8tbNyBrlzQr2QI8eXZPJ4OiVnwybAFo0ILJra37q7WGBjGi9NxxkOUBQu52v0wg+e5eg
gOnetz2m0BBlnlYPFLUVfNbduzHY6SsOX5hHuCunYwvnj0jrpfHCsM1wrlkcnALpE2cVnX/giRxw
DNQrB30kcwWH69zmhZaiUhKTlftUbcg3hLU3HlK4a/fTwiX6aV5cr8hQrcWEcWkJN9cxRvPJdN5J
C8Ay69qILXfvbOo2LiWh2C5j/ebiKnVmUrUB3Iw+DL1PLkcfWfy1MPeFht0kMJUDgjus4CTGPEzr
kvubKINW1s/JR2MnV1PaP9RZ5x4CM9Ie07DtAQfogBtK76e3suQ2RjpIVjuoiVqzufVgfmI87l6a
DrlRkuT3cOhxnbawmDNHJGmjcq0utfTakBjc9vYjqGdgcu7ZEJRf1ZjgEto+LjaGVs5g36A/9ra4
WrAznBbRsOAFRKuPYCGoplRb9xFMAlqVBR+33EZz5pyn4/hQ195VKeuIZmmAUjFHO8Vda14F1ryz
xNIip4Uci/WRDfW+Q2w0TZGrYkr4HFOi6u1H2yUfFuMMN7nP8u6rpV6PqvYKz4uLvqRfroxr+jn4
MgmPdvtOKL9ululEU4w+Ww980NmYTngJDhS6Wravw+lSclhbRiqhv+71hsmdqCvri3XFE9qJqYpB
r6CrzZ8ENwq/8K79AcpWUh2niRvAFI7jNdmUU3zkloltwFy93NtJJZHhHF1Z7k28/CXYnPcIcxt4
zpY+uq0VNxICLrzVdfsohbZRrD9mfgml5Bs1OapjyTJjrId8jDHy1oGOzXBvZT7NZzckuAL5ki/0
w7veLC9QNx2+G9VVkYJWxh3/+YC7NnodwPEBF9S+Jh3DkLy5KA3q63ZCW7B/03r3WOD2GmbDi7qp
rrjMze4z0KcvWpXSk5FLjFG9Qa55/bGm9WIAD6ESy35GcTnJn9XoRkYq6eRfYxaxl/wZOzUlXK6u
1s7DGxzrN757JRcuH6mF3KqqrYwi31SomQXDX8tjXXggzp/F9F4Cl0enYWtRd9k1ZqEbFzQm64d/
qceL7sghza89Pd/+qv0t60k1ZNRDhfOLQuVj3xbHBmEzfmsLn8KxkDHgbcwEq7Ut79UPqsfWjjxl
1Ct6rVcrxGGU0dGawYb7lrAGkDV+WQjKINh/F3Jd6ns87Il3vBINf5QUoOiZi6oOwsZbu3GuIFJB
B3Grm2K0cHh1TusCu4hnoFozxVidF8we0B/YqoXVwg/H693+cd4j/KcC642rxWGJup5iUFVapNMH
24su3bU5YBF/UIqLalsZafCdhvaNrQ1b9TDpd4MdN9UrDOFSRZWAyTykZcoHQ8PzgbUNTB//FCwt
wp4kMvqsbjz6WyWCLOE+g8C2WOxRS4Z/Q7PcYCq4a2TftNCpMvSmcu2rBS4d0avrmQflLgT8rt6P
CUMt2SQfXVxcWba9U60X6WdIE0RVbyEJCN5M16oAQudmItXPfQ3YNItcVYHQhkNEw1EVOlboAcmw
3AtwA8myCzXxhMYFvTHcKbsSayJ17oLl5Hbe+eoM95ZJqVt28RYDid9mmjutHHPTc8TxfiZyilKJ
6y5/kZH5OgSPag4o/iwoC7yZ84fqROqkFOQGrQ/8i0HFS2PRIXTL4VgMpQmuvkFo0/ZLOY0pNYAZ
InJ2UTe+tgnSoNppxW5I8wZ2q/Uau9vRA76+Zvod+Xszmtm2qlaKVpDRVexc+XF+Czx9PU+7uj9L
AGKftWZ3Z4XutjfAgGR+dauZ46lgGbrt4lzaI4o5jgnUeWrta0zPcMsitOsYw5L51n/SIr/IDQvV
Pzyy8kPf1/luthLUOiLTOnfNsD9kgLvTtkP61JLwMLh0btz9ykxP05pbIIQHv26QbMyGSy2GlA+y
3TjDnvQ4l6gJdN78nITtl53h/RFx80ng3pqZ+Ry5TbAb5tt4QkNw9p3TWK+PJh7cdTRej6IdVWo9
dKgwwgmwcFE99t9DuCKTbpqgF4sXf6aVl9NcQISIX6k1V07j3WdJ/VgESQGnBFJ07E530doM+xxP
Ht1d/2DhAfiwupo7c9lNJvqDVVcaIkaD6Fbofyat++PB18QQifq4o0vREXuoFcjrysLfLVbyh3ZG
AinEjerPIBlIy7/61G53upuTqmk4IxQVj8PpjMvCgpWANRnpJjZq9VReuRgm4iEcfjZtgYaxj2JP
GD2YC4ZXmjHcdkX+FjfRjR52yAGvwUdsYA3YrKiAlvG8rTmfbLSVcewVNGiIS+2UPqCUw/C+LKuN
aYeb2JqrLT4E90WCOBPqrT5J4LyD1z5s/SS48jJ0FiwdbYDemA+/3x1xqebYn2OB3SNL710yoqi3
Qe7v0xiR4cTLajC8IcLsbr0FubXzJv8zsgG9l3jnTnP20MA+3kYuaPquibEctqFfrMuT+rI1AfyO
oEgTOM89gyNbYpVPY2Mw9qWO/ZuIryqAgbtU26bqrwu/fuzhvkhQUUFTXAlXuP0d1HoUQF/ktJaY
aVgoCZX1K6SN28gqtn5q/ixiiiiJhA97RUNeRkUFOZUzc4GbyYHlVk8GPE11qC4cbb7tX6qTUve1
b0Slv5MGUm/RMdcFttncTmP7Idcix+UE2WKq65dMXZOEZImDzhpe6UGLhi8HooSoRtP2433d1oe+
uK5HuBHzel/jbjaXDZAn3I88/2V2XiKtPI5gOuWOvPmq8PqvoD3kxvSWuJxorrg3/v3I6yAW1UZ5
BQRfYkqJmeAiQhVyakb6eluOzXls0HzxxuFHAQF0vT0vmuFFWjVuzGfhr4GLW8hERZCpzmeJeMVS
qFSjSpxT0RQXiQE90Vh+ltxDbOj3OI4C40fL+GTbxZEsXjd+WSM4TdSRkDtX81vX3o4N3xCY9HrF
OcvGAK2KrpEO5TZGOvc9rIfFfLfQsaaLEEWEXZBYvY0bpm49IIciqxikVEKUqylK12F9wM/wdjKg
tvBr/xGKvcC7w/F6I78rtVe6bfTLUewPx+4BdZqTPpsMaMqbHLRomA9f6splXcQ5oqu0beWJDkn8
oPvOeUm8Ve0smr0YkREWxtQ/m73kYdhq1OTSqVMhqXYBaWXpdZwzeU3qb3cQk5MyusnGZKPyitU1
T7jDnDpvIfKulysmcDAG9wJFYy5waQfpBcv3rC/rJyPW7i2SDXmJEvLlxcivS9vkpWY2hIrcdW+k
8KpZBj5eUcjkkUawArNmhWiY3GiT9iRJiIRWUPBHMdEV7Bl6A0fTZl6EToi+NvgM+Xc+wHXJpRPr
xkraKx39OPAhCO0F5ePqgpT1hjsFSMU/8KB58ZVgHlejvW3DeCsWWl71Mi3Rp9HStDWXX5AMl08o
Hn9aq9utunENgAJdBkxHGICl6WcAt1QedFvLnmD3oo31CHb9fEnKy7rxqOEZ22TMVD6MyjyEa7OX
mQit2pP8N8j0SzvCIXfIj2pbiZlI2pX39A42czzu0fDCH53lH5HXyVuUx4gNeyrJJYeD28wPgdOf
ywniTXT0q3mrkkPZ+9U0fnojWuvIVmUd/VS6cmyI7LXAWEtSn943AVqzFOXx2jyNeikgAuBfL/jb
zBjep+o6x5LhLAZ8qlbuJLov0lSNbehw8fTo587J6rrNmKcPNm588plyw4XR00NITkAzj7JWZc0m
fXnIY/Rgoo9idV+kh04LCr9JGjNefScvum3cIynPTzwwXw2RyZAXvaLAFAumcj1b4v4xXeePKIO9
jW9tzWKQCZQTZMe0wI7KqQ+uYP3CFE3mNLrTBbMoWZqJ6+WK9n/hVI8DSB8aPhcMsvfy0574wBUA
6WakISq9e1TWkwFek0FT3yADASOQfQ+PnhvPP5vSYjhDcSNGgXKqdWiZDe3ymC46neVlJ2eqSuBc
src2JJqy6esVZRzXupUfkPdsewWy18NWL3g1cu9+AnpYcktX4Koq71S2pvCV4YJkW6lhVMUoiyBh
QWiYyZJwPMq5DQ35Z9I4h9pq/sl862FFuiPGz9KXcZabnPy1epOnCUHyR9afVx1KV/tsfHqy6fBg
Ymf3+60N8zxyTM37UpfQdsFXn4Q3KEGhmUloGej/0+i9mK3oMnWDLwfrNu2GccGX8tpUrwSlra/W
D+5nxISlXnUaxCry6kr+DAHvxRh2SZZ8x6BwK6B/tsldj9b4LOcQYDEPXNZYZBfBFB7kfn6ffjWe
ZgDmRtzcgtr90Q0oLdx50tNarqudFAhydqigUszVXpup9URTXcoxGRE4S3NrMD+kC6ISZQHYocDC
NzyEPqvDZxMrUF+BNhRmDo+/CD9S6jHJrrjugxNqdMoZc3jAcaf+2yirq8qNdkPJYBNAGYyoTxo1
t+sSbMViVU0tWqTtEAV6tGh3yFlSOOOTxwwWhNZBj2tgTVyjfDKz+z95Qsu+YwqisyoUqk9NIX2L
FbQqRO9fJ5MCyebIMTT1eJVIg0PcJyVMlsm4szXanvJnlN/V7FTO4MB5zBAMGMLwXFUjaolaZu1u
ei94EeqeQVRTJwJv/TvwH53MfENQ7bkEtW/rHFhdf1XmRDcimpTOct7S7zu34+5Wdrts6RarW7Lg
aWg+DAskprxgCGvfbepsPCM4b5xuIxuyFJim2mirhjux3Fvn8Ab0WA4fOhD0mmnRSfmFmx0m3WIH
2xX+l1Fox/WYCaIuhsAfee6tqvEXu/wzZumbR8u1Jvyr40inI1AEWxy+mXvIR0kwX+YNIqpfFoRI
pAB6vsdPDRJ3vfiAjK8OOgmlKhrD/H8Zpt/jeSXDkgNuwPuqT+dnO2A8KP0QOeXUc9PQU9OH6b10
rlVEDv30tLjMTUkJklG/rXiIkg8Zg/fu1Bcu9oty3KEF/glyj82FD8EI2sJF2ghta04l6IL59ImM
B+c/Dyyqq/sIcRS08UhEHNlixrkOSnYhAKt9og7vtjvvS+NTNhjSD+fo7t7JQSeD+TmJXwXhr4X+
k+xd5b9IAw592uSyz9a3lvJ9xZfUrv5MifY2EbFzM/02zPo66u0taeatOWHoIKeUcsvd+YYPwgKr
7cA+qXROVluZePe6SPReqmRMmj6+lVKd5m8ctXT/uV15FCqgJ10pkjbXfo2NY1o9APk7/j3yyCpr
Lqsu+ZKsS61atX4ns35E6Oo8AZMAkvsyayHWk3Sr5owcB3ESX4HU3Eni0SHmkaX1g9VAsRG0jDpF
JW5m+t4qh80CXbfQ09NEZIykwRJgz9aDMhEACGSjkzebMC8Iykl0LZ+i7tSnZAr19FI2miq4ZSMP
NvjLfH5uMJtVMPzJxVd0rffyXbE/vjSAaqU+A1NLv4uYCluUwHuO5/e1Glfiyx1w0ZZ5bcFCKWgf
OSRKahPzZTn81W836bDEXr9Nauehi+Nz+QaVTcnUtk5+061IdN5r1Lsw/Q4Wjrty4nxpEdVoDjqe
ygoArzd7vzCgtLGsZuZ1CDhfCERGgVzZrROyCJAg76jxT6V3vY7dUYBDdFFQIyN6prr/BZ5qm47B
dYEid+yVNwrfIYeZTyRVpxyeboK0as8wEX6cUJYA18uuFpR3HmkAZpwLdGjfJU1XrbHKbg5oKV5g
QDlttKJ69Bd67mrHsSYEkpL5mqgqXo25TdFCEPSj6jsYfyaveraN+QvmpBw2sn/UlrG14kt7lL2A
z+FJq+OLbrQO8mcV/eYhvRqKbCffID1XacEuZnwYguRSglqUmeesCbWZwCmp3wYODTdjmfHzPBZ7
nxv95TrNP6WP1TCjy1nn1NGpLWqIZ8FNi7Y3AuqPxCws5MhKGgJFMPDcU9SN5ym7dEPnIliWi2ou
jxmM5rOm9/4URfMMPfWs0QOiRRNft0jDKAsMYQC4JdyFjA3KNfC+H7ts+h3K/wJZeMu0vol8vIhh
tIEtg34hZdjEha9YLJ03/mBpwwFkYClTHxW0I+PBiY2x+i2MLCxSRStifuNoT1Y5HaNX2VgN6FzG
pw9qQVp5+KJ+Ja/1o0z3qqqQ6lF1diXH96o/mpjoSRKZjS/MWKDSY44u8HfaAM8pXMbWLL8nbAkQ
rJvfghCCWfAWja+FRADlBSzLFufbDWJmDypIFlBrGATjcp10aEXy2R0Nce9s6WCvgpR5yW1VeqyZ
9iSnlNp4ON9/hGIPZAL2ajedHd8GHHYCrspWPiJCUJqGjzw02TIO8Tubrdui99HLjzel0dy2E0Wq
kDa6bHgGbQ8OjkxGAnovsazKynMdzx5hI4gHchc827COp249TPp00CbncUK/VmHR2AOqqSfbCs7t
LtLx/PDYIM6X8l0JnPYtCW6lr9ynj1FuvaqIE2Da4NIMQ7RuY2PVK4elhGGJPKqmsHwEQmpnD3vj
dxP+ElRIAWNKkArVwrV/Q+MHcfsIHXD9ZAohSL3zyjDuOwcFE9zXFeJBPfx50vdxbFzF0aUfTO95
bp3UK88z92VxBSlondCi+xFQvjy75YFM7Euf2U0S4mSJztm9O+pv6O8AGgQUxEJXTAzlcVM3w7vl
var3KutyNNpvOUXShJ9WbBRZ8Qh6bTLgWj7uV+qL8nzl8uX5FZn12HjYKDrh19TCSUvhfPkpQ54m
u9Xn6zEFkIxFsIm8IobBLbBBFwNhI4HzIF1ccRYus7sOo2EVnjrQbhKjBeAnDxbpmt+ar3YQEoyu
pP6S8kwFliKsjoivASKDf9ADSC+x0olQVRfbboEySpYq3w0am5MIbT8pDyT0BEK9915rD2hIv8vc
6aP2ym2rw+HGfNnFhFnecIgp8+juJyyaG6yadSybA6yb8W/fSIlgk1N0pA8+jXtaEOeQmh9H6jd1
I0h6XsAx2au/1BYIbq++QfiQ0QXJBnrdJw1DabTrNiqNGLCaDsVzGpLNdsaE2tQuXCypfwtEeR/q
/xb9Xd8OfyS7l0OzFuPsVNdBEm4nqvIW22ubpyc14Ch22HjQYY4dY5KtriNyls8KXUu4kQiHuJeA
QA9Sj+Tisy0fqEoIDLjLGLpcGH6pX7BGHFdLUm9I4y/dkXOck1I+SlVzgpuUV5li911g+z1h/x3G
AEzh17FDJobwMSbhKnGU+YqU47nYiGMCKMOxFuPoaNJ/wrZ78ZsPP+rfoIAxrcv0Yz3QJWV3qwQV
EZkz3W2fFzJW1MNXLM9kFqdKpUpaTPKd6lolpsR6eZ1iii6/DsQWjxy79BTbdFbWtsdplaH+9d/H
bEVx6DrrtbIv9UH/jMEOdAMoLBZbUN+tYGHbEEibmZs/aqTm44M1lnvJsiQZNx2MP1a2DKbvUlH9
PdnSsIUvsIdfsYn3sYsfsI23gxxYKpkJg0O8a+9SxOyUbXft+PS1XEyq1k+NQTYI41htkirXCVu0
JOhDSDpUTtNF0K+M18j90u7bFUvv1nvJdQgS9ofTPsv4RxqBRr78ZMQVrSw2lTU+ZON0qklY9Eiy
oQRcXntUj22awudFkJ9p4n5HAQSF3nq2d3WXfvULQqfg/04OeaXnlhCNhjvxG2+pIY3Rv1rXZTcD
zHbIwVRvI8w/U+9SdkZXYUFgZ7cqlU/pLNX52+h+S54uCaa03HJ9ByECQQH7Stqqg6Qc8u3T6n6H
A15QXi59kzCi3UTTI0w/Bv1OXoLsbUk9l9Z77etnFQ+k/pSgYy1PdRKiOQFYVXPmfZfN23aNt47I
1VQa0hPjhF2QgRuYSVuNwuw7Sp17VALxYEG7zHMeayjSYgd7N2nhVenAJDPNCCHjHC/FySm2K7Z0
WKhwlsWxeRy6Bmrf1Gzwe7I3WZDudcRmEONw67NCiDOxjwhzm331IY2fcji3m+rTdaLHFb+sYQGs
7Q3WRKFqgyLHEBTZo3ELcOHewKLghjYsMnwpluBjeFe74x9rCqMvOq53Kxi/M6saq4uxoRidlv5Z
H0AvDSNK8wFec5Kly5RwatOT775Hg3Eww2mDneUmr3Ho4csly6pLWW/QkR/XCutN1tgqSMIyRdqP
CRPC3m8qYEy0OTxAD301Yol0W9ExCMz5NygFa/2eW2/rEp8U/VrF5hpUTjIWKNiZn6qOtmpMB/Q/
CE0eJWLhXcu2KbVL3St2DoNdyTckCCa4N+blUSUi6lfo5UPj1Qj7UC7RTfi9Pj/f4QajyhEdEVA+
QNULkgb9BgjWwkxHJWs/zKnd4S5wJTGOHuIpjT5l8pa09bf0iCZZkrWDllF7JaenHF1WzUUirg2s
7iWcrKO0jly92Pl6deGv3YtjHOGWQmklrVTpJTRHOclstERxs76HfDN01nFQ9RedOmZbn4kqcqSd
JcUOCKOHwIuB/6wn1KUf8qYD/eUdSz3ZGw0ourU4/pZy7AopfaVBrQprdtXWntBFoP0oBlHL2j/j
2XpWjr99AWTsjlaRbntOOdXKqgvrcwmrU+AfEOc8NVZ6nPPilMacBLKNkuwN5bvrgdFoFtLjkDck
20ma0+bwkjjNuyR6KuOT5jYaKiBx4lv5s8Hoc00cEWP+8R28RrXsXtUcubfc5qZ/rrIWdySn7L3H
QfJNtUQ4Wj5TY6My1HB2PzIMGJgs62N9lGPbaLKnrvDOJKZmNRAZGfOm44qbK3iR5Wy8D5rkE+kd
TM5MahQTp0r9D5QIdTQM7QmFabUMPEyupfab3PoSo6e93Lyqa326a1UJxYFUr0r0T7vLXkucE/8z
wZBm8Kp9+tXygnoeYxYafMPyKgeuwSaRQQZa4N9lrJPdVHcm8LCwKJ9mcluP3Fb+K6IXSMXeeqP5
qRatVYOCaCbkZerlGn3hsyLVn+QpB1bzJ6nvR35oycJPBBUnozrKRF711rwv36mOlgZGY+iPox88
S9kpdag68fz2MWzx91WIgLvODN//D03ntdS4tkXRL1KVcni15WzjAIaGFxWmaeW8Fb/+ju1T94E6
NIdgS1s7rDXnmM/CpSzTyTN4aYS+picnWTB97oLkMwJnHv1ffib4eo6Mb8vJf0s2R8+6Nj+DL+Mh
B50svigDcQZpdJwFjorRNG+1gd6fRor8hfJaPFUW9qwvk2Y4G+q4D/pq/RzXPF2I015L2m1dSnVG
Xv2e+7lwZhJ91LfnzCL3kvZYPrxeuaJwJMEh+5DjVP79sEmvgwDbwxgYpX5HfiI3irOzr0rz/bm1
+X/F9VnrFotiXejat3SnyMpPxh7FmseV4YRHt3F/rCebQem+1P4ktz06gH76xo/ROld69zk3w/fz
l8r9ycDyN7ftOpyHFYInTSV/ANbfQ+5bHDe6TiY2B9nLSq6dPnxWqP7JHqVBAoJvCPw6JoDCDXa1
XkDzRt4t2RCNBrS1wYEKt2f4tK1E2VTaTL1+ZXqt49PInFf5qL+oFunjoduv2xZSq1U35S524BbT
KQCq1+rXcOS3QTSr9kYPqVcTxd5WLUTL6oA6tGkGPy1GfTEEijioiP+p/AwokcyDOxFF27XTX+Gh
Eo1GNrFniO3I94aUYl0Dq6xnyUrhiG+mkUWK6s5IJtQ4oarUViUoAPbs7GSYkZbCUBfRmChLN1dN
f0ibYTWill5qyAGbokVnl3nEZevKu94ooJVVdCFmhhzBQOJbQxSwXa/YiFwsEZlCnW2sU6lCWNG0
e1ml6yRtnH2k/gKFpgE7FD4EFYTExkscdMHWEf2fZi7vduH2q6JF4lzPXGbiGBduRL2qD9uvAnq0
MqMuG4JSWdqVdYzcAMSWTkzNUPKe4L0THlqSa+ilyCIJYd1pbZ8tp+SgTgrxpTVeTXJDgEDngB3r
wTrNlXeonJxSUjWPaNlhIRu6sUl7o/TLiTSMyWTLoK8hbpEa6eyw+dYV2WwRIeUrRS9PotH7FQkh
EaodEjDsdOfGo72bzZFb6uDDVJIO8DZK/gWYatCSjrYMrHJe2q6W7MsIJbOJVi3M840G4BXEnkTT
i/SzzOnelWqdLUtl4TUELngFf6oqMU4Y5rTOj642TKuUSAZrqEbixREZCPNL1/poOQ4I+Muk/yon
+Gp5Nr4riaaRhJnlfk5sVagXkK/Gbqm6ZAxkAPUw4aSrigsKR3PR9gPWhNn5S8I9JG0B6CSmhNkF
rO/QgCOkeogOTBJV9phbLjW7nRUCeGuRKFZ6UYW11VvX3oczs0xMRlIyCyLAC+9WTwUpx9WqFeO6
DTtlkVeQYUU4nKAYXKaZVx6an3GQFCtPpEy9JQKTKFV2rvcbFdk6rPPJb0PAVJC9YUG51MaJG15M
Z9SL+qHOo/WYdcayN2DeZ17FPhfEfUmROWz1hcMahQuh+XXaZFNK1GvduCz8woLeUET+IIxqNSAI
XdCHdhGbZ2yfGi7cmrmAfWTswCOr2z+Z0tv/qDRH2Yg1nSilV0OQ9R3ZXXVKJrq5vaZ6H0quBou5
ia37BNUVPmJvvHb91PlQms1r65EbNU22dy5nDSExWz2svTH0Mm8ICSgo84M1hJxkRNtu42gITolh
hms1SOdrFygJ+G1Hu7txr5HW2ACp6tv3trCKX5hYfuzRLuJZucHk5EQztuZRNfT2oWlUhIpO/YOR
WNsgcygdpdnR5vMWiZ0sYavyU4YJcgxEURnSdmao+VYutmNHLJsuGkJwmmRZ4v0g50bb6fF9muvp
LbDmc9t3EHh4S5sgd3K4DViTJwW5ixn8CHXKV5reADlHTDqH4jB46FjCGaFO1ES3pBELT0NCTY5p
wZO0o/ffbjOzPxXetLfmKoXp1LATgza9EGP5E5faW5EGkOqnt15kd0wbtTLR4LJhXfXt2hyRared
b9WAMQlT2AjCGq90CsZwutZR2a7VBN1+anSvdRv/6kn82XnELnrYqFvRaTs1t1bkBMvDwUc1VL4R
IMVNC3Lp9K723YRwV9rv5gLBz2Yoy51Ig3zV6RUib5cB6cXeCACEib8l7aU0ZgKgbfL2sli/AtPn
9s8wNcmNXpi9TZTZ9BOGxo/OKFzoLqxw1x2pdrcliNvUQ906ob1qQm9FThMUOFIQAW2GZYa/J39Y
og3Yk7XwajXnVg2TvmwZSPasVgcN8ZuvsGdz8EtB1HXMTX+wLaImIpN4nzgHWltbHxH0tlNtdES7
F9828RK6IEM0c+dtXtnvRYT8AUQYN7U/2xXVYi8hIWRvOn21pMzSELF16lR7H7Q2terAzXHBJCvS
aT65DMBITMfySadF7K5nyCCM8VPMt7JrDrORidfIbHeNUTTrcPQogNTkj7oaInZ7OevVT6WDkYfh
764io70UOltJK2Vu4QlFv95/kY12s/Np2zSA8LwmMXwUO51H19+KoYDht8P3pJGWR0nHuihRd4G+
07F/YXUIEpgCCm8VjttDcQyWGfKstbw/I02plyqx79B2vXmtlqrP+TXsenJqEKvaHDXnhECqydyN
ugz+Y0FU6C0QgpWy7wP9G8IVst13h+D4sWrXrUrIoGO7b3XZDZuoe0GCTVZziMA4rY1XhFoy6kGJ
V7ZStkAZ0lvdghnrJWba6IOt2jHGHL1aNtmQcS5tN5lS3wI1XPWx7CeEOAh04FPxVN5wbMlo9iH0
k2r6DAxpn4qUL9HEf7pgRmCWRx5koOI81xYVJEAnRHK/jqSIkgWcvGslHecQgCXZXubQDps+7OoD
GbJLzSK7aZqCO7C8W99OAUIE3EBxmtlX0tjGdcejzdQ8wxpy1WusGfYypuLgxzAXCboNjo6d69fe
e2ltgC0t4HUbXhlA1bB/sQNwKHo8bCqCalC1x/ckqsxTr7ivHGM1H6wfkTi2S8Ffyf0WUjDns3Gb
k7AClRVnFB3n29JxzAFMPOag3hiOyYz1BCRolKQkqajgrx3vQrwpl3FMHVDx0xqHobZQc+Z3Nk4v
lrpjm1K7Lq8lLo5NPrOtwLuA22RiI7aYTVIajdI8NTW8ECPOt6XtU4DkKWJL6avZtM+CMPezJiBe
vGkOaUS+RWRfzJpYZsxYaKSNuwZUZhnlEcpAdpT+oPdnJSTzySHUi3f5ltWjP5dTCalRbKdI7jVZ
aPJeBTvi6c6iLMWH5IkJHTfF4D2dNO8VWH5fzV+FNV6pgxyLpCbMMg+F32OEoewVvoUKV5b8ZS5v
T7GR52PFU3hiW7qzrNzZKlFAVnndr3TTdlYs4eOpgrWTklbup+R0+7PDsyHQyQsdLG+mufN6+JwS
0oLxlqASICmMXZj6orrvXshWKC2B65gG8UCgxblB0Qpauu852TvzttNt4qTKCUywr6MXf4RiPSIa
WnfjJNlun4517otDIc8wJC4HGnTb0gIeOHtHtRR7jqXHgbWASQmytKu6ziKYJ7xVuv0xRrBuVY20
OnDKeKVyc+vlEHIRXNaliYaaM8ow0C+wb8+iv6U0R08nTQx1jkYpuu+dh6w7NRkJMAInhyxYSwHR
hJ7eVs5C9Msg94up/RaIwGXrHOf3dZ40pP2yOp1Uj6hA98SZVTez20h2CHeOgnq+hPTWUYHqHiKV
JH04i3pDHljz+mz3oNDILVS8TrSKyugxmaFfJvjH534zpCPePBJPMQIJP5CNJQpaTBP3cjYeehMx
DjQoP/jSgvxlGgUgaAbQolLFjVIR6KcE4uIcmRSzUtZbe+RJ7G2Yx7VvGowiMU5ngOyfOi7qCrlC
UZO0VDofBABwwI2VHYhOxGTSZ0YA1anGk7+AcqSob/UfbSy2pYVsPjEYqkKk+PmwIo2kEliIOJfQ
UBp2B+/W4OJCM8fz2PNrXEuIq5Ij9XKyVyI/QApbgmQnnJVQsqKtWVhrbVIY/+ZMzIPITcCl4oi8
jOsvwAVPpXtyWEVV2Rm2xlpizVdUB0i+UQHmmmPzWfTNpniyQQOv3AQOS1cSveg2HT+QkSrJ9npG
F9I+ddPEmSubyUcPwpMxdBdal0+4wT3KmPnbOToUNqrHyNmyakfbyVTxpAnUne5lzN8Szge6Cr0Q
RS2TeVRfZuBbcUKNOVE0xMgBTsxgZRUz+Xn4wW1XCXdKRHZvSQ2f7aCX6vZSBnd6o5Wvi1ZsVK/b
lBMZxllvF6SFK8aCViVZ2AT6RWnjQaUT33ApX1W1O5LGFhjutp1JxJiNYpvmjOTKgiyDhYULoqmX
vvxRp4K9wTA4LO3ZLtG3CEdLXFqdTfBA8huKZm8mM5F906plRrdYf1GHe19w1e92l54bK2hWdQ6c
viAROS1eEzIMZzW7U5o+Zw2BITGeT9G5BxIsyOhI+w3lH90PYuR9YZzuyzqwfNOcLmXfjQf05S+R
PnvbJiGxllLOyXD0cNu64edUqwcRq+Y2Kn47I3xULvjxtkzgQLCRC8EeRn3BY86ftD16RaPpvOkt
6fAjfnlz0A7YMzWsj9UtmqxVNeOsSizwxlmFZhYp/taKu3ULsIB5IzmpTXOfRfqYAVoj2C64tsEM
DipZOJiWUStO+x5WPAnd4B+NHqf9cEtb9TCHwOYnG0uYJvi+rEc1GB4jyurdgJMcIhfbMVbuHVrI
FMk3FkG1aO6aSa6EkyCcGjJtNdCtXGlMvk7JibuoKBu1nfWmK/ZVmOsYyv0Ki/9RHcZ9H8dbLI/6
hnfwN++0h9Iln2TGNK2y8YL2MQ+F5ivOtFZN8984cJ6HCcWyQfKJ7lMDSNHydGSb2TadtDI6EI52
qaZ+g5P4wNEOrKFtY97xqm0Dcpmtq4UFE6/jqjfrP3aaA0kd1XtpGYSf4GbkJ/yh6JKVmeHurSOo
Hhk54K5xINfjUcWy1Wpmb2YleBREcppqsKopZTXqh+tBn6BqeTtPmVAMsW8NM/WA54+NOZZBwsKH
fdg1NYM4/Sjt+RxpLMeiodagCtbNoGmiXdn8YQE5WhxgV01i8vKIgAlMFaw2XtCewYbFctpGnOrr
afpnjJngwEw1266vRQ0wN1VWVWBMGIIJ03Wc10EFe2/QXdbZM7DAdOSeckXUQfTrAm7BySsb6mNk
1ouQRHSRE6UUDeRZkOu4VEwrPLgOsEit7d6iGbtErSkqqowCO0E9HGZPy9et9cuGD91o827o9q3S
9QoDLolwuA87UfvhqCAXNTIis0NEnDkxMk6Ml9vs5uWsiOhKfsjesTPiWTto/KHabVWHvUiPgdpW
LMLmdVNgdakunIpJ6xaUzcFXkzwupKUAoWg02ezIiecw2pi0lPIxecSfhOrGc5gvFLUx/dJBR1nO
iIGjiMdEfR/CFQlbsLFNJcFsINLVXNTLsXEHgODOsdRmdRlOxnehpWwwmuRrMIJtKjDf4JRY6uoI
LAB1QqSdmpzFehIQzyHAjX7plX9Aqh+zsYk3kLVpZ6PhLYQtb3byMwh2c+FMjyEV8YeeDLSTIJMu
UmjjPDThlxrj8tbYYZbhu0lYB8k3NWyAuN53Xc/WwsjOfdyjoQrZsE7DB16OT68lRr2yB1KTLBZE
0dMcraxdYyW/+KTZuRSfnUY+p2p95/aw7WQCuDP/VJyCpJXjotbg+tMGA28tVkyStzpv0AkmAz7b
CKyJ5TfC5X+Sc0lrxyQXR4nXccDDVHTxoQaxuJhj9ZGRFRaG8YpaZ4Vnypnob7tN8K8bqeg01Gfw
EMVV+TGRukTowtYiPi+gKMPUQWIY2Th/1Yxi0tCOp3GKo2UjFegg4LfUw+FTbJ0h2xv2sGFH+0dz
SaiqcdVqHsyXeRqOuq49tKH5SpQqhMCb7Gqc7cHIPoUyHJW1URoxjbMSYdXEVPvJ7ETah4sZPbS9
u0Z9s3cUwgP0YFnOxDc7ZKXpYQyLu20eGs/PAofxqs88gKp2OK5orW66srz183eQY4PCmFCtHIrd
FdMlhNxbDmkki80t8Y67AUdzMnkfrUH3oXsXzasDO4VQgIesDsuuY8i+AKfCs28gNQH0obbyw3XD
vRPDkJZf7GgZyA6A1J3LurqqfjmZde8DsSJN7SjbRs/aeiEcXjLVsRK14X8eOPmLdV0C60Bv0Ozh
/SSu89wIPgvv9o3J9kOWx6VIOWgqHE4q3tf+Kts9sjUkZudBqVtK4Z77zNL8DGxxb+BWNziBKks5
yxcwN1q2SPWTZWokTyooFlkEaF/IbeecW5saDIP8t9S4pZwuCG1+6qKlruIJGlKcA0Umn3CEf7Kk
LjWkz9J35vCcARcP2O+59vQtW/xsrR/yv7LWjovVH4f8RdoUZBPKU6kupSQeFvWn/EUUpFahpR+l
q7Gwz8043yWwSfbRZHtcmcODQN9KDeBFt2wOZeY6x7M3T9AeHIMU3uyRONVbzAlUaiILb/5uTQC/
oFbiWfwjx+lvq7g36dca0uJXpW8UZjo9tvnfKlAKdKAJPJMVSTs/c5c8EEr8zYT3GjrR2iXZSFb9
nxJwF3dLHIVvCfJDtfqS/2yz5J9OjFZySSh0tCFhcYF5JaP9n0lTTBHJI9XhBng/GTJIKcyWY7AL
4jeFM4tUgkNIfIre5KibaSuI6Yfi5LtFTYCq8AuR5fQWqadVmnpsomZlSyV4PvyV47Yw0TgnX3NI
sxs99OiZ+5gnQSu9n1inEIF4KarjN6lMlRoZqZUZ62QbJ/ZG3k8wBU/Z6/+vbwUnUxqMZT+zLbMv
3DJSk57M0X4gGmZGhyPvplTQlXcznH+lrkPeP5eACE6B8nZrsY45npDG6b87j3bFcGjmj1hBUIXI
n9Cya+bVH1LW8jQFyJdZUJLQc8D16JGepC1dA7HkzAvX8H6Hfpdb9mcfKT9PyYYUm6gRxGnCkx2p
IZKCGKm0jUz9UDr6SgMoDavhJr8uVbjyB55/KkrOuXA+njc0Gu9G/kd++tTFN+hyy518UVWIQy5P
L1HEY8FwIEbsqvTdUuoY1Iy+ajj6BCy9WDzmOS21GJuzPWUrxRyOUrobNbj9i7dEttKqKXnI7ykc
hqVDbpbxqQ3f1L3upk4DjT7hyOAsdfEPFC/QMOVF/jv1zLUTObv/GE06K0BpUYmVSCGeCo5MBncv
kyCqsHpTzOm74XLPU/Gw0FFEqvgeTFqVp9mEU05XSjjxIwrTR6xdlHy80gcNecnypTYM/KfSWLPz
vUvgT4/MtkjSBx0q5N6Vvk3SciO1YTY3XgrijIFGOwMgJyG0Cd6DrjhqDCv5oiJ+th3jfTK6axy0
jzDFARKK93hcy9c9Y1M303GN1Xcbec0p7uonjEr+uHS8zpN00XcLvZ+uZjliOeAUGHTWp3xqvFR5
4VyyjN9sFBRSC60zUY1O961K8UHpzOcKIW1i6dCPriypj6fUp1d5adFhsOLvAO3B80EK7OEzJ/Ri
I0cM+AGJyEYH2KPvK7AEDPnNJfpbPndS4DTW7VdEpGOuHPXAY7XFDcMHUR+kbqcnFk5fyMpY7wY/
+Ug53Jktab5fEhR1MLrLc94YGbnPTwQP+VDgoJ5eRcGMPcr2toJ4V9YtiqD5I6vYpknr2E2sW2B4
i4rykJ6JNVBOCFXaq5clD22iU+JN750UM7KP/JtNxXbWqafydp/vm2iux9Ba8LsIFovH7zljKFfJ
I6FBzLKrqs53FE9nEtyWzzmJYRBJu1ecRg8v09aJ3h+Ab69KMzqa6N4mJu4pG/96tXQ1am9kG/3V
pXBf75RLrWFWwbxksBL1DXryMl+Cdbkib0QTbfxiqflNLQxlFszRsFiyvbxYtIlnabExwjf2/u9m
MgK7wpA28/X4hKuM3BN+v/za8xOZW5Hm6lZ+owNNt9u16B0wfZ1yqsyT0fzIEWphp2AbE4TjP6lH
GLge5iY1Bb7M8iEFoVFavypcVqmGlA+Ohy55SHHc5zZrNDII3oMUYGYlpxjPOeQsQyMrW+yBpUFp
HJj1r5Q0zvVirsdPjxVKPottNn1BmGWnxrVBbzTEvHY5X1geM34DgcIublgl1oYdvcj5QM4L8hu1
JPsI4pucAGwuk/wSWTzwC6ZXYFF3pbrEaAZc6juKzJCWNyu0Wgqgxl5+TrbtpWCBeT4E8gv0NL90
cwXu8SFXOSUOtlqTbfugeAwoIwKzYv7ZNXKamDdQMD5nPjKezL7tiDD35Y3NLeenl9KqDpA5gUbs
7ChLARf6OygWofbuNp6m6xBcCze5m5jk5D2xyvq7i315MSR9WV6YLEbtgR4UmNOLvNZPHJnUglbD
1qriz6c/Ph2bf2OAUwqUPCHG9x4QfrBqsx43U/SXELddXx2tKPB1Fqaop9VoRHv8xOuWvYNhTX8l
og+wcq8X/yHt5GSXNpwPnRHWkvPZYoqRb1CQhVxklKmH72ZyPtU+ZWR7S4PZh4/Rt9rQZ491SPDq
Jsj/ZgRXXprsldbYCKnKSav0mKa1L2nSgRl/acOqtwgfYepVeW2DGO5VTxjpCLykZ2rtTLQAAgfJ
xPlwaC8BekZJV5fDK7JfRAP0m3/KD4niznVKwFN6KUzjLdcaQOsBURNhEDh+OGXYFgsq2Z7vqUF5
sV2qoiRwHVHIX/tQjfYNZ2inqugBeVbnp5n4Y7l68lLjMAQMVBKqMZvWiwtAtVOhwYwzFkZv4lji
juraGRu6tybU/dLqtUOOqGROsOEQCWvVlWC4MAzzKN+GRv9pa+4unhLfHAlHJuXdXnPwjPzJAU1q
TspKx8jJCRf8ASrxhtQuom4oNEYhjn6FEDS06NleUVWkY+Gf0eV/tfOLQa2MmiEzojJUL52tkVRt
KHd1ZInQbXWjT825jMw7ImTLN2RhocP+p0atugxMyu2cNcEb9Mx2CpEmva4iiB2zz4zedmhZEM9o
zzVmPX8Q+MZvXOmQw4LI5gfbLkeGg/d2bL5bIzGRJdDd8JytHtIDrNV5N+iXMQnQ37drwcl3kZdw
uyNSAXVKjG2C88RMf+yRthD5R41J0nWHVTQkj9FT4B4JRyOHZMy/K4PMDWLBxaIcUSLlqbOOGXeO
6lAsL4Z2qRB9scxf437ewuyTJV4lXeZTf6XA5AIknQmZnrqjy8ht6sE5ZSM1KEvQ9yUvfoAotwBF
RabJ9IZo4W6lKsCxPP+ke7FmjpQpiNT10slbA8hZNFRMh7CffcTK7V4rog2hxBtRV5EvRmaY3lbu
ncI5TdW0ZatmwWsQNS/Cyo8ef3ZKQISEAcOwHZw/I2JFNs/joQzplPe2FpLmzaFUrU9OUoiD4aV3
6saHMEjyrWMYCFegQzelxWCJhiVxXs4iy2Gge9W9Dgp7Y0XzzotEvijC/JVy7cfoWafeQq6RWvUp
MN0XZdLu4wDRSKtuIAy9OvnomPDAR9RXtcretJrYlLIIdgGcdWuy/9GZoIjP0TA6tUF6pTJA0VCt
KdxpVEQD/ZU3HCxyvZ39sDUxyNebMvYWljei7J654Q3Wmny+xVQt2XS+z/P8p7EgGWSE0ZplCvJg
prqfU/gSdtkv3C57HyLtywsbaGcBTUwpidGp3Lui2oxIYx0cKsvQDb87QpwmkUjNUsClVnM26y4V
sYZkuOzYq3a+VIPqqqBCQfPSXisKIFG8r+z1VMXTshaQyZwIqrqbUdfV1RAqZH9z3WsVGq9tQMmw
LfTLHCi73AAEnlrdviINe9+ybqckcuxpZwIVGl+q1D6i64BpWK/ptS0GhUfQ7LdC8V5wHpzrYVpq
HvBJEx1KDOyDl1oXTU0fmMxNS/mH9WEVqkdKY2beXGfJxK2b8ERxAu1x/49MtZuJmJU+mOMjw79W
RPTUXupbhbY2HWAe1JjovU0vJMIPq24cToTsUS/DNhkPBurY9tDXNSDhggwuLPRkpZTlyiqJYU2j
PSk2O9baiZWZJVFHFjGoP6Zr2xuZ1kiSn3zIqR05w4bz9QvRLwumhLU3Bcif9IjybludZu/WNQ7h
qIF1yhs01HI1DqZ8qWgzappIXTdZ3ADAmz/AQ/uaTW5RNZ66zM/y8Uxn556IIyQX5FB6nyznHM9f
Zltr1dAvvVIvOp39Vxkh66jr8lZmo7sQ75Xhfogy3BlzdS5od9ooCWrP2Qw1FInB0SPfzZNrbmDQ
MzqO8Fn71vTWqvdsH2bzdzob59xAqWLV1tlRup8MXaXR5EQ5GsnSSgYgLi1Pl1m9AdqFIEiVSdfJ
UyT0WnTOfcrqw0xqMilz1ylHWxDFyE2z5tohDZPF1n99nfyEJTmHIv+YHe3M8Wfc6iNpmVIcDq6N
iAxgZZFzb6PQWFu9e3edalu3yUc6KghnUlo7LRJARCLhuu050ngKWa+h0D4mYCWE/ZhYUetVGtNA
CmQsaESyb6hn60lX93M63rU0JaWHiHEg2IcQVFBdXx2npyKdWleNQqlf5MMG10xKtzi+Tm375u17
UXXLTAO1rWc/BcN2UTNyQgotVWWdvTp7t23cW0LVVk0z7bqC3FMz2SZGsFY7jRp+SmZkSO42meEo
H69Wf8pyi77KMG70VF8XMMHUtHmkmSXph94pGjRtNdJJEmRUdZRFgoLdJlrQg4FihmGT/UEidc6R
y1nGZ5GLq9O3L8lAvc2oHSTmRWhhkeWSJZN2ayuCJ1GUVWZzIDXk5rjp1ZwI4HDEJUN9uYyoCBKB
smUhMKPRH2fjVE7151jSq9LML1uJGT9576zCsr2kav43sIpLYlqrJiqZ/mtcdeabNu6Lgi3ZRC5Z
TlfISq992+LqjRWk9hCCtaE6Nk0fsFGItylNjEQj/0HtWnKsjPPgIkSPC+YCE4C5a4g98cVYOPiW
CRYvZcT3CqiQvDumMQET7bQ95cPXWRSg4mC7lSjaDLV8uA4pPuSyv+RtYS9mMtwIdlmVWfRvcGvt
LVqluhdvoqrzjqVbrY2yW8y2Ex2d2K89Pd2ptljn89zj+pwuaGT2aJQdpBzaMYmNeFsG2taAxX0O
9Xsc2/o2bLAhesUSvJ19YcOONZIYuiXb84WjRfltmtQftKf7UkTpdxsJT/Y9S04hBmw9+JpbKE6L
GPH2yhgJucn6/LWNXXUT9mO2zAi3r4LsKwo+ZjpUSyy0ydGSu3Zr1erzuPUGU1/nOvgCl8m0PlNI
c1fj5Kxiqwc2V7v4iOkVhFb+G6rjaaqYUgiHqHxlTPuljkK7FoOKioSGajyzXlgUjMAzbmt2uIpw
ACCL/JUA0ARJXCfWk4auoZ3TvVLfzQkdZ1dlv7FFjnIffpkRaRa2aBg1abPUchAntV2cCYrLF0ZO
Wz/qAedxk6EqkrxHRCzzKOX5inDxTWPTJnKL+qJjmuNE2y2VUH9jTfwkc/aO7PrsoNEDLxVj6PJE
q+CHgJipmbJHlyx1JxmA9XKiItWb/KhNnnn3Uc0OTRSfdCO/KC0+l5Dyfzk3LEpC/bQrNmSOp3a+
TrK7lg8vXej9qVXz5EgnQ1zR6C72BNScvSheJrnrAxjYlSn3y/YWPbHsBDZy7i9ygtoRsKCx5fxt
1H/1AiOXo9PsD5uPsHHfAVgFHWjjotzTVsq2Hqnzkd3S/7ACEskiohFRoShV94B1sWbe7JY61VVA
X9+Ral3c2MWcKZwdbvdznMfTdkw8FpSKWFmw/AXBxUO1tlJzaVC90HNrh70j3U7NVlOCF/J3aNbo
urIanXTd2T1wX1HRPE7mFa9qLepgWyfihvWFXcdgpcuo54IS9nmrlP4llPVOsMOv2GdSIoAQmEAo
XQwe8SDhCNEgajKiPCs0J5NzVroRNnGd2H7g7FRj4FrEe5WOIcTJ/NQCh4qb+L2ZwwZ2BAiADnUw
o3xAiVVYd9sg5FmJdDrlurQkqxvLOXbBdKYbxegZ4lc3j6XTQVlZsmERWfW4LD1z0ymM2NBZGjbr
XtziSnDTzm8H715oGsBQ9qM1UMq8cQO489gLGgbKpGsEuqRswVvnbBrROdMN6IcGKqAArdyIPCoM
a4JNpuxqGr6tRO9mGZP+PdX+NObCz2vEvrYWs5iRQ+5yhdsmrxa6lnwZeXe23RnY1aBvjKrslmUe
un4+E8+jUrZgzwCWUtAfWxJMYC0su1IWmUD3lANibVow90ZSrwM0YUet79kxJd1f+OPOIjaa775L
WT2EWyxd4nwKw3jvLXkUqt0PzcWgOPPs1N9TSoZl9NZ04JvmrujoCSGGCUreejLILKYMzjBaOuqQ
4BsIYCcBKX7tOlisbjx9GKL5QQz+WvPMFJ76k4bWAKoJEVtaXN1227HD4Z73kE8a47UeiIUdWptJ
FANSOgBaby0ahOZlHvUztLN8R8C1TeZL56vpvKu9XW7W+SpXvQEbI0BIoyUdS2F6kiUQYkbmRSQF
aqmnLzX5k1q+QCqaHXQvPZiaQ3pn+0ltsvXZoI6+RgQY5/xi2ef2JSmG3xS1bBQ2Z6wy76U23Iu0
Y2QH4ao1iGkuzXJeRy1wo8Ch3DZYExuQciV/uCfekw3JhfdAQE/+1+nNT9FbH2XlXkyrqtAy2Lek
tr7tWucbajRvyUsgiOfOPPXi0FLwUw1Gtss5if4tFbnBD+q+XiN3eYNpM+9dBZ3PDAoN2T3cTiPn
JPU/xs5zN3ItPde3stG/D8fMwfAe4FSuUgVJpVT6Q0hqiTlzMV29n8U9x4PxAQwDDaErM6zwhTeU
EyrK7MFWb316WuCurTjEokLv93a0jcQAX5j+5oae1sEnOT50SnMKwCaQQ3m7or2UzuRsGxfItNcO
6SYvsvtA4db4bAs2NUsqD2N/60Ms1icBPr5KrGNVSl1NrI5YuSYiHN05+vSSyzQmLRurh84vWDmy
/NX0wbIIkw46/q7Z0Ud8F4Tr0whdfTPg7+AitA3u6hKErAeOY6NL4eXrwWsAvxCjtCVKxbZZ6utR
q34XDpUsKCdrxwy0pS7Wvk81vEd4JetNdZHCJl+kNhOuEbh2mOAByCTFtqlNk0pvUB7wQ9jVva6u
jRpcV1lndxpOrEtcT5/wq0cFkA5eKkS5ikjCG+t3U9uvugXed8iV7KyoMdcpe1aB8K2DvAi3NgfI
AhQlTb41O/bnxrwKrX+FEP2CKHBwdrzw5Lt7UD3pmmi+3CjqQ4HUtax2PAaBatGC105t55sbv4Qx
Goulp4AaC50jnWIUwldgM4/qhEgfWqrbUO0kSBqgR/xpt0ZzGWsBNsH19k3JIu0bGhehJLGusl1c
0/0ME0osPUYG7KtoQyMM8woZ64DCvBSZcVZx36/TsVWpQ/QDWIzhIzSearfh4njmuIuC5tXolYMD
pHmFyHE8VAoIku7BC1XSeLva05JWAZCuB3BIq6CUzWsC57WuUmlxFf9m4raeZMc6L7VdmAF96eDe
LLM4/9QMtFVqQBg0khnKmRkg5GzbYqVIBq6het4aDdFyE0UW3lGEkSiYqRZyggnwGtz4vLMbN689
NfkKTwKMyR660b1TrN5kk8JBub5DxjneWm0CutnCVzgotv1Qn2IyhnPh3AeaVR31rjsj0PWhGB/I
oFNNUKb6hFMXAjMjIt4x4J0QqjbtlHXlqNzCbtcP6juKwlI/QPvUnREqNQ9Y0N11jvAWpSfKBjXo
RWQgg2WXR2+Dw/ZYDMbFnJCPhhpxQXPjwSrvm5wGE3uivaG0YalUlcrBuLGIiaVfE4uaIeIVKagp
0d2cQfkIIr1bGHZ8LH1y+UyJVn29j5ECWJoKMj1J61Vbv+aKo5LMwt0Y60Qpq2ViBtcq0G5G+hX7
gbnoO23cAKanazEM9PU4Qdvf96oJ5LgARcwJ6AXeAqor2KiD5gb1hAy1K0/s6PBZ4m0qO+WxKaSc
57BlIcaEuvkEf2ivOaxdhDME1cDkRXH7NQ6uysKGBbPA/HxcKM10h1+uvyrD8ZY6KxQu8lUeDJB5
QKYvcw1g0DFyp2cDONCia8igYcItJO9mIDIhad0nicu91jaVw3LvAfBZ5kX6MpjvKPOYS78DiR63
2bmvk5NHZSrDHTyJ9X0amDvbr746s0d+IQXSqARbU/FNIrYxX5GlcGC0DrwIV6e4M5eA1aBYSJlO
F4V1uwL/dMvS6DjEpbkzrJhCPnVLvxy+GLcapWe2Q3fU1+RilMImS2rLbTF6my5oh0D/1vF69sYt
N7piNbzrezhAYErxfvRImfSRLLv2oA5oeEAVx1xJuwPYLItaH0Eky0p9qB0MtvEhLntshkq1PHqZ
81In4G3phbUREVclcGPEDyNLlYdh0H7M1n00iGRWjgHRM2q1AdWURooL0Ga36hGG97bHJPbQAIJA
X65ZdKHhXxLTBWoECgJtyYlanHXJkyR8bATVEFM0H1GMq7AiRSr0dEzvbE/fwZ/CnRhvus2AaMDB
6pxFnNdvnjZ5L8mof7QllYggDiC16cadGaVHUUUvWT3wvolsw4BZc6fJP/A40J7Ssx4tElBcfr9p
qnpcBj2eB/RntI2sG4sK6EgwWv02NW8itOs1xWvKi0oygo8iTgtGRDFssdHKgolrVvtOKAclDN+n
tL3hEKYtMyW/V+vhK49ojCR4LYGjCNdlmd7X9MZrATqfKaXge4+dLn0ssqB2yN4ZHu1m8u0n0+8I
FPyx3USWqcN55g5i81itQKM9VEbkr+2mqpZjNewiQ5YDUx2IAbJScYcyq5W3t5GbuYSBxopIUXc/
eP0DIm0ZABO/2OpO36yULELDeay7vWLGLXbc2FPGMQWIaMwf4Cs3Bvhe7EF6qdAdP3qTvaqVbkH3
VNkG8AdK8qZxsIdP39MvSm++hRVVQpPE3qXNvYY2wbId5fUqmiCGOYoe7CtfRQ8vQodSadD/gFJU
7zy/2BuaJTaunnbSRuRSek28MQadlnoTqaeOdNlVWhc/Zdt4DGLQQ1Ng3AVlAq5MUTeVNuiLrs6d
NeBWd9kFlbWpB1uQeBUuZmGu/tgCB1lnoDUJ6AE6KRat4t4wN5XK3pbrW9u2xk1UhXdpUfdHhlx2
R13spOcWIYnW3Q0wJJBdAIaINuKiNdJtFqrNybL0gPtP63EcF5oRu+DW/IfCaCraCe7JsKZPB2we
1XFksdExiwyxz+KpWKktDLs8SslAHcj3iGQZFMFL/xD3I4piKjJJ1Ey1gUbyNUGsYNFCQkRVorK4
Me1BTC/EpFLxrGx2Q9lPa7UL0EQzl45iwSMx7d8A6rNVDMU3avaGET14BTBjFX8ACqg4LBKmE3n7
Hlr0ZbPFFTOn3A7ExAjSi0BPbocSrrUpTGj4KN69UIU7QwjESKYEEdh6kFaSqSnXllOCCM2GnRhb
82CKZK31RCAqZSu8bpODMMpDqlnqxYqjnw79+PU06qxiQ3Wrqn43NqC6dGAsxEsIuAU1Ai+QodoV
M0bdpLllIcTzDuWQ2gJxx7LtqdXboGLMwsR4tBoKGHxlv0KYyF/2uddvPHuajq3rhYekDN9zvF+O
pQHv02qi6/wnaPETpVCH+rZ/RttJsrWsgehFGOvMU9l6OAPkrZt3KHX4/uLUS4lKof8WInMxTvck
r0+t0TIUEt87O4m381mqYuLwGypUOpyhRy/CtxW+zUHvqyO4eAv/sdA6WexnlhKiJa44zYGu7Ig6
ftU9K5UCK8LpDSyHW+/YYW6xq9ThMk7Ngz+BnCONhTYbXUvQgCwbjQcvT0t3QQZkr+7DlWchp9hm
1nvcB/eYKFebyLTYyyo4OwkWlqnZ4Eet/wiRPIeCXhyj+MVUarTpEJnEx6cx5Y09iRI3X8PobZYv
G8fVIt3E0QiOylbHHUI69sKgghlGplhaKpJEdC1WVFC/ss6Cz1h5RK9JzdIA1YmLqFM4BRHtpPFK
ndxwa4gcGHVAqJ/4xlcOTgDQsMUm7nMdPFPfI2cIw6TC98iehnu/E88Kyd2mveX1IOjJhcDMLeUp
mQpr4+TDCRYswUxLkGym5mdjE531DpCwJgUSPIEDahQHmkCBy5jaoLcepd8JbBUR9ck2iDQy+Qo8
DkrVzhTC0U3aSxjl4zrSqcZj66qg2BhsqLe1l6r1gT42r3qN3yGwTJTB9bBam8OxUXAg9nUyAQym
HifFJeJvbG+VtYDNi4ArEfh0ZgbU5tUU2XDoQhg5jBP8/jg9EAaq5EAIcThL4atoTJfpV9CBb4ZR
tJvo9LHpeZSF2mZV3VWlHa8gKBJGJPVG6Wmh6oX22ZD+sVVq4DQME4JCWm6Jjl+XyJv5lNDLc61P
Z6QwgdOScvehNdD49ql6NSgHlDpsiqw8dZhyuGTjm0wuJIOHLke0HzrNWmsg/ic9jHeZqmxCUa0r
3zxXHkpuWu5RMi1U8uKmM5ZmT8nemrTHqB/ERldNAKLFXYIxwrVq2xMS2ulKSSUybsyucHrQv+vH
eEMZbtrFakAukSXXyty1mVNsy7gHz26qkCmoMa065T2f6OEOYVEDjxyXRN6fDcTrRd1m5Tqzk91E
7xC7umbatPlw0FGFSWBje1hFLCOtwn5YoVnhVRW4dVEslTZKTsgPUh4310Ufqge6tt+5Za8F1ASM
XeoNhENwp4O+b8gqaD93u8wFU5uUsBtYFSayOaJaoUABrmWXcvDsr8n7cAJcahgnLUhWMPYCh7BF
ZAf4ZLgTHLMUMZTU32BIs7IKPT6A/XiJJdgLtdMjnnk/fQXAK0dqDFVZAWh5sN7xiLH3TpT8sLG8
sXMoyxZMvTpQ0sRs430IsUgihrfwHwngije30u8WXhFfJldXwSR9BgzS1vcG1vjgcSihrzRRLiVG
YK5B8qwMeCJOq9EVj0yiFC+7BbD2A/9hqrjoyHS6i8TQT3FHd5j0OyWtMh60QN2Nk/OEeyK1BdvL
VpMF4a8FXKH5xk9iwydD0QU/mi6sQEuHe1goJpRcZUmnGAV9BSyxn0Uom6vAE3SPknsP+Adk+05X
2BMKUxnYYZqYwo/TLzwDwy2LTte+NrtsU2AquYJjFit0XlSsQlrpt+C4sBg8qEJqrn4Mk/MxVqTc
sVO/9iOkZDZbsRRBA2eig9o31TcjrI07P9t5IXmKnYKYD+HRteT9NjE3onpX0U6wfWJ9nQxYS0Gk
XXiOyNdC+PZi6OJirXR3ba4SsVQZXGqdbmF6o6abnhxP3Mc4BlBdhlKB6rcN3YeFEquvPlTCO6+u
TMSTKX/FFU1qO4xvQ+MeBVSXrRYWRwpw2GZtXRXYeVFqMOwNxSIFcMmrUb9wucB9WV0w0zlDYvmt
Olq9AoiILE2lH6um6LZjmj0lCsdOXrLLWgoeukl9swqatyoATNBPxsofA3wy2M0Q8l1Ok4D9FAVv
egdi2+JepoNzBwL9x/GIPlOysTEiYa/rGqX5dhvEXLJyqu4Lobq04y69F2BkkPivXR9yiKm/spOw
3HBYXyPo7LGbvvzSee4AkAy9xR6he5BUG0DghM2Ece4HTbaH/EuNCMRra7C2VtAfId+sDZeUia4w
soxJc1+47oYAm72kcHFCbQg10+p3l1b11W7DJTuq5nstBm1juw5G+tMw3VdmGj2ZvcVsifWnWvP0
lanGoDlMJArKXqyMCJBvlQtl3eKsDSpNqfIf9M7pWM4+RC5kOm6DK0JzBc/1lLUFHF1wZXU6cWmp
lcRjRBUsh5hN+l5gs0Ww2jkPSciVxAfNoTUAC4cNIjdc5A3d367sJTXCbFc1QKCqQ9lBC8xpYzkU
XSYmp8o8Yjm0AT0O575nyQPWARqXKHERtu47MJyRYrC+rYLCWnTQnwQUBrOk4m3lVbHNIFZaWXrU
B2ifwht3Td19AKSRWBEGq6HctGSEpNaZB0fJHnvZTaWkhS75Qh9sTPVy8Ca1Guw0qEz2mDxbeU+u
QBHEJQuh/9OsQlyAbIJCdDT0l7ZNj5Ub6lASaOI1kIjN3sVVRGWnoZvx1Li4eGNue+OSPbheDIRB
k7lYgxaHSyoOqZTKRIHDsNJnqDAoECoyZ6AFZSMiAMZzgbvXy2B3xypCpoAJc1GhS3YhFVkIrViX
ZccAhYcwpWIQP5UJhDojDtOlLdSrTpVvCWWRu6yKp2hC1GhwvEPlRlyBSd37hX3ytBZThxAnRAdN
PhONJubwJkrpQ9lmsEYGo1sqLjFjIIkCqlk+ViJ8i6f+1fIbuBCd9gXEaTF5GQQGYeEIllOYhQuq
obpPgfPEjvWj6M51oJWYdFp+sHJosUoNezt/D+v42uUMq76HvoMWy7qAZauO6qvXmD6sFGBBTk+x
o3Kp3o8Oi6r1GXttBlEx+kRQk4JiyujvFKBZok9uWv4BpmHhCHil1QiXUUkQS1ArVOGeKzW5mSWd
jQYM89aWcU2hKDtDsHFZjbELfaAIHq6KpEf61kfel4D9oKTaHTCkCtFMiiQBZGx4Y2B9YDd3IsS2
L7lXzFwAsFQgfRX2j04JZik6pVzGI1tujAgYIQhgLDzrF7bhSzqrc5hGa9No2ikrYm815tN9BvSq
8/o1Wt03JXdvpgmIV7QIaWn5I+Vyg4YMS74WArXUQuqzSus1D6Giw+8YjYfWLr+bMELwLJA5fedf
oyJ6KDXaC7njvJZRVG/yBGQcbRrg5NlLYmX3aaPdGYryUzhbxdIwyQMTswnMcDtpTgqxsGTvH1GZ
0eLh0eiNnaoU0yUWk3NGaAPjxnxPd1lb+55rgvKiCgpA1Fk1CaLkOtfHEu9Nle8j4finus2/MMAR
yKX5rqxeRC9CU7+CsAx3TJT0OIYNZGRrV1nPbty+dw4tU2rf61IdD3atfzUqhV301ztEJ+Ab7du4
+0BF5qeQ4GLaos/Uw7BTo2sOsnFEGivpf7eQNBOEBZSufcntN6+wv1u9ew9LoPC6d/KdiYq1c9N1
2okzhpUaO7pTwYtEcdJCQgAbnobbUHaI/YNljBASnTsppSd/WeL/+6L9GWCaTBiTjMa0ysEVBDoo
cvwLmgJVb8lMSAGuNFgm2D4CwEH7PsNSVecmvXol6BHSxJ1LcUyrJYwW3Or806Kiw4b7niCtj0P3
aX4yYJoiRkWpGs6z8DlCXNuuEjBbJijQGfZFWbHCQSBAPLrWxI+ZAQZWS2igwCQ0LCfB4SNhC4JU
KeNt5Pc7wwH6qKUrPzEuZZLv6gBtBFf56fSNhImjF8i6MCH04eb1pS3H1WzvLW2JjTJ4CXqKxBxG
PtuWjxR8e83ded/GoG31I30Zk1W9wO8q5YQlQBxo1JWlDwmncUPsvw4671ByCDrIS7rNLzXiICX0
BOgK8umuiz4DVjCkXp5x5TlTJVtKR2rD6d8T7TVs621jqTSjQK+EKrmVuHgpeiV6fccKss5C7Tea
0j/M64d+pGIg1frlsat5/1EyTuVj9B0CoCqI8QJJ7JovWwqDS2FmbDRvME9GWDKO8uIl5VMzdL8d
GsSLWTV+So2lPk3n+YHT0YiWnwKgCThGu8zDasZW04k7BzWSf0D4IwSq+my4+rEsLMPyjeOtP9Go
5fznA6mhzgRIdw7lYySy14Qflxhc+TlSbdqGztrREfYACCw/4+bAdhP1iY4UlDAf0avxtzyK+XAo
cryrtN+p9q7LynqXL8ovksBe153WStMcZoAwRhisXhLGrYq3Ku6f5/8nzm/2+2XmgSqir4QcxVLY
5k1NnmAAfnQOt7lUUbVnukXmBtwSepgwJnmoeD7Q5f44Ooik6sh9quIBp8bFIB2VM2xwC4VBCgzQ
DMRNC4LZTdowpoumTMsacz7CMx32X4vfAwN4tlmGEvFhGOTnfAUthgLIGDfP1+xj19A3mYiFLaZd
Hkf7pDB3lSRzSZ6VVaM6pjpvQJ7eIhXFSpX759gZTCkcMIGAyOOXB1mWDwTnN780f/+lY1eWl7JD
mzpZqyVDIMZrhjIfMA2FQouyy0H0zpOhhWJAAAW1hy3EQxGjCksi6um5wRJzHm6z3rPNuBMgSJRC
e5YXKkhZ42bOWWxyxlmjbaOIfEy3LtgUrEyNBIy21O+2k9cjaJ6stKMGwknLyQI14aYj+28y5+Si
IeHRXRKe4OSuvMDlm+v2DB3jMVU0ahLE+POJC5dD8vrufdSslwFG/EwQGaX2WaYt7bGirxX9NlQu
svRvHgfAW4n+ON8TeTeneHpLCPDRDSUDBdmxyDOdKhOENFQVb9Knxqh5YjDFj2I6VyX+GqeVJSeH
BFjLeS3nt6a3Gw1mcjSwSM5LmzVyNWLzoRLuWyztVORJRYz+yHsCWPomPDk66SagkvWY++EmhWUk
B3TPHV8IQQAdaQ+xZu+tcdxR+HIN58MxabL7GOchf/m7V/GNrOnDmtvYxGCDbHnhA3VaZDWrhw0f
1hzFNpeysYMafSqd+mP36mfVbQwXTEtjHwyB1ozWPpcJOHqgdWPb/iDcAtg5QLPdeMrMdjmTHOZv
lDSaUY1+QOQgokDtDTC5R5c0zcUjYe9vB+Rq5muvyjD99hv10YZ9PnN4RMz2w6CEBsa9YguMwLQ0
JBTzE2EX3RU4q4OD+Cq76VVE9MnYStTIus1bQhNN7BH9CxXIH6r/EXhq9ZiiTurNm6rHGcO3ee1R
M4h1uAhZzzOGnC6qCa897Nf+BHAzfu+kU6ST8xYSEeguvM30py25/y4drDfDf81NGD3yGssNT+6a
igCckpMr00ZrDfFq5M6uglM6L9CKHTwa8telfiZF1l4tgWXyf8Byj4yO1TxNNN3ZdKG9t/X0RaGO
K3H1822S319MYDnM8S6SC4nc4xH/yn+0RDxLmD8YSr44rt5UNFnkqi43OoP1X668AzglbB43TeQh
W6Od5copn5djyCL4DZvgSS6+8wdVqR0oB21QHboB9AD1XblzFti7yA/YovpEc2dEQNH77qBkIYTD
Fqn69xnBUFPjV1gbzBDN5E9Yf/aD92JaHHMxtNCTGNk9asNt/SxidQfX+DATTST1IBp6bIV2yjg8
5crP7HAya3cP9P7hKHMz5u8xHP9sO91KXgOVBTRo+HJpsZBP+7Yrtrha/EjCjxwZSlp8W1ipjJ5G
8V882hi4eQ0rd2v1z/PSUFC7bR3KSBPxBRgXmMWuejK1kbqPfZsXjtm6AJWtq44G+by7TMMT+N2X
VEGKaNIN6HPDD5jOn9gJOaVpi6m2jCDkHtyOI5q8KA2XI05ccXixzIZcUsFNu/1hm/uWs0nDpdig
b4NlkUGhsNdILlPozsRTRUqIRtN06afd/Rxr1JDeSO7IsmJUf+VSL1lG81CGnfDl0Ps5/HMqznN9
npQtskpYHV8LGd6V+N6ysjrvkXFf5sEL5RMUAAgw5/kaKt0OmOV+sClsau7jfN1l5DcI8SiDkAAV
sSyOz3JRAwDwkKF/MscNhffWhcBpiLQuduV8g8RkbUOSeb6TJLo3U5xrlJeKMFzJcMSRb5DcOUm7
qZEX1NroMscO88iP8OnqsGaQPyp/jJoy9n0Ji7xluKB9a0hjZIesvalkrkXJlC7MElmeKLufJ9gc
s/ilTwsGKEuH4ooNM+GvHRQk+s7R+8s/9wi3Ms8ATtdYkHcmm+X8pZJgFVjO97xYY7i+z5jmc4wj
13M5SQt9Whq+bH+AWdTKh6S2Pv9y89HFido/AlEsZPPBNeWExr99pil0TtNkk5Vsq/MJKUEGsCw5
Tw0YXz/NTlpkredddmYdyXNsNM4+6jZOHH1OgfbokH/rklmLeAQly5ZOMidqSVOb2SLDj08N0skL
AvIfW5p8RlG7Cuvh1HTWcR4xXC5h9p++XOGose/VNtvJfCKVGC0/b1Y2YhIZerkZs7eQy2Vr3YpB
eXXQipe3TW7IgrJ5kXQIqjFR5VzIxUWJm9u8KCHut8dPfiOfn5c/ecHAPDAs6G8jwXDXC6aHN4wb
rtSd3GAKhUWJ0vwPpJbtNNr7mRAYsDfIV8PYOsRgQbrR+pbojtGw0b3jcOWepCivgVW8zbGBFjVX
A7YQK10zNu+jv5on7xwJZ6p4nq+tVtWnSVPXwcZyQYPOFgbzIEvkjZmnfvo8NslX6fmkUvRk5Djz
6acvItXbFpMDtoYBlcmyFyRydkTJnmFfllvYnI3IOwdbWhf2RYXeIKVfPcRXFgNS6pIsSCPodxhA
kZGRvPTwkpcZI5fjZDEAsn4lGuO+7vg632/Z17p3SfAaMCXSs/o7oB1YDdkJSNG6yao7j/BYBv6G
7hzcoIJVo3xFriK3n+VM+5OTp88qis/j1R8QoChZ7hfQTu8jeg517aJsQ/wF6QeKn3hDx2Phpd2b
laxkChelzj9mTy2Qr26jdZKl99IVhiTvx40gHLnj04Rk7cIeI0SGnGUi1faFwTXRbB3h75qKAM/4
SrVGW2AvA0L5Y4pWH9MRdXKTTo7y5ZUZOjaMjMYxf1NdZ7wYkLrcC9qkN4dKSlShKhC535MNZ4mt
pzDgashATUbZAX54ffDTwshP/GAzryXzUghThWi5hLuWvXtYj+pGBUNDimEX3zCSvqO4JpiBjkEj
erL8p3kb+vXHv/39P/7ta/j34Lu4L1JYf3nz9//g8VdR0lsMwva/Pfz7U5Hxb/7Mf73nXz/x91P0
VRdN8dP+j+/afhfnj+y7+e9vkkfzX9/Mr//j6FYf7ce/PFjnbdSOD+K7Hh+/G5G281FwHvKd/9sX
//iev+VpLL///PWBIXa+itjCo6/21z9e2v/+85dtevOF+us6ye//x4vyBP789X+/6u//7+3fH037
5y9UAv9m66rteoanqy5VFfPXH/33/JJj/M1zLcswbdvxbNexfv2RF3Ub8innb5pm4fzleJauO6ql
ur/+aAoxv6ZpfwOVyXOaZ9AtsHXt1/8783+5g/+8o3/kIrsvEClu/vyl65rz64/yr1s9n5thearB
nsOhWBwnrXRe//p4ZAPm/dr/icH36z2i2qs4QHCsHcGb6SAyNkZqRuchroqVQZtzFTd1eAnrXjvj
i1spWnipOzGtBjHa6wlNj96L4C7Hss2HVRRUTKBUTqOFlKpZjUuMSZZ9r8GHarDMDaTGShLiqurF
zapoVHNvY4ocqxbc3mIi66Q3uQhU7X7uf0SUUje5S96hGppDCxgWVj4AGkYvGAZJHn14ornQ4gYz
oFD+DWiR1xjQg8nfu1zXZWaB7qF+f8Z7ysb5FxgGVKccixF9Rb9gC3GUagEVrkENKWLWwGhzJFB6
J0SYt0Clu6kuZXFR8yFa+2Z2MEOcUwqVJpvW7EaPQliRa/eBSojkdD69IGeSAjZ4XKNZ0IrRXUKJ
ZN0EJg6IuliKUfkuhxDJqk69q6rQ2WTChgIX6GjBGdab5tDXic1d0eBKVDXddJgtebL0pw/q4nPy
WF7GQjkXSjE8ZulhbMBMeOm7YC0msaqdRXtpGBbsy4IQq0KlHKnlyFbVuxLbr7WIO+C20BcH89p6
gXEQLVh9RJf3E5gwyvE20tJvZqQB7h0RvXEHqKIDUCq19zu2VpgSMJEshIeyfIxWDRhYkH4+tpI0
fd2Rdl4VDmAxI+DmrUX7Xu1pI2h16KwrJX0z0glqMdhSu0WVRmgEYWoYvk5K7kDPg+3vIVQTtT8x
c+cO0KG2Dwv3gRgh3rht327DHnH/QdsriUKJXyuTFT3dn8AasUNGguFg4c0SlsCrvfRUIVC4MdSA
pIJGbzHUyP3G5tXKRn+r1YqzzBWgTOjjJjt4ofUiMzKHLqG7aoukPlP9OEWm1Mhyhje4oEufYGox
0jkYp+hoa9RDkNoxV7glArIgPy9GdUAIzVTANuUbBKph503i7AddvMkGYxNoIKxd2FwBoh2MRpx6
O6NaenVxCP3nqqmUS6MoL/B64PRM+guabOkyNJ1tmmQgzmBh343mJk+9Yg8MhrJVWD+4CQzeAUw3
BvCMH8IlQ8z5vvyphpR9ZKKNwj9q1P8Wll77O/RufqzsadChuaJPiVVfAd0UpufAHkbc+ERz+s3J
S0yXxhJ50kByF9/0QP3GrEJu8uU6IYhd6naMejZu4myW081ooRclUbPRuNENrE4EscWnE7qnQW0g
1tjNckAha1mZNlDa9n7Kon0GbjhSylfNDYkHyvBUpAiadUaJbzeEDjpfU2VuYjQ+WKbZiVWFQk1I
z31UJ/BIgbXpc8NfjWV71t38BmD97Ht1clHrY9xrUs7ypqqyg9gBHoki6MJN+KpOlXNQom2NMTNS
zt6L6LISx+4fQ5C+pgVQxALD6KWYwGZSSQIoL3Z9RjHPtGE5JAM1fPpH9+aEKENuZ/eihknUtcZd
ncePIRt702WPhUKSA3P2LYt0UtJXvwKENEZ6sNFUncCCYkKkZ0c8xD/01kTyxvuIkWhdBFDCDlB8
6PN4yJmWvkaCvm0qjZYGgVLbjc0azk3DQuE7FhpL0XFyagdoQAkLF/pZHKOFI6L0tRb6ZkApbIm+
U7Q0HMmvhsQ4RR8ppQ6w0qzzap+9dyGaH1530sYx2tKmsHZ+9cKQXxWTWtxRbwbsVweQFq0XMqgX
/IGfyxRKtULfkFaJuGahf5LHg5RRtKvc7oB09Lks8/wO6qy2jlr/I2HMvge98u0oySrRwb8ounWj
rU0Be/AdMOfdItO8naKP/S6pIOgOw7UYS3gqCcrkVlK8od28MdFMXtB6KLeqb8cbUbkEgh6ReUh3
2xzhemgdFKOyfPfNN7cuP0aAxgXaX1NYHgtTZ+EzPBgmTKsWsXvN3yKqVdK5o9lbgd5clfQri3jb
G8J/BIZ26ctaPYGAHnfU34tlVqHRZdcGKs2WPyFQC9I5mazyoYT5f4WIAtod1xUnqs1Fa9OP893+
QmsIZfQYnquOOdihnfpTCj7yrDldu40D+64YNPgjXVFfkVirr6YVXsACxecOEVqkxEjXWcamrSZC
jNwp3ClOBQbXGqNr0mYbu25oI8hHYeunW1+g46qOBtjjqov2oct7J7p17phN9/MjoEVg00cQBMNk
hocC5bZFxqJ77dl2TasZkZ8L6QS4tXVwLAvQkTmNa1seX0r+69kJtC/y2PmI5z+gsOtlGrfjbn5o
maKG+8NzrcBSl9IGzbXOeU8sTxzZvuurGjnIf6fqCSXxL90IqFLIP4B2cVIe6wfDaZpr7WaQXawB
nJNZ3lWKZ2NnU8Mejcut6DMuP+oj9BHVmlwNXa91bioegnGlcxCpoAcs78n8R/5Sbg/tOdU8enhl
8IjZlgkWJ8QehQrPtXOU5tGN7ucHfz2TFlefjlhRhAGyG4zyssmlcc3w3rYe91r+8XPzTdTQmcsg
BGqha+KaJ0hwlwRSS9cJu2siPwn3MmnK+hyW+dGXz6raQL04mECty4eQHqtTPrpP8yOExm/TWJhH
z/U/1TCtjmEoumtLjWXn+oqOtoDdXRs7hyCrMWv9O88tgqcRoymIS+jDpviCrWoDekrvtuZLriCj
btbTFpxfjWi2Y75gN7FESz5/qk3OIizA18qnLcR1zpGQJPfpcX7GTnRn35utw+JcWC9O/p/snUdy
5MzanbeiDeAGPBLT8p7edE8QbBp4DyTMnv5VaGN6En2l+4UGCmmuQTNIdpFVRCXSvO85z4HiXQbz
uJvwsvJ2DfigJnNtW2Z6osfuvvau+KI3ad585FmvM9sAaKWfth4+xqZLmFNIQgMrDTdM411jv+wQ
kMh9NGY17jc/OI2YMSm8ah9TrtlkgNLwjaYUla4TGK9hkQfbqZA+/q2+fwAvesmrcV6noi9PbQqC
KJ20n8gsW/gbfCUDC0+QXj4Zg4j3YQeCdbA3gPh6rFvGzK4Vy7VmtVBSMJ5Dz7vIKQLuV7UvssY5
MtXhWc5gWCLdfPHcOn5IY/mPr7Sh+/uVHEuQ6BgEcMzLhymprLfG4Fse9k6EPKb1VvSOs9b0YDwN
lKUOkYUNZ9LtO/ABxcq0ExKjBxKplb9PDOH8gh7IvG+T/Al/FyZv7pxzVPTAVcdarG0vZMk0PdB7
oavtly8Lz2ejkhI/MFt1v5ZYzXk+iqGR6e5mw4FB5RHx1UTOC7EJv9HDjwDuU8R5Wji+tqF+rHGk
k0jtfoTSfXYNEdyImBstPG5p05FvW9Hdw2F7P8v5TDwGppWkNK+G24lTLCtrrXJT3zMnrzbSQAuY
EnmPQVbXj7qjZAFt7yG2CBolO+ne4tCFGd2Vz/jO5CELNNrPyNQ0PY5eAs0IX+xkG/WhfB4tPcbk
772h5uW0DPB7i7mwuhvKobpL0Ph5UIyR9teXNKONgYIFJmszJHc0fXobwYXfbuD8v1cjtSxHc5O7
5UMwZ+ldgUIeGJVJ9Eba5nvLR8iV6yNmIpcwhm0xBGxZUnA7SJZOdeDjF+37c2bryPhr/EPDgMPW
d1nhanOA9iKZ9Zdv1mYXnuZRe8SLxTzUGv7OdSW7xaJ9FxGAWUyCzi0Kp/w0WtlD1xrAW9P6Mskp
vl8+xAHo81EMbHcGxAxFjEHNNobobvngCH88NYm4LV+5vNXj5BqX5bcCzXBupWjfKlAgR83XzRuX
urTHW64++MpXY7XxLfK68ZbFlNLg+YaHTsqODWUa31dy6k4VbmJkKA3ySiOebsuHqYJ2Zevn2Jp/
lx7O71U8xsYhMM3PEUrNXRz6Vx8TLpeqhwwdwt2fS6u4AV6git8XnKb6AD1/PL8OGuVwzqS4Qst8
QmsJitOPGuM28Mti2Ni4+C1Ei7x4s9VM9At81vdXTPr2sfC7i2O4kE7TWewGmyU+1Hk7zXQ2T27e
XNsx4UjazM4OPXtOfAOhRssrXD4M/o8dCsjtPrvfWK9v+BSeZYWe1RJejfPEesDGX9z0HBKgXppc
vUg8WLbMTrWR1XdUceq7KTTifTsGpzp3HhuO8jfbwou4aiKXK9ITG66XkMji7Pp3WFRlGiEVgkIS
5Ui35qkNMEp66BeInLVQJJfhPm6teIMkRzecaN/62SkMBk6BBut/ILhta7AAEEmBhqqpHu189wAT
fGNChOgzIdn/4OIA5QPmxSWfKOrwO3viAy94eG7zcZ2WyfTEjtTZyRjaii2M57Ay3KsldfsGFfKu
sfr8ObBHir56E5zbtt5bUSvvOQVkz6XHZDk6FhR5QU0ymdz7uq9nJD4FR78otp5kKZ+lVg5XM37V
Y73lbDqzwe2Sn3YeodiOmjigSyQCzTKbfVCO40bKvnt2J1dc4r6lD96cEmso7/AijE/6YF7sqOHY
bmrWqah68kTI2dk6bcYhv9I4xtUenEw3uiMvyEax5F3stDYxz6fk+Qj5oHuD/+xY1ZcfkDzjF+zO
EEKXz60L84pa6pMua4Cltp4qmla5s1PiRbpq3vfJFD54kKMPKM91+OGZ94y//lvELNmpPf4BzipR
aHFZTBBjXiufl+9U2vCesvtc6yGGTaMbiVKZilM9jxfEht7K4QrvEA9vnaqeVhP+eJrnhOj0frQH
B9yqBAj6ki2uHFonjuCQ6hqYPEbzHA7uRzV41Vo2/THiEL5qdLS2le1gZgQTtG464PF+wM4Y9Rzz
HObywnwP2wwdfgexASrB0wA9wEQmiIKFeJEGcEmb2QTFOD7+XYo3uev+gaC9C9Ce0o1cz5bh7jRs
NeDXH+mZyoPB4WjqDd7xUp41UHv0YftTVCDetA3kuL5qCieURpAa+tvOg92twEc4IHGfZO3W6PEK
pU19FkPw1JW1vi2J/lHvRdqQ7ep7AaS38Aoy2xPO16A18aFH1Irlq9j4JERQyG7eC7fCfsb1HP1i
3A0JLvY5mI0D5e2zsES0lil5iOOEsSViU8FId1S+wbazRMHU6xMBM6sSF3DaVnTWLuvw/XfCkOu6
5S0X8qnPUE9DJITqn5InLwKyLzsU8hMu2DaZwN6NH8NEZnn9J6ihWZUspLVl6Ks4Sy9W1ZxtFJuI
9lp3PXQj7d0RJ3VNYAq62Mzbe/H4y/Y5OwSEIZ7hbE0YFzT8KSju0PFZvJAaOLDXlCAfAJ3u0nRG
isyY6Pp2m0YJExMKPmVwhMugLAGZyTY9IXa60N/NQPyUVK2IWnbxhOqethon27727XiZOD4MejeC
LoDpNJYIGYEwrmikww13zeHQ+CkhIpAIIY2UUCFy2lwXq4v8LZtCnU0aWTSyjm5JGyEjDLDI+vo3
Z6N004QUckYE/AU7fjyyj4RLbdOsTveFxkHZQXlmeqSSs/CkCFSTneaDzx+LBtBAWWy6Zj633vxA
pR0tgDHSaPFekXlTmcB7CKaAt1Rq5iXOgP34kKWTMdw6c4HkspqfZu6T1JrRBZVwdqidULmjWeEX
Rr6iJQqahnlxHwB03wggjESQ1Xt0yvtAQ7lBzMWsggMedd3fpDlRXx4Y7Nyfnz1nQA9aoPWUxnzf
uoa/NmPk7UM03VuV+WxJ49HGrp3J4DsF/wGxZDjaVXcmqa/aZNXiiyo3Qx9l95M9/6pRalH/zCNm
Hb/cREGQbnyj7qBi558GRcmzrcevkUFHbnK7U1xEP7UumqPZkwjnRr/8rDe+xxjwHQLLBIHvqi9I
TLXb6GDJGklwAUcDU3VEtDqrUdBX7skvh4uFTnmP5upZz9/tocc7lSKFihpCBLo02UWonbcpsXX0
5aKXQmuGHfjiZM3Yo5XatfWuMYNXb3D8bVxt8NjR2nR/R5pOIkyYvNOtQ/ijaV+kkl1IfeWgm5qH
yKYJ5MKxJXfAI/QtV3tE7PcxadOYaxB2mo48WrIa15oHgM2ET5Vh5KBzhi+dtj84RXzFFp4wKru+
bVyKKvH2cwTMnL0VKQAWbfGSW6Qv5J3JQrzOR8/cufqYAELKNu5oKZUCJS09F6diSl5TDtMrMlK+
dSy0R0qw9g4nf04RZM0iaMA7Jy99FShjfeHjzzRczpfZPgNhMhnBaxUNF7tO8Y/YTYNkVh8gwIPU
M8gl1nL4HaGAGZ9QR+W8AVQliLZBgbCCBsFLGSTayqIftooHL9+7aqyKLHrte8kQoHm0k2LUTmln
PLnA41as/Lh3xtPoEari3vSWjCrqC8N67rNLXPnACaGgr7VfvsX5kxx2BZ7qjzopXURbGPbeYrLW
CHziMJLtoCHb8r6Ju8d26mm1x6MHWG28H82UIkZFjTahtgYq2mawZtHAkQRXP6ERr8FE57bNqBuh
Ay8RKxNKZM8aill7vNrS3AZWGxzccUjXXYvaJi8/Iebo23GcPodGip3fU3+ky/4K9p+GncVfahLv
gY1q51VI/HwSwVaql4oph6McAZoGsvZxnjao4eRVlEpNQJGWNJJyi8uvA+dhdzdCbmi7xgP0/zk+
zHHPryM5BuO0zUvleH/SXe+jabKb4VTzxS7MYxAV9dWNmdlF1I4wfbJuUyUFg95E61elwVY4lM70
gPNZCc05E/pBN/WHwAG3cAg1x4KUqEOKkyHHTfUhn30qpgSNEeg4D/eAtQZkdYRLOurD8pDls9KE
Talj4nV7Brf6P78iFGT5LNDSgZKtGDlvbJN4iNYgHurRzw5JUHDIAjG0EW2BW6DLnzUcm3uvTwnm
tl2ghimb7eptyqVNg5yKXSX0R1EgprIa5IZUINaklH8Wmu2fy+nCzNfsyApCfNKBYkERvq4nHEBR
TefFw760w+lKHW6GLSBjD/yAjP1DFYfXqvU4hGRoYmcmz7ag9dFH9YlS4z3wu+EMkhI2nBlshGcf
gqD+QJNCxEgVvxhAhYgP83xYc32wJsHkm+wwlkHw/C55fWQ14JNpKCd6sMbIjN1TfNaQBJjeGpGF
dmTmo1Qpx11nA+TCkb0y2XBd/PS+xG6zdrX2mDXkNxjBjLTaN7611o2RsLotffDpG4M0HHwxvbuV
Hx0bre+JY7bgopg+dkqdMLIIz21goRP3OFRQCLmXujc9FeTY2YWl77VWOKtWj+SGHWi6L3Os7RC4
YSWQoCbEtEur4L4jh352ncfezSVsteRhjiUBZYNNhb/R/gDVC/e6HXXgVRLWhnJY+z0mcx9okEvt
BBYCdBbZMYOPidz2RZdfx1mMq66xi8Pgj1dfs9micf7T+ujDN/LiFCZBflo+E50pcAR5VbxPnIH0
N6UBCUrJoFw+1V1/2NQB8LxlpC7/Y7QtI3f51Gw48BpOG22WobuM2uWB//mSpvQD9ul+t4zY/4xw
nBp0exzvTgB9/TuwazXU6TdhtA0GFljRa/vle9SjLkY4/2j5TLmRLQRnKz7kFvY39qMvZs2wdUqD
dG7VFiQo29i6aXHJi/KQJuRQBTSLMsV8cvtgw0zEevKkgSwyhuK56wMoQU6H9MA0MSQZWvTBZjw/
cGsWbDtI9DApH6Ry0LYxkr5SG53ToBPD4ibjNvJsf03aARJxracDD7QJJCqkV8xzsLj6abqFfkuF
gplgE+nlO7taU07FG0HJmPXI40i0JIICcrMG8ZvhypleKOxIV4jHNOl+ecNTZkCD4EhqbCAeqv5i
phoZOLjrOQL25j1FwuwPxPysAN+PyH6SB7al9TMz8iqa9BMGR5p7TTSce4dbIcUQs8rCCdH33L1w
rq5BfQPfGpsdqQ4EEnmPhia+uZXINu3oRRLQdnY5lgd1YD0WBkGfutaXG4GT0cxy4g3hJ7lU37cu
hSrRDwoMBZR1GHxgFJnBDluZFa0h5h6e7W1oBcHDb7MF3SFUjwgDmIv5wNn2pI/DP6CL64jW2g1W
pxxmWknXOAqobaFPHT1th9BP3+NcKWjK3PmTT36uZp6DojqXpMlkXfExZX3+MKSHcuZ/g84Oz67U
v5Fsgfg0BnyxbjLtCzqIBOaklzbnp8wp38uo3YpuIhpLGHD1KmHsKhAr4FJtehNjYa07oR/bHs8W
wcrXtABIy4aZnV7hb0oJx8SWOlsGCfAkRsSWFkTNAqRr4Lw1By/Mvoc2ZiEI0is3/w+uVwQ0QfI2
YnWCAvFLzEy1lcSmz2mo94tpJUqFqNdY/LBYoVcjWod+CnJy4erxlpLQyUzhHkm9fOh9C0OYPn0U
wBAwUKXfOBxerGZs0N2LWxxW+tpu9obhvrjis9dbah5sU0rIAquund7SvuxWsP6OWRGLFcFm3tob
y/ZEU21veE4FoYItmUexk+Nus8ufxr79JfScKo9DPZSqJK1CoyNWzuAcl+Pv92LrFQWts3FJ/AhS
Tg+5z9DVPVHd0opmoPxANofEWo9R/rlso4f6Vk4DeZ6OcA9m9MHU9xVgg3nwuQB1UN4M7JBiSM/R
XIQHz28LAzJoMKzbgW2PZXUXltK7WSbRPgj1TZ+54pC6mb1pDY/2rZ2WJ5TS5SnNRHFavqTvycRK
15MYwGznaa55osZHKSib6Ly5dnU0/WY9JMqQN+XTtrLFKdFSZw+fMjtG1YDCiHILwIJenmy2RAdj
sPbS6MgwG6P9OJWYBU31nB1nZh43aoSvSKznlFZ4Mel8ymPXP3T2OdR/ACw8U7xNgG+lJLd4hZXs
ZRlfx87zgeDF7GtC591ucnvXwMg0fR9uzGDwtwsJrqiOJrkuK7YEzIIru5DYANUz2I2XHzlyrBCa
dqfUrSl2xlmPD9mT67iqyjOZQdrGjlo2WXjeNnbiMSgwTCONYGboxHCM9GTc+a0Xkz022PvIolBQ
PTtEBQDViU56mkCwJcsNig8czdhh798M4mjk+u+eXECKRsNzpmm/0in+bfp4nbrQGHcZ4UYOmxN2
grhntai8NY37aqbeI4taifORWlPmGexN2XZyJmZzbVlOtOmn/FmfpmOS6foLCIyNARtvL1Ep23VW
HmpwLVyvyKZ5C86zkMYm0X2QD3bcYVO1t0Coq2012P0KOm7kRT9EK9vHyuaomdTT2ilj9jPYnTkO
xdfErs312E+/EebB+aTTmDpN85iRB5968pTU4iBdfD+2GRIw+tsLU7FFlfXHyfvbAL3oTLrbvnO8
/skv4/Y6N8OzH2F3cm0C1CEnW/somTl/5WAPICZaF4CP3iofaceHHpyieSwwf2Gf8Ko7PYHNM2vV
Du7ZT16w3qfAF9hCPFkm1uPCRyYcsYXW/PaHYBZ/Fc90+pCBjFY/bpOZ4mYLlGxd+U0BE3GN2EXs
3KpNLvGYnqaEjQltsms8VBGdHOfZwrvLq/A/TGn0TELNax0m1Tp0kONmNi1xyrAygq+hid44pxqn
yiyV4dkzNlNGvzVlstrCYo0PDhhyo9UeDM3Cri0gp6Wp/SzSFCbcpD2jUT4bVUD0YPhYIHXBEiAf
4C8A59L08xTidpVsN81Oyfcmji2OQn66kbFrAveeWvlDX472zp2Tb1fACupjlzhvIlmt4cGstA8r
CTcmns2pjW5RML/oE0Af0+DYYdv9S1ge3NkVO62kAJfKn7nw3+OhuwG9O9Za+uYXzbmeu5uXcGP1
ldrGMcxr1MerMef80Qr7wdSQNdheOq0sp/wxTcwkrYLH3RJnvNCCdfNNH05HAg+voE6QDyGLdcH5
IVW8OZ0bk5IwQ+LAOWOWiHad3nwqpvkhSCAf5x+zbVwLy8W9H4C8pikuk7sUSQWamu6ShtQVsNep
SD3KRqVJ7ovMVU4cRjEx/ZnN8g7Sy7mITOgX0nucXHI4g6k95Np0Z1jRp5dhY9Fgc3sFVvV8LlEO
53u61g0YRSfPnxqXyuJoGtceiM7G9p0HTpxab3A5pvqdGFkV35xe0P+/gvCqt1qB/Z/oqG3bN+mm
Z59KQhld15ag7qTHfCM++h5PcJFwISNneC2y1NmKLH2pDHEhUHKEbTVhqcYzZJqXIXEcEJrGYyg9
d5MF1rsDDGcwEQFDZtpFmtOuE6GBvZXaNkuh/I7RY860Rh0DW1MXgUOtPeOQErGDN/9GgFi+68Bc
U/x7jdldxCabA8Lq7oBViMk+DFWBLbKBK0LlbU3Z5FLAtcW619AQ6V/zJHzTW89aoYq44bXc+qK/
t5rqvbfooppM3LQh6p1M3ehIg2IHze9gEi1MpsAZXxWI81R76qXb3ILc/2ZbWaPmH7JD03fztnCM
mvKT3PQWz+30ltxqSXLncdYJ2C+ZPHAdssuv2m5d2Oan02gDxeJyTUVcbP6/dPP/RrppEIFo/p/E
m9u2+u//RdWj/G9PH0VX/lPH+e+f/beS0/L/RcIjwdy+oDvtITT8X0pO2/gX8k0PoaYrhO3xsP9I
OQ2P/zNcVzeZuW3Lt5F5/k8pp2n8i7Vd9wXyT0gJwvH/X6Sc/5uOE0eHC6nIRhInMBobPi/inzrO
sKIZ3ukgdSo2g2zJFZCUoGoEl+IdcMeMxV2U639cq3/LSf8pH1WaU37tP+SjPK1n8s9BzihoONtc
ln8+ra3plZellM8adBqUEIbq2sYIiZJlZ8qpoE7OYWKqtB/tTfSPmnYC41i+A9X8CVRoKaUJ/PIN
hEUt26nq6YseVS8wDB49CSdJVrm2odk87bWJohN0kBLUHJ2FynWKK7MMFfXBK7eQvtxtqVM9pxJE
GCOybznG+oFKdLXpA/sTTGN68qMCD40Z/ETCgvvnudU+LRs6UyUgEMIJXoJUh2ZNfO9o5jDq22kv
TONECEjRDQNuQVojsM+ebEyda04D7qTLNSgnyo0Ik/aT0TCXdNaFEGsa3pY+HoGggFgSm1EHt203
pUArmOMXhto2iuC9zAXpjJ71EGQ4EYdS99cMmZntcXIJ3WraZ+pAWtZFsWlapgVQA2Ljz/0hS/zf
YrandYNffaNXlcD8+9w67oUUeeOYyOC5n2CWtCzpqyqaf0+AwogJE2Q/xsW8Szzgw0NefQfCvGpz
5ZzKEq6gnX1ABFT4bNjVyM9QuxP6nJbEzzcdy9CUOyv2oZumMKJdRZNk5ekQvJ1uXndVfFc71ANL
Ob06mqef3NYN1yFHBN36hYUy2sLvB0inl/dBN77EUiN+G+pJOYvuvsEMakh/U4e2d7KRwez0UH64
6iSMepfsK94TkQzzMcgLcz2T5Mj+rkYDOmBa8gp2F0keEtIwj9U2UaXtrr/Lizq6AotwVO5s67Q3
iduvy3WdayysYy/aP2znyZymAXvijCMhergnz/NfBfHya2e27/UZptUkMZQHaQOhYDQBgPMW9PFY
nOnx+avUzHXiNeJdZICKRdrIsVcSMQFT54gu7KnV43A9I4VjA1bfaWlXnm2ZfDq0olBUhCaGUblu
W+/HGe2BPaBrwUqWJvzGi1NjyqU1QVkGgdbc9/3WsTmM+kRiAiXBddd2WbODFTNxmzviJLyeCrof
zztX0haR3tUnp67hr12pAcHo3RctKu/e8WiiDu22r/K7iQDtbV1CutA6aMwk86DwGsxd66Vkr3bJ
ZzGRjb78Ei0ISKjNB2IqUNME7mMUN/6ByOjPNHeMszFSfalsr9nUKYVHlEiY8yOONQR17LlgIzlz
sto4WfFh0M/euylx5hjG7lGtICqdtyE2Z0YBh624n1RI6fReOV6xdyZ6SKkLjGdALfsQDmG/k3NZ
c2Nb9aaQILqh0cvH3CD6Vc8899qNzUBhBiR5Vbm/QifigJvl2X75ss0BfjiroradU+oZ1QVXLOCb
qO12KADfQAfAEaL0/Ijtaj1xO/IUDq3RRoAEjIzHwSbgDr0gUQGd3TvPbpCkL3VnoHWP7QddVUDc
h6iNEvxTDREuoWsySWjlvkTbyK4Nd3xs7Xu0wPuq10uCBiEdmhmPyvKu2GAMosgIulM3q5q8kIQD
J8VePMIB2r5hurWVpJcTcuhuyza6wHNGTUoNWbZyAvAurGvdxF/oB10OJo5zBgwc4NQ0SbKJh+za
ukl+DdryYSBGdOci0otNMkxCt710gZNdcfjtafl6x7iezr5F5S2y2p+ZJMlzxQZewJU6Fl6mU+4L
cf35aOw0uzNPek+npxEkyhBg+9HRRyQpKVOafMY8IT3UZCcyWqtRo4QVC4RhQdesq0IEp8aM8TmW
yUXZIWj89hyUBLNXIKjqh63od33UihNEawrlto1vqn0m94wuEsAFRsx6DnvjROPpTytmd+8GZbHu
m9G7hjoFZ/uaxURvAap/A/ruPLQ9CAzpZFtpwdoKe+eUC6zvXQSmHw/jRBMaCt1gJG9zIOtN1Tx5
NtyFZnit8obSgvCLjeT07Ym2XUX96J9sDnjAjWHIR9p+7ECpQmAZVFMwO7dpvSXTSZLYNEcr6dug
HnX8mlZnJoo/dk5sxO4ElDeGqapn7deUIBJoZ/OtF0S8ESywt90AT7NVv016+agRIg5hTn9zptHb
aSjsUCbQyJbwlq17Oxo4aSXF12TZmpLBP4ZO1WzmOT93gqkq9TvqfDZs7MToXzsk36Kivlr3PBYu
Q1WWT6FP0b1j3nH8tjsmHWcwvU4o4iZvsY2s1LAzDBSj7Z5sDRvE+DmEXrPr4J2ukTUyQTqyAezj
3lx5pCYfnafcoC5g0+7OkuGbtdPYyg7tB1TY2v3TF8F3Pu+xHk7hu3VQ8aNCI9IK/1vn6l+Ralgn
44sBzq5Obz7WCy8heXJsMOw5wWfjIeJPafThT1ORkiUZcU6Cldg3GIC4WsHibXLr399MVergrBES
5pffetT96BG+ONt7rev+vQz5z14RJsqxAEtWvpQtxlqpv01kUuKM5ZzAMkVmoSeKz+kuFe2PSixF
XPkD0+VrplmOw+QF+hHFs8z68v3hHSIsuJ7zNOhMQXAqAqCGKww3yuRFBJJxn3joxK0eZ96SiNmF
Z1PBR+furSoe4nH6UkmgIRB0vDFUE1rZ/UjN2nuTu+8m3MXOSDwc5kTFiLBoQ5QgXZycOFiSHxdW
xODqr45FX33+opBd9dWbNuHK81vnE1QtjolV7ZIKwfVbnkUntjPhjx3xNISj8zjqw2Fs54MzZq+d
/6yur3qh0G2fwI+wvOL/W14Z4Q7YCMnM85vnpvU/tRF3o+eWt2jm2N55GxhaN6rssBvkj7p2yY8t
FSGQH2tgs4Ds/tED7UoRdmOSMRm0W5Ssv+Hxc9UIxtUC8aRiFEE1G5r2PEmLOjo+O/dzMVqCiz97
gI0LXRnj1dua6N0DBRkAKwS8qmtPDiDNLvnqjf5bEDziDX/j3mEeNYvvlOHZzPMzrgdchGS69jqN
7fhF93h5hNu8aO47HJSvxXev0gKXJ0UqjgHp9/KO2xkWjgoT5KAF97WtsprnL/vJm7s/g6M92aGF
vQQmkX1c3nI2tV9Zpn3qytkoRfWHfkczLa8dSAEZikbrXinBbtKCg3duG1/qmk0Wl1v9QctTLtGq
HXN/1FmPaoTSzuX032zVgF+eRYNwaxgathF2WBRs2dEVzyqdL/G5QgXjXFCCo7FxhN51iqeRCR6X
Y+VFX4pLU1bcSUDpH2ufmbyEwZPCVW31n0GnXpL+UYGkE+4b7EQnfbL3yj8O94O6nf/kYUBWXyv7
Jko5vLUmp3btE5vmifUAnzivl5Gk/p/O9m7ok/PicuW49NVI60BYx1F9rh4QPFpa/km8WswOJ/pK
uXARSDRjZAyXz5hu1bNJ5g02pZiNk/pMJWGr3Nkx98VCM2hd4tTT/JHwtGFTVfJIpMcBSx4VOuKm
mqR4p9N3zENtr24B6tLKCKvcsIn12FN6xjSriFHcg+qNUJMIsjikcl5xLRAZpdIHLQaITxeflGMB
lPFb1F2ly/ZP6V1U2Ghu2ndjREwHL19l9qr7DAXzcRLlrlDuUj83Pox6XyvIgnqXk+QwOM2HumMq
O4SgwJ5GRljWwC6re0FlGysD8UJVUjGUes2epYAv5bTbHNz0MiABFH6pzFz1AGOMd2Yjro1WvxOY
pb6dVcAi8PUj97zEBia1+VZStF9uPB2uWtxR1uMOSHLSjlGE2qV+MnOGT1PrzE6IJ23yJkr/M3Hw
sqpHmWl8SkNvtzx7Q8ap6IKzYXd7FWjZxtBXsASPQpxHtn2lijNV6AMVOYqwCt5gt7E8EqTD8Yt9
6s/C2FC/RY+Lh9YsAZeRKG4Eu05qJ8VmWO5RlUud6sMXBmFqoHI3C/QreoEfh3ds+RUqIrVo48/q
pOZKhZqA5sa9B7IIb8eDhxAlTIxL1BYbFjLmMjzJjcsnAbjjKUresKl9oaz8tCNGQn3UEcfMsXOv
Luvyl6pZCp3il2eIB4JZ+UlHsg0yO3a9k0Git7Md2+YSwU8YLOMHXvm7bf6yyCKW/OQ4GG9szk4J
R9klsdxgEpwpMRnMSEMcvaroVHUvFEZ2Z6JNDUemAbBndbtu1JIDp4zRim17ZuQNtFWoOdwvt4ym
jWxXy/u/xnDunz4bPrD5LeQkFV2smGqdoAm5rHBgn3wKqCAo6NUf9d57V5ei0IER6dOtw3ClUCVq
4VmwQ7O8QEzFMBb8XXDaCcSRAjyFKodY9M8520B3YHnySUxXa5YZIZsLnnEgMKRJtw3haq6QXLlJ
+jstJvxsLmmwVvdrxv0NlLFuN6B+wQgp/EkTJWcjJrKJx6i44qHmz5bWvnHCN2Uv7zT13rnuDbXo
OrG5MNMfPdf+NLn4zNUKsJAGgpRhgdIOvb0hf9qBkduopYyujSpHTj/LQ5cLpiabCgWhUn/VMKeG
3vsusM3hrOWJ+/o3S0jd/GUqKHc8mtmbTitEjTIVz6xIP2DpUXGQyMhFzLGydlb3bNjzWzQCQXG/
l4V6ZHwmpHnB3HihqkIuTMoLWsZvQNuVnuUx6h/VaMNy9/dGU+tE2OsnTygyO8uqHL4mRQaki3d2
DI9WKMuXx1/oZj1gGzVKgLegmaELsyySFJWY1ZjM4K3TehC/1I28zHL6TJA7IYSsTeyKuqc6Y11i
+XZ845GqzTpv+W1ExXzp7FechhRDOXwk9vwjC9UXDXdkOp3H7ptu7euMBG+lfrOvtYcZII4KUl++
SU/0EWEI51v1iuias9bzN9xRgOb9kdMSua6jTVV3ZGeXt9HhjyHlvTF5A72kOuZVsV8iq1Xsr5oO
DKj2RP5cFL8HmeR32/rs9eobwqaNWcqv5T7BDPqDBvVAQsHR7XiDSYItCYi35LNl8lTqDVY3GBuJ
b73fDQ3kBSbzJOMAX9Od4nNo7eta+PdqUVsIDDLBYTn79ad3p+7dQk2iZDk5UXw0LfsL3gHDfSpp
TWP3YOO4jEGpeZ+NdnRIl19WPyr5XznV9UpM69zVPtzyoBAiCmSjuHEeLhEn/loeGpJiPwWgYoX1
oP4efhX7XhZBxWMIpfaQQHxeJn9mUSgv3HhwLxAScBLPSe5i3C4vYZml/nJHkBZC8v/LwkMftC2B
cyLIXYLSTc3g5g83C/JBAgWe2o9liFL3++EggKBzOvfl8Nh6lHUUkm82vww9ZDQG+oth/jY1NmHL
1W8IkRV1dUX++vdGK5CLDzS/MjYubsnqqSY6x9T3zPnHjj8J3fbjVNaQsEke5oZc4CN9EuIGM9cL
asRxiI/IOY356R/108tbgvDsS0vO5L1CIu4ep//B3nkst650WfqJ8Ae8mdJTpCRSEuUmCMrBAwmb
AN6mn6VfrL/krYr+a1AR1fMenHvPkaUBMnfuvdb6AuZrxEzgs7u9moQbbqJeHtRyV3MYUc+d3tij
jwwrjKc/VVjns3sJo88sbrdxpwSTxo9uERfIKqfu9tzoXrS0+lILnFqOmjw+N0wY9N78YRb2hGVu
OakiUu2pt4Xu/+481ZFT2Ptt8R7bfFtNxcEyqZZ40LcVQf3Mmp2RGuEngswduixXHcvHSOTzqkQE
FLZYHLXvW/SMW8i1ZnOCZ9+M4Zy5YjjHQO21bv6xyFnlImj4E1ENJI4aeGHADdiUhzJbWV1+Uu/z
bXlGDP9lRXLjZ/qdCj9U15/6f4D6HUPEroQDA9e5GZ4NmgwJ/dGiIr/aip+GIvzmLIO0EXD2mNtv
FswYEng8V7t0FUGQwXwsp2ZzW0ui+ec/VyaGNDypKbr61SWz458W6aRuNA82r0bkQz6wcmBl3Jap
x3THJdfWy58CdKReR9JsM4hD0t2r9daj/zCG/uM8189+EXBY/eeNvm3ojUCNSDQ3L696o5smePbb
6N4nV12tHbGKz1I1/q2awjC0MabimHeoztLoosotVXiol1Gtwamjr5w4OMVp+QzXZeEEKfP5GkQA
1SqQLN2rNwifUAHCK4h5Q1Ng8wxnFxmCn1yGRyTX9Ofr4peMhA1MsCOZ/n//HGUm+aN+Xb/qvOg8
d94CUhA1QMl6kqkdkIdAZj/zUe2kXug4IKQsIeOIrfS2I5uy+Y6hP8xmfq+uVXXNBkN7lgNx9On0
R5j9nwKOR30KgsZ9/OcgqXZjRRSXwL763HzgkH4GvgKyhU/crlx/NgCwGWe1owmXeL06ir44I5sa
+7P5bmXWhW4YPU0EN6CfDs4sNqrqUr/rlhEHY9Lw+7fbZq7y4uiV3k/Qz9WvvT3yKJ3/eQ1s/Zcs
9xccBH+JwODiZ3tVpqtlJdbSL8/cImG+IhG4FWPqjalpUS2aERR73V8MvVlaKmPIH/o/rG+cRE01
8h4f1DZ5u/zVmxgEbKQEehYHHyvCbTFTL+itmrvtKUL0byLbhXnzbVUH9dubLvxW5ZB0LonnX25h
SmW9r7yeGPHxhM95EQeHnGm0fEwwGKuneXt9dbtG8Ocf1OHxdopsBbudjMuLzTz8dgGqZVurPjkE
qyXVhN0yhYwZ4NMrpnyiqiQIvneJ2W5vBdbt1oc3V7K8qHQdKHl//xRKCO71UX+6vWvqslC5phWD
Y2IuHpB0vTrcOyNrg3pGVi0uutmQpBpCI1aPSS0gPBYKEbo55VM94doby/VgUyu4OUuHF6VfRb/V
qblVlV7aXJ5t2i7dqBErW3KURoi8Rrr1HOe2QyOwjlexK1b/fHhMzlWGXi+2o4sv/auFIiUwXRS3
RnifekiSsThMZIf5W822CBuAmVz7PoNSc6DDGwElJrB/3QOBtvFCLf1MBaQlwSFxtG7NkGQTNbOP
aQ7ng241p9tXW3RBuZIrBs8IBkyZnktOnzsQffCgmPcCRT05hSfJqJBfRoU/c068z9atoC9M4RG0
7VvjtQ9mr5V70zhVFZMpGic8zJ4g9xZ4TR7kh7zTx1WnM17AO7/SmHbfhXRJe41eMrWnTrtmRHgV
fpHA8+lE4sqboq8oeC0yp8vCZwZGwgrhPNzk9AXKkDXPFf0pbtw/uubXMqzwM1L1qzBtYylbkwCq
asSmn61LfZ4/IILSte+3YzXIx0oCDwkSKCiJeMob5yRawVGOgq5C6b5oSdvohuxSFaO5KvyO+YLz
3pSBc+BZAp+vIKKgE1vndXfsS/OrF/OTxJaDN3BYht4DsuZgY2TmS4w1u1IdaSvTAAM1dOXGF3BS
JSYliu9FD4V0kf6Vc4vwGSylGUQ7RDUP0+ivi9DdRj3TO3Lo0Rwy8fEDA6mb1ZGCivo/T0N8w9g0
Nn1IZAMlnmmuBjuF9Cc4H8RcdK0PFXOOj2NjH12z9ugeT3h1JGMtWuoQMIYfVq53o5QeS7lxJxWR
ukI+v5uxBi0Evbl6CJmTxVwGcfKc0h33hXXqTUhtThe9oxtEjY+cSJgfpY6tVCPGaYFzYWN6mkm7
DU4d89FH4XqnOExALgXD41hMR1ef20U9qB27AsMYGwGZpyl8bA2zZVeg1ZplDiSI1da1j4L5ga0Z
T3WL/cEi7yJM9/E0f4atFiy9iuzqZGXYiNVNrLE7s4CeNNGYSxBPF5VWoN8hCEYndivW+l8zY1PS
PcYiRfKaNOGLrAKClyMiG/ruN9T6ZCsaJoxliq/Vwo4mvSxa6W151Rl1rDzdJ/pnPgyMD6AtI/Ml
Pspdx82QsIhYb7Xv/fRm8Cn0a2oEj5GHQtKypqs5Twu9sv4YpO+sWoelZCNq8JkoEbYaLgN9eMCJ
8TdhCwUXu+wqWBSDjSIiK918WSHXJDpQEP3R3rnodBzGMes4QB+Za8GmyHxkSTF9Zx+AEMlnzLVH
KtHU4c5KuuTe5mDz0Cb1SVQAsO0ewVFWrlwZIU2xzyIv7pIiF2s1MVz2uwzD57Kt8WgN7TOV0Gdq
cQiqfYwoVfaCRRtFZ2mYK1RDpKs2wdEifXsBecZbuAOy+1l7N+Q4r4rWfG3jmcla0d77Tv86F166
E1G6zXpIoAUG/LRiIl9LN7lTMfJ1pb+HBZMJr30PNZGvhlpkS+KUl7pQAGm2qRa6FEMnAo5kBEs+
XOn1VmjBr62R72OQjLE0rFPqx3ivzOYuxj1ZOPCCmq5kLMWAdInM8kkaBBw081hs4pRsHnuacYlE
zZ1ndBh2sk5DmFJMqyTLh/OoEAMd6iObEs2Nik1dDeEBQZR20GY7PKAW/LNL4e2nCYPWUDhkGRjC
uMe2d1Z9j8zy1oNxJNsZBF2QNndDi02zG+R+gMVJzB9a98j6qnzmWylXgMzAPZXt+GIFlNzuy8TQ
ZWqwIyNbiDf/XwDzPxLAmKaP5ISYt/8mvYzQ2f/9v9r/onv551v+Q/diO/8KkGZZge7Znv5fdC+O
9S/Tdskps1waHYbjorT5zwgzw/yXres2ohTij3wcDP8eYRb8i+Gd6Qam49Iq8ALv/0X34vgWT+jf
NSj8FnQnFon6aG9Q1Jjq8/8WYRZrk+/3ReRi12hpduPkWHkK8RbZ9S5R0LdotN81KHDzCA6uhgsH
jfbOnYSGqARVxwzBAJLv0wBw78CMDPMTFCyk25yp2/4AH/ovtUSH5GQe9qRUob6jAFtZFSyjFjnH
yginc2+2sEh1XSzdhEQnG8ZdGkfDtoN6Rw6qeaxTKgom+TunVWg8cGrrAVpeJ/x6BSMHADcoOIKe
nW5TedAcyLd5ASvWbZxYfNrtfO9KdzVArqFhvbSS2MQvh82nLJUBJ17DaHktFM5vhuuXw/fzmbYA
Ex0+uNc+0zg+sDbtx7aH8ONEA/vW/DB4zS8ihmltiIqKKNSatSg+KycatziuR7UrLQTmkA3652bD
VjItEdaMmEDW5HVIZJiMpUUyTQcxZPMhm4EZEkrtYe7LXiu7OLaNc6gGER2FMbRUac7VYYr9Oujd
u0HvNI8ahmN6DX/HgYxd1zbdGC8/zIOJ1qJKcRnEyMsbakvPGeKn1PYeq66bN7knjE07hEdw5tpj
2YOVaP1yF2UNARk5C68B3tE3/oycMQVdu5EliKytBjP1So4E+8CHFCJ9ioyq31Ll9AtLxd1ZtOFV
gRa8ZlGHChLUZOR5NVfAS187zV3OEAkcMmDKQgNRCQOnipsdLdN4aei8g/T3PizbSjFNJHId0FUA
e60UJ1sCNZ0tM473uiWY1EUNWpruerQ7NjIFzjTJ4mmryFwFMDVDq4FDCmVTKtxmrribHw4MTg8W
Z68qrxH50jIhWdtPAHYWEfPmHIanj3RnZZsp0pgiQYTaXz0Ncl6id99O6+zaydoj6104UcOZLLtP
1DI9mAaqAOCh0v4sYIkSOagvhcKLNgrgkIdnAXfUUQBSwKeWApL2kElNhSi1OvtyaJwy4xyaGEtw
TsRlkRCDvn1tSP2jULBTkqYOQM7pPigqC1YRAKHIQoe5eIWxrGQfEWralhRB78uMYpiJHAe3ViH3
YzTBPDayreZqMErpFSkYq6Y1H7Pfwz6Hd0V+s8R7a/9U0vcWM4ykmkRA4Y3jom2wUincKzmaAJnz
bxjuH0zanjOBsHgY7PVMAbowE1B+2ZgpMJwoF8M8gpSFtJ1n6aqCNUvC2RG4Om5FKLRuMH5UpriT
CL1DjoiE+RJSFkTuRz5MmH3ojpkgbYk0nRmZn6bKOGcyeJRuJWCHOo9S4XAJWX2XCpBrDBNkcrzD
hYvpJFcY3Z72XeFBiyBP8CtMoesOMHfzZtgJGLyIauBWEthMht0JYXOHeYcNX4F7LYXwDa3rBNHX
GIYHjSjFY+mdEoX8HWD/Mh3blrCAbQUFNhQeOL4nJoFsEkJoFk0ZHuysOyeOuKsMisChf6tLjSZ2
kazbTBtXsppIuYA4ZuE8H6XYeAF1WWNhp8E0MKyKmPC8LgVhWYbs8+gn40UO6zgXab0MZ9BuWjwa
O3042oWxiaPs01Cg5LYBJBQhvV10RFuv/JCssEFHLdPuEduRTtaOZzx42r0Rr7RZQnZK44Pb9ITf
RPOurJA5G+nFj4hQg0NFmF9FNCQzTBLoVjA2x50F89lBeqgrN9YQ4K/IHXoY1kSOnDRo5s24woLZ
wzzeRRtco/uknaJlnSfdY0d6Y5JNT4Emd4aCUM9U+RZUasx0DdXuVDtHH2b1DLUrgGHNgmRvCI+5
1zS1RHjjEz4GXHD6uWnh0lsKhZ32d4OR3mdRGT9YdvHawcwmSeM5It4vKeZyG88zP3kpoaYgH8oK
Xn5xmf1sayBmJqQDXRQJB29+9euqcJppFlgF0nBl0lfPneZlpB21rOB7mwr0XUuQ3yHsbzoH4q5p
CN2FM8mapxDhDazwTEHDsxk8TS5tSmhJE57I+y+jXxdRzfkS5jjMbCrWtvtJWC5w3DNGLT1OGwaG
PvRzxG6ZwR9gTVxBSf3Y2sxD7PYwKtA5GvmXgjmcYfbF0QSasKz61ua8VL4ReM99ObVnEv9ISoGh
TtTUseaHYrU32VwafIG15x41Ui8YfxGFmU7yQwnNYbMHMNqJMV8VMNt9BW9vlBmBjdPblth2FOBd
C5xVD/E9UOj3klNfpcXzhhRMpBHepio1uSfYfO8bgOPBbn05kOQriPKmQssXCjI/Kdy8p8DzlULQ
62NNQJdRk6a0ygsJKdJAaTvLZKWBtlyNvnkyO8if2qNUgHtNy6yt5ntXAxOghQhxWQr/RIT1mztA
H6SJ7NLEsqLshKtx2xfuqUciFZJVF3g0QyNECdvShl/fUPssozBaFxkhEqUhL26WvVp++5ix1yal
/FXfjBYDuLNtLarIGleTTSAkkeAMF72NEWC2CpL8wGxJR0S1aSHkLaPEWaBqBnUHdxsvWoJPvYYM
ls4/jIlY+kZZrN38Toc81cz9KlLfGfZOvsdV/tjZp8Zx9imoFAL42BY62VIMoOgNGuuZ6I2YlQ6V
rK7vGMecGzF9ktYoQQpP34IzkU3Xararby+Z3rqesxFDkmePrCmfAdsQ+CPY1IggD2UM70eTnEab
9sLggXlmVReKbfeS9Md0bq8asQKy+WowDvWOriOysF69gOarEXHwNBqdIYe4Rj4mIkaGP+ZAHaM9
hjFFGqWHPbE4xZKOWBgzEmVHDlJsJw6zy2VVYb7RRYwI1UzY1hE+kasG11N3rO1UWA3sAvlI6Pkn
MW+ITIsAXi/WxCTO38xwkBsXp9qqkM2KLh9O0al4rTEZTvlZ0wjT8UfeAnIElaeJddS08PBqD6LS
SGSvizXJvCsiavFWpu2viU+FrNn0ThsR/GIe+9Qd7aInw6oGuLww3SlcighQZzPtohJpkBigkgGA
4vFHGxZyGNgyebZCui/U+Y/5dCyYrsyVWa4FOxxlUnyS0iMUlqfVpZiuNcEgVoPmuZz07NWPk3tf
r+7FVLkrNdXSabkSSJZ6/BsfOs419rqiIG+3dQvQ3Zyko3JsFopni8oIGEdMvzsww2dbpc8Uxvxg
BfFzNLBfOA2yg76fMvz4RBTU4S5kvN+QH1JVdL/NkbN1gEA8ohOwtslZxkMaPdbzbpRUJoXp7umw
LzsNLVxpiQ1aciIFTNSguYvqhoDRaRek2iMipL2X+DSzdeekNeM1zOy3JJE93XPqq0B+Obj/aBmn
d7Ukp8NtA6ywBdGDdb5zoQVrfXDg+B03PnnBzVuf0ZQxSNzQxS+VCt8ZzczYymJce0wsye5Mzy7X
WcSUOVaYmwL9N0hzf8ofZ4dcoJarxgWQ1CFZJdNzjKcHAJansnCxYAp2WOTZyFdLQl4wldErYiWx
ihPT13sYiwfHil/rpEAuumolF0pYYywXNS9oCztD1+KNlhba2pXdY2V3+XI4hnXymHfzxamyjyg2
XyZaeUsLpRfNsFPL+Wqbt125jVjd7LwkLMjCj8RmrpPaQWVU4MCJYaIuGrd8NIs6W5lcHh6ikAUJ
Y8wah+gzdZRsP/815zJf0XbqZjxpnlktepbeTdLjLgNxVzxHvUcBwcQ4TMddpdOIIelgMdGyT1wD
36fjXBtsDcskHcSqbomMVqegaBS/PvXtYrgxtx2AGhOApXjy13H9mPLqrtD24uM2N9lAMFYZuGsj
OuiYmY8D9/vSaN6NvvoUuIukrnCJTWpsi6F4trFNL12zqahBmIi3yN7KCvWGbYzVNstEsBBdnF1l
JoDB6aRUxMUTE16SmO1ombKj3+tj5Z7CkmANVFssIkSgmBc7KpJHQlx35TiQU6HNx4oT9ckkhS0N
5an36+GODL2Nq4XZ3k9W7Arx0SavSfhik4g+OOZmAAMCv0BtvIg8/jMmTEy6joeT64JYsQffpRZt
quarSr1L0fCror7bMNV7tpHFgkGTy3QY6fQVO5bSVwTDd4MCO/Yg/jAc35kpsUEkF5DaAnwV+8vj
3BMVi3eDHSG/HwgsLisz3JhSHGnw61hDNdL96U8h2j1XMZIjd+Ium3aMu4bCJiqrPrQxPlLPXQdO
eULU8KOV7QlVtcdYT2sWcXkdEr1aNHL4APN5L+14XJE3xR7ctfaT06AvkF53sqbuCj7kbJj2k9d0
By/1gbCKXTYZT1WBh3qOUMTPXPLULra1Hur+gWCQM2nYJaV1lBmPRZO/g7+ykCVnBzPHhKvspH3F
xa/BfcDYtWblutf7gFgou2Oy5HIjWZvJmbbIPzhADvdz8mSYvCzQSgkELM9Gb1hUutoGoPGu18jg
byZO/8YajxD29Dp/rYXDLY4+AI4xZ0ga/Gb+jfDjizYA2XjHZO5fkNgTVTSSTWRPWyGlvtJy71xy
jmY1PuPOOCdhf2jrDjdhlm0g4l7qyryTuN7q2KERGcZIm0fB5KVem6H9SzeGG9Gx3nySSJaZChXv
JFaKhgPJmHFPY+wQJK/Hb1nZ7OzBv3ArWRt4wRf8vSTdaDSB0Sj0OrmZINJ3TF8eh654s6ds19fp
N8Euf/g55dLNu3PgTX9jwR2aJeKslxhZ8vowWsGFs1rhVxXme81loMgZUmteZJotOfiGC9v0UuwL
5XriuCoQ8HWVx75RSGLCncd+zq99QKeDYHm96V9SFpvSsnraw/mZrLN4ZavY7bokBsVh5WPbs2fx
CDtozwr/hrE6NvyFX5K/7NDYTacwYPhCd9myT6QsbAbcHGzfMxjRiiXFMo99713KdH6cvWUzDvem
q63VKlI081ubk5nhlthTK6Jp+twCDAW9t08YgWjO/dBgpNeDJ68V95XJQglrXUeLMG9CzeeoFJCx
KLdTw6lVDRyaIHqVIiHkXP+2yCHS64zQ4SadeIJy77ltfEfotKyqNYs50PnSxhLE7k6T9JBKMr7c
Tr8TJnKKYZT3UB5or3rTQ6wvNo66woKO7CMnXyGaxWDKPaOEwGhVFs7Eq5EOf8RH/wwuxChNiZ2q
4VyNpFnQpeHqcbQ/n7Z6PQ6gYgXhA+5fbRLVJjJvk9TzEjHpY68FD37b7yozuOhYIrRebCzI053n
HTsxPrCUfme9CO5U3H/Xjt5dW8u70srFkjhlInrtEzmmLkNj6znwz0EyPKEkxnKu805pPfVNQZwP
kWPTMo9Bq5Gbxw5UtucoCPH2hOLsdQTG1FZ+FFaDSpM3mu0QrBRgZGZeHPBSYjSiq2aqlAoLq1gn
tnVDjyOsgbT2U3gXW9WrlNNn0OevvVthQONMHul0CdkStUUhMII5zBUZpb376WuKn3fRFPNT0rRf
heyDJU2AjUgCojbqbdzal9LE3i5ZvQmkM59RSBDPBpgtNMjtYMZ5rjyN+DSmlV/EHP4xROKNDfdj
CEJaT1Ou7/oc9lWwtLTobSCwYi5BFQ3HaDYumu0/UD3de0SILCbi2U3RvVVR8eyE5N8FE/YynOfb
UFyKIobk2qN9sLJYLrETrIH7DI+Wa3O2aVj3w+QATf4CH6E7TG17XzaC2ZwW3Vdl3K3CcDpMWpOt
28R5jxHILlwFKohFuoyH6ohV6gEIKyDIAQmvxHbWdtlrOzrtRlSUo+kYbk0Y0YE02jvZ4pjRUCf4
5A9kTrjJSNznZabEDfJxA0j+I+CAyJbhXdAivGTYzCRQZ0QyTbuB53phdsPl4GJfGrLjOPXY2nu5
NOIowNQ8nhneZEtYXQauJpoAz6PbYUbX+JGk0IBIm8dVUHDZQn++ZqnDKdhiQOaMxVUUfrQRZAkB
OMbAU3XiZA3RPfsL7RluIDv7zlq5xZsP2IfYGGK2lhyXA/SK/SYvKT3jc50aeyuaUKkG3k4H2653
gAGm5qqB/QHkOqreHZcrCQ2MaNdYrpfYh35J59XhkBMNOmmKuEpJLPoYuNKUrYORhJfOXaF/Ekwt
50/NwMBsh99x28yrVGN6kovpRQtBo+o4zj2X4Ed7CnCfOcWDdOuUhnezNBJJTmA2kzASrTVBoi5K
n70ziGzduz2aWIbkhoDH2c2kxXd6tG5Ka93YBKXZHmdx9XOqllexHPiOQX8pumxcmFbRs+a+cSxG
0Z5ZxyKfri5hGAzMpb+SJ941vrzuVUlW/kTqCbXDgQ6oxaknwFrei8+Ah7OaoZpyfG5Xs8YAHunz
+fabgB6t2XXgbEM7XU4xdjr1M4Tf7iJBMkXsoSvwcHPffkgyl/cwF8jV1GFVFAQFWcSdE18XLuei
eEKaRuhpjuVD1jtXvktshoTtREfTHd896E4Lo8d7PpnQ5HiWsTt/a3kWk3RWpoSLLQ1Pxut6VPeu
r33dvqYuLx4dJrqaOaEcU3W5PTw9zJeTlhD6o0syy/385E4JuthC3widPIoaC7sA1bjoMxMHl0dw
hx1rS28w95qHp43p3ncr54dEsw1S+zrySB3yJYFijmtrMrco5Yp110JeMDxNrPE/OsvJbuAcR/JY
dFDIDBpFgKUeQSROewKaXuzAe9XyFJ1lzvRbcz3MnQUJSD4tXrPTCdQfBlJ4Jhjb1bjmiMFDQtjj
6vdC94g6cfq1F1IS+pLInqavNxr5Bxws/bdpSPdaY27mtMqxZ5nTvhuSS6DFLUahjkAZDB6B6/jL
iBk3qq2x7iyV4nQSbn4mxIWCKsS2aWradDdqDaTZWT5AHetX5ehba6KwUFFZp5aputreYUqA67Z0
a4lX1e92c292VnscY86oC7fi0FxVJNt0XXhhkW+XN2CXTQnBuc63ON7OD6SMnjMyD5fN7zQehR++
OqjdtlPQfAq4PCAaHYyfOpalKKFTolsWmagQKwyHvcQyaAFikM1WLT3oVQ/lWMDKXGpS4KrsJ/I7
q/I7zccLx4UImQnMcLPsP2HJa9ifrZ0Xj/F+aK0Xrxq0Y46UD9cJWl8ZEvM6Th+eTZ1WV5lE2UgP
vNDug5aXl/Zjv261el/L4iMLRY47jwQbr/D/dAqQlVYnH0PaEvU1aF90KaxVm3t3XkpqJOcx67Fn
C+wL+QaOeljiFIexPs9HM5b5mr2ScTrJTkgIzDVhRFdiau8JQjB2VF7zZnbipVWgR84scxWlmlzF
Y72BGPXRmwQjh6jr7GGgoeZhCNZsuuS6LjlxI+OknQ9IwZ2dlYjJKpqaR0zDxjarG2x5ySvGxoY9
A60HycQLj50KfceDoXUcIvv3NvBI8MjD/I7JQ8jhrN91gk/VYV7tp254G+sQhQnZSb09wZz3+r8x
ljieNcPdWKTOrWLeIcfw98RIf7h2BQcurE+Z7XR7H9xl7RXLAql9FDsQvduZan5kuuKNOnFZdGp6
K832pmdQQ/PrRyAlD0XfE7joShupaZw96NPwbucas3HFTx9o5XvSj++EZ55FmLE3kfPqmEKcZBuC
yKvwkJbAXEDNRhoj99JonHWj4RLFQ1Yy4q7RGY+oStWfvnEvCVA9pJWRVn619XyVsj3REF74pn7V
FD/bQ7hlx/VdMJrryJwuBgreFjCrdMovU+k9k0+Ru1/08okbzY698itEnYo6Te90EJtZUH5lSMNm
fz648MTtmP2R/1wdj8wzNlhDYUj5zU6Zf/TgKxKUncj76s77UPFGnGq2FnrQpqFLKM3yA0BOC4S7
yuEtl/UHsquNsOI7RCifFo/NjcMV58QmK/e9HoP0Hn60NclKaCetiw9WSdlaXMTOc4TKt/OQUFQ7
Qnh/bl6myJmuBL493Ex7SfITSusrR9ZpY+TpSQB226uNhcThAVV+ehnDczpNZzMKd9Xgf7h/CI+9
ETOPN971I8En6kEXQ0hZ6vxk04ob81s9Qc2xP1In+EjmbYv7wZQI3WHh4giRKPsw/+9Sqe10X/sF
K/EVhmtc0Vcl526V6BzoHGtsc1If6HPnjtJjI4v0Z1Yq36xOf1gsflPj1FrdhRDu54Q5KlEvP+4s
fhXg2Oyf4qF8K/iQwYyh51tNN37wqmoTBei0/HRBNvCPViN3VJjuAF1uNlkvI1VDl0+f6sVQL4xe
jx96vVC+rxD3k6aI2AEHjr7ZKxflFHiHojJX6vKaJ+ToQ44Pwj2OmUNSqYJDTrj9rZ/IJmEoq58b
PHtWWX05dfUjN1EyXl1k9tAB/kJRvbnRD2nmX27bfxcuJl0vvfcL8RXelVX1p96TdjJ2BL1ub4Dk
Qk9/bn/p7ex1aAm/gsWoPsYXRon/mqKZRlG3MBCn4t09zXa5nI1unztkKSB3NJA7qjfSacuzHvE5
nDfqOTSW+QOqdGn28bmHNEY/0eR1tV7wqhLOPP+4I6nRcHxlRxpSROaKGA9xa25q7EMBrdCFURdf
6o0LTGOZazNUr/BqkoMVTH+aj+zZx8ehz9e6d9G5ew/uCHCLBgmRduZV9hOdh3IHk+qnUDbDNphe
dUZvwkGYX7rPPdHuMqKKtaojUDjlVH2ybJ6nTTVXhM17TLRgiBFMKu09DjOMKv70PJRXBRVlueUN
bvzvmxTf7E++Jw7DUCxZXL9uAMfeR6GZ8FVzPa3YoO4xu/0qK4L6Y4TByi60Y5RsZN1+qg9p3vjj
cW+R0PFUMagtBuxo+FdjZYO9oTlJQV4GLnMVpZUNzPFncOCpxYfba/CPXyH4Co2zlTqvOT1WaRsA
0dRF2Y1XhSVTziWSer/q14nJoRPFj+p6Biv8kSjjlcf740v93HY9rkrxrQMsFLpxVfbelElsEgCy
DL2d0hXo3JkBrlVCytyoe7URs+qD+NIsBoEx6R094ZHYaUwWL8YQR6N5KwnOLrEg2rL8Ul46iZUr
kvpfllVEZ5g7epK08sziqxkQ7AfORkDaunmrLC4D5dHgq35Eck2r+VxH527mdvSSL/XodDt7EeX9
iD1b764uy0SuZV8D2nF149SReCkmgrO5F9WDUo97qrDwVw4Bjwj8EGtzTvf3ovY2EqGtBUTX5Jyn
FgADa4BsuBt68euFw4Voq8FzPuaMeUbBNOefdeEfD1jVvuT2q3qofq4fHaIEk4nGO18TKM9YGzwA
CVtlDosa60VKO2aOmrMWM7uMuddy4IDRhA2K0Ndqj0vpqtwqJrZLs3i34vGi/pp33lsEGKPmqqjC
8Fv5x+w6wwxQPemG6uOx99jmQV1S6vNUEjSJWheqUvGsPnC7cvtY+84d92MY9p4V/EqwDIaBaSNX
1yszO5yV94VG4iE//far1IPKgvpNZx5iT1ePaOlg9B9ND2Mkn1JuFyXVz7qDnpjv6q+Ctnimfzbs
f+o70Cf+lhflQVVfOyXGz9ACp5vjO+VYQJfeVPmncgXobEwVu2SLCyuEhqD021oz/Sh/KGHqW1mn
O4PLSuE0lVcuqpMX9TAnwXIYshkO9doY3Dt141uW8WNa+WdKiOUwX1kCeDb9Xx0368rQj7cbSd13
wMsebBxCMrJf5/inrCw6AHiOMLTGDq4GvDsp09Y+y18IIvtRa5JIzJ8cSTWa1IY3kDSorwm1OtCx
M4YLBsT0OaiqjX2Tp38ewnZDF59jeaw93Lb88591gzfU8ytCaGj/D+GzwsOrywHzzTfxnmr96536
794nlqdy7C+1y0lf/JLzschSDTOW+WMrj0Osb1u4aFUwXyOSYiZnIM6jfell9SVyh4yIeN/HKe4v
ZxPX7kpPnXHjIxodJ/IGSNRfdVOxY4P7KedxKxxprsIM5EbE4YRRbLut62JP58tcaV5ANCpYALZn
xjwNgvvxoNis6qq+LTZe7n1lD+qij3A5BNab3qe3fVPjHvBAmTtS7mk9bRyjuWRo3yWmAy9n82+H
Yh/b5lbtobHSz2fCgdlaHWdwglErn9Wu2CvHYCOMRdHE97dqbIpelJvN4Ywf6NEupjKYKdiQU6dj
ra603ZxSR//HjU9I30/3f2g6j+3GkSSKfhHOgTdbEvSkDClRZoMjVangTcInvn5uamYWM11dTcoQ
QGZkxHv3+fEZm3y4sPPmenwNWELUMiIKeUK2GuqO/0dW9lM1UzzwmmUyvuoSDKH0wb5gD+G1v3Wh
nL6qraqkGvxItY03leVSThuve+ub9kUVAGqxCbL+MwDZV6ixTHP5/WXV7pgsqBIsNxSoK5moXVWV
YRrLXyJDqNf0Ve1HV/VhqP+pgkTVl/2hj/WtA15HrVRqHQn422U2b9KlYOOGUMukeof6pwMpFhDT
ibHa6vd17M1WxWdNlvTRG8at8gCqT1HVC8DTWLiZTyV7B1/Wb5E3qoVCsGmRKMRPFLHr/Fo1fuEM
pT+/cR7UxK1fhrvOQ6g81L/F4tiln+Obs2CHVY79oST3RcRXVEqfvgGqJH3H6K4KozSisqE+Fji9
XsxafgsWDPWX6oM2aufN9s/GSJRp/M78k0oSx87/CiIk7S81Q2bLdf5Qivz/R1YbjKPykf02vup+
dVkY6UElgpvb7Gzl1nbNAYckf4jc6jI1MsyUiJ/+JiAB1l5//svpAolauq5JQ1ObVq/KKbaV2LS+
52p5rD040/ygqsK3I/877vgIsc9rIaijZ1Xvq/+yJO73JEs6jd1K3aKcrH8r5CBCvRWc1Z2qgBHq
5c1in9l2uE17ehrGUf19H3WfM19VfRKM7+xgeJ87VnP16cAueM6RuKkfru7ga9cLgwdubV5bYhpW
P1xmpJ+01JZlDBFlX9R/Um8FkUlBAaK2JmaGL1GbDi1x2Jvc1QQbfyeZOAy13Km9O5oOBT980EMU
bdK/qupWu6g0rT1Gpp3VqLvmvyW/q7rsA4Uaa3gWUK9zV826fvFoEXemvgWpclCvbbX0asv0m7iL
ifPO79lKHabK/G0eTr/3YmR8qa/c006s0o6DbPqtjmISw7BZ2+RRiIt62/8frWj4Y43RXT3h6qWd
151hqHCm46sj2mbCa+CpYkK+zjV56X21DCW4150TIZ10xVlprPJVc5w7zpsXf6ajSmVa8J65JQtU
ZMeOeUxXWRwAX+zcv/++RcgYHmJ3klibTXxD6tGTxFzndnFVhUMknN8S2k/tgyqLjJTHrk7VNqKK
4V7H8NZkz6rKJoG+L6K7OncwOz2BevpdA3+LclW4c7Heg+z6+3DzXRY//i2wh3o35+ZD0XRrtSmo
vxZL++51F1VVqxIsBxQ8PrmF+YjdFUvng6rLu46vWCnrUNDecudjquF8qjermpzh3nXAjygQItjG
p/prDat/N+q3ERqN+hEIMOYRYtdRa7wABoK21aY50dNitoP0bw7nQG08ZZe8l+bHiBNO/evMP6uZ
ql4IrH3tdPhF+pfI1rHbdtqMHI3t1CrkQ1zmodpaVdGEj+zqs9VMBtsLO9hs3XvRUt7yy3Fy+/Xj
N+N2aEzcKtRdfFq/W4dexwxvxcb+NcpxeWaXy2MnLyV2OgZDf6vWOJuVH6qHTD1s6mFUD5M67o4M
KoxyfGul+QgSlATZ4R9xez9jyUI4DVhMjr8rBnMuDimckdWyV4Lx9YNPb+SBdB1Y6tb+d40ZgFRk
07T/XU7VC9VCpR5VezauOZYX9cCog726Mf3F2rogK9VRSf2kqsgV5oWpxufvGazJ24/fG2muyjVH
nKv6hdUB7Peeirq71k139YXUF+zm8TgPRvh7slZ9gayHXYn7hfdkyqLvygzzKQmI1Rf0b24htW2o
S6w2msBpN5hrkFSW32W8fDfdRl0QdSHURf+tf7gKLqrOzj3hbjv9HiJkXX+Q3Jz4OhdUncK95jwP
2aaLnb+Bos6M2SeRKc+/t4Id6Vtdxsfctv+qKl9wV6nvv/QH4fYf6mlWe7NaIL3uZpvIrFkP1QeY
2ubbbH319fTVd8ZX6oSK06GO1Wp3UMfsEnlX4HrnckahNfTtZc6sUPbVd0pFh+j90OssYKz5AVvc
75WabTYAszgvziUiAG0ifEHtaeo1attR/5TzzqqDDyJQ/kVIxrpkPCJr/kML4Cv+UbcJYnZUJdjC
FTIGrtY3zg0G/+a6Fu6+Gsa/v7VEja4FLPGXnhafenRXi7VotHvu3NQfLWPSDkbnv7UO40gj+DNU
OtPyDGVT9i6QWJMC0r42LtK3GqvlNCIfWrgMYrI3g48ej4TLZe000fvcN2/IvWl5GiOJXFH5BDIV
tFMww9EtflUiaN20eDrpQWdu5mTZi5L1LxmaCMlBcfRa7epFM/4dK/6A6o+9hPczdXpKRjfAZlR+
u0F+oG/+bskEDWJuVij0d0vjXske5CRuIFdqoe63Qbm16MbtEuG99D77EjVovU6L4DWfwQ/rMSlN
ZHqEzPGhWM1Gcyy9PYyt4JYEU7vNovnV0U06kXWGKqUxu3ODyPOU1LTPaMLFdAbDWRRvyGClViyf
k4wZMAEqSyk+SHOuRehk8tG1hnaTpjG5qygIURFDEUH/tYH1O/G155aEZ5nsiaKxj61j/0XF9OKW
JJnEbVHsUGx5oMKO00RmQU+TtSAOkKw91HVJR86VY9LpdORFF8arX7VwJZb5u+1Z9B0Hb3KPwp5E
WFjPrj4xDlmQhhhEo6+9lE8z0THrWIQX7ExLwxJrmcPKTst6M5dwiMjopWee0akdxhOjq+aULTi9
EFNeMpc0aVeEQdvSNERZpQ+Y9QiJL7ZgtzAwYICAvKaVdGfydj5J3xFoD/l8KoTq61xAiCR/gy67
Yol77xhYx43ZZW+C+cjaDunQ3+0atdWv+Ut3xdtCXJdhl+h0S2M/CtgaMy43bEVPaPQ+5thuV1Ux
7ZbBAvvR7TvL2xG9MT1VRvCcUxAMeftDUAz3ikeTBUFT2FT9PfV0TlN+vMnsGol+X/6gNXrSI5Os
k/SBL5gRSJ2/5PmTn9TPDPZ4ahzcnj4xArVdX10vckPbwoXr+ISsCNc7GGb/agk7Whdzd9fRrttL
ra3r0fs7jQkswsFhYlYP88nqPKUoYtoTz3LFxAdn44WOrX6Y0XRtkf8dUyU4m5L2j8xep0V/maFD
rpgxM1VHLAdFcoui/5K6QoHfO1SbBOKBMJXbQfPfe/xfzCGnY1eSSJD6zraN3RH08S7HpbhKZXfK
Y8Wf1KFkjrTpfSd7xXZG2vuCLoDuycHqk7e+II6nNofQJJMPOJXFnQ8Dh9C8DfLt8dgtHxXkgZeC
UUreaujVyAnY1LQ40AZ3f3JQZaVQBsnRPzpkzWESpBeOFrwx6AAJuyC4owchNPCr8TgSUKv0xstn
JXPMwsMM5wtdzwp7ziXCHlF3xpvDyAm3TLCsdRlFK5NYNoSgTWs+BpjV6MzX8Nbzt+p5dozu0Cbk
31V0YyIZMLUeXB+DqHcETBUSW0vhUfoDHLj8gC6sOkqrYhupOCUSnb5x/N6D9d/t8yjzdwGK5XWu
m95KX3CdpIMXkjpwiatcRUFCCRuyz3wo73m3cH+UKO3tudpOHTNI0E3r0Wy8oyXgMgRRtBfGlkxC
zgkmcVYuU/VwaMjAqiQ0wcYObqO8uiJwjn7Lgb+uU3NfkPjr6rrcw0MPPcIY5yYfjnYc7Ie2h2IR
ixG1XXaq8YIu9shxG0sEcqN3BO/vxY22XrFpc+wcns+cJkIE1JTDi1ruR5pGqSDTcSSKgwc9gfni
nklRX7ajrftoMpjlAvjiHF5k6+GHn3unNwCESVxGL98gqJzL9oW5W7AuWtSt8xi2mu8zcCJmjSAy
99xACsw5JyMb2dmkIxPLm2xRgcwIeRYr9GlALYAmJnGNW/Kua3D7qH6xmEutP3RR91M2CJDcSfwh
0LXT45usnIfc1ylcpoOqR5CpK3KN9oaOh3EIBwu6e9ZYfqvusm+9yM0w53fVNv4tZ1SdORb6PoiL
wzh636oQUU0P1V/W0NhSAA+SoYG5U+fmoa/vQj92jclwyTupg410g89UjveCvkuWeQ+G/kLS+3me
oquN+g/o6HBeyn9Bl2WX0RpJGVb2rywB44ikwDHL4+JaPFmjPZ4kgpyIeTIrMGNk0uGWHanVDkDJ
MKudZ5ckCuIcCiPsXQJmk/qCAP0o2yBRUvS7ZlZ7FAqlcrPg/jRypkvzqY7qZru43TO6Ov3gTZ8j
GSRHgcbCi4ddFnVnywvynSPSSxDl/Wbq5A+y8TgsxqZai7z7m1kY+u2CSNEqNyC6gfHYTPb8trgp
7pLZjrYZMywoqzRQhhTvd43OnctsLVZ+IAb2edFbtOnaaK1Zt7axg0YAW/Kyycg8xGS6E9LlD7Si
mGCD8JUeq7sxLZspsCaAJBT92KYTECyHuc+yrZk5Hy0y5WikoTQBkLAzsZsb9qxOyeM4Qq16gdPd
5/JQ7OD6HmNkZWkGjMbhs2qqWwTdRGvQI4L9f5MJ6sBOKXNrAg/SOIAsyHQvDUo4GEb2biYA9utq
3qdacFzi5qSzDpFFpJaredHf1aX28hZJH114SL0vYyZQgKfD2vAFETOifalIr6fP74L1rIODxUoF
6OWx70hqMcE9a4b1K1YpQxI21qLx9nkKuE6geqCAtAh07Um7NVxxKITfhRi3CaiLjDfsVxnSVvlW
QJZeOZrphYt+7mm27pLGvgQ2PbV+HImVN/75+kId1AskNRGRGQuSscYJ1rOFOkWSBRAu3XId5gS1
JIrJemydkGhXdoxmBByzgCxtYOZZafyBM+FZAG3dpCfPx+IyPlVdcht85T13UeuaNxzdHe2+DE8L
cY/kZyH6d5nHQETbOCbOA35x7OfxOaomd4c7ZJfp43LuZhjSHaZMdyYjdF6SnWY50SYDx2PHBnID
3S7JX0kqtDX8pgFY7KGHL0J6JyDaLkYSoO0raX6ODqnCuaWNG8NTc7J+KVbJ0tpo/DX8D9N6sMeW
70k2Ng8a8T3Zgy3cbqfYocbkGvtaizQ6HANi6uVUWf5di5wnbxrzcNIZmwd8XINnXiM4eWE+DN9u
Jq6Aj1vMRUrVZnZfTDuLdRdVOZpKrt+GpHLcOdFm0jCKCvatlM5o0Vsbu9ZfvQV1vgClEMKU/png
4mlKfWeawI+9eH7yXOsti8mB4qeFKe6i+W8jqCbwfU2CrlcZ5OV1KeQ7hBRtazXOqW9TUs/yDted
06wjkwaq64uHpfE/ApPvTvFqm0RpkwV05OoihC8X72Cb+nGKq5HHAm5FwxqN7Un4W4SsPujCNVKb
HC1jf0NhRUZMMi/XNtIPVmE8EbMwXpGD/lnQGB9G8JvFcE40RIGxiJYdi7qzimOgha0VHMsEf17s
EYIwazJEERhSLUzNqcNKyqsJSJAbP/UoJMYKWmS1aWOz3E6wmra6jvdlTm1xCI41vcfGLJp9Iac6
jHj4yc7W2m3cawT2kAOelwXuHpXmNCYvueMQkuYyftJoWempd4wi//y7iHjD9K6NzWFJKUWy1mft
UmrBfBWnjRfmM82VJp3DeZb3uN/LzMP8sMTmzsFTWkSk2kWR81awuiPfyZ86PsEQiCcnC0QIpPrK
qjd2hEwtoa/uO52DklUxWQyguBkzJsOm/EcwZ7v2EzsB8nNwtBkJ2Uk2w2bIynatQ7nbNWAI8s5c
tjLTWLgmzk/6RIHRtqckG4sjiK/Wc4udT/mAauU0amOB0eQeJUkT6k9eRxplnlKFZYPYTILnewJR
EDGr2vZz+lJVSm8OOVLOxXku87+JmTS7nhnHSM9Ua7OeLMmk3RJkACOgKNqN7NFmMy9j+jvGG8L/
5KoUEP46fIulCx+y6rrlgTBNNEQQXel1doAFai9e20LpZoYEQ2vKdrFFBcsJ2nsgReBecpyGq2ac
ehc3Vey5a7IIcz70GgmaZmShhYKRrEC3eLCG4NbWhiIj/5lcSGh+P96llXEMnVGeYZuDQ5NWuyDz
nK01mu2mLa2QTAdOPVvg69hXtU2J3IN0ylfHdu6TDN5VXd7ler0NYHtkRvKWOYSDZdZnnroZ1bBv
MgrdJdLtNnOd77KMiA5/jC62Bnqn7kMjw3hC0Nkq96arTLzvNudzzNM/qeGaCN6PnslBKOuMG0ag
M9vKK1KjJxA89DCt1wisxSp91pBjov2z/kXJvG8qh30jf/A8Uki6UruXYgZDNMZXSVQYcIboFk3Q
KBFNskPXBTpa69maA8lIrkMrnKM2LGCCwZz/a/B+EttzPqt8Y2vy5DuMANzI+dFJIgC9wNgliLBZ
D10WRul8T3vrlsEgRMWvhZlNwIHoiHoeowhlQ8uB3ad1GowPLuob2Vr/tA5flAd+Juo5sQ4TtJgw
D8ig0ZwNv9tDahnOSq+Y/hXkDfUMSkIrmH9gCl6HaICs0o2w/Q1eXFlb89tK4k2NXCHJuq9AjCgC
o+WE6o/OuU1Cnu6nGsE1PQo6MhvhfpkI91Fh2Ea/t3T90dIqvrWwb1nT7QCR7KdkftCtx75cN675
5YCO1icuax1p3EliH1l/ikanlTyNh6Eo2w3uNawG0Z78LTi/OZ2QnmEXuMSjrum0LRp31ebkqkF9
Jf1rgQsODsDkGf6GafzpZ6T2sBaGNlypY4a4i8g5BgdQ1wiWBKgtEGa0w2efEsO76I7kjgxUD+M+
C+/BH91NhEB304zijR7Sxc7PHD/WiLpWEatP5HJZ4NUdoyq7lgFcPBst6SBKPlcj+mkKE3fE8Gr7
1bUba+4BY3wzFoYs9lUOhTxEQ/zHMspH3yw4QenzhWJ/P5VIuih+j6PqEBLibuwIWXvX43Bx6vmY
CP1mgSUbHaPGapPg6LCebAK85MjQNs+jG9Qs0DjZT+MObVgY9q01Ea8TDVQjTZRn2VTX1PixPDmi
gqFFBeMGD5jRjysrqc7aMj9J4RWApwMQRQ6i+5kXFh0JrjEXygBuE3fmfgCVsuL89DQlzoGIdQ6j
s61yjp1XqVM1EvUxhMggfLJAB1C/Ce0Ok/nhwKnW5iKkFVh5G7nEykObGOOX2w6x/ZkaZQTeIEd+
Ka+V69/muGnpXJi31k8uEF4/i74lnB0hfdXY/qaqd4FOGUnmBe6T/KvpcD03ytrA2mNF7hkHNEcs
mxwuRPMvuvD+yNA1Z+cUIWLBycde1hgnU++xlagwUuAEJVLJibKwmVZGK8p9MjL5HnRWU31rd0Qa
+ympuxEueLTV+VaAbVgtznaR7mVoYdUbHuWnl/TPrcaxxrONB5kSaheDelolArzeOE3PDYjbVRrL
busaY7bup3Tv0QwYcbwcPYqaesgm2PuUHP7k3Mt2fBo5mKzmmMO2lZso4ZxlSyoKJB8Ft3LT55J+
Sh+YH3ZNrAlNA3y5kpOY5jZXN873Ylie7DF6asirCOvGXXs5Ymo/a7mmffqBuYbe2lixU1TYXDsi
QayjuQwX5incHghzMPVn99jXtoWRHYMpY6/l6Db3covOuQ0wueOfmLZdq4E/q9sviBYYWX0q5bbC
nz55GmXbTM8p5U7DAbqZdLZ2ARIoR9uIQhczIymfft3+WAXOVz0uODlUYiVIKqHPtNabPli33fge
+Y1zGXoUhQVST3dZeEyL8sPpljeMVu1qbnnKygKhdOJQavVE3q95hBnDTkP7PC/jyarh8xFqUD0H
RIau7bzEXZqrmjnyV5N0Zai1aXMmYy2Fs8CVjpf+X5M0UI3GZLPk8rViJ9sGojlYTtZQas/PwxwZ
x1GpaaSI/rlNMWAATaClVcxd4kThD6eQsSOWF2jfKJ4PVoqOuzF9gqW7btNJTktlRzdk9ApKV2Me
+TzacRNRtQ1R4OzK2nkt5+rJKqwIGfTI4cHRs42nR+/jiIuocYgWFBhq2fpIDpXbarL1dZRXb+CK
LniyqG3iFrJzeuztOcY7THMTkR4x0tW82+A+eyJT5RhowUrjAEA/RsO55d96U7Q0RbItuFgn9Fib
4R+QZZAQPqZXQ7ZOmTBUHsYUx2UupC/Pk4mbfclxRQ0IB8iwNPW5XGuEi9jkCcGlExicohJxE7nN
tHC1AheMb5YPmlWTFlMS7K1ycRKdnbAVGpWrVQEaszLYDS4NWVriIZ6Smzuz+Q+a7u2KerkVwvDX
pHQGq2lcT+iYNlUw8TwmMXdkN79P5QBTNRen3DTak19pTxj6X4RrtKAEUOlAEbB1e+BIwinIHty1
+ejQWEWHbj1WHqGgXNRNPyfkzQ4Z4Rczv0QwjHDT7E80Fsrk2BPT0+NAiDJzBYVZ9X+yxzRlG6EX
GjvOh8cnEcat9z2Xjn0e7HOajinMk8rcWyTA9EwCQ7g61NCdk3MeIjfU7GnSTUUjNm36r81pdtGO
1FeW7mJS1oZ1F+8ik6WGqcb7aIsWExbnvTabzz6t2V1UzW+cpHWKqrEL2wThNgG0xTHFxuTi29jj
FH0kA/hicTxLcUH7Ap7V5CZH38GqIucsWPu+OBp+9uWanHA9O/8SQdmFs5lVfDPyaFhccF9Lu955
NFewrI4nuNNrWXZpKIEkb3KghklxwFf8jtRVvwwueD6hX80F5xdHeqgAafU6df6BU46Te3IfJe2p
0ZHIGlH+pcm422SS3y2yjdB06TLaGsqhtLd5p8X/lbG/wyPAFrgQXzfj3tnBbPuXzfFmrBFsC8Pe
5sn4pNfdYwIdZpWShU4Epz1wDsMhPsXLFnE6x3EeRYpu5o79oSKOauXomK2WZGanmGir2an/Ocft
v3yY/tRd+ppENYaCLmDQbnShZ/qMZHEMY6Ena9vq1wzBI9pf3rJxswAm3LiTQkef39lvZDs8B469
SgJ63hbwwdDXUd5o/ifSXXwzwJbZBziu5JgUJefcfAoDnQUGEqAVlocFqz50RkYHfgL5iFKDVKca
sGqq7VvpHnobF6g52Y8VJrOVUzg9HQeTsFO3+pzmmVBS0z4LSDrrrOsvtKA3fdBqq8LTzxywT0nJ
hrPk2CXHVxenyLo042pfsVVTnqVI5PTXhZ51aCWMMaKJ8Nsp4nJLTu59TZTI2FvrIXBKhoEGPQAr
4HiHjpxZb39zXQFAJHrsGqt7RNV79GUg0V92486CcgjrV2/clHyV5Wkhv0WTYHJG1wJD3kzbws3h
CoH2W5JBhFkWRNsI3/ZcSEprDSs56ZZ/l7wh7JtcbhIZ/4LwM0IhrXSTjFwOXcOyhqrq0iWF3KDt
PCbwRnHKlRu4ao92MeqYKhPy1BkTIEgehvzUGySYdsWRRiuT/64++hG1TFqioIoNwtx6g3YEiZ0b
Hx88x1fw9ZnHA0qR7Ectrm+c1mwjYt3IftezvRMu6hfnQfYHly/hkPgk9OChj7X3JtbZLrTmMejZ
KzWd8k1MOKeD7m9Al26XEAqFX+SL0iy0JSAao01eLLcRHNss4usb7ilXY3lo8v5ol2oJWU5WO/wp
gjzZ0+HYZC5BR7SliZvnFC/ZeYOJ/dH0iQRiq2AdAxTUPxIQXR+rmDwggw9jQEwz6hqOq2QaQ9uB
cC8YyrnBVzn5j05bUXE5/R5byQPJm4qjZ8GNCl677lAyx/AiMIPxIGgO2kxemIekOOy3Ywfr0Mut
Td/n0TlYgovVxVOYakxcnEq8YDMjRXhqX8skNT4MVroQD+yojC7zZOH+7weCHSuiFAAWBSBAaSLb
1D9AqrWc29sdi9Af6NyIbLnR536m32SFDD5viRkFYeyXdyNl9TU1uo1ETIHGGFkq+3dUZeveWaow
qeeHcpotLLm0npw28MIJPpIUV89hROJoxSW2UxPSUkk2JYBlw1onrh4wQsjOBQDLVeNG0M6k/W1L
Dx9jR59qSTsrdFCMABPLLc7K7MT52B8Dx38aegfsImt4uTivBT7IA31/1nthnkYnuPhd+UqBz1qY
xipq2V9Vzjitow4Qot9lIMWVnyud53U6j3d7QlAcOPkaRq1Yt8Cekri6LUYKCaOZXoYamFZpcFos
ycWNnozS37RL4tCzNe7laNI7GT/SQaBdAW1szT/OJB2Emwx6MGh4WnXuemfnAMpa2U0xI02riNPz
t61n1BtRVmzijRzWzsztlbv542xOwSbKi4VpRPteaQiOm4VTQt9gk3fyVmwHkyfb97CZcowQFBFz
50E3sE4mRSOH6XY6wWr5kMY/lrdjEAwYmkrnJRWYx9MiTbdYbp+htFlgcSqeE4A5WFcp1uv4Lytz
vLPZCEMnwGKHCaTfD6Z1ohkO+5C7BAE0HaWSjhLIpVBPeCoTxJx7NIjkFOnj+7T4UUjA6wpm6JZ4
JbluKNswuIqNUzU/XdJ+5325d9zhy2kZtMUBeJYI8QPEzXMTTGfQnpB2AptyrYCmCvhg8qorctZ7
ksCGp1FKH6AAmITSl5vDiqrjEGnv2lyTTxolt06QIN+wuzJNVp5M115D8s0ORhzdxlQ7OxAFqMz3
8J6oDAf7GGfJT0ZvB7ADDvXW2hvAl6nddg3HZQ7exYeZBA92LXZTDrA2aNiDfB95B4KHaCT6rvLu
CLKz49TL8yTrx7jvb002NSvS0gJ4wdM/STWwi967Kqgx7EAQM/30IbEYOWGug38UGeRWJP6LHeO7
T2Obh4HUAY7O5SZBbiHr9AlQF7riABH+DH1T1st10UfswcXd85f3PB6SS5XyodGp3SwWhUDn8lg4
y5GeAHa0oiNJsxV/CHz/GqvkWY98MKqMnGkKv6aOfrSd5Ex93G01uz7xOD5OwNWsWIAbxEY1adm+
htXeFsPaB7pRmwrtOycGnhjtUZ+G/RiPb8LOrlXvIQqwJYXIph9wxfGMMOmND11O+QStKP30c9D9
UyyPIEOputtbksfHQicd3nHz19IbQzOWbyOO6GBgdeUckwDpldkF9sSBa/njLfLFQZ89t/munhyO
Aibzw6j8AMfHDLBDXu3Qd/K6iR1Fm49GkRmbBs6KRt1AN4etLCszQFtTdbMq+Wh2yZ0RiwnTnW5V
5N0ylzaTKfVjFHjfBNWUoTTQraQ14AiElTKqwjwjCaU3XpYiIiBX47RgF9knjqRD5tf3cWwwrAcA
XSgO6Eh7LpGmGiGC8lzY5plpsLn2OYKjfdF3Hja6StQMDed7MNp7/JtDdC44MGyXUfvB4npI6CJ5
CyhrUPyMl0qkETfXS3eDO93dhGItNt9or30uTVTTgTJOS9mTg9f5Z4g/X0MXbHtwBUTGcd5lHiGH
6aUx5IuhwztruUkqvdzw4dzVr4jjkXXF7d8LX5ih8dl6/SPyL7lKSkyeaccAPvicaYDNGcfW7Lmb
sH3nGiHtOrhX/XHmIEAnS+yiFBcrxqtV1kCXiiz6n7qWPTcOkWag1Y6VM+3aqD2NrgeOYd1BvdIZ
vTCp3iaF+5r3+ltVNS9J0n00mfOYDZAfoBFxzMaeYi04lBnx046vQN/pb5Nrcsmd9jLIkiqyfYr1
Fmgc828aC8fCogEBBL4ZmRszGPUt9Nmj81jqFkobmhArMlcYlZfl2SNYEx/ZIA+eWb6IMuhXnsXe
DR4Gkld7XbryxaXfMOmc1JIG0MoAOIZBWgbqG/aPTaPAToJPrR04y8/7qfC/UFPOKqOb+Cwd08nc
HhyT2rTprQbQyyEJKGgijTeaeqOvRodjnXxx0fcKItWRRBG686EZF54lUOo1EKKRfnFQlgeUzCs4
MkhV5/bVB3I55DbnPLKYBromcNGucCnOS5teODUy9YCc34NBmpt/0vtMwMs0+AByPdq7ekXCG8PN
OR+2hmU/akJ8QEgpVrUFFS6NPmAWprs2GTFuJoTWFtjRaHY3ArNQvqDMaPLih1rzSR+Nm5woPtuI
BaT5Chj1rNo2JW5VDZuihDKrxgagMnpsu3bWJofVwqNli9MeD+77iDZDNB9x3335xvCx9DRdEm6K
XBueB0O+x0mJKT1Jnn1L4mWEvmmaa5tbBmQTjvKMEk6BnMwKk7ILSsgEicORzrlnza4QdCBx0kuO
1tZZRDu6/S0+YO7Gpn/S8uZ5bqCeiZJxbiKtB056pdrAXG+fieJJc+QHlTVPETGknMGZdlvonb0u
tVdGB5NQk99L4WDi6tMjRiNoDXNMue91e9P84+JdatmHUGWYJLou1nUU9mPUjN92cXEi802rc3/V
yPSnDoaPSMt3LdZW7MgcDwztL4bnfdq6G29s3zkMMXS5cyqDuR+3oQs2vrERBDcgLFNOCpYNEw6w
IO3BZ4tanxqohE3kXLqh/Sp140/MY5KILRSzD1lXD4uJDzhPv5qofUjxGa0Fr0WQfHJ1LSxc7JJt
qb2CKvhOUFLV0cToZch/QCkccmCExzxnnBhMr4ssP7UFlpBDoERaIT3owjLH588tVot76RY/rs/I
2w0eG8NHDxk9ZpDzPLt57Hoemkm+ZrWA4OC9Z4ioUHWi0o5Dwy9CUVoUBa3BTBvGnZG+TCUTe0/o
ZypasCgU6Qz+k1R/UvztljfbTMimmuN3SvirNnjLejEvhha9M6EvKdiCn2wcUN7HlK0aPZyMFvJD
vvxQaDJFZARaR3eased5qQ+zVd0GPXp2Cpp44CnwmE5Y7intUyKSZLXmEFevl0Vuar2O9rRXhejc
dVnTBWlpk80aF96gbb6SsEU8MbGQ+4TMehRt7LuHwYx6mi/FwTCKXRWXZ0uP3z3XK0KbjuTOSPaJ
gfg2UL9FYkmc1dl1mZC2cEDQOK2jBqJ2VCLrxdx1LrUpzj0YIM0xFSyqtfFaz/ZuEJKuks0YqE0o
P7SSwkMCFTH/w96ZLEeOpN31VdpqjzbMcCx6E3MwIsjgPGxgJJOJGe6AY36d/1H0YjrIlsyqZSaZ
tNeGbayuzCIDg3/Dvef2IT9igXB7NG3e00l9GkYkNI69FN5m92oZ5tG36RLjQbCiZ/hAbR9t+t59
LWbvVBQwT+IZyETm8LQ0c3UGzPMxFI7e5zrZAYHMSXNy6muCWP+EtieU0Fahxt8xglKnDv1Khqvu
VqUXP2wNPiCe7BBtHCJk3zaj23FkLjPI+CpQQPl2ylm71GrYBIuEdJG4yG5K6sBQ5TtBaAMK7OAr
yLagID4SslquTLNdr+rvzNp5cDzjoA1G2qkdJrv0lcBaTIfZvG8RKq01KuxaRp+e15eXDEXoo6/z
Z53fmNIy9iGpecFMBosdNmJnl+mbagTpeqM82AO+/XkicaWutLP1c84nYkLrw6ISMXBcgoHr9h43
A+I9tZnSwT5rO98AsScB0qQu7AZO6FnvGJGTKOdoKIWu/BIqaW6qEOSkqVmtmK5uH+MMrB1OqVcv
4XVTplFCGqEab1QBKC+O4z2JFOVzFbt7l9XSIacNXI+u8E6gGt+nnImppUc6b2Huwhi8vkJfmk3y
pxO87eltma2pm8SKnpMkbB6KyCA+OET6ZUgfL5E+112/kQnfoED+dgK61j4irKSS/T531ZUsZHsz
i+SrB0Ig6l0z2oc5nY+eyfAdjOKnbh6d1LyvbPhpPSUmiwV65kx7O193gBVt8JVBzC1KEgLJFmgM
u8z9tlv+Wsrin8TYMQ41H+aYD8QHt7a1/XTLXILRgtube6Ob6J8TBNckEm0BKRlr7l1wUzU9uGUQ
kkB74g2I3axueuPPEdoA+GOFyctemYlA2efpbhVVyRp6JT7wBYtXjuRmEMsh4KXBv2IkBd2CSgYJ
QRwYu7JroPByqqGKZMjoEIcyZ+bRzVoWw8WSSuDa7Y7lx0dY63aBmMznxBEoKAqH+tXzHgMAGrmu
vyi8noM2fKD1pwtnrBBP0d2UlMd0ahf33ktnPVTSEmwe5Skvyosqaco99iwIIbcgh7fzW5BjhZko
+lDjLQMfaN6i//QS1D0WDxedHU2wSZeCWvvP+ZpsnSXmr9fDUyQpsbqp/5xS6ifbnG/9rHjq2x4L
eYT2T6OVMMosv2f2shnL9Jny5qlMkjffLfe1VPY6uCsiQDIAvqHUEMqoJZZhjRLbym+RM+k3ra11
RzslC7aa5Hl3JBKTTBUaj35fW+ggVIhudwYwQ6wyYgLW3VJTJN55dFoA2d+FgWIp7KovnDWUgrIG
AepxYdRAm99G46HW9rh2pHszeNOrFLNGyYduyCo+7LqHdxbaJwMzJPqCfSIwcJiFq5Ey+zfQVvRK
BtZRxdDF5+jKeQp2cys80CqhPz6W0qjp3YNbJwL12IcP9Jc2q8TsEprWO40X7qGJtGwuFvMMBiYO
OQ0gzl7gwq5jKzzgZbbl/CMAvZMVd41+PItFpUJXLTOmQZgsb4kFWtfdz+gosZ/isVsl7syqRnLp
Ii/4QMz3Ms5euQ1KXHKVjfashZ3UGCRGejmUZfrfWPn3pJlcIqM/kDcvmaRURyZbw4oZP5Kut764
5V1jAGReo6BElMiSB1tTOCLImxoqL9tT9/10Xxf+t++ZiO05y+y09FhCsRf1mnt0mGKT1c85Hmru
pk9gaA3uxfjq+M235Y1PsSQ63MjOszlakMIbBg/um6ecoyzuqsw4jT09Qix5W7pllz24IsUYzM0X
Z8oBUE83M8jk2S2AgytfKSb82acERIRCHhzLfNAQ/1ZNVOwycKjw19EmBClmP1cDRkL/7XTeIRur
pzDQP8patrk9qz7Ni9ms93kpiffDzryLc3YLboUIrY0QAQJUHFrrKHyUGKlPHqwziD0miqILvlXw
EJL7Ync4qqHZ1hIBaxx0W7POYJq77OQm9qfrBJIUH3h4Hs3MxksouD3L8abgEsgOdOBYWlecKbfj
EL8xeZhPfFobiNrweCPYaX6Ubhm3rhtK9Eq3IJrabRWZyLd5q4jc3uNUbMDpjphRbieCp1sOWS+L
6r2lxCWe4pd+RIjuOewJQUz5HUNL9DttVty0JM+u3JZ00nbGS1jIe+Q2PdeewfKTgZgqUixNRiYj
HRBSTwcjwnf9ks8IF3kpJ338lpnGIRjZL4rpZwIWQp7lY26X3I26OQVMlsIuf1Ad18Dm9mZggeIi
7O8Nv7qP5+BpnMk5cgUCtsh/7UyeCZD1G2LWYueG5w4GuUvqkgdPfGAIjxnq2WUEPEfTTzeWmsac
hDgTRlcjvX5d1VW6jxLMf65v7Une6DjVwC8LnY9rq2QK4qcxVFRlb1uAMWk0P4kw36Z4Fu7BtK4I
rJ1urFY/p4YGYGwabOqN+myhWHkUUQElofRgefKRs/+pfcAytuGYm9lqkeWZZBZoD6Zpo4MKOBft
FQ91dA9DsWAdui5Tp3tE7rRnaLKfY90cIk3MZJEqFpuRSSFlMBqBlj3+/6iQn/+bqBDbtF0SPP73
USGXz+azSv7bf8m/p4X8jz/1P9NCrH8G5G84gY/XyRRkf/z1j+FHt//6C1TdPwPXFmFgOo4fkrrn
/y0t5J+m6wuHDASb/xWBbf31Dy27NuHPWeY/HctG8245njAd23b+X9JCLIcsEEnxLavjr3/95TsY
LEQQImQLg5B3kMdv/PeskNn3grBbKHE+VK33cTJJJO+iOxmH/WrsIuAFua0xPvFOR1h5bCOTMY2B
ZH6oQpaqoeGv//YZXv/9n/5H1UFZWOqCf/3l/i/pJfxEtmm6IRMXSAsOH8x//kQMJaIytZHXK7sm
nlZHt3Wm5o0sCh8pDC7bwcx/Jke9FscZvPZrmOc8tfkCXpLZUzPH5S2rYrWxs/aeNeWjijVpP3mW
PGF1EK0uLlObVGRtxGiXuswk1BGNoeHm01VHDzO+3osNYeWAkM7dqbZFKluN7kaBSbgQVUUTqeoz
ro35xqm8LQOS5LHPUWDPpM75SIcTNd9CUoJ0xL72hLNRnP7Pn5BnB9wb/3HVQjcMuS+4CfikXJKj
/vMzgh1IpVJPrFp4VeKjIe7Dc8QawzSb4JyEjtyJSEOuoHqLfjcWNpYMpsfruGKL4ofT02DB+qwH
8xPVGPtTZmZJAdeiTHxwBw57/GXSPiP/G8ri2iaUUkNx0Fm16/DU5G3z5hUsXUkCoyKPoPV1moVI
Y6W7NqxvfQAcDI0DfHqg4BpVORtJG7iJqg5G2ShOEyK2gWgujuvu03ErlykrkbL5IFg/iRszMT+L
VvC6fg2CTlwGFnqrZMxQOLfr0Y/KI5DCtUb5yHiXKUUXJAfSonxykB9V6W1Ai8mNZGNJf2xfIsTX
+66D3hiwi12aiNjJ0P63xT1STPxBRL7hGWTyOu9ENzGMtoldwJiZoo7Cr+S44bMw9CbzAkD9TNtF
W1G/QAhGx7tqWlminPN72NXzzZxnr0MxTRheZ4+NCgdS2dVIAVqPdtebL20L7otcDD+LyPSz62jT
+Kiz0hMlZY1WPdAhtdeY3CSoceDnfRdZ/947gE+hKt63/k/i03qzKyk3bLu35MFdQb3fI+82N4O9
D6STPbMZpEOpwISloYs4B0dDo4ndbFxvU3o90qP+rnFmY9varnuHdHNl+tLZqwK7XsDFd1AQXwbt
H0aSNUZsUG8iChnX5ikelYt07W8xjsPGmbJkHZusoCsLbSQirbWEERqNEIGL9IOV9oCgKnyDgwcl
ILCzDUoWZlJ+9zwM1t5nHFOl7bw3PASkcXiqItyTs//LaPQT1rpj1w8b369e+sw5hQxhK28Sa4bt
UCPV14xyYhW3I6oGCcqyKo748GEtd6c8J38uGlAvV/QJoqE8H75Mi7Z1rUUEdjhPSBUSxtLdMSJ2
uOzIyRnhKPPDr7NnS5JHIyEhzjq9iTBAmDYAxjD8KUj6tPz7LCvge1bJZ0qKIHLImLQID4pE56GF
Sdeuy46D1m+Z5NXfStO5jGj6Jwfpsl1Z8yFz4IFBFmHNRy0qCdXt60ObdtPKecUUAE9VGk/MtYo1
nwf9c5ii8FvM2UUcUW4w/OWVfRsOXHDhvRfzIn1NZrIQWvWixyZE05oBsSatt+DuK9zmmYhHLuqY
PqfJsBce+4uZNXcYRI+tQNSWcStF0V0BymPETV3hGqh98zfjnmTfTuJSO/IXIXX1MR4j7mskNYw2
ozLA3mv9RmjRXSp9zBGdscf2d5SIW89Umt1SdMWFRxjGFNyXKUo/m7X+mFXXsRM/cVXIDYatpckq
b6FR7BRslNzK72PD2fUmZiqV3UpNB+CG2PXQ4ja9vEv74gnp+2eEWIcRJMADLk98aQD2QWK/4/da
B1n/0AaUdEXHlrLKkbonE7q9VJeM2fo3LpTaW0jh6rLdT8mjDZQmi/yrmzIbnPLbJPyW/dlj6cKy
hoAeTuLdmGFVifvsnXMBK3LNBgWB06GKr8HIlKVUklvVbs9mG30JA9BlJ5yjttPD4D6qgUDgFJlV
7/jozEOkeQ665Jhh91bF0buuAiY9WVoDlh2+VPAl0+GtRq+wtlycCAV9SBgQajJQj27sMjvjjVz1
xS5x/XwzNdD0cWUxiljsCiOlq4hbXFZYCMcGDR8DsU1BKhIdVQ2qSxj2ybWYMGt2VdFk6rXla8SP
reXcDJ9W3EE7Dz2TN0OzjXx63n5iL9MeXLaCSArZUoQ4RFaZyIYD5T5phHyaq4LXMbk5hQsS8J5A
LJqD4mzkycjGCu0JW98j6YUmy0d11T68AmpxxMUjiRg1hidvUZB3dYpHnn3itrKsT79wOcSNfFUn
rA3C9n60BNKEGZFN4tZfemR9JG/TYf6SQ/FWspNdXJRRRwIrPyDKpFvWUW+BqPZMCxYH1nhNcPPE
kf3NJglhHZEtQdcG2xaLMN5PkcEssdj8Js+6WHqNiqA+1L9TLhf7IMTcBAtj7VxSpgC8PSzGONMZ
lAvgxdF64+O+yp6B+6jxkE/BxZb5wWkQ7jVVnpAPlIBImZq9CIuPwj67RbOvcPb09tgdkpm1Y0LS
I6qWrTEl6c5NhreuEvQuMr8j0fFauMZ6xH60VjlqkMIDfzr2S5xvcuavJtTM6t8Jlf2jBd3jZvod
GNZZNJIfo/3FqJw0Lu1c7TwVrJzRgcROeRfJ8sHMedsj4CTmqalYnkzqt4FGKCTdkYtNkCHoV6sy
T8iZnobKuqbZ4KJSahHYFoc08X7pDjkbNrhuMo+2bKDZZupgSvQutV2tOyxiygTdY9c3um0+3Oqk
NGROlpuM9QkOK+BQ0wv2Q8Mkan4oE3h5EDgUMxCi1ODPaqmOfcTPl8JKxybGidnuCQELOSyzX1mN
gBMBxZflMH/kDt111Us95vcdVoZNlehn5igfs05Q19J0IUZfZ45wEQsSu6nrl9EMfpUJQ9NCQhlu
WOUiVNYo0L3fveukhzTIt3GVWlutCM6AVDlOvIuClqGHw2S4cVn5IDCSZv0GKeOR5WW6LrSsmQcA
hCrfS9PnSKxf0jhl3OrNI7SAqd5IH9a6lRlXbj2SchLYt71vBOjP6VQFuvzhtzv6u2S7MFVBpLM2
6pXYMfYgo7ZjI56FW7tpWQwLeTBStPhWGxIqRPenMl65jFFcqGgrnm4e+7Sv3r32EkwJ6EM6XvTM
z6JgYRiiPSANMz04qXHf2F3JnIpfzbdShzeKt9jos1uRIJbuuufGak9ko0p4+e3JDzlDcBcelLYf
5858Lgeb/C9rdM62dVMW+lRAXOSeot3HJN3CmyeNkLIDeZfsuUxZCNC067snOYSfeTUMmMeKY+1U
B+Hpdb3wxxYfhz3gQkLgH7H7iqzkQQRRzjy5fK4zkmDTQg8bszyGEzZiDd96D0iadQHJDwjdEAhY
eCyJCNxrIyYguFR39szJXxVIqEXX3xmMD5jwOMgHuxAEs20hKU8vZRJ9urBlV6wGj0iNTsHkbZwY
IA45h5seJ9d27NizqLZYJjD9pZ+aL1s778aSpZG1tWStQcobH8NOMX0WmhDBxGTkkp4dv8J+kUb2
1QHq3WXFb0L8NDMnbkqM/1dI0zq6qIykF4TRF6csv5hipetWhN6hpQhbOVq+8dI/d2mJUcxBCdX9
VpY5EDOX9TeKSpPopG2lfOuIwMQ7NC6I6rNGUr1TNckMMpy4jXPk9g5xe4HGfhvP2MdzX7r7wX4P
c4TVmWDRHMINTZwfG1TvuixodGSo3113Eis/NazN5BHjXEZn/CL6UM9HPlUUgPMhrFBTJqremxVC
vFowGMWM7r8UebfxBu/W4e49ecrEcIBJCn3ODZvPfFvY136cgP9jo1o1sWJlLDdYA8kTeGQvM25H
70eX9gn7PKFNtugQ8KlNZ7kbESuSIt2TsNj6NiXS2I7cLRK08jVhkWiPsHF7vXr0kBHvTNJeiJKO
nhx9NH3gAUkg6JosklAk0ugyZ/1iWIjT8oYQiAhzUzc+Tw7ggZi0GcIXOa0M8FlgPdJPXgLEZ5g5
ps5eLSLUvFobGjtHEnNOmmQAMErG6+iPIDr6SH4YMRVO7m1Vl0c70AWcwtN8tszqlKX6IZScpJ0Z
UhWP6qPjus6GsYLJh5x03Aurosb2qksYkpVZh7zrY/Ncuqwz8/K9s0wfX0O0CNvQqDn9SLsivmJZ
N5zVXzXa762I5A8shQfmmdm2Fv6+xPvZ5NlvNugfViQHMCIaSXtsYUnl7+8CeWoa8YA2zRzpGvuO
LBqfsI2QwxFy1/IqaQ90nZ9JzE3ssXnY9FP1uzX9fmcvkTMuqj43TmIak/HYjAJLokPyN/U/iLnm
JKv6bhyyZIMoOloRQ0BcGo4Nf0zeKr+qL0nJBzKkEgn2TEQnqzCC/HZub3DjDK/9YH2pnOvd9gRv
BqSZtYrgPlZ11SZLml/EBz9nzvRoOTZtr7UlQifbhia/BO5PiwoX0c5Cz2HPt4TcE50etttg+cgD
rQ8GLvyVa+Hb6ZdF5jQPOT98sUa7+lz0drgfnfExIDIKrfo3DyDjhH7x84a8YfrnqLX6k/SWfMT3
UkHnNgINcRL9TW1LcMrxJ5oa1jQ5r4ck/vIW3Oucm4fGvxqaCGDLfy/1lB36vjhLHxOsEj/d0Oht
7+gn4AwusTo7I6m+IvRiMZz8OYaDpOonNkO/8Pbhv2zXJfoR6Vz63nDwEWe/ijp99h3kngN4eaDT
D1U/k8rYYRpxNLbRNHudVSHX6LTJTE2+p0RS/7gMtMMmWJWmib0/M4gLzNjYKNcOt2ESfPe44NGh
GR+LfXvqAPcblTgwvdAHDhOmsyz70iSnywmJgo8OTXbKQlU8ERslrDHYNLpFlMZ/QC73qMLoScPa
0vk772OLO86I2Fcge19j4nHx3tD7bYe+QLpdlaTnBOEFHcorStfmRvoW4l7NrSva7F0lnyTJ+OxC
cQO2nVhSdOqrGtO9R3ZgQ9o3olVWmhOZh1JnX0M6h5suZgVQsIJcVzPuycyPvzjJ1m08jGuTcNZ1
6TJU8MgDG1GxZQ2WqKgJMVvQUYPGwO9Gr7eWWtwEDm0VStPfNWUmxVT30cvqGZAHad2km4b4GYkK
2gxhwuzDpd7JLcTSTIIunLCau1UebW5OLJGLLGA4Qp9bhQk7NRyLb3bZvzWxEfAWDt+CbBgPNqK9
VZcIa23P2be2NQGYFHFUPfKws0y7Q8dSMPBJs1PhILBppyU6MoVnGeW/83lmSwqAgYQlN1i1YOUy
Z1sW5jWCdJ4jqylz+i8vba9xx1rYRdJAibgL82dbpcMz4x2i8LytGRNZkMkPIgdW3bNnJP0BIRZv
xvgjLSEWYP+VNxPbzyRBu011s3aNEvkxsKRtQmIXNTY6UH4ty1fjNh/a7sas50UGPD/PaDBIP1c7
Jphk4dAnHOsZhE8/M6zK8WtMtyrMTl7X+mtVBkS+YKgpmvLium6wsRVqjjCMLhZmqoMkfIktJ+7n
Sb8Fw696REEd1Ho3TswCcP4rTFsYFTLLm25JDVgV+tXOplcleLqV7eG9HMQhkZr9TA4PfOyTexZN
OzaOcsMC+rWViqyPGqyQv5ewGT0jfCTla9lJqQ8pKI1VgXdz9gzC6+maukhNN+70xCiGmN95P8FR
J4K8m3EN7pysOXPuJrx74GgYjCOLlnIAHqLi7dF+xcJO9xoVKZR6f1PH07CxqvjLTSLWGDOQe0Vs
8JR6fCZFzICpmaOdwKinnFadyDKKhvU4gQLloSIDKoDuQK9r9bRkQXgsx+iSVancKlv/pgdLVnXB
neY2NHDCdMXNpNg9Bbjg49J+qdlfuUH+JjO81P6n9senmhGZAwOV0cedqhn71SjnKJLGvYXwB99F
vTYy9u7t92BNxiGBsY2cDdkmtwAfc0rKAt7lWfOWqjAEAm7irCHAg1xUv90LM9rFBa069m94PlA1
DipyWF1PnMUznIp11PxymuQEBdhfW3EiMHXqDZEBP4G9aCNMcqIDNWytkXdh6eTkuWIisMzmwTHc
lzSsDqFF5dwwVsP3Tt0+mK1Li2stllwguagYrLjYlEnJvAsXk2/hXSkXgWSGftt24Tl3tGrr0bKC
DXpz8tRY6rdF/Mu1+2CjeGy57REZOpQ0CSdUwKTwOg9ueSe5Rm67NLw0B0fSA00s72z+KXRufYp9
drwEZRVQL+QiTvWK4SUUg3Vi/fuIteuOELILPGaNBLGRG4tApdLljpKO+I5V/jrZ+IL7rgScwV+q
6j44Zsvv7nTNUy8RQ6UzkPaerZVPFj0yIWsJLWVHXWqyfwe2U8TkHCkDmq3P7NcDDLxJ3Y5SnrrL
JX51JLa74/vZOOUKEpuD4mpKQpq65dmqcxTHZT/5yDwYhGayPdnA+yOHTYSt8f6Mhr9JWrPZIWRT
WA9Y/pIAgAONTs/p9+wQ5L7FdYBcCeHjFIsXrPjPic9H4hXsXV3V7jk/TGP6AZS1bcW9icWBhV8H
dmwx80+xeYVUsjhWx/I4IA7C6yav0K1QFyVNw+K3OoGpOmvOSPy6aXWuIrENaNmJlnjHSo9w3aLk
yhfPLQ4zBtLp+zDkF0XGVS7jBzEuG2viUNddpPEDxCYkBu+nycNtzO0aiIa03NJeCSORN6VT3gDB
JADHmrOtMtNuP5gfnR4IhoRd8tTzYw1xP+4Jty33VYQnTOauRRv+NkfcvExSl1d3SYBhqtZ9lP7u
rAg2Uh4QssBkL0nsMztObMNz9CtaoI3l2MBmxd6KOIiIGG09q2CG013LT4sTb4Xq4+rIEPpDgnJz
ii6jmea7BmNULgmF4oep1rRPCDoNZBITMYkkiJlsB8LR3LiWfStQF6wyvJq7drZ4zrx7Sv0OXEN/
HVj9r2a0EWXQgBxDCGrX5U0HyprR0TJfHfEzSeTeZRUkTLrdS58b7Z4IQW89uwfpD+Umi2AAa66N
L0pSfCVGihnkC8sj0MtQDVYWGS5hpLdOTNtVpZ+5aUfbxJ+8deUj0uH9YG5ahF4oRbvbXvR6HQnx
6BoY+VsRvEV2j8KRKYRfVvDE6G0Q2KAhij/qkBW3luVHYb16nLmFQ5+Nlq6TXbMThboJkuHoPucR
Y+XJpM+2vbResdTjKGy9bdKyHMIctYx+P9mO3FKaLjIFUsKb7GHRgm1JV6lBZkANKFGIYlOn1c39
nwLoHAIBYkwtgi6M6WOcSXV1g3A/mQ1YIn/atwNKzbSzPnyLAwAtT71pcTaj2QhWZgA6BR++RfpX
9MX+K9uTEnqobfGKUnV5flNjO2XqyMFXbNucVy1Tj3Ba5LBL4M1MWxnN0carERcFpvvCv1utYV36
SfABxIUxDsjDpvCeaz/gfZdh7m2C746/98Yi692hirDd9xT+JtokMCalC3YRzwlxPE/mEDwpXO/1
kvfjhaifvK2PAo9XWIvZPr7BLg/Wby5fh3bA/p951xpcxdZjvMyUcWGJ8oeiJdk7fs8HKdgWlSci
XEzaEnzSdgPqZ9ZPvH3sY+nN7aoZGOCEjruh0MxOCnO/NA9odr2DPVLoKlBUOAS3mgVeOfoPHevd
I0vPXZm1Cx4Yd1ReF+YK3rLMeffiGhsJ8Wvb4NNX/iXBOcFpiNCoNW+9GR9SECZod2rsqozBKEXb
/uyUgucBZkjt7xTjXsT7JCiZqfGLAM4JCSiVodYM1vDBb0gFh5wzTg8AApFBonXFEaqQ2ZnIS3m1
O4nz7Qzpl0pBH3ZD+RoyGLCWnIHQZn9jNeIOvBUgiVb1m1qGwMlgmQhc6izyBF6vjIbLsItdUIIn
R7C6IquFTtb6Jlr9Uleos+thwgDbHeMFoieaVdpQMC9BkSsz56KkfqERhQ80tmG16UPnJ1TebQ9L
wSy45kk2EyFqzxORkWAYUBPuBYVQi27qcCiSJRBBMOSKe9qD4jaOKjg4a4aPDJdS8yeqoJyNffvR
5T7Ae3CcNTDMlU1yk8H5Mk/uuBEhk72McbhY9DxpAA9ZQUSDfeNmVbX16gZnSv44J1hi/GnCB4jD
l8QbhsHolLMYf3ZJ3mk7UpvMofnU9hmTLm/tx+1V+um3a7Z73hjojnnlpEmE/pUncaiRmyetIJ1J
Py3jeXL0bqNRAPRU5QdolqMXjpfEYPtS208lYW3SJx5vjMp6S1giIX3rwE6OrlO9Fza9fm/cVgTm
IKw7LSNiUoMzjqOWLa9DmEms2E6alBIEpUI8NYjrQyqFRaRpdyj0dn6G8mesw51h1oLnz2VYggx1
gi2IZMSAUkesStmZ6jCNiYZK6FyTOvlxKmcCSBDgBIYq0z8yp/puF6PoCLLTrsNXGXXfYWxf6gJ9
sFnJd8PjVtbLGH+Ki4cZNsvKChn/eBh1VqS0v5iwhLyB5VNWil+TATNLaIINm3QuWdPIcxk7T01p
9iw6B7mv0DGtjUU3Dk0EuYJzO3bloVomZB5o1oxwWPbMI7+twRhao5PiZn+lHVg5bXYxln8PiD5Z
fwnh2wR8bqKsnHZJxdBbY9xsg2Zrlhk1ht0/Ni5jUxNkEjYQ8i8gyWx8ySUFEH2Nop4+tUqe1RAd
gnjwNpYZAKp1ps++JL41TcK9UWE8cXqn2LCG0XQKbEBLBgV9Q4yfxbi+8bpbT420j4yyy4SdAWpH
9Fje1sqiNWDKdduwROuSnbJ5xvEpzjzaA1ttq94zjJMYSstn8o+evA5uT8JFDq2WoepcbWmqDzlZ
17Ju1ZZIFneLC3U32BQPVTFaTxPHFAthAFtu092U2m///aVKs79/++f/EH7y40W+vxWgQ7Zt5vaw
uZZaeu7th9rs+40Q3dtoze9GoMwru8CrXdvxiTse4xe7L/gcDAAaBBUqYusP1t1nQBrLy58vjbgV
qviGp7kLgtrAj22kT5NNMar8PCNYTxtHO5oMgJTcS00BvhDc0luWoy3ljF+7ESybODe9x7nlTdNR
HJz9auhOg3pN7UHfBRoev6tZEuFR9yHJT829Fcdvbkx4uMh9UChShRCtMue5/7E4t9ywbp8nv7/H
VOzyLoy9O8NJrM2QDc7OMsD8NZywBJ3LY8+5ux5bp9u2NFWo9U8xjVqSpldRheY5i/Pg5FefEQXm
kShvXkhQLADhFS3ecd/ZwfMYmRBVv4vIeusUfITIdWZ4p1RqxCStg8TOjtJys4ManSX0mFPVrtyz
SSXZIyJF2dEE9R0zs24pMrF4ipuufJE5j6WM/Pve6JpzmgfQiRPz3sCjvPKaMr5Y85y9uswZeoxA
WwUsBnOPZg+lBq6j373UqBV/Dxg1bVJjcI/qh4GO4pwG+CV1dgqkFTD7mYyzSL9wR9yMiZGc/nxR
ObLq0qFX7PuuBYBKgDgJv+TSL9/aVcb9YabQJfluouLZdP2iqSsgmnaAO+ZJWk8g4wkisYr0/Ofb
ooZK0+eZvf/zbSU8MjmQTM7ax86gJ/kQoWPk0KMcrCcjO/75Z3++MLtxerc8qoTNhlqufexJ825g
DAXFg++SAhngPD66Vpacx7RlYRYBJmy9IFkXQeTc/vnSDphi2Ph+Vkr9qLQ4LBrsh3rKWO/GELft
vLr6aOR5n8wb12ziU8oM/GIgo6dMdpvyCnw5uDdAMDCbjT5ap6/PuaRi54t3Qr5xDBqLGxMYKemq
+iLGAXBFGqEJYT766JjT8N1EGXeE72nAGGZJauC496MKLBjwtnGQdAGb3Hb771pYP67LTHL5KHke
gqN64Lbqb6O83zFtCtdTED+WdhQ95mLemSyIHqsyeGGUBwpVAHpalTHtm7foIHJyHPcd9EDmyqTX
xWkvjw0uin9/mJUV4AIFVreerQmOHhIhuJy4wbG035tGXjKj4hipK+omP174jbhudyr2IT0FZnZw
Fbxd21A412Pnk+m5ezDmZVXX5vVBDPiRBsuL9iODRNYtpPeNZlOunQlcrMIVGzGkO9kh4PnCLX8L
q40eoY0Xvv+mi376AFQPU6fPr0FiKJKQceg3M6Cqoa/rewU97S51xIX2u1j5/LdXE3GYvGIYtQm2
zBEsTwZsnvkyMxxFuF4+dW1NbqTDhN40dH3JevnLt7BsjEN5xnAGgjlluJymZvZg4mEO1U+OQfNV
FcNbWCXZtHEHfhHXr0oYSfyaENLyG6MCgFvUmmIxkw8UIMZFhTBnMI1mEAnYJVArFU/0cCw1BU6o
ylF3Gba0dVW1/52kM1tqHNmi6BcpQvPwim15NjYGDLwoiqaQUrNSqfHr71Ldl45oqoIyWM48w95r
n3rqvgdP8l+nNfPnWmYgjP1+W+qj+Jjifju0exP32/uIE2aX+D6LI2zNm9aKg/XcW8YxYbFWVghw
PIAP64gAmM/U98MllFU3OOZRVpGHhRbM6TrzbUb4IJxvYjz0Ux4IY5+K0X1XSLcKMy8ujsmKRveh
Fpgt125q43se/Gw66nH71mfdxNACLkadf1pUD1xGbRdayzMw5KRoMiAxLmZ+H9s2fVZ13R3gcJhh
m2oMNWyCWXN8c3gB9OnQsIjnxxn6jSurT8Q38YPYDlakVvbMXLE8CZYLF4yjn1hd3vhIt28o1EFT
mfM5Jy8S33lggU3+r66M8RIpBveaMs4O1pJJlPlxMBDdJ737htp4pzOKOUQyI4xWDqeEAEmNWwrh
kxhPADxZsSU6BEZLXTh//VMcLemrDJSO1uAU6zELEhRTDG7B+ANANGk1KR8vwQIABExkb6BAcvZ0
PpzvpNjBUulWJmiRV9PRXwUE4rPXuew4nPzuN7CLKrBfl6bQxAGpGinfXuGe8qaIVsi3+A92SKYG
vRamHfdCjcDi/O8/1oy5WSL1RyneWls9Jz6sdyRAgXk8zBqSISfuMeCSGegbunpMk/5dciL+pmTV
Fs2VmPFh32tsxmdJTEkncLZmQX2f0fRf0HtZFxH5fyNpae+zyP7+/4H3MxjGbjaeF5IX5OsW46Dd
njIfaqIvzLfJZCfKvjs7+M3gXclHPfsxI5Oyc46gs8aLRR0V+k2XnhGIG/sCOB8nlheWrGuOSDW5
Vw3d2jOoRUlp5fGOJNJda/YGuTF8fmTWE+aOnekVmCtGCyaqP+54NJAMXOd4KFBOX3Uu4G+jX5L1
NLZsxp/Gs7xb6lXzpQa9j28iZhn0LgbENmWPQKvuCuMdwsNKdiKFXtFgtMfe5ozms/BMe+PpwbCz
e0OtekSRm2g6gGpyjh2eG0059zJX89rxQEh20q72sZreRg9Izag04wDA+ZpiYjtMTutejRyzr0Y2
Yeo77+XgJXvDb0OJ4j0EZEwcnl53W0grZohVxLgoolW7IidBoK8Bjkw280YLF7MCAP4iF20kRHgi
MEor2ThZ76+QzRdb0H5aiL09CklUxckRK/BnMyaYHJbSNRism6zAy8LTix+awikS6frWmZKOn0xz
TlWNYHKsx3Y/mxiTRsd/rYryUx8A2UqBr0m5acyQjsN4wBy7t2MtuoG0eY/7FsV72m8RqpbXwWs2
dabXdxOXInwSthnDaLALEdND8dsxp95kPRKITYc5a9NMeEyyxcCZaU7oZHGCvdNmJMVhDvx7vA0x
ctc05VukQ3fgokxPRddpq0RBwjLy4TBUE0QAm1tZpt6e3fJXa+vODYd7v8qU/2mXqFP6tvjO52Z4
8V9oj1rEqajtg+WzrS2aWpSpZRiYXXNAZDIVhLqPr1Yujf3Q4hhg2r3uS52QVAedZC2R/nhEpB1V
pu69NMujqwEymSBZUKRDM6lQM/0rQ1NShzvZOis41DfTjwcGlSMzYrOvb15GQ4w5qD1WSTmuvdK4
z343voP/e3KIe3om36uhRS4f5mgv5FfHeFaGJDJ3HLp1jqfhxhNl7ucxQXHhftRU81j5fwwbXQSp
E3442DDeg7wClOUr9ewzcuPpoJToIELVUkECoFbBJpYToza3jLbaUVzwz86lUd9iGyijl7ID0eOZ
mYzKzHBo0R5M2F62wHQ+dOl5jFN7Atfj/q/kyjyyQwX9Y09fEUOzsODAPTTVvAo0D3ddlHtnXJpU
8qzdaiBZZzqDbJu33n/KLs2LZEGRlk2Yj3EBREqf4Vjo3NMGS6N84Y+ZUHA9PJ+iSMkl08QlnaLk
WSI/pceyVBi7cXuLJMQ/+K1nog0Y6nN8AZDH6AaaKl5FowvRyrcvsy6Nsy/88QWiYiL698hElfU0
a3K4jG5LvWFE6Q5VrY423ti3VhrgOS1L0A362QXFgI5gtpGPsrdwLYP9yxDdhmY0w8IcPSTP3JWO
AYmuKa3FsCS2BoBCEGpWDyAb7pToU/9WtrKFSM4yAr5RG5pD95Fqo7nqm36DmkQ/IdFsNpVUz32S
lptoFmTqeZZ1DfCLM2QZzUM0CvhMFYtKVs7Zs9L8MyLI6jIAijooHz8/lK2HltJYMQFlQT5yBUQp
FJIA3KOr+fup50pvx+neTPil1Qi8qAC6fjPqOswsIe+UT2Hm0l2zC0gefXXsJlSKQMYMdOIiu8yR
ziEvHXUcurnjo5Hy9bZ+jZMeAKEAeTUVvNWSiWArtimMpSCaiiMMnoh4zwKApJ1trZYhV+eYxDJB
G9El2dhxm01bvUVxyMQl2yUe3L8KljH8K1z6Cnrwlde9yuHRrYUTUIBN1nXW0eC2MXPXohwqPr/N
PR9gZOtJLT7Akvz5Z3yIsXuugImNPBspH0M5WwfQcFwsqp8PhrTBetfAkmWhtEsX5eu2MPI198wi
HVrO+oBFYsL6/tI1i6Mi1hdUp1tuLSRs4NH2A/f+sU8Aw7eNcU5sa/oqjHIlG3a/wRAF10lod9O3
60+3SJyjHLEVp6J61S3vJW4QysYW0p02M/QXgUuLob/8r+Cl7pVV6LvURSY+1NWyhWV8y6YHlUzX
fZZy3ssoYFFphzATmJ3onbFLnWxNyMSJUik4G3xCOtLuML2Su54P93R5EFlwTyfoFQNLyEJt2uE2
IMwNLR98tYaCyWWRt2pb55ygTjwLaT4Ytf8llRN1wuABzLEOZHWUr7owPpBQxFB/F4oHlFdQltqm
7wEkIf5mmdxmL8QnE99e69XeLeW9aLwKUkV86Bx4+QpgNfzcaHoPFoE+hg6KR5aZ9PaIQTw/Pwwa
1FMwmpZc7qClxdfIf0OsQK6YtLWtqRwW+473rfULc6cGcgpu4aUfIIm5aQHRMza4uuGRpA00FpfD
o52SPzhmgtAmnJyyLwYVgi5hmzNbWEKVQS3NI3R8LW17kAwQNKwoRjEyu2of0PCEbVmgWnadcfPv
6bLrUT5ZXAyn2GT6XNEN0XWMRzOCmRl7lBcTkWCzrfLnUfTfvm/uu8FTB1r/6gmtV3JXKgfXDxYp
hDQ2ritNMHK0bf05r0Vx5M0851AGt1kHKd3hExL6fvBdG1gk645gpCKvX7Joqs4UExRXyT+MFPAY
JUlY8Fj1YfOsl3fdTU/VMB5IakJtykjvJoyWfYntngJVO6GnsfOwBbipOI/vrtSe4ySwnyyGzK9a
K7NNjx4maJriQug3JPvOe8rE1NdrA0GWaXvlqx2hi2r1asQ+qsMGj12XGgulC/VOpeLxw+gZKmYH
mBQETzi1u0MO0zMf0H4gyqgthKGEvSj+RWXkMDvS3N/ohL7XcWN8MxBZBCpM8G3ZUAnpvbzVGXyh
uQQQ9e/I9Mqg2ZO60HNtR7wNeYInui/2EPPNa5DrDyA4y6qnlrRMAn506aNHsltwgH4SPZqc7Zlh
tjtBqc1syTZCs2XoY/cllY7FcTqpCI0sg24xjX+Sth5fYk1U4Vh7WwLqXjND7tPccYkkTVl7tfaO
nls/G310jHqRvUwmRwoSkos1oOTyLE0LNdH7t54qGQqZm9wHFqkeV/Smy9MPf/Djc5czvC+zeZNV
ZbxOzGUJjbScMhap2XoWQXtCp+ldZ6zQT2bnvjKgS06mQxltJPbWbTRzV8dIO/4dL41L5Z6b5zGz
6NJhCb7wqEJYZGwbGuYUbYdFgm2xvQqlljqhmqLfdq79g6EjfIlHetg4o+eDWXqRoMaekOf/DCp7
rbLxZ0qs8ZrLZMtQdF6brWc/cwV+lL1z6505X+BR/brzgjisaIQ3CALgAYrK2vSa04cQIUzm2x5G
5eVxnaxm3mizFZ8zT/74fX1n71CfIrvMN5lvs+YR4lbK/K8ItOiQ5sLaEuvCLiBjUmk4rIds/D6h
Ajyza5uJtSypToM2tLta8C4KgBxrE9gzMhMjWKcKrhiVAcOgKpWUVVGI18GK0/K5mWi5ABHEW+gE
h5ax1h/ig7wnq8yiXZ2ULRkwvXuy1MLabUf2aYb1ks1YQqGDDbxZLo9nELP2KXoIkI5uikNmQXwj
FQPvUiSLiz+UW50R4s1la+wO9buRdRCHK3NrdCz5MI4G72aYVUy4B187M+FkWZtN46tjcUR1vr1u
cryyeRY8+sjryIyRH37Tvkyj0reBxeBDxS7LHQX3QnsU5BoPEk+1V7zkLWoAZq0eBw4s19Sjlymi
+8izhLlxhIjCYsl00mfXmd+iARQEWwzrqjUtTKYj5dl7TGoLQ478KhxBbMtCKK1QLVYavnlvnjdG
UD1kfczbdgKLWYrQxQb2lCMwoa33T4nBmRn4YENbzeKn0savqRqznVYiuB5gvAfp4i4bSKsZtG/M
0zLs3YrNPBEaZ3mRafdfA8/6SRVD2MSLMoT816fe91LEnKDwxomRiEa8oDsk9oWIqr0kTIfelHaV
bCyGpzLLD9hf9iDmPlp9tMG+Ok44AARqSx5+HDeB6ZPZgVxgM0u8wuY8Xqpm2M9uWu5HO0HeO5OG
RRJZqH84SJt2BRJy3ybHJarRjrfo5ANlfRtzbMHv9K/xHHyCSKGSIAesVaxWF9K3o3nTiupPHVR/
zHXtbFdZytxH+xPzjDzZfPz32AIeAi8XO8Pikefi2cRGIg1/2+RiX8aGTg4NSvQ0vU2KvrdVwLFn
bxKkZ5RXr3amI1PTr27BcJtzvLONGW7YeMK71IU6iDe2C9Ut18t6D+4OUH3jgi9WtKyFoBuUXV0/
IlM/pKNTkHuiQcvTwU15nANO0NzJZhq3cw4jOeVmp2QZyPOp2LShnEMU3Av+dQ6PMevvBBmkeNPt
0xwb18Z0VNhBZ2KtS4RcK0jvcFzb3vaMUTbNvi7IA2c4/QxQAhMar87VLTxkfbUxBjIy+nqLBMfd
WqV2gr7BeL0qkHUWN+HLlzHufmJd5xOvG97GQwRmoDPRaEef3IiqS8MDn/rRx+QTb8ajybnK4tQr
yC7JHCIYahhpT4T/9ACneg6dqtyBosgxZjpuCPYNSgMJLBH6yxxV15R3u8me32LkrEC8GA8Qj7Zu
WkqBKGCwgwsNpHK1ADV9tpJYZY9wH99F6X/5ccA+os3obgBRB3OVAccW+XPXY/VCFBV7DY9EbO3K
9DyT6HtmWv/rGjOFdG6YLIYFagEBadVsoYG20cLv6QXtzr0coOmlXfLVBu5NguRpC9a0scmvORuQ
UJKDuG5jn2mgP/E4lebBngEAoDyodbDCxtwb/xLEYvCobCvNrdY6f8bsUYARysxpItWxd9cp1ore
MhmBzrPDq0gvKSBfDQs1DVLX4YhAL60aBnLotCjy+frUIdXoJk+tTZwdDN9g4/bpt66TOcI3sEJk
eIw2j24Vcr8zQ4MKMDftecojd2e4zjPgtApcMZ4U8tRXoMCWTTt2AYTCus7uT1PpRm8ov4a2qMgm
dOwn2bFWd9Dw7B2iJhSkJiJt0BX5r1Y5ng0Rwy5ZWLsxRWMiUYdLLHx962zMfIIEPpfU2tqagG37
SdOCGQTsuOc37iDqqtFF6/xtUobWro66rsecvTa7gYDRewcCfJcV8gXnxjbP1Jua20Pf2CcD4kZp
ya1kfMe56DYbxhegoZzhaOkp2/VOv2PIuQWciyiO4e2ZEdwchPxRwxK8acqtZiKw9EF5sOdk7D48
FXP/MlX+Wa/723JMJLDmwf2I65whxVhY8cMQy43nugCioIE3rAdJeqQ7ZeOOaO6DUAgjzJr+p1y+
0gXqC1zhTy/R5Bl184UcDqDUHEDz47SFV3lUsn6pMv6n0+2TEoAPyqLhTZyQnVvpVSD2Gu3mriNH
hqRTbTgU11RB0IKLAW6g4b25iUr2Lj46hF6IfCJEeIluF8g6gRyKYksHKNdybPDYRcmPpiBepTLd
MsVHiRlkoR23DxdYMn6F9jCC6goStnNcLKSdftWIyXO3izYFtTM/D812o1/n/D33SIhs5daTLO4d
90UnFxNhvgXMwpnXjQ7aVfOC/ww8MoNIP6DbnhK68OX5cAjImsTaG3KAdvB4U0LGK8WMtNO8k5vi
XVTli11md7zkNwm6w7rWdt0caCX4Ark6AKPko4R4jFWBN7GY+HhYmyEV3xrn2pNo5XfTY9heHt4n
+D+Djig2N74avNNmSmPY8Xhw3gm0gOoPkFHSx5H/obue0H9EeI3S4cNN4gs6npvQy7+ucE6oIUuw
lhDJWnNvL4F0cx/sUoPzWMVE2aHgt5wlM9E1DhVOFdOJfjVqOr9on+O8xMtaPgaHECvNwb1tCYVd
pr5KhfGgUn/NyKSZZOpMlWaRH7R2y/lGD/LXokgzfAyuug0MntwF7cucyr9COd4mwjgrZ2TPyTwt
SOXQnjGbpDVrcYMeSdjBcUTyXnkT9nPg5SqGIYstjhaeAa7Utkrgr00dGXIlOU1ziJ0FgiqP5eiv
EVmsTGW9SNt8NKAQSoQxbMq8lT+yPEogAD2ZPDnM5DfRcplOrIvbvv1Np/yKGPBdL5b+FZ3muhiC
EDaQth59xpMN8qZCkdfh1B5Yf40VVtm/uLm8NrH3UIwrgnRmSuHXq1p5Lp4RB3twGs7yT479syu+
Ct/bkxSFmivp363uP0GqPLPsQ0tLSICbuTESxLKuzCmaNW9HWyAoMiDON/27n7OIQuHzTZRPjkEL
axOCHcf6dWb/qfWHLvQjnMi5bxEiZhbELNn+RAsLLHkMgMbArA1JzlDhZIts02bRq11413SYwAEa
qAlswNwRwzeHfBAfGN2wdIINMy1ocz2wVSSIEUo3ajbEcvpezTtnKJ6tLH8oM0Y5U3yhVFkFmaav
DY/Ivml87tRsP/njdHOmGExn1yEFwJE0owOu6cCKod4ZYEmbyDixdaMJERqDUjayeFCYElj6vrSz
v7XL+hzHG3qiGnuLceSqAse5kLsl68flYcHLkAvO9jLatKm+Bbp3EZ07vUlJSordXUqH2KxOCyPw
hbgJCo2Idr9+eHLaanPwB0fDq1M47R4r9qcy2w3kGOYCuoc2S2eWOdAhI7gDoWsAgzNvQVbjYMmv
NWcMemiOD4mlU3TVgJKeP8rKUKN66GH7zV790Fp7XwUJupT5TmSxBJieu6Tm9AP23SnT0iet6R/2
VSmeCDcNWRPszHbeL98rQ8ewrqrU3DUsX0k+DRvdPaJs48wk/w0DxmOePo0kkhurRhbhRS+MddPJ
XPsTN7tetK9aF+wYXzbreWaZNXg4cKJwDIq7WdU8Fg77cYx1T7ki9nkWB4uqkIQzY6O709/A4Xdf
eosrrSGBSK06DdV/2bWfc0PURMfwFZVrf7XTfKs74q3orOrkNfOdP/lWffHcVAsd2eX5cx25Kzow
BqgPEBWl4rfV8LFUztntuNQ8A4nlKFsFJlY7Z+1u1uY/RMH20fBf2n3P5D04Jek6RZmNBBO7H6m1
JSc4R3+MkxYw0bUjloiPHRMb9Ihx3R3bDB5DrtMXqK5Re1sn09USjyjRn+cAy0ZVAICcAHRrHuj/
DFsCt9NOuNEnDOBhRQzuGNpEZgLtCfWhKA54ttl91t1KYwB0itmgXQFyIAiavrVs2PFec2i37Cjn
Blq6n49Hskvi/jQ0w3cymXiybAfc75C+WBkUdWVrb2ipop3tR2RgekOHiA7nsEEmvFZHoTvWO2An
QDZdcVf9cKgtHIQm/sjYI3mxEMTAZS8AdakcOkhNSvtDvf8N0eFgRt1JYu1CztxbG82KFz7xPWWm
tnX1uF4tfLV6knezbUkW7FaDGRTfquZa5oj/iTWTDg2bzF0o193GJKTsZFPXNzdGy/bvr3hbKSP1
o5f0U06KbSKAILuvI83YNpZb3RkxQKtty/lHi3FtM4b74w/odeHWEd0k04mQNEIJ4lqXbwwUv/PY
nn603N6J2e4/h8rV0bCyQZicQCDPKWnE3G5afE3XYfmu/JMvdPD5I5uMeUPJ7R4bTSNsysdyYAEr
+VTkKf97AWUT/RQII159glUZ30c1baoYnkWDSi325+ZbsJ3991eJLSBNyM6Dl8GkxQIUE+ymBqSZ
xGr4/79Sv3tm2vwAhua4BDd3zRJV7J0x17cubdHdrme62OUl9l6xorh8I5tZvLI1xT03a2wffjUD
G0UpSXGq9SLbaOUMul0t4QDRd6WnWyefLizvMa7rbIhQ+GA7Xawc8Ee0sNNQqpUIKTsGYaikZgrr
SmMIaenBzbefZwsZsDV7qAvtT9PnHcb7KIAXP/kRy0gVtACuipB5thG4d3vkQS6set6NovYBpDAB
ZJmy0+f27KD8YADINtYu+OTbXn/2qnEXUU+t2xbzx+xZ46rwpsNgAGMQyWvldfN+Kkg+luNjjBom
KVqPtF6QmBwAyoiKHq3VYKwxV7hhI+z/upZsGerMVZ8gd4H4heal8iGmIgAaShGsdMw89oiZZ2BC
ZhgW+3DNW/WGdCDpCS5m2s4zfDxKufKFuB9zJ8ZYIZIntTgWub2JSZ1bpYKc3KHeFGmtQqUku8B5
snBYVToAL5LygAfN71Mzz0cKxQG3luUi1XOdI0Fvwg1+GhTmT5HHijYM8tBNOv75knejkuAB0Yi+
mWhysfqe2SJScc7MM20MBJfe1u4Rw4SdC04aTQEsn74rMaM+8UxXz8Altwaodnzr5RhSanfrEV5C
4Lgx6Ddv2o6lejFlB5NBz9t9gru5j2vzpffpN1rrOW1diaza1cJS8ZE10HNiybYROkQGg1tBraL7
ODFJyrlFbfzLZAR9SkBXkiNzzAgBPEjrPi9GLB9115PlGg7mXovZEBhdwsD7sBIKMP/Yu2EXM60B
VjRsDcenqIiSI9OzflPg1HtSdfAChs4KG7z/WyvWv6AqsEUXTP/S4drZ7V2BwTpOWB2erGyuNr/U
uNNZmzBwtIwtkd5TMhl+dCDr3NmoqDNXsrVAoswBnxwWFFsD8uN5hBHs6aPOWAUX31LVuk6JBxnX
VpybW2Um/ygb5GvhPkeImc0rw8ouueo5ZtEiVjZiqYIb/63Hc+CzZynbUWO7AWEGY/W5cMrnPEh/
cTDgLMmqlCBN9zjgwSQEOv/oquQdJxSb04xmftChPeQ+WfSt3f5WDjx9JKNZ6Dn0EUsOVD4AIBym
z3g2iPqMfPKlAsGBnvXaSiepIK3Q9s1WRtROb6GkmkGmd96zyZP7RF53AFNRf+6W3he0Hz4hVvWa
D6PGC+wPrvRgX7bErSiGLKtkkb7Sz0apGtcTRAVyTxFNaHP91ASvvo++PzJURompAImUWD6EQGhl
St0+FDrkVCCsZ6MiY35sMD5ovr5Pe1vuJ5nyOuVvF+DZhRmGcClwSLqYKsUmTH4E2dgfJ5uwAGSt
m7RZ9DapEabYhAzUt7I9VH05b/QuwLsEj9cf6TeVPYdt21874fzy3WhL9XlN2zsSj0SxNabgawOH
Mm1mI/2Usl1h/Q66OJhQdGLdxq6Qh4NfAbtKElS/Ut/qot2aBpWEAVXGbkwc16QunhH2EfTN+CV0
vObX1bG8Vn3HW8P2drNcPLCPqOUJFmAz2h8SRHUd7Q1TpcHCxZkSgZooZvLu8ApRdj70rvjUUkYa
hNOlLNRIP2j8J1NnasSEiuxmsk186JvYKpGB6TCsdBd6uxNs0tgQezCP5HooGtip4iUW8Wwv9hd6
2jxduy2wBZLAoRfrAXcT0bFr+nRPxNVX1rz60zCDsmiz/WicLc6badm7eRMOIF3TVlZOzkE/ob82
SvkBxOMaZayH2mnYw09aAhjLYpV5GtMjMvVEk2snPcG7P3Ue9ZhNFynQmuyMJL9IfrumNfUoJ7u1
H8U+0TDdi7l/qBiPXF2A4cQfy2R7wpJrzoDTIx3WkNmckd5mRzvxt61B1aTBAV7PCEhtUua3TsAY
JOr9XUzgQTkjWO8L5mdNnmzxRxNG1u0rly6FTSP7y7Yv6eTAmRlxg1GQWXkY9GTC4rRNi42UOFhS
ZDQjuR/H0anlbmCESxmuOGoPkfAPdse8vxzSx7i4fTKrG3a6r3Dh4eBYm1HOb4TpN5puYwn04FOn
5iIs0x8IzSXIof+EpywoX2EnP2Xn/AETjTE0S+ywtZtLgzRx0w/pt7kAghly48IuMMi3GRIYHTrl
ugocAGN0kqrPC1oqN1jVhfNCItLNdSonJJML58LcV9sMWRWnRP45JwyKAnXmLhcgmPJnXKyfJSEX
xHsvrPb5XEHaX+Wx8zdCr0Kt6fg4fdnR2Z7z35SlHVQncEP0jwIFJr7VXFZ/mpmXZrxZbgqyMl9S
Er3s14rfXK9GteA3V05sTkpX+xCVqsJktO7Aro74bo81vya0srG5zQMDJLvNyEI3cds65zwZesSk
M81eYxJX03LQQQd1o1WeSA01Nle3IiXZLoytN2av2QIOF17OA140D9sVHCbS/Tbs5V74ccVz1NvT
pc24Wc3oguT5JZLYHfCJqgDzn5H/SqBhxeBgnJ6MEES0XJkcJVPMcYdI8ZPzoWJHfzKa4KNxs5/c
x/jPNNPdIE27NXpBqCnhHXnkvVr2K7X94nFhCjgyDeBcogdLSat2CRzVgqPsjQOM6fc6MZe24z1u
j81iFEg1kwI+ybAnI7uM1JdNvm8iWFzk2VXRGUyiX/nWL/k6HRonN6wmXpXtzdpTi18WASIWZtrD
fKpek7Fae4vZaIiAsFp19pJsvZhZItSFSRXuqg8+2oYCxjWw/dtbjtbtODd3k9ab5M6aSsmB091W
1wTWf275t7yGOdKkDSttTGUu6WrdKw7mdYdAP1Evztwsg+i95uTP/vRNTJO/Ijl0TSF40mp1Q3p9
tRlfLJZd1HIP7geIw80VOPgrPlwulGi4t0G9r53x6KfBsiFxmU1OP3k23GTGVKYDXxPmgbYB8Ygk
FQiH4XW/GtKkTVHHBaHIRDbo/DBBSTJPpvmsoKmwcATsvc5DVAfStzChI/cJ3kcI4PukJI7UYDmo
vZmYQrhSp0e8QPWtWe4rx0beApNfWhC97Bp3GTJuKz/pfv2ZsU2h6NUuBctcTP+sWxBxjad4AsCB
z+Bd1fZtEP7FT2FTt/JR8NEVfvWhR9m2RwwHCa6ActXhwkuqj96M/hplg+NnYPnh9grbvcXcAZy8
ohcNiuox6+mq4VZ3O9LepNtte9+6RTPBJVg4UsFYlRTIBXTG2jaVhMHFDGc0jrIlUEjBFL/Msno0
qnlmDfNpi3iHsR9PTdn954NVJCiYJgAyY+fwdBHujFPFqw91hoQZEZqOKcZBIjGjFx5DEmupGoP8
J2r0eCWagX6PLVygqpO/bGJKiXRo0W6JbhkO1cVHWSNm06uL57Nsc8EZ8mTZhh9WDit+uZB5R3P4
cXR9J7KJoLDNcqo0NWYrfYD60PV73d53U/sFG6RZt4JBUEaYCjv1mkeuwRhAmqJm7/SFWjaikqAG
ftGRpD0hmd76E/P21O1f7Iyj1EcMRX4GkdjWLU/aP3NWkFbKQLcpjxq7EpUG/sbJA1w2AWuPBv8w
CTfZoTfsaZmUs+CBCsCym4Qd8pFWbgcCsl48P7PxrSZcCzjjXp3KGja2DMj4ZUxL6ixKtNbRwD2g
oE8JGSLm3rF3LuXIwZsg0hmxeiXg+8vxjHrj2v+eDKBIte8/VxkVl9GxXJgLciRZam+Erp1S331R
ngn2PmrAEpdTmFErbfUabgIKnXyV9iwSKpnczXrhjyBfTs9+8UmrxAGgCNI1dO74kqcFzTq7K0kp
ZA7tOsEUtxlcvG6TOQLqHJwtSdqHONC/tanWTlnEK1lc/F3Haq3BVx4Z4x9IoxsS6Y5Cb5ub0YaF
VNpuaTls1lirRhfmqqSh7JxDPGH/cvxhrxroS8Ihh2lonhEFxxvMVqTMBUgiA4OEyqEgkCGIgi3m
ya0zejDXDO1bJSltjiAWumP2N7QKmDeNY9XSsDbMeZEYRCsi8y42/yqFlkLzypDYivhJWbBBPJk8
1Og0Gthc8hWoPkzd8CqLVKxT6OwwZ/pDajn2Bs3En6GCyR+404OK69a100ZZaPLn5qLGIljn+muN
wIhTlPBcrsW3DBRhCBAvHRz2BWT5MNG0VpEeXcmwiPcyBr8P3RORmn7rWN/lFWXPTLeDrf23qhjE
OgtRyJQ7EloJ5kCOgsW9/ts6mNGErnC1DzNVRYCozq1c9ktOMXPU9bsei+eelNEn16HqinkytmmP
/qjIuOHZhhFC3KIdZfZEFbekHstgV5YzaEBm9hgMkF8SdIzQsV1aIfuu2VC3hTEerARASIVtZ5VJ
YDyswKWweV+QOjYTXx0GhIN5XB7/aDWaDB2j7Lok4rUSkxea+hJl1BiL2xIjgDe/pzboBx0FwyTN
nVYTBmJYsMvzGXKowBoXTOrKinNaB0o1a6DzHzEjx7J8JIYDgjwAIaRHgtohO9QiIWKpTCHHm2+J
oUgOZEvjc7C5YFAYfwRXiLk3pZNAqNBoI+JsGKo5/r2yrS9pWiyC5qjdSnMRHv+PsvPqjZ1Jt/Nf
GfjaHJNFFsPB8Vx0jmpJ3Yo3hCJzJovh1/vhxmd7Zi6MY2AgYGO+vSV1s6vesNazUnYcA5/2NBWE
2STvTCKSpdbSKtT2kB/uMjvKLmwpeRn34F06GHTutLZYu2hieonALomOwT57pIWXUvUP2g8rSW/h
4PhAj5rslG2cixSSltSn+8ECL6m3486NfVIdPGAqPvdj0Xlb3PMZ7nXClkeUqTDpEefVKxlY1pK8
0DUxM2i9Qg5YOvdfoX/qEtuGTtdQlqM6dXHJ7xAlD0OexI91CyTUsWB7lsFrW9jYIuZ3pDPpyTPZ
Pbm1qR8M5vwjzL9yHGP0NtaBNhoGTIFtf6LxRIjyEgT3nU6ALsMlYhiZ4TqjiE5EMa5DIyl2lW8u
iAYHPmnhnyjC90gLbEbC3rlxemLNGj4zatpVLUlPpKQDjMnOKmzNI4OnkEkm0BDgZvkVZexdB0+Y
VM4cJ3bMnDspnB9yQ6j+LDk7VPnBS+2H4V2Eyh5pDUUezEMoCsqgcJMi//GL/IQf3ToG1lkKAhQj
GxZBVbhkrUQyW1Zx/u7H6oYNJljmMnn1SFuDz0VdBYH1ZLniAM39CxDtsArrjzZzfWqBjS+ix6mD
MIwcB0cwFAm9co55QCMugkhfd6Fc9pUJE6D2d4oDZGEx69cMxCm+RK6PLMqi0GFF0YX+8zxXijV0
Pbph7gdZqE3vwWsgjnBbY4GYNEZX8UDqkztWXwaSWbZfxIBm5bCtveQFJVtGayQ+8PoDqdEoXlWH
2gqTIKolBqQzwUdF0EKkNa+wuXYSmz5Zl6G5Nqj1ENv/RIm5qt1hLvfTPW5XNjtDQBgwnJ3cSvNl
2jZY27Mz1zEtKRAa8I3TbSSEVyGXZt2NVSCDQWVKnQE5Q+FtpEv8vwaZouYYMNJgqjjgiUnFQ0zB
ex8V5dZms2U4JsaIFBWIDYJDRxFDcpa/8EHXgVCZWR7e1FyUl3+ONcRlxSebwes2Yf2I6J4tWX/u
NWRlrhMefB9Y/xCxryw93rDAju31RFYIcDec5uWRLO2Kc58Opu4aAnJqdlf46ik+umFHXhDSdmbe
iAxJUeCEKVeT0+HbRnOO3i1Vi6vtEzsYIDuuvPKLR9/ea8FM/qGJ6Nzk0xwUanhYqHbvvVQeDrc4
1sWGnK5VLc1hXw6vfURoXKi8m1lkzxHc7xmpESw10z4GA0KOSZLSpiTsUdV+o3hiETkwlFHC/CjR
SxY4bGXT2LfEJl6xznehRQonrNMyjJZ5pEiXNU3yvzXA3gHIwpWt+rOwIS/rSWXuyAZ7t2t0eaAf
9qGZZhsvDs+1idXURAC95QkkS6lW47bAvRpqTI9pGxZ+Xdf7igonGXkwwl6eEw6obkx+MHAe2Qjm
zGEs/o1hq/KMe8ZymfR07v7/DTK3/w0+b7m2KYQrXBPZxGwNnzHnXx+PUR4Ahjf+e12Qw94zGGCx
x4RFZHmAy7RG2+6DruTWsjcG68GbJHAhD7zwIHXjlkQCupKb1HviQbNTg0fQUdmLPVnX3LbCU4om
8yxbtM72hCidhdOuGsdHyafz5KSdw5JsvJRzyRpk0XkUI95h3Kf9PbucYz/1+ZdbXNhF9p99W17Z
1IEChbaXm69RGgvaIeuqyrkCH8fuQGeNY4ZgKNzE5ZvXsSYridhwrVG7DDmDI7Yz2chO0UjCGyCA
09DK4EFGrtq7PdqjIjl1WfjcZkrdKF1Ji8yGla5Z+QurTdioHP5/XvL/8TX8R/BT/IXXb/7xn/z5
C2tOHTFn+rc//gODDv/7z/nv/J//5l//xj/O0VddNMVv++//1b/8Jf7hv77x6qP9+Jc/rP8kLDx0
P/X4+NN0afvnG/Ajzv/lf/X//Nt/MaeBeOB/evDm7/DX37z7yH7+5387f7TF37b8Pk3xt+/ib9cu
/dfAhj9//a/ABqn/3eNJdBm26ZK+UueR/SuwQbp/N2xB3KfrmBLEk/znwAaH/88xDLoCz2VS57n/
N7BBWH/XXZ4SJujENjh8/f8JbLBMQWbEP8P/LenKP8kQDokNZDf8e0DC4FF1u7iFVpN8tJXD8F5O
8qWV9oHWM7yzccHhFi59yuqWC7iPt2Bc9XevWcOBYCtgiPxxsvAXI5Z0lzgxnaPtRgzATT5XWXD0
rR6NhZZox2rI3uvGmx6llOF9ZnLOqtA6wNx8s7gYmEgPEoqNzcAUAnJvp+XJnaunFujaguEA1L0e
3idxoNc/nzg0VcSy1W+Oyg2KCztYmezYXgYbNEPhRoTtRZAF+nKTNkh+NT6Fq8zuT2iZnf3Y9Eyi
+t4+ipT4ziLNVqbNWdH5bE0dl9Vf0j+GGoimUeQkSSdMEsNv0kjVrSAFCuoaMeE6FWMZMG9PJzav
1XiasOadukY6jA2cOftQfmRGVr7VLiiXXo7eqpmYYTV1yFbKCPHiSyo4I310vTDeIH3y+wjHkMNh
HYuJbpHpEOEvlK12MlME0OmEov6ecjd8MB1Ip9B3+pWnjHPMMAbYgWtB24WaQyuW7eLvNocQkk8I
KNgEqWPmiSdX1e4elIC/t4v0PiBRaO+nMUMHxvFbt6PzYY4nV1E5DiuF2XovTEwzJhUwRkjQXKAk
Z+Kg3578kTStArMjmFd6Ad28Lzrwrk3iPDmZ3r9Zgc/IcfhButE/kTrxkjYsanMGz/MLJk4iKb60
fqqOHhu4oywQjrSRm+w7CZEZTJT9VLLW2MVJGa+8YiA8ZVT3ng64MfKr8Zg4LbXRzAwp4BD5YQW3
cCgFcm/16HfQUmSWqDWLc9aXNdZPpHygr70Av0Ix7hSiLoLZFsLPki9vch+9qbOe4hJQFpK/oxPA
lJty52tM018WMPV3ARCZ/WH6RlaIz/x30hHtQO61fTxc0CIwDwyIVayuHnZFNT4mOXJkhkrRMbUI
HxynbpG5pXYrfDGuRYmgpu3bdzyMSIhgZ2BO4E3obGTJbjFwt1Sd3JvB2qkNl4lMCY1+/tIU9t6E
FXgM6uIhlJg0e6sKj5kMWmKK3PeSX+VapRbmew2UrlDCvlKKW3DA26BxdzqzgBc9hKOWaGuPaO+D
SyFhUt9efR+kpqecE1Jbg8NgxK0a4iwIe9wRPtiHTW743PEUbXsz4vXT2+ZUjASqcMvDesl0d68b
LpF4nbA+ON+2adpeZNDAYNdJNGnWiZzKJ5uqXGMXeulcfJr+8OTwnqw9uC07ZLfN1miLcFtTXtHT
s5i2XALmjSz1lw5jsiPBK7cmHOOHTBT9Sa/6DWqPTUZB+t0yBkUmUnonwr0RHRT0w31A6EcS2D8d
st2fpPqu/3C5CC/HGF3bcJUxlEllvOMaSx+YpVxpjSnL6P52o92Ske15OwFSYxG6vDNto9/CxtEO
Mrn0s4sh8Ug1I3zsqeoAKw+dXe26sZ2BqN13S1utFb7+Wfeu84Qq4Q36yCsej3OoN8nNkdUHvtj2
oAqDcJSESUqiRj6+HY5WW2o/+YC/FT1PecXQ+wEUFBdCqjjHdFu/6OVdDEPvh/uaySCpASuUYMzz
W0MdWmhfaIrp1MSYeTSB4RW3g7frykY8dgrEf82y/py19Th7a5Y5NpwTQp3+ZOjuqcbzuMTorq5E
w5MTnCWrsJwuhuywCyZ1t5tKnW28P4UX6CKnXoYIbZMgeyfZNFWyfWVBsmTQhGg0dE/tAHNWsEw3
KgYr4TiiZ66DaCtcO38U6MzoV4+1adZY5ijaTRQjlvnpiFczZLBZRo26dCKaLgPb6Z7h49TanzpJ
AMwmvN9AensSezEaGcl0sXJgNhVMTLpVmkF+erivDvIgET4W0vNXWUmDG9l9vNZITwsgFe60IYpI
0H53+bDeMPhbhn0e5MTWOWFWkhMRoYYXXuJo4yeUbVZMmirssz+S7W5pC8+BFqWFRFczo8cDTNak
MToQYNj3FUF0LoYKRuRQcq2NSbiXMYppLcZ4ynjjOJUVgAIj6vb51A5rGWsvQTbZG7NmV2wqQgQm
VxRLq2madU5IsGFG/HLmymy7AVpuA6WxDy6qzJ1tTxO5cDiMt5if/Gv/E5FoB2YKokLjZieDUN59
1qrfWsFKgs5IusvYA6hXOZ3smL4ZkWavq15n7YNVj2wQQ4OoeglQZmzihryHwEZXN4dCPGBBGk7+
0N+hfItc8+Q7ALJxW9gnP8uHNW4i/WkyoWaO5i3zJ+Ls/SBd6iNu+0DqKfJnf9iwpYV1MIAqAjhA
srJxrbysP7BU8laE6PV4VkhKHTqNZ9XCMjSwqTsY8XAAK2HvPH++qEc0EnUcfjkI/KCxJsxRUjg3
odNpd1g5WRFHqbnH+MeAOtFe9N54V3nNU+fPP7CFr8hVenRCtTpuYicdoczgAm2qdNykpZ0fGsdJ
7rUAs0wHYeS7+kD1gPXMsPunBtCZbZjuZ03k5SJMVfMoEXQG5AEsIybhnxpA07ZoxlsD9ZRJIQJz
kxEe2FTjpfPBeE5N/jGZVLtQvXMveMEu4INCj3pEpbW7Ywb3HHR6ioKQL0Na/e8vTTLRPORX0Y3h
Ls1M7amVDBjB8H+2KVUSkZruBa54C32HdrFW3FCV47RrMrkkgzr4FUMk7v78KZxBSFldPknoB2e9
wyihLPvb1djxkZyu1ynhIjVlSE9U6c538GOo6Tn320NeVPKhU252SBPVs4K+iuHswuSd2G/v0A6T
ATwgoqgwc9QOp2dMTCIL906s8ngOU4rMbj+1x8rEBeFm3t5pxSdO3XPR6BUjcP+BosMlewe8fG59
2lIE65xT89yZKTMvx6O+QZpBoNEjXnPQGTlQbPy/kaZlx5Jm60QFerTx+20mb1sBhFsHoCDiahwe
CAlABJQ3sLosCqixKbBNJQ1ba82fFyZscBsa1GWHsHk91gZ4vVRsLINPiumU5rHX4bGEtvnoaS0n
36RvwibSz9YgyhXdIV5cs700HVIPQMRqE7bAPphJV6W5zfm1r9mcvmfABWhI47MH0DkNRqtFy5h7
kc6pffqc32dqJPnV9LsrZrwx4GVMFli7MKHuxJz/FxIEqOZEwHjOBhRt81RkEtJJjB6iJj+Qz8Ma
5cGtI1jQBKy2ZkqxFnPmoDenD3pzDmEzJxJSMG+7DP5rMacVKuyNjALqgzmSZAjWBQ8K4YaSuYnw
qqc+YW9e5rMcWq2tAMa9Jg6yegnnlMSm05fOYL2485YGWNrSquUtcPIHUoaAaDHA6vzonlua1IQh
e3QF/QGhjLZLVK1Io2s1lRub2EaX+EYtg5XmRK/OQK7jiFxzqJ7txmFORfDjyIo3s8i0dAbctERD
9vAzFSfCHBhJcCQZY+2qLFAFhFN8iEayDEV2xm83Dz+WU1bXy86JnsvePnuaqLYDWZsTQZW+vENj
/+vw+yMhJv1qTrTkAt81s8CIPtxMrU0A58EhArOBl0gyKOf84PQrhXTkCAT7VaTlHXPn+3JO0sRG
u58vZCD6E6oiLki/906RYIYd8ShSuuHdI0WKyl6262I2Q1c+YbcEeA4Ti0z1mBDrGaI9ReyzjYn7
nDP3lgM0K4nP2aWvXFrt+BvOGaGmIC0UtXCwmZFvA3I+aae7ak4WZRTwo1XpLY6sXemmZ4odQTIH
moFIoj1Xs+FOJuSwEYKVNTvTbxl+CfHTEGlazdmmck45HYg7VXPuaeFH5jrqMDATX7aWczoqFam5
diRRq7UVnMr0Ypfmvnet15FgVaLRcGPoKTNggOJEr5KZ+WUTxTqNZLIqwtnmjNakemoVYSOBXT+4
OOuFq1lrNee6snX8qgl67ccHXcjyYSIAVrKa3UREwgKchU8GnCLGaZNPmx7SI9UDMbKJrUH4i7N9
FjIF99h7pJF/wmHygP4A0Trr4KYmlTbsyKctxMad82rHieTa0nGf+XS+w6+eld2k204B3EQKf3db
dz8ozGjFzLtyTsStiMY1OO0W43fD402w1aro+x/b+oLSsSsgAIRW9+yb5OxCiFU4bdqDy41Wz1m8
vm68gas6cxEKRDbeYx0lZAvLu3zO8Q2FurpRIBHR22s0odPkIvKHM+MY+9TiJSJR4kAx2LAw5m0U
mHBo7w/KE0ezUmDHSMZxiZIoeli0UE5fUOsfapwHAIQJIZ7TiG0qiIU5JxT3iOpIPMo/sbU6swnz
zSbOuL0M9AbYi3ixZ9wLquoAJT8JyI6iC8YDe7XdZlvMKcnQ/jn7UVrrGaDTRiD/SYD2YlkrfF7B
rvqNQzKX4W7QAJxrmOhsGwDK6P6LUzBiz6InduqzcSJ5aJnfMQID9ZiAp7S96GbOUc8BP4Ii/NlP
ePg64qCnzuaed+pwrSWglRTjP3InyI+2UITMq529JFpazBnT7Zw2XSFjgZrxkT8DKl9PVOo2zU01
Z1SnhFUHbHaLOb1aGY+jbjzHvFlkeu8L3b0YI8g2pEdXl/jrJNKf0oY4bAiASMeu7pyTHc2J2WLO
zvarBpzPlL+PtUeu9pywLeesbZ3Q7RQjDKlYjIUT4zfvCOYOA0g4xhzWbc2x3S753d78tnQEensk
e5P5RDVJ1rfGfhGHABQn2+L39FpYIhUNV4K1id1c+0p+Lvb3qp02sT0ArMftuUBzT5KhtmysLAWE
kzI5JoDcsogiRwmLlYZ0cmeOKc9jeLC2baPUsTZGGf+Yc6S5aI2vmhSXft5Xu/MbIMUcgN4QRiNj
6H0pi7wekQRbGeaVrKoe2vrakKPehnSh5jTstQSGR4IwNVjqbojYjX82tcr7AQRzPaHhHUtUQX2S
ftEV27ua/HafHHel8YdijnYHkbqK5rD3iNT3tjygoEIcMcfBJ+TCp3j4BifrHxOEcux4WIzmBps6
lb2lUWYf3ZzVpiVxYONE3bp5SXBCjlmcag9o0Tgc8jmiPoGkhZQwf7E0HReZZ7XXpOJJdRquH90v
6wP7rc+AY2wvvZJQnAnpEBN83QWpjceUGxyc+RT1DCB0p1zZ8dxFtd3W1sZ8B9iPhLdq12s2odA5
h6U+kkDCsY4aJB7YiqFSMbPo1fSQ1Lm0+psyrn4b2Wpb7DpRGj3lWj9cDY+ntC78Dy1gTeBq7Tx3
2daAxFYIh4QXblqtLflttZ1RmczZcnVBQxLlY31fNs27G68VmSafHtW1Dw0597VXnXPigGzsgdXU
RtJ27RwRvXt1sgfrFNyPA6Akoft3qd+897XnQJ3FjiO0Q9qcI70s7qZWbktoykfyjS5gao0lmmm8
1eoIqbm+T/QccmEfbfq5vS9C7b0iSe1k1iiK+tFDwztJujXnOGVIhCgewaj6cVgdhKNKXEn1WRPd
wIbQuqtKna16R6UEOMVGA9rDrBNDt9JDj2UdLwhfIF8SPRo40d5vyl801sVWMP32WrtaoROl38va
n5pnaAHG6wzOi89/jXCsMaHHaeRWBUO9Iv8Z3AnBQ3mJ2z4na56xRMex1u4DE3Pz6DxDn9kwukxW
1aCWgCqbtgILbrx70CPQT+7Hwb6VEQIlg6HX1Ws5fhy10tR4nJzcPpQ9EhvnUZMeRN4qv5tS9PxE
4ObqrSmJzwnpu9jbs7Kb0VYLC7KixcW56I0mX8EjPBjgTVeUxveer34kVjO3b/R9scVNwCSQOfDC
MBkpJd1NsTbZj7qPMCM56BaGm4Fjmus6XCUZNFK4a8ukZ4s62j3U24FnwyfI1qnRhCcIm7KBlLre
L26UVEh7TnIACVxSY6yzuSSjpNv7hAdkVXHpBjt86CyLXE92FaNNXkPnaj2uN+PZMb0rRIl2UU4s
1mDBHycDqoQ7AWqCglUrtnmAdr86SyJNEJ2+YmEGa942HuKi/ApLyjARD2+Aa3JYxiYWmiwd3iTO
6MyBYys1e4m7+SpymAzEhpIAKaXzlRNYChYH3jr1F/InJx5+Yax+GbV3jF2qBjwyl7jwDrmu3/Vj
vMkS/zhyUkdloUNedX7pfRHhROUqUM4LXOI9cONfaPQfedFdXKG2Fb0A9xVLQnbGI3cv2PF53hBH
6xATI7F17FkDcq5CKrAuNy9aQXno99hiCNhmVgw9y5PsxeuKpFDcWqaN2oqQDlqUlRKxu6j5PG3a
OLiS8dkuTLB9a3IhThlEwb2FepKffSGI9GA+H5EF4Pzg2UIor5wnog3edGX8Sr2/+UHfbwB2EJAG
E6sQsytptEpA00mwYN210WvOShi8WF+ztCP0Nj27rQUNBSG2hGsFMgBkhM+IIPTAM7UlsCe9NKAD
FScugnsjowHRSozdVmS/WvjfVt6QPVGgM/c00Ct7HX5PQd8wIo+KyHFBEQy1rok8JqeoGjPmtiFv
2OD7GKf7EBWizoRLz190i/tDNcQQzUV3mun0Ey4kA9971Zn8t2M6LQYz7pddGT7EQ/ODlvwgU+QQ
SVvyjmR/vo5838OfLyBNcoZ8859Bc9cHP4lJt61Ggz0pk6xJ38OY/yjT+MvyETh1Qw0Ro2ku0ooP
hswOTtCVawXofpHHQIQSuBBOr9+VtBcLL5xlEk3hog4tLkLrSbQv7B+wHqzbB/mcNWisk8zO1xpD
3RViDHhMoCyD6mKjJd4LTrxLiGy519Raarz/vsM1FKXYsIH1unJ29Xj+o4E8eJvD/+QaYhRcD1Cp
UNcusKSZ28nXnkpK+qXu/8a1hsI0JiEhZ4CyGOfEanylz4UiUxIVShtDPChTrPdxA40egBS77qIp
t42dEerp8RTW3biUZXO0oc2T8Ip9nBLgO37WIJLNR76rkBmV1lPaotxLUo2QrZS0VtG+oD2+J4nu
WCFtzCs2LmFIXGYDr1XYuBU15dMThese+9iIT1tGJDN6LrZvoEgkSjlrjckSKVxIUG2v24wEbf/5
UU2THzUWiDwrBkzQLuHQjD+Kue/CEoPOJZ4eTFNVaOmrdGGmyH7NKbq1llyaKH/g9qXNSnabXmte
iohoAietcJYV7ZtHmNrgR2/sdjzKNFy9yOefjNJCv9H27tpyui3bO8bguJH8zwTFMMao9poaDdeB
RfaQl5KDpbwXBGi7PJGHLqXaFd1bml2rbny1UjUgEYR/gujskfEFBd58AE8w11ZdcTLwna4GI+Lq
S36LICG9YTil5M1hseqw/mVU7AbHM+sVsloTdUtIYohD8lBRGGsqOY7ZuA38Qy7tnWNF50rvECLx
chFeSGgLbnIVYVYL+ntNUywUzGptd8aj6ZOXV8U10lQ5Ar09ZbS9s3HpZ5qVcnY1D/mKcwnhjKxn
QB3zcZcOt0RvHUy55Gq24x1GwzWzk4QOs8ZHGvb5qqu/A+F/+KrjoRlufsJQDsTZYXAe9IR1UGbH
Oqx2k3sLEmDjvwWWf7B7gywoEy3biJ8jgh3s22qteQRLScoVpGLYbkqQZwioTURFnZT0cY37jvBJ
H9Fv5FwqBkrFrLcBWHUIo+MCPueIOLCrJU4AecHY+VDpPZu60TzWenBg92aQW6RIWvHM1Tj0T2VN
nelVZG/6ZnsFeUAZvwEevW2aaptoyVEPg3tBwIXq0rvRr9G5qxvQxDvbUvdYSQ+xU76FdQps43HE
IViSRe3l0TJrGpKVANW0plqYA1i4LCJYRG/EXUNZ0yhiXVrrbOroWJlxv5jWG0uM+sggXS2Fwxno
HQjxwDLS8+nw2aoabnRxBpjCZRUSDmqzg9UaJE8V9EbmRDVWKolSh1d/4SfjnT7xsSnBlaFxSW/h
hPV1AgmGWTW+Ksti2BS8paJ8xg3OICwwjpHvby19uA2sJlHsstCyG8ItRGZigPAc6HfBPfsf8NAF
cQlq2Ebp+1AQZRmH4ZZbPOU05JBAEJQsGT1oE7yssV/iwKSVo/0VLy4pTKsqZpFXm8eJT9nCsbov
RjnweGw+Zwq4RpdrOD0ERbdEjQyvAZ0wu8+1GDZsWlGlWFu36L+yRnwnRvYSUbNoQwdanHl3bLLq
DYQ+oOC+laQw0bSIlwni1JIgdqGwRyQqOSs2T4vWsC/od+esHqYig/c4cUuHIrtnzomKk/zDRSYg
KJuJfi6ztFrKtgFFWHfuai6Kk3hSD57tbXMH8U31ncZWuYpQUbJcdvA2Sza1ptFvwWGf8yhNrq37
AO+NNLMx3XkMg4WJdZr7lGMf9TapyJN5KozuF43RsNMy7GZU6fNqTprlVwQ8ZxHodb6CB86DTyWl
UE9HevduGLJlbis3wqY8bEdxdhQXxvSsGmwOlTaAEugBwQVVteH6YzTGDUPG1oHcBOvIjjJDf6I2
nkdFInFhObWgDQ71o2OIsxvX5C4JhnZtQflfL1HXEZ1N0nNyi0L3PiysO8GZs2wRbpH09xKU+Pom
58Fj/4CIlEGOxfnNROFZlfQdn2jAkMnOssMk+cxgt7DRQ8Pa+F9FUqAYNct7Wj1cLO4IHjmiLnfI
OpGxZBjXD9x1eX0yJm/P5QzRsbDeCiKtV3rN8acNgANqk6cyJHOlYQ+Qvxc4j5vMP7IOuKZlewYd
vsLYr1PEWYeO5oVP3l1XSiLBrBgLcP1hWv6dHqp730Vtn86rVKYKHo+IjwN24RXG1WndfiMK2qhe
vAdxc19BBMOPVsJaybk7cutoR9hRekKAS2ZwmLw+M3S1QMB54aXEZxJmmzjoU1ZNOCTxZXsIX+Hq
wD1dTthkGehHyLURYk8JS3Vif4c8/ckzu4INE91xip8jw7iLvD2fOrB8JFAsSsPiIzOG2Ncc+8en
okUKIXem5rzRf2EPMc2VkMExjG1C4sqQSB27vnO7WyDcjzQ3ETpJ8SAGh2lx+JYZgHrgARPIMVMU
MwqPCSdAn/k/Xd/to4Q2ETbS1dEJxyT2nOCAZNWG7ibu2dWrwNoZWvKpWgxxLtCWjuU63QpjT+H8
BFRBplbeNVFyP6JOwwm40FW/ddqM9900ue6Bwy87o3K3Lfm9uz627wrUFEtBVWO1/oH9r76RKRQl
TIm72COGquvCdtP7AMKaArLelJwsnUfXavTnOjI+WsXso7fDp3hI8UtF7+ybTn4BI0shQe1omRe5
t3ER4S+8LdmG7Q6ZFY37ss6nS1QG92gRvnmJd1pnfyMjOUdDfAsC4xO8Bd2HbcM8ltBo9OfM1X5H
fN5MtREf9066Djc4IJhVN5SScBx4Z0MMOOA48zskqM+Qi/PxM63ofg1fLgFBfaR9/GFvLK/GN8Dg
JXfbk5U/ZrXd7qah/S500ggSQYUKZEgLMTUx3Wd4wAP6oVfG41RB9hgbQsWgYsHkvPg5ikowuOFi
eiCz6mTAiRJ4bsrBP3l4jXy6I4ZJ8WfQ7OKY5852CYVnD7pgkLydEvHbSfPoV3Ln1wIH+rX2ykMO
GpUY+eHd8qvP1vW+k/JsO9avVJOzmASJHiGuBXiIH9I03gfvXpG3agjNweNLBSmNjmOQRNUgax8Z
nxgWdXVjMjAfy2alae3GtMy9qwIuz4Yitw1ZvgZ2+479ci02LWAmFqW6s2DnZy4ga+5Nj2bSRBOQ
2C9hWYjlYEYX11cXxujMoqPmnHuC+YF2hGLPq2+FKXsaiCaJuR89G/rnFN4FA9FZMa5AqntIFVzh
TvzTd+mJ8LRgbfTyvs4NPNLOe1BOH75eLque2aEvf9yyIJIju8ZjtE7Hame37jrRA1pjv7jMD2Rk
FxdzWnO8b0rfPSj2OpYWQgnCjZVOqCdb7xJ6xgNLxFlA85AMFM+5EV2RkD2AwOx2PTOXRU9wUMqq
fIC7XYQoHaXJLKxcIfy665EvL0MJzzYJJqzE9qMB3AQiS/LaeN8hMHSh3FcUtVuTWRqtGarfXAbo
K6JlL8xXx+uutexwWYLBiWo6FotFVkCVhzVGN1mvd9yntu3dGU14swry4Hv9G/TA1smcmyatTzdV
RJE42FhyxZ4NGbhWTI+Nqx4sYp9bmWHrh39RaHjFk4QH0htraIAgf/pIzsAQgqPZn5FGycMVtzAH
s99SjG8yYylY912/lpAtly7BPEz7qMvyD3dCDM1yC6KSYg8jzKdC4OJj5EnwXcQ3zGGQBqJdRn30
YOIQW2aei5qTXmcqvE+SWw5aUGJsUkQ+N+ap1bpfNsvJBvPuqaUyYPWCd9EPtq3b4Q5kUbkIAakZ
0yLPeELw6oQI0w5W7dss1e1zlY2SnxvfaGQyGWeXThaz9YYrYdM7gY9Ds9l3HeOvVu5wdmA44Jlh
DGI/WVqAGSIcGYl6A408UvEE3/EKMdJrY2G+Iv1gTQhBsaM4pQxg4oAUokYXxreYMrpQRVEY41zb
yfrbQhe7NttYX2T0FGYDWG7+3UKHGKcULNySnw7lOsHwkAzVR2RU6SmrEQPkU/Hd19GTBlhym6oy
2NhwAbDZLv/8+8yO+2001geZs6J3prXLxuoQ+gy+FC/QiHCwhn+R8CJuqTXigeobMxFVaPMwFfjT
CpTG89Xua/scKoUhMCA6bb9Mu7sm9DB1ls7L6GDaJq+TGd6mlDocQ9twmaRgXdDjcG/GhIlnOZAR
P2pWVsupUtJfDRNvr94irCdWgkbfejF1qIeI+JaAPpqVOaaMzSdcT/wgSJ38vWOjTG8S5liTsdX7
4tJj81gnTvhZsS7vu6UbCtKgFGj8XK+3gUrYbtQ8D+ggsROzdc7t6lf1fb92HerwJtPWfYT/WWV0
XognJGUkELlEY4hhcQTI1moxSlo8IqB+FkEU32dBzrfIoTo3LQTlUu+PbYlQTxLquUGr+JRNwRU2
X3NxJpa7QfvEnJp4Dl51UryWGYzBrSXgSAKFhnVaQvxCDohYppHfqsKW2cGpsn2ihpPmK2YYuZ+x
BTmMGHrYjJq/f4YxkW4dbTqXnf/IHSpnu8uHgB5Efxx/TH50NlyjX5QOjqLx0I28oiYLs0VpetuC
ynNps2YEIc8gx2RlwfSEwkcO27bImm0l3UswHRCK2owl23soY1iWST9f4AfZ9EBd/HrCcqbzwFNN
npsw38kmDFdum4E0aqxXS0T/i7rzWI4cWZf0q4zdPY4hAnoxm0RqSZVUGxiLLEIDAS2e/n7oGbMr
VjObMZtNn2b1qSoyMxHCf/fPIW8CcmGQ1e5ZsyhepkQNPX6VmUOIx8uEEV4jZlppWj1pM7jqrizH
dZzo5qk3unw3wk+kbMAJwvxU4JPQRJlcHT26CFVpN8/IJkJBjEYWcUzjENiG19ZTL73QbBip58Hw
Qtz9ucuZOidHwpWGFGRTd7u5LLHCKRDfaAxxPG6dAASarV9Bxz2xW+pde7Kz9MdKgnWhLeS4driP
6UiRg8HqIB6yikUwhuLLwNnZasls7I2+/HJE8GqzOk/GPpTDpWjn8AH7itpQHzKumBktkedBRb8l
5b6byDSxm0bJWrkb5o3HCifGqhmDfSrckZbN6FxzUT6pQhIWYqbIZ8W5zA2T4raYz6bNHKk1nMbP
JLOOGcaYw5SLEXdxtnWuBEMUv1KjQoBtCmBkt8Wem+xjk95YJOr7HLcj90J2IYJQB0VNNFPSKDrb
wlczlcjwnsChGCQ8uhYAhEtiaaRtwQeN/AiBJb95rIErSHyHQgADqMrkRs8NYyiv6A9UYXe+o0LB
9JxyVKAAt3/+UX+ihBNBWkKFHMzPcx9BdWPR9A1P6ZQXhhWZlqi4D3ilCN8/BV+2ZZ1g9pQ+JC5e
upn6kog3Mw+JYhrPtSwIyKDArgK018LJiCupk0qvVQWGD1qTUJbmS2IjvqDE9MiVYDsOn2Fsjuda
kdLJ4Hivedl2uV6+W3R8ka5EyZhNGsw7R6dRFW5PnVC6wYu7hQZs3RLITcBoNl6AuXo2pm1d6M8u
34JZ6sYxKhiWmLLoHgioNn4edAkoaYY89tQ9/PPrDs6to5LtRxN43cNkAYCObGfYZCxba/ji4Hi0
m+bZ8cO0mIqH5R/ctM5RVc9nWdvu1aVzsmC3fCSnhejQw3X/50tyV/GjBLnv240HELHXPV9OXrn9
5792DMXXbaaSzT9fphDRV3lA74dBgcKJ1feRanMCxVyl7fiSMUAn1wNgA1mABZhpuyegDCScJdb5
LA55QMlD1N87ZqU+sRhYMSn9RzwTezmNGtFF4if0fa6ZJrDvkrhca7FxD8pRoSV21Vqrw9eaHs91
N9jWioYc3XWvVBfuCz2Ojt69tojHu4n5rvoBsFuOzQPn/FmQp3SHYBMMEIMszRnuxGjzydRe/vli
4BwEU8Dwa0UHVaKL8V7XVFGQrXn+56usDbcOjR476Pw5BncHdlFlghk1rSvxYeMWzcwjlUlMjSnU
5Z+v5g7IJnJ1xCksemJSW955KnSfIRwY4SgB9GOgBnslEss//1XnZjvruOwdrQTbAZLkzqel35VW
YJEFU4pOIzc+xIxjfM2DZJ7ZooQeIOwjIVSH+KFQ9xxGHp8K4r1T4tA7ILTwtUmT6oRe48ILcy8B
Z8Xb3NgaN5T0ykiDRtWFVe4iyqaWPp5HEM0kNAVES2F92/aRrqYuK0ryk8GRYkflcymgcqmYg81E
MUlqmsOpap3pXNUcFceWoG4z1x8q0g+VRg0FjkTwe4YW7ntrwhCTty9amWkPJQ+swf+7CjT3NWNK
4wKA5jKlpfsh0iiVEggo7cByKqvpOTeME9SAt9gSxTlyqTWv+ewbaU1/IFCOpKejIqP1ioP+d5MN
HVGCgRJEh9MTsFq5UyESxDhqyQZZG9dnmJW+BDeEBbU6tKELzAnvbkVeFHJzuGFS/Vk4s84AoH8o
lNvuGsOFCQjMLxmu9LC8SZmavlO7z0OXEsUsjAbTlwsnoDFKklWgx2dGkG0CDcGRkoU03+cauS9Z
DWhai78EmG2NAapoIzL4WbGlAOQ4IME1zJOJ8b8qand2lih/g5nrXQaCqsJB1TYgZbzlABdYJfQR
hp3kqCAfj+17uoibig837F8ibmwHvXMNzOoeM9zQzR7NSeKNQDILKL/zaYb8Tlm/LJOnyRu4YU7k
4yAAlFgkDQtPg4m/3Kb1xvOmZ1PVm3ZEKbFSEJ99QyNcqOSVkhnnaCcJxFv0G5QUGoicy1RGX6HS
OiBS/VYjN/MkR/tRaJiHJtv6g6dB30Q4ApJsTjFL4IUhNrWKwlbslt0Qpnu9w2utGQE0Fus7cCQ3
GVJnfRoKYLQwkKax0U9JCMXHjs3PyI3EBsPz1mSv3AoKpdaMF6OTMKrnNDc3uan6MwWN+6zEtKEt
wy/Hw9eDRxTgBf0dcyYeRp2XLvTq9VCnEaxGB58Lqj10Q+nbqf3Y1BYaY2q+4Fh1/WAg+NwGzkZF
w7jK1Ohtmp4juqVrxwl10WCuAwlq+s1IowLVuNVOcIwMII1OQHVCaPZ7y6i+K5Xw8eUgxg4yatss
1fi8hZc+xqnioGqB/mXZR1/pA6YvAfDXNMPNHU9/otn2NjJm8kOLx8Es84epZYhQSZu9EbWcAfQD
qaFV5BTlZqr0kBmQ9ZQxyC86mn90TCFVIN+DkG5yDdaKH9IjTiHD7Pc5HRT0bU0AKBJmmTRtqDl6
ag1tXmsC4GEft69FbsKk7X51L/jTpNqPwEQ7UUGbR+BMc9Ff0kF/TyzOT1OoncUgr11R51u3IAE8
FsWP4hYexMOwN2pz2BjZNw2VBGU4P9FZ/xvNm8RmsJxFl4G348A3RCVD/qWaGHA+sCiq4A4un/dw
Tq4uf9Wqzbm7K0TROv6o++CeeNa9Y0C1SQp1m/nrx2D8YcZb72tbvhmUIscsQ4eRsrO4jAWtDhYq
oM7m3jHU1+HtBUO1mSXwjcR7x/ZP0RUoSGqb6OAZhA9Jnc3F3LG8MJPCfqM7+1F3XoAgNjrVyalR
au+o/c9LC2IRzKTrMwp/nNc08QBPVymwCBAGMRwOUq6cn7SpuTut+TBYXnaIELl1Wt/x2C+JKMYF
0OAnwAd+pii3d3Dg7ou5w8hXl2vTUNTVwUzmjlv6pV66SC8ojIz0VG49BDDYAL1AAwMBg5yDGYAm
tpMXAUynFR6kLaf6mBaG9dRi48Ch/jYPEWkiCGaKbo6NnOqewpuJc1hsLJwE2qF7zAU8FTgwQHZ/
zlQem7l5S0DytHp+CAev30yRJpBHwO15GlRRTb0MpdJ8K2aeY7nRpSk1hUshPWSVswRxMvydya2U
Dfwyfheujr3bQ9ZMXATQhPbGFWP6TKbscCWFuXTSwLOQp5zL+RosmwmQdrxMC8NfRfSVCAYusCHf
oe/dcCHTXtxyowuS+zQB0yJn/m6yJ0zNfE/gGLMbALFDV623sFIeYbY+Y53pV5KujzA3saqRMmbt
U6datq9CJ09XEdSN4nr0S0PQEm2VCj8ts3FVmV80ozATtrRy6xUNMm34W9bK2E42BhY1N3DCCfIz
pm5CvAtY8v2K6JMbac+QTl6cGKinTV2D3zr9cYpFhrHRPWQ9AaGBk3suBJkI3CioMA6IW28lORv4
jZoZpRv6M2islzQar7kHe6PIYNXBSGEuwMBTk/e8j/5mOrNi3zEwcgStNjxknvnIMRRgYUobfVH8
lS3IUuPHyYI/4PsZSTXgnWeMbbrm+SXnNEfzPo06oqSlj2DtWoKoSGWs2rl4JgFIMWiyUP5vIKBP
SdZ+YMNl9kgLE1rgJzIIyrMp1z0Nw5wZ8W8KLqH0hQ44uO3LkIAayZWV0lpUnaclxmVj8t2oq2Pz
ymRLbTvDvr99ki5QCpJxgWajzKNd6TF6L3RY5kgISyID8RIXrAo5yLIwCT4cKmUYnWM3kxH7YKep
rdcV31Rr/a0FH4dQvFlGs84B/fQOkm9leEzCAbX7xlB+5ig5a3OsnxOTbu7uIdYZAARYTFE/8pe2
4acRTfgy5TGuOZOZqiv2feYhKWAWB12+cj0da4p1cuv0DwsvqHeSVI1bHGVt5svdiBa04JJ67bhX
RI0bvXux+w4Rr8EA9ARgfMQJwZDPEzn33OIYSusPEZ3TuGDTGRRWPq7Fa2R3F0psptWQOWszCM5t
qz2aSK3AqYd91VunHooeezj+aDADq8FrTozYWw4NqqGrpo3bW8+laTfQERIUPJxjDOrWtSiemew3
mUdQ5NCrQw3X6wJKEvKt7eTZLSAp0qONEsYMmAEEQP/fktATxahA80sACft68anPQeY3g2AFVQmL
JxxZgWnOl2YWb0qtP9Fr27jMPsLvpYpnGL4o4Mm559HyUk51tJ6j6TBq8hyP+S5P5j9zMHyKpU+1
DM6m9HaoDptMAvtf9F/urQhqE0Ua5hXdNKfTPf4AMDqebM17LATPXMA24XlRDGKPlAcckgy7hh2x
Fpb6byXMfifHgTqd+MEz6rfaYgRkjzRouN5XG3pfdAjo6tGrXlpbfAdjgu6L6RySWmVx+5eGftbW
Ek2Xf/0MbYgqU85uzE+LyAGB3ey4CaeYjuGJwo0PEgQrrCV18I4sG2+YbXB3w3pfWZFO+RJQBYeI
5UavnAPxx49RDP2WiyxvWcN03EPR0X6CGDMRjMz1FGiED5ruOC13IyvBAErQCFJm9QJ5tlk1vfgi
RTszBfYqvN6q/zbC+kAg6hZLWknS+DND33C76JrgVt3O6fCiOV+iHbR10LfW2uFANcfyGzbYrUhM
fQVQ47W0+q98YsWmdoMbAJgDyDMxLYNcNd8iPbiYuvsaO/hPi0S8SRsNq/CFnf3YY4WDoqr/TKR5
efkLRmYz7n8DGa0a6U81dYK59qSdZvioWYX6aFnSzzW1M7Np49b1ngok6thYT3Rj/uj4aIct86qp
slGRaQq0vVc37F9snmIHGOrKM3/saEGdzcUj/2us9DI5qNT6vUETvVidxG46UuiS2VR19yvNCnDy
WMnZ64MjlzP4IItST7BhT4ewj6T5LaQCmqOSowrb7tg4j1YWe+uq0D4bGkj3SD3xSNKgamY/yBnj
yrCljcr5A4noZphALea5fpwsdQkYKSOJMhSOdrhxX2kTZFahw4R05KuTcduAkufhs1gNpoYFDSis
XbmfooO9WbVuhCOe9YmMMVtx8ykciDLUeX4ZIbK2hqBLXS/WQiyROilfQO4Axyz5WmOKJAGpwCe5
NErYFQk//GybacaU48b1LgbtvHKUydzcGT6zrgbVy+nEDZoPs42e5sj4G8/y7oSzTbKAfFhkPjXe
9CJwEwq9v1Mm1l2SPABnRg9710R35qDHBq2OQfCjVdX1lhhf13kunVUPee8Q8xj3VkxXR0wz3dql
oG/Mvxg4vzus62ue/JOYCGsmozq25Nn3dcVdoc0gwtKgh/YHldxlfJx0nbHS0u4C0oFHgMDKxsaW
tFE1OWtTEVUAQ+N7xW0O+g8njf50zJX93qJGyyG8hEXs7KR4b0SGJRtyTYe32E6cfdqOt3SsprU2
Yd41y3fVcZ53VF1giOmYmIWfHscTUrN7L4YdNzbEqXK6BDneYnyNuEqsjKq+t4V76Ce5RGfTnRmk
7qpMqr9jiFEeiwE12uaG3LsvadmuWu9N5wVqOuepTZlWgN+iCDBG8a0+qJ++1XRBQLvt+MH9Jjum
afbrhZPadanzIqdk05njps7AR8LIIkQI6dgt68c5Co+VJOWHm9TS6DNPaFiHDILWbtmf+jQzFi5o
qBrUDobcjz5jSWuqiMOIeh2pj8NdSbcFWWlgPHbD9YFRehC8cFDnSKoLhRsxXZnFfobPuyYoEa+N
AdvlHM4MdNviaNXNOdQ50OClETvDQFtlX4xlT1Km05JtnYmbEVcgCzvnk0RxdHLzge/Q9TgvDH/d
Sn1XNrTOIY3WHuiVldVKd90T/gPTQgJT1h+M69JdDVV0a8egtfKExSExCi6yM4gAJWuA4hxPuvhA
GBoRsTFH+vDkre0OdkNQOpA3kpiQvvI82BhGd7GQ6/OhohHThRo6RvZLrH+5g2HzW6bNQHGIicqz
DMzsXVnSxowN0Vz3JY1azmxes3e9xshm0lAMX7FG2sOE1hvJo2eCfQfn3njyOORAYE2BG4NDqEp3
cZRjEq4z/TiB26Sn3dw5ejZA0/mQtU7goRyRvow7ul+4Ad5H16TZNQd3mZ2p49gonLVJNu4Isnfn
3rjkmpORfXfhIwQIYbPOi8v4zXSNYzc23Libte3YNISR9QMgTIpW5BG2Tu7JWjBR1NBRLOBo0U+G
5clRqfmWlDBMUVbhUqgfY7CeuLtWN7MXoAO1hPEz4TZn0pKDHVLIGU7YgESQ+y2QUHqHidJwlwnX
QvsNmNLjSmFOs3DJeGeGer4NzmivW1JIcYeHjgfFnfXTgGnioA9XkzYR6k6nM6Aue1u45rNZYVaO
6W2oG5QQKyyZwEGCzy1n1xI2OIlX5sFMyBL9GgDaXLth8mbDni3FTFaaXVISir6Ca7eXwCuYfDP9
sR2KdyIoAHQ7uzDqabCaTnXa4+GJW+bWs7ElS66tTKd9nj0+Hmk0vGrw/IDy0GaUa6RAAQlLrk0r
6tqgH0zfeWGCVy/nYC/jjrtX9dOU/ErTG9l62g9n3NcAN70K3CftuywO38z/ARphhiI+5G5oY622
9XQBPeYcYTSrg962oJ+7dLNfsooYyBcFHjo4knm1hmCDpGB9I4efhvGbbmLC8px6sQRkd/J96S0j
bBdO343d9dxqqf2hrH4bTEl5Rs/5MpY+pLjBCBpAcpuH/sS1lRV2ILA06M8wNnB7dt1Ehr0G4ODl
T1wYmYQLps9UGSarCZIpKtxL4eBQ0B5rL3eoSco8Bgd4CbjJ6EXeoDrKI6r4qwGkkk4T114HPOi8
aGpnaBXzpTJ/S+o83FZIBKup52LR6N4HCeyHeRQn2aUHM502JqOqTUenLrosNn8XrtZB6+q1mdg8
u5j4AExybwaSz3z0OAGcXYe41VYKByzi2VlYEPNn6JuL98W+1EP4UmAkHLAZHdBvALBbjO05NTob
KLtEMD2XdEgwKZ8JiTWJmvZYRh/Wxxh3WOuB2k39LzU0D9Xsscss9Lw2TV9al7NfnB5Ss6KoxAGk
W5Ev1c2EGwTJEWS9NICZyTt9mq0GyQEMdEBVi9bchTS+60Q75QWqp2M+QjST28SN7i1psij8dNC3
G8wafZpxCfKSK+/oCXZGcMgrRdUFJrNBxvoan+GVLoUMrh/cy5oFUKdSDO26SOnPrX/YLaRu/4xO
VG0SuZWa5UI6o8CM54OsdcXSY/oyHy/RUtw9i+nDaL8Vpp2TZc9/4iE3OPathZc9u3Ya+0lLQD2V
d7t3azSd9NuKABYOFSw6w+Dhs60KlXp5t1X7zg/tsqrWeDJ1F8uE/Jy94m4O33MzfTVJ9k+G7WvE
EILPh0Me2GFyzXmk0zfM6lg77lmHox4bOGW0UaMBWksR2Cf9J6cUwA9LKsM6QggBvMu3FAoBdL/y
2o2vKTFYHCqlrzBPrRNs7Ss50O3eJ2/dHIFic3eM7O4a3+2KZh7PnzlC8VMEi3TBzFu76jExbKMn
gUbLy4bISImXaw8NbF4lrA9OKz5axGSWGNKkM5dzP0U4jTpm0/aYPSXTCCaWmBu+uuoPPQLjFuDj
u2Y47B69xYPfO+Q/wY3FIb1QLLA6/o5qDxdAbWbdpnVE8HfylHKsGU96Thp6oG3zqNk8F0VpnoPh
G4B5skk4gHKmJ1RjJn8Bbn5EsY1Ds2KGoMqZYXRpIlf2864aJMKIbVP527Yfo2XQl9RjiDYs+YUd
AMAc8unMmBgaEgjnEs5piMpjOQ+43n/YGVDQbT7lNNluIUb5hV48jWXOtYGRLpAJfB1x+AMy+qfS
BrgsY84G21gHMn2gRVwMNS3sNTiUOFBdphxCPbuJfFKV8wYtAkktTZk/EnrlqVkkYazDvp0H76Fk
TePnSsN64qQ+kM14yBekQB4F7JA9t6QSRTukSNSXhn3Av0NNUsrI/YJxVuBYpeFE6KkOba1iLcsT
PhEph7p2Tvgl2h9aRqR6FN1Tw7WXi6/gzkfy2DQyiMZgFEuOmmRC00cmenSVctLxWwNvDzUXdqP0
Xdfp3/vQ84qNQ9UEQR1xCQ2KAsqSUqbMsM8VWMido+wrWBAmQkknD8rueVv0Cop+xfBnLPS1ipH2
lM7BTPPCYA+qhCZoof82o+3eGsoEVpHxNGUcn0J07bkKwm1RiNely6nVzBc+PvBspPrxmNoAyp05
VmvYVSkXevA4blAG+ZWO6Q7eynNQiXWHI56VuvfBqGbcPphkKJ4otDr8scbBmQTV8HbzTJIcZo2+
ab1pPab/CyH3/4xn9l8YaLu/5UIMa/6/gJ7Zuv5/CD37r7Szf37ff9DOpGQsoEvPMgUsQJBm/5t2
Zot/2cKSLr8oDNsh7P5v/6Mo6zb6n/+mOf8yTOm4nm16Hgl8/u0/aGfC/ZdumtKmbUQ49kJL+7+h
nYHTEP+NdsZY13NhsgnP9CxhuwsN7T8xArMYPsfAnRoLGzOItI7X9JgdS3MsiCxhlQorsYsQSand
CFi/SXauWqYhKynHj4x8np79lKm6Bktsz37ycrO6TUucL0l1XCOc5oj55c8WNnpcO0wN7ZeJLKBL
JpD6909Xw5Y1Y6wEXrBEB7Wh2vYeORwX75dNOmIJGZaLCTRfcofkDxMHzaDEaU4FCBnTNJD4PahA
I/GGK3ZJdiCjjyQagTzE/PVoxALzDqa3cueRf9TsGCoTOw+5yDgIQ/QvopL9EpqMmNvtxBKkbJZI
pVKEK13uppzrx2tN7lIwvTlCgKyO3T+pTFp1Ejqb7TfbA4Hlld1psFHtAE0yG2cREeH4NsdoA+PC
2RdRdZp0yXE5m8ItYRi8GZODPQkcaRMRJJ5MrLh9NeUEEMydLMU9xjTDukQ3UsM9Ti/e7BadUZgz
OzEWZwjO9D+yBaerJsyf2lx8BJ1Dt4pJDEJGe6uinNG1nUXpCd/LMD9Lke26KT/ATW/pO2sPUwdn
znBrPCQDghQVc/iLOdBoEIOoA/MLDAOrumpsX/KK6GVAC9G0GRfWe1Yu8J8BsbzgiriieyDb2Bms
bdyE1EYXz9NMuecENncO33AqrTLar7P5b4q9+mprNEPmetr72jg8dY721yA8A+Q6+jDCK7lCEhV9
12JPJpRs0QNTYNkGGBHH+kNQNnzvg5849kMfyfNInZavRPwyYQSqaoIZGeEYZeXrnp7zJVlu4KNq
Y+c9LZlCWfodAP2na6ob1S0+svYtyzTi/Q+V1eFztbO/Tlm9WlNAUokdb4274TMr1XOoY7PWYvVp
eXfGfnykM2s+phr973nxl+if2sV1CNFF/ik8957bnMAp9sLwQf7IsS+iN2ci/u11kumXLsd75lV0
4HQf8wAJKqel2Pxu3PKrja0Lby+7PbEFU7WPbkQlqYUdnF5ZjHrCrwBXOrF3cukYKDPODXP0StB5
IVe90y+/aetyL7WfgR4VTocM2GSR75TXfVRT/Bf2DIJsIN+s7KKp/s9QmcidxlNTwXpumPdylSCF
mv10TrPvWqA31six1faSozG4zcqaxR+LAmCDYfDKHhBTZwhOsyRyVPeEzmolPrAgPRCwyRS1mfhP
2ta62suNuJ2gA85ZTYCVnhn6HMxQ1Qe4HG1lnWM1T8skCI/uYqMMXo2R9ueATBy9ycZBssbCUov3
6eJWoKaYb8kf6vDoGYxm5ih5DFkgECHEexqOjxk1232CE8sT3UepdV+V8TFolM3P4bvNpynHmMd5
fR0OrYXjLyOy6GEjauf026BRAJ90srbqjkBFl3/hjUfoogqpF89ajOEizf42CWJeWbEKuSb9HRl1
3lZ5wZSzNFJM8Y4JCeNFDsUxCNSqzT4kBGdPwTTpODs6On0merCvDPEDqWg7O5+t9RsF+etgcUdx
sLaAH72MGmdsz36KpzkhODAeck08eyR3B6u9eyWKd4SF0fTy/FAr/pSgtI9dYBwScL/9R+GGVy4u
u3gIzvYr9y16scqW0iyNizcBW47tFvIXQ1AqJ3iVx/pghRgr4ip6Edo0oswFX2k37ZOs98tZ+zR5
jDuqS9dpR11B0tUYyLjTDWlMyLIaH6Ymf4mD9mlMCNHmOOPrBeQObubF7BgzDPJLrXvC7oPJrMYW
mrmSrkOwtXFuetK9Ubx3apENucv6U+pugbyhmbD6a3ONRNg+9DwmrlVfwtRRfkzrRFnBB+5aZ6G2
L4kaoAweh/mU79PLjFsyqY+5rV+yVn+LMxuyE0qRmFBTuGHwMBIF1cYWXOCww1x6bE2W0kDLHqWK
Zl/DTL5OFeh8syAih9xOtb1CvzVuYyVp4dDw1EBmpOWb0QKL7mb8LiKLs27OJzV30QcKs7+pb8XZ
Ht/R8B55qDWuoc6gw18TgeOUBURfwtCZq79UYnqpY3RhxZTbmlK/m/HzwpwZpXTPhou6RCpvUiSt
rN74rBrzLUY9bu3hlaLVnTU/5yXWFxWQBWjnXybFPliYAz0sv1aIWzzKwwuz+Z7yhPS1rIjnaB3i
wuLjlSDGXOyVfm7KszeRt2QT0oGDKM6e4b5t3UMicPhrWf1KofohlETZQi5TVEATo9GNlywRVzUF
BAGKGY1SnUfI4EIDI9pNwZ+O+EXROnRypjQecseJ6eo7G030yt3rNusw/WQx+vOCVguayVmDYNnr
/JkbLRiPPXLiEvLlLSeqAWnf4/nIP2BRQeYfQIfXSLw9uU1bZyye/M3H/kB++BI71zJskzVzvKMg
PBZOb7zTaxEX91wf6w0p76MRds8OWeU+nI5g0Yibf5b8dq1jRkRIggQBwKsR14uG/s4YcNa9l8nO
nupmfMOmvx+a6MHQ4a0qCRDPK9OPBn+lUgJYaLIPeWQJede3vk4vVoCU3FQnOIMN3KTkbFfyCJby
nhjaowi4OMxF8tgPxZdXV99Wxp290jx6+/iQtJCqtJCUtCHNTRkzpsjCLrogQr7j1NL1HmcmwYHJ
jvFgOtRRZwF5sDJ+iLFoTng2AbSWdHuYFKT3VH1CnXuZAhA3MEgbH7xkTMYtvqYO9I7GSNS2+2JE
0ey8ef5tp45eTHBUXBr757CvbmGqn1vs0Mdi8l5lwEuEc9lx59+xM/FwpljekC52nRdcw7b8EK2x
jIKinVWEPwKgRgsdmByhdzVtsCq9YR61CIUU98LAytvFlGCFwbMBAvRQCst3BHmylv4lMq5oXnYQ
PYcTVTU9tI7AYHTr8URo6c0hjIq3gIxMNP7WFci4QD2VrrQ3Sb2RHi9ax5TbF/N0ziv9PDFQWQk7
LjZZ4B2zdvxKkdNT0cL8qf8ie1VLMwm7mzf5tk2rD39ADxV7bUUklhvUd4F/aN9YER3kix0SJoWf
miOMMC68wULAIwN0Ci0c2F5HlHAQCjZMOYcgA+IfN+rYBlymfNDaN93C//K06dEe8CzGUYNxrXWo
xyQhQEzlCC+QOD9JYOK5p6Dh1GayFjQEh6scvrq0WViSgxw6Nimo3tuRcwDbFddxUwDJtET7Tg0s
q4UmMVdJHMRa2688CdKSaELDCZgG7qL3AEapg6EydhpuJ3jX7F1fq/JcgXnr233WONSQDPrfLltN
XcvUbLkH9PLc9uK1mhnz6rQG1NVjTtfNigrD3K0paximlyBGyYxD4rA1DZEQC0HUBhjmaIqonPG1
jUeoW4wYIcwkv14DjMkp9YFmRkJRNZPtQuT1ytXLezJrFz5rkh/ahaMyTIdstu4EX9EyS+dqWcGD
HEKGhQwWrKLkk6eYxtFEZ6xpmoX8NNMbUhTOHxTCca3asOS5y84ewGpyBlhCLYbiXbEx25ydVcsu
NoCbFaHrJyQBE+AL0Xu3J1OEhISd4tpYDDtMbBy9Nr4HFJ32BNmCEtkgtHArRm7+yqWCvphseraC
3FinsweQoZ+fG64aE7MGku2deS7RriovtfC8hBdYZZTCFOqRvaS7Uoa9sntLbpd29BlDlIwH8UE9
3F04dXnMuualoLYD/TfECDZ7F96Z4LyQYrkhhJh+aKiwvOHYUY8edRVwwMrCHe2WK/ykwDruVWwd
rakkLVChzVvt3qxJq+GcvfVt+KfmpeAguhguRU/RCxwDr8JTN9aXmsVhxQW3PPZWf5vqzh8hWHZd
+hUtn68w5pyuJu/ouclJc3O1C8jYqLaJ9kk0fgfuCbuYQ7a4O8Y4WdBYQAbXdLFvnRhdeSQ1WM5w
LuqIUhNXfEGLpYNIs3ex1/zUkAcgZJF+bmPK8jR1q5jurjjEf8SDdp1LzqdAp9upPThDn58joSdb
ao93A8S7MUSGiwusGoop4SpLcHek3O4k0U2togjIMs2nsK3oaW2Met0QncA1r45zHzAF9/KjhaGp
i/KTbSm+t2k7D8klDCl6TaW4QeDe4IEgJNPpZOgByw6TfXHJOPqilXjjlBdvOguZZ5LlD0sqtuu+
3Koo+htLZH+KVOicZP8pwlTbGvnMgEHxaI808cU2jad9sRy3s/FrglBQz/ODK4idSes0D8a6JEq+
G2kigYimji4zlFuqHuwWk+bcN/haZUD5YaEdnH4ZnnIBhnzaUohTUieFycEv+yRh3242NT33vkYp
JthFeacvBoGZFaNTZbHnWcbh796LQm6ymuCuWwxAqPVz49UcLSKcv017UdaItiDNcz+O3t62yRgz
8vbNzEL7FLmzwlt8Uw2zAXP0DkMQa/sSXhF2/lcnUu3Gs1hp+oFeQ3ksEeXXFvkq7AhqWGsG06Ip
vw1iV6RM8rFDLgglrAENThWZgg2zIbQrgpBj5zyamfc2Vnq2CeSONJW5rune2vQZb0dObmmMdH8Y
8dcUSdSSd3AaMo3c6scuWId6eteT+Zsb8y/tAp8TyE0f7C4bfgCth1ggk1hBuhjWyGCAp23lv3N2
HsuNK1sW/SJEAEjYqUjQk/J2gihVleBdAgn39b3Aeu+p4nYPunuioCg6kSDy5Dl7r12uRLHg92rs
56UG9mphBHU602Xqg1s2KHd0dzZumfdBOcbBNORfcLHDLecyfJtFlgRF42/RLwLP6PlRASRizu1D
6AaC2btMyeRQtMFIuZBrOtBKZm+Yuyib8C156NSaGjyhKtbmSExy2IE6rmi8hKN+rvP4Pe/2Hgaa
aZZA05cAQr/C+BSb/dHDpBnqWrVNNFYwKstoM5h0cR3wfmvRlD+cyiMwz0t/+F5zwEkK3ApcFYY8
fAONg6wjASABpnOQJkNvluVxUrul6JtJZD7Qvbfo2/QtAUWDztlqfvV6I9oKe8I02jtrN6bMQRz/
pqAy7dpyOzA6WqWkROWSxRK2iEuQ2dcAEAy3Hno0L+cUwokuZ2qE3gGMa7p2ZzRZQ2/upowvLkkU
uZ/Yp0HzP/vYGddW5b0TgtHuQM5wVGe3TkeaMcHZ1LIonHBInkPLV7x3zkeoUGwK2iCNSkkMHOlI
TU0RuIwCbghtuTUIXF2b9/qATS6l2xXpoQqMUn9g7PVrykHyDF30jKDlPjcNeRRZcxwLpoiA2d7w
JuJF9jHYjHinyJZe4dvieGzw7kGNeIT+5S7W+AXpUSCP79mTsr+iNM0vQ8d6TFCRw54uh5Yxkf0e
MWi8QTi6d7zsMgvpIqNgjZn1+zxEAlSCRbQUe7WUyDFBTNaK7femaxSB6uSimLQNJsOAB1n8qlzm
EqnKPwG9pqvWx3apvCbwCMsjljKy132dbpRJF4c8sEdsXhot/mVniaFewY5S8925iHBk5FFxw7KO
pdM28BpOOK1Eh0RJpxuwLBVD/ZoIMH3zBi1KuXFyNj9o9rS1VOSa82V8z0cnDRhK+yvZ+1Bb+/qu
GN1ns8mdLQxrkBEQurIMXe9M1b8yTWNcE0mG7cLkFEbnk+V8aFeJFlFtAzxBYPGgWWpYt/gFadp/
ibgkOW7EtAQLgQaGwRmmkKV5yOV879ZNvYntZu+mnSDSWX/WmHcFht4crXb48kugsakEYBJlZX2K
Qm0i2gx7OM+9GXA53dQd5xN4FNW9TMFKdeV4TDVb3nc+C2RdOv2KbSd63IwPl17xvK46NoS+hZZL
r94dx3YW/R24IvqjZqTb5zlXb202+QiUiK2R00tfNmxumNfCT6WIrOTvbAwYxQ4E0BAGyqhT56j0
IG04erAwoUNOOasOf8iqXTDrLk7KbKKJw8D2RydR+LBkDJvWRwMjtJVLDHZXF78oXnrcPfmBt207
18ULNlK0D5CxQI6qcxTbh0JrV7baipy+iyQT9sbsknd/yfXyMhudao0KlKYkJ/EQhb1xN0mQrJF6
kPgjbyp9SlbAOAzKMPs9d2EAudm9bVA5W/78o9X0TdraC/mDUzUBVxXfk/EO2e5LabkAE33WI0IT
1gp8wsHR6UfnPLpN4wSAALF6i2sYx+29LCQfewWomeA0anTXYqao6bs+K/QDVeA6qhHP1mOMSogN
Nuw0Tu8a0s+57Oyj8sadXuC/jgcMPcjrB8t7dcWL0YzI3cf2Ts70e1iynZVfOx9+5CItbjJeX68f
29IHbBc/57SujMkkh3JCNg95hpk1Elo3AUohSvgVFVjVShwKqK5kNDf7JC1v09xh/i3QnTRN9XvM
GitIjCnQYEMAv6pXLUEK8YRloa8Axul+UWLF4Fta6CIoIWmCNGi/uh6fdWNhaCQvjTLIgmMUNnSR
+ymju0qxPunpi94yFSscVhJlcrhMFrWOjlWagiFgb6uB5i72eMUHzvrpPfadmcoYqbpRBRGYLier
BhoeLO5AK4LOc0+1y+vKmXbQ6Sj3HWJMbHp5TbtWvuFy2GZZ4e+kzjiSWvU4aRqhoiSJMZWVFrqh
EsLsIr5EVnHrQzmOC9Pbhm5hrfR22mYln2CBBUr0FZSy5iLZ1fGUJLGRooGt2VZrpSGulYKYx7yI
v3LaFpted3jZMPPnWtvTSp2IcoLOVSGY8Yr2XYN+BRkW9EEb5xvgJ2SNpKa/zmxOwll475nhE1nL
vLxQMo5zdy1OCQEXCVdcvZ0WKk6tecZicwbqTZheioZlR48fGYQ/4wYqKnr+eYX3S6bYfsoSp4L5
OY15dGonTwUkWfHZGB+Zb3bnqMBs6A4m/hKlTrrjQXHREaPZfUmoU7L3mOduG5CR7DlZU7Im9nc2
IlGhNzMWeI80Mho6dMNv0iHjJIq1NAQWWrbJE3pLg7ZoWW8z09v73VCvS93ZDAUaIr8jECAXxSXP
qHVlwzB7IM54ZYBppmwvPzDZlijKmXjAS21WHifl/dBXv0nbKDaixFEhbCR5hRTNNpzxS2hSPuek
RzzMeLeZ+v/wURY9dLRa8U14atNqNLpn0a8nOfJVHAZ3F7FZLttnq2DIMZSIBezRQf3MHISFMI4v
xJR9RgbB63rBclxo064e6WvS2IaOa9BOriMatCGdBF0mZKNBO+g6VlGWONSbXZuP68bUScNtUfLn
qF84jbAOoMg0qK8JtOgYU6O6PXt1t7a9dkDtzLcaD2K9Hq14hTjz7NLtPALxRdHSODoDrvayHAYh
oXHEkI7RdoLfsFJkl+5h/TH+0Zu3McvJYnbbZ/RgeytvqsBTFFqkVOG0yXrCt/CExkzqcQhg7inV
8Nz0amJEQ1jJ7CAKxBA4HGyh/2RvdTM7hActEQjNwDsHUK5aJ9XWppeBDsl/pQWwJ7hr17rdC3Zv
MmxsNCI6fYwH8rEOIRJPpA3FJQwnmFPJGYXyYlcROJdxeuzc0qt3evXlpXmydxsDoztZx+A3F4+c
lz+E+YXibyFxcFiX7aQTEwDFm4YLU8DEHS9NZNz2ZDPYPsnK48j+ERMBWq/qtuZUdON8tbU/UvQ9
z5mbnGvNRYPerAb1y0Zz0dT2T2+s+eK1/aFcDhaRAF9qCNR9DCsal0lcVpu5bC5K+Gkw9TaiCa98
QpEZENCHv3NDtDNp7lp/AciHD8HsXvtKjIC7KRWNMJrPSbFrWru7NUsqpNHKqxtT6z+mEraZDl4J
/49nr7pJazc6iEzQ6qgdi7EBPDH1IY4mliadLwK9TedWuZcYcBLZmckrY5S2Kz6sAcVFGKUu6uro
FM+F2Ga9YOU2DQeyp+WzmhBb4nkEQ9ljSH4A2xonvht7Ze9Kv+xXjYPDe6I4dnW184FpANfQfczu
+LckVXG22MWASOFbCgv0akh2NkZsfoZoq87wSW3sOF67nh2zAp+yhFUbzlagEd1Poe2d09C0T8to
xHZRLaf6pPa4dA+2TXPCWnJEUjpM2FM3Q+S+WkQTrdEczEfdrMnuIJHyMBmP2TCNR9eDlkONiXtq
E5VEeHou+J6+nJivjLEWH1Vixkdrptc7KyIcl6uuP1rg+qCBlt/NqIInYVcqkD1nPsgaLD/lKKpj
0au/f3xf111v49KFZkXTyaxebvjnyu/7pF02bOzBePP1SSLISAV5S98Xr79ff/QFgq7rJdE6bzjd
l5GR/GkbNRb35XVoAHSyzfViFvlatFdzVB/Lzhzo2C0XEbJyjqk98n6uV5K7UALiIJ29nsujPhle
ukGXUx6vv19/KG9Ko730E8afkUk5Exs5J9vl9rGeJ9H+evvSzF3jTiJN3rrucJGejcQ41q+TUndX
kpVOS2u5z5/HBFvyr8dICDX4c+X3n7+vi2zQn26a7K53+75+WgCK9Q6lZ3e8/qg5hfy5pAgNYAgX
dWDnr39ym8HCPnfyIFEB5MdtbtW1PF5/cCr/16Xrr5XRsUReL4JJlMd4+fF96+t17NvZslwvIrPT
4hFoxX9u9n2v+Xqz630T5gUax/euGgFbsFuMxmPe1OPxeskIzeHoZtg3/NGCEyMqVP/XK79v832X
6x/+PM73n9PYDbdNY54K2FhrwKRQkYhfPPoeLQ+cZrNxxJtNau/1WtK2jKO3XHm9JE1GDokkYfE/
VxWALFBQ/uf366XRZ58o82NBU+zPj+w/l1yLuWPvjkVw/ev1D5qyxM6I433ZTX50n0ELPl5/EKPe
H/2BCOOU3gACY/Icr3/wl0vEYzjWKfJSvtzXawc/svcOmvDrcVaxB4aLscqS7t9H1J+D63psXA+h
76OEGTo3uv7+1xH41121nu4wcrmeVYnD8M/tYwLoD1748/pZpt4ykPo+Iq5XXo+aPx/w9eKfW14P
mAkRV5JrVL3Lr9c/NNeD6s990sQJYhuNYBgSQi8GWqMLU7dJvE/65EQmtyA7oV+yTEIeQfjebF14
yzTz3PoI5WBx4EVeoITCBewayLYHuEBFiClajO05x2O7sTIe27Tq5JQV08UYOe2yxKBN5QvL2g+q
CGWz17mvBBXs5GzhyYqIHo07QlUTk+RVGCFqXxjV3pqlt21If15RNW7w61aXYQCemJn6TkXaS1xR
AlBa/K5ZTVckQw2nyvIfqmiIUHFM6HTpF57z9sE2i4rByrzVWy3fRzKGCT6Xz7ZsnPPIgATzIFDV
2sBzw0ruG15xtACR3WA19Nb05R+XLhLGAo3Q7pjPoxtAC5p6QtnOqFZrWC5S3PDkX5NnH5Urj23M
JOQtnHo2FSPbdyzT9I43sNb6XdH2RIIa5RN1eijZnNFenRglYdQzd6nLuKfVqI7Cqn+Ma0g7bnGm
O4J3UY8n0vycx0nvozW6oiqwHwrIKoSHRi4Ztj61gV69plZpHEDrTZtSq23q6fA3Y5i7KUx6wmOH
O3YK97lMxBHePyhYpaMdiKR3GgZzPhArv3cR5iHVxQ5UOfWuolMA/ZdZnChwTzZluDXyrFhiT28w
qJe3bjJbiB3Ui22M/gEERLTyAc+CjmO7ahp6YHg7r2DC1trCXlU5xvVIV7+ofHFVVf4YpM22Lgnf
qIcmpd0OPGnwRnaVIGqKuvBhftLBIVMQrhVsCKJ0PizHzLfgPU6zniR3qXKXFFuJ4pV54r4rzhpT
HOZsSyfJYJQ/JzjHRTXZp9Zr0IIUFsMzyz039CI3hQIC5vn2kW019He9WfCvlJZQL6KccWqUtXeV
5NE729WDyoIUUgHGZaRsTxGbN9+rL9V8GPus22k9Th5c0nR+e2buNfIJNN0+PUKt4pAgZEBvfBwg
UcA0L3qombetmuxnzyTj2PFhU2W7sNh0YgTmmkSShGccnS3K5/KiiiIYRus+t+Z20yUM3xj+TaNx
2wioP3gBz0P5OFtivrdG+0ejUaDmJqk0dmwcNl5KX4QJUn2auwwuQYKn2c+1QJjRiabH0hqZjmXO
/tR3Cwdltrt2hVs++Em8jpLpEzV19tR2ZKGMVZcf6yrpgZRV+PzL6H7in7rPQeAHDeQ9Bnh1RWza
ybVj8zaK6TxXnv3gp30N4rCvLrEM2H0ULwxxoQKQ5HgYQuOFB+uOOBSbOz1+bOXM6EJnD6sx4hxr
NzlFIktPppudpZhG3LGjf9MVTzyEHVh5DXQ7nsi/Dstk33jYiZXm6et+wEhLpMtjWlb+EtNOMlLY
XXRmtKt0KJ21In5zB0qK2lmFzuMAXqwk/ONCFezdsBld+OWM+8baIWkKV5wwrK1tKf0BLrn2aLeP
DTaDOM+mN7drmwOHEuBrjg4Rj8XFhyqFkH5Ca8R2bTmrfjjL7HZy6KP3sXGhlwbbLDWyvRzZloiE
qUoHqh8OfBm/dSNTj6ZNmmNZJzlYOKqtcR6ZYDbL94WGkxD2h62bLdoDf+OTmH3rJ8J+Kv0JNTSc
r5NW+/tybL1tnaqBpmb00hqCnCiHrlUmMnOjs189+bE1UOXo0c50XaKgOn9fD3xTfcxWlyk1+htH
w4CvlIf4LCVdho5gvIa4XR+badMwctBKP33UajZqtT0PR6tBerEA15qhZY+fkE8qUGJNbNEkR8+u
ntBXYCbZkMlIv7WvJCz5cEO97i/wyvaoK9AvdDzF3s5ov4Q9vQELOQKipwyq/YDsqJ5S+5ZMVWeb
jhixJjobOtSz20GHU6mBEsdc844ninQtwWk6jlFqcR424CkeelBRNxHu9FOWgCTFvG/SMN1VXb+S
suiQMFvjRsuwUKjE8jdNF94laW/tnZK1MpqS8YSHZt+bdKRx5cfrTt/VReSs4NBC8SlztgSpeZl7
R541sipvWxpKKqE3pRJM5+HS5AQ9qojIQ6hA0MgnATLryfOHu3SKL1VLf1rznA7SkVFtMWOqkw0y
rkSvfUjN8GIiv9rShj9WIxyMigiRVUxKUsdzrRKzeY6sL2gr9EvDtGXzQh/WsNgKDc51ZMlwkrkn
k2sRp6jloLLakbbXeg1AvsHUO9N7OsQO2GIvFEGfhReWYvqKA8p/szOfVVfP9xVaJVs60SZ0EsUp
EPic0z0SZ2djKsAch8p3GUKsOkUBqFV0DEXm3+uFNR+UnZtrIM60SZz8KGewkKHXP8+pJc+prm2J
FyHXQ/jAsOUhchtwTE7hcBZGYxoPAolnbdXNwY58eyb8gIt/rr3egGbCkvW43PbPrXqmfcP1yn/e
688DXFNE/ucb/P2wvknj7/qw1ztcL/31LNfX8tdDXf8Eounfd/rrZf1frv3r3/1+xv/nY/31vNfH
gnZXw28mZBLYBhfjmKxfRFTLtcub+s9/4a/X8t/e+n++tf/zO/fXK/j+bK5P8/2E4No5Tw3NR2qX
w14b/Zb5AzJdJj5uOa9Mr4GwlC3bk3xXLITR2QH2OIbZEegVft4OfbWjdxeRlGwIcNZgpar20pZg
rDsSoqZiYwxnNc/dzmmbOxd1yQ0dNm1dFdH7nPVvnIfGVSp5jiZcgAxFtx3a4hM33SErNm7REW7J
ddDEUXGW8TteNZd4MPe5qfu7HozWbEpzPTZpu3KYlsNActeeH/2aGvPTGycEvgC+4Q3eRyUir6qs
djX+pcSdyWyc42odl8lZJCzRboVK6zHtIdUseh6yTaeNaYVW4Igc3rpi+NEdK90WgScQy5J5xzcd
uQcb07V1inONea8CX9SW8oUkXsy6GdpAYdo4lymHCRXNXMyDBiOn5i5WlbHubNJO9eGrkeCLqZem
0t5bWtZuqsJ7y5lHMmJNcG07yas1i3s1onuPxm5YW7J5iWEzLWIi10yPqhaLNrDeRw4qeFFFW7wp
J1FZpJLEhreZphe8tf2mXpTfI4po4qF8Hxq/NzP5cQkywP82aURjDFlDY7kW575EKO0Luq909rYl
M4C10wl109ioSfWoIqtXcWbwmOTmSQUdyaaL2Sy5GSbdE6oNOPd1um1kkmxzI7sLcUveTGgmYjz7
EEvoduqY92lRbEqd5lfVnXtgOK7pn1BT8n/qph40qBfWHaMd23GPZdNDKdeM2y6sPlPT+pwjjdEt
TRnm7eG2L5hND4l1Owt2COjZiUuOKATGrAAmi9wn17N7a/A+/BzJEwiET3qAyIp4ofqVli/1xXHv
4yxPm0/Sk1OIDdHRs/wuwESBIsTNPirNw9BI/jf2P5qsaCIxn25wII/rtrTgQZQMmwnmGOERBkO9
mzH1BNkEZ6PqOLTo/kOS+JlnehaAs7LRgzMmzJS9l5VBj41+b9hwTE4VpF1ICzR7hiowjPl1aNTH
QMTy2i9dnOz9V0lPHUS/fJW5d9RkJ9e2ZtnrIspP7qpkx4aQeIOleUu6L/3bVD00COi3Y4pMdfRJ
FKAn9Tj5GAANXWw8TEf4PWmgqy4C6coUt5/5VGTYIMd0aUZDeXqgs/pOlWHe5JIdlLTaZwP3fJBr
fOOQ/6xN10hhobd3nQHplIBlUAiS+TW90U2UMx8FyXtuZXSOW4bcetExpx43JN6gSsthGmigHUu4
Jz5Sh0CZHj1Oa4d8gpXUW3wWjV2tmJANib9pbb6hGnwT225AruktXVW/eJJbnyRsWqZmhw4FZVcV
x0QxY6CecQwYqAlXRMt6W8d/ivs4DixQ0tdPA/F1+W6ZyMSv/yCSm1XTt3jNXFA+o0/qEaJyx6cY
dOXACQK4XxFvTQzbEOBHjgmPr6VpJ/QpEE7zcolzijPQyzhwaxcaRawtsThzdqzICbmZpjELoiQH
LAc+ADtwvHWWxizFMiCc6uDnS7vRcS4FxTgbsdfRSyvsvd4vpZdbIHTZuo1JxepMCi20BaK0Vg5B
CnBLRh7GmOH6JJfSh2Df2cMLw9/b1g25j2Otmxm6dKMow2whiH+cczCp4q2NpjPANVDAGRq3EHeN
1TJ2CStiOkj2WCfLmT6BLzBIFais5Xwg0RwQXRIxvFU7N5x2nacdwjQNdGKwV0VaT6vUdkkLc3nW
zjNXy4FQ9pxTEkXaOcMbW5/4GL0Ie6QRrq2BdwXILzvoLN9XMrHJ2YE5olsFiipm/cR5+NsWny/S
UaA+WdFvtZH218KfqllGSNE4pLL+nDFAukZRHsrBKA50+Is/l67Xff96vfSP212vCxPucb2k0edg
5LU81vf9/vHr/+Jhvu+rEp0H/D/d5X/xdIjwxSobfVJdogyRgHhEEhwSkdectFHCEZsZ2IaMnn2d
qIcMMAFqLtApHlPz0KWzlMuVbaJKlZgKPTacq0wUGd5n2hIE0WzbKhdnXxovM7yOHdzQkKmqf4Ip
hPpRaHpgw2PTCtYbi/zzetmle4M4q/qRbtczN31zLEzCTUEIFV/jgI1WgOJ818/qgxnHu9eWhNLM
O2CQJjHHIYXFEvoUuyCXGu+p4ztSwwwrRsQvBFG4N6pfxtfjxmySdJVpJ6Gx12U6ykrvyR91ezDN
8Jzi7r0xXAzijKDRkls3EFkWzt1bBjVvg1w4s0y2yG7xo/cUUATxpBaSYIhyDtnJ1rNDsJxd+2vO
HYywprADWWvHTCxYLjhmyRK8SoT4a641n3X0ACvLA+tWfEKueS8UOZdLJqdNYV9mW8TvOgux3Hat
80gswLZqEQHqTJbpSNbZ+IxRa6fPLd87U39jdd5mfF5hfr94a4KwCB9nYd/bg3iH2AGu3XKO6HYS
JALyTZW0VybyuIMozT+HxZrVM3/xG3HJdfEJLm6v69p9bYpTIvJ3LGe0hiTCaguiqm7JE2iGc2+q
Nb+vWQaatWmEauOoIzmEIYNGsdLtHZu8nyT7/iqz6MWLOdXplrsbJgLVFUzpOdU/FqY4QqP4h9ZO
m6jt9OOM3Y3W/JyzWy7fzRFtmutoY8DE8q0O0Rf49OzpF7BD5vAjh+Sdr/lPjxDQNxJRkSLNRWFv
J5i0aBbr4dSm1ilFKTA5sOZrGd2jKXh29MHbkF9HtxPvjZDdHVlBI0FQ+g9nVPGaj0jAHNFumcrk
N7GHxjNqCK6MWzoZU2HhaU0unT29lB1epixXu65lu1bnXwzCBiKdzZU0Fso2jn10nziJZB2UxU9q
mqALfZ+2VIKTOv1Nzw10mwdmgfqBg8666MtIremzt7zqQdmQ2FZ0LGt4E6kz16Jw3lJzWyRufO+X
Fo3kLLxjA77PNWZVbWYg6CGpDlQALLXqZ4mSmA4p97ONYpugd1k1gIiYjm5cGm9N7L6RVT+tyTn+
UhX6FnztSbqgLx3ymSYxPSNbfRtM88OcMgJwapjp8Xyr2w5vQTK+p52HtpI66wYxFMGtMYe/aMTZ
KBwX9Wv3C2XPRkeSsaq04SAYBq1c4lfWtuhePfCaK5zylia3VJivVj091aLdTaGyt2BDUMxJpINk
+Giu+DUO8tySALua+uKi+QMBL8g1bct+cDhH3CQMkAG+Nls7GZ9BspA2gMR3LThR9QJRhq8zNIPA
eKNVJJG1roltnAgDS3sfBthtcWLa6DWKG0dI/wSwcN40kYM8vzXd3RgtMd/Jz4JKehtVUNRh9lxq
RZWsp3dm1T/MWOaiPpy2U55/2hrkzSiEauDSutlkdKQDmEvGE3IUcUBRL1jtG+MpT8rs4BeMUp3l
yBj5RzurePPdzA0i62Tk9Ys2oaHBmpq2GuPzcDigLVl1o/MSjtgfujh/hcFNE1BiNOUzAHl0BFnU
AwC66TxU2oNk2JpGSLd0TIeeg3hMNe0tyfVrFWeKLjtMtEmQftuio9jM0t/Nda4d/SQCllFQyHh9
CwTMIfms47iphUI2atoL41al29FFfBL3zhJZZb3jtqXHqcV7vAaKZFgVLN/bB70YCTG1sMjTWFz3
E92opKgvptdTZg2ze+sRcA9yNIUU0OEA897KJYfZTItfBVprN3afuhFwRdN7t5lv/ywRx2KSMlGV
yzucrAnvMIhT2rMovpr8yJ4ok8em6O1NNWuvbLCwGMj2d10iAi/zoXgu84IRrkP4HjvLjqTp0vEo
Bzr3C/vatKI/bJ2YDK5a7D+LpARM8GgS7Rhmp84GZj/X8nFOCF1kgmkFpMCSQ4YnzWghbCdtiLio
pix3+HKdHcr8PCsPRTtOu7lgWlO2Fjoj/0N53m8tNmlqTtmPjC4qdSiZETEg2a4bIfHEJNiEgNAT
J0S+OcP5cKAkF0s6MyFq7k3jNtF2MHTwKcjbfG+8j00slfwbNynFeL3TNO9djgAdXeV8uNKTiCw4
9FI/2aci/BjFvcGOehfWCs1rSg0/P1maTcJp9AqFGlcaO2WSBD2fYUckRsqk1gnYJVXokZRJUJIK
yI8CVtN6dARhT0GPCooMfaLdV4FOejqAbSB/uXmXhUgLzTZ8lFlVrhPs46yN5bgVS/jkkCwq0ngt
LfvHqPxfuUW/1y+0Z18otGUMAPFcu1BSLeil09kDUrkOMxCf4yJTZFqFcKuOfokEkEtqWb/4NDpe
2iJFn73kp1MQSCyTcMckckfB8cm2QrEqhF+mmHE1kREIN9s69/nUQtgV26rzzjoL1XbIcdDYMKeC
voV46zAfuBF95i8gpUBO/aMCF4y7UawYADIe5wmzJSNyTBcc3VCyFlTHEl64P6BLz7G23HQuzjc7
pmfr1diiKwLOfPNOlqp8AeKiD8OTLJGsGrh4b2Q3kBEeM1/RUU1rXbJupK3tU9e+1RtYEIt9zNcC
x+y+psj8qSWgYOd5MYWjJqspEbzaw6Uuftl5+G53CO9To3iP5p+A/bRfSgykSsT9ojmg2ZIPBAkn
F98hmIU321eGuy5Hk7Zffhfb3XDs3vuRDo1v0ch1W7qDXnaH5u2hzWCYYsrBZJEFouvYKKOOdww6
0C4NZXATe9ynzy6gLkiapNXY/TYOeStcjhpFBKxRzIzpeM6GJjNsw5RuM1ZhTtM3M+5jNmsEdo7y
xOTn1kxvMZ0CXwoIJ7EOLRJXp8M7VXDge9b0UBod3lapQ4P8rbu0LFq/Y14DadiIngQTTs4Z9d6K
UdUO1jknVbFAlYoApblkmEdJ15L3Inb2Hm9/4ih/VfL2N0pdgHExUVLzsx8XvyH0nlGBLhJstUe9
vxbeMjM6t0P5VEXmZ4SxczeoizE4MHQYFWnaWeaQYDKqPOickKFIlqsICSlg1pHrVe5NhKVz5qzn
lp5ImVCjmTaxALXDnKvb9a4NksQQ+UK8xVLU8Em7hvl7ggHNFhpVThaMRfLu5KRYYfprnewYG9RJ
KqmQ30jmxTZ66x5n0WCTCGawNklOUeU4i1WcdK+JPrFzF9peuUiyRceBLvXhIff1W2DxT+O8uFW0
+VbT0y0Q2xuk4ochH3zkseNOoUjNI/OW5FamIhHGxjpcWjL2+zjTWNCSCNI1y5i08TBG5oGsAQIb
H+HqkULk062CM/YLyXEXzIKCu21RNWdOF3T6RCpvTbW9fJ9mBAuhiH7R44pX80gljXiKRGJzomdg
yPHWVvaqbdh99KPaT8ZdrwHqmVwKoglKsMUsDqn7l5g15sYkJa0LalC2w+VHSkYiOs/PWIbPALbj
IXtY/gEro3dNy4ScVtg5hUE9whtgxQ8QnrH4aOBfQl08T2G/B9De83nc5CPfGG0uPhA+7zCbsLdx
ZmvTIJqCcIqAudcz5iOqO4uWk3brdGjFWON4poDTrLXyUYsMKVVCw4lTV3W0s1M2uoMcgl7wrFnd
4ndV0U4pPh2XROyhDo9DgcSo1N+Ggolh0qTj1mABTXOwhxItlM6mwETCTYAC7f2eNaqJfsTK0CiR
ejY4jvhSMt5xDr0gtG+JFqhQBAtrvAFw497prYF3MVkKX+BZhLDPG9Rs+8EwtzCfjHxRWks8pJll
pzekuzKVh9aGG76Jj1VRvhgDCscQ49OmcnDQpBmtv3lq851WuidNCsK8PANIzjBuFqX6RGLwOq/R
j40+0FPiKSmYEQKFQ/E5SDpdUeGyjaHCMCTHqjEnIQMc2iWtUUyBXtdvldFgXgKfoDOTpNtZ0rRR
WGWJM5wFMTltW30whTL3aD3jDTNTcHRtOfVr10EEmkjnACqqPXcm9ls8r1swx+2ZlMHuDOuGds71
r8Rv0oLioN31bVJCrmzKw59L74mvxYd+mktwG1x7/cEroXkyCqxiWv3WhS8c2LRbkbQFtIGZL2n5
u5I+XpO80h60cLCDXo+Ms+uOJTpfme76BlRT7UxnUkTcoCG/4WEY7AYkc0z2e9u+RZqIvqwBtFQ0
ozwwsuzebOddorfik6wK6uy8y9jKslVLfanuqLYKsmVLRlgFRzjLHOEOMqX0dubxdk4MCwxJR0uU
OVngQho5IiP9148UC+Lxel3UH9PK9g7Xv6WV9whnOtv+4+bXP9qq9A6xPH0/imdo49EvR1CamEAy
2Gec+GLrWDqzdkyMxjh9/zCUc4J9Xu7AJ4kjWVbmnx902tFI5ChSlQkctG6y14LsiM31+uttEZpQ
Dmue/xb3tbkpRnU/SbTChFz4Whsdwnrae46lbdVV6OcTy9m3M5njLaHitFuR/Gku8vHC46sbmTvD
jD8TgOeHBM3wAfjUp29x5DE1rA4x4/QctmdXHSrpL0thA+vbw8XI2C9sRbEX6MgPw3JwXC8hkysP
0mLPf8XWaqo9xIZoD1MTdYdp+bWQDGNVCJG7gYM3LFc1PududyafN3XbkTU5PhIil7FcgMAh0ZRY
sdzH4eDcTyF9rnDMYRS6Znsc2i85+uFx7rrlO5SxaeOF+NAfyNtd/RdzZ5YcN5Ju6a2U1TvSADjc
ATfrug8RZEQwOE/i8AIjGSTmecZuegG9irux/qDM6itRulLnS1uXZbGUJZIITD78/znfYbFUITBO
MSgY5I4d44wkLK/rjP1shvjkikYY+z+/eNSgWzBxKyqj/j4bUuPPL1XQwMrOgBm7JkLZhl0QRg++
JVm+xTRnf08W240WskZhibhZti1qlnStCKPYZrAWZmwWeyq19E3RKmLmzCZ044b5UZpWvaehv64m
5e4Na3T35DAw97awCXwrqM+AkBJpY+QbfF7pvvZ3jSlB9hXTCwFbBJCHBjQAKDtqmq29W5NUTmTM
rqnR7NPEYiaJ4ZKZntyiPmIe1UV6ao0+6nqgI1xpdRq1xNyCPSAIElIz4lxxVA7JAr822iPTmu9m
UjBXpmxeFDkT521+pJuig8IVPjNSeGt2nfo0Iv0hQMXEJgEEqxK4WsuIXI14jNbJQIInqjYDGxqd
ao/9hN3Yx46ZBUdlCtDNgq1B+Ckw7lahjJcIjkAlnMJ9iU5Ng4sTXrs9BVkSAZgdKxaFcZyAsizX
UPiQ7XTpLbVvY+4sqidIXyy2c3NWImmW3sJPg6k6vhe+zk/UkMKzy08Np6YEVbT3ptudsR4J8cc4
R36ASDukKY3+YIZk5t9HWj7B891RLnusQErmLpqYZGOyBGQ7SoEM0N4GBMKqj99DX+ELbk5yl3nd
7olZGapdW8r9WA4ThenFMOr4Z5ltUCuOUCxCJKAo4p+UDXEAuSbJ845xrjch/3TDVSfsA10cYu5H
uS0rHna4Nh1Ss+beJR+nL8KUT4i3pcQPC+iIejzRvBVmQCvPw6OhvdUAvLOxhUZaRZfl0mV3yEaN
qDYTNI6uLTmf22Grk6wjpaXdRtx1nOmU1jAbhkWwL1p9EYrgJKkXqgoYRdKVbDjcBeC1lpiaML3G
PHbh9eIjZIiTPZNTY0ZscIw9a4CNuXOoNVbBlVeofI1L9wb1tty2tBMbGd00KmchjT+dnEEIO6VN
637PRHHBXv7WKDQUwgaLPIqxqfS+sFm/RbgcHXsA9GeSg3DIP/Y9gG+m0UuzNs4GcEE6nQmJdUs4
AQZAusF7Jb836mHEl9kDfYeud2it+eZlSCMPWn7/ZI7+B6GNsCCB2EtWRan3WJL1AMr1gVL9cYAI
g/QF3BXiFsUTM136FnMfsWLRKrDChfjEAh+bMGIh2824x951PPDLIGyg6+6Bj2iavcfJMmuOZXBS
CEmkjF/dQom6Lt3+jUU3tvgHC81NMBKpgqE/2Sa0eHxzPJummCm2B+HlpG9F4GzInfwYwGSdZAVa
LMO/gytxyS7ymI7HeN6xFV2TMJhW+c5dhI4+nEtAEwj7yA1FYt6feMOhi5HNaWrldDUuEaqiA4eQ
mUX+tfZVxUZlvBoBkiQ8srk29qnHAg6G5KbCx7Ek/9bZQgtuaWCzKd4KR5VUuRuAFjy+IdCWMVa7
NjRoYpX+kzceG3X/FEwOzwB5M0SXLuIWtDQx4v4hRzj4YoKHXLXafgsjn2rCxNquTACrl9J51GlA
E04bR5OcTAKKi4MjOuPYJAG7VIxMSaEyyFgUVc1uM8VqX3dYC9xsfjRrcSNqYI8DVVcXXIhK2mkD
yxh0wdy/Qkw562RC2hg8wdiMqzVUNHkcaXyfzehQd5KgrWaA3bP5NsQplbgWNwMMUkC/EatsUM1L
k2rd0AdYqR5jqh02IVr+4LHG29eNBjIR27FXqFGfJgpKDlnJbE6yPRjgcK39jAXQAH2wHFP5aM/t
W1FgIgJdeVE3DqVu0zjxs/a4SWd9nPDbCFCen/MRY0I2Z8Np2njXFl6nNz0gWQPagbAuf7WZPbkN
XFCCHgmSt5gpEvOL8uYImL71JayaY7SCl9LYZHXnbND+TeuwsIzLvonPfYtcQWJTLtSSNOj71xTR
77slgTBcsghb3n5cwuQTOktSYVDjKmyHPjqV0EROyfhB3YV8bUk4JFx6p41hgaREBBs2DkI16rDO
koxYE5FYS2y9oZVsuh5RQIGFLYu7jUQXsupaUa+UbK/EACuMImEpgTouWYzWksrIfnxlTjJf9X36
IKlwgwkjw7EgzBGHTMnkmkJmPLEajHKmR+4j+tPzmCBICBx0EoiGHGIwU4DfbhWhkXntpFthDl9s
4iRx0ZGlAqMuCtC/5kROVkv2ZNCJm5pRM7JsmM+kUw4lOZVkr9mcHtmV6ZJi6RFnqVtrb0i6vgZG
oiXvclqSLzMR3RqpvtczIU6y7iMyOfVw6sXmGZJYCAT0HdZFkF6VpUunJTcwh5gKzZsgsMdj5IYF
TkdlyePskLOeBEyuuMrouDswFigzEig744ZPXDQVJMfONfOi0SHdQqS7JRwj25qRCuhJ9+syOoVw
/tp/TQolEMjwtompyCtwemOTtMF+WNJFS0eu55nhTS7Jo2NLN3wuxtO5Uw9xmJHIgj5A051YtyXJ
pQIfCqK15qjpkdPHrgHeoQ5P2ibG2aHYT4WKDNQ53mB924yEoxJ9+FAvaalJd2Eo0lPx2IHc9Xmz
ToolXTUcuc+Las4YGiID0Hv3iFtsynKN2E60jvcT5DsPd0c64eSs7eWyH4O2GVZRDCZ8qIZtiKeR
cUtD17dOpOwJu7PLYQup/d4t60OmqCJOsZme1RLaTDPj54mgAY82nOYWeyY2xe4jnia1yVjoOksW
rZMloPrcQ7Kk1H79/TlkA2ckbkZXIUOgpLjqQWHqLAQ2Sc4dcpeuYCgeMc3VaNvNZJPSrxtDcnId
mHBrK9b3bYiDy0L7DL3ekrtM7C2zPRmXvN2I4N00e/a52Es3ghp1tnhGA0l2a+SdB/izMOXsR4fc
viIj0ddfsn3ZGyt2gI0HsMbPt7XN89BlCFcVscDxkg+8nFuCia6pjI0bgywN4mrPaP9Kw6I59QmS
j+kCAVaJr72A/OE42M4m3Fpwxdm2GCgOCXEfgKpdKYWj2QtYE2E0eulL9wpD1rET9XwLjrhjK6EZ
BLriSdofsZi7DfpjHjdN4t5AZHIPDAtzAH0ZPdFORKiwYrl7jSR9J2uqSiQHn9Ref+0X8029ZDJn
PXw2MprdlFZH3bmveafvSmKcR/OARYmovim+k0pftLb9gO0+XSN9OYZ8vhkIhK56WIisDVlmopYn
MprE7UfAm2sGLbTKZErbNunSRWZtfe0/pqG5q/XBGJNHk6LRRg/eDULUs2DJqS4MGa5hBl30DeTy
iHVaaB9PprnNBh6VAi9ORf9C+KLbecRg1zK5NVN4IWZ6HS452QGB2fR7LnUrirWFIFIQqd0RrU0m
6h41yMaVx/hRLrnkZ41bXaZLIrfLqmTUtIxZaIdGcWtCpByF917Ch6EftCay+iUg4rsi6rsf1FXs
kP3dEwI+ztl7ywMygg6bY1LCsTEe4X24iALWkS5B4iYqkHrWyRoXKGVDwsap4655P8/xSoRXqOIv
rTm5RGVOzNuI0bo+QgDD8GskJ7NP4akuHXcV8nAc+VufXCOnGp6lQh2NUketTYTYK/bVJzUSrIgA
FODbIQ3cmjligGbW3nBR2ZxV7Q4OEARRm7x1grIBeV3rwnm2RfIyMAejmK7OVb9Uz233I5nPcVu9
Q/Z9tQl0z5Zk97xjV2XcdpbY2kLtfJziwnc+ClswebAbcYmIT2KIeM68G+PsVS8Z8hA48D8G5yKp
rshlAIjpn4lbHdME0UsGfQ8cLV1S6X3VbkfZU0OwbgJi68U03RqEDNpEy3jE2oc2zFa2NH0xHNIl
917kN5nXnonaGFYFHoNox+LnJVLlS0n4+jqpnItsesV+qaLyS3xFJ4hWy4T3nIFQgzJfAadmN7Pp
CTyJGKcZCGjMp57xMXX2l5Q3LiM3C+gh42ZgvdLavouS5tzv1KGwnF2fhu9Ye66qfL4c45Fsji8o
5tpdedIoOPeZ3rRZzKzbhCe+RmtbzA0Apug5r/OLIkruJexRjDrWSyHsLxhf/PXyQOZgz496UhFR
2rabSM8wSot556QjCbSjY4K98/cdrLggVOG6j9UFI2y2a60KUTjRcUxuguotS9k1XLctmCxqDMM5
2RlXtlFeYKS/HGz33cSA3BZEK2l4CqwM0o1pJK/M37uc9se6LNCfGzo5otxiFI61pppyG5K3um2H
7qTP/HcagYyZgIQcf/oCMIPC+oRcgIXxk+162wycfJILd2dY3ovb3cWqvohnnNlBrBZhWXTq2M5R
psAzQRt6AnVKG6fSuCjVuzGGCPasBRPg90DgYA7jedlXg7iwfa6/EV3wmzC05Ol7WMMvrI3sIeAh
KF2X7Uc576p0mtZsJ4/o0eFftS0G+WWFjcop29hSItcap1WX+sS1za8+lW/Q70TfyGiL1IkNqXc8
FFA3Igs3qhE1V2qwn61C7DDkjhuvsG51yEq+EuyDZjIsEa/nDx1iS5A3sxlcRkH94ju4G3rOL4wJ
Cwnbq7Fy9pN2TdLDsbGW7TmM/tvGNU7ZqRK7nj/7aXcTlRFtB7F1DCRgMxXZvCYYLiicp6Bs6GLF
xompmzMKoIq+PQmaqlKbaZnaC+y7R0yGep3I/Conz/cI6dtb5uJowaSEuCV8LRC3rNqxvVP2a1fu
Bl1+0VOpOPnuyRum4Xhyr40CCQ/oQsh/vLgkb8O4JwiLKBE7ubMpoidUx0VUM2IWpxBA3hsDMB/m
vPMxr8xTBRXDldiWmQTeXKffNEOb7ehfOKe2x/CLnoy9JUu/vt4wUVdHikeGxt1MuvhjPyJZHmvn
3GLleUIQ8CaMYGsC43/ulH+U1cBiZzr0jj2QvQJvZOWI8g2lHfvZ6JlonhskNeOOvOiPENiqRvBA
JFUWU4TwgSN6JMQGE/t5SvpM4tcZsae3VMXPbWvYVoQzrpXnmrswJ1ZL5lAJi7A6ZNSOlN7G8dxf
Y+G5MKqO2bNt+qN0wN9jJyhUbTQ4QcziEWk/ghObaE0jOk5HfVPzMooygZDKxqobaNsj04SSi6PU
jS6EXch1znz6NWR1Su8Ma4nmEOwyxgDC2uwMd1MV8QpkD10sDw2ZH4GzNbOyPWWPUXVNeYwIi0w8
pnNAd3Tyc9rU3kTUq6f816JQYP2c7i3PSC5gG3Za9dPOrChBlb390IJeLoZNQaVqakW/cplQQNVl
HWu2NECGWkcADVNHPlXzc+Ms1e0e9hJDAbk/V4MJMT9rarGe6I2FFN9pR7AbFuZ4F/r+FiXEqTUI
9zixSyK0njqH3gncolugq3CFbcwLODnu4BLGtCKB2tA0uihl4WL6YXFJA+okGliHuxEd4Dakb9HC
noLUFaA9IZU4C+2bcK5zEDfAvcazzoM+NUpa+/zG5tTNKNznD7HyaMZl5G+QNFMDv54bQmhDfGkx
S0d4y4ocWdJlbbAHCIPXVTeesBw/DXO2YSmZY+VTRW1fOv2VS8xFlvV3VdjdoPS+6Mg3XC5EbKBW
b6ptIcXW29KZTqm5YPWTxDLQAOtAvA33taZP4s3WunGQvfRJhOmU26Gs+miGiNi6Lg0+tV0oeEaL
8LH12o5lIjV/k7JsVlsn9EFIWqHCp/3nVsp4zQbRWXXgUpT5PIYx1wj0jq/R4vger/JIbvny8Mxw
9la4wWH6+HvTC54LmlEJGzpUZwxGOd37wb1ua2evE1CLdTfe6R65R+y9ZN4bhJj8SFo1Nu4cZWFP
ITnEhXqBniY2CZdCcnVnUG6wHBqHxWi8gPygD0sBfkZ/E0XBe5o1sIHKc1OZ18T30fz1GwjLnXWD
tLU6RuB+UgZU5iJ1GtT9GXUGJhXRBsBZiVBy2GNm3i6AAJJNW/QIpyZxNFNoF1cNoSFJf0eIdbUy
8SeSaEo/VOBfTXgp0I6fQZar1jXN9cGKzs1WmEdtcWb4DmzEgf2VWxCJZskeihUhFMVgjnSqzcdy
ulV299Sm6LJstbd6HGW9fsAxS6PXyiEZjsmRT0vfZF1MDSUgS+R8JBt2SIatb9lUHlzq/9Nk38cW
M5IFLAqdX/pUtpJkX5DFCQMRUv9p1RvNg9NtgOOALKgl20iQOvYc3dkpvds2ZfJmWQxnQKd7YY9L
2DKEeaub3mcPxTBZMTl9HnBpXC5uGtknGfWkeACuqajWIYQ+8pEwDeDJgCrWBx1nIcae9MEJCNhB
p1LnwTlkDPwGwWBhJECxg17rdPIZLcPgTLb5VQFFwgSHiJkZaT1gCfz+zv3kMEgUfmWt47v+kVoK
moqF59wA1Yf6BB+BKbhUGSpaPEgW9r8t8jgTzcu/P6psyFhfyr0DubmZa3wZ2R1yTxSwL7h8ZJEQ
Fjb7H23KItfIoy9TzybVnCiUimVrVCLrdX0mDLyL3RZGyi02zJx9JiywgP1G7ZCXDtEDitEIIas4
8kUIvlF54wkRm5f4C27bxrxxSyR8/GSBfHyERuu5Xwpaw6wV9XuW2/RHuuqyyojqGQlYB8vPuloN
5gWlxPPZN0FpTSwle28uj8sKTmVJeFrZXdqLFCEYAdWlKn0bHaKIIxsdvr1JF+mpbTEeCPJFWBKY
9R7FWFbtvv7x6xemLJCAydev6CUAkEX0MZzyvSuNq7Yg9SMMMDDDeEc78phBNUOQRtWW6jd6buTb
idMF60Z9UQV8hhIg5EZbaJNarA8m2tujQjND98QMhFNOxTakZ46LYb1UmAxJ39PR5I0XfX4XVsm9
MxYKvL54rEuw2KVLE6Rs2is5ZWdJjp9VQlbGkVYeNUYTr3p2su1S5DRbMk0o4fD4xefCZ9KZLNvZ
eJqRzSXuqi5oTYUlm6th2Ug3vhdvI5Y9zGrDhl7SnWlNH2M+PXWZvE9qNbC8efeXhZ4dc88y0Hpo
8i7tFr5GZsszexrUcVLQSW/IF0F2lG3mifuvTYDaSzyh6t6srHmwoAMR34m4YWCWhiaAot0Sx35h
cB9zcUk1bGf4ZK4v0OrAQCEJYSrC4upDS5xQeMKtd/1xVy5KFpeM4Zj8PL/xX+xcfMA3BKzsPkCk
huTCirbs/Y+wJK9+jFFnSoOFbwKuyiSIRe/ddLzMzQjfQa1P7Sx+U/H4oT1MIuDPsyrbzdwwHcu3
yNj2IwLqHKBKylYb3SD1YrKWofmm6YjVabrEiXSK3hFWH4vFsCemunwblHVdR2wmqciYRx30mVXl
z29IRku0L9ZJQ8JNLw3kx4U+LWaPeJvBpu0l9K07Wl9Q3A/QzFDFFWy3F4/ieeal0bWdVZdLOkBH
euFJiq27gP14DO0LiFhnnS3uAr+4Y8+C5T5hflcMz7gXzY2PTWNUS1V7GYAbD6hHnHXHhLjTXKEE
TEMyQ+Kb7UeTbY6wbUIY70xgzSsBFXpluNjq8607sDx0WnHj+f3714iTv5UGcx691UVTfLSfU1y+
i3q5KzL++eW3/Le/aPk4b0VJBy4I2+Y/vv6S4L04emlfvvsXnj4ahdfdez3dvJNo1P7H/+An//rO
/9u//Mf7199yN5Xv//rny4HH4IhRto7e2u9iXaSlfxkHc/VS/+f//MlP/BUE46g/TCUsENO2NB3P
s0l7+SsIRnp/YLd3XFqWjsZE68r/EwRj/yG1ZSqt4edKWzDq/fMf9Dm/ZsToPyjyaG2aSknbE7Yp
/k4OzBLyUlBsLvKTw7/+KZWlXWWbHrOXaXlSOHyGb0NgNHqQsJBRswKDNG38fAjO4zSMb79JyLn6
8/f9A1fwVUElpfnXP4mt+XwUzoOxUGjtmbb+dJS6T5h7rGUg6SvM7yjpyUW8aDxcDbnelWyBoT1P
BiUp7/DrI3N5vzkySDxPaMxRnkOoDpfTXj7ZNyE3xdhkoE4yavgVrWAjnz9mILBDJ28aWTjH0AjP
2TWd/fqgy+n810VdDupohiJCqYSNOV0sH+qbg7ZOntL84nQd2/jilYRi9/Zl3+OC//Vxfjy55Tgk
Adu2di1t2d8fZxjKprItUjlrtSAAVtrra3Gou3Ds9zZ6WPe+yGubfJmZ9Pbkru6rsnz59Uf4/vn5
96l6tvTwmZnUML7/CP5glfQG2TKExUiHfaa6kBfu9GcY1Z8v7U+eH/dnF1R6HjxGy+E1Wv7+mwua
kz4iw0VX1/QtvapyqE9Bl7Onw2SG7bCPzJ3VOuLm1+f209vIMyOEx8NrqU9HpdRRe2ED6aFlk3Gb
Kex3edfSeaubUEe/uZc/XkiJItbk9XBtAij1ktb0zSm6XTnqPqAs1zXjlV3nC5gaIsyvz4jUqU8P
JgdR0sT/CrVZqk93q28TLYRPNKK5RICy/R03eaYoK2U11rkmPP/14X68bdK0bNOk78XBnCUE69tz
akGisfHinEoBi3KY+o1CyYAUuLyLhyJcQ4VxNr8+5M8uI2EP0lbLkAs/7ftDNklVWmbooPBEEAs6
ZIIOUs/h5a+P8rPrKHj1bE5OcSE/PRmRx7ourzhKFMUH2+4vSvy+rUc+bancq18f68enkInD9Dgf
bbtMCJ/uWcAqlMET9pt2AvuMAk5ypIj83QLoaX5z8X5yWpZpCtzUjmm5pvj0DE5AzbNWau6XTgjZ
qWwC1lFJOeZTnjZ4Tp1qVr85u58eUjInkEUmTG0t9/Obx74NSltZEPZXIeog9uXBGuvRAhMGYQ5u
oPr7L4AiydySjCOe9cN059TCbesKx8xgRoSV53EJ+KbogMaQm8zSy2pV95sX+ydnSKlBKG26kjfO
/TRIT1C9W0OjPJUCdiH5wSU9Oeu+6tFUYnU4+vXT8pNXjqOhlFUsK5Yp9/vrie8omLxScW51mcMs
LEv/GiBp/eJUdUBvvqJ+7CKjk795dL6f4Zd5QCoFN2V5Gb4OLt8fN3CV3w+uiarXdeMtkl+wPtQw
5507heS6p86wDZC8bUd0daiMevn06/P+yVuiWCt5DqsZZcvPKwxdR7Q2I2jItIm9Z1nUSIEFETZU
zHwCdf72PVUW60LXWqY9XvZP7z9GoRwoLhUIp8RWFzQlEqk4WTcifM+87O7Xp/bjA4QMjjnP5cQc
wVP0/aVFQ4ukrqWKCVTxOpkrnGgtBXTG3BiBWtT/5gn68UoCmBaerTzNehVr6veHo+5sauVxOCOs
wFAQADa/2hQ52O9FS83s754cR2MlYrIERkDpfnpeBZkDSfIVsT5JTbC3uoeHL1c1sidaLOI3E9KP
l5JJgbPj3Wevpp1Pow2puFk1dPjYDFu1RxVWy9Qt7326omNhqt+c2s8uJFfQ5Voyvjni030DgVh1
gzuBijeaK3bP85pkVWsRNEbbv30RpWCBbbE7N7l3n25ZbWFAwKbAzjHITlTtukgjJB5hGzPFnNm/
eUCWi/T96pZdi6mlC9jFk+xuvn9AdJL4oPao6KdJ/RSX7gfBKL+ZFX5c2HIIi3NhBLOF83ki8im6
0BIZUNfEmMUg4V+OQfNoztGDaIxNlBVniTfs//ZFdF1XSHs5Ldv+/E5b4zCLqMwI5DIMfxvPSbsv
azM6n+PWuJOQI3e/Pt5PHg/X9ZjaobzKZfb7/jLOhWVifKCWYkgqtIBoLEz/fk0XA0u10uI3h/tx
YmD9wEACxZwdEV++P1zXgcpgAioRCHqUmAsqo6HTLK2zL+Wsl/yzv7sz0Dz0XFDmBMkGU3zaeVk6
yC3cw9XKXghKKw+MHV5IA6/N+m9eSA6EVNRyBS81a81Pg7HVE3MioXQu7QN5Ew+ljRyyq0/NGOTw
rw/1w6PPoVzbY8/NG8DY+Gn8yJVM2SbjvqjYeH3Qqd5EXoFp+NdH+eHJ4CieYsFsO9oRyvp0Qv1U
VRSuFgNR7eOUm3P7xJ6xyUHZEX93Y8U5mI7LMTgUy+VPw68GgAPHAXqnObTJR564OOTHaoKDH4wr
TK/tqnekJ35zx354Fjkq1QaKDg7H1uLTUbNB14OhAsarAlulmd0tkY6j5axMF1N1rH9zksuT9t2A
tRyOoVFxMTX37tOTaFhWXYFmgzNYQPrIXPrsKxW2/QWhIRHWapMY1lwsMWuVNHeV1tHzr2/oTx4b
8AHgctins2j4PO0UseG2fsYNJapqsXNRoUXaoX5zmj8MmtoSUisChV3M9N6SK/ztUjrywT9OLr0q
lNbJyswKQkkEiQ6mouwbOIesibY4BYOjX5/cj0+rJVj5WWzxJEPZ55VX0MgM2RC5PbKlveORKowo
2uvOa8dLfvP6/eQMCUZ2eMu/LlDUp9dvCrjCvuoL2M1Ns/GbHiQ+OW3BqssW46kcCU8My/6+8kfC
pH59mmz7f3iMLGnylrgEM/M0iWVx8c1WZSZhhtgyk3WQY9BuGsAawLHOi4yOIcC9sQAm1cSit/US
NmdId+nHWa67EwVZxexp2qlgP5VndhwHuGkiw6BLm3heeFJBdZxv2xm+vkAn4JgBQTlpafUMZTNy
GeIk4SthVTAsVO3IXSdVucckJATOeTl6fU5bsCQ4ERsfz5qH6A53x2Xo8r8vkxwKCwmgmxDSURtC
bmfIux0chWYav0SEEwWgu2oD4ZLALCwVQqBLoTMZ3yaB1EF6gMKdQPuqLGeRZBiOs+bUkXDTkjRR
BESz1631lMUCXVsy+t29JAXMO2NFy30hyrKaUkpQbay7fjVhManMdWmwJzJpI6BD3MOG6BCweI1G
SYtYaMMqON5JUkXtM0+VSEdWWRv4lP6NHPoZm55cnFl2ndVUokvI0iHOPwTiTVvN9QvpYslBEPQR
ryr6pOHxMLbFeJuAy2h2M7716RKu+yheXQxazY5tA2kfhmmX5sGbY9u4lq4zdNuyhpO4z5suqDZt
jnFxP9qlmh86xnu1NxBn08vE3kz8ejISvypKr9/39DFDUpu8qr+gN25Op1aQ0fhGINhOYMzSqqIF
GJXBYyLEZG+K2jXuIYxN9oPvRkTXh8rx/UtI6zwUdoHi9MiaG7DDTN/1tJ/prtnPgzSqGBVgiZYx
8WKRrNO8HbvzOKm68N6PpNWT2ec74oRNBYosB9NMtHVE0JDbEMcMQ8gAbfraMqXJVDJuWnAdQnIf
UhAs5jkwNh1t+153CupJ4tk3NtzqbJtgDInPy4wOyFYmC1RFljG/s27H0Dsapji2MY9R26fB43fT
tvVCPW7DqSNq26ndZjpuETg6hwCHJCMucM4gVccaKKp3liOfSM/RjAXzaQKwaQihw2YdViNRcUW4
AK0TZQcCGmT+UQmyq3eRM9fYm8qsrYHgTG2ZYBcxOjQ2fV0bahf5sqa5Bu2fkEU6kQVInVUe5hKx
qaIvgye2rFOHJizKhY5un9XPwZr0c1JeN7HC2kVKXqeno7YxapXgkg2XwDCACIDu1xaakPq5y5Kl
WU4jBj8i6yCycjMYOOXVQGOvwSXs1DPYndmiM+kAhIGq5KOOeqxrOtJntRc0IeDLQRm7UMXY+gnI
crOnofbN/Cxw+9J69ZK8Uich5RD/LUI5696OTFjyXuf2AhXj7bBbGuGKrMGXNCX67JTmPkisVUGF
DbSzSFCwIcOZkmo6iWVFUy2nbI3YJobdskdNWwF9WqIgjgLbt09KWTbAMTuDjbOWS+NYKX2fzqN4
z4LWKQFBVPkQ7uowy72LRYkG6S2MQ2likjJEH330Ce8tnn1k/xckdWlWS5FHd3fE05yNCUoqhfwg
KrvB5xLnGgabgxp8IgswyMUz3FG7JDirS4H5zwXamdOhmTL2o6WBUwiVftJCH4oRGGcnKGjH+lQ7
6ANINpwoK1ALH5qY0HoIGkZ5PsxV3jw30qBNR2eUDkaiBCCC0i1Ve+lkdmpdViDkfeTLwg2xc2AC
uLSE3+Ud2ZDcUWKlrYar0UbUN08KMp6NPZNMClytQuP12GW0qr6Ae+riU7Bepr8ObUZQuH2k8J6R
GBPp9zoa8vjcNgecKpnpzifUQ6VcAxAq0uQNhktE65rkvbCG6RH0NKFJLYQDAEcj1c6LKSikovty
PQn0s8nlfA/NvMX1HYV1/YKtKZ3PvRanJCTXXuvTmDkSnYvwQ1rvjT1aTJZKxB6MF4CpzbU/Ntjv
Vpnv+9l10/WqyNCEFcN0q4RbZ9dtFVfTBQ9B62B9Yh9WHk9+ExSPBYNITGEu6tNH0KkpiESk0/ZZ
Lgj0euqYh7T7hH2MhMwdYdmixatisbMOQOgEDWXpBBVA2fFIIAboqcD1+O68dA/uFVWLNkpfPIhe
4sxlCZ/MCfuTIXBwJrtLsCGyeMIP54/Yaxzip20kYt09LfUmeCvx4tfrsklSP0Unaqr+aTJc1yBX
0YKdDIbHSvonz80K1Oah65yAb3Um7whBYExII2GNfkJiNKl8Y0Bcy2/Wu58XoJrNgicoqlLoZH0m
Pi3o51o1tN2BtWAOQy957RHhNvVrqc3NIN/NiSzS/ObrcuX/WcP2/8tWLI3KbxZtS1v4rybuxUtG
E5dW7Mt//q9X9ql/tnaXDqctv/7QX91Y4fxBCd1RpudI7bi2Yg33VzdWeH+4Dilo/EdZ7O+WzkFe
1F9brvRw2a5oepcUxU36lywN/92O9f6gCcv+XbAqJYcUtd7faceyHf+0nqYO5lAGp3hL6Y1tprY/
LTPFqApipZGmRw7hSMyvEgFbks2H2bcOMRm3DdlryGYOGdFoVsBfMpG9erZ+69u9jsp1WE9nRpi9
Lt9jaMQiDWgXIuECf75Y/rz8f8waO4hru2nSr13HxI1Ja/n+MgkO0rMOtjMTo0q2iFSvJFu8MGrT
CoBImI3AThPik6VvvE2xT0fCOFr+HOXm4etfjKZ1SOr5EBjFhYI4qOfgkA3zISEzWLb1F+KGXrx5
PpiRD9Q12C/fu3ykWZbb0al3OPQ/vv68W7y2WIBccaaBD9H+OIzonpPxAG/lBRnKsTass3CwDx30
C7pzh9pPX625Oi9mAEFecN2n8Vp0TNAAsw66Cw8D+UaUwXNtHZaTzbN+OKIbRtjBa1XEh7aCJTCL
U6PiwvFfYQWHvLMPcjJuhzI6r3N9XHlXHdIv0OWvdv1Ce/m6TNVra5iHuR6gio8fZP4VRfDcAEOH
RXsIi3ytwJiQuvGxAPfDOtn2iXUQMx+8IYxyAsqS3QJ3JWcF+b7CS90TQDtxPrl9cLl6HOUV8xqx
ye318plKnFVZF14tnzFsAXqk9mF2/YcED23t+2tJNy814+u2Dw9BmqzNMrvxA+dV4fKohHNklsR/
Vcab1MmrcM1DmtlnGEiPLM51JKh7ufqDdIj9S19Br4rZezZbbjlxkbdF0j9ocUVa7iGqxg9aeK9A
gC7aIFujXQ1Wy8PCq2KjavLf/NY8VCp98EMcgJScMOe9qrF4Za96ViD4qUTxWjUJdib79utjwImE
U3DoRryvcX5exPGBtef7GK0QkD4tj4DnYwZr5+zVysLD+L+ZO4/mxpVlz38ivIA3m1mQoJOl1PIb
hEhK8N7j079fsu+JuXNn9WY1EUen1WqRBApVWVmZf9PwwGPtIsMvXzUEAdP5Guv4hJTGxUE3r869
45Sp68YNPmtdeZW35N4fIcOvzZqXdNNv26YnpakPEao2TjJ9Z0tAmqVdroN5XX5LAbFR7gD7zpNV
979VlG7LIrkNyr9vEWvpKdU9sMDufiqHByUEXc3dXz+isLc0TQ7GMl3KoHsxvfhi6/lNZz3XNgBv
lqQMxGSyxErk82RxDNA6QtjfyVT77pCBr2a9D8l1Wl7XqZWdkM+CWXxyZ4WBlmWqXdSISa4rZ31Q
zgUCkHRb5Unhv/LcIvza1zwh9LEuujH8DroYfn0WkXvAfGzH5n2dcNCWfa8HI8HcBKD4i/7KJYW/
UzVPpeMx7MsvhOYTtaJjatzItcyQcbyqOI5aeZLFyxnv2VC3OilrZhY/CDBdChgm5gwPm4c0/Iw4
yyA5i2jy+N2ZKIOgV2spy6VDqj32ki1qkveNPvrJCHN4cp8yL7rYi3Wa2vnXg8Q3gjgsQMFVDMJi
aReEDh4GIKINGlYdMDTsJOAmmJd28s7mV6Ln3402/TFLY3P9yrtzjcEI5z09ht+LTUyV9Zs4Cm+n
pf8dyuJUZXiuj3uj11775o+WzpdiKk4pS8YLy5/EjC6g+/90s4EWASOK/t0P+K9LW49HLUCdinjR
ICiLVLVoC6vfmKu9BtoLmnX7TOn3g8nJyrqXJ9Op0eX6J0vV4QFy4LjICrGa6TuweCeEIElOxyh+
npT2QK95JxM95RJUZbrgVLjWPXI1/p7VE7jn5NWt2jOwoUvApYbW/C0svLlATmyoTrO7XMqkOunx
eJ/aAEw9k1PvcsEn/aR640Oo6Bg7GBeqVcwh8y2FMxqmp4LwjUvvBZPyE56Et+SMG9btKa9dNoTo
frDyJ0xWYf8tF5ndlaLcKS3uq978pJksprJi3uks1keQipg5zL99TIyplC/zSSIOzWxWtRLepkO+
kb2uWJqN0jaYzYQXJ2G6EbJnz3511U/5AHnS+A78yGsniiV1nB3RuV3ZZveMxT0aCfI6q35SsDn5
VyCimX+JO/u77VadrmzgTN5KUOzD8VePD3FdvU/RdGubSMNUMkrJRea5Ei+/sreQrq6bQmPUAIey
YPkVmfvya1PZvBrOSaa/3JUsgaKc7+ah8gHI+knPqZltVW5BHu2SsT232UZ+ho7DqWImm6nx2aZ7
5MK+B1e7y+d0M0PovAa6XE0ui+u9Js2nPL6gti6yJjOjedWsN41txFazhxB3FLQPT+bUPxoDutJE
ggZZBwVVdqoe26jsb6kif9vtdU5aF7RDdCf57NTllwPnGaXgi7wXbbqL/B5llHWoeI/pP5dh2OFF
m7BDFLdopdmPBhmJpzNLMZEnfMloeFX3xzeZKKOMOaEx1+A5QnCRKS7TWzeyr0TBUnO5JE52irUY
+IR6wZghXH7GfPyWv8kXldqz2qeoSg7i6XmK7fgyxPkp1WYYqgL7ZsLkaJJLZoE3YVS2LxXbZVZx
y+UjzOz369Lsze4VC/YWH1+bQzHRVR5q1CuPkCvWRdL+yL5jx9MRWhqSaSQBIe8AbLkuuztJquQR
Xec097eMkZ/W2QM6S0xmCR/XfbE0vpBOe5UbVtPpV25UBqCPNaQdy+fcCs4hBCDYZi9hZX4WIdEl
ifkfoufwU9ioJyIBEUCGyTVxjao+5VtgfPyiPV1Gp/IjS7uXd3a15XvW5nNyN/6z2phIEgYhQFe5
/h72xFiCmFk4X65++OevztD/ami6dc7zPJ2RBcIEsTjJx1wXRtk85jiPyPdoCl3cSDnXBR5C4Xy7
8Pc2/zDL5VXid6xPv/S1PoMckVWl2irNfGnK+TJjXZYiw9JX6YEaCDjvuEtezBiPk7rX2y8nglkJ
cfWgy+EXPnR97Ez9jBjKtFtsx4/VvrgbcHW6c1KbCotFeVRt+h9VgXoLYaAIsnmDCm+ynZ0RJaMZ
3H9jAuoT+dk5xFsVNgmyZaIrsa3GX5qX6LCjYKqCaNwswLnuTEOpiYXvtbFzPK2+a5C+OfReeFyK
/FU1UdQyun0b99w6hgQoOk6rKDf8Uq9xEMtmMRWFo7E491MF5aTDC3ZlNZpUipJiB1sC9QenFyIC
StB09rxKChG4pvpd/N0YRkn9vVygiRnUON30LcNr2SducjiuXYvsaD5N4zge4gpx84TKHl5cOK72
jg1XABkKjF7jXapkL0GP60Bk42lTYdVSTYW20dp8AYL0XC6asi/K7JDBHysnHG/QutGNEoI3dHgF
Cf71XNoPDliUcmrUTUWLBtz5zusx7k3JRXbsFVs7V94RxkAqtkF4tolgAUezB0UMQL2e+uOMdcWQ
3g35KIrO0CS75afwkIStp6e0nAS5rezSskEsdck+Ol29D9qFR2VqGN7jQuBtC9Rw1/kAt6RDvAgf
B3ttV1uMh/nwil/pVdtBVKxud7rivMWxtewTyIob+xOjqnpt926zx9zP3vfWw+KYDiyZYkE3SnMf
RoQV75OR3XBQXgaoX7tZdXCnNtV3s5mhVZV8ImiE29xADIC1B+g/RCSoV5ynPP8mE37s6+ppVlDP
0R3rw6hsMFfwr4kX49tCHTJGfz9GU3SBZ7kf0JlRdSRMi0Rc19LiHEaRt4laVD+QmoZtqXg7C2HO
xQwRhavQekw1+3aqKXLHhXsLX76/QfSvR7dK/1CsdthqLTIjUZdaflAFIa6nLsy0Zgcgg7OWaSNz
hOxa1uDnVmoI31scY6a2ooxgfBVp1Kx1JDZwYUZIYLYQRyoPqTdheSB29YM3PVfIayFMnmvsT8k6
pHpHRA80HhqqBBWKenSQkItH3oeCHpgo+IhDzMONUCcvHJQrl8gCBUm+MIaN7behgp11NKLGkZ/c
DtbfsAIBj4ppMeo+TTfPVyIaCK2Tkk0k5wqVVmE5+E6aMCIxbB6VmVIUhoFapOFjgQJhqEDcRONa
YhSl0Irykk5HU+hsJEboN6xVP9MR+HOmvWdCnAKGavuRnlYbOMPxysnSSxhA7azNj6yLnyO9vsuZ
HNuMYvh6bM3bFjFbNBdQ6u8q5MO9lZXKh/WosU42ygNFMCNzlyPlnwV3Y9ZP/qy6aL9Es+MnAdAE
p9a/4GcqO9Yu/BtAK5jqYpwBPU5NvY8mavbXH8QUrkHmco0LFhAYuldv+ex+c/8I8U2Qk4waCqvu
FcmWUvReGatv1Q7+GDPPGqVUWNY5NGmYfhF0DgRzAtd9oKn6XSmMMJvBI75l1JU11GQ6OgjGRFkN
VfcKQ79NjOT/QVXi4ziQY/QGojwussi6BqG7wpE9id0tDjTaqk7SecMRY6w1xBJ1PD9wKqw95zDM
EJoDy1tTK0XeKsWhCPHkNfJWeYARBG6z9Raph7uZ5tZmtmIVO3PP85tpCtdo/xLrHJSQWursLE+f
Oj02DlbwMqQcc/Xgx1IwjhknLFudpVxbBb8cqw2qQNEZ6veMuj72CqjzAQdiQtKfWA+qsQI04iBi
XULCzRQo/Jq3Xrofb1G5VoyzbQXJ4Gkwd0PIqTRXy2dUEfBrjZx6p6kw3UtmZmZtgJ33RAUq3wma
UW6WsMqXTT8OiIgaxUbtCrS1um24UDRPFvVExTvz5zo92sHYbMKwe9QoY646zS580LsHWrqo5qDC
sBnxOqNjgiUqzFbPgQhs6jdevy1c9pAJRdVN04eH0Yz11VSHPGK6hWsTxyyoprZCxUfRKLa0sH6D
3tmato6ckJv7rSrRq7NRa2sG54a+4onjveYjgXdTBstzpbvHvGeqtggtUKTGlDPKFb8yy8/KRt8V
ms4Jd8SAo9i0Z0+bfM0zz6PbnKDE6bjWCbkJRmnZty+lSmy2B/ZgEvwYBibKz/Q81gXdIjb2ZT0m
+AmhGgAdl6dbt+rZrQbsYWbYs7nzgZsYUr9QD1091dYavue47VUvOGDEyChara/F1UtXYjyCK4Fe
zTiPj/xO/agq8G/Rj3LgpUePGRwzqrcUuRrtW0HFCAeb5L2wsnxFH+0uqXp1pciVXENCqyL3NqBB
4EDITjDvzMvi2GHp01vzVxKzi08jpjRO0x0hdKKW0UZPgVlSZqYNutVFSY4u7s31qNPc1APoUBdT
mEbcf8QrKLReqVGjRCA7lNI4G0NnL3Iq9FSR/d85xkQAwBuWqrWxRg8gX7sqlep2mZ+CFjaaF+p4
iXKKCCtjXCUO9vCIKaC9TGsKGYHHzuYS8UaaYKGaf5QGihtEQZXAq21ZXDbKrtN+bngyrhOgJszU
iUf0yWgYg0UedJSnm3XTe9O6MJfJ1wf3Lha1k2s0Mx3jmOEvvCqhFCEubsbsHMvTNAZneI9InHgD
SkGJzSolWOsLislqGt1Wy9+R66xqhHBHC8xysltU8TGJ0XC0ybmlUHSFmiSDY94QIbxk2uCJi6yi
juF3BAxzlQMjXI+5cdYmEIuVMdMDwcKpD9GXCYtW8fM2JB6Dw1VGbVv1N0EwKBscqfEdyDaL4hqb
YvlTpHGxAdv5QrP9u2YtZzQLYFmtwbpahFuCbJjDDo2TZhth3LrBtxCm9U3rDfauRgYiwtfSh9Ef
cBWIw7F6IROe44rz1pKXe7ojWA71qGAHqF+QajLX54AmWDcckg6xpi6i162n6ctidk8D5idZjf2H
0pg1rf+GhB2DK6r9UMWcBFeaJoLJW2O5jSDYwa4VehaV4vclDbAhap4nU7d3HIh3gw6LTp3QlncQ
Me+TwyjGtQa9coinab4yEy/Y2O5hyLTel57xRO+agObt4NzgJBvKPqu0ezNuRvxYmGPh0K5rTtq5
UuNDxENtIwTlaeD5pYZrSZR465qe6xopg9DXUZMpJy64reY7dOfMdadXz3AdLL+Zq3wvIo8mXopm
Vimb605VNtNNbboqOyc78Rw4RzKrHuWoPvYHeziYocH19zQg2XWPkN3g8PYMZI0v5bpPQIsQUPbA
vssxg2UeZwyiix7HDCFgVH4Sqp8bewrdtY38Daq0jq924Y5i+q9b1n9mGzGZUbfPqTE8E65buLUN
+sB6jK413mm+Nbl/BjS6gRswpmhYwjRWK2uTdQW6yaiSpEtibRT1laOZusaCAHAVhogDxae1Gg/a
TY8yMMdLjnuWlS7rIEZd0UJQ2AmHcD2VcHi3beqRKmjI6S5ug0TEOJKy17ZPm3RDVQCrWJiTyOq5
N4lh4DY8lsMW0UKEsodVDyWapucfBDrJWpSvSu+FuM6O32e/uKThLp2KnZC2sxGeN8h5NkFo5Xsj
N44DXpd2EFE2RLq7wq6A/YCKhgsduGyPqn5v5vltOKhgjDL10i54YgRO/w41U/ETEjSt4yIxZXrw
nIicKLm7bni9R48a8LHfEtIgyum6r2jlo5np9D8pNI5w7f2yRWWwRBLA8ZhwFHFVIsT8uJA46EZy
wjdM8wOYa35ZWjcK6Bd4zfHGKyMkKWO6yk3YUdPjpXnFIKiRgZnv5jpoTcgTdW+g1av4hjmtjyYn
PYcSHVPvBl1xjklySQxKilJp+qptwQwTqVyLvEzv3gozL9hYcSwq1O4jVnpUv3XqzMjjURsK3/OB
RIr0ouUlg3BYFaDb1lPoeGeLI5fP+eMNXTxQCR3hHRLNfeFiu8exleJ5QEWqDNZSIRnM4YSoAYWP
VvPxf0QGkZ1hppJInc0jF9YaoqSV3GQFS23K2MriJTugrQqyhnzbWDzAx9H8qY/llzL9jayVTeoO
Aqf3e9/9g5CJh5IG27onWaoVArwh7Ss9b10u7O2okDLJZufRWPbdgH33kMPQb1Q+FyWCeXQTf1R5
wdA8R5M9Q3ybH0Y2kL+XBtf1rkyQSWgHLr2JLJgynncs3IbTA2RVdKdA9tTqtmLy9B7+PksDHz4q
tnWbx2iVTtGuW2Lbr+PpJ467D0lCnAAp2BTRjmWoucfKwXyvCJA65LmhGQZZtcIKNMkJPuwzvYNQ
Ko3fGabY2zWzbnP4tgE8NTh5rAeqA449ID5lE1/g36yzFMmsTCv2tdXjTI2kVMr68FVdw9TV/QTr
sy2dhHqx1XO6JSBGGruf45LGVkwJjtSKP2LSPdaEZyU3xM9bu3gp6Xo8jAd14c4WpLuQSjGQmI34
DrFVtn4PmU0FrRB+O4lRrV1q891eMiaQAZIQAcY91G9aFbZ+T7pOUOvJC1JoA7BmRnbOlLdT0eXI
sZkNqseizUucbkYbR4oJTxkk1IdaJ1MgnR064oPaJD6odJ5kwpTQjYsedCsAic3abji7RTPCH0au
fV1nWT7P6MRI5wazN4bD8BCui/rkZM60Sloz3KA7jZoUp8Sk857GCRHDvmX1VS3ppYvpcBih69sn
/nVrT532lxT5QR789f2Sptz0CVUxvS7lFEIRa6Z0Zm8LVhRi6qT5cTgdKie4z5rqUyRB/cgcGl/f
NG6srwMeB/+jzFVa46cdIYsSfA8orPtuIef+OMCOpzZJEGvc6ZneccPILnUzrTuj3jT1cUgpUl69
zlzyHiPGKOealqbhgHCsjXyRZns8S7AnCFKu0B1z1y4Unp3SsTyJ+A9m1SH7D8+HE475ZKmghB23
fplFmkzsdv2s6iSFQQw/QTXAaI2NgdgoZQ+u8JowWtgx47u9BExhSZWm3jZXmhLvw7El6SOHCWdJ
eQvt1hZ/2KHRv5Q0/1VCDqSgv9BZdZRDmOUUgdzpWLrg0lyARn3CcAVOzvYUQYmPZx3t4jIGQFns
sbvC+hL/aqYLMpaBP8bQ5uNw3lNvIQmcpBqGPRazhyaFAQ/dDVjgxbys3ZbSGViJcFNPDuJLyi5P
s1uHQVm3mpf7lCJ0q95YuPmsyxQN6oC3r0RWqeSs1Mxs1A5lEUTpUz+mHrE2PKx0auT/nbHxNdRt
UGzNyNOjW9XhbBFYGieapj3UgD78REnQgsj6ezrljyizI2UrWWO/gIm0emOLwxOILrt6J0/Vfasm
Pox8dBIDZVI4RV0/yG3HR1XDs+r6rGMPEQQIb1+I+s1k7oh+9maPKcQWiREdQwmtWGf4pxmzWm6C
Lno0Man5+1IAe7BY9OzZbPITQfK7gunhK9O9FmI66rYwMmwx1Wn5qaoQWmn04BTV309T9ILxUAq4
kRyiRvHJ0MNnzVvIsjoUQNV8BF+kbnKWkw9ZH1XpELvlxVLRQh3vuoHqSwZjd40XzDX0pgZ0k2v9
IAy1z0RxC6YuRodlWX0Fjvo6dW27KbTgMlu/mAA+F3lN/JqJ66WlPcQZ+LBoenIRh7MXF3ELpAJ8
fZ4QviFha22UJ2vTexucSM6yd5FuEjxjk3FlgI0OfeDJTD6hRu7JGxHoSlSHNKf/VSeugVoB3RJm
gjtOxlrk1YqO9m1YkbxVdXuDzJnnogKbRfsx6J9puaVmkCMtQ+KHU+u9Z83IMtNOSpnwXks7vcjz
P67O0JR6dJMqE+Yj2uLgFmEfTZT7Vq1DAciZDoWXvuSzx5E2ROK5Kst7uoicJzWXmWB1CJFDAtLx
eKZGHnzU3jDDWdA+KFNT/BFFelBK77E+4qQKQpA8jcRlSWljN+wi4ZIoIAHb/QzAcRX2CMbi/+iD
LwYBN/WbGtsEHJyiNy3OxdBSL9aE6Z2TIe1gUm5XKtJKM6opr47DGxRhCLIS3YOSabMgjOEGBWdW
2xGtM2OTjkfA1gYlqGJkkvA0zbpa55ns+QLdp8PwN3blQ3NsFOdlDt3d6MpW4pBZz2H4UGdkNMyh
D+rdTHnokivNVG50jWW2NPixNub8iYe0zAy0DZtcO7LPXdDs/MV7jsjpuCtcpAzSONQ4KwtrzLyk
XiiVO3cO180+TJH2LJV1YgLsG4eEbGxCBx1dOVQo7wyXOJosxioAMYpKCpJRSVQA32i+ZqHsO8ib
+Q8DGhl/a3qxjaZM1GG5oXRbU8RMS9cFAV4hjikxtGwxMtLn5KHRFQSXm7MbT9hHRqgHtmr7YzrW
S623VGoKCkp9PD0oRoVH2vKSDS/SRtExnDE5DVl7V6l3AmjBgOkHLZa7Jja/zXY90XjomvDNLKeL
bNFFMP5GE71aT1s1Q3ukgLknh9iFOb1y2rMlQI3CRYnUpXo+9xieT7/SrArVcNsk7Z10pQqc44AC
bGn27w2OPrWm3Tp1t52UBndDOlVhsitUDC8zYM60rFVORP3yjhHiFnNjOm7JaRjpsE0g5EbnXnrz
0jOBJb0z8umgh/OTtFPMtrwiduC63YJo4KwTX6yardLK41NqWeen3g3xRltQjwd5IP+yzBGN7vBO
muDSk5LWp/Tc0sJ5c+d9680XtS9PA7iFSk/vUHPfoOdFJhncZdHyO9D2MmjnazV7eKNf3B370g6w
+4EiwBURkzpI4NZG/zwF0UpXq3Na6jtlmA6Bq33LGLK/hivTJA9QzaN9nyDxucwjIiwk2QIdMbv8
EHTjVr4XqIaKIOd1u/LO0o1XZ/Nc5Ws7Ds5W45wCBD4FhDHRuaJEfu6s8RWI5J9hqqj1zN+1zbDR
eS9dTuTxSRANCYrTdpydksq+68O7MDIQ+12+3ZzEt9CLUw+sJi2623pAXafJTlFKp7ibL4YaY6Rz
YyrZqwngUUlpPiKyY0fz/dJLJYsMPXf2WFacnGn8TbL4IScWpnHwKY2tUW92lDQOxTi+Sseyd4Pz
HIU0GSl/0L+3wssYZO8AfU6GAAdUcwFSFDxJL19gNIYRvw/tYWySyzD3N0Nj7fp6+TYKC5G28t4Y
H4BmAmS0LnTvMbl5E+CI3Lo8eyTY34o4wTDvwzt4VKP+6TDaRfNHsU5N2rx69kk+R2aEPOYCiEbn
MdW7P9KkVfu7RJ0/Rm0ErfMXAlDXD267vONpCREBzE3rBQ/ITkkL0hiLk9w0In/nUF97VnFqW+9H
1lXZDs8G6pyUxY9KSYgr061MZunVZplx/bPXynXmDcfZDs6NXvx4zviY46IrnUuv/Kxt5VUvwrd8
DF9a+RSeWjjRxmB9hCmhh4+riuCPdK1lGtXFZlDuta55u8JRuLHrbJO7HNXsubAwTFSib81YX0Fr
wIvkg9TcPNgpvmyMo7Q/5QKRdkYj1dkgz7eWv8tizhQkQukghAvfO1hGzM7dP//mLeOrk9AmHur1
2GB51vxdbgKgqzXnxWXoUEu5qJQMBJclreUryq1OroiKAfMpM0biNt8WSvBZpZQwdZAXgr7Iu+lp
bknWiBiyUATYo2rVT4TIVz3nq6zVDwU4L3k00q628YJeCbwgcdJDNuu7BcIWykqy/OVLwA4a5hJu
1bDBxVdUgfyJ8iRoiaMEG4ltQbK30/KzNJc/dfctECAB0MDUPinhdNtYy/afXrcAHka7PHlB9rmo
xwak9mAXz3K9gv+RP6X3TqnlLmfBh2F1mnAMzYqYRlZ1kntSKuekZFt5bBJ+grb6GTiCdSlebtyW
DB1Ct6taNf/ILcptmGH4itouB1INlENy/ZluAqtpMBItoucavCwFjxsBkkhAwaMmtCZc5Z3PzoRS
I/eZi5s6J+l/omNVK08t/nTDUP2paXvIKF7vjvUin9kpOJxVLSeYv483R78smSwQjeQ5M2lQ3l5R
aHgNnQSkKECZUHkfcvtdBgi0+gZc852Mht2OvxlzlrzyQg/Kr11cTPO1MbBxydMP+H1ZmrOeP+LX
hUYdbXuMFsiYBFGSz9ZH7fgC9JJ/AcO0Mq0KIyOADlk0f0v5IecIV1sOrhfms57C0JuSC8XvJ3nY
HLeeSjR05HuSkG3vzjdRMV1Du4zWYMxfeC3ORPs2rn4oyL7KpigbZ2pYb0n8NBLjpyy9BwLPocq8
KBEpM89iaZPnwn11zGd5P5mUgpkQ0KWVO4x4uqVVeduXyoNK22kYnOsEkM0mM50T0g56c4WhhAA6
LX3+msP7KlqertCJsevezPZO4AtJG2Hastxdfz6D95DnaWfAV93nv7+rLt9lWv1o4P89Yz7KsxD0
TjnLttf9CcfXBG/Y4tNQh1eZyhIqA6X5iNE8DPLPWIOMlF4U/HkYpfQUd/Ak5ix/V8pviWMBmmaw
UY4SGmSbc73pWFO6kzzB6YwLBpDXsFHzkrA8/BLzzlUCXost6fqm8o2T46VMjqYW0WtlvkMUeIP/
e5JQhGnjj0Ie0eDsUsTqr2AvJNzYg3pKfp5QFT/ZM3kPH//PV1zdOGr/IYizOjXfmuBN9gT510WP
bq1YNNMIRDJa8lBdtd30Wntz3coFdqIZoIAW6x7GjJ+76qUBlAobd4fPwF6wgkmKKJlBHiPTQLZX
2UIl5hevSuhdJHWRm5KX7ZUcTyvsHJFb3rdWto8TYC7ssku3QD3Jb9sl2tYy0Znk7wEyPYMFoCC/
r+eRc412UZr+e7KGG4Zz2/HYAkPfZ4W7HQhNi9J+4i3pZcmplaUcM9ESYGDwplaaHj41wK1SdQSc
M/5OCrk2EsvLTT11X9lCbPSIFp0zAL2NN6gN32a9d2bTPHXswIn62mXxhw0mr83HC56ET5xAESVn
tTKNiyp9S3RMmXK8AMsbbCi3A7iahTpKko6/cN1PEZXCOafZwK/XBn5hVvIQdtwo/t4Xi3TGLNV9
oOJ3xfcykHMGYGbGxtb7m5Cmav3aF0+Sq2gTk0+GVfIZDH3vFcz+/uYuGGSR13ijcc11ONAhN1jd
C7pGHorRxhckjvZz4m3l9VfEzah946q2gmL76nbqvdHNvjwu2ayjCsDUUoB5XculqPUEBpywrdS3
y6Bt5NIjkoMYJwfHy3zbrB9q1tPSxtsZ9zy6XC/4BDym2IrUjfWpAqFe4Xx1lkGIqWklwKD0evpW
BYCeY00H0edAyn6x/5WNd3Wzc7XxIIMRsCFMm8yqf3XX+hwoS6WJ8u6GNOh5hcVuI5pjGLuuRvaC
ZYo3S1I99Ob0LfmYl6Q/kHM+FtefJGOxOcpPXDti3llYfy9x9NTjeiSPSt7ONsZLSWhXS/feFBlD
wjbloa/xQ2YP/mynonNZn/Od3ItOPmwDxVvBx39tlIdYHqzL9cYlgTEj6ZybWzMpNsryUY8/M1af
ki7UcfcaRcVRwH4j9gghE1ILM3/pewwHrZ3z+A8CX4L5FWNGRE3fgZv+SGwRXHBj5vdZa3HmA2qc
4VQwv19hjoFJ6APE0TsrN+v2gv4WUJpADWWRF0r95OYMVaz8uFNwjjyuWMGZITPxgiOmOABAJUQI
+PZJs3UJMGD6SFrT5W0qXwlpEhsUZ7qo2BjIjOlbkGZmm+5mL9vPVXGIkobj+7rXOIA350jPN3hm
3F6Xd2J755EWtgcnsirG35Hrk8cxGOTUmLjURvSaMngyA2X2GvFPEkwvA1FFJvfEj/EX2iW4dFSK
cUHS89RA9ALsULLUAM2P87H1kKEEx5zj3VRQQ4PZ+e1N5S1+LtvrezPDjXz5jiHKdbg5hWDSJBS7
hfZdRJwQA8UXqK4MBY25fZQPgJfKH3mgkTbfx60I4ypnwSbnffNoAyGQVSXRVVZWpeIx0qc4XfS/
khXbgmgX/PbMljKVd2o8fXikwK6n30hclWNlq3qf1+Vt4vuFHe6ToGWF680J/QYV5JXMGznF0RE/
yZ4Ci4O3lgRV0IL/xnw5/mW3/7vinvYfbGUTsSgKvrZhwHdHdcj5D640dpQs59b9RQr+vqudc+jQ
4Bmo5645/M87NUyoxFF0xJSMDnqbyc+DdzJGnyj0cr2Y/xEZCSou//2/6UL+uyzk/9r9lEL3af/z
rf6/ZCwx8v/23P5vxtJPU3znp/5c/p+cpevL/jdnCXlG13JtigQom4kwyb84S6b2X4YNjFFUIoSy
JAJr/3CWnP/S0QBwMCRVTcQWPFF2/Iez5P2X6SLfgtIHdHY4wKr3P+Is2VcJor9zUDhWNoQlBEXg
TpmoHqKzaPzHZFNCLbW0Fj8Bx4RCM4dUm5ho5GT5XV88eFOBMYxOGRXUwG+aSbnV693dAO2PLvRw
69F52k+Rj/A5qTQytBFHhl3WUvW0tkYfYyBodsfFxb4wn5BLd5GQXIfpTJupv+lsaLW2aua7oVyO
qarSNIyAIxhO9qnFxarrEZAGEuise6NBkNfCdiky7hw73nmdB6aM4wgYhScDZeetR393iwI9Cs3d
ZPWP42Jaxw4Fi5Wj59UOe8f3SXXsLQc08rx01nApNtx+FbqgFhYtQ16WTBAcvH6bdAlK32bn3Tbk
mbf2/IqCvnOvUjqkLtdvFGIKlrZNjgU4BvZpof9mU5+zsSaADWZkZMe6/KRwrEJNMNttXB6L3llu
4nZ4D/Q82tf2gha6CMMqdcHJOTU35pS99johPM9hXiZ5MwJq6U9tWecoAIwj3A+ckpxU3CEqMQ3w
6p2e1+Umj+EWjI22AR/zU8x41IVLGdD87kE8Ve60ZovCZBlP+Vkdtn3jvFWI2xwz016lQfVsZury
gfuwYyw03824uNOQqdgncQsDAe/AYaYBMA5afFd3SDFnFm0aKt4Lh5uVhhz7LQ6VQLdUKqee+dyH
WFq1WosoMgFr1eVZdmPZyf3o4tOcFxfOEOb9AlwCSXxkEELIs+kkZwJ2Nd+d760ee7U27qZ1HSWf
tPLfCs8+5lqswNvv1W1oFgi35Nl9h/eUWQ6bpl3M3VRw8tFj7YZsYDVMOC11ad3slxkPmKrTqRx0
Iw6B1eDdTGXka3i6PgxZm9OCLPwMcLM/hOTjmkKvH4U1ySHAxRrjMcfnnJSPJMtAiO3Qho44HIQ3
scjfD94HjLX1MGmYbqqJAgRF6zaRhQ/lOBq+mpl/HDpS+9CN4L6V83KneLhFajyqtujNG54JDi3p
OG7rMqBlqGLNQe84AqYx9YCGp11fNfWt2TA+AhrbDarymRg4bjuDMRwM+nG+PeP0MyFsgHBxDosg
LqV8bKeHObT8aR4T7JpQGbByaMbR4t1bgf1iWC6+ZDn0f9X06MXEzEOlKWYfs5/7eqJzH9ipIkgy
/GaDmiTmMWaY113NXaG2DjTavTGMY9Ma4V1R1OGmqLwPiHsPhelC6Q45RgM/nID9Rkb+7VVJslt6
695RKP7bdoeU0FLd4qcS3tf6f/N0HstxI0sU/SJEwJtte0fTpCiS2iBoRHhb8F//TrZi3kIjDW03
UCiTee69nb5a3Cg/Bk79Floeh715QLxA9WXWu3k7THm79fJRIxiKnCdTlefQibbmFP0eS+0UdhTW
4BApcE/Oek5wUgc03IRZiKGp2/bbCEx51epZt0e2iT+UCIrLaIp2Zlhw7k3f3NzJzlWdQR/MuGOQ
b5pvVX+vBtQoPVi27vZPRU5HOTaCbFfW+T7IJ4KUKuyKUnJFECmcum52nzOz38GCAH3p7rZW5pn5
nZSqBo4vtNnH28MmqLOfxYOU47ndLQPZM4lL7HrQEmWd5bSiRuxaCDQEdrI1Ne3GzAIyDPNp55iX
xiBPp2+HeEcQIwfbJvX2IdZ9GD6OXy0ZQeApSX4xTYt5rO7XjaGstatyHmXMgNaEoZBAn2rWml/u
7Gh6+SszU+c6YIIf25nWEZFzZuTYR+TYO8vqY/IeHuPoxL7DusM0Awyg9wj5ABle6R6paqnrXJVH
ihw1rmltTq/h0vl3FeWR2dXqFSLzGbt64wHwft5HAfBgMGrZrhv9fhvqc4G71IJBK/jeNoI2xr7E
6vZMlxsv97P7sQvetSz97ZheAllbDsg73/IcMo06QrnpAcxz6MmKGz6ZV0zzi95t7mXz3eAGQZs3
C45zylsFjPEssth67mGgwEKnJw2MCLjVeuBZRJnO5tEPzYcgCduD4WDDvjjnMjRfOqjS0HeTXQ5S
tmvC+Y+rNXfzxPYrMbVvp8VdiU/96BQROVnC8REFQKqhftHqNDqk7owNePI2lkiuKt9W52XCSib4
VRhlsdUnq9sZfvVqFTSISS6gm+kkn6BYE/GkJa0pXX/uhcLs8jbfxjrX3shJjaoC72B6eXmKlAGM
0MKWavVXPhOTFifNm1PmbziLvEdxfhhM68GJ0+Ks902/cSfy7NJEQnMrdaATGx4TjlHrMjNGDA1o
W7ZU0ZU92Fvca0IeiODFnBRCnlr5VxOD363ht1BvNUEJpD6/+E38FFGLxN6ByTGhiXfO0xYYZ+Dz
Q98cWYuZ2r32RGKARrXa/YXyAZIr0/BYaE7Qq0drMj6DiTZaHHb2ikXw3nNcCN0wgI89AI5jFJw5
V9KJf6oh1o49cUBu0j36Me1oPJ9qKsDtM9VLON5uSq6VxW2Ou4401vBjsaIcw5u6IDMOo6yWk0HT
BbSOsz2PGqdrC/LLmUFMnHr66GP9PlYx25lmofzRzL+bhbpMMgEypKH4ExXpY4tFDTDP/Ak1Vq05
a9zhRnoyJ5gPN+aLsqF8x1l5WTVTD4kdtJz47ceqjd/GyXzxs8zhaaNO0UTT1iT/qQkmMPIF0LNR
+X1vglgUHxOyF1xAs4kOsOq2af1ROeoZu574PuYbWdNIfc2i4prDSEJF0MjMT0mEjkaFTChdO+aQ
taQQIeB9wV6BJiwEt9cT8pc2lzSumvPQ6X+KmmQBwAdjn5O8N7fevi64Kl7Yt+vISqBB2Xn51SgL
GgkqFnygvlCeJecmU/juq8V6bdhKVO6k31t4wqxsNxn35gBA0vRQ7EnEmMVMhPYMuZUDapMtFyUP
on4PJXStmZQIIhuz42iWOzcG6aZrXNdexQXrWIv77lQs7d4mIpeQKBBxjCyoNMH1gHxKWl2Wr6rK
AMDR6OHHaOHtzqTo5NPUhMfdN4Ehlfqu35cxUXJu3l8r7Fdx1FhOFL+XXcgmkHrDtEUq82KoAXP+
CZEQRlt1p6MGmogu07LoSTcIVU1iDS+kwd+bbN+3RWiVmKUuT+zqeaQooRKM2xtrHEU7gguGUYIy
X5xx/DSRewf9GG080/ilWoxxOnDSorJqWE29OxP+jezdbTaholI7NcUp5XgKwAj21o06nsss45rb
Xrt5iEUTtE7bYLos9mPYdPfsmo1jdUaSPewxH7hkBC4QpJWrfTh+K3CHPfQV9mWD3m6ijNZbYfZq
q3v1sRmq5BGzyY+iuy8S9+oOmdrXtfY6eueptwFODPJFZ4KfVxjak11EIVuRPNJWpOoq0z4H8VMf
B+4qFQ8WDdzhiFlUPsX9PjLYFjujonmU2HSVijraBjBPK+UG6kCO+Q521V5FeVpspzQo9tNYPdkV
YxddY7w31Q/CieY4pcnencJm6xnEgPQVvA9bn11gzxaiMJxdNBU3q9DqTvSqEWcNwaXh5J9P5pdj
aVjFzP25rFDtJLqxs5X70Q5hcurBXijYLGuvKYBMgoltBs6Nyiuh2ixa7UiBJjs6xL8GTJVPbRo3
9CoNmsXkfbK37tdtFJ+1suLJdOA34sZHWuVHx8a69p0X7Oepfm0n19gkTvVpZ0Bc+jAfetKWDvRS
vqOJ8C1jtI+9STWHfE+kRNnaM1jCdc9mahwZ+/gRf0XaTDl+gEVZiM5CidGttan1N/3cjgdbnwCW
WHOQ5ag7AnqfPFBHAA2gHcMaycqsPYKGR+PH9LiCI5HhThp8yAfsxnw3dO2TxNhk584jxs0TAtx4
WEyOSXDYtv6nddn2L1Xb7rCqAFIi/uuQ235+xH32GFs9yFcBfZKZKti3wbGK5nYHfXQN7NBbE4+i
rbXIwbEyuDP4IQ+lo4zVzIl2N+C/ZsLlQEeFeAV9pCkKuLTxTTBJ/WHRiGEqfcqFnded0InYeC/b
W9UgCUOPcuJACVdNIsq2Z91JfRv6MkrNFarmczqX54Z+868qBn83FoK7/ORK9Sd5SK2vrC3Kg1Gr
S20ogPky8VZxa29BYlfdnF3orej7qklJMDeuuGcbVEi7Fxqr1eiQ2YlJzKGF8ANR52rp8b1RgfTP
cYmAkJW7NfGTpPbZrSoUg8DdL20S63t/aOB3Wl1bD354HlHL8bp0jApak2zRDCVbhm7Onx6MHcYg
DEGKCKswsX+1vto7uoT25cA53ptmNdZ29MxnPVafWa6fGLmfUsjiVT+Elbuz8lShf6Bn2rhqawXV
hRI/R3o3vzjAMi1SlbvU/GuXZotcnw0pRNTTzIN00E1M+ZzahuIqCGFVjv64WIoYtKbbdDP0skrM
U9Ynzqb2HfJqfbahNSreILESuvWSVYsgO/Lzi+7G9io0TfsiIK7WtPq+n80HaDl/z2GiW2UjWi1j
8m7zE/uLHmC4ifG4mMmEzKlHEoo14rNtuYjnquF1yoiXchuejWaSgwy7xVRV8cVTnXlMTECgagjP
uDY/E3+W7J00ZWc91BTIScmNY/2nxUWEUPEKNzUM341gQNojVuEuLlWRDR2XRHjPLSHp34G142aw
A6m/iDbMMezMgfPxoA6YEtZOWCEEKyqKxFr9tjT1z9z1KJZKIMcULKvv9XHluYhcTT18I4jFKTko
MeLq3WIXfNSm4FHp9S4sEBtGM87TGE4/zkHL/qhrvXUbNl+lReC4yiNywFH6bauFJkJi7H1y6LZu
Gl+Nwb8rDX6ko9ovh2VyZWcdT5+iJK5VgbZmL49cKlbH0IPRdtrl6hjdtG3y1tg4iCH2ATxxHcCe
R0X9u3BJcpy6fuvVaG+jkP0FYeNTh2/piNZ9gx8gfPzQ3dUcTbY4DoqcCPhIk8ijXE3nvnjVF15A
rDubwUkpm6Q+MyXL3b9iZeh0Lx6In6mi7Fc769pdY9tf4U9Smem+QWHNag8IVW4QlJHuNrJ8K/Mu
QEOxhRfUiUuXBZD3S1tsplbhpifCte4KPLceWWSeMYrfhEZhwhgzTQEBHliNyp2vQusEtTZjHTNu
ETNg/VWYP8mwTM9zEE17rU7Y0eGnoprAOTfxD8l9xrrUZ+c8kMBrArRunMAk05icr9xPf/VpDeoT
EAVemepe75KS31a1bPhKHdKZ7apTzeklT6yD3dDk6HM33Kuof+n9CbYov9KZJlAEDIwwtg1pr8Y6
J2pqlYcA2YX7SWAXIc7UgHI1OGfR5o14kFyGoPhd28zwpFgjFxjMajPmsbl3SULiJFduXWDVrVX8
0mZcgOdm2OCjZxTZJdDSan0bFs0w+GBbVbAv836Pcd2zXZs5YhDmnaqHdbGHuN5jw1Ihjhto0YxY
T4/OKeRXDEtun+q8vEvGSTvmqmWqymzrVC4ZVbrI31kLmZlFo53L3EP80IuuArqy9tMDBozEiS+Y
PJigob5owkdRh6eiE9cRjCtRjvdIyDnbN483SzVcFJ2jj9C8Bd3/44j2PBYVuiV69AFheo5AHR3m
WeCTSM3frQjYEbJTRX1PaSJ0nOMchO5d8abTEu6Rv7fI4APk8Cb/L74aeJmwerQPN48N2i0j3E+K
nH6ZvgzE9agaKVv9yEdjSvuBeUR38Oe//20KAibTN+l5SpMSVAxWYPwe2HmPdCpouINfY+F4N3k1
Y3r6XsQDIOTXBGIKYJN0zKuibdBjGRCa6TXAQiATLwES3fHYwF5AJdkvCC+KrVgGYj8wYEMw0WCQ
n4xN6Y+GTQGT9gtiYX+mq0fKGz0amqVAjOm9pYN60heTV0YT49OPvK9mbi8e+s6aLmwCqlDjheGm
A8XW8TvFnqf0akIZA/Kagc+H6YO2RIIQazcjCGpfbk2jRJWvbXiPzel3jmODETe/fPtv4Yy3Bpwn
gItjpCc1YK0wYBKEYRPD9zPB/sHABqKmTS7XW/5M2ERE8fI3wgSC7hXomFWmn307Au/t+jL9I2/0
dsUwngCj2ckblgtQ9dM3Vi+c9Hh/LqYi5hi8aNizjNH0TRXuME2oXrElXTK6atieqFtfMPYfrHJc
s8nCAmj5nuicSpN3NLwvMrt+ii5+5zxp4p2RzNILFVZDV2dOC9jJhV9lhB0DBhutQY61oR7iPPus
TITsbnovP2tSv+OhfrFTjBj4GdIuLYM3AqdfcDr6lpdxa0+arF5erl+WEOCNtdDQ36XjLbdIBlKr
MvRq40V6uNI4l48NZnxnog6YicClj3qR9qdcpggfDU/RU6xfoi76lqshPfoAMYyCp+qXu94mD5E2
aoqNgtxU+bJbG99wt0Y3EIRYvJruwSy6H1MZnyZWKj2WKl3HNt79kNuiwTssXHOPUEmHx5HO8a2F
nJjtU4HyMMnSxw6up+MTrTQ1l38Pg1+8z7r9Im9hGNNP+b7Uqi+caLbZwFmkz7eO0k63rr98r/0Q
2f4feVeBO/z0A9kPd/AhqJwYUfGCDMwfry2LW1Ai42ZMhzxtDXXf1MmupqNdTJgbLh5OY8M2x9qm
pWknwinx3hKbKS65Ndi/NZqFWIjCHJmIZsd7IQ58f/wOoWF8u94WTX9nQ/rI7fNyzJww3KElcpGG
ojQepR8rzcgOxA+DTGSH8beBcU+IgY+wJ/L/0oA0MPgZMfoZIninhvTawD8X5qpz+g+5tT0Egwxv
mQFuMwH4ofydOnej7b6TZ3uYMBnq61+Wyl6kgX7rZ1txecKq81nHnKhtxkcBf4ax+nt7NOPQOOdd
8CweQuIZlGNzVGF3ZEIgDu2zjQnSRHY0s4tMYjMWSSlWSQ2WSY54J8n00dLNbkD5QQYLk3qpuR3G
AbVm9lG9Kc/9EvwD87HHyUFBz52mq7KOTONepkFhPlpG8kjVC978ftHGHw+zpwLTpxDzp2y0V8oc
wVfaO0QGu1rP6HLjnVYPG2fs7zRMpJAR30+YSo1/b/M3RlOcJVaNNHfpgVu0vokIX1TzJI+ADH+M
wx5nx7whHaoXY91HGecOCJcN00Rz5JolG3kmkYf90E17n3Jj31O7FiskGZWqTPbL5B41LLRGnLQC
9cMaB9bBjNphtTViuSV3pvK3FUZcFrgHWqIv38JhBpJL69zPADi4gvf1UelwEeQ5FIZYYAn52zfS
e4xoNraR7pbMPMlwk9mVKAEYCKYvD3eaWbPZbj01bKZldNtW+wvlLy1m58i6tXO4MfIoRrG9mbEl
87Eny7EpS7Era2lBy9RYY2PGDnrnYmtWYm/Wzmw/wCM+lBgP3uTrwtFMHQ/T1H90FSHXQXXseGjk
R8ivyFFqtSp4kHki6YKX4Z932HouvEehTsY0/h4wZVO29wfbARno8kdP/hFEs0dXnokuSz2WASAa
q7LejZ8EwFh+IpYKd9Bx1IGDLw9WRJYdvIufG3SJch2iGUsYcI7bAzJE/96AFj+0bv763zwEeI2D
dTh+hLLkORXHJh/iHPe6VFzsuFGh9VhnwytFzufbskg5/A/6LeFFhCaRXyoTjpAOU0jc7aBfiDP5
FpCM/csXIdh/G9vaUAjayZyIIcUTU/1anlQcnK7UWNe3a6nP91rvv7a8kYAbKHe6GLWHfMR4QQs4
OLRXA6Y0d9JPJFZfMt4ibwTCM588AWTwPZE/pvvUm9WD8DTC8ggiFOEs6JrjIcBp0MFxMMJ5MMWB
UOitEkfCqFub+BNy8P+Qqy84POzG1Wg/tLD87HA1rP1HFDxb+rd3Ml2kvFd5TfIa5Y/BTOFw0pY9
gNm1nzpW0j6lAhm5MmO3eCtOM9m68bfV8ZRjkCPs9tr1w8dKtzaTV93hXf0pSwsEMLsQ3LJq/WIv
6Vbmqrrrvw33NgIcqqZlf4kT+1WQoNvV59nNsa0cpmp/Q7O4I36pHTPN38qz0S88G2n9G09s+BaG
CFePMb+meEKBi7vHIL45CaQ4VRoVKFMTbhrlX+Tft0+UeFvSBd5QN4SEZ7AYmf05EOdMM+0e1dNt
VZU322nhfQG7ngAZonk+9El9kJfUcUOjlBhobC/l3/Ix+XqhyQx9vDgNUvDsJHuqARAVTw+gYCAq
+ZosAwl1/Eehz25LnTx9cYrcPjSeZPsiu0lSo76ztTx2ARCJDkwSA5Xg4b1KgUwiWgOyfgGrXh0g
FFNgsw4spQJPKTnYExFyCqkLGpz65+qysBuU2eL2cMhAncFdcopfDUXu2w4Z+ziZUQkfXJdgMjKj
ykqYgs8kYDSEH3/JkpGA13RgNmI9J/+vwG8qMJwAHKcBy4nZWfdgOim4ji3YDvhODiLUgfOEYD2C
w1dgPiW4j8ySdNxXORhQAg40ggXdnIToRX82AEMZ4FAGQDTzyRCgaAQsygCM7OSv7Ojle+Rnt2BI
WnhNZU8mKLmAyUIiT6Z+wid8e4NsRbqQjIoFpdyGef9VW6sa1TLw0wIEtdBJd4CiBqGjPDApA1wq
8tmgsbW2qS1XLwtIlawvniBWoFZsblhwWOxvl4JpBc72HOVUCYTSCsC1xtr/m3FIX8Lqqpp/M5xs
rOWBVy7VPXrqld6sGzYg8lBhqPFqhFtZKhHb0GTO72TKdYDIWH//5q+yuMr4Fi7rv8Gm3eWutdeS
7gB4vrEJsI0W+0ZdGjjlUTR7kXGzALO1499If3MA3DJAN7mhqYBvEOk390KtfojoYt3M6ARyFmYa
g3bKJ5xv2ZAI/xZ90Mn7E1rGD45kopq4EzXCjbJG8kDXkgmSOlqSXutZfQT0zm9kv87Qgm0ugf2q
7M3xir+CDIfsx7WgudekWgMwXGIUgx3js0DjoqDIdDZeQ/zWMvn3LDPO3P0YOyHoxRwPOfrRmRXe
8+a3q7GW8h3QFceeXrCSQ4Z45pZMCMlUb/5D52+GgUKRZ46+zqfsIcjGX3PsnKwx3VHF+GwWdT+A
hPxHeIt1azmbW3NWZ/EY1WP9W6T1LdZCIJcyAmWEy4gBQARq0O+wJX6xQDUXkE15suSpWkA5e5BO
G7RTHGFl9Dogny3op+wXZHA3IKEDp/p/QglnXYOMyufk+2+PtwlUOpRXfNxf5Hcalvhjsw/lYshF
EBQ/1MpDZBgYJXHQ46XbYkuZLfm9O+CZzQ0V1txovKvcKoHcBV0Us2GVgxXM9Umgay08eTO1BL58
4EtSXOcTb7yK7Ajq85cCsU0QMqI+AoP5FG9DnfiDrku3tTh1MlTinrudJOMfXN5IKjdCCG5Gj7CR
A3ijYybXBKbjhkACqWcC9opAwU2OVj+83yjJniuW2TeL4IS82qCZTi3ztNDq4siYWdVdgX1PoW3b
2fjnAKisZFfb5ZlUnw/xi03Bljvw5RmMWQdnprH9AJSR3G6XXNYoDr6rF1GiyE3JgKLlQnpsOcs8
yFayg2vBpxUYtXybzKtU5jZqce5McGuZG3KRUvVZe6J8Qd25YKON/6OQ2ihZdzrotkwREbOrCn8T
gvlb9t6+Duhd3w618ln544GDN2DhT9lfJphPOQXf9pTA4wqIPIrUKRWonB2eBWTeAJujUMc662UC
QfdBlGQMRqLbkn/IVFwArbOuVMcWiv02UUG1+9DtsqjgUceJY3qUyUU+N0HDa1DxUgqJ6g98JF9T
gebFOPj2Uwd4+tRAUFO8p9MFuP1NKgxyKKV09DI5b4O3qdIXT84RDAE5MMrJybHHx6lNkAgy/yXT
x23DFVTuU2L+rbjlcrluH6uS+cJEjf2YOHJeRjrDt4/n0XRF+h7kYL1sD+Sc3WnV9wfo7U3CJZvI
1LM/depddBfuczc5h4SQdjIZCZDLfClbSUPvPzT11A4vA33onOl2GXoiU4zvCRHEjBiCwEK2AFc/
9n/LMBCbV3MYXuSmCqRuSBdx/CPfIZO1/LyQQUnvbnfbj3uY7ibWVf6NH+8Vi185ga4m3XxqRgcq
HHqbYoLTDx+psM2VVT4Jay6TuWy5aAAVmfUmW192W1aafslnJgowjZs9tJxXet6/VbORaH0OUgkt
leEy6vFGJdP/CW+BnPXAuNhTDCZRfKau9TpOr3IrZIvSG8btiG93zZ1aDDzM0k+0t3A6JcIY1h0j
+Mqm5m6Kh9teT/bDsoeTk9RMtyNty+cssVddFVzl62WfHPkOfhbWWm6nE0Tsp6DI7Xp4z22sjIxv
OaTnSBUaa9khcL4q0+RK/atGmFZ0K2K0uFtUTvBLfqYczxIcjhDY3i6OQOOOyte4bt/D3v8VElnO
aYu2XQz7UwaAgMkxBuMcmPbyb7McdroRc+THpo4No5z25G9o5CfiBqgPPtZj+i4XSN6d3DMZyeQ2
71KKHgmyIzmnyVHPDf9UlIL50Dsgo5Qf5H2yY/Hc6f2/b5S/ddVgA9Jd5Mgob0P+6I73MeQcQoz9
gP+kXMUkll0Kb1EGZcqWmzLU0Y0KWC53pQfFXzkUynuS1+vO87pQw1XqDcWIo8vt7g/+u6ZtR0h8
AsNuh0VsBlAM/Ts0yrFCAVLI6PGtn6R3fskGVV6O3N3KMj5LeslaHjyEy/giD7/MNg6KuAJlnOwW
epRyBYq5/z5HtPiajJFtNCmiPf7tT2Um8lDeGSjw/tUpok/ZOMc0SjvtT5uZK6rcT2AFPOO85duB
m7vmsG8HVJ7jrZyv5HGuUAGKEEVL2Raa+l6jZSQ6CaGz8zH61YcBC17wEntv8otKNIYhWkOF5nBB
e1igQWSLfXthTHm3NyOzWIVmMarVFieCRxstY42mUdZNWiY/MuXjWVOjfJQl2kYJKZtiYsL1OLiX
O9NIQdCPptckupdKDw3uT9vrfoZifMvyi9QRF6t9nnqmP3SkvEt5FORxoeVW+hUevkzC9bO8Ypko
Q/ScIRfqrULhmaP0lCVB6i5yHVtLezHMXz4LT4I+1BzvW9SiJqpRoeG92N63MWA5ioc2Oy4qepXf
IwWiAe2pIXV5qdkk1GzAv16ZeHqKRQua1QXtKr3ELymdVmhaMUQ6Tmhc5U1ja/lutjaGHJSC2Y75
BdK+xT9UpK0MFV5J7nJHloaYNWfIv64OmtoZaS0KW4XSlmDimyl7iwKXVKKzrKCydQlEoitbFbCz
9RBdMrY1siLJ6irbGYXCtxaYjNOqS3EA/e+IDthCD9yjC7Y4oXUsAVJnwBjsobMws1feV45fhm/c
yktSZqJ66TsdZX9sOhhGPY4qEVig/Ps22sqg+yq99G/CBGneFjliZlgMmeI10TiP0zFH82yhfZ7R
QLdW/3RbyW/bcCb7HuzXHsO9vguYmglx+ScX5jbfdBCmfwFQA8NCG4ENQ8vWKMPkWFRHWXtQvv1b
HjcZETKtSJ2rRs8thzhXBN5y7xcU3+QZ7p5yNOAutaHbZ6B9v5XHuXyyznJ2lLlGBrMVzVdbVOU8
H7JzkYLS5N3NaM/btomw38O/Gj2hpze7MHoDLNtJ5WzoxpcKDXsUp3t5mGc0aT4a98LTz16YHQy9
PKS0zEDoTjK1KbTxMRp5qZ/LLoFIJyza66OcKiX8QNZEuYaka+xTNPcK7X2FBl+eq9RGi8y6abMZ
d/Tk94wgxFHQufaHi5K/ZGcph2Pdqvd1Yh9GUAINw/Xppxh+WXgBRHb9Z8AboM8Y75iKXkMIk60V
s60P63KllfiBOFb85mL/07NFR0cUg/Mk1WYqcNXFHRX1Z74RhLEtso+uN7ItyqTnwey+axPGL+xx
4sNtBH2PifDcTT4XT9UbkggfugQ/uXq05m2rjY+BHwqD8jdOcO+AGfCg8KxNNuYPmK8c2g62Ck2Q
plyej1Pp2mxwJpxwFP3DJNIeDTrdMi/bccIWdvR3YTrWa0/DqiOL800+B/Xa6cddCGOzwlmrWDUY
HW3iIVD4eMDRnAh+AuDonXo9wv1tfAtWKtZDyDoz2pD69mrk5hmogqO6qfebajIrUBciM3rXeMYE
9FQN6gVYBn/9vlm3mJkfCwxnRmU/FqZzlxrW7ykkWoReP2Z2XE7LOSxxjVbLXHij/R1U8n3cAWhV
5Tktz3U4lJzYnfau8Ll7s3ZqqcCtPD2rD7WjrlFI0WRZtlYZ/+Dab6+SGpsX1+vireE9ZC60SISL
784Di3LR/h6dJvpbg4YSrpUa22EKD1n2VSmGRpQFxr7rtZ2Va7RTvVNhdyDLGs1lMLnHVg8WitHg
xZp1LLSnroFLdkGw9lqPiIqqxW5mX9BOYY2/jtdheftnzGIdxyHfPRRxjK9O8FtpMQVNEiHDdDuy
RmxKWHmrxiWj9q3f3vISTdnFz2OF3NDoVxCIr6q178oQYo9NerxivTkEdfGS6+0L2vdzE9rkX7fO
kTnaWU2ZfhgVqKSpDd1Wr6VZEka+YCEY/pAkUOB9Ot/FWKxZLd3gzvdO3hJXWzrnu6WH6cXxbq0b
Q7JN0oBuflUe5qxFIxbayIb9+n7wgletCIO9bth/BgChMX3M8vJbH9yRGQsl32IhU5vKZj25ngb8
mmIY1blvoQ3GrANRGH2X47ON96FVNWvfEf1AvVwaDcG5cop3GyvMtRwQtKr5Ow3GrmyLkHwQLJGC
3HnNlto+efGn67wra/FO+ntb9s2FwttDO9bvYQ8sYLvdi0pCnP2UaawyG2ZC17Vq57cDlp5a4eza
kaJY6CpwX/K8vV4cDU2Ogku7zygi7EvHeJyUerbcOL2atr9epuin6fJNnYIbBo1HuyB6mAaTR8iM
f8zepVLMeDB6fVO4ymZLqV26EoeSgEi7FcZy1T5G0YBv9ckzE+3QLupK9UUdukjthjrVT9j9Bp2/
7AojewaWRI3qHvTIOTrmct/m3s9SLt0qXygt2Oj5QJDj9Wh122IxCF3TcGPRPJXvyaUT16nit8uQ
njJj29bqPKGvJ29kIOHHPPaulx9bo9/Wrr7Tp+oPBpHFruia96lKQP+8eOM7cMD1+Nl0WYWpfVad
oH1zegATDEPl/56W8dlmsOeL/1P0y1uP7999PlUHb+hOrlF1+8REpR+rl14sejkn7rqiFIy2P/nu
0dXLhGZPeY4uSWbFGzPC/m3AyrZvcaPVHWtfGuJEHiAYYwhr1Kzx7mkLZAb+37Y18RKq6Ve5JuCO
WVV/rH70QYLZbMTmbsoUR58hzbejFqPU1XPM2aiCGYO1hugp13PdjCuV6DXCR0ZBEzxRjs1OxjWm
R7/p3N7h5PqFnmZbjOlwaOJHV+nTyUWPlz51JnCEoviQzMg2ekj9esh9ZtZyA9iC6rYvXopBdbj3
TGRJW7s+UNgxozSCZv/jWeayiX1jS5uLHMINR60UR0F9RlFSbj33zfam537xP3Tlf6Wa8egWy7Op
61sSIDOzvUYTHGCV6MwAuLq6mmPhhX5mOaJM4+xRapPN2XLRISfqYQ63WsDwLzQC9eyRQLhaYe9T
L0ycFqBCg6AnS7rdkIWYtIYDVUkesTyNkavQIgkXltBx6M5iE7pKJ+DEIkieKNsAdKb12YL+cDtH
bVrHCJF0aiwZJJ5MXn5vc5DdNg5EL4ooDi52t1kUvlat651nPxpXBZLsa2ZPF2uJxm3ZVJK2Qi+t
dGhaOgY/ye3pWjo/wEPXOAXRrPEJWOmDd00n2uSza4RIDbT9ktlr3KeUeBYR1NjVLTbAlOGwPzn1
oMjss1t0MSOh7/kn0/rn5KYbHFvcndmWlyqI5+1knNmAL5sKh3uwYLyTq6GHO7KrM/wvy3vx1LRE
hmjBGndCZkLX7HnUvHRrzyUXrjJ8iOjkV1cErIc6DUJsuqdVMTe/GyP/W7XmoS5GXkRz4BezYbbd
dDvHw3Cpey3YVBE13nCK83NmLUetSjyqfS/2TKc78nExcvBLxgyKl7ruwyh4nQg93GKRcLV1vcaC
VSuP+KBmaJ1z9ahUBGtYZPwHqcaK/gjtlCg7J/2ym+M+2aVMz5M17ZoaA3VYn3IlXnEYwLNhMEr9
GdvAbhXFE4lMXXxqzZ5FJN5MDdbQAcqFZUSVXtrvmotWjPhJ+uR4066LyHtE2PnDJruDTKV/Gi/h
bjRDZxf498FYDxjxsRK2up7ssiYmOCrrltOC2bpSZrxrEnUwIyJ2576Mtm7XFZsqM4mq9dLdxIKb
2PiOliRfbCc3whJmUXc+Lt4r15/upkhoWDDSVVFg9hjhroxHGpvvzijWVJvvMs9fw+Jxk/LxAXvd
BSSJqM7Jh1loGywnM/g0wIJqzWQOWWm8utjmHsFn//D3fjHLTUowDyA8ODYu9xZW70hfvPKN+mb0
A0qfP5LIiMmDbdwtNrd0dNzH2Ry7IynhwcpnCdtY4N+97Z5jt8Bar0NdZMOzYY8YHHPCv1ZxGb3a
VEP2UVI9uVZZnMx4O9AgP+sxsaF21G/7CkE86C7xUfRmy0vOBrDTCCdG+rU1Gnj0IjiOkZk+DUFN
l8u51ujbd5i313unwm0vJGmBqSakfee++i5Okklk5CtXIwag1/S7xESoF+Qxhuvs/AIHHZzh+Rja
WES4ey1VFzeYjp3Z/1VL3m0Mq3opGweJDQ4eo9ewYxithzwlIikisBwDR+I0lauTxdC5qwKyAxrT
DtdQY0eSvxM2A8HzoFlX3eisU4edwGYeUgd36NL6H3vnldy4loDnFWGMcJCqXH4gATAoi8ovKHW3
hIyDnPbkVXhj/o7mdnkcluCHuVNNSSSIcMIfUdBOkrFE3sisSwLHzRR39uph0ItQVzp726HrWJ/L
dS+25lqWzBFEzJgk+VqP8UhAJwnbv7UEPwe1m+jk4dQRy333c3pbaO64M6flmkz+uzVhudPMtJHS
6k0LwUqhaiWBNfnIOhBEiiVMVqCLCDfswrnWpHFl2irnvYuJVOjWAIXpFpnrhPJVsPIw7eTAJ8wR
3hsG026e9k7FidgS3MbNZnDkjJt037KAmCx/b2s0dIwGiGY4NIt+FeuPifSa69mfIxanBHq5LRZE
mkVFYlTw4aLYA0QHHOkUGhp9DV4csyFxG8plyb1AH+0G2D/Yxoj8Rhj61aTpyWHJYjLmurQPiScl
Cc4b4nAbmoxVII7Ztl3ag8zQ9mCeJBpLwk8dRNN78GuZhxjfO9j90hwNa4o0j+PP9OzW0SeMADYC
vrTKbBSS4q31MCWsHaIsEuYn8gI3B3uNARU4pd7ewCqVvVtWl0deXvmh3i3hkHaElpqEaLPcPdd7
fam6o0jcJcIZBu9bXvIln1kL01KWeJcyk9ek1TOZevKkTT6h3a0271DkkOtPzSKiWP23VVm/PFYY
O/I+6sgw/TcUuOLQ9M05tViGj8sWeKnN1ipnf+X5Bsiu9+74M3tM5LhtKoicK/JQlvnwQA2ITf5w
lV47I4KTdYmfjdYerrqUCmIzLvX3ediYR03p3IkUf6ZL5gfwp3MeB/urUguTxZ2vKnqEI3/C75/U
Ya5z2VAT2gG5HDd6DqiTan/YPIFRtvkBHwrCAbAZJyGkto2ZbtpZX/9dNf7/7fJPa0NN5+cf1Ozk
NbOV+j38p+/doraCGIP/8t/+K4b/5Ev+33b57HP8H//9//En/1jlhf4vYRiO57s26Yi66xn/yypv
/8vH7G7qtLc7wrRdmkT/WuXNf7mklNrAwA6tm57l0d/61ypv6P/ydTzyOuOpiScHi/3fw/snhaH/
P/79n6kMgjSx/71FHqu84dFPoQ6GOcQSquP+P1rkp7oe8iRmNWd6nX8u2/HICgXmv1Xmtvg0ZykJ
/iYJyWKwu7MfRxri47Ov/mMm4hIbqU02P+kgCX0wZVNc1ONkrfF4KFpB+tA6Muo7Cf16rRGZ4+YH
hl4WWMibmzrpseUO/NBMya3iER4DQ3Ng0HbZ6I1Pup7eT7RpRBjSn3BtmZIA100AVQOJK1eaLk9J
lUSFTh8jJRYmbdZI+Ej2xWqStgesjh+2h0dsAaMw6I44YMk4VZ0YD9hdL+lKaHXyWWIcqNNUe1Sq
5N4qqlORrXcJCBrToKpXyqeWFqeMpN7kEyfnGGLgMyJjwPvhy/m6nugesVf9sFX+czOIsCPiOKJY
A5mYt6Jc8+aINdoCUUcH8gYm1KeAvvk2PUPU95GosZFV43PcOlpUdNpnifb9Diz9qipajFKNW+1m
xtSo15H/oB7mjZICuhDzXwJzegIMPuuT9id1xg+jGagszNyD75AxvLgbifpdho+0aAu8FljoGzKx
HhbxuPjFpXPL7RRPmXaFRPBs+QP4WxE/z3n8UOItaikedmMXMMdzosZnCC1cdozVY8WtvjMsjVEy
XV7R3Bsca6IHZafSN8mE11zfPhLWVgZpOpfE6GZ452Fb9XVlt4BU7ZxXZEESr99GQh/eE7lVwep4
r7kusyPPBXTsMly0rc1OmzJPLNwonih2+ViLsBVv3eah7ysz5nhRfC5C3pV14Z0Skb6hhk+YG0ma
rTPbDWVGRqqlfMJDPkdMpLQXZCN7tQ6Ua2a2QeCd3/XK+J/73r34XubeuikWrCmr/Uk7OmVQnssq
rAftWjMbB/rc0aVn4ClWwzl969EGMI1xhT2uE59rq89ZhqE+KXzfOvtDvR8TUImNfiTiEcw0mIBf
9oNN6bjDFy0rmUY8W0/sML/myorYfSdMzjn49ODepctIJjJrM3XxE+R3i7Hc1OO8Y0H2ODaczyTl
3hytYt7ZLW40V5tLTlH+zLTxrInCu3OcOWX6JQhWc8Z3qkecS1YOB3RJ4ujztlKfjQdWHEypJOxY
KZZNAgVX3bpdB/e5G9+qzW5CbzPZm+nd2SEHmNi27mpDTxUR5kSl7jDdzb5WRW3CltgypHYcUQnj
oLB/yXom07Nq8j1tltN+pTPJ1EsQ3vyweGZ6TEgjyFvgXm8tKeXMMbXkylTZFvlJJxCX5g3cMmwn
pmhczCTsjRxNx1IFXbliAk66S4orLEgRtAVRybgZlrlBPLtf9HvMO3O4ufOwp2j+2ZTu+zAlAEQ2
gETMXryNt5E6BAaPqTrXLioPSXdBy4AdSdH1EV5rCXJiIyTs/CvKSELictcD+CmdYUPxMsM/sR+l
RsCgAIsFbEf5QPZMjsRlLE0Qu0q4uM+Sl9iN3yjLcQ9Jc/Da8XdMxPDRYTVdT1yJZq4fcWosRyMh
U5ilhYSSTPGMbTLwMhsH6GyYO9PshkCf5o+8QGbv6AY9CqU4LQ21cgvlJNkavyVCG8557FPwY9cH
2j1+e7ZRXneDi4Gu1e29WBN0I3piRqUjeZZTERKYkDOAVIFw3SRczfbc9Lp3M7o6zkmY9H1u6NEa
44GNXeNIfOCFQFocz3Mi95kc4LRMdCpx50Z2Rstsz7C9pwOj5bOye0xf8rqZxdUoZoKVrfqr8vU6
bA2SCBKHraKpPPCEwMuSU10xrqyIeA+U00SaTr4061CECDqtYKVgmW/Mh8LH/WEX1CtMbEwtgKMt
N57ZBNthfIMXjgKCifKFLqlfLX25mr0YGBZj7+zYv5zCTNGwMZAMnJJgoLYCA9PLNqhGiEmB2CoZ
RX7rg321uLn5OEBfmr5DcgU91lsBQVd2tJRsMc1DLe44HxMIvDa+ObFzS1SI1ZcEye8IHt/zQDyC
5VIpUJxcH8coG+UmyDvn0uV02VTTStFdQUazWd+sfftgOmUXWJKQevx2x3qwjvbAxwCBn0B5M9I6
9SJyU5eSK2YKb6jScG62F6B/8zCO/sXTtLOx1S9Zalzc3MNRzS3KeSOcXQ/AMLDxuoUMmW+OmJu1
qBIw6LP9QXHqyc6LV0jxIUQ1p7HxWC8FxEpvLiLK1uwmc4qch0RaqOOA5oWZRPrWnxqpfcc6CKOG
aJ3lynAnmUMTI17CJjXbkCbU6Wpu29epKB7JzueWd10cML1nBL5nvxBc7JBofMabpxNQbaGCr8WK
u0SB5Nxs1MGyF5ktpyXGxA7cvl4PRlscexIcAw1ah72bAStHuWmdtsjoOirY1pj8R7I2Tk3Xv+rS
rCIRT+iGLDuy71phx9coRs7VKOtDmfrHEu0HWe80eSFuIc/TWI6F4wnmXRzhsWRTa8lMHEr6FeaW
HbtwYlL/2FLUjbdPXX06qjKxusvj0DTI5Rhtez16+fgnliDnrWfYB6Jd7kWcDaElmgMtJckROxFz
QZw9mPP41DgyuUVFMuERLbj4JTXkk5UxH09h3mdJNBEQEaYmcUDFwFA/l3MX1Wl35stb0UL+CMkM
U5RridooflpVjYUtdQ9awbPQF+W9qyV0eJPUvxf9dLGhnBn2N+AoKU6V0G7duZqCLckAy+rhZZCF
c9Xmw7svh3E/YVzY4S0z91q3UGswcFkHmyCHgR/Onc92z7ZLqG6s8Wb32zDz29Xdhmgsj2OsHUDq
HYzj1VVW15csYTJNdQdOsFl3Xam9QKinCCtxhRCsy4Nz3zUOdp/1lTXieztAfXhe0K+mFRn5TmPa
PDo6oGpS20iENCMgx+LSZyoGwovHABUXXlaBqXbWulu9Mg+J6CuszH2xU1np+wVvDIsi1XjgEOQj
/ezdo3cPLF1+6CTy4dH4remccVo+aMoYWCskMDDB4gDSJv6XNltvWVpqCCiJ3mG9tiJH28h6LuQc
WVTfld1b07n2DUKQ0GT8ulHp/K0uaMQyBUFmssQVzFZeW/BsbZpdBCt9T6fSqx77lQQR4ehe5M3Z
9txsFtfcMk71MGTknm95ZCub01B377PHYN63xLP4r2ge86NciwdrQpc2c5MNZmMHK8Ac65ztRo/l
17jRb9RmbQfKR/REQT3j3lrU7V1bIXZNcZbDvcny96oiGScniepoEnNbEuW51x0/PXBvvFCnAVEu
14+SfJI9aRBHQ8o42rx0DPXYujWpgwjGjqsz5+15AKglqYBzW5IouqscCEArJ6u8XyS4Jo2jUK7T
cMTyK8NszN+hG68TMkpvyRqO0tRsHgzvyDjwXCY2K8I1eR77ZKYqiwqKLtGScNCoG0hwGbSELeco
lPTZSUN3xc5LCG4TLa7l7ME57uQ6Z2FBVGve+trO1tpn2mjo1BmXL1JE1pM1aA9b5vUg+SSeIK9K
ryWoCd2SgBdO0SlH383KRM+ALwD0WW3QWOC/FjmGyJF2e9+AwStsp2HDgafRH92Hbeo/EystHs3y
nOZY8zeJIR8SdTmk8bmo2/o6o0N1Plc0zAStVQHwEc2Qt059NTI7tnN1nov2UXY2Q8+avTb+gh+8
jv2TY+GchR0PUFgizBUpIDBkmKaT3F87VNv6YjhJdNurwhcXgMZVIY6Jwh7z5PtbKjjSVMCkD0I5
glQiGwOyZKmBHwiKrvtojaY7iewNKkU/VBoebrAul1DXuY42KhqRWjP7rg3wKDslmjM9quNI4QBB
nRSUOipQtVLwagnOWinA1chpl1yN7YaASKTGHY0cVtWHeTrpIYiFsx8qfQ/SV0RzIy7OtLJIyYck
rNjrQB0M7Am8NNJBgSsFB5cKGJ4SF6e/Xup7YsHwedZ3Yi4d1jVahEO3jDaLzCzoCXYcmnc/JBMB
pjPm0m7Q+qirPiaRF7doDSBCYmqJqoAtPJ5DUOZzYmy/Fsyx6IHMC+2UWVQr7FsoFLxReDi05hJR
D7oOwNQ5kLmpsHPC1VBWcDm0jX4CQisUizb39yIl1dYpasmFsZuglNvDUDO6m9Pov0qdp5pOoaqk
Cs1xaavzNEpfnvOtc6+KyjiNa1teCYtNrZ+WOAR0gaBuTkABzZIgnZaHCM6ggTzoIBFqyIRNsQqN
4hdGxTR0UA6L4h5sxUKQf5KHvmImOsVRlIqt6LqrFPKigsRIFZvRQGuwCFC5JTAdk+I8VoNYJTgQ
CzIEVY0TrdAjFTQJgxpyicMwjSQzUBa1Z1F0TpG6NOB5qGN0eZXTkg53gzWoBFRbLS+OpqSf9/3i
PwwTzSq09LV8k+6hSrxvacwYsZyGhk6+xqLYHgntIxT/Q6Toda0YoU1xQz0kka7YoknxRr1ikDqo
JNuDU+oUu4RLb1NsU694J1cxULiESQiDk0Lldl1DUhWKrVoUb7VAYFVJzGNJ0tYuddK9Mdk7YWyY
GXLmjL4eI3ccmC5W195pCxmBJcOG0PTTOA5syGIYtFZxaROkmgm5hri23I2uc1is8s/qXEFFsYkz
DCIiRuNIlASVIVB1NLcYEHc2BF4GkbdB6A0QeyLRL5Z89zYZ+pZNkllGsOCkuMBv6J7QUQShAVNo
D85KahbC3sGMVrjEUpGKsMjP0kYFQON3YKQkbFiCZcBKVIkn5S805rQMF+WjyWQFZdmk92bdUVU5
s7K3ftdkh1S2RceI3d78lKGlJMngV19vGnP7TrPNA6K390raTaZTTgTavGPioXjTpeNjkePB9vxL
qotbDYUwe2bKWBbGbl+nX4fF6M6dGzZiPT0spBYCjvQLHsM86Kd6ZMXFhS8Tebd5rLi7EahgY0kf
jzDHDU9WNlpWMFXRMDpLICDyggR9CrO3RnwoRT4ETEY5ggexzt9OTpXMsvV3TlWSJqEad6yWFuFt
655ZRyThqLdHWwzflQ/B4k80hHW4+C2fGq4k/Pnqfut5e9F+YaGjxsiJlsyq2cS38FOq8peN/5Dl
NNwUnrGr04qYCbRJAq8RlxoBBD13RV9fXEmSSWbSoWM0WM9bshTgL/dgwAuzceMEgNRUpdHbbRys
juMoS/5yznnu+6TCxQ/tVFHroeH843ezw2BmZNenHrs41qS+76P44PkIimU6T1rsMgBVGFv9/FM1
tuQVcZiypttpKLejkXUTuNnU7bxOe7FjTCam62K2jW2wgXJvrdwATQJz4tTyATceDHezftb6+Kj5
VGr69grkZq23hr+4e4LOckpi5zfL4WdEqP0xqum16Njz2H12W67WjSWNr6oi8Cxz7Osc1ddO3yi5
zGdAgnrOg7UWcHP91ahZdCuyzk+5S4N+EAMr8eIwuqQw0IZJiJxDTWwDIzUh94I+etFIZwnrUqYn
bKzlZFyMlBJ2XOpEYlXNDZNiASlARlpWbU8pFjisBTQ/sjyA2UogVdNzaxpdQMuTnQ90w9WgEKOT
HmRMPs80J/OewBZhdredSzcvyf6kFXB5OlNUu8wmLq9jAxIJV0Z9ZoXTvV6QFOJ0rUc9m3MPXXeR
I5Yk02iZD5fI/enpIfqQAQ/OsqPLFVRs2Y8Ery1MZGEK1MY200EfRZIknhkidLrxkTQAbiSDhLCk
9C8/tzVSsH7H6uFjLA2WkqyeUh81vJHSkpt65QtFzkBmjTce0tp8kz58YZ7djdnsHAwze9Q1nzri
nhApwXp52MR1P+gf/ZgnMDzprsG8GbpVhdER8sykI4fEYSrDERrtsT/OO4lzyhAzjYxT8oQVdgwH
t/qebcbpDudQsPji1sL3EyIWvreXKfSK0LBGumtUeJUl9b2xEADdEyk3ZMiSkuJ3Vc3ZibiOhpSV
7mYufNygW34EYjno7XKn26t98EnR29HdTSpkr5FeUnjsoYFqyfNxKVSgVuoQ246L4b+wD2bTGuG6
zejppvuN0BSN0m/RDzClVWc8NO508ttyYlbMhqs+7tND08LixQvfAfnbO6Dgt9WRCUE+pBnljDxI
BLb2VFk0RUqC7Jouadnt8AGxg0QkkfKWIOdDxYAc1UVJIkyynEtJi9oyPDXUJ97RxIj5wJRHIUQg
nSzdA6W44WxVb+Nc2UdEEoSkzPKQ4PVuIHX2E9T0EJcUWNv6Q1eggl20L2MZyQ3JE4JcFgVaZcm1
hUKfvawzBY4/2vtpVr2VuaQpDIJRJ12Zjsz10xUZNtptenIAFZRZLY5fvNp5bgfrl4FzVNOdT1ov
dAyk9OH826OCT0VFeHDDPClJbd9ut0meKVDxFz6KO43H3mrKX4PQkHAnl6S5jLnFZGSc1UtON30r
C1xRHnRfvjat80voK+Zu90k4F9mTICAYpevy3ZPepcooykSqiX/yAW/wrkoozzMFbkbP/BHzKnee
V6S32DsCRA2/DOSoq4tBjLrnen5WklJlN1qK5Vemh/Msv9RBKK+NaJ3TyGruRwFKGP6AlrqS8jCl
PzbAFjeftpDgzWpCN60/0+JEJEWelcVQ+Rh/1LktWuByK4K2m7BxNL8Bj3HdKN2pVb+ld4M+PanT
smzyMpe/LcTEysCmPn3tnkd/eWKs9df557wWOLPUT3vgYPS+fBelW+02fNntcyKXF2XPUgZGmgh3
buM8KEHyOtS/Sh6vTuo36t/K8IN8NCiK5lodKdtMhOw0GhtjGalD+ZHh8vnqW6uTC+b4c874NZ8G
DvVyPSOhJigPNRF6cu2PJCRCFQCp5AHx99RX8gmKndw9jIDIaFV5jxyI4tUY4gdanqb5U51B9BY7
P3HvpO5lO+WGV6JrwbjVt/JhWFMUbsmTugd+LjLKO1b0t0Pcfygnps/vDtvAtU1CJUBWomwlJc6Q
rXTZLykJbJ9iJK5pQBDNHyDCP8Y6nDNidDXlQOXfP1epMcW7z3rOEm9KDqw+qpjrYCVpeey+vPa7
T/gQtMjK+9cjpVfevrUzWNKR45Zt362JOs/VrpQdTJW0/I3Nz53ho39hgMa6qfxpSKw+8emyYMQZ
jlUBrQDMBNUquvyCFHlWtSSqn6ZsEN3jU7YXBq9qeRiqyKzL1+k+Qw0+6KiSCXfwE3JsCut57LDe
qPObD/VDuxGKpCxySvtOswkWRXu9zpk049b+M9IUR0s76moGI4scD+FW1+oHPg4NZQYkPPW63zLE
2vkf9VleaSPQV5dbpSuN9jWU+FmKloRVSDV1SlqE5CLXb6tkCVRfTuLwg5yu8Xn7UHVdKvi/hQcn
lEla1qu6f9TjmbET3MUpRVwu4fc8D0pfP/veXaaa20zmOXXRxzKLrLi6Uj8kJvW59D5kwlytsc6B
LP25i9RD4A+Myrne3amrv9iDESBqvCuLNhDt8l6rx+0f26EgfKxgBiYhD11L+keZwdRzQcRLIAiZ
VW8Ql2w5VhU0OP/cYjXjnHo9n7SIREeSohD4z0iFyBnldvlRka/VPpnlvToYdfuo101sAluMGfef
t1GjJxuCLkkYRLHuMY2qd3YYENRoqpwG+VxGVVxeq6dDDamkDj4l2dmBixBSO+hr//vn5cJ9V+dN
g71veERKXCZKJMntr84UB3KSenmq6vpdfbeluqGF+E19XfU1dDt5/DlpDQJkWFFj+VZ/BUz/Sz1U
Y1sf9Wo9qsFAPYxqqI7n6pKNH+3qUe+0PqjDc7X2S31L36J3r7IpPpyC2mCUMDjT6kjU/yQl6sWP
N/HvsAec9KlTUx6T/m3Ed+qcqHeJcYvm/XhNEmSoju3veVWf1LN6KKT51HfJk268/QzNHK+a4lGR
UEPw70FDDY3qe4BLcEJe1buoaUQdTj5sgbN4BNFhyGS9B46Ehxbv58ygOV6pg1C/9jMs8//LSi9z
b2IE5gzwNuossI+/iOFjMfOrqi9+Rkp1stTVcCgZ0/zHHgOK+s2fe5XTbB1JMfy98PdFAiRpxEf1
pZKlO6UOfOk/w9fPhfCb92w7VE4JxLJGyoqi/ky92dRgaFv9qzj9Roz0KEysFurCVEP9u3oQfF31
24Y0731j3am/EGvxY/te1vZnfvCX+Qp3Prg3eZRafyl9cErTwnX377Ns5cNlzgkOQf/LUK+G/1oF
2AGqqIvy15BuDOu93qG/5hSqiUhFgIzrdCx6Oxw1jgoC98Wqb6wRkypql74fHmMv/zPmZHjAA47J
dpidKM+bDwsXrxpvnKW8Hzay1uh2gyj6VVA+VigboY800EjM6zrvvxbnsZ/Gpx/vOy441dmUk87f
avcelgY1Dm+x97F5JzW8zvqAX8mm+4lxp2BhQ7+3GpP6brjXkc9XiflT/6Wxp3JrLfzbN6eK5pQJ
eyzKB3bjJeXZagT+awJXw5ga+dkwYerRHtSQVg9vNI68VDYo2oow1E+aN+zNhCovTyuVwdgmtoOA
QCOUGrKbik7CJGeD5h4X0FNzJPuNWdw6OPz6RtrfhWAG0VsjyCmWYWHIk4bkbriSmr23aDA9V0jA
d9pQHzbbxfdubFcL1gNDNTWzPjzHYjp0SMACbOUdoEPs7ACD0Q1T6Zg7n9vIC0XRXjpuS4nwq/Ke
DQMplNOSpluIVuD4HfY5Lu69la+grgBTTTpXuI9Jnk/Yq6HiHT9NqsnAZdiSd7OGbrPXlgMaYgR4
1mlMZHab9+05q3P/bhxQrXVeGrbDAp6lsfPsa7ukxq4DzAa/lMi/QgJfHzW79pC7xadhduZzvEEI
Vl55XqGKBMA1KHDzRrNlvVtNUk/zySLx2skCNgb21cYeh9SS+mXw8ZIUtnVyG5jCVBtF4C+kusZb
Gzk1Ik8ION+y1iDNecFEJ4CFwo7MoZeHMTGf/Ho78CObFR9DNrdle9bMrUSwpT3pbpYci8VEuGDC
mcu83K6s+kVmBqUFYw3bPZEa4/jE7RPm2gOdk0lRIHCIQz1fnmRRPdtSAEUb7aFZCBtFqsulsxAG
mm6dRmnCphl3vPT3dF+FnqvwJchWCE+AV2P8ZcX9bQsNDevU7UcU7JnB/jwRpAuYkwWhUhtYu7PU
P4yVQ7n1+om+SNs5yWwHco6PLZ5qn0wU2Kf43paV2BPbCdATV+ciz0lKVh2n1TpcdJyHYepAxvWk
fJbI2Pg0NHMa583BYbStCF3cElQ2J56rTKF2yuRVt4ewrdk1GMTqBPUGugNsEObq94y8PLbjYt3i
Lflgrfqx+SnRI0kjD6z2JrJO9Kd6rK4RT1Z7Ty9pF7csTCQsJwc3B/invU93qhd/Ah9tpAA0cdt4
tyTlI26uNOiKBN+cKN+7si53cWLeNPH422r91ySzZiBJ8EC8duOFCBcCXsk1d1Uw4rACgpTGfdt5
VH7bfXO08joyc3ZDbezJ41rKSBt44rYM5t/IvQjQhiOJgYy7csClyvOgMfUVZovpcqCJubWyOBQQ
3zivgPe0FqfFOO4oCieMJ94Vun/bDPPBsup3x0xPDgDO3nuc46oNa0cj/lNTMZ/mU4L2toTmsqvp
pNv5B1e4Cqqkvk0m5J5e86RAFDFYTMVimsOUagXb45JWpf8le0D5MvmdZd29g1QpxW9jmevTkroz
S8RShtoIDe6RaJFtsM4YtFeXXaqeEpCMSPHi6821aNI63Gr3ejGAhHS8iVHRH3UHsgTvy16rN/QM
C0p+swsdn8Q5slmXfbVZH37cflQQftHYLl9+wloTLIQI4QhF5W2TTE+swomYYz99GuNJozGNZu2c
+MWVNZ1bTCsGGIJ9ibIFRbWm8zJat7NvfTEDkndPwGjuAMt5SLeJGkWZ6sywGjjLE063Ckc+tfVy
6GAo6AUebgzjtzRIpkbNEbMZnQ5gSFGuOGDkbRrgIWHGyO8DeB8HdJP5orAE+cuddxebOABNtfGP
SYSd5uq1zRr8C3P2S6TWb8eGd/YQ3RRT9aWTULHrhjyN2nF+9EaQtQJtWm8gN9Z0nuAqRjDgmv6f
qs2Y2NwN2cIWybg1wTVd+IR8wnpZ3i86zfZ1Rzr7IJ1un7a36CUmVWbeRessbhZHfPpmVYcLSqVR
w297TxiDvmsbsJ5Ksqh34T7H0fBO5iAeuVevBEH2C/mglefS6tQbNiauI5Gq98u05lczgQKoTvwD
SeBkAHc5xZ3JU1UmKIRWPCdmxaREUfpVPhME5iTJex53N4wREcJ1wjsX+2HVViOUhXXPWIQdcauo
QMD6mhcJjj+C23EZRDSmQLV51AdMaJGBxhv7qWifKhQ2RAe7RAN0kql6tkgTes9Vy4KdvpmkBJzr
/jd9fWvQStMNJs989j0ygkCZz5yPD4MdmlfUe0cXL0OF6aTS/aBrVoMMzeyUuokDBMqshZfGToYy
XI361FJ/G/p2yQc2zutkrEeZTPlhNN1fq1EZ5MHZ/p6iUgY+rCzQLm3g4nTYZf76sRTDgKNiOWSt
7HdZq/sHg8jPHJGNvfEk6qtJfDtx6531xW6N0DfnG0lMthtE1e5No/RCizCFAaTYIUZ2x3Lr1oT7
g/bdl0o8ODkVNC6DKq6nhmSfuWA+qOlvf3bS+eSWzXmQYxcNmbvxOTtCS/d2/VqI/CMzV56GKn6P
LW8C28a5hy0KCxTRVPFww8btbUatRGS0c9lmQl1Jo75dKgfV0KRtiKNmU9lb7D1KuDh0tw/K2HMa
JITKSb/b+oIsPwLSeVQQ6kw+kdRqxOl+hrcVssahiGUVxwy8FtxJGw5OJW7KGscXyJzJTtPkSBM6
ktwCHI9896qcil3pdrfrxPcGm96Jbb5v15oB07UfyHGA6F1i8E/01JZh3ub+oqN3YcpekDzuU23A
d2mxgJmSCeIZm/5uQphgkI8bCeGRBJFCq0gfJo2FK8l5kCHyU7rkLPu98YzuzgSbaLiJASnG3mrD
2HX/JA5yvLK3DFq6l11d2vdMqNO+w1+/JIh6eiAthHwcUgenv26vcwO37aIrCnzNLQ+JrQYg0hgq
o/efYB9ZLVQfxugOGJlIk6lGFneQKWd0MFwfWnhUtO21XFCVJF64ZfZXS4cB+AYe123O9i5UHHmt
yaN058M0Fzddk72nFdQJ0DOJ8y53ZDLTcij097oajgyL4baK6rqnYwHV+nS9UG7ZCqYrG3f0jtTe
e3xZuEDFUp3m2EXikOj39cAoaqxjetxsbIuUXcyJoOFo/RrdM0IU9H92SV91RnNNFz85hv2SLlZD
70YhdmTTkGlmTYdhYQTSy71GOATFL0WzSwa9i1jtokCgvMO3gFwNcw4LLe7VoLIvpxWbRDHF+64x
u92S+nloWrGCoTHtkKs7YqBE3Blls4gDxkTBvwWOjMBmuMnyvguZTk72DDchSZXY6WYRJBaiPxtl
Asam8phuJdkcEpMe/UVPmYWmS7aTe0IgmgTjWN0spmr/kcVrbXm/SzFu5NBOp8WBfwJg7vfGGl9v
bnVne9OlMWrjCgb/hUIGyN12PvhaT7mQh8XTNabblviIIFkypCWO5qIW6PRdjad7cofqri4yghr1
jLhNm4V3UQYIdNIgKdFDNRM148Z3s7KQMPLZDUaipDjitt1b8fg1YtfHnDayNxqIIIxnlgW6y1fF
8WONxiF3+cQsEw+jO+V7q9jyfUqsylW2VsfcMF/StXnsKgCXPkWjHOMc1/Cch4uehFYxQHCTg2sQ
ZE7zjnvWmFVhm7Sz6VE8DWTsIo/bD6mR7vJpS4+ussyx+pc7b/CjdekPHWUl4QbWsXPrhudmZIXW
zZDx5J1TgcJLBkhnYJBOIwCNj/YH8UgIv6FtbSgaRHbpcnAoJy072jU5xyQDsiVg/dY5yxN7gM8a
sbFbvDUCo0hpvsRG0p3adrt3dUETE/kkxGyN+DENj8tLeUJWZ5I7ybuZDBiCtSR8Buh8ku5jNgFN
D97/5O1MmhvH0u78V77otdGBi/kuekNwEimlKImauEGkMpOY5/Hi1/uBqm1XZaezbC+86IroUEog
gYs7vO85zwHwJ+3RP2Bgqo4kLqwcfJ7bNKPrOaEEXqtUIuqN4Azk7HSAH31UsMzWGpNg4yET1zDb
7tyo+yhNIP/MAtjNM9wXHRv4kugg30iaW44aUcqAmqogXVczj2kk2k2daVmog25l1hr1A7A5tkGF
ZxQc9KpLx+nyETXGU0HBnQiSneviUuRdcRHwZLZTQpvPtl6eRg/xPB1EQwGoSNy9LGnSY7oj/SNR
r2n7GtDViIWtvhTLq1Wi5FuPChu1U7fbaipxuZEnq9q3LGZOKvT8uy7HZO/JRRcJZc+0LLqtDaWj
wiMKK3fXVt85+AWTo7jDJV9jvplNv5qzXT8UeM1tw1nbSVttVeOsrGZ+nnEE+clIyp3OEGA2YZjD
C1+HZb6OGvIwTC0f1zjB/ZAEh82EhEZHnH1wAFKtVMhpgS2epUXQ+Z41YgZUUl6oR/oodthQINQe
xPBcWecKBVlpDZ0/auogouFkzDNbxdL2pU7vNNOpmm5aSb5lKCiO9rQ99GSkppTFV4qju0pgBYsK
JnzSRSg1shhNkiRU/FA9RTW8iqSz1nc45b91eGx9ETLSeH2m/WTLtzrke9HBfAsH780O6R+WwN2C
Qh9vgj6gzw2I36EeF3TtxjLcO93oafMsJ7uSJt7aMSCPCxk+OsamaEV4nMMMuHVzUX3d+fZcXwvc
QEwnzsHCkU+3u2RzPqTDvTF6IACKkvM3wRQZh84mIGGA4eJHY4PS1Kh9lCdf5zQymS55u/J8EQEN
nVyHdvih6nzPEdjcmaMHEEAkO1lFu6juatjycDBMBLX0gnBaqUurhe/l6EB40sdm3YsRA1xavY65
K+8IQGc7CSw0qzY9Us2xsHyk7SxdbA+6KSeywtDfDbvZZ21arcueTEBHOMR2Vrj4xcTOTh5TWWXn
ltpasNcimR1pKaa+mkl660didbGzM5/vlaTVDwwUXZW8zLjKt1FrfeuGUW6qOrRXdc8218h6VJwR
m8vGmOQWCAGZEd8gcBRbXFrUXcRLs0jKpnGZpTzmwjzVMDmEBAAiGpvi8LlcquGLhqbs7gpO8lHV
+Q7ZixFcaimfgM6bexwu61xaL2FcfNjTEkBh7kazPQcqazdytH9UyHPGIbstWoXoTjjvIetM65z0
GZZC1psnGYUfwPoQE3U6gMqQyqtRYiP8EXpUYYoqtleufK9s7SsnUaSxz53k7c4HTjM1lBPGGSBO
qNlCDU/5ABc3noNnxCM+wz/d42EMtzY/W4Wxwo7WIuWYNW018Ew3S0l/o2lvUs+YYhP6yYrgnsmi
DZ04ItlEgsnTAO5hqicVxfDFyu8Uz2gUTwCNvUQc+gGze53mZMt56sOMX8fEIdZtAFJlT6icpnkz
wTEBukrVwIMLCCbrtQUs14ksA2sfsw9TZNRZdXmftKTzxvFz6OnhatB1e28VIw1eT/MleAg/r+xV
FRLdCPYaiGporqVgU++Y3leCC/YqIfljWiCYs2Mcxh63ySShoZTUI53HHN5HbDB048LRN2ZFp3nI
MPJb2QUvx7VwxB6Oxo6ZKdlQVXn0coB3yxgtOrqVOWF53UdStS1CLN1bRSk7Lookjh8ZpDPyCUnJ
wsLH3w8kHg27uJOi6FbOtKOUhjD585b313KqLsjnli0Om85Bqx6nKD82JCJOIF6YCtJgm6CbCEIW
7D6/xBq11r7WY067JrorKmMIBFAUmiFrcV3mHNFKScfadJMjdIzLnOGHKOkhsTILqo9mDbIofUYS
xvNKja3bJpBZioIH3PdoIcP4VobgJ9KsNNGq3yBqPrdeHrPbQnDVNcWTaFzIHKpaR1qS0tHHGDQ2
PO+UbVYwH9MkZXdvmAgSy3VasaOhI5geU6WTiPqDdASOBYb+lMSHoC7XWlLcOx7HpsZdXMnNqXG0
BF8oymXXVcyf6tHFF3fshMm5BHlW5LyEh8YzjqJowFxU9W5SplgNrdpHQ7CNG4xXJu7uwbt1Cv3A
Qoek0ePZl30NSTykKl221P0q/Uc42OQJ6HukP+IwopHqI/zQPcFoZCENvC32hkHJNNPgp8gsN93r
XdttzcMQRX5bd6zswQRuJlEbyR6JSM6exIV+3BjfzIgje1/ivYzjW3yh2dsUUBCeNLYDaL8jNvEA
mG3rrsv7YNvO3l0D3yY9mQjJ4fawYaImcG2ICRldZXCIxoflWsdOce4a7GaDDw1pXtBsy1GuqdiT
XL4w13FFvLvwTKdRoo30kkMHYBGGteNs5iZdN1NsLeqL9djrx5KHS/WRWa4H3NbELECs39Aj1oiF
2KFHnGZkP9yXmaEBQ2GGYXDdp7ZLrE3BANMwWmcaohYHAhsmkmDVyTzdBVh9eWw30AFYw1OHvYqe
PrvLGSOYNfah7Nt5MVd9s9YpFMfCtXdp1C6og30TZDc6JyikQPIrRN+zZtc5exe722opZhljhnI9
MftF57FxF+RBz+o21cegPVBsWZqyeKm0TD1noAVU6+1jhwOjqNsjfUDwBFHLMv5Meku8n/roS90b
HRsKtBGVi/SuNfoce558CDMn2k+U4VJDH/3MqJ4LDhEoQ6Kj090FaUQAfQbjApF+xqFawwKUnNio
hTdV7p7niKJp4+rl3oiaF6qG3gbN3Nmknm4gEd62xPGuvLL4Fm9spAELMAu4feL2m5mjJs6ruYBm
0sRsmuTJAr2OkZlucFoNEzsPtgalfM6JKkPv+Zaa2UdOEO6qG2VMmMP8FBblG05qDC4gvXoE3wVD
RZgz0ASu6oUckYuYWCk3pZQ3xvt6sK9aZrcbx+MfRkZJjRqJfiat7618VlYb8DbgQgxz3zACAEZE
VR1IMr6UeGaGRERrUgAfeufZc9g+fu7yQ+2rqZGZuJD6wiqVPq/Njiad75Dp49pjgeSSiougCMGE
jNLIBVIZif2oz48zdsAMDHOGCjLUrdgn6uKS2UhXA+h/5cXAWFTqxbYb8qUoiokG4YVpFXsaEOaq
T+abqUeOqdJ7h0bNSLqLzikjSlidSoKURWCcp1kd6cNvooHg14BNXOPW90JVV/rl9FRGPp9IYTxq
Zf5ogaP0KpVtRRp7q6oTJ7XEFwGc+e425R2zCC3ZBhlAvUstukNz3r2ngccJLbodBx3BD+mtm47Q
IZYJS/eZQ9mvT6e2TO+7wluYyN1bQz1ka1MvC52MFLWRUokx9RCciptRVrupvdW75NJaTbPTBw2I
T8oponGrjcCD0Sv3LqtnMpFCpLlTexKTeMOlEeGyGG8rEjcjk5c0nMSdM2ac2ZFQJIQeb2glPQXR
pkEqv+BAnkNLvRUzuz27HkcfRy/ZwBC1otTAmSONb2EcvhvFcGoLGcKnK3atSQzCbUS8yEb2eb9z
qQNnYXJTjNlb7I0f423qYS8LrfoDFTKFoogQa8aKg+Fs5bkeG/fa+JIL8bXknLDJWzfciYI3yhhY
rbKliI8gSq70TnuN6+IUwONY5YVxIz3U2k3qUuP2jgl6Pt8IHmrFqQkZIxuJgpU0ctMWR4U3MLtT
VwXQxDxuIrH3iLGzBrXpI9IwRb2xnRnKR0mfK3yH82EeqqbELrUc8IlWAxMdmCtMi8axd2O1rzpt
QDPIianpMGB4TUuPpzl0KDfgylE3n5AgM/IivzMR0yUwVSjO91N0OzRztp5MDC6wsFZRrjjH4lX2
LQZA136AjfjQwCT7mHbYXobBu4ZoekPqtLbqbEvDUel85wTCKYJu6WA9eQ18L8K+KFtrG2blD0Al
t1lVjuvBoLnYiHvNDqj7wL72wbkdxjB674Ci+LiK9C3pmPVKmtThM0rM36b0ixkT7WgmgXMS1pcp
eqpyHIUcUcNGVTsj7t5qolaxOk006fLqpjJTk2/RtQf06Y8qUX5mR/c1wZHMA+Fd2ww6Lq8WIXpA
WkeVkMREoSNjlpUOc5FFaGzyBeLbwC7C3Hp6jJY921cIMMox/wIeLsTEidpfCPtHlhFrQWAhO3hS
xkaqgM1UsgR6J0eHMJQiz2Jd3aZI3f0kvanTub/zkvlqtNZ1TIqHCgVKOcm1PRT1gh/9HtnOXTXH
qPQc/VoVpCWO5j4dp5UTBPd5gd+4Hr5WhvdUz4lC3SRwwvbYvsNnd6L1FI3VszEPM2mqJIqDH031
QjL3FC9ug9tgimxFNeydN0enaWR/abuW6EzLPauWc5/ZM4TkQAvB9prMt0vtzNchaue1jXuuFg31
3sxKDJH4jdjhmFFA9VKQvQpA7TjKmb5VGbPq1t/ymcUQlem4pnxQ9LZEkGdD2bU8zq1xvomLCCQr
5dVWOA+pWGme/NF2HdCP8BjObXywy3Sjl/O9XSfPXaVf0BOvDEktwMAsvfY8GskQ5Qy28oAjE8f3
Ota0jzRK92ERYC3Ox5ck1QzKZUeTqglhtsmNmMuBM9xEQhNRvUn1geBcXzdahyJjqk4o+o62Q18W
8evcTzdzVp+L5nuj2o5S79E1mQDyuJt3iwu5LODjOP1z5oLRRFmc4NVCmuqO8i3MPd7oLL7ICc7A
PL+FQdT7izxZmwPNJ/Uy4qQ54d8mSqu4g4REESqgezNSD3kbAwrELVk/3RDdDTqQsdyN17NTmkst
hp2AZd3XJv5eZ+BAjYbIc4jq0JzhEJC4jgXCtHDFhNShWVA1xe0rh13BvpZaVvWAqO9kptNGwhYH
C19bzKk/5q586E18ZWkyvCtajyEF1XqKDk7LTiOpqb02vroZhqrB1bRYNByAA1HzpZoW+GOo7thx
ijWUw3YdR5R2o2wEPZQphUE6fHWc6WDZfMC6K3MKxjTFuiJ8cNGDWF78hdKVtXa1dj0P7nPXFa5f
JTk9wNagFz0vzEVHbSsbdzq1F+127r+VXfJA06NlButDzM7vOSdMlOIacJfKuLNyigrhYvgp0fba
TZQ8lSlkxgj7MV6IVmNUUitcZaaR38CQ9AUGqrFZpKVG6t0Z1ksVuvuU5BcPp8fyvyHv+y1lbGut
FdQDgY3CW+Jex6V3lOj5Cz2q16ZD0aKoWg8Ukn11DGdZ3Mm30GBNdS6uMJA9CLhNKghzTMtFK98C
ATYgILZqJPfA9Z6m0U1POvLYqoMQ7848/Mh5DPFL41zMB0iG0Kvl9NVSqPDpFZ9HjUqeNREF3RlD
AWGKWiMR60RnBv6UuvWxcO2Yb6w8v6HFaxg5dlPsGdW4BC8kKQiqgpMq7xQuNbOG+BB3aiWaHuyz
d6NVVbVpze7EdBzTZ6F1QWbeV8y7cCz71Wgj9JhGxzfM9jQk7AGCfG45djkkU08E/+qe/ZB3J+HQ
dpRkLgaZWtOxRXPvee9oiZOw+8FTFhAVOQ5LiVEgWVAyg1HtrSw6DP1D2kz0+m32KD253DOfcDba
V2ESr24Ge7fBzar3nAkQdRiL1aDfuNp0jGv3xxRQORBWZGw4VmAbM5z7GonBXY/0xe/jIPFL16BR
EWnlhriN4q4e41PVUJXHAJluUpmrlRYVEcrc7kuHbWPt1h3d3jZ/EpX8Oo7CxD5XeeupnbDBHuRQ
TKTaps4GTOKXUis7AKh4/ZuccoIdZZgTRFnvhV3j75zZEmtUfqByoRJPJiwfeZZsTaekr5YNFnut
4t4N8w01EJp7Xd4QLEN8dAcTHlwWDuP4g1RuhHpBvGDpie9Q6CJ3WE1GiESpta5HiTs3bF4di4Be
mU3vMvMKoklJSmksKnzdjLTcTbudCdOV4M3vhcA+3yzkSaU+MPJYdxx48qXTJfZBnZEOHmkvS+r2
CCM5LrqNclgEAEttI+wGUiTrJEwFBduNIeNvEdOyI4mdsuL7ggbrVnmMZgSRaEzGFiUk5ppmwYRA
Zj8U+KNQ4mmbAlneltCNMfPkipzl2q9UTE2Y7RGcw+o+UPZTHWugDCf3ApDxFJGOOhNGWYNGrSPs
mI7BwOuXRNIsPdoxcdplNufsqLFfzESFkiRkzFZ5w+B/iM3e/8eCx/n/RhJaLvStrFRDAbsDdPPv
Cy9gnr/8Hyo5vIgP/Y9GPf5o+6z7H0yc5V/+n/7wv358/pW/gQQZridg5vzvIUGPcflf33/81+Fr
8QMF7J9hQf/+1f8FC5K2R70YGI8g+EZA/RlZ1P/1D82y/uk5vPRS2qYjTMODI/Q/YUH6P13HkZ7n
2vyuYTn8rKXiGvF7hvlPk58BW5H8Ltwg8/8GFrR8AMx7ilimm+//+odjAw9yLYqiQjhcybGsv6KC
9K6g6FA5C601I/i7KJBXO+wuELVxwMJRbuacP2HB+0OHU6Yll2PVpnithDZ/YQtwoOlPzpbzXQ4G
lXyXQhG9yD/d238Tjv5MNPoJZ2TbfDCsO4bjcZuAYPz0GavAivHHk5AupfZ9rusXrHs0oM9WCu1a
hvUfaKw/eE+/uNxCR/rzLfnjcpKelKkbrnSNv94SCaUwiyqgi6g6X0fLw9W+cPLiiLaKF10Hlpdd
Rybv77+k859XdXkY+MZtBh/P/K9XbcQo6P/qygeHzy46z1FLxl/CmGDjrBwffn+xX3xFVwjGmLAM
y7Psn+6oPgA89EwuNsHsS+fyLk6Kd86XO/QkchW2xSnMMbL//qJC/8VXFAZGPdeUngM74q9f0R1j
rybsV2FA1/0On89q6PRgFQSocVOOfQbimoGaU4IxJ/mbi/9iDBFMTjVc6p6FwGb5+bevjzE8qn/9
Q/y33KKI1EWjIqLcMDZl8qUrFVtQ3Vwqd2pXKOf8+2/784vFKGItZQwZrvAstJ9/vaAE4UI0dM6g
HZAYfDUqqi1hXp0A0RybESzu0HMEo6fwN6P319c1ub9wVgwXlthfvqhLdIyC/4U6qZHnQsqzxeks
EOYNARY0Rl3JISeogcTU33//hQWT0s/vDS8qiQzcZXLP9OWT/ekWl6kKgSMhEZMWTu4+3ee5dJBc
2XTDxxejDVmwQ9qRAYVklnwOJH/z1e1ffADTchFJOexehP7TLbfTQCZahrQn0VCmGbmCOLVUMLK8
cf8fLmUxIfE1wbaxW//rd00zon+gWito1uSyD+xGdsAwka7j3/6bS/1q5DITmabNYALpttz2P93W
ccinqk05xDZR9EOPjBwfUBT6oAgoAeIQipHo/P5J/mp2sJiEWBhsQWf/pyuS9Z2l2hIAQr3R95Yd
hmZHK/ZAiEC89mHKYVZqyfX3F/1caX6adl2LJdIzbNfUbeenW4rfZlSFYyi/I9dGjyJgHIW7z5z8
FKdsiFGfnawcWUxTPFg1xQkIJP5ocLt15eDcioFYzZzE7ZHaqBjC62BTJ60cj+bm8uv50uUegjO9
L9xQxTuO0h06goW3Jr3VOCPS9XKUxH3Mf2gD1RhcudFXT2nnSc9uAyPfWbpkw/2ibO/cmwXCd++c
T6O+ii36DvPfvE+/WhBs3bCkbrFnZMn/63Nv5RjR8hMsCM1wGwXeefDyC5S5K6Ck5m+e+K/eXcly
sKx2tqmLZTPy50FG5ohZQqShnJTQXQkF9neuNsXyHGh0PsDUbSs9u1iW+eJkLL5zkv7N8//FvCU9
Q1A28NAs6O5Pn8AcWuD1IUAXTDfw/qrMbxLi21Ofbtniw7cqukTbTKCn+v3A+8WswU6K/QXERoI8
nJ8mzCCwOlHGMSWzPDhrpC+slTmCErXs9m+u9J9vMreWCdJk0eVi+rI+/ulNRulhSIKKFSZsDvIG
JxanEY+tMejwwfDFxx+//2bGcs/++kqZOmPS5Czr6Fzvpwtigs27oZqYbHmLXBcRpk1bYDLIClHo
CPK22dlz2fnFVN9FHJzgraSXlqAkoBdfktpFvkaQccEtzwW7wHmEBKx5TKvkLrJHMZFI/P4T/+oO
/fkD/zQIQs/y7FxnEMDfjeh36reioAiiN+DOGqQGU3v/+wsa/7knIX3EYOh7OmhQFq6/PhNb0dop
pTFzQJxHH7XZ1kym8CW0jOcI2Ixd01WTOyt3boY0kSvhmDdeIM5m+lBUL7ZWVqsuZqDMSASNOHuq
NR6m0TIn/P5zMlCglP78MHk9WF49aXqu6/30MIMkFe2kwGjn4fzNc9lBVF1ypQai02ggNA8TQcER
eqXFxbzljVV+2nwXHrNkMnns3D197VnvbR8+B617hitMjyy6ihTcRZfl7wCRLXmG2XTF3Xabxvk1
co125QxMh+j8QECHSJcNkmtGD2U0M6LKsyOxgVuOq5eKrdAqo7mGAJVfWKYqO2Da9crkahgolUPQ
oyKKXltECdPSqOOB3L22+Xv/AJ8N2WMS7RfbZVNWFzlXT+XAcy+8Hk8+gueVjg1xwidYWxWc3W7Y
wRSA5NJRbPi85XoVX60ivWhl/6oGzEqULSzQOlTrtR/KC1iZ5/xidsm3GhpD2gJUoJxXljyoMdM8
egLJJeDZoYtZ8miyC1iVS9/KfY6zd/LsAfIbLbdFxYUrib9Wqy8kYu2A/rertmEEdIhm17H3xuZo
HXXkns78kuBjCUVFIHsB4UO0k3PWwuKS0XBaLWJXisUsXS4gj8Cg5LYwoJzqtskaRpQmvjjzbNLq
k2CCUL52DjTpZODPDuaMm5wPpDXs6eTKUPxCm+e3vaNllIUDahRnpXRWpiG/4GK6oJQADZHdDyjW
QTJuPckvWglf310eMAdUtBnLY/l8kOAXCKWxSXpVNdITZdpn2XzkJKZ5uMdRD6J3UNwFTg2nQPCp
zMI7C7TKOn3liqiL1kkuhcy4pfE1FeklVu+DPj9rH55ZnQpkSTCCHvETtygOnyw0qXOjTjXJGmAc
FmfFetDpYodWfqHQlNndoS6yq+ku/36yMapQvyrLJtxycF0TQXOhrwCriyJfYFKKHSCVpAO+dOR+
YP347RJQSbcMdISOnclptsLEOwAOqykxM5J0Ki0tc75tkPtjpXiVuKEe410n3mIbBPSJWtt7NcG1
QNGdF/bRc+myt2hnjXlxuUlzkJ/yNpYot6jm5ulRz9Frke7BFpjb3HcQcKnnWzSWg9Zkqk2B9zwI
WwofFEfvez2ZWww8mqetgmCLumjlLIAArGgoLm3iPmQRPydd2q+gZJdEduPNmZNr3OW3cANd0Owa
FaAIsygVKjR5o0HPy2lhz6sg9qeeX0RuFW+bTH9MyaNDVM0/pRB+WY4K2ci+SIc4y9sPXWrzuZNV
MXujzKRSqRLz4u1Cyue+lTgQfOAMCqddL9uyOGLpEKSS+p3uPER2cQOdfx9kMzOTM+9Eef6cQBLx
xx5meddo9+AjirPrsiUjd4MMpvwSfA67xdHk5M+pwU0HbozyaY6udLFWbeA+T8v5VDamvkoRtKzg
Oa1NJOfMJsFpTqJzI8LN4FlY5Xjlh2DRuS+wY30Wml8bNpyMYoswtPADhC+zh6ur7BP4ghrEvQlb
EuiUb0McfSTkCplV8vj5Yti13qxFjMSftkXMLNBel/QL3qUzkIRbKu68oAr2mqbpx4I/PukDbNoq
OJGeWvKky8s8sGpaQ/jFKoxXG1HTXNEU8qz75a0VRXInY0x3XioewtG8TUTH5Iey2KE7t3KZQ10p
4dk2t12QXtFzMqHAaF2N+XiPRz4Ln5edsVUvCh1aLnqcAjdlXW9QCxkds3gRjl8tDVx6g5ASd9Zy
Jhp34VBiRi3twwSy1YFAkxd15udNeB1Fep3a9JrkwRXJA72lEcYMowQGBzo73ugKOKlmBa88TH69
vARovjSvOyYuLGSaN72en90hu0w2UwnULLCiab+NRmQaQcIuWxMDZJT08llb+Xyglb1BxnGkcekb
Mrt+vlTL1IWXFqGTPNd9cVk24kN5W2cAjWLuaDGb+88RbpTIf2qmCzN/0UW1sWv70Bjuy+f5L2ES
tAP3TBle4VLAeKnp3Y/PjX4o+SvNcpQwZY8OIDopm3cYnTcF1fKbGcZXoq/IUVxeo1lzzl5Rfa0b
XNGOfDaG/v7zNd7fEYSVQmRadkVg7T6nBqHcXTk4N8tnB60w+LEkuUDY05PjhD2yOt3167miVIkp
UKMvBOXrblmS3dreea2HeJhlhann9Hmerof8trHYcRHmg3M0xx+tZ5TZ2zKB7MK3+Lxh7GTWRg+y
MiZX2h/bGA/J9KRb5WkZRZ9Hnc9ZXy5/W5EXgE1guW9FwnCyFAPDojcHn/QsNWIYehvxvc2i52KY
XVkt5/kiVksH0mqQMsMOX5YBwQC3MrFxabr6pKEuhgc0KyH3DZ3Tgity1ik60g1bx8F/cHXt3XKr
eBc6zbgGaHQacRSNjLVV5eVqB9CVbeaUPwV69toQ/Q4f52oErUBsFV6LAidIOQyb2bauutkiYMif
iuV0F5JnBGTp2TKrFqggcu8hN2/aGVbZdCo9ZiO9Y9QBy0bZWFL40cpwk/XLBdLspPNwy5Cfw0FB
HeE6m5bgP+h/q0Yt6zPjm3SV4GBx3t4CqYpWuY31S4PRLxYFtaiRspYp89TUh/o+cYw36dUvn6PM
RHaENJK3IikArAm2SbHhLop9AsvidPZFDmaFxhPFi7c5xVSR2iXBC+wGfcsVO7xlGy8ciHLDUYtr
tnjWJtltHfWYQmyHF7bPZBKtTUXrfPiqeHEj6wnM4Z6P1+JmqXlFs5PnAuQcmQfb7ZAjm8nM0AHA
QCMk+fY5ePpwQGcXkmwxd/chbbT1MnVZsl8odUwC46ChClN2d1ItGkk4uPk+5mC2MisO5D174TEg
1amem/YWh0l67NKrPSvnUFVJhaUtuwltJ/2im/MJX+J0Ow8vYzExfGs2PnV3b5K1eRP32rhSk45N
DQuor0qGY+318Q6NJtuT8GCm4Q2li/fP0arosuiV91Ysi/HnVIdD8Dyb8VoGbIXmZf1a9qAWbZBc
LZBQfVktlv8Add25MkRWU/lWDkhbSX3eKJLJfF37mnTqxQPHvUr7+EpGHwQf/dYeeGtg3tO4o6BG
dicyGaYwZtnlPOw1NlDm/NIBcYAyR1NQi3lbAUOwa79LotK5dYJXu6H+GTfpvQCi4XbunamZ7p1F
JJyjxv5A1y24dWv3a9oiZxCuTNi0NNaxpTp0LM3K71RNV9n1iltlAT2EjpUH22zweE4R+jsvtuLd
MI/vY+omdwNpujtNm4RfpD280J5NTqK+ohUmBuwbeSOktOvrWJanKi5P9ZhdjedgnJ9UPNyIkRhW
5r+kxDq9nI2hmt5GZAvZott8zptpHo9w/MESaoSgIFhDX+LivpbcJdmyo8wpYfh2y8qIlAnXijkf
Qj074rxJ7qAXxHeWp+LbjLgAyFRAddVsiUM9jTuU5K80YYlIHAGB6H1+4w5YwyZMvCFTqld58Dqz
3N6N0Gox7g2PieV8c43h3a6Zy1NsoFg09Xe7T94CwripCK4CwYD4PC6Rc8KkZbr7mWPexlBa7Suj
OgzKnjEDcixQk7c2GrFDDvki2cI6WrF1Eob8NLkoc5eptQktyFHTW6jNX+N2XvAbB2F6j4POB4rM
+CpBKODmWMmpEBtTtORDeuEj7jhtACWP/XPVxDRUGHk7jXBdn1dt5arqqLXxXT0ZrI7LqYN73azi
tCW/ddH2pfTJU8QlKLIVB0Dba+8+y5xWEUof7NQ9mQd8NYedvwl/Ml2WrtIbbkugip/LybIYMeen
6xxXhe31OuSP9hAG6UVYfBrgw43PgXIkvRa2PLa3njaAM1GqLWznO0dT8imHrEBek5hIQLjY57nH
sEtWD7YlqCjuBwSw/jjpqU9mFPrvtn/lM9y5ldOvMy38MMLl42Xs+Wqa6bpdX0qMq+uu4/CoePnh
vWHt6K37OXb2DlxkcyZN0aqC1exOr7StdxWHpbTAa2J1sYanQOQbUdzzemO/cRteYmZAezncfG5z
GwsFABlsYLP7c7iUM3OIlppExb5sLVuPFTa1MQeDTYJ/AKI/v4RVQt7YAuVTYCzc8CaKEdDVxjed
WfRosVcLZ/1b7jX9ToejsNhQ+3sVmEcc2uqYZvcigZZAYMOSxN4hb4unfaLLfTdXrzrEzSGoznE0
E0VMtPa2786902C5XErWn4vk8pzaFqcrTz/AEc0ipacpR7YCtV5oBe9hnoNncd+QW6RbpeKr1nYP
nlNt/tgdVi3Cv/7eniYOPS3hUJbErkfjDtLEyro5GKmTrXWTMRUi4aQrf0PUbp1rN5aTvC1Fxrm1
jpKOoIDbgedYnqfE2QuDDRDhRmXifLcCXnAgBZuqHe4i8ibRdUfXPJWEVVqvnxOvweyx7LviZVD2
cMpkRcg6MAJ6FKtpFOuJThMCLSyDMnl1Orr3Jb2ZeTsYeDNby8Qe6u6LKUb4UFHjNQaG6JSGj61t
HzzbOJT8kwD8qq9HnMD+KAQY1bgrTc0fESyZvYnf1AyfEFKqXR7ja5nWg6u//3vbBy2UUhxxTM9Z
CrH08+VxqZYgA9ODbR22FzNqeKZQrHd2X55nJ7VvCRvW1XgyOkgIMJDLjRpS7+jCENwYUzzQAtDl
Ie0Zruagx+tOdcclcnAvew5qeethc9QYG0igs5si1mH6MpgIH2kzUOrWmK+QGCwSsgVogAI/lNG4
cyuNmIawhoFDbCHC2OPMwnt0FGURTSpFSoXUD2yA9AMIeqozIjyo5K1M2MsiK7DheUGai2Nxm+jT
E74YfetNJBfi7bPzQ/haeJY8EE8QHMblP6BZF9AlRvA4JRMS9WWCCGpkUkV8TKCM7Y85ZGlRVc2x
I57vqDL3kWshlUMkczcURn8Xmjd2SEdkKB15uIYTAs3RQIKGDhdmCv4/rMuTrwh8Wd6zWxc5LCWm
m89C/FLYqguCTWG5Ng4G/CkbH6Oyy26wKTfMTt5JMhf6fXJbWeLepHeKpBa5bqWz9CQTx77PN1nF
im2hy6YOMx4KEjYQpNi8hAX9EyHEdyRk0VcjNp/+O3PnteQ6cm3bX7k/AAWQMAm8nAd6ssgqljcv
iF2G8N7j6+9ItkKntVvRivt2Q0c7jsqwQBBI5FprzjFx/qmcUwz5bD0nwp+RK2xGtI6iK2hDsihI
tXUlEXY5FjbeT98HnEA7wjSyM9pTHPLdyYZimufDXVamN/b4gnVlUVbs95qoJPIl8Hh44lG02fht
MXEvXCMagCWjHK/rFdG0z3mt0jxQktLyyXNUQ/EmmsMH+ILHCDcSDZ7eXfWw65jCtIEK/sISwu56
4v2ZerzjV/OVThzc1tKIw6uImIWDQltFG2F7jt9uC7k2ouYkQgv7drnrXfO5oxhd2CB6lS+kRQmZ
rnvDybe6B+FHmUxWuMZhIjcNJnTpPE4YGhFHUyfUFO9N/dkU2du1KiQJEBK8Vz6CUmST4L8XImDd
oSkXg8aeo2Q7hdOBaGJWTPchbnmSqhZRSlwqHIP0S2YuMhzKCxy039emXFvUFKpwzgniSzYViqFJ
2N0uHmtjQRSwszDdCGkplRkMfSBZdvYtZKPt+3ml1zGZIS7QlTr3X7nx010aE0acBzl6ORkd9SS7
S7Wp3YddAxVLtUnpP9073qop8YwXFWDnHqPfwkwm8YhPEo+I/BY97nEnDkuAMmQem/4nxCt6aKH5
2HdRtvXvMR6ly4gtG1SI2aQROrHtIkuTaBLKCvVguj4wkyx4TgrrjymWTLlD0fE+gxzms+CDoQ2+
dG2dtOOR27nWAeW2ok7vien9LGj67CMHC35TedNN1ZlHnkXgxVpzU4+aCi/7NtUQTLVWrjswUyWG
yo6SFmbIkr11x+rDOuwOYX5XR+FPGuOwqGqWR0ae4zYOymiXBTHgk3rwD9081IsOrdeNH+nhU6vn
zGVi9rqWMGkfKSWUJrHk1Hpyb7HpfShS/Ddeaj1UpUE/ofGLs1MUjO6quTjDrSDDL6lPnd2FIC0Q
JZLkM9xNPB4Ofipvuxpq6/VLcQ1Spa+UySsLAVOa7AVKY4wjcneWNhsH5NCBvGmcoHg24M0s/dAI
NrLMQPdU9ZufRNaaaA9/PcQxDH1cO5sszB7AcH0FrbiUQy1oPEoN3SMxfCgE2sVoaNNxJkFj4xda
sqVfIEpdAlpLiZHxp3U5ie9ZKICxSTzeDMmCaOZmn+oA/XM7hifC1n4JGpzYkQl2KqajU5wQbo+1
wAqWRZDG23Loqg2e/hKpqubdJqHBP3jMmFqOyptm7LoQwtKsT6j4hxxudrNDhRTciEQhs41oPZmz
sZeNQVpMqaNrr9Gx5kH2mgjhHvpa/uCRn3emKLLlZJrdXkpJU4qZwCb1+70JzHfJFeOuoPY84+Qh
2M7T0UHQ2N70YI12rZe+x2Y87ENbJpB0VCRSZrn3srwTSMvuQjmehgzttSjZmMzQIlaENr97M0Sa
xLbczaDJFzVs3AxFjCUp6vCcSryuAxsUSifgtGpOPqvgAuk8jda2zuZ3yyM7h8HUhdwdwkGAAjSl
g0N+HhEZdpq7i60WTkB5sNvsNjnI+tixR12HGCAamd9Ld3CxZrjaUU7dTywiyqQpZKDQ+zf+bPk3
1/8vIxJmI635aAG+EljVLN3u7q1y9FdO5EFMbiWuJDM7EQyf0s/3WHfLXGysymXr0OZHXD0qRgIQ
TycZN1tu8maws78Zg/Ejoukgion82oRmwKBlX6A7/NDfjI3/IHD86HDalLH/lgEhbu7SXQ+MXhl5
QhkIb5tOilut6d+wmjSoONnjzHi5XPaXaYe+WuZckZmMd57dvfjlsLdnigAcIy/cQKDug+GnSvJX
dGT4lkzIUrPONtAkVieye+J3A5+3PDbL2q1wXxn4osqi/hj75rEFJdAyQmf//inTiSDN6ioRzQ9F
at3LwL8PwmTj2kW7RnD1mofOjSZK427OCE6mzcqZxE3ukANBa/2XjHUeak3YHtLK30udS8CAHA62
/RyGzSlrQjjUrrFxG9XeDqBvdBhvlhXN26Wfl4uCa8DX+1vPFj7eVhNDKcCpeIClhJln55jdG8xn
te//hQSMbt6k3emlg4bTfKldCYPWfIWFHbFIt1jtIvqNhAhYG6kTh8kta2qCvVWT/xoVBwKgAXhG
msKbWqdZHbvNBv0lV3wXBDzt4cbR0cME89L07it6cwpyc/xJGvtcxeyLkobiyNBVzLCPeRH/thl2
wQ55BtAe4OdEU/qj4zG81t7IdCSGnIdcsRnc+YHsifspOk2BdYs7ZN6UBTuyUYPQlYRMCxrN4o8X
6c3UWjzmq0FxoZN91DqPcVxX+8qR56KpbwRjDvhQSUt96O5AkisfU6e0D/M7jMkVcQkY5YK3XoCG
gOpzThq072H0WIVhxcl+Q0d00HwL9y5h6DtP+F+t5Z/KhnwIbzbe3DC/lexxQF7u/cCO2TvQCu8D
rEuwAfG6x+5hnKI7lHg+2bHDt5x1Jji9XPT5dNeMIftbB8CN/iI6r6To3oQ0CTe5RcQWGRM01elK
eK0OzKcU+WbEaM2TiqFfVM33TpjBjU5sdkfZtHTSjXomp4PJBCpY+TC0CmO6AOmCAC702wYrEVU1
OCyAj40M4RryP4wxuyMrfjUJDIux5p3iJlhzTUXQB8zjXIIdyIZv3H8JOa3Y1l1AJ6JMzkEJMDEw
o73rafto5JdZhMuIh3493DW4niqFXEUKRSeFhoSKroJr/kID/VvU2a4Pypvrn3ST9pLwxUrjJTSe
8SZcpVsqLR4jrn6hUjyzf0MaPH1r0BUqFI5Jqn0lSfpT+atIHVKVhvva1vYixyXE2BnCiJaf9bQF
gb0Pf4I7KG4frtFsCztduyO8V9lexnBc4Ti6r8uLNLOj0LAei/YCUPo7KDjyEKJj4NPMabCaxt5P
oDi0kfrHcuMdUIPdXAAvmeIz+MSIgNn2EibDxQjm71mzziGAs+xpog1rGfxOP7Bj7LChChfciwkm
A/Edfej2Mk384gQut4fVUdWH3qYBiYtNI49LknkwfA8RL+A77o/0+GT1oTik/rS9Ho8N0hmrMe7O
+FmHxzgH5m0NTNPyx0sHSLMhHC0cgDbwhv/4BYXVzQF1tbrFyRu/hf1d1eabeuu0rkMr/qz0+IHG
Cq0pCLcTH0MggWyoN97FDzH6tCTTd4YO+0QohnI0qX8qrJ5NcvRd4xemaDp7Qj6L+t2Eknv9u+qM
54FzV1ZYe9uQK01BMtVfjYv4i4jAxk223uScChKOrifTT4FXcm2oILfBiu4pVC45UdxM3Jpzz+xS
l1wwLbgHGU57ZicXw6Z5pF7SjvwvIVZVVX9ZDuE2kP+v1xPn/lnSPjFs81Po2pfvSs7F/Gil1b7X
242Am5qRTbWo6+ClnIYNpSA+Zo62caLXevwVK2BwPnNTDs928KbOEKI+7jbco+pkqi/YF6BoeICN
szpvQcvJuH7WQ2X+EEKtfkQdY13oj1VFD4tjZZb2nbmYpkB49+Dq1OVwPcEIe06Nnq4HXjuhKoKA
/nT9Ruz5v0ba3+ouuV5ahP9+jrnK0bKP6srFAXKZbffL5ax1RnaIyINvCVBfJO500Nx5S8wjHyiX
SOHDq2yTLVgQUDzpZpqBToYvxjAyAC7n7ylpj7YREhYPkS4PvtMGA2GX865bdoN12eyAY16wUH85
ZCoJ/buiq7sAH4I+4VKWwVMUQwOrIbeYSUJsOyj2BKRtLDmt/3aO3XK+uKIEhpRxedlwk9r7NEZm
06xa8oCPofA+MXnf2K660C1HrkiHvxsy+zg6mrfpIuuhFs39bDEVD4KHEIc34db0ACqoX4s54Tit
h6YKeZ6hfdOyGYenASStmtlId0MoGDUXR9FSkwSI/Cj2k/GxUQbjyp9GQFvUxTbzr9tkbD9q8DjA
IUt/XZq6/8A5afdpVN5PaXjTjNFHFuAB9KY7JKHVnef602aQAbsew1m3YI1XmQ1zhm48aQWD0++Z
rf/IiCeErf5JUnkvtGAnMo7MHUaiGrCPnDT8VvgKl0luGo/VQMfVtHNnPwd0l2g+Hp2o/qS1Up5R
IQX7FglHL6s3ts3tqowkuuHYPlhFtE0K21lAbgwXiWYRipPHR0/6D3J0ToDyrRMlHJYfRigWumNf
JJy5QI0muzpmYpMt9eDXJDXjOFF7NyCU95klzrIhMgi/UxbNx6l91xrtbTT0t7Itp5VTFneM9mNu
Wer3Ycp+2WJQZvvggRgqKBd+DDKl8r/pULR76PcUtYF4cPiMFiASScWo6TuHPR4sAzycIYt1EDks
RA6ihjGLdiwz91EOWD1wX13mZouUAISNEAnbIdAdPTXPPNn1rWRKqW3Cmb/J56Itol7j4SqjUxrT
OZq7x4DhjCbjap205q8Jt5Ee6XxMxQdt/ngVxaWxn4ZiWDzIeYpQshDJLtnbjTzYWaqZnc4yugRZ
t5xa7+S1yaunhcbBDgm8jQtFrIqK9xnh4KLRMRpKLKU9z7K8yVCylJDLPLxk0Tkw8xyL2bppzBB3
jb+yeJ4tSoizq1nU1bnNIoNFBZciqK/2AB0ZouWgPZPnhaZ7rnDagVJwYLMvw9FDNl5RDOYJ4jag
m0ZtbgY7EmvplitUdzw+g/7c1gPcnDFG9W3FnCxkIAC+OEQ5H+mXUY14QHSi9tzP0AXCZjoPSQ3r
NCP/DwfsAmg2pjaD53AV3Q5B5Sj50afvfdaqweTBSlmOcQaBplmHU3acnOoccVOxO9tWMbtzIDWw
JkGpRpm/jcaDNLuHKCoO9QCiJsh5CAarFvdvALHBq1GBME9CY6ftIrY/6767teL2qUiNh8mvv9A6
QBYU/c97butvdpWe8oFWb5a5GUIYfdV21cVq+pckLH6RdyN4ooOu7SbjULb1y8yeSPh3xTzfjWnI
ZoNro66CmzBIQAIirpBNjEtQJ64J2xaY0CeHmNTQq7xt1U2oAZryscfDuMQEYixJfA8XnQFJFfQi
AepBd6p7DN5F4REuGBPX0wJcLYho1H8wT9bngS6BqvhQ68wYARZDqzgIhD5tePhRLiLxXTYCtiK1
pr2wAfjT1GUyWdMgkoNjbuUU3gOoBTRXGJC1W4B2spuWfW+ASrLouGVIs9D3ukRWK04yi3WfPqXM
nVaD99wIlvd6LA8jCLIlEpvbzBsfZzIBkwREp431aNHPJGUTHYyvulLnGeuhgyYjOpPYcjdM1prR
OrWJMOkeh5usYEJREDRIgB3tedd+zdirkS6CeEa0D450f4y8YWMTsNONNCI80ECQK1UMn1ZjrUMJ
r0hoVPyVh9p3xKtHlquW8SRmk+FjtYlxdxv3fSLubKNEROTOayoqzkZYfA1lnK9b/Zkosg+6GafI
iBngjDZ8P9PZOr6742PlmQNHesXqdI685sn1zR8tsQ9RANWD2zDLsZUPiftG3pbH1E9/HPrplELN
WLojmaVu8pljd9hU3o+rh3duJF/hiMEp1EdGLlW68JjvM+qClxdkRBrFpMIkprEydEWAbo9lwoZf
ajQLpmrc5UPGyhKFD6Pl38adc0q75LlszfegwzNemg4+zdQ/+Rb7JAFRSx9nb6uWmqSoj6WceF7G
1o8TfyIc+gq6Xltkc/beEGICPFUjQRIbHACKBy8SyU01dDtEKrc4QHimulCNeia4FKz2LqvYEBTc
fwsugYmKSR9anH2EqtogqkD/Ga+4AfXFSAWSByQemuzwW3Kk5qaHkh1AHNDvefxhq+20D9uqoCOE
PdZAj1Y2/QeEcyk+yCJag3i4DTNq1jnsFEtyuM31ai3K6c3pfKbrtOZ3MieCq9+5+Y6MqIuhhBNJ
iL06soMN0xvuKb7Cnc5K1aBcoytN+TDcx2Fz6FH+ONN4qWa2HijTo+vOJKjNhxh8jt4Zv8pgD9X2
ojbOags4Ux75WUrdY1L55Z/q64Gp6gyY93XKkD0uXob5aITZoRj9XVHsIUS9hxZ1VmHywUu/O1nk
4wgbc20dvkIBZwsJTh8T7KkN61XscbSDm0GbrPfqzwGqoEwu7ya7vzCa59mICG9RkfuBDxy5Rvpp
194jyTjoLeS72rsywfkM02DPyGhLM53MQKIK/JF3dz0v49xvzLQHZc5fSl13X0bjPhcmoSJ5stT0
4ikf+c7UcbijrJ5VF5Nqkk1dQDbKGD+03MG4K1gL6H4n5vhAA5Pvkt+Wed85MQ+aChXu3OamLd1t
jxBBnXn6PlP3YOMrbefpQtV9ccrmBvs+0T68uLUdMv2nGnlZ2XcfkMDfx4g1QUNf45ck33YexXzY
PfVJ8+nxE600vmcDbaT7obJiVJoHOb+3dibWXYAOHR4fCweTJypX5EN98XQVgdS1+2MO7QfVrBuL
Sx3yU85ME2tOb+s4emm76SKIGV0gyjOdW2/2lwYxBEnpPwZivFz/Msdv0Pzmrnu8HrDtR7z/K2dQ
y4CnuA9hQwHSx3xQfdxsnRDLb86m+Xo4buQ+lwhYvBzIWYw9+48vTw7YuuKnj2QGq4HtuAnP1/Rn
1D6ck5LnGGUEY0/ubWzJIJY6nuATAR/DRTNIl+iNA3cW9qQNQfZQWNluZxm3gdprXy9tLfu04uy+
s3YoVxVfxP9R15cktSGp2ptqJCeQShrB0kVd2rnRHA2prUkCS2+HOH1XX/R9SihR/vhiVRqnJhCf
Q9FeZr+/FO3w3TrGwS+63VSi8gv1/lKV3nPh00Xih641vw8bzkKtcS2jr/WNRTeNdLODnQ5bOhhg
Ub+CKvuxayLjjDx5dmP23Cq2Wd1qNjiTtAke7IZ+uInZmaQG6BXc3qp2tdqEdEWN9Tj7pp2kqmcx
UAVda6qQySbkHN9uL9c6slA9hb5xVvpY3V77INdGBeSg+yLt4ZnwbYpOZFD5nui87zBAzdWv82ig
GOZ7XcQr1xRBsUXSGGB89R47+VmlzS9V8F/fixkzmgyURpBPbbguAurWGsBv6bN9atTKZKhLlHx3
Pik6l208bLVq+ONslTk1o3qaSaJs5WifHa354wuj15zsELCpq25S7veabQgdFbmbKg1vAqcECdab
XZtoHbX7NvLOfsycnLAG9mPcbqKhvkgM61SynoYNgLX8p0wo6dR7q4t2lWvRndV7IBH49HOO7vqd
6znyRXAaXWMHKFl9LOMlV9cZgQivNNWBj9CMa1UROLJiIe+gMw/6qwOUo66RWq0kQZLcBB1RADny
AV+AgaP2vKB23DWxvhv9cR+5zuH6odZO/XgtpJMGiqE20HThCE1C7V2/fpmS4fv6SUxW8D7652uD
Sw8oRZlec19rPMOHG/VTZa34qYn+PI6QNzm66ylXZ7hylVLZubn2Ujy5Mv1Y5ZZfVN8AtM5uGpIb
VYBKknoX6hdSrK2J7O4LjdteL6nky+4ix89ZrZjX0wSKjeVsvGmI2lIrNFDs1XDn5NqpM9nX59EN
eKdvT3IqUrohev3+R1PLCsCpg/wn5NA7Dq618ZzwrejffEtdHsRQzXg5CggtFFlfdNz5omPumoYZ
5jS91lPxE3JHSOMNsd1Lcadq+CTyn2lgvMfWvdScXVlle0ctV+pyvZ7gzue17Zns8UJsM3W/aCK9
CUcVcsgHc/3EGxZNUehrYVQnGzZ8ziHSRZGW9Xlt4VBUYDMIuRymAXSVWWyFwQupbsP15VuPSaiu
n9RaMw8ABVKyerSWVSit6n3KyFtY2gPWuaVUj5J/rVtCkrylu88SEZ3k/ncq2tLpdKPFxSfuic9s
2KhlQT3fsokGX9DSbksScaCC37K34fC7T+n3z0XEMjOn/k9+Mkb+7OQNJ+ZuK51numqIsZIePBzD
6lnfjP133bJJUC8bxi9xOJwtHtdhsm3m5LtQiWKtOszr01R1OMyYFJCZO0vXHsNJO/tu+AB++VnJ
R2Ok/iH/1WR+LEvnyRymX2hUmf+w18HhqvTbU0hhDsKoSfOP6HP0vFulrUlQlykfKgmIMBTSyw01
5ceMHEdQpyi1eUVDVIaPQKWOGrmHOukBcIrcpxSJUoJyY6H3/i8TgTMMgzMOl2PB2JgH4XmG1TrJ
ae+n+FgI2P17y43ASf9Xx42p47iktSDwa/3mRrIJ40tFHc6Qcl6JLus8aJaZZGZBtAOqKKW+68RB
KpqjGNp3yw89Lhz0zjg+NuQrviXMFNlUIlhT8Ut540DvdpptjvKwTKJPuozsDLirV26XWPsp9W7K
HNJkcqHKTaam4qEHYTSzP+zAX4YtU+Bcjo9X8QoPfVqzY3LJewQ6V6GHbg6PfSLpBuH9MRLjFFO0
uaopT38DzjMCdBZT9pPEF5j5BwnqL10b7dSnq4S1V/dj77ePdmvvJTqKLAR82AVo4QxXbxZ/2Bya
ilqiUeokwhP6mZwAv4RyaWBU56ojqaGeQO6hLhXO21VO61TVTqjA5qvSgL4E0OBxK2qZLh0IyJoV
3Sr9P8fH7CMgH8OWUDIm5JxKRadPARHKA+D1kHLZkpSkugNBo3NeR+XbuQq8it4GRQIyPuR8wG//
9HJj2yjTvq+8OvGQP8b9g3BQbQFbYHvNtmIuXjOVs2GiPggMNBAzzhPYqYq8klzgI72OyG1zKrjq
6oNpQPI54MOHkPTvpv0i2NVdXP0eaqafi5gVIkG0kl7yGpWSMr6Uzt0g6htd2ns7DW6uL66MURrS
fPao027sXRgDauZjURhFEHZ0Q4nWAjQxZtvdyarc12UdIpQHoTYwrGRXOyP7zo/1qrLFe6ykH818
LgtAuX4TU4OkHwm6P9G+afYmkydN7bzt/Hw1YymZWGuj4mmoh1ANryxNvjalvtE1EEG6ybmPD7Zj
fGURwjwzfh9598wNTY8+9ggI8qrKIO4FUaGfHK/qGrGzNIz0vcLkaVzJsLufemWh9WBDRDTKmUAz
S+C4rjZc9sWbMY6PU4qItsV7Qd9PDIjOm5VrZihRcNzaYFthG8GHHxa5pUEsV5anukBwWHu3OK83
jD3Bpsr8o9Yb5ENKn2NHb11ZV7hlkouSD9FbR5Zy/vslwfgPbkFL4q23DdOzXEf+5hV16onGZAfB
4CrSC5nhctRMLirQcXHsPXmozaHVURFGYYiMV6z+/gCcv1qzTU+3iQfQbR2rrP2bSdoJmzDR61ZJ
kXwEK+kT5dDBKL3bqwEBCXa80Gpvo/wbhYOIFNDNWeTcl9xHPpGC/kpZQaPc286Crk2crEkiZyro
B5zzBCUdGqKdafNoAKt5rLTskFvdrbJh6Bqco0A1piupr7gjb8lnpFNECxSqEqu1MqQoVG8LWm9h
lvZBTN4zrU2Seg35xH4ebQqjhavRYFC7vBQxlbKc1QNsUqLlP+yHpNGXVs3M1cr0LRPmn9avkda7
FXMtGCWBOabLxnVaIr83AXgepU8vZ3Tn9vwUedx3jjqcKYLkXGjHvz/3/8GbCqoFeRYST7gOv1NI
pK3RW7ITLHjMem0guux5eFYTvnnJGTEvIyPf/P1fNMRfH0Aexm/BJWfrzl9YDn7PDdp09LBIH97U
5AUwKDfxNhWwpbrwEvrWfTAZt8qMH6PZNNK9qOePvz+Iv9qjeau8MckTEPrr71AFAbs1g2M9LCcb
JppXDJNy3QBAnYLT3/8l4z/8KRSkpu3YnGAPNM2/e3FDpCch9JkeUlxgggXxPkvNVoMEf2MNOqNY
STzEhJJRzv0tWnhYTpa7JvD7aCMTBgrHuvnfwQR/PSqXo+K9YyDEJ/47l8CJJoCnTQ4TV6/udA9V
d6+/oC4w/4vF9z/8HWHh93c52UgypdqN/Mkd7jKBjRy9b9gY60fafvSpHbfBNoWI/L+c6L/6wgHM
6FgLHYUn8azfrMSIUP3IrVtE0MJbdVn1OgkeJJnaSeS5f8KFbS36PvoJWZEdErmdNHr4+0P4q9uf
IzCAJbkm79eR6mb705ulT9XjckaLEqSwspqKE+q9R5FqxeUhWUuX3sEBIjT9v51l46+bOv6y6biW
jpUav/dvp9lLoNs3Fdk6eHm9FSomeLyWxi2mN6fK+Kh4smJ689xp5TO6dvz447oLUDrG6yn4J77q
/IcPH57Vb3irP//P/3kqMv7virz6FwLr33/jf07RVw1C8tL+7U9tf4rbX9lP8/sPqaP51yv/fwPX
Ejy2/h6uta1/5QC2vov/c1vU7c9vhC31+/8kbJniHzwRTfg6gKzUQ5En5j8JW6b7D+yZMASlx2BK
IWH+l7Bl/sPlbgZDxC0NB4QO/P8Stpx/eICmPHV1CB0aifh/Amz9tmWwXEA0UJYMyzR1Dud3234w
2u4whNbFRo8uzJmkYyJNgtfSCO4pTL8E/kl8VEe/H9d/Omn/vLz+TM0y1F7gT/QH/jK4GNvRXVe4
LgTF3zYrU+IxhjHkh4Nhf9VVY72Dnz4R6dYxONGUZtku021qx9malRXNTZb/JG3i3VTyknp6tdL1
dPdfjgkx329HRSUFAQMoEv9xOa7fdjC1Vdm+r9OCIE5wZyVE7gF+xHyraMsoUJHJ5zdNyJfDGCap
WfOPEf5qzAhfEYt8bAz07IISdp45kDHC2GemidDb831iUbjnQ26sEi8CXCbNsxjAEVUGlFY/w1YV
2QSSa8S8jZlazq1Hy2Mc6ASJs2J2S6+pDsno0sdVY027aUZIhbhuk9iMGuU4EUmgOY8pHEZq6IGi
zfHu2FZBGtJd8tlEveRCG3g5Eyk4bymzMNvTJL739Lqgf+WjxhwCc9mNKZvdcSDq2dy6ZUBgnWjY
3DTkxZdk2lKxtavQfrZDrMRaTcayl9/XfQlluUaPp3+Xbn4wzQqNtyUSwswb5OlNfM+11y/Mqj+n
DBD+OHMdK1oJuVkAnmokIU5dqojv/a5Gzc4JUIOoTltFZcdOLiqPmZ1mi1KPX33Pz1bo63yEyhi+
YBy5NNKI2lQzP7Zr9R2o+3llllO5Sk0g/hE1VVQ+2bDLV71J37kIyidR8jNECxvocWdabOgPQbK/
gXnhPZX9Z93oXypfB1QD6TvqSEJYsxiZjAUO0mE5D4QVjyjG2xB9t+XzyVg6Hh5kp+AdU9JnG7Es
ho5gdvnFgItv+xPqWUrB2M0+UyJLeZ7U75NRa6s2Z+je5Cnay3lcpcI/I4h4YKRxQLGp4ntpvhSW
PPRAOZmU03eYbMKmG2dCTWNIuCBUalqHLs1MyDEs6hB7v4Vb0FNtxaLL+IYM90NDcEfmTuQ5dBtf
0dlr31/m3ZxhldoWcbafq6FfNzMXZRpq+9HSUO0nlMWa1tzZ/lCvxyo5p7mL/HTWP4safXWWcxVG
Ygm9lUhBLn5Gqm7qx6tBGjmXHeSJ2UNzSRTaWuQFdy6IFlltBXDOTaoXD2gZoSX1oG+1AVFY5S/x
w0Lbb38Sbo8lPP/F2BekaFlCLjueumEqcU2MFnnZ2lsMKXvZD6Rha8FXqFNm4UOql/CWlj0N4qWl
EQ9j+D9dQjXt2f6Tn00zWaPzqm34dNvCAwpemRuMiKgEsthf+RHyORKfCiyv3jEnXRNpMt12N98D
Kwa0lzhLMyPahGQ5j7k1cNvKk3umuT226cGy1abkxyHVY+3xWWHl9Rged85ylGyXphlXfujOy6E0
Lkh4z100hXt/XEeZVa5mOyVjubBvdYCc6yHkk6bNdOcVwEa0Fn8awzoRYAo0wyrcp5KXj2OKc+wZ
xFEG4RNBJr9CwOVZ1cVMKcD1WpLh+0BIxyqd3F+JKF8mDLprF5QpgrNITWyxOldhvZsT762p05fr
F2a2lvBEXCJhbG3rVOIj8pEQZ+EkUbuzXpAZN65sJM16yXDxupoNjrsKOzZHVtJqK1cJLewWW6hG
F5+lr8e3lTQS7ujYGBvMXUdm8g95Zb1pXvjppMl3Pgx0rgVtHL3MHJgwHCPGul2C7ua6JIjYhD0e
frlxK7iSyFYMT8LgjxGZEi4dEngzpYLJTXMZ6bytlvmWk8TBKk+zYOVBRyev5ssdMvLsWaxHl89b
NwywKBFnuKMDyhjVTYtPLoKBrNLwAWi8s6q84XYKbQQSshGrIEswLPE+9DatVqKnC+tKgg2HbOmA
fV8hBmCo5htLLULYkLb0GUru4hSUNyJOABelUEPIEdZ4sR9tZAS5AfUYwcCKTK56WRCDKjq+ywOF
qCvoJ/gUQLNHG0NCy8D7ROBXX28zGxtf6QcHGsT2SsRtvEpl+pP5PRbRVqVmdsU6Af7BXRi/lEnF
l/Mpuu1xxnrU6LPfBBun0z+KoC03fgyHIgDpzyCX5gzyokXpY/3NSYVbIGa7nVteoJNAQzqLeEgj
kneKAobqcExZbnIURsIYEO2D8LNiM1wPEc3VbFrUvYuZyLF3TshaOqWjuYcs4ptI6LqeZqwzu9vP
skFNvXQD4d7gZMlWdqtWhajztlMQq9SWHuqJlgicWvSNaTA6dtYtyPqMtmVRPGo5K/84ZU9RGr07
U8uHM+B8942KEbvpPAGImdYWapCVphXpurCHig71MmqybeiDdUMQ0BrQg2fddpck2CaHLB+cLaAt
om0T6joTo9wqCULzJvXu42LsNlGUUfsbyZPMBakqRJYvCZo559OlYPqxCwT+bQIINmaPsL6u+k2N
93dHChHuO7N68GNzP4ppwgyJ54Fh+HfUxy54qypZZl2911FNVYIhB58wTAWGuyzEeIxtFT+B6ELo
bbFyc/Dvk22fwu6mDTykzALE7ohzfh3YWrXCAf1Myg6EVOXNwsTNzZcwwZ3clzrjBM/d/BIWxOP0
6s3XA9aGalwUOKRpxLnjWh+CN6vBnk2UcLS1M3q0eRaLZdPk76FtbIYRhQNAHJU5wpgJPsNWYNzN
NctEmhdYhEMzfjOIiPP19lD0q6F2kxPYdWocK8DJUpbNIc4Y6ZYwzgudoUNkVcyAeusYAUJYuC5O
cGsmeL2x2I5FzrfepStNhOZ59EAw1POq6RIdmaN1jjNindJEfjWJJECWNA3fqfeZFr0kuJDOWaIV
m1hPPul8v9hmMtyWGvKdeXDvS8QQG8Q+BVWmZYNZ0uu1VSYnm/btscytd0b8+T7GAHAYNERCLhoe
vMMkCnf+cwDyhySSLEPpEpCzPFrejc6q/WQM1Wsx2yH7BLe5ZQGu+qw5xSXhTprZaBuRDMRJZWJc
6r5c9f+XuTNbjlzJsuu/6N3bAMf8GgBiZHBMji8wkpkX8wzH9F36A/2YFlilru6ylqxkelGZ3bKb
eckgIwC4+zln77VLEP0Y5jTNpwC3QzJ0+ssYZm1xm9FcPKx9RmxHNGT3mqJbzD8bqDshwTaZWq7o
8LsikP46ZyvHZSy9sstYwTRxFJFQF0WWHf0tApM3SVzSmL9drtjBKRIsWhuUSnq/VM8nz/P9aVf9
o4tapHFnZztWTLt0cgY4Mt4apuItJQA+Ga6tdBEkMn8vyGfNZfeA+/Am585ia/YzNzlPEw22CIo1
Jk26tCZI/dpb/+SJOohq+ZxTrAcGy5c98iJE0NMJ7CbyIp2XJStuskb8GhFoTCavIth6iNG7Vlr+
oVxyWkCv09s082NkTt+0bR6bGKb8+JXrHeOs7EMnaANYdYz/rq9ebOwloZZimiDjoi0m5Eokrtg0
jNgm/Kow8XrQYAqAk25Mp/V7In0VuUFTo2VBqWnXRFKVsDwOOAY+SPF6XBEWEH6+R/vq611xpMF3
TPLkPFj8k8mb3jTxW7lP7LCMngu4IBKfn6mtt03rPFVWeVxdUghYH4ka9hhnqxaYDmGDJRNDJKjM
vjjAEp8yOzRJezgbbfFiI3t9yk2uR9Or8SRZ2vDA32AzEIEjeoA55WSeB2NEqwyCn7Ev9hJ3nl8n
NnHfmtu/dBBPWi1k2MuNN1tlzb4aCMYsGlgVFsMi4mDtAyEVQDIq8ybhynJfqqMOgyBr1m8ppttp
IqDHHUf06nZ0WdfshqLgmr04zsACvrBQaaPzpCWkiAqMuGLcs+ciFwMhHhHSCO/opIv6tKrnIZ1v
tTa9mSScdfQY7L9ZEp3knByrPk/2VlxDi0E+2lcZabbYm/D0OcSR4AXZSatBjBxfezRXQHkeZDXf
Njq3lGfQwW31hCRNL0xt0spTNvMQEe0xE9GFRnIPQIQsofmbD4BcuwLKTRxNT7Wydw/vmKw3/oGL
sdJ7AZ9CIuu6JfwQq+y+2FXCdyLxk7YItCY7qy00yGmzh54MLY9JAMqRCQtZ8eB4e0JCnhuLQprP
QFEB+jLm3JkOlp803jeqLyTS88IVcvadWjmOrQO/+eI8Ga75OlWftIHOg+Ipgyq/Uyt2cHcymXGr
EEmTeYrN/mAaOgow0RL9lFJDxB6CQ97HC3Fwx37YcDTTsMfydVGqfi5XhOQDX1tz5EOIm9POMhHx
cZA1gww28q1erc/OyNCE2sp6ikfnlWeYZaSN0vfeygKnKqpHgNdIpSPMOuiw9+j0vLDqCPaojRqO
cCERv7ackylU3SvhDC3Zpxz8vMYLESaQj2ClyyERzrtaXXaoSrb4YtrbhrSLHfsx5vZI51aObXEQ
/CAe9EueDN6LcMyjxSHhNKmD1dnFC3pHrGnKvRNTDYuAd3rIKgyy0o1vCEORe9cdNgxKvRfoUfy1
j8/N3GHsIXHc71AHlKyIvog46Rm6NwYkBj/WvTwkEml1tK7BmLTzfRVtXXuNxUHtFTFZZ4qRsCqY
ZqjBWRkUGTYkGPkCP9MEMxi/uMKrj+wLrp0gyp3F2TXybSrhfVijM+1KyeqdWwi82yy9oL4L7Yaw
hAi78jTWh8LBMKOt6WHNRUhUb8OFyal9POO05NzLVUy4cW9q90lnuhwlHYZyeixpRFAH2olfN1Z6
WgUvj82sCWtjixyUGEJlrXiYBqYBedU2zEDJLZCKfLJkfGuiytmvm1kim9KP+ZLFcrzaFiVQowk+
Wi1BaSsWkAva0FLMrOt9az6VFVHKZTFYnytuVizhOPlWGiQnlJfwJQrr1MnavGcb0E+F0aFWiRoV
wNHQQnBN2cMWZ/IwIbML23YoA2ALvzVZbEA9s3sYrF7tTYQ1jDYR6PE3XkYLBpUGuZ8Esu/b2hW+
rmdAf7XmLFfXIO+x/+wtcsQBhxwK2wX3hTOycS3O1C3paLlunIk8HINQ9Zz+9RUv8Oo1v9Yqfh2Z
Xq5jyzHdFM9li0R9QiLFXc7j3gQOiWduNc6BYSMDH7KIRO/SAwPbHYC6kOFkoR8FOZD5E6ulsbTk
c/QKRdrkgCYlOaymCk0ws/hsxIdukXSVqLWDkg/EHgXK0gqKcknq1MC0iyDZya81fhxhyBdt3IBI
FV9NqUdWfSf3Xr930XeR7lKKYIGUsYiBKtjsZLAo40FaMTwYrQxRs2pYRzK66aAfrZbXIE7+6gmJ
KdcYnq0zz3rPuYsfZfHx+sgMw6WcZfDzVyMCiiUpTsmMa35yQY6MiQSFxP5iA9UKajCafhNpcMSa
U87GvfNcbcHAkvoD1hc/zWZeLkV6s0R/GVHDu8CsrpeV9HNHwnInxz4GYRUMVnwylYR88DJbPKEU
f39kiyCZrIWRei9lckm3y1YzVD90XkNrvOst4ct5Ds17Eswba95CPW529y4YJflbLvP4kTF/kPVA
KuVIS4oIzjqi+8Vin4elVt9JZzO+doQuicS4ao3AkSgDJGP6zov6hwZhs13axHkPXF4PkO1OttPJ
i7l8VjqHeioMZtEGr6j3d/AJll1hvYPMKQOHISQ5ZQTKWvxi9qb5iTzrvdV4BwUoIUzLzn4Y6XYq
LophLb83HgLKiIbQEtw6PU+n11kfWWM/5zldGuABI/m81TXTsvc+4kNISm6uYvQepigdyLStTT/K
yDPk9QSR8uPUk41dcg7ROhntCGQjouV2cXSgGXMx84ASBEsDz4hSC64OYWVgkXhgvG3urW3dKB3h
Lv82O/WWv9VR4Tolo4nyNJbi1olN7omONzfn7JuZY5ysSFIz1tOt6dA3aljWgiqZjtOc3WOUfyQG
1w4siWww2667S4VrxPKsZpn6CrJvYGxploZuEaJ6XRSpnlyziCzrEO/CBYmR5seIxkICd/Iuqf/2
AFlWfNbWaUv63Sb8JW040XyLOttywRnCovCiCGJQr0namDpI07hzCCLsld/Qrlzz9HFs1gvaEhGI
NLof64FuSUQXAHf+s6tRpHdLKcCNu75tyZDqtvJzGniLbW5RP+MLlIWnZsEbNHfc+91qB964SSN7
8dp4GZClZXsqt99OWJDwvKcJgC1S+gzAWUtI2jYrzglY5tCuOE3xGXXu9FeGppuTT4opzKVda1OJ
8VHHLh9T5UR0ZXWed5XhIRFnOr5QB4g5nDBacIcz7683p/+MbSDRIGsiAwkaisudPWf7euWDJzYK
BTwG+jiOD0OOALTL6WxMwsY8ato7vVkQUhv68xbX4dteezs6OrmeE9VJUZ7HrRdcu4MKJD3W9iJR
9ggaDEGydajhidy3OX2LWqFrB4jl1wXT/aFXGUdG9wt/wWMaU3SWDSfJVAzkeW3+3RFtX2TTKZm9
XRJlrFVDb/qiye6FSMBjjA8RwZrHuaPtVqk+AObBmphwyGNQ4icpdeHKCjrCQ4LJVPq1mAkIAuFj
bs/gEFuar8wmXOUhX80ysHXCyIHrXIZcHJrZeY1Itwqpf2afFiHdvVIPpMGOzRN6hByMjjVG+1YQ
mbhL4uU4pinPKUokcq3qAIEiukFxcdLqmE11StAOXvU1aQI0iDSiMu4kZ419KIrZjm3pngjoCMiL
oNAvmSjH9LvoaFPbyw8LwIlfVfqFN0Avvx3xqjB81UR6nJRt0hIT30aP50Nlp8LOb34mET/DAafj
A1hHM1RzHPPLUVvmJE+jQBJ4HdY+sN32l6mxvTWoFXUH+77RDFgqteaWeHHGE3Q4D0oVLsAKOkET
CIeEQzXEFw9hUDI//HS615Jqy2UQMSUWduWsT4NRv7fMLhT2SPySyT6a2WjYe1a4FS8S2B9x7hdu
jowA2SDqvywO0pU1vXsZtYGX0TQVFS0zumvmyIawPXh517zXTnRN4vmUdXTqOs6CoRcfpqL5AjeC
AhkN90jTFmkXQRIdP9WZ9N+E19wyb/jrZ0oz1Cut6PEz14xbL6FDjimCG1260KiVeGiyLbYUv+Sc
RjEdK/d9SMqvNWeX+Hm9JAkREygaNqixaRE6Bs05ZVASzjTx7BqIZYS1hPFUpXiu0lzjglW4bBNy
rFdwTV3sGL42o7HbMvt6T+MgSpkQSO1uiJCT9TOB5mtu0LGeIJTqFngxHq505qQ8rOa1qFs7KIfh
WEsCHgHGwv2S9qtIEXkMrkRNLLjJMTBQ5s9UNiWtAbczKPaB2OqcQwgoI+mUmdD21c62mkyQOBGL
abdbYG+gS55dnc61Lsw5aLUqgIUCoTpny6Pps7fm6L0fjJu+5+MtK8rK1p4eGHMBiCHs2eoEz6im
+2OLEGPDiPatsmk0cpfPE9SGrU3c6S9rqZZAdWRpxkAlUck3QeX2486MCX2bmKQlnQgdg2m3cEfu
HvoVdtR5u232sYzjG7hZ1NPAkivihA9E26e+KDjZd5CESrb67cIXrbZfK3bOmuxwAGhzUHosRYlF
7NfIDVVlVuYPjXfzcylNxWepFdptga0aaMojPVvW7SnhaePm8Lja2WzNQWIIXIzOMRq9O6DqNn5A
3pJJA9XevsEtId416U3ssHK50+IFaBdDEHMj7E7WnZ+Hs4s/y6T76GZi7Dlxst7xo/G5UvIVp2kL
QMZhAsa2P//8apZH09mRy6eRLL/17VmIOdTyeLZ9+1uZ45fNu3XbjK5w6YUDVrHSxeRiov+1BiZ0
U4GYlq7lS+Syw6Pt/65r42HjrP0ccX8OMHLiDNEa3kvrovZOs/ILFAo/tezehomeB+cMphV999Jt
j62zDSLnsFTpcw+JnywxDtCaya429O65M8tzMYmPn4Mt41kt6E8GR6XgZ8+vLXoO+rXcDluClgJe
Nh6vrOXwY7rw9LuEPGNXB7BmnMsZ0LmucaupPPkawQFoYKsATCA7HPlWs+u35jI0NvpfgdJNUNzU
66tV3v3tV8JqyO3GDajmEdkf7yhykhsoUjeJ6dziFrMD1GBfVduLgL7Ua67I2djOX/jFUaGuwLH7
q1HeN3nHxEaxN+lLf3FcOiUddnY/009dpd9Hw0zM+urJcPGMD00d1nRcQxuDXiD1P7GTM5Ig7JEs
ww+9ZKuPteFJOrC/Vz4E+qn21l8zxEofN3XOlcc4duoEf4q68OdDS/uedGsHtPriVkGXb2meIGsA
dMYDDRFUi76XtkdUX6tfRFMSDAVpsf246meVEhNZYvecNVq1hRVpfqQ9Z2tmQboAbJYP1R0LvhX2
JjttSwc0cFya/IMRPREwnQVS0rTqPdLmJkkQZG7Pj4wOv2ebVcSp26fVsv6iVQHwZXECK15vrDl2
/TRmsDaKP+2Sm3sY1lc9LaqAjF/ik/BfTuNxyABmNRhcfNUyP85yb9xmQfdSOSax9AYkHtzYxaRS
nppFQb127oGGsmt1CXNavPM/Yy1zBPBcU5ExPjpWBRdiJYiOsXT3OAAmIcpxvQFvWXGqxJ3lQgpM
qZZwU2LZb1karZlHLReUoivryYDt1reHT7tHRKjSIaiXcYJIpGC5s1PEBmUkgPSDBzFqb+TpCx0y
FbQ41AdCe4WEN5IplfgTE7+QNIMTAsbe4TOlnokCL8YsQ1rPQSX8dnXe+jq0FUoxQQm1nLyW/n3W
JW1opzVZ8yUqo2Vlec7t4XdBRDC8UI82cwSOzhwedACyfYLqCYoXzNthPIl5G8GSro2RughbpUiX
j3E+LWV9TDjE0VpR333NCJeqbDxglI5rUwUNwKfOG+1Ddm4ycGSx4ehhknUAu3FMmttssEYKfqxs
P0e/sGuQLhKw+xkX9a+udcswq55GIq1CMQH1wIMdUTyFenGu61bfwx8rhU3Pg5PzJogALmVwhqmN
hdZAijujNL4LkzCkuKloUEpWAkcwKhNuxhKj8+D9t39odP4Luck/J2mY6GhQB5IzwhHd8+Q/CztG
ZsAtBIB3w0mZS5iee7cKBUwF1zyBtwUm6DULJw6iB8PFfW/0mh1iFGU8DFpqb9Vechkm715v4wFK
3C1klDGIotR+toforxQy8t+0KP9X+qt/TVz1/6LS+v9QgOUZqJsc5If/BwlWXf3+H/+9Sj//o/Dq
37/v79Iry/s31zBQhnqbgM8xtkSnv0uvbBt9lWab3A2ULC4Hrn9IrxzkVbqlebZroUlCn8W39X8P
N9SNf7M9wzI8UnII2HGxXPyvlMf/JKiL/9T/xS3Ja/2TaNdAFIZ0k9A3fh6ao39WOvagBeCroY9o
pfm94IRqyj0TCThamXElS+zOtpP4nG3r8aYuIoCBpk1NtodJOU++axv2xvKL5R9de/UiXfMeUsZ3
rzev3jxat7OicdHYZbdrIJ1x7q78bqJUa5gCmB7z0ZKEroa9xIUtFUik+YqwAL8y5icCXkOoUuwN
2ym0m2iL6CWc79rAcMLsyz1Qr105oh26iTlJZ3FOtXBrSqqLi+thqJg50N90jv01VO5xaNvoaDvV
9zgX38iqBBXVqsJgHJ3fMmXFwl7wm0ynCqFL32DrMHk04SuCd1+vS2bfASOj50cjIDIoIaOSBp2Z
WsdFeb+rzv30uhQnd5VxBmyDMlIzmgUaM6IcqsDooydmj5wjC8loll0zL6z7XtPrsExn9BaqC1s9
PuW158fQv3cyG8NxAMZD+wRa/LzY2A7Xcw+khRPIrpq7Z2EgmMH+/GoJ66lcwc9iCk1R1TTmEMNy
fMyN6CMuiuwEaHAn4qLHNup9wFyadpFw3+uj2Ob91OOejQrIG+rlAdZGLYje6Jw2Jlg6ojji5H+E
YvyiNclwTO2UKwXpHBVJecshCRfDvM4YAAltj4ROu5h5wWipjXbwp5Xigx6fSd4zPqDCWo6WVp+d
H3lN4lyLjQ2Vugl0bAd4gaphXHeJCT8/huZAFi8CuOHJ0mjokZVwI2s3hVcR1ejbG9qI5GxEo2NC
DK9Ipqqjv7KIAe7cVrcr5VVCj7LTeKuZ65bPA3wVznvjnzEi0TyO07euhLG0Vnl32dNzLS58AX1B
j+EQc3LwuvfYI+S+tvGRw578pvp176hmP9yEwAi5boig353OKi2a91zCOm80gwIQ0kxKQQUEkPln
20/NbWeuJPgq+vqcoHxtWY6VJL81sbGYFpzOia0+RcphsCMm811f3MdigGip9Xp2AFJIeZWsLbiD
Ggs4hOEzDd07E4stcesllGRdiYvWbdhksr9Sd6qA6tnwiutenUivolRSJDBQDvaOey+KaSaRvV0p
zmgfTJXb7tzxK7XHi/RQxumKxgInUquvXoEechCZ7Revz5mPTucx5wac9LvMnNrTPHYvZnJtss4J
56J5I4wALK9bf8+jTUclrfLz7Lb6r0i1EDDN0TjHytB/FZUgvVgbdBAAUOttYUtsfpjviDzcwH2+
UY+P9lLcU+jviZ+cb+tlealg4x6iPv1eYj0k/wbva+lxymxJnmknHehND32C9os/TzVHQfGuNDLs
BrQx9EMcUNKwKjRPo+AZjX5n2n6MQz0wDcWRK52fU709ZNZE16Ut6U6Z1qPWCTx7kq75WN4Osoko
yLpr7Bq/mZmWOG5nAqHXy0JgyqE1+mOcTb8WDFOW6BAp7bSGvHLbGF6paSDXgl72GzGdtZQzBcqg
PeA/bMb0253Muk4JWdcIVeQO/Q2lyURTo03nd50AQPRv6x0Jxn1oLHyiUn4IR7ytxvI826wSGaIK
36Yxj6koaJX4y7QHmn+J8+ay+q0GSS6pF2T6qnzybcsDR4SA8Tjn/q74tjitJVinhhzJSCloc5OH
cMry6J7ZMMawvkwfRu+A2ePNEWugV/a5Gvo9Z2btVNagI93yzVWwkEVs3859yaDXLO/cPCPFJ/tj
LylE68jzoGAlqAi+ifdpQmzmEGQmGVZKvzrKYC8oZ1Sn9V+KS1gU6lgPfGL8ai+Fnd2abWvuwDdY
YdJybh1iJ/C0LeRcS+5bJycEb1wT6iz5GZv0F6Dq3pPn1u5YDS7LZLh72szPbRc/rHY8kYcjdkNm
3lAqTDettvl5lsE6KBvCCjwzJ37rouK7qKL3NoKqOa1NdCgQ6Ohy/jMU+Rt6wyWMEiatIBbe53hF
VEPypF+vUrvEw7Kfh+TTm8FfwPX5aJRBMxZ4IbPNI+ybisiI9CVurN+p6L9169gWhq/jObo46mLo
kdprU9cG1ljSFlLBFKdXTcEFESsdlHVAHxSPO7uo35l03WgyeXSi6lRqxlfjtcbtVPuziasoyYqv
da6ogKqtfxoNbxhl010/uJeUWATIDjY8HOdBlBRZhaxCATJ32aYC/SFulreefsvO0sZjm/Nc0AXS
OtNnzE/hYB2Synxal+6QpJa2r/MDEy0a1JscK3JOkxzf5zH7go7l+rr2MHc1DazkNUvRtIp2IExj
7fy+ERcDskiocX39cuh/o5JBnFgelNFjFRLA191G/+XwjvUm/yxM2fj2fMjNON9DWH1DoPPCTaEV
QF6kw26fDwmVs4yuOjLxtvkEiVtBKuoav9dvZIVSjWntvJfp8w+uEayFQHc6Ix8ztt/9FxSEX2nL
KHb2IpdubCWvawJXu6/2sVG8T6v60PMO9jUa3tYK0yrZTDX0SmXvvYHOeh6bJ28yrmi5mSVF8Z94
a/3Yk7x1V0sLpzVxty+9KfDF7oxB944RfaihLoyrmQDqSehAFwZaPm8mj0iCID3aMvPNAkFo5Nh+
arsAWcqVmL01QBbuwMRFnai5K8ZYbhikUhhiaf+CeX4a4/yEXJR6F10Xul+gb145l2dmCmBK/v2P
P//283c///Xnjz//h4br71/3jy/+x/dGUG3wqm0v+K9+yz+++J9+3M8fV2MjSv4LP/l/+zI//+Hn
teZmDo1oy2BzzzqWJH+17ZJ+Gs7h6aCPNBy1Hh0OmNtDUW22Xw40u0HQuakBloftguy431gfjZGz
rYqgawFv6IZRISH1M5UwCx0RMTLU2WMal6j1HDPILdomWYObODNQWnI4TMbkIlrt6JbMnLa+9E+L
dsh7yP6dCpPa2icDMlQ9QwoqOyOsuyoNBDyxNeeU3Na6y1x+vcJjfaNwKG50ZYHKsgeiGExydRLb
DAYnClQy3ClreqlJT955Gh5hnadem5E9zA5CZ8ZpSW6k/sRE2l2IxM2WPFBufWB29HsBtkGTfXmt
MP5Ptn2bVHBrlqw9R0wTEegToqGi5MCkAUB5U7Kp8anUFQyxqCwvQys6H1o4O70RofzKC7I45pLg
iw1Hx1JnzfRoRiBtuDBpw5VgAhi5VkqSPKEMpCo2ei2XRiI0T4amIMkSkPmRJuXOkgjhUxQB+zJn
DGzpaDtG+t+O94sIPPdA4xL63LqEGVK+JkmwxlsRJxQhh33kxfquJ7MGT5HWZ4gzW+j2IAAHK6oC
VL3eHnR0a7FYujNCQXtAlA0lRUK0jWJ+2ibSXwUkmLmAniudhfHVnnCliHgfREi0p65qKK5mboxh
2Y3ZXjVjQMOWuC5d4w5r+ntaGJnvFQyGSuFQ0PQrDa7+uURaQ3uCN7hE9TtJnY+KM/Y2FjFInwSS
NZO+7SO8JXaD3Ae+xfATx9zbHL+CplqePFx2vhdxGLblah88eP92rq1Mbklr1OgLOkkInVwn6m6K
LCa/DLT7wr2MffeK/KLduzlYocp5n5MlgxU4fViJfC2lZGQRISNJm+ahVIyQipZjuVEZ9xSMp2Sw
N8tAzdh6uxpTX33nI1KcZngqFowMmrnW4dwcl6KGx5d7RWBU1zzHFJ53mA2Kau+QWLyzF+5qscUP
CNeBRZ1/MCsDjGMiAUeVdqkBgDJ+ab+AK3Dgdk3agz09MqywDUFs/aFR+heYa7WD70DGWfngIGkJ
1MqM27Dp2Wo00as4boA+2nfZhuM2Ee5EP6IaDjgME5yvZOm+yHS/MyX3m03ei8K81zGmYzwptRAX
Af4WueE4GBUaV2e7Kuka03El9agaE6ZGSE5CPnyONCho9Py+o+Y7xG12aGNKVJXq9maaY9Knr5vt
FQ8GsKdG0V7SYyztnUUHDH0abwMJElxl7dA6P4UKdDTy7a5xPmZBawH1o1q4ViMBgAL5sIfaGaAW
J8xTq5H/LMuCsc7CCVx392bNfoN4EDREDdPNbm5HuzmNjYFozpHZJZ2QrKah1bUvzGJpCI7sH7Vu
PURF8crDBJQPPnwwadGbCQF9nxr26cdY05HCANbDQlOYKlThs35fMzfcZzPo7sSjt49bWvmT0y2v
9jClQT8PL4bL7MQD5+dPt0LQbnOqillFs/cMaIywHY3QGC7YaVgEjOLFMCMzLOtlLwye0HxM1vCX
ZvIhZKCp0JhnV1dyT6ZbTAmyhPfRVfWx3ihv2aMq2wp3OUoLOzK/eAZ+Z7iqgta1HznZ9L6RoyBZ
qZRZYO4Lw3uGdYc4Sc/eWxtTfGtsjbZqfND6PSe4M3fPl+r4O1t1HwyYckJE2UaYoLw1ZfzeuJhv
wBwvaFNbCIjrcJTT1VxKdoP0Vw/GiDmCXTNGgUCfVrw9bbhNt5W+TzI3WCJa+rZHknDLiERGkrgF
Vi363KHrVAA0YueQFW8x8xU2lWo6qan9IEgmRX2MTInES9QnhbY3NeQdiduEtJBFMNks9XLFGzUt
eBaEorcPbOVSy+VPtcR/mVbchnRXTsvmrslLtEqltz7bgnVY735lKMQ4r4U5jhjkg0yKi5wBMPji
9zTJfyWRGo4VozUeEGh1v/MoB2oZSaialvXOiAdoUDoc3daswsZG9z8jJJg3hU2yoEPO9DBv44yJ
KjM8E6J/zXbLoCq5VDE4tnHVtNDWZ0i0kPVbRhytOwGaXqILjCckPx7T+qQcxWnt1jOl0adb0IUy
R1osabneixbNeS0QOpRRf2jFHMY6oHvDkQLVvXagbwBZ18E2MlxMUW56qZ7jVN0eLBvp0By1GUyE
1dxNbb0l72q/hEt1Ypo9XgJyRrzRRIY1iP1iBnpjDTyL2kMnxhXuICpJRbEkIzo01kLFgyQdYcbE
459On7FtEuZotrvcWUEmFhZkxtT0k2hxd12J6aaXLlcs8brjZFcgTI09dIhXO3OfXE85/kpDo4v1
CLJ2a/hObTHCk2QMOUoGKefCjFoXqfzqoFCCT0mYBPOL+qkiscCPmuX3sLKFVpXmhUx1mH2uUgZZ
bGq7Lq6CVHIjiVUtodUzNo1ZWQTxKcWc780Cs422EVVkW1HXNPNBS1iKq4y5R1JdJosGy7qKC26U
mBwAddFZiZgUu5FfsgeDOURcRXvtXDMj0xYegrgv8GQV3SNyUfx783O+spLkcw2oJaGj72iLs49F
cUfK9NX6ouJ/RF3vYgocQ9deQj5X1Pc5vjy9lm9tz6k/dpvhMJrVtNMz+37VzAP8NC+cOqJzVGIy
q3BXg/7aoZ/Ym+rczQ9l/lJ5zSVOEobYKy+9omEg8QKVtUBQAQr4CO5rN2kgV4aembCumutGUPy5
wE6DFzOyMPWMoHibpZ9okiUvakEiygnfZgxfJ3EdrEUCuB6ex2Bvipgh2xN3CZZrU6kM5QDnkDl3
0nB0khsHx3Ve4d1sGa9EjlTgY6xlsnfNNqJII/3Fq50DiewzNvOhPCYRWjzEH37rMSiE8XpemGOi
IZ151hDuxg3I1Ji89EYy/kudMI06wnFqjRCMgtYmabxxTyuGlJxfJjyID9gwV9JC7lou10kBNNxZ
Tb8Ei0HpmfcDnGRpPeTzr1EvzNBcDpPM2tNA4NMr+Tl7iXgYXbr0TVVAFmuKP8ygp7PnsLMKrI2a
yiM/dQyGGOq3N1hPesezVzSSuTytIzybPSs+OW0MiBheDWPoARFmHg3ZKj63tL32UZLcIRM4O2PD
EkcgWC/H7qQBuxzSMg0J7IE3ShOml5dlfZ2JjPBV1JYhU5IbmTfLbiX4K9Q5Pa2Z44X48whJ+kzy
2b2PWtMJ9e0FUmw9Ftprpfu0e4joTQswth2JeihOz4ZgYfnBmI5t8ohXkliR5GsY++E0jept8cSx
OWZ2xY6Q0HZWxt3ca29Vj7on98rPQZJTMSzQm7vpVNcJw6zJDOlV53tu1oXUhJLDFs+HiznTr51r
MogXekR/LGeVgWir46jpM8UhzSS0JkQHoVrcUK1rbEe+puPR6yPzkM2kChodXeG5IlWONit4zwqQ
JpFvHSvvoNM9wsXi9+jTCod3OU+QfX+e4RUsP4Zg45WA2luzRjoyub2+00ysLPCjwnFCn9dvw0Vk
fVavpzdbmiCqh5+sGcwMlnsDtBQPabM8jiXkeuKNfmUzsog++vRg8B5lprRwSLOnHB8m6gpECRYv
Rql+IX9ww79Sexc1q0RaZmFqNd8TQe1+VOt+zEEjzJaGEKks+sgn7vPqOo9g2rE9pJiUYwuoiVXU
h3qhAG4+Mklun2VpEln9hvPUx93PhDxtGFqgJV2IydppLbNKEkMQpdfG5UcKOUL53GsRxBSzxUVb
RX8h+LH2zmCdbYFsaMrZeGIbazOmnGrEW/sz0hcD2k8zzR4GGoku/RfMn8VrTLNpt7gtDTZWyUb7
BAyvsdNbEXWVujbVocSyAUV4A6Gu0V5lNCQL/odUAhrfppgjE9Cgt7cjFBgdDxq80qZvWWZcyX4s
2TppJwufTJEMFROmZkSPMy4dI7mvOgjOCQsKjrdLNbICe91zqeN8LRaWociFt6mk342o9+BBodPN
aUpb3kK7iyJxMGmSoiRZDo0XkQc6rI89mgvO4RwCbCzhWl3Hty353kGh9PI0NUh8ET0Xp5ptPxSN
7N+zsnyDmCsfFq9r7n6+glF2y2I55uFQ/bGYHO3HfHmfYq5Kl55siltE0UyJc0bG41Rems3DgT6g
9nO8aE5Hwpr4n9ydx3LcypZF/6Xn+QIeiUFPyqAsPUU3QZCSCJPwQMJ9fS+wfQ86oqc9eArp3XtF
sqoAnNxn77VbzH2OF9yWP6nVnnNrPgYnqfBfYCD6U88cgWxwhpSUcYYR0ynw8ZpGSUfyjMGeWirs
D7U18El+qjryDh1X3bktegyy5d/FzbIdqUcoet5rt/DhIC31JMTCfUYun5ibBvKAu26g6dNR+VMS
UV6ST85vj+cLKrHAm1L3HHlvRya0gyRVtk+kEdZRjYev4GtTwTLgN+azpzXxKMKgie1DQ5Pf3sQj
QbQ8uaqBCUIhkq9rl6O1Jo0NZ/WPCnvnJcJgHn9xibnsCapYGOzd9pU2F+dQx96FTwjDav+OQJXt
3BafacRjS7tDv4s05DF/0aEPHWAwOJmzADDlY2W5I97C7ChT92BUCbYjGyvCWLnPAWaoDVXaM8Yr
GOQjvm4h7Nc4FRoZkFMBZg/Yhe3DiFMypBzrI8uyiwXjEJco845c/D+z1x4p9faPRHLi9crG2EYZ
SifLnHlF7xHEcHmtT8eoe+pMpydpy2DbI5AXTFlEj2Gd9NgUZIxEGAHm3wHQOhgRYxMP7020lD0t
MqvTL8+fhqX/5Te4X0qZBdQ1gYOrli+cjc0WXyhuXkf7O1BwRIaH7rWNi0ffVJTDltDf7NVKJW26
mWVSH1sftzoezMRLqMNaRL2vqzK0jA50u5rQsguaSof2V9syV80rzziv/F/UDe79tpi3HZr9MbIB
zxrUwzQDkkmg5v2EKQY5KrlRmj2QbyEjM4/fZatdBZupyabP+TtYPVEOwlu0yerNGJNsaCZFG4tL
vXGDn7wUz5qqj4ZC4A0bnWHLT3vJ63bC+0eozB5JFmVEtxItIMdbdOgtb3bDgzZO7d9drUgANfM5
dj0SgqNJDhrrDQi4YDcI+kY8qvYYj4CzUZfKs2J8coT4itzhbpiBQBKN2VJNgTEtWG6dCYq+5A7X
CimxrywZfe4LSRRXYFhNaAxWaLlDQ62w4Em7yxZxSKjQwCIdD8R1PuHXs59Q9DO102gAAaDPVvuX
oiP764+u3Mu+D/hOTCfsamCImaUpVmy+vUJY5xZDUB8tAWFqlpGME1bYwXRbLczFpTTOpL6xfILS
xgC+IZrg7iWGi527nH5OIx0JAqJe2GVcjZjsLzbeL+66orWOmJLJvC/ebel/zBUDJxuxq5WbVtg3
FLDWiXcBi45H0WO8mcia91hYKFsjrh/xqk0ircMlkByS3hzqpuu21od2MrsdBLqi0AHXBheZ070F
AZ4eGgvohiStMlrjbwATX8nx59vuoInu8uqJfkYqCf9oSx4B3XnbM4s+VLX1UzmOJpXod3btPI0e
QUIuJ9a3gxO2Fl+NViFjnyu0T5i626AG4JeAdNjP1XxtAg1DIpjYeC18P8rBwR+Y46GoHxHGaGRa
B+6hx/9pXXTMFM2tlqw+45LT4kvWMvHA2p6xeuGir1cHtXpwv7p+enRiHW1rtz4ZQ8o5dczupgUD
ZNll/brcV4RbK/j1Sj2UsqjJLeI+dk3yRIRKzco8t01hkvVO9oWTHFVqeTdlxxqPa+MievGnVsbv
wYgBhLsPQ4EDKZJAReqIfixH894EGSABEVElaFzquEIiTy1oerhso6585rXRG+U0KFBUbvPAYkpx
Sah3PPepDifz0e5K4x28BaxAp6p35ImGYCp2FIiwNJjV9ec80CkWzCDlucHin5w9kvfsXF8Dk6T/
3AaPvVa0J7QB2Hr+ESGBZl8RVScjds+KuB08Ln80Sy6EWyl46td1v7dplz7Uwviwo/5OmovcTs3M
fd5Qj40X2XtS0pR88xAuYj5jKdWkEC+udYe3y4b6bJU5sd7nvin77VhwSvFk+RwsaYi//6+TgqUo
5hLixTh+1ka0tVcKRiCqx2Fg+KpqZe49tigewHCETh5ExjTe1XXzWbZqR/NRygOqH5fXzE/eWgfe
JHYWgll0ALor3E8nqyckmIjGw4cB5SjfqX85VX7+xwvoyJsT3JDm6gYcg5D21OQQ9M66uWAK9zkp
Qk3wt2WPLq7vfEnObNScdPLB+ep8298MojlEzUmVSRGmff7eDtVN0PKdVSkDPTIhg++M+NucbErC
wEZjdKyVe27tlBykoe4kQvihBN0j/fSUIdDv5+gGQWJjJ0N/9PG9niSRTg7WknMJSPrhSK86fg0m
rdK9x6FPeeoa2nDphd7aFv2eDUeWqXa43uLi6ef96jxMngAwnuQgXvWchLRmc90pCY8gHX/5JtrT
MhbFNvHGYtMke+5X9AQvjLGJPV9MVTuHvBpuu0IBBlB5/5Qtbv2wmvVjqs8IkrQ0T3NemI/ItdWW
yB3m/7o1bqZe3g22jh7L7MBH9zymCHX8dRyO8EMSIJgPiyQSWjjhGEwRIzGHIupOqaNb1grQIgsn
Ck2JFxFgcpe/zmqp73P6V/zpECf+X8cSL0nCLZjmdWgcFtdK7xSvyfjEj+Bs6HMpgLC1vJlDwm1j
+eu7ld400OfG2nmZLN0yq7VfZeJchqb4jTYIUDYJzXaaj1gRfbqOVcr322b+65g9VCxAKKDgJmfx
nOXeKqulAAUEfSPRza51H2E+o7G3brxDPP7jCYadTGTEwWY8MEM25ieBpEkVr9zXbaMO5mQkYQT3
YNsH8wPU+YXbVvSu8BRggmDutSsOwGKZP0u2CvDEaSpBPlVT+wGz1DxXafxaBbWHNi9Y9GHGIcwC
0l2NpL8n65xSyh2SSXxkB0fL2UATOw5D7NoBMYCMCAQR2KvnLN+tjG8V4PzNmPH8X7SawmTQxa6d
3J1rg7Ol/G4hnbQ+F9zfxuLzcXRlKJ2DoBkUzyCEDCO+1jn2hmkYftW2vmbCwc46+HexRlrShTyP
eJx5YVHbB/qBiDpN9zzUHiT9I3Ezlvh8k1+4h3/TzgotsMLroP3+yo2ekc5vSEAZAd0ejcUBZKof
Uqs5EzQ951VvgxlJvsDfYxdaQQjWV0HQZDMPfGH7Z3OcRdwpvPJUMc0XVa8AppPkIuhMfAeLfdoI
YhZNt+k477AVj7qNgVmEa+0ReOYj6Q768VomssR2vtkh4Sg32cBPBfsfXAnINQ0mTx2HGD71hk47
oBnLfLNQfnDMp/ehcO4XsDDY/SNy20wTDkdl/E3eEyfdi4mllzxWz2gdMCL26OuOZEuR9LtunD4c
vJk0IDd77TYPwlcYRzIO7NJg8drlLOj6jAhaPr1BSceblNO3g1cY9kizN72s2CWSx4tV27eWMLnv
+OXdZAsQKygqw/dYeQ8McM+A2k5p5P9yq6+4cIwbMi5nZYlLjAocur0DvJJMC3iubSM4pyHrbqhV
QEnVdhwy6/6WGN2j8tuYrOfJTp+lpoovtuOzXtQniHYINaJ/hvFyivUa+/K/FonTaSyrLzBrn4XE
wQ1kBumgtV4Kk/e2U3QIU6yZH2dGJSrCwLvwYB1aNyQuwxpLByd/Fb2tk2khAMNa5yNaT26IcMg7
1eQ8bdzPfBwMnmBLtcFlUlz9e98ZriZNlvuUO6dO2wxQugKhElc3vJDsNBvURH4aBxvf+mRl3o20
PFMHxoePTMPZTdI/BF3+5Amtk52fImL6Hm548ahNlqB2hTgaW0i2fmRG7Bmco1CxcfIMi2roXH+B
1cooP+c7Ij+7dXu4AZMuTjliJrurKLSmOdkHUEuIrBjHbNC8dorcLmQqvp9A3LFENw5wYdQjOp16
FlTP+yShkuk0jgYnLme96DgYds01quoPOev+lLrlfG9iKELiy/d5Evz24o+hsTkFMOEY0JLoM33o
RnxwJrVmi0d7nBd2ZZ1v8EadzdVRlM82Na/wbLZltHzCrQIXtchrH0/3Njb+Jxsf8z5qgAAvRc5b
09jAewqj3MuhPliJMq66LvdkmMVRqu41TnCOGH6neDKTlvQmHDTG6DK25ZG5p0oAnHq3fMceZhEC
ZTPgt4CHNa3xLCS7iJEFgxKMok8zp2PRzCMWDRGmsKH2mRLHyrosI6oS+Fl1zKPmyTK5yKG9XaqS
Yril3Cck7G/pKKIG9QTt5yWoid02CXYQy0WEXzwkuNkHymW/L2kR7cWAL9yo0CoQyi9j1BtH9NEL
jqTyJohidhDVGoQXNGOOdJ2dE965Ekyd2dvOLkp4vjQFZdwcu9+cdnj1Jsl5tllOPBxpq8jTLyMa
JxZqZThLPlWyLRai2HZ8oPCdSo74jNJU3bToSqqBoh+79nfjQV1jRZYRV6RqzXeBYsTjG6kb2B3s
Z2jAwbHeEigZwMRcbTPnLgHQl6Kma4I14Eg7tkvHmrKMFzmgNfs1ImYyY36ldPkIlBx7v10KdiTu
6xzb2PtiODXdmGxxz5HKiN2JnLdzpAkUydkPpjDvmuNUKP+FXe62mcPINnLmPZ++3xw5MvYyNDw0
MmoG0LzKEzPLY83QR6+CQy9xEb2a9miHcUS1lSi4sIxC9pvvhmatTcaBZWPT0rN1c+o57KAIC66G
TRolJz0w6JAmTVeHBD5b+ma73mIRPSZkqBygIzopdobbUUJd2Qest2jLk37Sw0tRxfF5BoBQllm3
URo3yZg2oVcvJu0YJEYnVmV4e6J3W+A1Nmv5Hge2degLfGrNQgFs3xofSWU5OzmUN2nrX8Ate4fF
hZsctKp/VjEAQg7LY+pwVm1zDoiA0jZ1q78tEU0cqdnLnrLCJRsETAJozUdmDA/VYF/xHVyWSbwP
uf1VmoUbxj1PpgDpYz2a652KimE7Z4+sTkbciCcnS0Ispe+zL1GuZTTu3VzQPMpLpJpa79sFykkc
zw/UHklCsS7mK5MO8f6nbPilDaLfy8Q8OdiYRn2BndUmE7tZUjvsNSaWIkg4snnpVcbdeMuLQiAf
6ViJ4GxbyjuUE5C4ODP2VEnhEFJWwSYnGS5qKt9mI8IoSdE7TtGz32L4GoZnYOqENFRw70rWwH0/
FMdghrWP2eKuqO2brqIRPFq3G52i8KpfniVEhs3SUgQx1mXLTDN5VKQwRoisOaaOgYOzxUpXH1xN
w60/TFXYstqjdT6+GTpCmzay8+Qm6lLo/MsPqvk8OOv+GgI3c1yMOskWCBFSWkc/bo5dmybXNpsv
sSemc+ZNfPQE+heS7pEkFXHRCuw6RXgYoILswt64o3WWT2IS07IWOA2GFfCFJgqc2buPHFne+GhN
RzMzz3FrlQeY8TlzcGbegKdBaY3RAZXfcxGiO/eN3uSGzeBQlo/mmMzndIGWMznTMSgB7Y12PNEi
bNL+xfY2SDG7RPPKS1EQP5RvvXSlvdMOS7jZSEEjzEweTRAhOmG7jFlQbsB+ppT9qb1wHTLVIva3
aUA7lR7x23AhbaqlOQO8gHTmkayWbQMpBfuE39YbexbJ2csL5+KMX2Nm8oEcabjPY+chb7tjghcd
UQEysatQ6BS5R7EIMqXgs3wC9Ef6Vsc9VSghs099oYJ1CINIvRXOxMfYVi0DNpi1dCob4vrTuYiH
mqkB7AZdU7Jf3muXXoail9/0W5hbVEcoVqZ/If6PWplKdvfMx0Qxj6b7Vad5fZABXv+ySa4oonLX
kjra67ot9xrdc5OUvtxlzlKEk+J7tQW19mVOJwIxqIc2604wTS3S88OyniSSgBOC6B+Ske7roPee
5VQ5l5z4PYWUPNt9HbUHUFRHVafFuYG/f8mmZ9ul5q3r1W/67ZI7y4PV15O1ow8mZSk/c9PuQFAc
grLGe1nzWvZV5l3qEbglKaZoXw/1F0YdZy8y9HCvNOFireD2AH5i1lGGFKenLu6T35nHJK7dWx3F
TuhkwQXBHzcAHKxdFaOBRhmvtUX9U9bTVk6q1zrYzM+wgCwvZD1GaXcwcyoH+b83FE8mI91XWfPZ
B+zBVsWM2RDuA7E9sbLie5uy2NCPvAV8inqPTetjHgw6bxgJ9j7ATJu0g1iGB5XltEH71vtsaGCT
Eff0wpChyyC44zRNC8LkvAcRRz/pxy+NbpqzNPUjo+u4kSwvqFwd/5QR19c4ICG6ynrm3fZ4GQJk
OrF1FoQXailwjhV7oS3wGEGaYaMn69wHQPYJX/cbP2Dq9jrcKpqngGWIjKOv/YzcnGxBtYAdI3Zr
zWTVG3YpMD7NL3/x7mfhfc+QV864hTIyxHxPebEuwXCi0kUrP0g9H+HZRfvEJV8oTEh66wIFVQ9L
mdUU4VB3X+lssCDh8JuPHC06N3luukBvYjfdWcwrITBIgGu+MEP+t5vgb4Sp4kc0IkECDghdPS3O
dZb6S+TdFSc10dSBkpIu1seI0Bu2qf7Sdd7Cx0h8676+SfwpO0BkvYsre9rpKbDOVVncS5OSO4cl
ccdhOZiQU2NF4GyyaDa1WmojzXR5SltsBJlI/iw4g/RsjHcKM22TKbwTi/ElI6rSU3qbtm3v4W/J
MxutL1QaA0AptD4rH/1nrnpUqWb4wiKlLq1j38/SY09VScCnnJRtweXHieFrdpczGVUYM0Rlqa7X
rBMTKESDNg5WPJdhZlFir9VdFbGGKgJ9ihodg+zsD9ZIRqeIAhb8HvrLrDtexSx/rhev2nMffugr
ccfZi40XT0lnhEQxefFfk+g2gYrEdH+NJR0BXoLYNwbJ2QXygzQY27sEOzAGh57otzmy/XPoCMU7
iPD9g3/8Yw44wrX0D/Qj11tJ+oTS9XGlSwy46DHsKd/Lb2NjvFSuDjuPUwvyDCFUFbzCzkyv/Azj
pvEkfjMYTKntn7LZ461JU3qAihsjz0Co+fG9jjzjUljy11KikS/OyHVoxVzeZ0UlelUTxGG38NEM
FSv8uLmtAv/aF/V1NB1vN1h8rGgpI1Zclx91CwC18tkNTJ556wYD90AyMxEnk6z7MGCznJvefIJB
wJEy1sZtvcSo0tX4mbZl/uKy1ofPZ5IEsWbOIyWOVLmO8PiFW7eb9kuzimlodywcODMGZozs4aEA
sASZDEajro8SwAQSRZYBfTtExh31kctFcdLfNFHcbzKedIhH1M618m2cWHNwnH+ICa2DoGkfkUY/
OS4XiD8+832NcOmKTdJVz0DHeUMzYsbJk1lW1KEIIwx6bfLmTgWtVSAMB2C5vqd2jskbXOjmbmGl
gC2Kes4qiZ5Kw+eKdKZvTBLhIimrqFySvyZJfc9H/sNNERJOu9qZC4rHXlGu+sZchmu/OofMNH4O
zODGM6V/HBK89uPyNPQIJCZqy04kWMxxRCMGtWaogH0qPX1kHEFuMh/ulsF8d9II1sWY3rlLOUKY
lruihU3RpNzWaLqlrYmrIglIYtRUp2LD/car/Rx5k4uOUbHEd+O7znC/SPdvzTl/HbV6990EPse1
iHhHAEMj0VI5nbBSHB1x0yYs+sflV2DnKpymdUCvBMEUauG82Hq05qWkS63+E8empFdY73twj0wl
aPUCqhGZ7Kv2eAOMdHmF+nYTmbRHg3dCOeHD+DolA9405W7nHPWQ6PHvcYWFDJIsSufepRUhGSNW
d01ph6I2HlG7Wg8MtT+eJuwIFtXPh5x0Qt4S6lB0Lk31h2UmeCGikjCqgNITlVioGtuuLwNqWMTb
u49clhcg47e6N4YLQWtu7DzakzZI4DJy48BluxdtwRRH5W6+ltAq97VtQiNBIHAoWIbeCvwVOZpP
AEXF+dLWHDRwN1DIUg/iuxeEuOfagELhJL96z4M2qv4mFI9ehO/uRRqIPSd74m1t8zA0/UEsrXHN
DyTK2W+vrwXzvE97goxddVp8UHi0AaNq1B9ihhMVzAP70UqeIp4vmyzP4ForNG6izGEl4H7nUJYr
6H0kyCwOHfmdbQ4hV4J/XFJDMoAad8mwcBNrFZZQtg6yczmNfE057JUF7uwmuoWq2R+clZIxjOZy
pCLr0SWAxD00Orr2DDWh5bkQtT4Bf+ZGz+LBByfoQhsieZ2o+zPi+XKbOeEU8KaSGi3cwiUi8vvA
VVCZafnDXJVKP3nG9c621Lh1ohaUXmBxZgzgWFXXbgitJQNAw0mG7ko6bewaCxLeY18wjGnv7Cfd
4wBujSRMsvN0/UtVw2ve2ktIgvRoiPql9tgc2vmHmOC5OfVr77vWBofusZquRtBdEKAR7qqaFTfT
55L1MA5GSodYrIPjkhOEnwUK/EgmklQQdCQD3H6W3mcRAR6dJs8SE2+m8rtpQL7gXvqJVMfpfJpA
gA48A0tpsa+FaiyuWpvfXsBGuQsKJCwcKD4f+Ji9CYLYb+kpBuFgU1TRmygwf2N8P80W/OF6xNli
dr6JhMQPHjipsyuM+OJ5h9mEjzrhqR6n5rWc82yP5/bVHkmSe9FBUNOt+FeYaLWx4QycbQrgnuTl
CXnQCO/tA80TIAIxtc1NWmmCyb6wzbL516o4bLt9xSf2rmAM6CVBl+BK1Wq7E9K8frRpX20tOYCU
aNSvji3AXpR85iIDr51RtR+rXT5tAwUugGyoHel7VQYPcrKMo1m+R9EUIyM/ET2+qXNUfKXqL9vO
WHAPOLPGCXu67lzmj2H81OXELOPNj9pewb6BGZpq+mv5+tFgmzPQRruhQrAGtsm7bHLi2fq++23q
+ClSqIulauAzmfGN6Q3lHorlfToGLjKIcVYSAw7yQo4YbHOBxiWdf9nCdGtkZ1xfTJGRc8bQcciX
2eebJPxp5d8QqsCKRVe0WE4w9viwcOBh0Qf3jYPJEiGw9dE14mFuKEcQTmuBkWMWw/TkBU/keihb
LspfI1gPTo0lV5tXHaYI+6Dq/uQeF+lgkXTo6tfSeZzoFhcMHThYzA8jTZ0TDUJgci30XJfEhNO8
yJIdT9dkF68kVUPEGcwJ279UXFxbGBs0ldcmwz3WwM4P869uDdeOfULk8nFYuH+kJsc+UeES1gNI
JDxgfLTf7ax/8apmVyXLhyp5cPtMdhuInwcnlQjxw51IL34xWYw6c36sjBt2pHdJ7b5Pc/dlNS5w
Obt6rib3C8rApzAZ6fKSKEvLBAczjTc10/EzflhcQmFScdaoA+65FaXCUdfuAzMtnq2hoaeNHAgd
aeZdPMRHv/Q5lmfGFNpxyn0Y20zFfhRmVfycVAWnXaJsBOfzPdGsZ8skmk2+QXIOTO4Wr/xlxFT+
Wssb/XPiNCofsWwBypA36OJ9dFNJ9d0PvbXXDizpjDtr9Soyr/3XTqj/E7Xg/xmPwPa9AAbA/0Yj
aD/T4r+xCP7tv/l3EoH8h/SNtenFc6UXmA6FR/9OInAgEdhuID3bkqYF9aCkUCb5539y/2F5jvQD
36DTy/QtyT/6DwzBP9zAc4yAgiQJ2cDxvP8LhsCR9v8ogcHq5Dm2b9ArYzieTfL/n/5b3VFvp26s
5rYiCJSWu3hMUcJaT++1gInB2aA0s1u3jhsgU2I4jbJPdziTOPoXqUF5B1XhpgIxWlwXnVzm4cYw
k/bAmDycpkucux8aT9mq/ZJWGXA4EMWCwZel1pH90rIZpKBylKk3yY3lYg6ktT0cWiBAA4KJlPv5
aWJdMW0iY5Mqm63xWyqJOhrM/rbnKRV2+UBLDbBmUgJxBPZkzvJXSyNRG23cUatOBpdUYkNrrub5
1ibyBotPD3GTxRL1nKRMSpjFbUuGxWg4aHiW2MSt7O9ZU+DMaF1vj6vsPFTi6BeswhI3wR6VUOgV
o11vKCYEoFVitTRWixpdLZC03N8kjY3TWiTFv0WQAFImp/fpYZyK+QgQf+umo72xfbwTXY3HwTGs
m3JiXhf9kIKt7270AliT9VZ7SUsqNmo8IKKiHKP3vU9n4BQK6MRG6yK/w4LuDTI41hDm7oU1xzl1
ycpI+MA2IF/snEl/YyJVeZDoF4TCvRq12OZJ2p4DkwTk4qrqKuA0uiQgbmh0/j1YKB1Tosmz9SNu
7ajAcRUH7DwUhfddUD2UQQs1gPriwoN677XV79LGhUQ1BJZeIdmZJXl/OxfTHkvc6prHzlnVy0CA
CgtQGxU4ZdIUrM/0oc2mfUSgP02lz1YgNY3Qa3LjkNFxCuMJQxzp9PjACrxsqVZJ2SVf6HMwaNJD
9Sil+eTM9XTERXKVYNgoR4GbZE3GEJq6qUNpw/M0FtxbOZUIW0LTCZLaxgHmg5Ie86TFcZ2xYGaT
ZqIF17ypHdtI3CLCZu40ETdmj6kk9vyrqpjWbOoNsR3XJ180l8XA1VfxwcEXbCBLLMu2l8GHCQXz
Wgq1y2sbrg7iCYxx0QHW4HSul+ZvZC9n4dUxpQ9sHZKWfa6O6/ggwtgEbh5gWcKQg19n5EyKGbG+
pA6hhiC75r2BEdqucUTDfy8dHlet/2WkzGBjLqG1V4wa0q1urIX4ctV9xqr646b9a8S7bqsYjpFr
/xkN6w/FJs+DPX74VooHKwUnYuVUfUbUEtR9eyqzcr7ohTXHiIPlkFzVOEOtiNBhKiZXtCoW+iai
8wY0KwYYtBuvs92baQLBvYzTK4B6axdN6RvT2lYriiBq5o0d4rSuVja5xsqGnPZCqBYDKlY5UM04
I4r0Pen4q8cGZ3xadaGZ+fx9QYOrb2pCOqs+3BS0axdxWsQI724c01QEsTEIl+T+WvgubIXJqUxx
dDLrKT50sfvO6bjYp7PE6mdiNy7aycHXvV50Nu56q+j2bdLd6bmPQg647ElIm+0EeKRBNf4mbUdo
ELxBXW9KhLnyjpzKZmHuHEW8HXv6ley2W+HLGIj7pnpTPbwwbIlGbezmKn91B/tBS4KOld+xti+x
6pkCtBK3XUizJbFpcmtQSb+Lgex1wWoQ8/J0MQsgm8maNVv6/rVP4/sCzxl5NW5kYoINlsZIvoTj
fJcjbxN/Zz2LpEBhFceAf2nABSC3rJJHEfrMO/uqQhGucahEY/MMggTgQ0kdD05MPKqQVOY4DbGF
vFuZIyD+jo92iQ8nEZKNDW+KLbH7xVN3trSbbBPqdfdm2f0VFAwZkclKc0QLc1teVpNVkpE031U3
u7SgyyuhctSZEcd16WdN6L7N3JlQRE1ek3qFhbnJ3woLMwmBu2JEZnWsCl9C/Si41WPqyhCWqOmx
0zp4kxSwjwVIf5aby9tUywsfmc/KMg6VsbzRzUn5EBBv/grFrh/nQzFO/Amdet/x4KlHHmksj4j/
YavvaYFRJPuboKIdeeqptZrYafxgOjwEDyapsGx+eYD0t/UatEupBOejn9Zyq9s0C9lAE9Rct+GW
tKH/WSdrrE9NJvd4PvJt1bYTPt7gxYeRHto+68qFdzxo2gcfS9wmNwkM0ydREqrf/nyVtmX9QG4K
lw4T4tbzY3B5RgErwo/eeuwwB8fobut+vWEOsILrcsJbXw1hI903e42mFjW92nZ/tPU44naGUBst
BrvMvroOBXe9SQ0HGdM3UxgzO1sDixsmdngbNVkbMeJ1U/KYEuNDWgkQk1kt5rUDOQNXxnTlO40P
qcKIW03JoyqWL8CMOIlsaz7RTH1FFuQDAGiBHBWpcHxGPxhAr4W8zmsW1Y/eCAd6oAtpl7CVbntj
WWm0cFnIZKQsSlaS2ExObGubmJNnLs2tDvY//9W4Pudl/TL0km0BN84OGu/eXMl41DKeaUczuO1m
902zGmeV+xIT2tjWKSnoZQ5Cu+QqUBmlTV6y4mZzlGEvlmch6ohUPA+vjRrmbE8fcXX++QXb6b/9
7j//v5zBH4Oy/wn4eT1DGPG+TK8V8ExMF7TnVGV5R4BjufUcyLi6u28SLD56tdP7RvFnSDGjznj9
SdcE7G/M/s7urFu3woWbsFTaWR+9D/uT1QYxDNt5+fnT2Lt7G4MHEg+5pLab95x8fYRgfAWM+ua2
HAX/gofhXxvH0Z9K3oEysbcg0jh+jtalkdixs6W8aQY0xkQkGbAJVoMRDTZUYsC+m4MBsFNORkH2
z/YK6dQBbJpLlAbBrq/5/lrulyLuewC27nXkuttFs4ZXQRs6CWaZ/FUZP+oI6alYy5cqp/qbsqPO
0wV/UpSS+G3vfM02Ku/L1QJ0tW187TtsaTlWAD+9/vyyrL+Tcf0JjtcIE9c3LiQXzMvP70iokEc1
q3/9U7b+w5///+cXK2k6PhfcbCals2uEH+W//JKOrcFp0COyJCe+Qh2fzcHzjj9/+vmibmdP+z5n
H8X92r+K2l9fhPW3PdP5Sg4uuAmRLGQHKrZ1RTJpE4hYXWMVs+dazJESIaum5Gj9ypO1RY4xLv6Y
jFvsQ2ILRQolyCX9suuhEGzlYE0Xe8kKyr9+fl3aNNpZQRMmanm37MA8pe1HutrXu9vIAyTbZOK5
NVsWnSlrQ4wzZJR47SUn71jKY6yDvyVe0q32gaYYk7+xO7rUyAjhN87qe0PfOIvJirVp/rIHwVRQ
3fbqxs/1OyROn/T5uF5JJRtA2pbchUCrh+S7TCS8ugryTjsyyOS7aapaEIvPA8viLfr7W0Gem68H
7WaBMGRPf2pj3tB6UZ+swnXY5PJRIYBz6WzvucYEI8vlb0cb5H5S+DyKmIxYXJzrPjAfrYHrsENA
zLSy+TBt6wYnrdWxhxhmHRY9OfaE9ZoI9trDed5zc5TdhLDKZOI77m9mpt/WyN6NVWLozOj4NTQT
6qjXHyg/Rh53J1d3e38kPawLSIzCWQunJ2wsKNh4bfLxYvWU4kCLqQ7ZPG/Qfr/z4sZFnyWY5zcb
anGPCx0j50UyIFKWWnJx1COPVswo2XJl0WqfAeHQV5WxhIrH/m+/uE++pNjKGOLbhbIJaJh0UNkF
jXWNL0i54KCUvvgyE8EYsIh/oem8llNXljD8RKpSDrfY2GCMc8I3KgRGOWc9/fmadfbFLnuzMEij
mZ6e7j8gnpODvqL2mRYbhLMSWgSgoisgKjYJsp+Tx1qDU2xYqhuw8WtoN+8WxAHgE/OqG530Vm2A
YMKhgoVczyWAE7jyVcWsVRKEaTHC0uepWS8htR9gyJR7CGJxXm6dhT60JsRIOz83JaTIMJRShViH
qJFSrjTklW8qzd3NVKVwJts0QvFNxvzDaf1nzYpPJLFgnyLvwHlrp04ybY2BD8eRIqHFvFjFG+e0
cza51m2F6ECIUwY+w/behVB4i0HRbcYqQsYYoEhYFGsyk/Pgls/mgO6s16FJlI3qTUuBR21Y15B+
0TEoPNB13UMHuCevqEj54fJABp2sahUSbqzon7m27NUZSfAyQcFyMKj+uM7ah1AFrARGcRzuWhgb
K90FIGZDsLhxrPjT0iGmaxpWIFYavWO8tHPQmeD5MJRNPB/HxNly4B5ggdKmStrhtVgAkxSW+lop
VBH9qYNxDKZ2SM7+UICrKx5AYeW09Li4op+SFYVTcDkF7jqhOq1skXDOh+glsjJ8gYpWdN+yABLQ
n5ZTzm1086PEUjGxS+pJ4/ySqvLMkyS+c22cWLRBufFtZT845RdSSqim1YCrkK+5wVLjMmvhE+Jd
WCQhnJe2SKROz/FYfoCI7r1obdHNWWettuyEtIrvWWh6f02MJliopL926u0TYpvdxve1moKEi2nt
aMoxRm76psCSbmhbQVFB7dUmhJvL3kFgN3yrS5KLWn9eEnSUfPdJy3ELQoI57qwv+QzL6T8H1eMB
hFu3yX5dr7svwjYwit66U1N4H1qyB19HUqGmX4Ni0zxPXWgq/niT2+7Jg3CV6e37NMT3JYfowoQg
CKMH3k9pqUxFKFU+TjuKFv9GNPOuT30ytwgYoeQN1ABwjQvFFzQXhXGqwSa5F6adrJYy2Yy0Gmdq
uQ+R1qLxhP+dcdBjlGRGM6EoTMk9NzJcx4onniYCVw4Mo5KG1t04RGfNMO9VV1m7Hi1U49DH9SMd
i+9FZckjS/I8ih9QZgznKaI42eETjKBR+dpVVKZhSOHxyOQERBffxJSI7pAm/u1F8bdTUQzPvmvP
JfT1iceSfMvhsN5icotquNXfln1ubrEvejL6CdSkQkXZSEaATJG/8S2uHEddsA6+VSIUg2GIizJF
ZObEg5Qhy7wncwjRGLCKuzFDh2a48egZrVOEg1cANICU0z1MRnRwhyqObg3DIKQnUbzGm2FXaUb5
bCTxpfwqjPwz19PPMgZ/PoTmPq5pqPr0/ABAoA5tRY8AGILICKapDem5w5CJY5b0nNXrsTDoJjqb
ce6/c6SaWU6IyNDlEHY1x96mKDnx58dJYyuIPde/az36vdky3WG7Eq4VXFPBR1qcuzA62tIpJGbg
0kvj/rEZkydg/6rQILEA1X58B4AXIok4l0bbyCKmI6sDOnV86dwSEWpveUzMni7flkPgsLxl+Yc/
TOZbL13ogXNB7NbTXa5Fb73lviDw8hjCd0BrJcV61Kq3dcPZo8wH5LPIM66XbEPc5iRfbDV/um2q
EUTwDLajpzs5Oa656qEOsyE0v3bt3k3F1J47t1s703tfoRbUac1naVrKOu0gXXjdtk+An8/W3xDZ
XxgWvJtV9on40paOz5+D+8lYG3AiHTwVYbUZaEyba7pmmuOkO89un5vwqYiThkJKBaPL3itW/uHS
D+tqYPQoziNrIYsXvKpJH7WZQT6GWrKeoVIBB72z9GQ/DAvqwKbVrKs8P0dNdQ+nOf11SsEYcoBO
O+cx9EjE7BjgrYpvgxvpO90jFtp0iZocoRt0Gqh1qWw9fVshDpdiU+yIQvMsKNkGZhOYP0Q/+oiZ
O9pPdagm5JXDs9+NPJ0JcmXoVd9zQpTUrD9Mhwzk9KwvvL/w5YSpZLTmvgkn8he0qOkKqXub0tEN
hUf8WDnaLPpAEX+u0EivPsPIPpO33ahA9yqEjrIuhsYUajhdQtMoYEl4RnGZpdU5o4QG1KZdxYZ5
zBttDZTUJPUQzX60MziE35gzMlmKld3NTod05kInzqg+FKXbF7igMp7eK/hZunvCYTdt56sv4ic4
ebeOh71Vh4P9LcyCZHjnsYMcqsYXUO7wT7MQSx7np3cT7X5Ks3cVp1tr5hbSaXwcCg4e2ti9D5b6
1SWoGuRL/Iz8YE6QEx/hFiOxmgrUEHMELfLiHuA5GYJRfepa/QwWhp6eVPZ0Tj0uG3DkNhSTQmIn
p0EbrmSJUsSNrWYxCJHHekEGCo8EcklvCQzT+oiHR3UGcIQJVr8Zq+Q9hlcQT0SSUu3Pg1m/DCOd
qdCBrKeu61FT2UkiRG8itGUWVWeNTKAJK5WakTTu0IJ7UV0UgGxX+UB0Vz7mo0uOduzhsG1OCUFI
O04evLmaTXRIdFDPnQrrNwFgEhq0mKpnWiPzHqXKhxpq+eBY7VrGlYhBv4xumpeXl6kDko2D0W+n
ezdW2nwgt72DR3ekKb6uoxdg71hUjkAxaKzu8V9+UooJ0MxUPHs5VBuofZNN/TLsvBfJTek5Ux1e
UzQzJtvccDA4Lgn01yn/mfDDGianehnRAqqRN1o1NQSM2F2mda3ab1qL3XY3Akbr+Tp6d1T+JhgC
novcr2ORLvvY8Koc64oyf3PDtLoPHZM9f1q2WLpk7DEG7Wsdn+ouAhoKGtbTSYXzlufiL75+a9rw
CYEyH6H3lne2C3Ehnxv3LlSXANEzaCyUNfIuqzYcPk4L0ocr9FKCkYNSiDvvTewvgZX2l3r02CH0
4d0gP9o4PqbUFbL9K80Lhgn+XQgX96ON9gMoPcfNd3R9CfIh0Lg+gTkDpQoo7og3GlBbfHleEIfd
RUgRJQVAx9n/KuLoVyvTc4Oc/gyoxs4qLMdBCaDRt+8okG3wxKXsQw3VydlOq2nCz3vyvrETh0WK
8dAO08FPJ36Gd29tEqAgWPYM32n61JnV1ij1Tez5n0kBtF6z1cfaRJWm70qqg0r/GGMfaaCDTjfE
tW9jbxBl5vij8aAEw/7cYFjzHrf+H2HiMg3eRzwZaxiJ6xmNCdTTi8z9zjSQMw4wdjDPENcfYezs
KrrMgOoo+5KxIIySrMw4VG4SL8OzLU8+pkXfD3rxCxyAhJHJhsjRTeKYDTESU1q7GPZ+gyx/PFEZ
1x+hqzw7ZvfpOZDwc6tejYi1tembb74gb3jvLCYdUrCsNBJOExDFWlouAudQNf0dm+7nxII0ZUao
HTkgA1G4x0gwA8nXpCkksLwCJd/+VZ796Bd2v4pTb14VXfcZzcZTEguuGWYYZKD22R3cQwGsDIVE
NhUvnd7HBE0rA65Z2JkPglr0JkS7DHuo8f/oXyhCgVrpnmz1O/TgCbuOdmfRZhjybFO3aL+YGe/A
COm5onalE+VvdHo6+D3brxPA1FVFBRH8WBwMtOzV0ClvW/j0SAFkBsc10vpq1tdZXV4Svdj6WfyG
O7NDNwl9jIjzJQIKCC6gepEMttBt8oe2dJc1VK8GAgVS1eW67io0kak1IKGCvH7ElRdje+8NuGw2
pbW96+msrDXFg7eqh7eqYvWBC/IcsdBXy/NAJABM3ZCn3Tva/Ghy6M6WR88w422K6V+IJDbSUZFx
q9rKA5SybkvH673gzAS9GuKPS0deyPUxZo+z2tE2M50vC3XWLE6AlxUWYn2d8l1HffYwdCA6MtMz
YDWV07rHTWjFlMT5wdWfjfpgpa6AkIdm3aWj+Zgvr1DmMLxEJ2/t0slJJ7T0dI78oNzQmBv8XWUO
7ZNde9xa0u4qnFlCSkVjmqtQupXHRG1wJsjYPijIhqzJhMkAZevGsmDM+EgEOKKeVZgfxZSy+SZo
wnnU5sEqoCC2UJ4v9NeRpAVFcfoKpU1LYTggUJCuUfnCBiqOvrrUjVZIqY9rTS0e2r6H97REK6sz
so8+p6/hImuEFgr2k4X/pRbUZybvMzaM0wQvjSQGCkeVdgfPoA9nKC0ZSxaiW0FeqC3PTQkJz+DY
RT2XNT++1g5MzDxMXlB+9V13RqUKJGfCDI5CDgtWjDf1QlcVreLuHYUu/GFZCm7Bptp19WXMfZZ+
pbyCWRruwr7ExBC5DX9M9vlAyTSN0AUZp/iiZsQYO42PmbYHU2TeF5ioc95OV9QKT7nZubf0j+9F
YqciilFfgPFlDpsUlGKcLtjMGf6+Gjg+suU1yxl7BPcHQNbdguuQi73GahzB39TQrKC8GA/w0Nf2
HL504FWBTHFGo83ZwI2kq8oRGJLZpocss0rD5OLNLo7NA9TEuKYnjCekWdEdIbEUPDAyBz7upDmC
avnAUaWzjO611rLnRHc/lGIIJlOz78hA0a0CC47QGDWYlqitIr9VjzRz/QUeoGLuuhhnnyXGGHZB
dnoeIZN2JLRU8/c09oD0GCxi2/sA3/NRO/0z8p+caijYGOZ0tgeVY5S9AfC+kd9L3z/JT8s2XkJX
B4sTh6upKwKK5u6oBpY9H8vMDnBQPqZjRO1DhVqK+6XrvGHCFBRmHOD+FqhQBNGtfTGm7Eephotr
eQc49zuVvdmajWAm2cjq+Tw331giftuNvWsVYmWHx5+PZnknDlUpXVZ60ED8W1M5Oc3wO1TtA7K8
d6y4oIqGC5Tk37pFn2WKX1Td2aJOscbdKajLDAJjFvSpdo7rB2W2v2JdOzblfK6cImjr5kOJLhy2
7Lp/jar4PDZZkEo2qCJOO14MezlHyAsaZv4IY5vxA0Y6L+fGSAJlGC9zOJ0xVQ4gDMhLaOicfQp2
SLWvAS/gTyvi8UaHY3KpPFmxf5I/djDqIZadvBS4+4iyHjtAFA3HhJVCIjeegYUHRkxSaRkf2dB/
+GZ4Fu07dVQ/22XCALm7GH27B5J0Ey/5n/w/DfAfaqzdbAbyEYmSfpvlM/LwZ3RWkRuu/kyQB40S
vtrGeO5C9Tjm2j6T1K3IA3ktLtGmSoqnSPNOYZwH9TyeTZ/xS+Vw7b4US/qtxVtEA49kU+ee0hq8
tG0f6mekT07yc+mTQNjzaqFs5SNozd6phv2gVWaAos+xwyS1qF1MzJfrexPbO+mRE9hKSbaTbvRW
+3bm5y41DvIWw1iOrZeJgvAbFkZBCJM+q6zAFsNv66CV3inuul+5XxYtoK/8uehg3SKu8W/4GPDJ
WM4YIV5E3sFNj1rVn9m0zh52fhjUbq12vMROi9VA+M6COMY8UG3hwULQGnOMdpgAfRKdK4un2cQL
iNTqWYcmpHcOzuv28ER5HzVBQsZUQDPx7uXhyVwA7v69GIf/nqc88GWBBpc+5g0Gl1kyvbYg4mUy
yKSQJyB/qiKjxmFsC6ME9UjggTIfGCKl6Y9p0jzUCF95UGFrBkAGgVNnYC2HJDLfNX71siSgLhc8
TpkJhZ2L95mBjqzufNvk1WFJzaBIWczhmH/WABJ95VQ31sEJ+Rzs4rx23ihJeWhHLWja7nOyfkLP
f3f879lHxNZfFzowLJ7tEjKwXED7s/ReIN/Qiie2N08XFcwvaQUWd7fkf93wh43RSRt9pNNN0leD
Yq3+mnGIQxHn38XJn0OGDnwK/3Ktmn+Sn6kxvhXjTMqCxbdcpdxe2BbwR9yHXo3O0J/OpKUrCFOf
vlJQDzeuIyMXR0Vyb4lOYeq9DoDCPR1XptEMkLe6mLp5WJTp3Jjvc1l/0mZmVACzd+p3rE+XqDYC
Xef7lTQoaJLOU/FgLtGDRqMhmohWYxZMQ7bDv/sWX6rzYll3g2ZvU0sLQtaHfH3XcKkfo2nQfR8Q
Ra33fvRvUVGA2umO99XoOiXiLjyXY/crd9ZC7nBn617p1LPcvt72l1zRELNsn4eIy8rBuqWVte8x
k7yONr4JF3mn5dyVU/orD/G6UFgwXo9+A0PWYEYFkPc0lsUuK3kivXWYYWesZijf+ADtatb4jIu1
aeZwtJZziliBPGCHyVxCLR5H5bkasV9f4rVSqo8R7ivtkgdJa4LT6yHTlSORdSY4lIE7K6c+e0Za
9EO2gEox2ELiQ30nkdswxwuIb8iNWQZbpVmjhHzGmpdAx0q1nfxvgNs9t6JFhuJ6+JTP9a2EMKMt
D5Blj96ylQAnV5gk1VMSUn1iUCUkya3DJAkGKKRGdlR5uPbIug0zcu343aTr2HQm0SlkfTPVK8zS
+vEMSjC36690njnzcj/4NsGhsdcoEeyabrrMbHmUjtkki4QQtpn9/Ftl0CNdzvxzR0Et2plNdDbZ
RCk5BabxpLrRbS0VKCJiY/ZHGX0NEkZRntU0RunfOsgEaWb/NDzoWnSdLjFTZ1K7k89ByUm26HBA
GlvOEiElPMjPRE0C+X1aF8arrY0f191FgtvQuofrfqNqL3Xmf1XEH9kUqI/GWvc7WctR5pd8K/2W
Oy327hGSvm+H6cEcpuP1T2Vk5NJ85EhqS38lFgelmgX+1KCu9tlM7AoDcWJun8qeI7weBhg4Eoib
B5liSaGeh3y6FAiUmyoGA/4JoU56w7G36QvrLr7HM/nfS02ikJIVf2018FH0j+R9spp9iVWz0bwk
qAtEWnzdI2yNdhZoCmJZ8gVW6UfmaMXjk6Gda/WLQ5S3b/PxHOnOoVB5LplWbEKzupchkN3NYSAl
jsotOrW1K44jBY0apSC4bsbheucKKyI32FSYJD7an/N7iCNLzkxbeHRjEZ45tnwO2jUEyRqTsaLU
+4wEH+SU8Sg3Dyz5UoZUwuL8qVwmZNq4s6yeyCPQXNCVl8X2T9cXZdF6LrLrpJe+v5PZIy/JlOMA
8aRq6LwxJ69D+C+EZ8WPFt3VY38xquki4zfU31WiveOlTlbsv4budJ5M9SzBthprWpqreZqPsVyD
LAX5jpQiypCgaF51gqG+/Pe9uv+nuswb/lRVURPgY3xPg6qUqPtoITbzdNw6u6/AGKt5+mLznXK9
13u53pTeoC/IgZ5RwEaCXqSzXIzu06j9N9mnZbTSgUdAxUPVj4qXvXkeUq9N+CUxQo1lN3NeIlT8
JImQ2YrA99l1PlW1eftvtcqnYGH3gI7MOuuHdyFayrOQt6tDvynm5L5EzQRFci3uDhJX9ZqcwazX
GLPijZoG8FNECigYG/8rLbWzBC7JDtF41Dj4ZoPDhaCJhOwY5YwvLdpK1PLrg9223xL2siY5KUi/
/j/RklAlixOOzIMFQEEisq//exJdzLk6AarUX9yqYPmVIfAn55S37irv0Qee4q3EDlk7MG+e4on1
xLSpfbI2Lf2zqXeGPKT/XqLp2eCiIeN4vWtN//Kr1z5LbgvdfpTpn/FJxZh++8qrEpoBOe51I6dy
u1+q5rZR9IOWLWeZ1qlKepcrm7aEm6fOP4azo3J5yiU+R9P0VrTT1/CXO3vUJsBJDk8zAtL0jpAU
1phnxUEZqp3pm3eSIi1avm6S8NFaqj8qgD9GupWkVRYdXkucHGyiT25dn29GO6+bSaec5qzifGLX
I5Vi8G0L3wz0NUh0NvUJXpDm7cDBaWctWmi8audWwYQa1essf2/IIkJ26rJBkLo34IcQ+peVpRE6
bZgr2vUu5jMSZ1h6NHtHOr1a9JDrHqpPrAgzzoLBKgJ8U28Xc97jsok0hnKKCzvwkXBDH28NSjQw
cr6bzVY7zol3h/LJRmYNMrMHOSrEyKHEvLvhbHL9zl6LvwobiavlKPPm331aykOe5nfygplM53H4
mZTuE47qg47i/TX6ymjh2hUkZJK4Qd+4c/IiA2VUkncO2ZOOR4AEf6WI7ttp3EoSq87dRUI9/JAA
Q4PnGb9ch7yvW8saGtTl6ETDGah7r6sbH8zTNZL0MZvrjOxuAvydRF1nAly3mP9vLzKbW8M/dMW9
7JRG9WQjzyGf2OhyQGETkM2ghyRjmN1bx++SB0rO5mvfY1v9XEOOhIe5b980Lb6GCk5Yl4lQ0ujV
KbrrCVaytyLjd0YVsGWHbYTPodC84mXZDRKwepTpeUS0B2ff4VBIIGV/BoF9j9vUgx86B9hRiBsV
bNYgM+LQWCeKvkua/rUEb9ByzJNqduGST/G89ZRTpRGC2XEAx2yLWjmVHCDp8p9Daz66ifXrVWuD
xA+U+RY82Z0EQs+0AtTs/vyw/FNy5eQZn3Fb3GooHyNZdqw7g5QyJgUj9FbdXkFL3Su0o9umL86/
Bjg1XY7LzcKlAnsNBDTOVckVjRlFePUt7GUHzJ2Dh4WEPg1P139bIKECsvjrPZhf1I14j+dZD45H
o1BCiZ1zxmY8xvJO0h35UrleuUZfFNdye1fMYFSS+4w89vr3MrZz6P8N9EJD6zsc04/SXctfYY0d
gHw/Uz27jlXjQLryq23m2c+dC+kpRuaGK444TY9jTyMt3Jmsy5aTupv9+zeYZkp4HFixyyYfy+N1
SNjs5bGrORqlo/08hcw8pXys2zjwZyI/V46E9jVhM3rcxhAP8SycPLjbhGuSnec6nxC+v4VF9CxJ
Hj7iVDrZrEY9e+6p3DnGht4/Q5IWAUIGF3lTi0wr2jfvsmU2NRva1BwyDkHMIpmb1yxObJ0olvRy
cpEobHCE6mjQoUX6dp3tiIscrmswLJrDPNz/2z7a6axGzFBr2MWlAzUwYqrHD30VbWSBz+Z0hw/G
Q9jxsdfw6HIcyZ27zDe28v+y2kdOmq4Lc532l6H68KO9WzngMkEDSXbaTPvG0kRSMNkP8tJ96+oA
RDk6W9Ouw37ueqwrLP/U5/bGR6Hce5qU9E+vDa6gv6BsHiSJ/pN1O2hYgTxYZEOBw33LOpA1IT81
vf2VK2DS5yyJcfmSpyJP+voIlgaheFfhSOjcmzpLp/L/zUSZSTJv6tT8MZqd7PuGT6zyl/FzKOme
IyQnu5HsZ7aXBxC1r7fCDi75gDWpW39pwY9yYiF6yE/UodeZX5J3U8MgpVcrzvUUHpDTggpvB23y
L81PfX9L92/djdDDemPnsdONqEYZmIOF40j7gW3CSP+qah16+BnA25N8SObLdf4zNkucbpUeeAGz
T8bJqShh8Z+8R3e0PW0KUNwEpVgnu6iTgCbzs5L5q6Qmfa6yveyekhRKXl9m04Zy3EZT+6OcvWWH
lcIJlhjRdJT4OLf+/UDSLaFVEu4h2Rq4p0vULZX6lPpaoI3GWh3UnZyE4LE85EC34zQi3fhXB5EP
bNtpb4E4Klgbrap+ZP2/xCqxl6cR2RdJgpXee7eY7UCE7zF6eJSVcD0I6cdq7hGA6PDmG+6jnvM6
e6gEAwlsqGvi+EjfdEi+nOLH6eug5PxG+4WY0v6EWM2yM4dKQfSaORfP+xJdypHqH0Tbc0UlsKae
pkTMkN5/atPxMS9QW/BBMmUWp9zKxIk6Xs01/U2XAp58ijONu85eIHMzZq6Hfsd8RqXoU9MDiYU6
0UXR0ttJR/yY6GOrzncCzZ/LGqgi+lQXTZ2R8MP30fPeJNhLIIJq/jTHADYIZgoCM6PlP0hwQzLk
DwzSWwR4WBI0bwwvsj22nv/lDV9DRJxiPvcATxA0/wnLT1HADZP0JWsJHvyFJPJmjreA5r1LUnwN
SwvbnoLqDOKQb3LYBO/PYFInRZ6BtOr9ekyXw7viufceLWZJ00g4go7X3NuS4CTH/VSbzsO4rP1Z
hW9CA4DaBpni9ThTJOPdnPn3ciKTRzunbaChmlr3x7gEJjNaf0ZhrA2U6xR3+qJG1zeU+Nz6N8Wa
11mMrcST/+IKRKpXBWtpWXESb2rNZjy1nap1a5nt+hwGkcPwszqLsXrwdOQDSMXlJx8t3wAW5m5o
7Nul6mhcUNZTuzcUd1dNTlXUZTPlYxPP2NgZJWjKIM7IPsHchMiFgIy3Swfv7xosgPo8IhUFKLu/
nrSvIUcxjp1BoWqKf+t6JdNLNurRcZE5QfE0K/eyw3hSSNaHc2WqAUrCimUe5OlXqftYWSi5MZdG
ckjm147a81/LDp2R4qE/fcpuIZ9VD5Yd3feK29257J8VR0ciorwtpvhTIkbZaMclU7/VCRH0OFgy
dlwJH5ra4NQwP0iokFOYnGZlgytjZ+VpJeiL5l6OYrLPyArL2vYdVje97n8hSBZkUilnH+0lHqY8
0OtYDMmCtHG212cb8dh/B3bPIp6Wv1KJBaNymjMmSXvWWsBLWXSGS0Y6hqAoCMv7fJBKbX9JQqrm
EbYjZN2Sv0pCPeb6vaK791L2puN0yqYiABN70kIbVfJ8TxcOw6p527HXwr8+K8507pL73jfphBlI
6XBwZFP1nep1pornML2B2b77gAukd0Ab+FwDXitC9UW+QoryUsAXhbe5/pI8OWTrWiz3BPiT41C3
lyuTHNkuiGr2fTQUh5LyPcXPF4BogccWZLMFTbl+ix/ioyT+o9H+WjweRMJu3Gp+GdqUjbffyDcu
5XCRbkMeeVLPl/OCl5V/KvOmZ57kJZq26WnsduqgnMz40P01rvcm1ynVPkNrvzTQgXxQ7EyXntwo
SuFTYW7JBjmU3s+ibEZig1QMkQH91s3nOOKG+N8hmq+9EsXPD6axHTdo9ZzkvfLBHgmqTT1UyojQ
xcvF32Qm3j7cmTQlSo40cg2WF299ERjj9cVh82Ue02l69Wz2vfni0lKRO5kjO8DO9yStGXQPzpqs
3whPiWiXV9mdXg7naGHkGSMbUx/LnW/Kki6t/mP31A4GKHOEJR67VDYdv/qp3MecOV9p8zEtup0x
e+vWJ70ulJMMuDlCXEBzOyV4yp+oMOZ1oACSmbmd+eTTjZMZgxTIdQhUUlEbt4fI9z/kGtWuOvjz
20zJQ7GidyxSVy1zf1ooWZLV58woiHM3hZ28yuvyJ4nUKjxH31o+sjzeBJTfYPvXqNNIgY7Vl2B0
6blneTAQBQJvdE9JdZyi6VNGUnWcxzaxbmXA5RZQq/qop780//fOZjHOrQrABNqhNJ1ABD7qebWW
5wT6/yJ3Kp+sFvnTCCyzbzn1wVLjZRrCnN15ropJVUbFZhlx+8KlGINWap57lLaZCP8fXGz0XmyI
4K7FqHEpqtlui6HdyMySJwh2k62w28FcPUg3C130yC4Cjxm8tNQdego4g3rbDNXjVC5HvcoCSvKk
gVuM/g5yjASGfGSHeR/jnAoyYUBS0OthU0vVI8pc1oOPNVt89rUIkETyJzUuqR/i73YtVwC+uG0f
KyQwY87ocoj8Lye1Vf++HGh/N/7pv1xVmfIt6hT38tUyO01XhaxfPSc4DsABOMwscWzKgtBfvpz2
c0g4TywD9JtROyNKnzfVr5TM5XV3bFEuI9OkuyaVn3gaj+CMV2U7vMmikLac0rDsCoiZOidHZEVI
BqBaHOXt1EUP5qZ11BMw3IOEkThOnqq0oR1O36Bn5RAZo51uxhfDmtnlh99knNBcRnSDUDiQtAG9
io+UbTXuZuIupXuD7MVLBRLnv2zd9zla5zUaFECZw2uRnwb4BWlpDmpsSxRDXq/reHkEnv4jEy4j
wW5oqDcDAuHEEnlNGVSiEbpiDidOMoyxSu9jbdzIepIIXCXMNvzFUa19TlmLc04aWxa3FtomFRNa
ZqlMbMcfHudIQZ5a+xK5JKKrxLuqcw7wF88VOZ3zg8vNtedqoREEZKIqy9fhU6KGhM2cq8G0DpGw
64V1fouFUbKS6S4X6vCWKZy/0+FFZujSlscRC2ieBUZdK5nEEldUrfjNUmDRw8aAfSIDIJcidRTp
tBoIqVTYQymjEZi+dmz99rdp6Z1jlywjYs7Gmzd9pLLU2ItV9c0qpi/5FvmkhPGT4O9W+ZMPiSF+
/u9f5IrkHZqhY7i10337Rxb+KDJxRo4o9b9Bwghhb8yYsjArZCucbf1cG2tLxeaWgbrWawb9B3EM
iQ2W7X+yI9Q9+3oDsCdCDOUaM8JHTW2/pO7UsEPJPO3gFLUWdpThWbbgTinPR1lwshxCQz+HN7Wx
bPUYYdHBP0mnA8msPvxN1oWGIww97GvXA9Dlm+8lILMCe7a+ZNrZODkrWfQa8btagg5VSHAp6Mu/
yWttxNH/cu2OIK43KsOnLNPCMgPIdD91D+HqX0/ZrZbLXEXBnBevyeSsyvqgFdWXvFtOpNcY0alr
s1YO1kSSTL0KJT8obf69jIuM9OBHp+YTvuYRA833COEUV08DnwIkzWvAnQtQJjasMbrF+mHfm9Pb
AIC6wp+0VI1VuKiPfvxqevTQyV4mSxPv6NfMClCR4lH4J9zSaIgrCS5e9aoq3ljaF4EYSPBP2Vg8
9ysjn9JT7UivDe1EkiqtQdKzn7fyvpT0e/RRJYQpMhv0ofLitpdyMxmL/Pus6TtQ72DwObfJh8oH
OF76M5R3tZSOSFVqsi2On29eTR18KT49u8FYDbZkmO7MtgxAUq0r39uFJOneFH0thfunVt1ptEkt
KTQjmfmt2Rs0yY6wH8FW1AcYDK8mOqE2SS5U6SAclmMz2eu+Tx7kT4DNUiZ0DgmK+D2y+UQm0gwM
LlUKmlA0M0IpZ2SLCr0Tp2gGptc7b+WALy/mZkXb46uREkVlNyeYSJzBOEWZ86c8HLkGP4XJ3w7b
65tSjr/d1L7ZVr/C1vQsb+JwdnAQR0Fa9l2jqyjDI2MGxypHDn1llcl3RPWRU0izlHfsmw9d6T7b
SQ0ghS+2zPYDqIdYep1jzCjR/0zeWk3W2ryTL5C7n6b41YkhPnGFcqXWwoD1Od3bCHw9cbem46UO
7dbK280wFH92V51K0mJXDx9DFbA8D0z2YoDQxByr20IG3niZepQ6cmbR/aL1iMkV0DRl1VJwkQj/
bxG6PwT0a3SWBdtToAEEMCrLl2SZEvip5z6akKrkd9mLZG07LhoHav0CRDuN/Su4BD2Q5xzxJ1zl
zvJNoTt+SIseg6ajM8QbNoMH6RmFoK/IgvJAViqmcLBJV5H629gvyi3U8JSghJNImOmbGvu0fWgN
MIjr5bOC3swl6CBXUvWuSGFK1+YhnxPgCxNHKuzC39UGhSe/RAjSnrwXeza+zMJpbgabm4whOqZ4
GKWNvcftw141peaAHOpOMBfpg3fpcIus34PhKY+hMz/YbVqv28mmc6Chhy1OmLFF+jPl/QpHYBR2
53m8sXOFKqij4PLmCEFnWicL8j26DV1ngjSrjSFOAyYl6EUPXwZnPXnOjA4QvoGto90r7f8oO7Pe
uJVsS/+VQj03C0EyOAG37kMmmaMylZotvxCybHOehyD56/uj6uB2neru6r7AgXBSstMUkwzu2Hut
b9nE6gGG3w4Njvh4yYbAlupkjKgDk8G9isVs91pq5MTeWNhTwlVGgSPWxZPXu6vxZMKHbsLlR/m0
dRtQp7H36mqhvVF1/JZPOHuBNqEuBA4HJ/GnY4U3dDlkzlbhXs6UljK3Wri3y2sp+hQBYu9gBaDE
mrP3qh2fcXljTvBSEA2kUQsHvlzS5qtEE8ufQSvDW+abLn2Ej+Pm60sc94jgQlKO4LdCfWSWGsMv
w/BCWkLko4t+cnuitj1v5oNeyl2uPZY2YY5eSqYd1/8tF+5HNJFTUQ7mRyia58RwCA5q3Yeixx+j
Mu2HSizz6NX1XV1wba6xJNjnN+7UcfI1MqNE/j2KR5S1aHP9PI4fwPjFBGGc1GANgZQ6YZYe5pyS
uE2kytUWc4ryw7DdlxreSsu7iy2I/APNEqYcm1nrJt9Je9s3XOyPYtiS2UDPvN4meotvQSe4iPg7
cJn58Gaa4oi9BEHlQOKaLTmcAjtuMylKzrZgHxd2wZx9FHmh+za0NJ/co40hjP7QlvuoiFGEEQuP
iCknlXKxR1SwI6BWO34L+zzdVXM/7XCCV6ON8wM9NSEOy74Z2/s4rdZDEMemc7T9kuZbWrLVouwg
NWmQZ5oeeCVU78zk2kW2UVfTMVvsD9czqXnjLPLRbj5CT872c/yuhZXpI+gPlOx0X7dcC1XxJtW5
25rlUcgS62VDZp+I8fTbgJhM9VwPKC3R1CR+y6h4B+hjG+nAucyoxThh64QNE1PXrOQilbSP40hA
yWD3FTlw1bkjaA//4KDvE7i7jf7oLaaxjde8M5CiB7KYTBifnA+h48odGIPalF77ka7CVo/7fW4a
d4mFj5D+HQIgm0LMJH4KQku9QS6wMzJDP7JIcSkkp6jCUUPe59Z7zXOUxh5MEVJQ7ANAMi7tIgZ5
kDtbPOckPNvJFUwj2QdJIbfhwLwg1F9DDW13LHogl3P6WipMIjLS+mAwiysyP4VZl389qixGv5Z7
Jbz7NXeifVMJD7EniW+WMp77Pk/8SVu+JQvV0tJZwzbW9JdwaJ/JlUrWRMBDZ7kAYYbkXU7ZqQoJ
EFER7r8qaT90QiqgS/OIhBZlBko8ViD1dnpTMmsF/TBhqozl6GsjSbJTE+8t2OIk25gny+ktBj/G
jwgSQ5Cm4Fo1e/iwNWvxHX62zTL8TZrbJhvPmkCTrQAQSwO9QNuWOADbZ8QUIYIzJKr++oMYlyzQ
Yxg7kvA5TerNtsWboYyBKsHSwYaZ5lPbZBU0Z3OdYVYvMp7IcI6TPYxmZhZg7paYn0+luDHjBlm8
Xu2Oe6e7LURKB3lAHbFHJeXIK7TXdMCaCr7hXYOItRnj/seCs4INHaMo+K2nCtnsxuhdbrjYugij
XUcBDEu5ftwQSWKGx26z7gMpe8gPG/LbpDBxRlNxiBJtYIBwiyc7Dtx2OE06wQlET4DdoLyDXL3N
DeK9lwZNe4xLVzq6ubFdbiB4ICQk8PyYW2p6Ehb8oWwfQx1LCMs4VNWWJ3OftdR+40TSe3zNWuvY
OOEqZbaIuRoVF46NTc1IQIlH04LlsW6w10Hn2hQ9SYVNPr44GgAPB+oOJsvPMByfxxlb/tdKFkJa
2sK8RWW3DAEDDcr2FqOcOcvTOJIl0rjzbtZmhW/NfdWneguIbdiEMUHOiWSD7VYTkuKKFWEsNKht
Yg9WLwrGKLlKzYDZ3WCm5pRNmoDlar0TFznupMf2oLXm81eC0dKGfrZ6aPru0TMI6pN1ofmkgO/x
j1YASCJbbw9iRR1OBI2EKU8kp3h16oEEbM1lIeZ2NkR9Iaqg9LkDMKDjdcnvWq0FO6Ybd/HUOrs5
cRpfds2rkb4DjySTBEvtZkG5Xo9Gcfh6+uLwsyDyQqvrCR3y4GV7GZbxArtJ7v0Wchi3TYj2d05n
VMvaITcZAGSZfE67Gnk+MYCmC7hj5DggH6/idxKN8Jv4cp7uWuNnp5JrprfaJh+xPhUJoUgxqvki
x3Y8ho916B7SbIp9MtfU2VPgWsMy/QVvjnEHWwxoFqS0scQX+bVDKLh4wwdwoJSPn20NaJzDUnfl
RtTF/Ti259SseKbpN+XViANI5N6x5wIrYYdPaTueLEP8Sqs52vRNwkA2abVdaycwgXr1kOTaOyif
m2JMvmnZF2NKDAyiuzt4pFcSH056qeVbEJM7qOPNvlYU58aAETajqjT65jQnM1xlMgq8U8KCv0mL
8jAbw6feWMyjqmjbVcfIZCzY2vprWuP5BCH6OIR4J1zBhmHQAOUic7+mo34wEiMoBY7VpaNbO0rY
n3bJPQN+nLEHs4hFW+siV6enlryg7R8EdH9ZMEBR+qVlbuWnk/WYoFjRaFP35bfWqn8PiVb7WSp2
TWkxMnBY0gWEsXnOgH+E3kcCM1yv0jsvphZIRfJpMI1vJzTvLE1Iaon3jdHZDorTK+FmbAdmkiQV
UPVx1SHbQ3Lc0c2jmDqVhdaye9AeSoT658E0FZT7yGBIgja8MT3K0LZ7kRqqhNwhz0q6xo+aAc3G
jTS0+ARAbDJ9lSxMaXZ1FmJx+sgt/cpdjaoLiSCsCoGVFRQBUeZtIWDsa4t4ZVM/u6lw9qW9DjyG
6LSMONobTw2UBmCXEyrLydGRqoXirnYQIK3cGMz0EA57hQauTd6Ay9+bbfSc5pF+B27zNa7tXwYZ
VNewxVPbdCe7UPkBO7kHoGYz01qAq46AKG9/OoqFF6+RtdLNGBXHLfp4aQwgGZADJ8NONnO5bevo
2e41/WwA8WDD089Ag9kyu9sqrLOAlkgFcbewP1mRH1IgZ6dEwCS1zE3CrmLuUyQnmZ+CNHuPFxqs
zkispOrsuyJdibQmBPYFsjtpRdnBqSCVtXzk9HsrYog8uJyxNLfkurWfSQFLiyryF6SN+lZ0xdXW
NPdHttoyJOvrgz16zSmxLSS6Wk/YD2gAf8ZCRtWX9HuQT9c6Nqwrdqz0Plvy14nh/4IQ5KNrYKCO
jqwvI0tO19TD1SzrZ7LoLLQzC6pwgNB0YIuC8CYEZAUAYmg9KU6BVANp/F9fIn5DElqTZZdFnfk4
RVjYWby3piJnKTXM29K5/VX2Hm6qHE6VF5kv9voKXs8/XhUyFDdkOiZq1U2JtOJOo0/80sJB3YAt
186qap/jfiqPY6qqs50KgDg5KMgaUxfYGA9MOa210UjfvkCF/y1c4yX5bIFS/O7/Y/1rn1U9o0CJ
+//8jz+9eq4K/vu3f+T/+kZ/et/uP7/eJPpV+R/9x59eBGWf9PPD8KudH391Q/6PY/jjT/7//vAv
v77e5Xmuf/39rx8/CbDyk65vk8/+r3/86Pjz7381HHeFLf4bqGNS/WXffpQ/f/3lZ/WXpyH/P/zt
P/CO0vubI4Sue0J3LUvarvtfeEfL+ZttSN3xXCmE67ge5Mc/AI+a4fxNuIzkcOhaUsIJ9v4X4dE0
/+ZYwnS9FfJo6MKT/x3Co77yG6u1nCjX39WWNrQfAmuFcIA7wqBc+Y+fH494Lbq//1X/H8RuAwkp
a4uYXEwByjIPHfZk32xKd2+Yz12q//ZAAQXt5PymhPpMLdUHdEX3/3QGb//4B/9SDsWtSsp+fWew
mX8+Diytjikc6ZiutA3H/vNxIJSpegnuKZidNgqgCSd7AISEioFkWwW644iVN008ApRrDUZ70/ns
u8C4FwTKG/AbxUrH+PcHZXCa/7eDcvkEEMeT6WsZ60H/08mRi2MXZOPEWOHgc408JZkrHxv6TRDs
85lHbmHtQ0S5MSi3BTdQ4JmipxMQk6lItFTalOFBW+pzF4/RRe9/kWJ8neM42qHKIxzcsWXgzO6b
C/NKt2aa5BQUWirKPUb6UOJ2o1bpg3//W+n/gvSUtnSEw1Vu6QzSXOPrkvin36rQ4rg05obAIdK/
/JiS9eBKJzsx6fSZEhYQ6QukK2wioH3LR1CM1v/jxNp8pv9yah3bMT2TLC3BFkpK61+4ot4E0NG1
EmSq2gU0QeLXKbC/ATHCvq3bk7XmqqM4da9pWJMSoIf9pbceZ2lZ16ROQoT+tn7vlR37hlzO/FFD
30mM9mwpk0eXk7+FBdgeYtXa+zQOlO61H53mrm44vd12PLdQ9tTxJZSQBIq+1W6Ykx7Y2Scbg5nt
d1nre7dvvZ9Dpb6bUxq+hGkS77xpbk9ZjyWDqN1a0Xt3a6f+dKgr4DB+6osAUpB28CxWPJNbgGVS
OcjCzLRpsIsn0JxIfKR5zzxzeVM4n4PJaKuzWrDg0s5dCjYwpDOO920ZRkGRKecpJ7ERtH6d38kJ
JHzmDCB0vKh/Uy69IyDC3jMO7tjPOrM80FuYKWZRaJrZ0vhea5jveVz9xrXv3fJKdveqRvXy9X13
BWw2i/3djVbBhd5JbM+4dSu3ejFrT97jz/zx9e1WutFh7KcR+9YwHLyFLVAlMy8wYXIEWHK7ZwNG
8xmVJ82k9aXQhupR1eiHJocYu0mFR0BEFp8PX+zmF/lkDFcJRel7V14TW+pIaUnF0ozwkvZeeBCB
to4CqM0fhUkArt6mxNB72sT3iVcDh9c8R0wO/FIwNSNPxH5mZjT6YhiNfaohSW3aBjWZrhxfqaLH
DusNF9ZBxw89kR6jRsa4xUCbYCQOinoMVwpGj93CFkEkzfn7+n03n+HzmOX4bHXprU2G9leYFnDG
E+gvE8TquVj6nY2O/liu0EhtMfuTa5rym7scXQtl/9C0eRAlhwkh0s7woltObDp6bJXuetCxAsCJ
XWOjLOgvZk6NAWsEGJ1HJt2LIXMBlnv3oYidowlal0/X3gHmS0dt3jkz1W9m5ljgU2ODMsgjCECj
wQ4qz6wsm8RZmEJZo9+mviJPRydFGo8M+xYrbOmpmMT8aeNvox+BoKQD4CNT/02kAlAN085gadtU
5F3CRk3p95kXoRDoSZzXn2bPhFGDx8NziqdlGfog96aXCtSlmJfp6ij3rJntfBoM4HGR4v5lNzlq
/LkqtG/uJMczYxkHFqeoDo0I16BW8KjROZ8c9stQUQPcocCAQXMnI8+b1q5plqR9SWEeGkFv4d/P
bY5BLJ/EYATEp+EjbaLuGHdHLQm3I6SzvSXiDzfOzQMALT4ooG07p/VIFc9S8OUu3BvLPaM6Y7tv
NBhoCUwXM88VAwXKocgl4/BmOPL32tOy9mZUIb4rOFTBxC27D9cdgD5StuupSXs3Dr8PLPl1kU50
d9mKLgkkUYZm1NkOemqthAoTdca2kzaoIQlGtitIDdfrDpU6biSRpeRxJMO0XSIeA9lE8kTa8mlo
VV+gEjXeHHg2AcnttNr59TDP7kTkAaI16MSIsfxJxpC1GxqpMCWY3yMAnQwd0N5pdfyEIAwec5wT
P4I+iXTF6qlzBk6WkcEID9XVNKtvizN/9/QcyQKZAVM7gJ8btXMyxPtsKkpap8y1Ztth/+j9drx0
2XlL82JpbnIaU6SwGJkC/FUsUXgS2SsUm94gQ296S63G9RdLJ35zomPUjxY984hdIiJKuuoFhEMk
kId0YFM4r4LPlvVpX8y/vDWMoEsK0libEE4HONDGuOFHHw+iRk3I8mswpCkWtTWa3jpXoJkww6SP
U4HVd5z62yTBcTLpLHYdtrn7MsuPw5jkRznVZL+TZAHGtR/PcxXRMEhMAEUqNy4I9j66mEMlehmH
tBsNl3z90rFDohHeVnzeXnYz6/IhCQt69iBbd5neAW5Wcld4dQs0sfO2tqRbOBjWBwH1yEsX8eTd
t826JYGxYLjh4PubprOfCxOqmZl0JJx0BJNl6XPfub+yuHmJMbT09nwluoLfUVINyKY7syc7xBHz
2HTAzuesh1gvO9m2K+WYbtOIR98q37oxo9lonJJ4fonKztuTIDYGcdY+wCkp6VSMxmNmxVc5FOZB
NJAk6bhH5Au5gFXc3UIv7GjbXKSGuRwGkga3rpu6m8V29kvDJWgXOMsHJjCYxZR2LrXvtnKWy2T8
pLtabbv1oPoYsYeTFC9KYOoz64Mx6wo61uRLgpIu8ClBBjPZKtK53U15rN3asoCGknUX0oQnXzNi
tVlR0HcEFKglne6Hwbxi/7jJeZDX0px0utvIMGMBvUb15to+oglQGWbjc32BE1/m/j4t7N3YI+Hy
8ruxB4gFdYGDs/TdaBYrppt5qEVOnJv3VJYt4NiS6o7IdGcOisXrDu1gHDyBdK/KePo0JYOBLCPY
RAcLUqg6x1XIlR/PT0YG7wAaQ3JuOVdCyXC/EFcb2hasn7d0Gb4zq2wPjZZD8lgQGZegkERJ2qfX
2Q+ZEu1x6GmMerAFDqkp8ZUYj5EojrPgYWWtcBl3QCwAvq0NOwcs6XwkxCw6Gno03pXtqWs8iwXY
8VFilVsTl8puZg/uTtCgqiujGVYer9Y3oTsshBAYWqAZLDPOkz4psqjIVtrS+FdR+RQtzsE2KutQ
JjadaLfHviHOs2GQv0MANBTHLKIfEomgFqAfYjDQiIo/UqMo/Ekny1ympXdHknBIebdSIIqEUcrz
6PiZBU+2E8UWRMM3z2L8WIxcnqlOmkGcgWluzT4gX4Kp5+zSK9UZNxstW9+U5ZI5fwLfVX2H0vPC
1TwFSd5REfSoh/qoOMPOBdQ1JYImV8XEJakGdN4T4WAJnbEmg+mFA/1WIzMFYmZasP8G61S7wy6T
03A3JEt+425Jjp6ssOKWMHY6qT/SjTEucUIYccR6JVzjZf2ki3ASl86b6foPR0ZP38wJynNsdW8w
Iw8Uazl1KQRdHbeqZkKBpeUMjcUCAe7QTHZHaKguQVaZfYe73QmSqXb4cfjiqhB3kJGc9Ll+Ly72
76SS25qZPQpRF7rHoo8QdmBSVPKlJCdyo2zwkG6y5k4BcufR9PPrYR6BlPVpC1+SkrQbJFdPX8+i
omhfsdi4zF2BGIkCOj0p4vpbf+67ujrmdUJmLWqMTSdpfGrhVXridx621l7N76HDlT9p7nO/jr/t
frrgBgMza4XcAlryA2CY2hRMEnSKEocMwQlEAQjZDaCdisCXgS7++gTMLHFfAu6oDfaevQIjZc20
fAjLWKrl0Yjd2wgrDSAaWm+PIWMIfQoMdfic20sfGM43MTzKHs52EemPmDTOOcmx2zFHFGmCsJi6
CyOEo0yYGsBlPou2/43JBRZk1e687L4w0tLPtM1SCuCnTc/Ms0PYEbobE0ktQoHJ9TUtgq+Tpvcy
VaTJLAkNKI52sSMes7RNM2BgWTy7fm7IXYK49IgPjdZ0NR/ZZdSMitOHcbHumskYGeR4v2AZfjMj
teCYZRUqWe+K9r2MmKPGa9O2HZhzhB09xjxnW6tQJx9a9+JZ3KfwjzmWCLxp9Nmn9nM8h89WxC83
6O41zvo+aAheYwg64NBF9S0rBpbX3i+0Hlo0+6usoVpVFldOWRFoo9d+FJEaDSb5a60HmpCdGh2y
Xl5VrwtEUL+P9WMEOpEDIdo34fRPjYGaovuV6lz9bcT5ttfWQRflgVFH50LwyeD3YwK26K+9RQEE
JXGHn52qNmkWcrWs7xYyuvU66ezKhGfD/7Te89cbEpdqIi6yz+t3ce9xVUdsg9dWZR+WH07o/CAY
lcTbFnHHREhPk/JpSNXS95yDsObTKMW3cs6YJ6+7aYxLTKAFltUhazt/LlXqS3ImlWcvBx3J9faF
8ZlncwNOKEx4FID9prS07ZR0I2Nh1ylfAFk96wZ4wa/jAIaw0zq6qFh5b3rH6YfCJxamn2y8uSfZ
dlNtyr2rla7vxSMnMYXjSXr9ZlAmV/6QHQmIQnAyD7/zTDao27qbHEj/CnNY9XN5Lbvw08onhXEI
cIoRJgUFHjispSHpLiO4a8qqz6+3JoYIovN6ejxv1MDXZ8OmiogZmimqOlM7L2NBG1uxS4AdX8N7
3cZjhi83LkyicEfE4Clt1n4ZQzIgkGNKrbkMLWnbilXAq6Hohk2EKLTt3uK6s47ZKB7cUYwQVu8s
5YbncVTmxrFc8umx8JnGVCCVQlWUJNmrRmLdZorIWCPSfPyVkBHu1pjs4upK2AebtOzBqeKdPbI3
IDeIt6jqwOBJ4yM5jGANDdnZCc0HJ4XAReQPLtRONH4+k0wO+ejChJrD0nIJs6pe7hK6U+RYwVkb
Bgl0V380QLvujJw7N1nYSEw9WHV7XuZNaqIF+OrWfC0lHD8RJklRnBn2nUAYZo9aJx+SlGASJ+Uq
MVpLw5QxuHekPkKrKjqcJlj/fCtC5rNk4qjwa209etsM22gCoPLYLZjrt5oq3+ucG3tkiJ8ayc4I
wfV93TMGUE0OtSrYUmjmVqsBzn5Vw0VMgko4g/bUOurlPKKZ3EHHDq3r3Nnzzluvc7fPp31O6kEh
LUUo+hBomogORA9sw9ppfdPD0+PKxi9jd6EMLxVcaO8wt+1Rn2ASRzXPUqOjcR5ikVGHviiNo5nX
30069ZshZ72SRXOv50IFxWBprNC1z/t5l14UgOmkKvee29z1s4o3euN2d1bjnSRhG/faGv6VZ7/j
nEQUAzCfTx98rf7bTzfkHiM7lNY+wYuYkV18ezUaHGc814IayV6rXXbb26hG6jvZ2cV9ZyPcn4Bz
WbAGA6Nzc9wnskI54hSB0yT+1+ayMVnBtTmDwO011r6vC7LaZKcF5eiGR+SNMbDz9DUj1PaQMWak
PoJFOljmeOkB+4JoZ0RWG+O5ZN515mFc8QCB8+61K0M1d3VOUiF3E2aEcOnza5ku4pKFex13wTYi
6mpnmWhnSOa5Rv2ydoZyc492HAP4xE3hVqo8QAG3fWVUvpdZ3S4Ol+igqWS8wyqosZ/IFpJxS93Y
u1UDBYsoaZ7+8z4lzquonFU+xfik80q50zJNMchfGLlRP9x1SQjN0qIhwERAbBybfNtKhx0OOHuV
Mvb1ZUptyQXAahmltb2xsoYJVgg7X7NJ9ZzInNymZbXPRXUrvGXau4IeD5OOjXIZJLVC/daWrjnX
675U6QQJ17pGPDgbz3NPuA8TPmhIVNYCc8sscB155d24IpKR1m66WunPb2ZnmwghE3Gr9Y7FrBiu
SwiG/Ncyp9bJVT3tApKO/MTWGz9pYJcDhhz3ScJRhGX2zWZfDeiR3RM79egcYq289bOe3OKmevCy
2Tm4w8BAaSzBZOROQTNH7aqsFhetgdMAkcQLKxGoEOlD2lb1mRS9TVmq09CSZi41i0e51BNfG6Zu
r2EmnVJMMnFySO3+tZ1QzaVRDyuRqm3XGhNATNkjXkt+jyFDTVLZXmKTwF8PURp6F9c52xDNjllG
FcmY5X4mUfypqGtIgUreN02zIz6JZnbF0J3bguToobF8gpO0HRII3rjKyV29L2iN0wTIcIYYjvFi
e9nR8vT7tBHeq5iZdzeUpXn50BE6ugOGTcoBiY7RnKc3LF87J8+MY6Y0wm/kimbTTF9oTUIcs/ah
rPRZTeWViPud53bH3kzdfY2pd90DvsbFtzIaP1XSKVZOkGulh6oupCqJehOXwBh96laVvNu1d427
/Ga0ffuuVe57F4caoND0iul5ekgKqwxo75rbPoco52ZO/JDJV+DhTNuRwD0iNJpBus2BSGbzU1gJ
PuvGeojtpHmTzkGzQwxuLtEXNUacY9R6cPLzkNAJ3TKJe3S7k7LGR8boZxwUa1UOcY368dwabRg4
9XhWa1GRkaTrk252ijS0+3IEvyrgh40pcOWR9JZgbNgSD54KejYQGypRxYNVhwacP0WNoXaKTMRW
SYW2wSatPLOOud6F13qkaadDKmJiP71qhm3sFNm9YwNCONNhbyfirUnFseukOhI1/yRjOSMx6qYT
4V9sn+/ByS/+EDHUsxnzxipn1osPZVuZ7kfClSJVD5R+iF6tnpBVrYEJT7DnQYDaDRZ+66/fQ3gv
g6xkYA4KWrzTXtA74L9AaeLmotuXw33ZmDx71TYLF/7ZWiY7u+vzTaXFDxpOnSDuZvb+6uBOyzmS
qqN/pyVBbJgHbxbbcARs5ozOshWDc8MFSnmEtgKupHmsFkv5I8oiT5gp+QfTE/DgcBuuZO2ZeA6q
oENuIDbsXbCh2PZ4Zphys1hDHTgF1Udf4cnCwQhxHKQQwtSc+rJPKlKb6Y/2vfXQWV7qzyOZmKA9
X8qRPnAa990em+zAsq5nlxKWNIjoLqQCMwihNRRFU2WdUteCzTU66jBn+ngSdiLOCxFGe2fqynvi
tLcp/dUgkYtHoqxRnybqp33jad79mHqNv5iT8zoqrAS1M7OSDZa4Kau0QAO2HkftDk9DEl5Q6jbv
UFgTv5iKe7ZpEZXu0r60PIz2NUgh0hB4OROufpibgph5+pUvTIzJDgupkugxbxfHE69ekaEAgD8c
TOtLGzkX0qze2n/91OolMjwH/z/Yd8j01CBHswvcWne+j6NR4xCjud3U5fICpP6i2fb0QbgG+5tl
Hi5sSNz7yqL5VC/wrJfmh2LOYXaw/1JNIgFLk+ZstVLdgzlCHulZ82fqvbS6XT2xIiB2JBWSOgAY
REJ7dZMZsf4xiOwlHb30J0la50ar9N9TPvg1llQUaD3qgJRdi9M8z4QpnQik1A8jPfk5xrdjmfG8
LcewvIHozo/RTP1iy8F78OoihBnQ2Z99Q1ZAivvQkqgjIDPBPUJjbsKNrdxo+hZGaKzSYcxe7CGh
2QNW/DEttGAErApB0DHua9nOqI8t54JnDRFYBItcJH13nyqx6o97sc+offZLfd/TJXsLCTa/khdL
cz2ORt9YeArHLW3EJmuLK86r5rp2ImkQNV6Qim489SYYikQT33VRANcdpLybaARFeX1nkKToe7B2
3nFlnBYn1382nviWeq3FoAnKVqYv0alNSZeaoz78TswyNVlpvaVTPhLP2s27DvHeBgfodBWkp7aZ
I35UCeCLSgsl+24Bex//ybaLGv1HyvzGKjX3Pe2tCVWfrw/zhHosLR4cYS9rGkL0iWj4pDRLvYVl
j9nMmwMrbWp/7AzzRZcZZh0tq/1G1X+8XJgW+1G/q71cJ9iNL65D0zNSwz1X4hCk/SpiJsdd1G78
aPQaetgBTiXJ1Om+NrmHtM5EelSwwKYiz7FRTJdO2e0lX19V9iKuSzLum6QSGYt8e6esxqa1K0TA
iDx+oVEkD0rZDv1HXmLUUucEG9fm66VRlua1sNiiEVDEn81AcDA9+PrZ15dl+BYahvk0maa+0xw+
NYcNq6UN6iV24+aWDtarDt3/LW9QHmulGvxlfVmxwvgKqNvx66d9DemEtfg2DHc0qZJbM/AsF17W
fDDJgARpewb95kjdzVoweNzizZy2P+rsRZOt84nVN2fTOxfsvcLxVM1juXPb9nuK7PR+LufHOpXl
TxAoz8Ncj08FuvahzefdiPr2mJNq+Ej8eLsx4FFA5Jguwvlmpgcx2Iiwxh99OgMqbH+2cXGkBQ+k
OsoflKqKzZiHP9OOdqWuCEhdiAjUPZ5lTD0RF/INSLdczrvYmBrChuQ5Goar3lEEIdl0mcFTGqL+
Qj6Aod9GOoMPj+ykziWBQNHlSlz2zR3ZepXn/UrFsnUBZWCY8eQmGQbfKkmcG/KWUcgA4mnvpsS0
ynR6Z9/kZ6TG1W5tUkxlxOLd85tVidIeDOHsKMmeZBYTnm6FEXuV6TmdZ8nuLha+haUi6Ym0tpWy
gjC5NsbqG+ax72AV3pbQsAhdO1jZ09zoFxTv92hKYcV13qW5y/P6NsWZEciMbmMuPDRV4l6DvJjh
JwqmvK52czSagfaS5eZDHmlk8M1u6jOWNM62YSNJzhfO7/jMkzDZ9FLsSVLtnjivQRVVG4kYmaXD
S/apRRfT6sUWc+NGCBhB9BF/mX2/m92cJgJ21wY5034ew6e6QDfUl8Vz3rpBywisk2IVtxmssqFx
XX4wYjiMCerQJXKviKJnrSUFBDh1VBKQ2YwIFMl8YXFukNFOxODkFjFTTCYeDU4F/YgMc7pwhj0a
3OuU5weK7IuMrb2JrTWjGY24yveoA1oZnyKZ+y7wYeVIwgfsHaOqc9+Pz3k57Jd5IT4q3w2LfSA+
5W7RgQ676SnzEKmmkfE2i3DZpMjV7bneFXFPM3YmOhfQ/8bWv5PIflZEtYGyOkMR/6js/Gxkcm91
DnhgtvllH9Rx7EeU+tOaDOTKwNZJLqtrX1Tx3kHJt3SOX3fmaUWzVSTpjiXRSCQXbrrFuQsjCh8v
BKNQPatBoxWtqfvOoSfe4U/jNLVe8RAagou0uQ9xH0S9ce5z+z2bnMAW3rfJ+p8cncdy48YWhp8I
VchhC+ZMSiJFaYMaJcRGaGQ8vT945Vu+5RmJBLrP+SM+GH3MllI1dyoizolrgzdnOQix6MxpGWOA
CKrmTInkl67oVBuF57Qia8lrWWAotSaoWq8oEePfeYm66qzmEPKkaox3eFX8SGCvGLtlHjab3oWL
zn+DqtrWLjVLQXuztehMR2hR0olVh9/cxy9BalLgbZ8S0V0bOd3g+2+g4htzoNgvji4p/dPkJO7t
oCHzfEVBzyNKs2Oh7RTDPGVSudQtDEElLrpXH+VkrosI34xhIPJISAEsU9bUfHKAM9CypsMEY1mU
d5Ok/squV7PYoSZyKadJOtF21WhvLdKUQy28EstJL8QypaCr4aNwQwYgF/FOa610glBlbb8grtlq
IdRaA9av1ftyoKPe6W6V1R6KDMyqXfV185HG6F+NLNsja+bCm1gDwsBW/YlJOsXTkaEvjQQGnVYx
f6bQ/ByG5E0dtJt1bBN2NBMStRiKf+mAjFN1e/Km5pQSjMfZ99jmH7YVPWVKf6oC9NuZ8li1R/i8
F8QrWC4iEv3tYyaeeu8dDS/b6k29I9t7ZYUSCpQV39KdrzgJtiV6zD4kTzxOGce97FKwAJGbAkoE
eY5wfi6dGMJPk4S1sf+ydetWNtqiQ405pdup7x95V9JJZHCjIjD21QGeW5myvVfZH6iqFX5Lb5Up
1rk3w3dAIZj8tqC/DX9J2KFGqRjqnUIjwEfa77qVrnGSo9pgSG776n8QyA+z7CZcB6VstMdFG2vF
i7SbW5nTzFTotN061tFUhoOoIN3UuQZpvBhdciWpH1KXZjItResCTJG729oo7lmPIcU16LeuxTrj
165KCrhTV7u1iAMqrXj0oLYZeZvZflpjSDrWYrgZio7+wcT3n7+mrAdDM+wpc330pXjimfspiPUw
5a+FtjvSbW4eUjNG/dF10VHW3rmoB2DR8oao9GbJekFR3NV0KXqByUzt9l13lc/MJhmQrpfB7hCz
hjBkMraFL5QCwiIA1R99O3E/nEK9F0r2bKxYR+8/J/pghWqViKcqPcb8xZKoiwWLol/ragIxrXE3
huLaVMObPnF7KsI+Y3En2rE/Z2O1ziZW9cB+cV3v6NBiFpHmQLP4olSyf4npvCRFKMgH6R41Vhgk
3Auql1C/iD19Lq92RJ0Fl8ar1l3ZLz4z858Wt4i16S7waZ2knEEGn0boAqtoTygwbBeb+fs00n5F
o+kmiv9hfwtXxZBdPQDyWK/Ppg5M1SXDqs7A5NPiVnjpPzfPtio5pmDh5yy9uHWeLvQY/sgkIZse
ra3JmMyBd3Q9CsCpSGXGHiD9TBcoYeO8mKhhJ72nCj1hFU7pU/c7jUqsgTJloMtkW+YPt5smbhHo
UjXsnnlAISzWNDfGvK4gxHIoDbKT0ViYaXfjuGy2qhrfYrM9NKWG3qUw104IkjawXY0ZUFfgOt+p
pb97lvaKQS62zM1g4WBqiEGnLMs5DrPkKcLnR2D9rUvJRi+UxrfCJFyoOnKSFscLnpB3ZzY09twf
ruftk/KKYAbvCrtH1VsLMx42GJR9B0MZWyymzSLzTSXgK8TpTz9jtzXblMKY4OzW83yd/LNoC9Sn
uUrL7YC/DBds2Iar7LcRVUXDbtLc6I1X69Tq07WJicQdcYIwCnCRGQMtiOIfqpsc7UN8Njzgz7LB
TG8fx5I6jgayPBxNz6/rHn6JJh4vc+61TetfPCTtJlIRf7W4LjssLZ1THt2qXRVRyh2H4SCoipcO
qp5da9PSH5kTzCLA5GFCaL2oNUZGbxfoDrYX4oVF2WOotJDU49fM9KCC/tBJpTMIEjIxluoPLp1P
gn4BBsWMxOoExvf9JWvBbU2NstnZvmR2p6rJLq41rUtn2Q0U6qJXQX5doWDCrbJHSEjxUM1hgOQK
h7790WdkIqZGh1Cn20YotBn1KJhcDJP2hwgs98vGvcOo5luq1z8aiZlnlJek+23m5mJyKg+Zrd0Y
Eo01mVFrK0hvWf7qBipy7VnUNeJWKDqqu0MZEuKa3BCWctVtEcYLX8/Bpz1i3KrG2UfY8hgXN12k
ypUgqqzn/0gG7SOjgEsRA3PPJHTEJOgR1WfGEFggH+NcX5cVGg0bNnMTR8BG7IfvplVhROn7cpFp
slo3sbNTTGdVhdHWGtHdzVcTmWOwZS+pliUwgxSATHB2eZZgwsKEQtquTxbbh91YhZ/1SDpSBbPB
mOVnfVJeKQ1eqFbmQByF1yGN9pDqyLecCp6gRA7RNl8SdNAXg6ttpm4dqDT+4GLKVxnlRl2X7YB6
LrUlfhp2ym2YDYu0gGblpqXdmZY2JXKXZqX/aHgtRudoD5UD5jvJhanE7nLo/wDR71kZeTRXxM2e
Oj9a3qVfVWBZkSKeraUFC8/tTgIdkdXKPx7CwW8AZ7wuP46Vy3RazbKxR2fnzwzS8pU9dU2yJZa7
it06m/5R3jPbD/GzBelPnFoF5kAIEgSE/cqs3R5JFWECoQXEhA/SVwb9WZT1qkrtu6uE+ioOva1d
WNZRNRQewEDvllgmPskxpRwlUvdVpfOUehDC4jvAn7yk52wdpN6PbqsvKmgANhB3PZbjwtHaR2RQ
TqHl0YeDQ30J3X5wANvWoJM0BOM/wQ24cOggRwb40YiYBQSjwQLfWrIsSuMnx5/R64gkGjDLes5g
1LMdr6r068jEKZCAX7Y5MjttKjccrmzYRXFxtYN0y3NhpSSypcFSiP5k1uXDNmgjqzG6KDWiFLLD
/BKPwxK/MUMCjnPNbFXavSvKXNpt0isoBYLcWtYoMJdTM2yDtj50MWSMXc1gboU0rdVT2qGNf/pg
2wtF2lwmdCwCM0Po2+fEqoHbg3GvG3svcF5S0qs5+aNupUzpF07BblMYw/tQFq8tfdJTogBNmJZ7
UfoHjj8mfn8q4ThFW1RLoVcHXSCrnBuXMAJ1rrG2tPp1DI21NtprwBWKnzN7YxJkkEESxUUQYyiq
Dlo7vZRMygKnr0ntBr6Jf0qNAQSImxtKtATEcBFNirGez2XBuoOft+9YEWMSVKG9I7dFriMYMQfY
manofxP7Xw7yRUIDFSy1vdV7l6IjbDeSGW5BCqHij6H1GFWk3BVOLUKutAaL9JBSE8jTHopHrXUk
rtZ3M+bPbELFXmiNwjugmMvA7eUKnq07FKTn+KPHYF1HIPhxYH42AL5QX59RJet5KfpFQBfNUhWu
+eHNTYvNgIcvJLbIVdJnIwzdNyJx0qrX0DNAHa92qr9hm7qnZv3gKN3GSvC0IMbs/F2DwhONeaCA
eeMVyU4F7UWM5VUsHE6RfjQa/yNuacxOUANS851cevrCIoWwTO8Dvpy2tH+DYl/cRv0kUmKBJOki
chM6Ianuit2vK4cvg+oljOnfhpLTWVi79LAaexuNOyEIrb42sUnyt2FmBudIy+rNSCjK6/JTP5qU
mTPbJiiwtp4zkXftUTncRdYxoWzTpDiE4Hzz1cyzvZwYSadJtxeBZxzNAnmGnmq0vBAYY8l3w8rb
c0Z5xJKd8tpiL687pKktWt1dMJo3KdXAH4G7AfGDYOtxvdHCoW25hN9l+a1AamKspJhdFE8gQCRP
sPa9umcwpoC484DYvQV6v73lNi+Tq78JfdgS1GBlhH9C/prh66hE30jb36cYJMvtDulE75XzE0/R
W2+lj1QB8gyc4Ccct9xE+47CEKtmdVCmk1uxdBFJe6qKj9L1vgDSy0Q2y0RiYh0d780Mi2NqY65M
nfcwC85aG78Vpfs62flKz8edzFt00Tg8ByzZuMSZcKqVM+SnBt0qjbG/o6uD5E53s+R+tUbi/BrA
qXRXVOpB8YKXqBwoI1DO0O/3sNkS43MunWSvI5iiX+YQtLjjO6BNTWxG3qcpwljmBafKludSnMo+
VH3TKP+ssEep5l4x1xXsh55KKxTNfF5w8MporyvBiqI3JEBh9Jmru8ngb6CQQxfRL0VLV93LvkMj
OUtbv8+ftQ0ZbUJn6taAkRilDftNi1w1Rt1DJOSD4tEGjU3+LMPqLFvvkBB1GBj5yZlKfpsmWRJr
NY3fwuqzBXKFXzSYSNLfaUz+ckjU6Cyx0or+FhCHBVowWtZ3F4dvgg7TIfF+cnKMtLJACqfsU5Uz
FCcWT6Sb2ufO8K6aPu0hXm4ZRJljzCGAnEFjwyvgja/2mN/HrCW83/poO/eXIjDum+htqKxLFEGJ
29nRKnIAXvEiGwAp+yeymHN1klL8Ji8/CVm+KSRKaBFJhF1wA5iHQeJPjZGPhlSOuGr4NUVzKjfa
YVVG27b+QNy9iSpGsESSNRTeXIAUv5CrujD2aiZJ3FfPIFt7kXWIY5dCLbeyK3Rc4DlJk8MczP1Q
nenJT8EkkcffpRu/YKv1vSK7yKE92UX5FoX3pg6ulEbt6SI6yEEZ/Mp1z+hlN21VXMqJ2hgtO8T0
2BP8WpzyCiuMOrm/Dodf4tQ3Z8wOoUtnZOps2jA6h215tJJ/qUMiVmLdm6n/Ejp9SDSrvkQNWslC
PkCWWe6Ws265i3L4+OnFxfNozzWGSlQ96okxmPGDVUGLyL6oqKMmidOPPKdFWj8Xx8Atyp7Rt7IN
tN8u94qtyDO241VKdUVdAQU0ydnSgSJUxo8AHFoYxuDnKRNk2jdfIgs6PhZ3b2Ri3YTyxdCMgjpA
ExUQIoTWK442HykphPwUSb3BnAr9XXeHd2MM9+qc8NWQkBkTLl/pwR452gfUx1LahPQiAabWAvt5
JuQZ8DFqZyjTxdZh859V5cgSKz6SrIWHY1irknsXUjBpnoXtLQf8US4FtH1s3Gq0CaSaRK1vTxUG
2Ayzgpd/5MDdEAU3tcmpcDIIpMpzys4EyLduk4+gd6+gHI1fo/hZJbDT+AvomW4oXS3w6yZJsWlN
AXioNhdH4gZK6gC5H40zKVzlUh9I2nOgwpe4Hq9VB8xQksDFVJIs67kEiI4u+tnApmjW630rYY4u
VPitRtJWljgT36LZx0tsft5WS1R7I7N+A2U4A4VMNVOW4g+NAgQjWXGrMpSuuGHrxbdqE2vnDI8m
mT5mmUgPrBoSHBZF7lFNBblvvIRKveiD7qSigYQP4NGWZb8MJSStUu30OQdBq4dfq2n3sK0gtzku
CHl2rP40ywtAyZUXo+t21QSSBQv4NTTdK4BX5uN/ydjDq+1IA6ebCYoi4s1cOhq21S1IdZYOc+AR
kekGBIp6kZSDMs51wprr7CwSbAnltdWMS9F4Dwe5P4Oz8eiDGujzEFi1tm5SzXczT90Z5XtnD1fd
dZas0FvUiE+agqMV7VliqZk9qnWEF6DN/oBlak+j97kPDXobx2/PYpvoJm7LVqPKFlXEdxoJwkcM
akNUZhtKxw4eg9ySGqkIJflIwfvc1iBjWKzC5fX1WpxDmaTAN5bXOlVYXBA3U3TDiqhBsBNb8tXC
wm0LxHk8VboC+Np8pUwcC32gVKkpq26l43tyPC879J5x89TQXTHCqxuasedO07sb5PTDeM/erq7q
gO8Ab19d528eX9pC0YvfCJdXFGk3p9G2NrM+37QgKZ7VUsLzIdahGVh6JJFpxZ/SOkejd0ZaP3GQ
4HFJ51qelTqkb5lRv9qlxcVTmb9aKzeep58a5Zq39QkV5k6QutTGdM5FQRmui26fSZNRuHT2moEa
idAR9tPUYlWMlLXnNOehp/Mu5fuGw++YLyuUUWhK0fySQ2LhQ2/Dzl4YXoDs3StGJgv3NlQ0ruBt
WkEfdVRRM9mUZMeiisakrkr3knkGwtHKCWHHJ7lSYOehw1LGTtqhs+ii9cJetkTAImjkjbKgRUYW
LjUQ5pIXx/WL5il2SYU8qB9Zhl03eNckDO3obAbB8ZpkHXYzzsLZ1OgbU76Xg33TIfapjuTUAH8k
gCa81BUZ7FmWfifum5milUQ5QVIN8YvnUMqvKtS/pwqRrBQKNUk2FDHa5jKIaatVj0MuwbxS6+qW
8m713i6GLUFAKVAB6O82A7BVRPcepr+r+l901dh0xmWbGo8QadhikjfiEJopJ6SpA9OLDfUXPJDT
/DTaxjYI6keismdw3oXE83hgWP2qQM9iZPleoZzVQAomavljzhpawyNOE2ae9klGibxwD9VSi+oD
MhkOCMac0opJQ8L3n7gZrro5FD1cWr3zZaWkEWHAIlKg8c6dVlwqy3lrevOlkeN5lhBWOpO6nM+8
Q86T1SCTxjaCLDBJP6ai/Md9TamtCoAtUnbbkFZXFaQ3EkvSvopFUSGGS3t5DYf+URpETrGq+1pM
BWzgTR+i1Z/VmL4mXJXqOGzrEFZJkWvXUOAbR2ymmWb+JCIxD/Yk7bUOR+Q17qFtnANydt+jr5cw
T5XP3MjYWJTA1ddGQiRGTolsb6E2b6YDKBkr5Yg4y1XzqzN7ZUCqhxLlHSsw2xxKDw8ig3+O0Swj
cbsZ8pmkr0BZxWHHmK6jRWgKvFdmOWe5ATJcim7ol07OXRkN7it9oMt4gD4RFh8uqxAoFnO81bEs
ueYy0rNi2ZfIrvB0kc9QEnsCAW70o+drYb5GCYpCTygXO/T+sQMTW2OchMDdqLnsuCq3lW7nWytO
pitbBOFmRCCuSxN6yYya376qvyKz7lYcFOxkg7pmaNL9oMRrL834SX8av0kzhsth3Jnt+AeDhdLG
bb5cgWZRU8q9V1DnGbNhE0xtbepQfMQ1U2raARY2cj0F9S2nRBdEwushE4dFpWbf5AfDLyMKIb9w
6dXYUobiReW6ZNxNa4BlnZkCgkxdDE376HmSFX2HWIncgWI9tP+0CmESd9/8ECsb3eT9tkqxd6z6
KGRz6tMk9XsTZoMeaIsy36XJqOk707hXyu6XQ3Oht3Jflv1GCEQbUau8dNS/+GRmch+GDseUiSA6
LMNlVrtyJ8i+lPFvouA4qHEvLadQ+0zSrbAE11iRb/KY8KEiRpPRQsb1ClRGR79UO5EdgN+o0BAW
ReVdJt0/FfhYYysuc+0qM5NTpUyVhegqPxi5LTIFp2DXHhCrv428QosgJy036cityvNFzbHuK5hv
JhN5dzi4XyFh5sBm9lKQ+sdSua8C86H2rTwNEvQKtLHSVYvNYyXJB/PYmxbJkP6FNiwLYVaaFv4V
HUd4SzZoacFCm4RrAUJnPsMmb1Xw0SnKMyJkyfRqJjXthG7uReZmshzsA/2o0JrK2iBEFkStXqJw
1RZuXa2Dut0WyXjMjeRVKqa7qFvvOLI5MW5vG3PGSTIM6eq4n9JmWmKAxiTV1mvp9CcKCNKQTBLP
0G5EDn03VFjnMXlwwWtckbKntLm+sMbWZpM2scS6xioySkqePZrFE3nt4ugqJUkS3QzEduq304Zb
3cy5QJ2CZ8kBrI/fRiW+WmaySDXvoYeIHsNXPaYRGWrQnOLHWHpv7dSiDU8b+P7hSmrYDd5rA467
suMVTPM9iB/SyW5mUT9MgVY9+8Po9B1rBn+DgJxMQWSC1x5nbE2rI/4xPEANl2YQXvWkTDn1LbKN
7HBfyuQYgHxijwx+NPFbqt7kF30S4SbgoBfZnMT1FXdIwZXkicPfWXS6iz6i/LBbJBQU8TZ9h+RK
qg8UX1faMJleETo7caUtROQA/3pXQmm6ZV2GHt92+4wVgG481e8oyd+gFTeqip5e935qlKroaYZT
oZe+ZwaXTOjPjqevTEucrPHaSdy9luAZJWuP5zdpfybEthTwjuov1mFqVkhtBddksTAlWFD+T80/
hcu1FaIHQCnP6uI5+bKCyK6yPzEH83QpQkJcb4ukvtYo0Lch1RmW7V0GN5gbuOF+ytnMXn/0mrWj
SoA4GImS16rFse/pX+Xm9HFJ3A2Fo2zCDxVX+b1U82/kMw9rvAHRbwNn2CO6c1Z90aFwr/7ifhbL
e995pn55XkkmZLq2x/Y5uuCQas8zyb1xt2R1r0B5+yT8pMX8ZioRuU8R4gSzC1lMou+5tVUhCzJv
34h6+uL7AdlqFloRs0kHFgbfgpqDrqLtXRVrze1YO3pCrNGuoC5rjtq0M6P4L5R2STpe+Ki73YC/
KNbqFwX/sM9niS2ZyWpV6OpfVI43vcKqxRnjLI33sqbaeSD1ZjFZ5tYIDnE/fDk6s7+RraMkIAYv
IEy127e0vFutxfDH2aip6hPkl9gzWz2ZTbIeR+3HGhqm4O4x2O2qbhkN1IubGBcioHcmWsRGnoiM
e076IYxxasAMwx/F1nuXc8MP8l4hHG7U+Jil8cHRnjoeUgNCI5b6WnPyrera3wWyW0Mfv/KmOgYC
HqkHHDRsAAX3rxbNU5rpn+nsbAYzd3AuU9zcnJ40wWGrRM4xi7tdYqk71TIu8w9XqWeNWnVR6OS/
ZNfU9PaiypZNkL3rE63ZIEDXccA4ocTJyjJZ8rQubunFUB5NTB/928ARwcSy11vz14ynY+3Ib6fz
dprwbi2jJBEPb9ro7qUliGsrGG3GlBUD6R5ZVpzwNRUjNreezlXPPHyOa3LpYBMstkYsfhmhkiQj
Fj+9i6kh1XguDVriZz/lawE6H3yoKUcSVaesWWN9j9F0VuGItnVCGlCit5gBNTtFJ57G3RzpuuG8
O7c2VZ06XGPQ4aVyFUJiC8I+KqQhslZ4JUeC+KEtPNFve1wnGI9+aklVeENQhwytg6c81ficsZzP
ttoAaqC4BhLfgNGIt1Cz/twgW/Rqu9Hq9N+YRVBiaoNWitEpxAIeuMZnqXLkaqT7GpGDdcmLt4U5
HIqgv9dElieUY0a553cmZxiYZyuCVRVrF3Ks/yxabhj/+HXE2YnUDzCRq9mnuH7lSTGgqYfgLnk8
Jhk99WoiYa8OTiHyA5x9HMXjixW7jzQhXcBWVFRWg/OV2FZ4cBpsvHWc4yXlVsd/7mvi1XSKpwxB
ACbXtf2i6n++2XAKGAHlrQymX8bXk9snnG7z7xNmd48scT8lsouBk1pV0p2W7Ib1dojexejJZemA
Bwmh7nHuFmzrIMHz3JkFeuXj6geGMG0ajm2GJhlv7Uq5par5Zw/v3ixmQ5XFwULkQ+QgsCEngjwn
9V8JHWCXBFemIHiLERQDrm9jtN3r4FXPuLZKlExJsrDV4UQG84WqLd43bKIp654T5p+BovuiE2vH
0QFWY9oqcHcPPmQDuOP4P4I+Koz5OkUchcNRpIM60RHjjmIBmtStO9FcG2YAM6iOQkdtRMTMIsoZ
vQx6mvSUM0xJkoc6wDPblXMq0uHsYVRRlSeJZRVv1KwmsLqzAoQ2TeFdwQaMs2360zXtXJcssMBI
PVoaJlIDOQh5q0od4TYScMz6LIcjL1QMzrWmsXcxzHhEWWBLmntmreE16FXUS27y2bGiaw6OONBE
yhqDL4h5X+rh+4S81u/qo+YMdwejql+FgN70h13Mxn7M7/8wkHiKE0TzVSdKUGzSF9OqhJxWGnUh
VL5Olfuu5ZTVdHzULcarFgUeLsYIuRbB+M6UuPRpw4fW6dGLk341y5aTIaqRfUTFIpVbo8fpEUSs
P/W33pvJKkmxdDAeLjTCHvioKSeacrL4kOe2+pIgYQymOe8J6Saf45w9l5MfDGynvSuogUYObGGD
DBSsUV6CnKAogKoZLUetqxdWCfw4v1gpuiLzlBf8yV7y3nvAo2ON8d+rpnOmG9seH03Ht1urjE+q
ToQDb10xvSeivBcW00GLEQjRfLetJI+iGHKU04pKdKH+4tXGmjZGAEXEv4vW0oEI+3jTlso77rut
ORfW2dVf4ml/DQ9r6RIZqtnPcaZ3QaYw8DUI07W7adUvtDFGQ3yWIapmp7xrXvbpnaZGf8Ht/U0E
Dbx+Lxeq490dA2NZWzEnxw0xA1P2o3plSiSGAehVX6AnXjo0oerYnkFQryIAXy1SsopR4y29wv5t
OvEJGLkz0+Ggmay6nlvs2P//zLlATsUYWYdvo2fT+RgvesX9bgrmwAndSepxJzBPLAZbeXEKWOgh
uunGS+IENWeThaGsxUCv0Z6La8BWzXU+IHQ1tfzdyoOv1svXobe3w/AjCp0TzboxAMmIzGpKzqYD
rJiNaMexSS0Q2+w1K+LAjjuUBISExHq0sCzIGfU+NTHOLFKlrDEi0myCUroSlYfSpqcYOG2Xbkv+
08DtRv8KpndQN/QSgC3WWJyKUN5LyqDqtmXbVD9cgazCQ2LX5NXFMAAcXRSfmdYfHUktdGy+q3Z+
jHHdOg5a1GnGv+2C12WU0p/aOYZVQtH03kq27rcc6x9+/o2YC/lUtR03YSn+XMP9y/VunTRlC+47
rAq7gg8uiG7Ar/c+EGgT5SubFh93DphFTo0WQTNuuSU/KeKAp4k4BTzWNS3Bl0LOsy+CfJdkTbqs
bDxfAZwAaFbtl5qoFgHuM/6jupS0aakvstfvQvs1i+hYpM0lKzsC/TtzKeyaNph0Z0KLzxRoUNOC
1OCDVLEV+PkrMS5oopyW+E9JlN2sE8zcW64IYCSj/bbt9AnUkwgU1R3eMEyFlq/wE5Eddcsz/TOo
1EVjdP9iljZVxzjg6q3vzqi3TLBA27Z2CoimWbkjZpW6fS3N4Iwl64Z6W18MujjKwVjjdlmokS1X
PSDqirAZqmicP9NtXvE47GLTeuMv/4IvZK80VZJX/dJAAqtTf/R/TrQ7qAofzXc2yV0eWxeo+dy3
OpOKyvRTIy4wPKPYwlpbNa/RGF+E0hE2bEBcxMM2PtojsJxRIFoQdf/j1fW5IoaxJ63Gt1pOSB7O
mB+ZarA/rDwjBSTaDOBUWwWeFd3K+AQ8GRdjUy31VNnlocENmU1/dhI8qtlqmFTv6I34cm3jwzNf
W8vZTrYmfIPDGjuK/VO9IsahK23isXPRafTBuKu8jA8F8+gseykZOT2GeqoQsnZ6j1GX9e14NDoS
z2utGhdWneEz5stoA+eJuuto4iVexG/eLaOpCbdcD4Xo8Srl4DUzTaQp7yEM+CKKG3rmZ+tKWqAl
0htIuiAgB2doq4ubc/AxBzTsTcXRSeWz1cSDINkt+TgKze2pPZAZoD7TdtalsE4vUap4aAjTRRaU
ezqDUOlqHA85aVILYbm/GGALy/yrJa7BgEhIkWRwCowv9eQRk4Wros/kAlU0Tu1kGw3A1jbx5Csl
raEySOa2RkSfIcoJJRSfWV6fnEBBhun1JGu3hG1mJKEkfKElOQJMFYyfg5QeOqvWb+Bfw5z1VLWB
0tM52Dkj+DtC+sldOq4TLuSuJcS3AixaJKHydKrsJo18oAShYqebSa29VusvzHAkavX8iiFxoFZ8
wxz8dDH+rYYIIUrLtqBMBFnMphjK3/jsDRJA4xfNLINVIWjwbqMrHYLkIcT2uq2jA/BwhS6uezaT
eXDUZ2MrmCPrwPGt4RYOHP4Ie1dpBvfJ5yMTQP7cJEOndYun5pX7UWVKol29JzhG+54mk+il6CVv
JHOGdxvMFChk8BRf2NpPkJavbtLatLk5P65OVpWdWJzHXkbGT/hWt8EHBtSDS0/0YqLkT9MoKrMK
BQtiweMRQRBZpdnsqOn8se2tJsCkuzQ7qQE6p3pg0E4G+xMNqrqEBqjMI7XJPcJ0cvYtp02Wlhgv
jUNONRrmr94aSABV43WVsdfH3PCt3oUsTPWZj0MsEpTVFRkSK44a8v6qHBMa3QmFo7/mDmm4Us1O
E+wH0oEOR3CS3w2bnN3Brf4wq59djN0+mtVPuzduShKfXBWcKrFwRTmq8tnb5l/nse2ZEVJiAa8e
w8fxWTN7qSisGvScI6BmPSO1DtG1y2xSdzqaZSpQ9AqZlHIL0+CgdTb5TZiCxMD0FKuFuwin5A3Y
GXEKqVWT/T6p02tcGp9kGHw1MrqROvA29/3CNTX4e+PvMCcnegw598dXkDnNx9DnLlyhvE5hsxBq
jZWil/fBIj9+GmNUXO7vwB0vBRLFMQ9476RA5EEce+5wHaI3fendHV0VK1p8wcM8SO+y1FYRHh1y
3kmn6K42N4IPEJP4VX1TB7BECZC8MOrsVDIUl81EBEOZEzOAU22N14qcrzmVrA9MPjUCkFOyZBFb
gfXksFrwGrAJNZtfXaGzC+rwEkJRc9TFYAXSehTcjmqTXgJIHVsySJgT20dnkQ9Ewvcc/awvCxWY
lSeYu4ECvaH4Tt3+Rwxtck7OGfDmEgZcuduC3IkYifS/woSVGoqVdMz2oeqjAuyc0qVJ7IFj5tMm
4DFXesRFbWhuB9vdu2Gt7nMbJU/p9gfOxp2sK6Rm6XszsT/3KYD+f9ydyXLkSJZlf6Wl90hRxayL
roXNE41G48wNhKTTMc8zvr4PIqur0xmRHiLVu954hHuE08xggKq+9+4918wyQM3sAXFsp3eRPsRb
OZr3klJ33Q26sTYF6nQ/oQcQQMLFWRe5ayMJYwQwZnzkbIntW1TleqKl5im8OSYD0y0dcm1lI4uh
ZGo2jW03a2nQJ6lK1j6vieN1gnh20+RMBcpgSpe4gVmraucOoVNwZ4mw37A8O8sGTfQimMF2mmif
1cRkvgmzTYEMe18M6Rr7JxGiQXEcMg7nAXKTTa2704OWmumOBGFvShjF65ydalslAJ1YhwpbbCe7
JCiTlk/s/BBTekwkIJK4NHA9NXXItMGjZ4Kga99ETwGTEhhBy5ggl7VUzVdg9fS/Lu7UyhOdUcx/
DSYfMT+5WchLD+bez4NnLZJXaHygrF3jpdPMjdtxjlMTFnFsYN2qTJhThEHANpVEj/lUfDLVJHLL
8J4Q/6w9iwLFfJElp7uwrm4JJwAgF9wTQteTauW/periAf9Dyoxl3IhrVvVwb4fY8KiKFmlg7mPb
56nIQ8Cd+XgfQgswJuOAkee5FP5bpTvHclZcV7M0oK683Whg2NTzfuMMCcQUaFKrgEPeyqmSU4Ow
UKdP2WN3Y+cqzRVs5KiaDgZypOAz1fUb1P8mE8rpmVv+UlK1y3JAl0o+hEajutK1GzlHKbb+QDtD
MuzJwAkEwUswgiWgyTet5IBWJh3LFZE9AZJf2lj9TxfwTFRrVCFAQSeHszmUOBoGKKghjutfWgH8
sGGWuQi68RQK8+BOdJa1SHv1JX6JxlCvqF2zhdPRYowtHu5R916STvPu895olp3RgCvWWKHD3mfe
2zKGCUK2vHWju6fe5khmVukhMQ36MD66ADu/YmJ7szjnmxO2q7BAs+WQZheTeipc72zBrkC9/Vgp
7TqP+sJM3grkUSRwDh0TxLKZNpY/IXFX5l3mgVDR1cmfHeOOn7zRG80YlrU0gkuqwI8yBQuBKXvp
n5GxensUfWRPviZGxGTF6D9j7KSTynde6J5Lo1fHMAgvkOrlbIBv6Bl0EJUb42202KDGFOiHJxiq
h+YW3ti+03VOn/4adc6HSaIoO2C5TEONTnPKetdrabYOu/J98mffs8hZYTmo5NTaI+ZfLG1wEqcM
CSyn7BcMmxIxIISn2AWLVZnnyWe3DsxpSyMTaxQgKsYD7Qm36erOLP10xZklXuaCGWRnF19VyxjC
Hegr1y65fD6xFZHzjI2k2ARadhl7/8R3xgmsQVsVTiXg9anncD9Yr3PTl91u30ZYEFPef+g6u2w6
wDl01nBUv1ShrnXtwLmev+/SvIVlMVKH15dxvOFOmisDxUStZaUCIbDQUVoFIO3Nl0g0j9jf2Old
FjCpgtdwwMviedaPuEVYa5vO6j5Lgmw/NdzdeJtJXjXXJiaJpTeY14DrPAbtxQkJEAzt+mhIAEt8
zXQzghgb7V0t6ZPS8Z7206BfReeuTYIjS1l8uJ0N+FFLbyZi9XRCaywcY6soBWJUhGzbwaM7qQ2z
46ekqz8tUnoXYL8wZ9i7JhRPCdr7FdmGt02uIZSucwmNAuKQm46SlRzIOllkajeETOhBALBg12JB
l/MRpeN9qeKfVabfh65kdhV1PxLfXeUDFSFuG9g+FFVmsnUs6iViDmmABMMr99zTMGivRsOMMPAn
GAbRAlnMvoZtxbQMTt8IGEF/b3qdjM9Xt2ytjUWu17JF/R/p5bYEXWYmxc4I+pd4SFBySWA1S0uo
L+UWL05dgyZjJ+jiq8/8nWL5Xks99nbfPAl/2FJlxYgBcbkZYnieEvQes8S0l4qemAcJtXv1ytWo
ZQ9TzXvzinUaleSSJ3exqx8CpIBRoN8OBnYNRx9rXBLVQ1swzfrDbVgSTqjn/mPP42u5HfJHGGvT
m/Tls4rUjWHSJjfs2UdP5qoezg3KlIrXfqgCjvlTK+7JXnmibP7RoiZaCUt/4KHgUo2NtS4G7xIn
X5LohD6e3cSuzb6DCBsC8yabsh8+mubFJFBgYZflJKIQgJlN+TT26QpXb0C7yX/gUIaRARHn1HE0
m535ZNoutDhgjZAO+Z75qY+sm7proGg0H+Z0qsB++HH9EzVBQcgLDQFcK0DeXPYjH6+XbzS0uHJO
1joPH2jNfeLk0dovplvJvWL1Vr+hjNwH9ghhZnZxOlh+WGJBUA7dth/QuRIXoa1Lrd/moVGAcCpv
Jii+Kho/CCElrQHWF5YK9QNVFoJyWtyoeEATOiQ7phY8De3cyp6ME1z2MKhYk/XpSJjnZxmY7UqL
q+NQjc5eGddYUziD1DWpzfek7IN1ByZZmsmm9BtsfhzQyWcGZTDSXjPA4gQlUTd61x/gDPzAfHgg
8xvqVAANKe3eXFOZ68ge164hl/BzqbCy4CYSrrUo28uUyYlCvb2Nhu59SMb65HXlJfOJgklIrPH7
nIlRolY0EgPhkG2Szw7TZm6a9Wsr8Ojom8pYO/qmTIdpw2d5kjlCH3PAABvcK8/9tI3sBB/pYibY
zZrCo8Sutyk9liV/I1/0BKF4konOCAcItIRn6dFaH/VpCfh533Xjc9PFQKNi9+gzljjkvb5JVB1u
u2r8rOPmPi4KnB8dbW90qBGNjk9HRHz3QUVYCAfNRZTSLzUZx4c53bu0oa9pFWgmyDdDx4n6ZlTn
CZzDMirEFc5XzejazNaSKtqyqJOMl3xuHVgJpL3E5A+KhgRRkRXLptVufaOYVl460VTziLsaaZlE
ir5V3z9MVrXzDNGtfMqLvYhjhAQ4vQuYS4F4ypPya8RJNSbhhfltYaMQ0U0LqNK07xTCE+x0ma2H
y8qZy+LRK4DqbHzBPDkaDM5zGckReX0tGqIJcb4gqPLuor56r1IwZ1Nh/WwNwkvSni94knSVq89E
JT/6zp114cGeDG0XEdTF8rgxUGsQeek35OK9wh+9sZPhpSpYTy0OuUvbUa/oTNdAfegF0zrnGMC6
GdGJNNxp2qn6VjtNfhu8FNo18ocnC/IUk0O1FiWmKVPP7fl8v1rGI5leXoTrpG54EFWlTkk38PK+
fUSth//UIfxLYDiLYNR6rUepWvm3hWVdHagFVC7iZzzCP6Np7LN+mziwGFUTD+zzROF7ZYpjFx8Q
HdK1st1usbPK4raK0wq6k2zXFt7SIEzemqi70aCLrPBhMpozhhMfrae91qOeoe3PmfoySrCCY9zR
JTG8c59VLDrssUmF0Yxa7Km25Zdsitsg1IyjMOqJHoYP7FCtlUa90aUeaK6gwlCfvBT2Kzf7BXRK
O8/PN1QrVO49BWN979D6XaQ9oqhQQAbNmpHJtbti4vQ40LyfyzN9meFqiCS+V2Qd6EMLKhPFRWwr
vEwDm4kUx1jQDs6GFPAQai1Vu3z3BPhpoVKbLqLKasZZVXDUa+BqOeaEnYrWhLoba1XWT3kwwIt4
bqwx26UBAte+dXaN75BiJIonciOxRfeI0iO+hc4o0nWMfnhjDUADaH4PPS13DTrTskKvsOhEv7cn
n0m8PDNcH1d02rZaSAenp2shNMKy/DJbaaV5R6Xx2ISqIT6lzjHTnqWN9bdOHsDbTwsz8y506n6m
eWIs0/HUJMbHOJUHugc7E5XHIrHVi9HroGerI+/6nS7+TIKl99CHjIG6rNkkNVhuMmzRxJkayt8U
AkJnfVoutcigJ5cxBFwgGNM38tDoSQRZwnAQfCkcmzSQNPNSjuwInPOQnkTRq1u1S/yoSCMKpcDi
0EjLzxJ/7GpMivfA4Wlqq64nxxqo2TCmWzPVUOsUc0AL0dGN9zMo453EKrmO4AOuwg6YZeHbM5jS
Xur0a0Wb8nZspm9EXRoJzV9NNIhBR0VXTJcwlpjNCxrXYP07CgXy0krbxS+Uxw9hShFomeNXIxjT
xUwxenAyqzpF7F4k8TVx1Kby0Q+O2jBsRzRmUHsbqizImzJq51Msu1xsGpsWKfZSN6pgZc+jNVQv
r/pwQiMzs7ljsc4YWS59PUZIdZaQPTCyc+3thiEZiT1ljSTRr9xzHbR3nWenWNNwLjYjOuagfdBR
btcsukvocoJRZXVHVf46NOGXMWKPQtBa6JxfRitFmlRO2yZ0p0WSGlugx/qjWhVoOBA6CwGdhQKg
DPm2eq8lgS271ZkcPvgt3pI8Rl5bo49YB52tDlYQjUiZ64uTOxCBDfFka0bDtBSWdRyQyOSNmrqH
QXMddL06QDHHNhfFzAjr6TUYvGpVMjifi7b4oEwkZ07LfI2ybYA4WvMAF5CYF7gUPhEy3aiGzCTy
nkLKMo+mPEcIwS05zuJe284aYg8NACsdwi0Q/iIG8Ua7Ofdp4xluvqu15iHjJCk78ahDql7as9+M
Wcc9UXvIUicySwW3joMAlxi5E50K6oiWFMupHPYsQQr3yXSl6lv6RJYGVexv2CqtteDuXDiodhCY
ML49dOGB+UK2c5HOUzzB1REc+qR5RLsKx83NAC4zM4aleAUv4a80g1TKMONHyvam0yqx9xpO1BC7
joXqvEuTOOA1DEAeQbdDbL9DOKA4gRVPQrMujdOdSpdAz4r2vl/Lc9HGd5aDonKg8m3zOFlObf7l
dP5DlRv3DPTWvhOpZZfWr7J9Vf3wCXyDCN+kvvTgiHDIBhaSNIbLUYHUjYNbuALt8qNtYNz50JFE
Zi86m8k8xtud3dnvSZbqp9iNvzLNJJGJXSJit+Fo0+9BbhfcMlHhPI1h/oa+k7Y8c1orARFZF/14
7BxCsdEMG1F/SCCMoPpFGmebxH5Z3tGyCxSaE0junKPNqCFs9KvsjhrhhDiv6MptHt1VdhYi+xUH
zZyBAnQL5xYNKmT3I1fUN0FUwTelpWvb1mfm6Mmu6+sT6BQGejZG5LrRPwoLiICIHwbuCg6sbAqY
QzdB1+Flm7n/o7PxzJr76pZ4pJfB745uINEhIN/T+uaxS5qnWgSvPZEbqdAwxITG3g6kvlbBwWhi
0DGoaJe0Dd51YUAgosFoVYYFfM29aBUQ/5D4Jd+vCWsIim2Ws46UrnHVZxZhl5DpysgQ/KU+xw/Q
6BvY5tca0kw4uw7jbPpo6xQCv8ibtWtpzHSN2FzZVfBs/IDASsvQVmSvUlSlKaVPEbW0gDruV1ve
OyZLbegz2OCOm0hd4/xKQqzuM/xr8F2M1NdrX0NqQmMJLNsLoBMHo5WikyLrPXTljYiZ14SWl+wy
F0OUwPcfxn3xrOIn3HL73G5ORur2KwpsubWV+1Mq7R48C3oAn9keEFYfXR+G7557CYW8M2Bd1p99
w6hXTbidBLswJ6BhjdAn3LUEae0Ep0QMv8xg8VksqzR8cgPn0b5TqLyH0ZKryQuOMpfHVjYHciA7
oMpiy21brmwMKoDuWrUpHYNYheiz8LNykwnjjWlBek3a0N3XUtHaqOrozhvqdJdY6bSxU8EyTvzk
DQ7g0x+RV52AJz+ythCn6d7UbeDfGXTOQQu0WG9cA4JMSbqZ0m5Du+pPZRx/xJggz/GQx881Oq1x
muyD1kpS4CN519ZMfOJOWNvIYyTnmRUZ0gpjoCrzFw1k1I64j/gMDbo7AUuDcgHZrgic/B6Jar+C
34j0xCUkzuL4uxIQhreqsbc0YiXaz4pyFHf8gmmasQl6HXBcGnKwtMa9SMa9Y0zgWHupYVjWtBsn
ITy4Me868sMgBSPt0FSYb5Koc5Dt4H4Pq/FJC0LzgLaXFMTBap/aBI2v8zmkhrlh+7hHs8LzNYXp
DV7Z89DU7dqvQuvOohFeSOs5QeZ6DDC0NHTARAX1hD+o72T1Ek3xfihafJtiMtcxpollArbuCesg
bpjGrrYOiY1KoIqCvV9xVujDXdrSPc3SwV8bDXqFqUiBptS68VhkARnS1plxRHpkvsbgbpj/tcLr
tqml050Jog0WbmR2z4anH2rPehz7unuKyilHk8etp7w2fRAcT5Q5BCeykNutwePP2dUGPtgBxloZ
bMlrwQR0Ias+uiWx8EdoNXf94HG4r5viEepsv5qQxm51gB1c1KneNXlWH0ay19mX9fEN+P86zjrr
qQ/EiY4VPs0sQUrVdQ/kLc6u/d7luKyPh8GGqzYU0briILAKSnBpqjSQR/feSRt1NNJ4IBNptwAz
5YMyyuDRQdcjlW88Bll8cePxq5hqHRI+a6tToIjxK8daJw0lMnapccnmQIdVpvSTU/91YHJN3Gcb
zQo5HpVW1sSIFOTENePHwBIXma/M9QkgR4X/WCXYF42Xidb1a5O5sCQq5gvkGb/6yru3i2J8yWt0
Jw1B0Dd4jLSuBynXFo/oR51j3ONYlw4UrK5Bftth2W7z0X1AmZy8ODJXtz7P1NYM51Fjg83CoJJA
YqZt6KlX0HuT/tA2Xb/KteqKMogtBckjSY/DcDA5gvEJpmkzmkW9k17cnRBfbMPWNU4Eix5dhZ6p
YHe6oyloIp+oLzLuAijBUXbpGw1pRp1EL3b1XGQ0PsqBKJH5l3JC9SFoNaOOGo/WpKJH2wFp32RH
l8dAi2EFF1FfPzPuiha15tt7rZ2G+6qYk4BQQPkjin90++kn9dgyjqbsTU5ZtkaZhvIFpX/Rde51
mHjDrS2fRS8wVY5deuC0mB1qM8Y4khdYBEpB0rZiRpGMUQ7aIf2IEFTddvDTMjeb3pmADKueG3Xt
ubm1zDRSOuCcFC+WTJnGy6IkKsO+yeZOMcOm6pCMLBEdSeGak5LMlPTjy9wpw8GxaZ2uPnam81YX
jfwh0nKNGxWOREssetNOj8aEGR01wKqOAbmTJmv2nFAna2DrIHIZ17qNyls7djXuzxTBtea0MJVB
bDhGk/wM9ORKBE7wXisUd07SDBd/4qmo8gk6jgv3xfAwDYxkOmyAXj+FACpv2qlyrqPmkBDscnTW
h3are3iNrXL23QXSC066HTcIxL2fpaGr21Jrsi3p0e2qn5p9CPjyWc9oXFiRd2N6lnnftDVTO5ru
n9y+2D1R4eDOvOg5MnMD9ycnpjA6OlZKb7ZtE5bpCk4x1ktVDtpS9kzNyrHX1gXc0r2rHXr7GnqT
/mmZE+IgySBFcxqErBAi144kB7rJu/sguJs6vIORKZxjQ6dX1cPZE7m4T6f7GCL3I26u8BFsWd/d
aSXyWZ8T5abp1Q8orGI9ueTRumUtb2TavdBVm3dCn4lnZFD+SpGtXLs5B0yF7oKqss8oWMnIdsTF
Mib/bOT90knmoDlSaYOtkYl3PXwXdlDC7DFv60Bde5OV1xKFfkJGT1B5WLogmXinuecGSK8JRckN
AnXdJGQuZc/DyD5aavhJ4a54Cz1oyy3RAo/UIOaWNNFDa1HoMgDduX5wGoVAFSgqudJowC6NAu7A
mIbsiA17syyd+9BnwEeWDOgHdjo72PAZmUG7sbWyMNrbSZ2u+jSe9oyX7jRhc2pwJX4aMnALfoRC
dL612+kIc5WsHGP5R6rcnM9IyuJ/JvgR0MjvAY/9Mwfy22//49+mPP7rX/qPh//P4iKVLQmv+/dx
kffvWfP+P5YkWlZh9v5LVuQ//+r/yYp0/2Hw7aGrspVlSJ0Myv6rbv7X/9Qs4x/0V01LCRPIqZAW
4Yj/FRVp/YNelJDKdC3TMWzD+L9Rkbr6h2G6uqFc5douEg75/xYVKR1XCGmYAhmTrtvf0hCVXYRT
Qe72KrKKBvaMsfQ8BOMSRWk6kRVFAERdAA9xag6qEc3/cHI+Rq3kmvzX1fvPG+2XqEiCMX9NZZzf
h3Ks+aMJm1bGr6mMbO42wNyWiALLxzCHXIN+P5gqfDx+i8aYFZuDtEeQXXnroni3uoe/eQd/SlDk
HXCt0fEatmkI+e1KuL5BG8xvklWWjwi4JCsB0BEqv+qBRg9IKw1JvGgIIWZcWA6R/OfD9suz9q+X
gNTQ71cAkjJ1sEEprSOx+3YF2p6js95BBx8YmxqglTkz33uh+iq0/NNKS1z00T/zYP/ta3L7fXtN
5fBRdWELbkOEa99eU0uqvpmo3lzDfhMxBir4SG/xVP38/cWdgz5/CSSVSlmO0i0KVNfgFX99Hau2
BICziRGC3lASD5s4ah4w9G67NAz+JodS8nD8+mK6kLaBmcIQBqA29e1DlSi0vbKirdyr7gCZFHBK
+IyLfBN3bxAhmoVn28gyOLm5DxBzoQufh5Zq/vcfWf/THc3bUMqVLhRaZRrOtzBM2VlkTFgRqWKa
8mHUOC+942yirtDXVACg2SbupCQDXNjYizK3D2nlXIZ2uK0FMkJ/PlgE4TEf422mGfdEzGNOcVF9
ODuVOX8TH/qn+0AXujBtnXxaupGW/u3ep92NKAz1MCOe+Qa31JdHg1pM+f3vL8pfvQ6LIFQF3WFg
NSfn/mv2qjcCkOosjXweWu2LuEEKiwaCToID1+X3LyX/4vqbpjBYPbnvpPp+/X2fhAOZpAUHIm0b
kvgtf1Cl3sToemjbLJJsF/n+s9Cbm7ar/mYx+dOzzNVkUdcNrid+fvHtc4IrmXC8ZMVqRHtD8YBf
4UhlY0Xtg9PipHFr++73H5fr9+fb3pZ0Fux5b+Cm+/6aaNBo0SRITQhfKxo02TFpXxJT9rYNYOzJ
ItwP2qFs1J3fj0QbZTpgOG/nNM1+suCwOmwBzCA16AXeR43GDXMo7FnNyU6g7NBv5E9jCaJdz5pi
YwdhvXQCbHxyOLmVfGkqfEo5x7yuptyLc/2ZL3aXpO5J69uTndtwikKesghwAb2+4onAGuJ/fGIz
cDglIBIw7vU6EU4lAHp75u+HY9ODV6tufCbzJ9RNa7tqdvmIy8cy3Hg/edrGzAhJncXmnjnsGTya
qwnuvpcmN6nyW2IhfcLH7F5ndmhewTWsUanh8NVC3kTNH2M/UttOEKxutA0qCa8vNgBGUMHQxOzz
VVVBfAmJtquz1RAn49qvU8zqJDCOaOFdUTIGHqk+i4ZDow69mtSMfDUJ+gSeE8GDG0+WnpER0z8m
f5jixk9BwlTntw/EaAGx0qAR2ya61bI/6hPJiTX9lkULswXwIq4Gx3qPmuoBSxIHeudAghVorh/U
ZDC10G3KqGeQ1DxU2h/8iOopzLyHQHCe1zV4fCTU2ChmRmiRCxvIFaWRTawT0N0SSr4uaduhl3NU
/lQVSPrr6dwiEw7oZ2+y3rtWQ3RIRHobgglMM8BEvYHmwEX0jQjAizYo/MlsM3a2xQjEHOoBB0b5
03JzWGFNuOnnoCOiAp5hpm0rwz3Z5UhUp3drt9o2wqxNLe/sJXLLBSk4r3atNhLVYV3b5c5O/bNl
CgbHqll1KCH2UcEwIsuKG13GYH7TqykhJY0j0NX23OeMRKWLkUWUpJH55gcwB+xjES1LBoG1JlyY
bgJnf3soy4AK1n5Vk3nRiovq35nfNwsjxRg6TBnWPrmh+b8AGs6MzWWunB1Csic2rq2DzlDnwk2Z
A5CKtGmKaqn38oZkhC1a2iW921s+ZysYTGr7CWMBEbC3qaO2bpXtXcnj2YTWQ1HcZeaA2IkATObe
KKMzcqFrTT0yGioY8mg0venuqLwckKk0Oh1T21rbGb3GTsnHNJfnBPcYIZjVW9vO4BRCFDAzL/U6
eK5s96Ooy4d5lemHWQ8WXboy1plP8X85BuB8nxHdiHYF/AS/2B76GR2ND5Toi4hdxKkwzLbz6Gvo
5RE/hnWsKMsjz9qMA/gVEdng4pgPRhblqESykTvjS5+HT3nN4QnX1nNWhc/gRi4ApsyFDaCt/5s9
S/7FZsJ0mRvOZXO1LfUtXTx2NYGMkLq8MO1LjIC7DIqP3l2CYbvJlHx2y+jZmTUl85czaN5DhQiT
B2uDC/UBsPjfrMB/9XZ0V7GvWTxEnKd+3dtw946RpSM19hQGeRnwnKGGbpa5U/zNK80/6ZfTFOc1
bn3LULbFSN7+ttLrdoMcxyQJ003xZWPuIAxoUF+/31D+YgujBLHkXBc4nBDnj/svgeKtNNI49rp8
1SXhs0+2sFF6t6FBpjlUKq/YxoW++++8IhUP109wXPx2YKpCg1j2vIVP7FwFIhR7UHem098Wg/ME
C/OrA2/w33hFSfnlWJbLkXGOiv+Xz8inBxLj8hl1DAk5T3xRim0j0NRUkX7FUl7jmplOv3/RvzqY
MHvVFV8gG5L+PSUdeVw0aYEkV7pHxB3jD/D74jFlQNMCHmNLZB7kHzDfPwS5fQ7T+G8Kjfn8++32
cRDr2YLEZ9v50zer2BxidDPFqiKidTHa9SHCna767qjRdlwlnvs3X+xfPBmOzlF4rlipjr8fyG0k
8MKRrBZ+xtTIoPexQVvwEHJQ3//+2v7FK7mWoC/Mz9NN9X1J0FskIbTrCkyqw60ejbcxOXcE9GFd
/f0LyT9Vizp6KD6UzeuxBJnzf/+XW8cpLT/HD413KCW9r0VqQzYr0OBHzitrTCw7Z8ZkjDTXQsz4
v3/xv3g0576ANOeFz6Bu/vW1dZrgGENseoylfg2NB8rZHbSlgzuEP1NvRHYZx+ffv6Tp/lF//nLb
WPSrXe4bw6JNIL4vCHCnGbtmYlyRKnhfzQkHPl3Mac48MAk/aAhBkII0hBJ+l008QmyRk5DMiQnW
nJ1QIGZqCVOoTFIVWuIVUANiJ/W7Bz2jVzwC/ehkahxTMmRW5AKh8Uytu+plTCQzVdnlmzjvAkbZ
+nvUi9tYqGdjznpgS9WJOqku4ZkprgIKoL25hEOMkXGjekKewl3lF7vMgSCoJlAFBfpmFZ6tOWUi
YDi8NAmeSOcEinDOotDyAZkW6RTGnFPREFghCa5ge9bukuSzvi3nVIt8zreoSTFLYIATaPzqUGcu
jujn4V3OuRjmnJAREJWRzSZhZ07PCInRyIjTcOZcjcAdkAXU7FEGM9gsuVREcGCNfLcNc9sUtGqd
OaXDI67DygE25f1ZzjEec56HUZPoNCd8tIFAPQi+dmjdTUAIiOjpvtdwzSPlf3V9Tqyan93FJeeY
rMv2tmp+FOO0r7wPckBOSvbx0srCd3TGyVbinT0SFgu/Xpu0Gz0sMFb4aCicKvyc+WsNoak/gcXj
bLsOEfovdimFe2EsH1JXQKRF9oP1zNe3peqzY6vaL8pfY26mVztYB8ZNXZOOlvXSvNgdAaVV19XX
hDNpXXdi2Y9eei/M+QdJooOCcBg2hmr7m0Iz6l1vK4muKboyGM1vVOxZK0+k7otym2Pvj+FVR3uG
FMa6Rd0kXxmyDlRbsr2zfRiP0pNryvFu67E+PM8RDLpJdz9r0PxVXrdOLae+01tmNOOY3s5RpNsx
L7oXPFiPtsoLHDZKv8NIvQgNYx9KLYIfLJJNOhacLMwhenW7ECHerPtz7AZtSmre2hmz0TAWzyWO
+qqaPYsa5+JU64f7fiQBDFHvXuHEs3RdwzIJvWqaY9IzsGoLTXNeymk4+RW4ERLOpId0SH4VRvaG
7L7jaqFPinUEc4qRCPkCznIMQbAWTIwENjfOPP41ghbDiK7kj5RHYCFegM6vv3QwK1glWLJ6pNW0
mu88TcIuQeYgEqxUIO4eCzI4127K3N4YOdwNLQMSeUk8+5G2NH7ufu/F1TORLwYzNvdQQpmLTaCP
7XCYzSuFXq3qET1nyOMhrQwTW/OVZ9559irOMDKlDZeoGM66X+2bnjNkm772IXgjW5xGw3vo5fAR
6cDHIPMlQ7MNC0LLC4ToytqWmndodYBfdQ2CsS/OrjAQEc3axrrqL3o6XBxV3rU/u0B7Vb56KEKx
qYAC6VlHOWtANcvRYOXDRQTdl4/xsBpRtJfDGdZ5xowuTcUFjePAsZEOz8Gzqn3NzDbURzRp2kFU
/ZmU3SV9lHIJ6Ae9ykLx/yCVuSRl8Tx/JkYcm8KzwlOlo6VSHWpkWLkHsh+3ue68jp7cOeDis/oa
hOMqwWWAjQ3bWwXIWWbNUbi+h0bFj9Y1pUZp92TFA5i21Gut69dWAc9IimOgmA6I6WP+sYWaafLG
yjP6CwK9fTdU+4BFwq3VKx2SD8fSdsI75mm5Qqokr1E6nWWZP4eMsfQMfYrnzomJ1xrR7uiV+8hp
jwUDOKQKZ6rZbSbqXYIDPSv6i2aoB6qlLQP8R+B9u1TeaMV04R+1ph1n4Of807qkfA6VvfaFtqKi
28dq2oQVdgOVdWfPp7UwX1XPDI+6Ua4RaZzMwn2w1XCJZfw+39yVWT7rstojF9palnmVOtIPHDBn
w9xr0XghxeNZeth0ayrBvujP85vVA24n8N7E8XDR+xWeBtSN1kbo/qOl8K7oJDoW8jQVAdodlIWj
+RHWG0JJKYbaL4SFNqx2FhjDWleJuMVe//rHB40U2pzZ24VF5YJWhWm7Ce9FhF9mlD+a47gzXbQM
ZvnaoMyoMlFsDVU/m260B4Lz6A+Jtg5y82vQ62sYQJ82a3Of+NT+bWl8hSnnT25r0GzTTRvrH35W
PdtAnKdanDXT3pKrh+4lBw3NJtY3inLGF6tUOqumCag1QRiQHXasA+jlMdjd1HgBZehjRJ1TxqmB
ReD+cEeGqdjxTcQcYNdQQwxyhC+shm2sBgSB3ShJkDiamrjGEYSpgjBqPbrNNPQfafZchuJtgrZW
a+Nb6HqreEDhbBwD6BP3rZYAk7cigKxzms6x8thWeonzBa7+TdvcdW1VbzgwPPdog1K6CZUKHcy+
drmxTQ8ghqporeCusZTmM0+eYFGP/5ul81huXEmi6BchAqYKZktvRImUlzaIlijCe4+vn1N8s+mZ
6VFTIEyhMvPec3kzyg1RhtjTwzdoos/sT7CJY5eLm/6xg7blkoi1wBCCi8Eer6lPZIVNjC10jArg
H+vklFvJKsk/ENJpy7LJP4aGojjGmiJ6Sn5m5J9m4zF1yP1vb9QfKqdVcENIsTx7EiP1wYTf0QsN
rJ0XCaaSxbfwCOgRgTzjJvoXJOVboHsvY8TKpWlcGY8kzuhCxqHEh96FLFW48Sx7FURGvaYtjBxv
j69dAdIXo3T1jWX2IAS6gz6iNLAAh5691ENiDqXGmLHWtDWPnEPCGfD4T5BNqzqFvBUzrFC2JEDq
yZgf70VnkFjAuhhuUkDF/wx4gHTN5g0C+YifTg6Iw1elRKzlx4QBIzAmL4vlo+Pj+lTDSBoPTzWd
muzhPoWpvRBM1qen58e5Lb79ltA29NLjTH2bNBJIL4do5VjcIIIcnR7kpB2FnExMcEu4/QtQgvXB
UhiELg3eHW2raVDcU66L3pJZXpJ5gPjEWeE2xgjgkgyfezWLaLozivoH6fm/oLZvrtn+GSR/thrN
nzbNvxM3PPqwd4jd2TZl9FvBjdqHaEkcNMfsdH6JaCFwWqB2ZVqPmYCBkvqlw7/Zx+tL7jiJWj7m
h1ncVLz5AtvL0k3oLYLTyGjqRLjPM6BDJVYD88Fmt4ZWup9WIjbfbd8FHOCAXPZfeQyOdpRsELOp
3Gdi2HxSpF3x0TJWhkYTZ8sGK3rnY4gVNSK2MbyOKajJt2nsnyqfryDmvZsYe/bUCNHcL9IxTl4N
Pran8sa2p8UXBJJkDRdvNbNkL2ldakcNDQ6gJUb5JGX3lQbIHpMDjk/8TwX/zRCIacfUW4d2u5+c
mgyC5tjGDRUmlvBCMz+Hqn0aeucr6NyvOeMVTx88jckGT7D0gNGITInKudaeU0VlmeHg1SO6I2t2
VuwdKbKSn6BsftyyvdbsU6Tm/2KIvg0RkJ9AI/JB1ukPUm5rbxrzZ2PKUzWotqaJwyytTXuTCdJ0
U3S8FbKQVVZwodwJn67qSYW8KlZorpHMef41pboKct3e+PPSc+j5ESvIkiBJA2YnrdqL+VCfjEJX
eXmgkmv2rciNcdT8k8W0N9p3Sy9WzhSf/IiUEQi0omvf5Iy9oSGYc9C/1ZQA3e4mLJ2L5eRrdRFa
8EmJPzxRqaxErqFqdHgzh/Sj/e0gjC8/bOk5ymNh1ZfG8/21AtI3PeTRqR1f/aLeVD2LJWBYU0Ml
n3XBR985p3CGPdSZ+XvcW88dBf5CwVaycNs7RNjYUtGHfXrsDjt5sn/gAof064O5fOuShiztjgSH
6d1ug4+abISHVOth+fhiy3gjOxVTcEljGtIuzbrGJYSbUcWvk/nvpIrvo1RawCmYro4JRllZf5HO
ieMZKcdyyP8aCGqdHh8c0/n1Z+clZAwBRMv5Smb5I6P+GGX0w0f8dMgEEXb7ef3P1SSMy5jEAejS
y2k0Dz7adGrinzGO6aqa/Xutl7AeZXrriele+tp8G52v+yAgoQDDNL4pvyY7vppgHCMobLadrc22
U3GQPzphxAt8SK/Akd8mh6CnauC9CEIhnffDYByg5q+kOz6FVWzDUJsOtcdsD5+StxVBI9ZNnv86
ReAsx1ARfOIixLhEsz5CqLcw2vqChIwMyii91elENkyQPqiTbzo+rGGL5lCJ1WzWMdXJmXsofM1k
capdnrB2Zh6A6l7xWw0TKS3puu5Aw9ZlxKNZ9hdL+ZAWKG36cSZxuIN+6cFlJIbGyiHgm2GD2M+t
Pn0fdCxkuOnE6eCXmeWLpcFVbaugxqFODzgVrElBQL0rsuRUa/KS431a2GlQL5xG+U2D25z5lxZE
OV7wrF21gtdnlb5WpvdShRPM+uqUoMEmf3pE+xqCsWmzz9EIH7LSyvD/eNuw9j8nL1yjqzvYYY+8
zTgUvCNqIJSxJNvbGSeKNW/FPf9U4wlZ1tFGJrzrqslgn6UT+Vd9BuGLutS6X0fbYrKuwaW9gYKD
zxvQhiECt9w0cFRWs3IqYMtoM8iNvE1gP/LiVZXzuvDKczc5FycUCnKiSCruVz/XEyWL/1s4rH96
0KJP1WArt244rcPoC4C1DYjxhSlninwHawvYzd8CEhQ1MZOeWSU0hNmWbQrw7oHVZYpwNuRc8/sP
3U9xonV/BfCJRV2ZmwyN6yqOzAdd6nItWzYWaNVe2JwAj/onYvCnbBvGtdVTXYUxD5et7u7o1pbY
FQLCdwo/RuCGnHhRNw7+/EzsB17mskjx6yaa3E0IwJZprmHlK8b96LBpxwEcFl51atvpxY5LYydH
7SNzqaYUfQdGp3GCFpfkasrnIG2XhIpYsn+rq3zbWrjD3MIUVIz5UcE5ad9iRRzy6T3yX/g+DNXA
ZscsHgrttPTiaGQYq/E4wFqqrJo3VldVyN3md8I5LLit40tcNRsCTsiy4WBHv7J2eTl/GfNwGhjV
0ZblFQNDxm2bCmRFecgj849JFnBGkwcJh9Z7mWrWPjOdR+EK6EZcdHWGkppMkfu5n+DYikQHbVR4
VOnwYKLIJNvCNHbwO/WTVfvvhdqNTcD02qY/a1WOY3GOtkM+gKx2XlFDurgyenNbpvFFQJKJhSfR
RvpfqCHnN/vQj+SAUm0ty5aSB1cQKlRGWsukt5/NYcjWMCNPOjbuZR/MIZpSVpKIVDlPtvm6njUy
DRvzYJoVLJ/GJjDKgmJvnKVk8ESzooaAJ36TYf4AoOke5iD7xXpqvbnSeQfN6I2ULShcJ/JDNXsd
XuuO13rqD1fdJZc31+EcD53kdKYEJdftG4LVX72u/wrympel6TyzNW/Xg+Eckp6XYt+xrxjL+oOq
CsiKMzGY6Zj2ScwiZjzziNfzKSz6EbTf+OHQBYFMnO4ttarVg7UVU3W2Q7YjtdNfUB6UawHShQlT
E7MTyl8kJrUVtll6Za6GCxHIOI9NR1g6RpJFxM+u2BCAoHP0iyNqqPKTOHVVIymCXhu6bUuBOBw8
A9N2veORh2rTOcFDWzP4zKxXYLoj6iLd2ufauRnltErmRy8xJPx5c8ugWy5NWZFkw5KT9OtARge7
i2+TXRFVQMYV5j1sbyxdLBi849i7xS1D3DQPYGQTmAWxlYc3L3V2t8Z40Dtd7kaSA5aF4M4DdkDa
BctlHc8nIy0+xED2xT0yXHYkyOW1Aba4eiqm0V3ZFo2faajARc8DamkQCrbBqoJEx9/UE3FsQN+7
yKoX9z0LVl4OCgkogbMnST201okVXNtufIvlvIbbvLdEKXeEW31USfSItwCDaJiYK5yTa7zVrAVp
tKbbYbKYTKvA9P6/QmUewVBtebtvLFsPov5cZ0hqGaH7Ov7Xsktx+qZ4XB+rNmCnqqs3Fzp9skt9
wsKRAK/12X4hPYceRMUvX8QOK7Drvgci+Z5VlpAxktJVGs8ppF8dlf5iD3kR71zH/J5zcCpks4Hc
e5XNQ9MOP0Jrbm7F/5fX7gdKSYpMPnUueMTH0rhh7Y7bXv/p8+6tj3IqZ7ddM8REadywRNklDOTx
EgHJpkCqFtpEainBKi8DgRbBGFRrOg8vGt31cgCtF0wYZ7SYkSpHxCsbhx3JDpDAQ2H/ZZN/HrN6
ZaccDc0N0ALtTeZ8vcofT4HOXK6K/jUPOSb3A52xP9+bbrYP7v1+yIlZYSoJPwC40H1Tea5+jVsr
/2iUQhseHuegaG817X7oNBuCQRYoD54Nn5ZSUN7/DZanQBbPQchLIEnO1qouNQgu+ReUEqv9hdil
+nrxz5SCr9e1CyNZJoTVJ17CG9jFP//sa90NxRDnTi3PQ/7e1xjdrPJdEFG9KGsKOJmRata/zLnS
z3gN8Y6BQArQosOPQEEAwBiBgC0rFB8Pvol5q6FuaTJ9fNZKUBhANLbAWXrSfaIDUm7KNF87jLkk
hFlVIGb+r/JgPMzBCLXKx2yoW49apD1WqX7renny/GmtjR4mpos7xo+JNegLpPa40FuzpLIAckar
vvCZblno8c0sJ1YyhAPY2fNmxGJxwHKWP3oDNQjAPiyOoYNF1EHLmvavth4PiyyfS8IdUZhjXV+1
PKATQ97BqX7zYFzYk/jW+ndWCLVNxCwJMh9Tz4Bnq2JkD1DHl3J45Y2EQ8IyniyMP2gWw0vft0/K
StsGAPLCoWCHOey9rGvXRYWBtyxteATeS9sS6xqF7WtB7CxYdOOHVNh1L9gTMC0kV5jrsu0LJS+L
3J3NlGaRuM62qQXCmP67JvuuaaalZY8hQ3v/sS3LaN14wz6yi4eug7eX1oeRVkvUPenExy1sfEzr
3ME6M6H7i9/TEvfLNBQf7Ae5OUs27AFpLJOurX1/M8CgWkwFHOegA6cw9fGuFiUB9sUrg73vjSCb
Y+ztixWw8GvTegijF7+dAH2Aqq8a+5WW+osFBAT6zHsTQBtxpj8/do8idNutPr0aWnSSQwgZOuh3
KdmnGYYC06Sf0qVQtBONhJf02ApVWPTIcYy0XueB/LAmkzmi+KWkTrig/SPYqH2VTJ/YWk5DVn0j
McLN4Tr7Xguwsg9gfZtHd7DOZjX+IP141GqSdSoDeEjQLw2hoYpri8/YoZ/ZuteASIvFMMCeQ5Dy
YxBvZ45sh6WIlNL/KYqip6YnmZDty4p24HttRGc6cyHXsDAOZSN+SvBSqNybB1uTbzMdQxvnnheZ
Hreqg7ABBE9elz73PjweUn0gopQ4SpMDPoeJLLgxWIoU3hjxRC+u1T+KqPqHjegVKzXIOhf2ttJo
tjH4ZzqIbvtsGNrfAP0fVVH7mNhORhrbmJ00wz4hL4FDaG5BX9orIPmIFOZoJ1UTJvPIxJoRBjJ/
Hx5iyzzGlbnIJ2iX/fBhReaznbDE1YFgnOSeQ9/9cEpUlHZZVEtK7xOoN8s7FWG4m2VzCH1JVIIG
81uXuNIGI383G1xOBAoEgMEw2mTeSibOG+SCwvKB+Om7rGKXIedPPw8ewFQCBMv6U594R7/KflxJ
AeFn2W80A1djtcOOxraxYCOxRGXxrzLIWhLWoaKV3Y+/JYYCn/yYdSCK50bKj6wHNcw+/n5jMNyq
jpIERxk/241OL29ZZPnVcql6HZAeS6YoXwjt8O31OBbnZms5rPpYZ84WUgEYI+Jp1hjjWHm2hDG6
E87SU+rJnyHTX+PcezFLzjC0CZLhzADBmYsdRYvmj9bL1hO9A8BZ5m4YuNFHnBYDpd9Cmv9wID56
ao11HEJs8ClVyUg/qASFkgUlxB6CvdpSPIYFQOHkImqVvHzqJ3JLiNl9JvqIoVyDpCeK3wKNl0fZ
YfJryPvZp+2zO8Gkxyn3YKR0KjJdf89NXtUxMuwMSBXtEPvYdcgHfeZAvFSs1YSuxfVGCVPpwZ1o
nWOQP7Y5/DeboBn0Vjd/cD7wYF6ssoHkbAmxnHwwfyS8cN79QOX8ztGKcOCN7Q8Q8mBWc8Kwy5LI
RzsFJ9gu0umNKLT2yainJ2cuToHiChTIlhSk5Eye2JdwG+tIEgiJhFlBPsJDwEy3c+gu5Hu4IM8M
wVRbwboNo/3A6JtADdN9dzWQ70jEyJD2lwgsdmlBrJCBNMoyh3MixUajktFM5q9J5B+FEToKZks1
XlgPox9DCBxluLOK31m/tNmAhNatt8boj0d36utFp5kftMdJ4Qm9izUBg7OLrzRydiIuCcWZaXr5
U7+2Qnr7M02axVDLH7IBYWRjM0JGV8qc9KfhKGomMQFULyWsW2ZYacDpPaRq9IdiwoBSwppLktU+
ASrUAjM5ROrxsqazy2v8VIYRIzlXB5LON3D9OYOpmC7tNN3nhmcfExC/cr5aQ41VvOy19TyFyLxr
HTO3C1wuict4M2oMe2iLpJk3P4xNwqktz9I4ZLmf72ZkWhBL2NZOXnSCGczLzyNLxUuqb/QXz3RB
fx0jj9d+Xp1Cx6M08P6Genyvpx5B0vBZh3gCC+yOUQj6yofLxj3oHfLE0WDYyZq5/fzURvXWt6X+
lHsJoc7DT0kkpQHPeeWJ5hCEEeyc0lhalkp7VJle88BwUfNT2jJDtCeaben3459mOEwnuNtkKsxd
1Vh/TuzsOpHfJLpBRGybcnAfA10eeMVjkFWLMqb1x1QZzv296+JaNHJ0hqZv7kvelXFG5AHZ6Npk
LcJScbogp++DkCCvWGIWz6p9Zw37SpgvUKRhjALUJ/PD736AoTlbzciOSZeNC9Ebb1oHnTNmYsmD
pYAKvDs0J22OdtH+Tb7FlMpVqeIWjKdAWxe0kZcmVRyYALzFeTh5q8rUN36JP4kj87mj4NU96sE/
bGgL0Iu3Qj33cXpwKuNb/e+gYANYmKspGKiJdr4Irn6u9tYRf7h0K72pfTMS7FLggbk3k6Mt+YT7
3rOmzdMZt1H2/+1ZEQBfUlEu3ZafsHsvQS/A/LOSfQr5hb+jyX2rApxx0Xi+H0he/1qu+a5Vw63M
prtd8RZ62ptoPwOz2s+M4cJpvnoKkTbq7HJDrb9N2CodcZWe99vP2ZpxxpNdk2CTYVtaTbEGtFp7
tdirVLFO65qoOKKqw/1EEA4eTbYp/xwdJHYToc1ECmoRFxn1zZ/oobk3I5Q429vNjOkX8+Sf/Nli
JhVJhv0aLeFS9TjMZe2xrUuL7ifJvhEqfOs+W2/DcqjGDMCm7gfWu13vMPPwWv2fw5MOa01btoLr
mVOU4vEmKS8gWCxyenshJrGMsPKydNkkf5kDbxgiXZy8J2NGdkfbmPYiJaC4tL3vAQkh9QjMN8Sa
fAM+yCxIUo7ZUgEW8ADYlvMaWUO49izf2ECoG9b0rswasjE3BJlvNeCQofJ2TkLwuP5mRx0qW+G/
01iEMEyDd4gTnP4NcP+QOXJskNPjRL90cMFn8rLVrbPLxgNyLuMZvb9pKFspcfOqgP1MA74NxxsQ
5IUlindNS+k7BtxAQORvsVs+BE24cfSRiJZkvqpbgpKob9987tD7vTW07Y05yXWgUe9H4drRmwfL
Rz3K7Tolw7WG/gYg9Ck0xxvgXdJt4BZo/GBTTFdzpOyR/ngrU/unNIfdRHR6Ya/Twri2mn7tXO2G
RP7qhDjzQwpVBVKgw3xqomrd9HxaGhKZqI1A41Tlkxr+k568u+LFabXfWMy3echPmpQrx5i3E7GC
6lPv/9BvueNzrziatrtW3+v+JclfvWKQ3RErfigDpZQp+Whpd795vvcgIEJ3485PJeF3hfYNTfij
IR+q6OAulon/AEx2rZ6wVoMxnPXdd+Nd6RQg4xLdLXN0ni/NukJe/BraaaV17qObU0DNjGV1trQ2
tXA25M9NWC7VMemEn6ZG9jTMMBY8ZVuPDLFh7T6qX6KuyP0XBQR90b9+vz/F91paG8uDP5k7x+hv
wm5uySDezJLEOv6ZG3EYhj3/jZf7w160QLtHJEX/lbG2zokJZv5ojJfeiX+dkVUyyVVRntdL8s2f
k4rdn+inWxwyFWQY7gXM7ChmOVWevaVz+hAn/M39hHlUTgvGZQ5uU2aVXHCCpVlsLO9ltufFfz8U
RAOrjuCXZnp4VN21+c5QVH/YSAvnvDoYOcvT/du50CH93F0KSe1tj9opbQvqKyr/5M2YtWunc7BV
PF1FAAMDKyo3WQuyU1ikhwEu41aM1K1omfo1z7iBYpvJK2CIexleaumHQAJ3b2bU7Xjrq2w1ldXL
/eAh2ScLXRuv5PE9NoEkAo/f0Sfmrrcb2o35j7oR58i4jjwRLqq28nO0sjNmzlPfukwAKPKF7/1Z
OWdIzpwzPXPWVIOPZt+tDIs+e8Da5hcctTpSbd169Q0fGWKBiCr5Xt23ibEa5xbtfbXOGr7K/YLJ
jEWXTNdE2D8o8B4Sa95Qc3DGs2pXDTZ9P2vVhsMjMevgCsPmjUk+M+sHxPQ3XUPJcD9z0H5uNokv
jrzdH5X7HwmR4Ln1ff+X6i7KR9YEAxCvG8SvdeP9RuqdoVvOZ64uMT/BwXJ1uKPNkSC3OX+7X/f7
h1f8iN05B7Y3+/s5bwvnWdDQGVsWpcK91ZH5/d+bSH2I+tqBXb3fP9EIH+eZVYpmw5p89UXUi83o
TFfAq3io2zNhp7wLURBin3qRDSdZyzRVaXAw6vdWSbXOG+c0J59T4J0mKGz3RcTM+AkDl4urJ9+R
uhVJuwO83/qgvuV+AnREDBMx1yGaBFsz9n2JVeD+9rSc9ikbSUPmW9/vyf/OBQi1iCyqtuOVpU7O
yOJLjtUrai9grvy2+4m934CIu77N8VB3rG+25f5SKC9tvXy6L5DqLmCoS/eM6BLW1tX9QVF3Ji+W
b6e9iag41k6279RTy1HhvlfHz+hMCHogQ9fd7n+hecZFd7zVfVG7f9/7c1cgry+M8SNGa0YwZPaL
akx1lDhD4yB/7kd5//emMbwPcJju99l9sYli8185PpW592tU9O7UGfBqtlLGqx42T/fmWN9zV7qx
tjYt+xB79m7Ms/19S3J/2+BBvzWT8TiNxiomPQLlDB9033x0ZHGN5Zro2P8+uYq/89Z8ow+EiblV
PCLaX1r2GVo+LbWJVOZqbfrdyWy4zvU03sJxvM2N5PE3FCWm/ajUPkd9turEYadyumwd9ONJD4Lr
/ffmlcr9Wd4P734p1Q+DRnyJgZLAG9rW+Xya7leTr4pRntUEvkpJOZ2oWzUOnUff9RgGssjeT1HR
mI960W8zjeCrCbEdNyc7Ab96rXgDFsWzQwSwJcdb105Xo9NPuSHo2nY3/HQBgtbkB4aZOq9NzkvG
baldXQVptLtn9fU0k8uNo/wttrjcZncbbTqYXUkrgzvsfnPdVwy7QMgTQ/rkwkq/+xU0udU9dX8w
RuAkBshFbv3/rwH3RbMb2tcqfGk4sHGqfsIs/ent776PvumDvNYDSJ6Z14ZWQjdooElhp3i2Glbp
+70VC//EXnDnE5FIsckOVcQD739AY20Kls81WXD0CrB/7X2orcJ9bYFqSCxj/fDfFRg5r6Hh/c5h
eRb50xwPN2fm9hDlq+ZXn+AEyGArjnrtb124MrxV6FqprUcZDTdaoOs69E8a0WipYz+ovyMOgyWg
R4XivKl/fb8F1Ys0EdW1w42jlkuh7pIwc/axyPZ2e7o/L/c3mnos2Cm+xwD1HW6w+0mevfSiQ6Q2
BYYgccL2TwC5/nRfVe4X/H7pu6rdyKg9eepsEf3JYkkZuPCWlsndm0igg3OmOmIAHqNW0AFTh49T
bWFO4V9u6GSY1eWFKCZIZVDkLcgmjVvhPCgcRMLkMS2S0VzbtPGiJjjFs3cirtgmEYx9yNYs+vMQ
jMegyqiBt7Wwoy2z9Uva+f/K+FoakNR99D+hG3yjrnmqB0ahFfUl0H+EoS1otoAsNHQCbLSis8db
c2XM7sZU/QydeK5I69fChJ87guOdY1h1idtinIuBh3V5xcwUdZatwsQc0IzgVEyvype5kX1aKWjG
tvqzi/jEGOhkJToDJExDI7PHDjpR0jYnN4Hm0e0MzWa3rdKQExs6c2Uv09b+1hJ35UjOKDXzMW/a
7ZAZkh1x90GVDNYuBqPXnuo8hvigIyRPzGfBHBLfWnawmvarqy+9N61n1NaEKIQ3iDqod7tL2BcB
o6LufUyGU1zj3nbEi0ca3uCJg2+Xr34uj2XJvEQ350e3yU5jVe6J9UTLtvLa8kzf41+jdcAymI51
oke3VZxmClihzw4qlnGTod1z8vJvENc8td5LXPJb4hBeFaa5RlDm6BWJfyN+sLjej2qLI6rwqDVI
dNou29TYwyLmWxUd0g7lLorSoFnmVnqYUG/RdUciNfUfxHyj2bERcRseFMCiCpc99H2eU0HoI7H1
bfqE2JsGLbkDPWwNQeRSNId0G4NPwqtn5B3ydXbkZ5ROy67QsjVuwXDZBsXODOIP10CLnrU7N/Ee
5rF/xbzKeggxtjDDo/DiXZvQJnO4KKI0kq3wYW2dh7KhS/6D9YtKecoZrQNMM0qNMkF7DTSPhSHT
t2SV7XtCCAUTZISS7NEIrGjKTlthtkfeKS+u6hdlg4GIkcyWMmL3FvsOtRxetvCk83QSo+qna7rx
D6JIXpg9XHTiWsIu/uln7yJLxpJzWHUbtz+n0R/8KAZXjXaanPExFBfPiDadMa4Dbbyl+lzuu8C2
F7Ck8uKjkxEjVnvb6d6WvQtMams1Z3J8JWzuzOfQcMfwv1RZl4EdnXRczQsp42Fr6O3ZP5Js+0Xk
OWPnIj94fftK9JfFNSz+1S1xoRa6OACosLX8bEt7Wl+EyTmW9aMeCziZlnvN0dL1LG1YDoiIsI2l
jVpkE7U9OlBtT9N7j17MZFVbpQ652c7IUopRYW1fsSPwMTEPg0G7kP7Qgx2aW0svE2y65YkkzbNL
jI2eu7vWm19kJ6d1Z8bPoqrOYnZ2qcYaGWfBdx4an4kv3hjtL110sqUraux7QQmyRXs19Pk6dIA2
o3KHZB84Q99fsija69U8LRPPgHyGDqwh+KEBjBk47EVBP1pNDH7TfzNh3y5ZJ8WmVGk1OF+74NZ4
3SPe0F0Mzi5A1AI5dIXGtHDXflj2v15mr3HiHlJKfwucf2dd9KLrttXQfRmutoOf2i3rgh5zajSn
0gof05lFP84aEF8ur9c+I8+h4kPxraHgtOdDmeh7kFW4Uoxh3IcG+P4md4GcD4y2Juudqfu0jaS2
QpW97BNG+nP/2Pf2Y++HT7VmnZ1huno2M6gAzApMjmmhO+OppIc3yHyju9XHULjv5B1ckApB65Pi
b87H8wjTaNUiOkRUnkUrU4/eOhoLc0BamNdo6NhJmM2s+EXI+cEU/c7FmZxqgGKaDDiZk+JfTcJt
Lu2DFz+groxXNh3W0mSVBZgcwJXvwGOgcAhU6q2h8m9nlYRbSOIhCU7LVUauTlhuRmgu3vD3vqLz
Fmg+ap+ekmvN9lg+xA1DbVi/bifqU1Q6pM4VB4yFX1VAQq8m/IM2uD+Tyu71CfGtVZrvyMhiWTvt
1h+d36qHXhi3wClJk5KEgJkdwAMuFHpSJqBWjuyHkf+57JhBuNPOMsZ/sqzfSHzbliHSVgKHIwOW
PhWCmpUoFCxZL3M4LRnLb4HXE4JCSt1ICEsdVatIJRr30BPT4l+iko5blXksVPqxg8wLNZfqQqIo
CYhI7nIudzqNW1NruKkMJEvTn0uoshwrKmp/VVAfYKCgUTCqBOa8bk8uw22baOYOP9QCvdjOn5se
3h79ttT71xLnjBJ1SUuyB6k5EPYcoa1YwnnKNlXSwPyOH6nueuKhS8KEB29YtS40uozHpSpBeQCL
tnNmn3FJZkCv8aqaNkTE0EFwzXsK9Vcc9HKbZMQwlTU9iaE+NG1DdvVAJzZANCYK4+bZ+1ClXDNX
wvoqok9PJWCnKgu7VKnYM/HYgWA63lcNiSL4L1SCdplZxIY3AxIfj6612We7hteGTB2xzMrUOwTt
CZF3sJaEc3dJeK6pSJDAFZu6Mz12ggLvuMFgPkaVIKJh2Up2MV0ZSYAC06dhk/EIXcFkW7Squgor
vZGvDBNgmkoPz1WOeN0+oZfdN8SLlypnvFKJ42HQH3w8ZYM0oRg3TFvBNAVLzVomdOAX/GeUmDb9
BvBLqXAu1tCfm7kkPLVH/F0TrjERf95LwMnEoSMkFAjSSEg3VVb6bJgfEUBKN3qymPK1RKoT5H3M
uOgV4eIbrWvEcWycq47IjGEZcQnztNGVjFL3p11CZHtNdHtOhLtGlLupMt2JU6dKrXXlfH53u5Yu
62AgeiB9KIXWCWOXy0kozVx0y0wHlJ8Q2GTZ9b+8Tr9QhfJMqIT5DKXKkZxudST5FngjozHMHi3G
vkm+Yq9+akfncZjpwXh1Tn6MK35MT+Os8LywDbKngMRUlXpPMtyxpgldGu2xgsrsARdjP03qDIVS
SGoyHqClH3VXB7mKwxDaTPMDaJGVRfyK5E6Owk651Ji7en7zDpxvN2PZgm0w+eOf36HXDxHPLqfp
JQ8udBhpJ0n93WH1XGU1GVvDX48kkCy7N+mL75Fz3ki403aNZgbaeUJ3m+ysM/kvjG1R2fsR2HHP
1DDrO+gMwi/iEdDqmeJX+O1P5sIimNZFSFg2jsDIfU3S5LdW5iEaAYTB0RsAf8xp5CVTjfbFnPMD
0mSFdkWsFKU98E4KkCjejQXSP70MP5FRGEhXXbRFh8D5LJSGLuHar2gGM5eCNmFrzKU96WGly2xw
iFrwxHAoSnBMlVq0dTxRk2iF6jDxrGw/M3srYmiwBcRA/EEIfYuoRFTvCHM9VNV7OrgXDGQTkwN/
REU1s+XFf+QZOT+jR3uvpBRxsWlQ3CUoSIfcgcHUPtpGqG3IM4JApJZwCw1HXgJ/CHxApuJgFEOw
6QpGnkgO9oHG+y3rTrK6hJY46R2TsUr8IT3i21nNyzwmrzgi6bdQcUPoQM41OAzEOuehNIqb3oQh
j5Qk2M4nITBn24LY5hqZSFqhzZO5YV1aMGxxX/+5eU360FQSQsspioxv5EBnL/Q+HT8/+TJ9E8gE
a3fQscUE7rr3LL4+igQjddZhOeC0C9qe2DCGf3QOfoDMcPUb9bZgZrcbDO9ntMWbjEm6g9jtLOqE
Vi27Tck+hV47o/3BBmxSRfjNRopozDuouYqwD4+uEfYrpxJHe5Ya++zyJw2zeOMn0y/BeOXSsQWj
Gglqmb/pGZMtmjZgeJv2h+EaGzpTPAFCIxZWtirHkl443bASPRs1z6qzx7NZfjipp+8bQug82Rgb
ATXwf+yd147kWHqtX0XQPRubngSkm4ggw5v05obIzMripvf2dfQoerHzsU6P1N3SGZ25FzAodE91
ZqQJkvtf/1rfCngOK/qzJZJ4VRjKczCZ11ncNNpECIZcYAG3K2KUZFAq0Pkgl7eSEzkkRfwPOBXu
RAjPw4y3gOs+I6M/5zzo6LjgUSA4+bbT+BBN0Zc1ppwfGAjFoNybAbBJyxzOtlJfJlybvNW3qtMc
StF9B1SwrOxoj6S7tMYmwDqXuvOFQh3yFukyqgzC9jInGZtk0CwhoD7UNpM9MdWrb2WGKaRrP5ls
M/7TMqXWoU2LO7ns+Ja9p99NUbsxABYSuBu3JYPmNqOMfmdTFcadhPDOKIaShhGemKpZ8p52B0wa
o7WWDVV5zhSABzG4WIDekjayD3HY4OaknalDj+Z8MKCQUSMCnQU0Rl1nfi/aa2twGWTSybHdc50m
GJSkXf4qXhH9BDl4Yb3k9vgADhmGketlOTSaUm/YLLElRza8ywKNq6yp3lQc0MDI67Xd49xMhn6m
ZZBBxBo2Kk4f+PEbaVw6jsBKGT8t4dN+bI76HL9VDEqQYrlVxyYLrVlbG+WVsf4SZ8W2qpCif8Eu
OhZTGrJQqcEDFWKLG/LeWbxxdhQdeKIzyJs41VYds+5SZs3NsOSYXpz0WfEUrJYrTeVZ2YT1fS1T
X6gWcUer54hdfVJoUa9yXedmgpQvRuraS+befpYXMp4vYjJ8y8SpzltjdJCDyuVeWA2Ju5oVBB+Z
L9hBXGGBwpYoqgZuRWiMqQnBA446+2BZUXHBTdCuw8esm+87mVOKptxnOnGPBrRs8exGLnpYf49M
wqFJaZcv6slplV2rvittSbGWvDgJ21Y7OSppfgSHeddjcGcq+46bQK7tqTpXCbJgXeRHVqrgeqrr
iAEzomYU2iQNV4WCxcg+kPC8heGTWaAYGc3ZbOJrk3ZozBHtD9GXOpUZk+n82ivPNPWwqkrzN/Qh
fAP8SIN+0/HIc6R2gHBxEaJ9awv9UNYea3Mu/wLQQlzfR1V/Dlp84dYbIiDMR2p3e3v6mRTxZzHq
+6jiEp7yJ2OuYAT3wZ2Q4eccc2Qheyb17D1rM36qRs4iof7Ri/lcBUxaRe7pFgBi6R4ovL8qWfxI
wH4Zv78D6XC4Hi7LZ0W6eBjbzMdtiImIu0Wi535QaXeIEodOd292YmHA2yixeeJBsVtSi1pZeMxE
3hS7zJC9N0QhkXXzCze1IqDdFwMECcqQDW0hm3/qUf7CitVqum8qlHFwl+oXalYzMU8ws7h6fo4E
SLvOPRZhdcED+Io9rsWePT9LHpgtxUsdh5eWHodAx1aaTytK2zcl3St5bC7Bxos2FV9N6N66IP5m
J4exPz3MlBgO8Tv3HdIuceg7pTyYbnCsKKME1H/Cln3hs7bOzQgHWuLKnzzWOE9l59KqL4MbnCeJ
LI+mEqkZ2RxqNIggJSI9Bp26U+HzSp1yYrGLo5xEp7ym1UxkQD4MgXq0kKlLhYSKIW46JRJhPD+N
tFVMUvvmTLNTzPQMmcUzeiqH8IXZQwR0T6vfA4Ovxcy8vHQeRBc9KkmAL9mGVctKVytPURw+cUsC
gFQNrHAmmpDCr0p7C0x5dnKwsYUynw1Qrd0g90oVHpRx1yUkLxWc1eEQPVctae/mR6IMn0y2xyka
z9BkXkZFfunhQ91WsLDM9GP+kWrjTo9NHHn9/fKzrrNgHbbCXQ9Js6eu+xAo/drQbYq1qte61oPV
HDfX3iCEZb4QT9d248iXaQYBon1F7KcWAVqNcdemU7qve4rG29q5CwzzlsQM95qZdxejfhkc8UPF
/L8KNWzVWa6xT+BkU82C/gQjO5jCegiTNN4orXqmqME8tfhXRizE6yhw012BjbEn7bzq8jMceuE5
UfFYTdnN4g2qZxyZJ7XTfFOZS6ZEk/6e4D7u0MNwsH8V7GiYw+9hdvlBXD2luRGuMzu/JlTW2y05
LcW6pvR6xPaaWqQ3FSs7z/GikVe2t9GD7IqA3SeyulUkVHHxD4p7dpRqOxIoiGgdSVvjKATbauvZ
xcVpDc5rkpm72GiehZI+mQmOPvOmOPpNVA+Eic8NIxPaUPKqDPnnUIwPdlJsGWIfOx4Fv4q42KTB
vuigxYiYpbGzkRyAa8k1NLrEePIB8aGM3f7oMubholCMjWiV1yZEENUjnTee2jzVar8Nw+w55PCz
1EevHZWMcNmM7dJD2npVbT8n7K5XVaSNa6G6W3VgwKgbjFsa5026Vj4BSEwF5/CRz1kSiA2djngJ
0wQRT+W9hBWxSQcuqIlOabxqPm3KVHll3Z7IkuMHzXIPCusPnXtzSqa0mPqN4CFg5dVxKhH8pVN8
6TxW9NRCvljqT5iexpBEnQrUw9EZL6czmVtGSdXTyuaIg4pgKAWNhxgFuSN0OjxXhumA52DOaOuc
2HbxkOvjC8kEkh9z8tlxkPNiLBr4p+x7yqumTJuwWTUEny95Au09d6A/wMjxVJaSWNc+Wi3Bjls5
3KgX1yGKgb3u7OrIQLETCGEbgPgm3mmyEUQrdoyMJ4Ebg0gvo4jaa5dC4VRTqI6LikLZSJ18mfpy
ZIoxS7bdOc4Vlw9PzpVTXmz1OCTVNYc6vKkMi66DX0Zulz5VJ7Hu+66oV6PGBaaH6ybJqSN0eyIv
6ikv9R9ayywDbhHrXBaZHI7e+gjrQND27rquoi9aHjxrXpAes3rsHUTS0gxeQ6qxUa+65yqe0VNc
33F1sVMtce9SL+Yqve+avbPRs69udM19WWkb3F0Hs2mUtcZysgi0fjPrSox6bJonGXJeI37glYn1
lJeNF4zaq6lPw0rhZDZFLnaSxmEWt6n0EhLNSiY0ywdB8qNCN+atvygC84dhVcy2GJ7JRvoJC6CH
zspfxWMajoo3Vs6yyc1PDUacViymq67+SU0zmbPxnKkMXCHbv7IyphUbBSpEl9VY1OIPl5wveudp
GH7qCuJxJWZcqSNUvNE+mWP4iZz9I5owo+XgJ8iIvccFQQUlYUHAHXBXm4DM0MTHvk/3SflSTAIA
n+BQM/V+Ojrqtko0G7fl8JlD1LftylzPpJBXQyIPsQxvM2rInt0HNRrKA/ZsbB5JuZZAA9eRcJZu
xvQNoW3laEwTYZ7GLMgXLwgAltmNcJ8695nEAwt6zJjcG7UTu9qhcWZy9pIuUE5oVI8ZGec2dR5f
pKyZv3FmbIuqgX5SjaGfd+dECTe5rr2ODjwYDMC1QjyavnEvGVVI9iHBVcefYVN4wBHS3sWE0rKT
5y/UvHIPQ9XgkJI7dGW/tmPg2uH9wCGDBjwXOU3ykxE828v5IVWyu0E6C+JG9xNLvcszKAIp/Jqo
/4b3U1+bemtZ7hvR+HxXQDOKQEKiXhg/ObR3CrWUanLhvL9L9X4/ppl5C0fnzcHZuDIlYcq4on/d
WVKCS1Kc3RQWzK5Yu6HHyhFpOL3q/ZlRhbsgUQbKM+W6nLsrLa90Z/RUY3RUuauW+j5K7XmMjNdU
v/SqiVKmBVANeM7FtYkKXg6AtCAmJmEH1gYBPTK+somjb+oocBLwvIrsh67RhBxFT9RRLJcqXcEy
ebSrzqsprrKpJ+iWSnSN7jdLq7otVqVqxdHjaUFqAOfgFj8ilTQUO45AMckbOCdXO9ldTdkA6IPG
LmnRTMqPYabmDOq3i7OIIIKJJUqbb6ZtnifVkY9y3IfGOauHXW+yjgCe5SVOv9Vnbsxpkp6c8YPx
Wl+XYXDRu+SS5/2u4Ii00pUAS36KWLisiJqI6iVZrMxo3M4V4WFT2ptpLJ9ycWsG5dA7hmf1S1Xk
UL0kKRN944SPBkHxdVpwOuqS+DwqzV1I7TvuT5tsq31qAnwUA9LNytJGY6txHFEfQNu9uI79FWUc
lhKdcIUVirNWGD57bIM+1O7I/vmuw+q+M9Lxzowpa1KWgE/lsCSLaHGp11lALmwO+1fqJlnH9TPp
FvGcmQkrJqT7mWimxy4Wf3drllDWBf0uc78mn8eK0h4dX02GXQvnHyEGgcWsTnqDmB1bO4zK3EQZ
cWD9E+lLrurYUycl6d2Id8hrH2ZS3NX4Mto+JrCpqYfJri6SvlmqJW8jZFJPnVkra1s76peUwoF+
jnpyeE++aqEjV3MdvNtBO69UThg0IhGeTigX08d30d9Ko3swpYPYBHEqTbIDdXM32EDLigTSRf8c
8f2Sx7DvCyX9mPCah4ABLTHBKXEB+UOfEcamXFLHTXeZ6HoKc+uCmMVarRof4zC7sRTFcaiJeE2J
BbJHm68ne8CnHp0IYEqP2uVqXU0XM1YAeEzxax5OT5Ew31CfVgVvEzqXsJ/wsaFNTR4cAPhROppe
Wf3Mave96ZoXAi3c80svN4pbyj23Geu7osvvira/6YN9qS3l6OTieeCFW2keVWvwxpD1p/uRK9GP
wYlfzbB8Tp3+4Axwld3kIdPUT7a4tybt7xpDnnrPxAPKsv9o0FyVPWfzfE0d9a4uqYLMWvDeTea7
UKaygZG06bMnaVs7iYasjbFvmmKttIM/j/KWNcN14ESaVqAJFUZq2zzlhLiKnF63ymrvIOzdhwqC
pjwsv08jie/mZOLXNlWVF+b6ncFPBWCXrwf6S4+Svpor2s6LoH3HkeQPKvLbPLK4H9rg2YyNixo5
nmqgWJW2/sYAeGCtDd6RKvNVrbd+1pdi3Wfsm+dk11GGQo6oUvU7S37qwEfLMXzvNRS4ZGh8/JTR
Orfo1HDSa2QX5EyUTK7VJENFZGcXmZ9kuHEfteXRBBDYKdVe42itDu4pyV6VyDpNsfQ0x9ga+UAg
5DRH1cmW8VWRNU8pclhjl7+N6ZclELl7ZTc7w1MMyXaVU3gYLY+mNmbYPTbDfIfs8dj36juQrh8s
Y2iHZDmRIKvo9rg3ShLp5OX4bUQM8bUaH5ysx7XsVm+SuhvyXSW+2ZIYKR0jK5l3h9qKcc3JNSWZ
O4W+j6DEjzliDHVQUMNo0ygEHtOAsOoGedNTRHgzRH7AsUUEYd7HhXlzjfhzLC8WcuvAs7cJ86ek
hw7fCqgD9myxUiCtEaa4cjgGLS5aGlMb3dcoZSSAdE2ksitb90rh1Dls92oXn7RyeJ5Jc4r6OdH1
g9CLd7xll7CAKBWBoyuVW1mNd3ne3kLDOHc41ttCux9193Owk71dfUVscUa3uUsi7H5KsRv0HyNw
nyJsuVX0m4iHxsS8obU8iFrDW8zkRN88alMPNGwwptOEx4ksZ9m2/H+aEV50fhT6KD6VCtE3D7ax
NW1czuzV7G4mTpRzg+lUGHt1YpVgciM3hfsaj7ZnqvqbYYhjEOBQdoprZ8wbxUnuWOoupnivtc3j
pAzXcWm9m7TisXeDDWe+XTuzpU0wVuBuI/JYWP7cXFpLPeQtgjdtWY0MtyU4aFPtfZXnx8DSXEno
oZNyk+UtV3x0NUgaZtwsudiOpKg+CugwRcCOn+LLKWeG5jzXTf21a0vYK10BcJaDurSXB+b80ugE
dpJFPcgbbG/QUmZrRybJn6YZ0zdP3bZ/rDPlOKiWX2QImU7tKXrKcVtShU7ni+Js4hT3b6GsBxb4
Udec2yHbmTB5mmTgdxmhzhpbNWS/3twnSOEc2nowKS228gIzZrmQkRQC/l4YyycadzT8swR2nUsX
AU2zmnk3fcaBdqkq7Lk1b0+8v4mX1A48iYw2DPof//nvNiD8F0S+KfA3abBPNVtz9L8i2LsIL3ZX
Yxn+ReKRZoL5Q12ypioFo4AW//6rLWTTv8Acbd3UyV+oqumY+l9Yq3bgEBFi17/pGOh7cgKiGi5Q
s98FluaqYaOSUYGo1rn/63X/t1FkepzK73/9548fWUTXXNMCRWz/WAtCTtaE2P4fnRgbqkP+6Ttv
o3a6fGR85MN3HUbl93/zMb9XiejWb+DsXRdkLHBO/uDT/d4loju/aaa6FCw4hmXZrsWv+29dIu5v
pqbzYISEb1ouf/B3TdG1kg4SVf2NmddCXoIjqlmW9Y9UibjqX5ioQDBoOnEdzbUc+iJUwRf4RyYq
3QrMj3UMlmQS+3jGOUUPmHX89U+ahW+mrDW4F5b80OADDiPWkXGaKZts6rPhlnej/qDX+ruuIjZG
E0z40srNTRJ1W+CNPFAd8dIb8Usoiy/05JDu9VDftl1DdaJsvFAbcMImjPhld5iVic6nKL/LHWda
95SNgii0NxbVhMUQ+bFCQfDUWMfen01d7HMCN/BLblmckOkde7mlCO8VMtxGU3BFKMlwbZsAg6G4
ZGbV7fG/xxusDmyqcXgRW5pXgT0+Cb6yUQMCmbgUl9ivBKuuEhmaxfxRJPpb1ZbneXydynCfQx13
x+huVBWeg81H22otgm57mGCCM+hqhm9rgMCn8h5t5tKa/XC25sSDwIoBsUFBn51k3GRJZ4LumOgl
zsz2aGcj1irDIeVuOfeSSii9EZ2fyiE8ZiOOtCldCJ4FpIcWYNy266poPYxGs8+vIVzINdywmCUN
aRq1JYEZu98VnlC2hmwghwrtsbYKfRXrRUPNowZcJxtfWNJdR1d9qEdu6/iRtoJSvIeWlDsxjXld
q03Esn/q8EiJo17Qxddm5vyVppA22LtxjtYAb0z60hyOna2wi3m7dCens0Lfu0PRLKIh9soepv04
7QB95luNyRcIZsEPf6AVsQOarGhDs5EtJ2S1g1sZlALtX1Gekqp+ZeZNd9TCDr6OqWNtyY7HbYmd
tZbOIaESzAMQr+9pWwQSNQ+Polps7MkJDl/B+67muxWZvuM5cirqvnsLkl29pF/hhbn3MElikELy
1Chqegmo8V1nFTaWeKRxUW0rv07MvTrTLhUMCPkhP9xpgho1sbBUWQHmefZesqnPaNXdsR30RhBS
KwV6ywYJo96b4zF27I+4qG+U2YqdDHgqDmF51Zecue6afHG1L/Pmo7ZB3+s9Ac1ldrZjtfWAM92E
O9xKW7sJ6AsnGcem3+mVirnGfqT/JDv3AswHvNzKVwO4u7kJT0rNhmYPyJ/kW+gAux8eqH52bjlQ
q92kEKN0Xa29CEU9UAe6xM0Ccx9wtt/kwUInw2M3FThWgqJ/R2GN2OjUXEc2Go1WN6nvZMGmMxOT
xHn0yVLhXFcMWSAa7R0+hp4lonXtHMIQaMSxXLoPCwsgqQUGwWimn7ZSEdub65Piws9VhAKIEwzQ
up6tcxHz2xopkrC7pFr1DI1za+8rB75XBZ7XZIOo0ABAX2yOqSgqfgKupQwcoJo3YG4ZTPyoGo9c
lElZbSZpuNuQQTCLOLIHmmt63dh8cfLQN4bRUVmNQL0zUPR2Ir4pNHetNQhVa05AqK8BPQAxzHRh
ddT55daLmzpU8dbMgUwllACjlWsgCWvNG2lB3ofasQ2Y+kZS/puUhdxR6ZetjO4FKVGuEALutqlY
+XIg8xO6eDMODDzMDxY/7TWntgpGCW9ZW8+8iugx9rd9NyEn1KiaTgYGIHEN+zpTFm+kenrsy+qO
paSE7euJvEBMCErSly4JnmkD65bjWI2SS9D+qJOS082hupXuHJCmrfnlkAp3e7792LwWaaD7NgJQ
WLNtoVAo4wCTpOyJqeO9xXZAz+CY+iZRzX0/czyES/HkmkDBl1qaAxYA3fHDJKB3osBHI5Ie0QB6
TTgPtM3SshDorE8KzHF2RgN0jKPNhiVRj+paMafoSIRf7ERPCHwGqRJg/bUhSD2WpXgBFy2/alX5
gc9ff2g5O5aCffoYD/Wq1MbiMOpZ4ie4pDTRvVdV9N1IZatl1Bh3gdxFVCTGMa6NIVGRq/NQ9esR
hyxot8jXsVRjdrf2Ge8T7pd3KkY+r67njYb6sIKzfiMpZHhyxF8YpmjKuqp8jBX6YzQU5RavyrM1
gKAFyIx5iCciHNElSRPB9Dc0FmUAZrbWYB9p+1VJEtSId7Rf00/IidTuXMSNLN2RF3oKhN2TgG33
tjNRMZsrAGRjtoNyjDBLlDFdm06Hxxm6vdpO8w32KZkYq4Phg/MAJhe/BtnTQD82TIcE2rBLydof
appluclyja+MsJ09ixnnYEfWkYMKi/l8QZCAo8CQi4E1DoEsZf2LokW2z/IK0ndSbke1vIeWS/Xx
fDEjvvppW7ZRt3anbuAeXFBMg+zJ2En4Op171WuGktVcTH9OjFRd2TSGmNCsm3mq4NGcMr2HlIEo
S36a1vqAz7DGCt6wPX9XOy5wxxzuxzp7jAgqYxmaz0lRvJig5cB6Unuqqh/JTE3yNDECaY5Y3FJg
k9z0R4/ER6P4gi4bAUNoAfp9V78msSG5FYRsYlXuygawZ0aJVYkYuKqHqWWTQABt0Ge5LcF0KxDD
W9m8NbId/dFicTJJv56dd9Xt3sHSbjOtZXdoDMeUjo85rT5VVKkBlJA7NO5RuD1hifnLLi0eR+qW
ruHYc+rh2S6Dr9ocqYS1Cb2nDrsW+DlrIhM3PHS45JR8qxhq6OWa2NaABX1BGTxbN2y51zIso23e
qrS+5pWxkTIm3obLam/3JLSoRtb3Zpp/IQrthBJBVZbW19z1XIvCaoCr8DG1Y9/Mpq08qi7vR6hn
fgW22y9YVytQbzpzai9qP8bIkPq+aNqY8osmOE1Vsi1N7pz0U1/CDIO2mygAos0M6JaCOpohpzpm
Ya97O9+GsY9RW9kG0lbgPQPK4I2GsFBW3ITdt3bsW4K7s7KxM3HXlGRf5oGbZW7bOKTRK8Bc+1o3
v6ei0Q8OBPIDSjJHxFbuB7uzdilU21yPObdxn543MSvNNe2m35biRH5v4zEawe6skyG/lEFTb3od
ym5bwA+KAVfoi/Q5awNDa40RP9a2Mxcs4S4NeQoPv6fFwAMip5/Xs6LC/zHYR0qQGQcB8hh5cmab
XZa7FM/qtaaQRCisrTrMmJAEObpoZnwIYSnnTvyZxflTQ13CLg3EdxlrHIeExjgYwx5q2a7wCft9
77bxqtfily7JT53TTtuM3uUk5ztzZ7otq5BrA1cCt/8EOS/CNC5czVibXUPgaU6JDhmqZ8EF9Y3p
waWPaRWZdXHUIYz5DstBj3lV8wj/KF7cpo/1hKI68chkd0ATWTPua8p0V2Ik6Y4BW1uTt4WU5qTn
Cf1PcIQAZ0btVJ8G+yXcIUk4MKd7LBFwmufrIq/PUpjhWQzEvBP5It3HVHXXJeXt+xYH497Z59hF
Y7IEniY0gVFF4vXWQr6yiuC+qETja2X3KjjaHGzOt5YZ9762BLpms/h2SS9u57q7ygX2S0M54ZI8
kls3xc1dztVMfVS3BjvReMY0O4+DqeLBrGa2qtpeTNxIAtXYTlMMstCdwvUExgzQuLRWhYWSgDl6
peOa3CTm2Pl261dBaHuNK35E9nBGhwBvROJ1hiGxaYmBzFg08KlE9L6xSI0MLTyUTunAa4ve8sPY
RA9RPADjVHSqV41Vx/l98dgaFzM3PYRlCjpU6fqucOYD+VFYcDt+SD97u+VVG9yP9Nt6uexrv4E3
cAERe5ADkjWW4U+emuxWnH5VjbQmtdqP2LUBpOB54j6I+BCBdhrlYZb8kgZzz4E02Af9+FABpYAD
z3aXfEqocstHrcXvfNDTpoEGH9ibLOhY67fjGqJYx8rOenXn+TY3PKGEBFlE8ete02FqsFintVsL
IRjDJ1uX1uTXqX52Rjs+dkH4EJfcU09pyRJMjpwjuvCLDBnHA6OHRZcP53YmkS2sTPqVGeYb3HDj
moXSBjAddeK93BuCtbIex4w8QccxYjRazxh+IAKPnjPbUFX0CIRreUego8XNsyTWsRJi4sqhv4Zb
UdGsypr8qoYQ7IzpGushHHVXhdBWNzv8d5TuRH7g4qwNaqLDicvxOZxuJVbkuiBj5s67rqSBqta9
oa3uW0fbqMVD1TJ6BC03UxIXB53vw2Og/6Bg+iKXpRxvBYxqqK3gzN/DHJef2mDsSWlhitw3K8j2
wHLMCzl8nraScEwR8YYLoFHxuoSBvKxrti0WTY9GQayaTNEm+MXMfc2d5orV03cW4Zy14eiWIYkm
EHEiHt9htyY7VcQbiroyg0EPf7S7cXMe6o3BGYEb80PVUEqtm2TADeqrCSoCe5Ss3HWOoP0VGxYB
2XhTzoX7PwhV6l/aahAVLEHdiGEtEoVOdcGfRQX8JW7P8o4BUGFzSL0UvniIwXCvWlxfsdk+t/Gw
GprihSvltXQjoAch9r3kRGSTUdminJsReQyf/3ElC52P//3Lon79R3/un9t0/9/1uX/6IEp3f5fQ
Fl3oT//i/dKI7rrverr/RgRtf70A9b3Lf/n/+5e/K03/g0alod38fY3q3/+t+KfbR5cWf5Spfv+w
vzXeGr+xi0V+p3jTEZqt0171n5W3iPEoWHzEUvAkaO78m0ylur/ZroqApBFVtRDLUCT/JlNp5m90
Gi49jtQaapTDav+QTsUb5k/SJzWzGm8px+C75b31lzeU3dMzxcvRLiCY4Ptp6vY1U9Fajd2DnWK5
sWyIfyICERmVbCz+IOrd/u/r/LHldXmR/+YLMISGFKejCgrjr0Vhk8QB4c5yo1q97nVDGu7YHWU7
lWXyHkM4dHtFl5vO4ZbS2Mhg+Bi+mo6cCLNiWA41eD2uzTyCFCmIyazJrGIlwC3kWSEZw3BKnqGb
d2utVXkYSqXBtgXxewxAq0mrIvgXW1vNIgOkLd0cdjVoaycHRpTBFIfLD22kU4+p8cp+zeXkpq21
TOt85gIG+o6J02qxnuPmqqBkUM+e6Q3TgRVyli5w5YCkeUrrjk+1CAl49ppNDWz5qCxbBwsuqc8a
rryiMnM+LQVlhy1Q72keD33Mnk7NHxRmV5CerX5Pl7d6SvqZGL+e3itDWuNdtrtDS9v8FrRFfpZ1
c52czKbupZju3Lik420YiBckuDmG3px2QAVL2OisMzJya2vLDoyvzrM7TXwNLQvaQBjNBbyx2WXd
ySztZtNBU/p0qq8pmuf3jD16aApIhHQUEp0p7ZexQulKC7J8MBfxZArsy63DOS/KlddOn/Ffd2hK
paDOywi6+lgGdbmre0Ol2nsgmaa73mSn0SH5oLF9eHeoe99a1cKDUtX1r8/SFCqmC/JQ+dyXR7XL
p7tAKhfeVTXdhTGm9QR7QJ3VFqcAbEJxg49giuzkRmuby94J7dIxum8gWNpi1W/vAIPvxRhVb4WG
XNKERJNiadEIItIFbRh7iuzT10CS/iqzkQ6mKSCnMslzlnYso7VvN4jTN2nEjGcjCwI89ZgR0JJc
yuHM0DbJbQ2GrxtDi+ghj9Is3acmJQedmyK7wPAg9J+u8atRnRQY5XvMT6drs+S1UWe5T9kgYj/O
3mkKTp4zONGeYgNta4wGBadwrsrUPjSlIdahUU+HaszLF6Nzr9QRGle3JHVEhvGhLgnRgMbHxEiI
EDAtOL9f/2o52cZiQZgFieWnucyeTEu6G6Mrqu00iPQpGJ3B18yhXxlq99HkpXi0hV3wQoSYaJ+e
H/twLC513Thnoq61mhueYZMy6yEGx12Q+foCfg0KYqNpK9VdjD6FIUB5rNxYAS0ltVMVD82LPrFV
oTZe2sHjFOUhVir9bBHpqYV2PxVccSpZ+BAtZd0vsRzHHui7IfOCLkgrjTWCO6fSgwHC8oiTTqC/
nXQnwuFgu9UlnDpSzkrFaSxX3vX8+uvVecMIGPRZ7mmaWx7xf1y7yFdh4BQmdlrDQITKqnoLqy1c
m0NKJSoE2jEo/VAfABNr6a3OVekHEby6YSL5mBaFiXoJCtB0Bp2EU3N2tY4hubDqPV2csEsWw6sJ
8mBtKF3EHn/6KQbybfEI/KWaE+dYk6BKDHVgrhcSWFMHudBIkx34f9Rotnfcb3S9q/ehqu/7qVg2
YmVyKDonuMu1n/hvpmNTkQPm+rvv1Dcz7RGKsR5quyDTQP0vf5jxvB9VTMN1DM9l1iaTxoSs95Vy
KjmHOsrj1CsfGHq2dTKNlzgtW+Tb6dFKEe4lNgyKycJSC7dOgXmlKlF+7KR2tg+2FpJiES46DHyd
FY1zHOeDYq/F3CvCNkRmbG06x07WHAd+CZB+zZNJPU0DgVecuLUbY3bugFBYFLh6/MJfVHpXL6Im
DsyCXme1WeGEE9HsA3HgIDhQNpWS5Jrn6miPpNTTGoVZ8KiCQkRtq9BpHuPbz7YtzQQvjkKaTB+o
sSH2Ua+Z0KDo1CGJCsUIt786b/OOJNKQx/XOluqwHo36pOqNuxs13IE0yuJuzgpQhrzLhklz8EQ1
JKHyDsXEssU2MK39gI5Ki42FUCa5CqU2lUg6irG2QrjscaHvgHs/2AXU6DYFJl8kVnJIEkAb9PKc
HLzkg6vVe7W1r6xHXrIoPjFGuNvEGR/t0hb0oPaNDxIJtkrO3bthDDBcHiKASNDgyqXUC9tq2ViP
zlrn+Htoe9KwuWOoG5WpzZ8E2eKsNqZdoT62gqKKusdto416urb7/0PUeS03jixb9IsQAW9e6UmR
okRZ6gUhiSK89/j6u6p6TtyHmehWiyQIlMnK3Ll281smQbKdCUjoDqmfNN0zV4D9ef/Wm1ai4c3x
o7/Z8qZNPzNhFcCdafFGxoD2WytPNvOkXkMAr8twpABRVbcwm+11EqBbbplAnqJ16znxho1JC504
70TL2uXFRmEaDyrCw03FcXmhJyk5W7YhpALFQbMtYIZa/Kx2WkWCC2xyWTAQ5I4M3vurcF3OsSMY
enaEVUVLcaiML55Bb0uYqfy2OY1PbJLlk6+3QvNfIFCBzZ7RLk2bfYvKkf4LDXBCBPEJxA3pKDIb
Hb0Fy0LDXUcg2gql1Fal4XLybQWAmGwzgIQ5zFqaH3TtWIzWR5iUqFAdtGt0uJS6e6yyzPhKbcZ1
Wqk1KjyUIGkyhBsCEfYkTK1WifhXkx6HSc3eaZO5K/BvSbKGFkfRchsiW8dNI9uZQM20RkjTxAvo
DGkPqtJcFT/29kVrIfL1IAQ7iCsXuqq8DILPoiqU4vRfye+QaDEa2GkXdhFmBMl6nC9JODxF8bsT
pT90vpL5AuRSlf6fwQlKU4aDIJppvfJrlv1Bn9SNpPjMD5of3CWzptfbt7D7qU1E0mWoPwwpqlJB
vckn4Cn/3na60XqaKgrOQMVPN7QfVvZMaubmkrqpPDrjE+AxbvcPDNQbXFsWsYnqwykLAOVXLHni
qjMvvHlQCqjpKMQq+qnzjOVoUbiKtOGeMXYWHPe2Ew2AnkKvYxxhvhsKznTeOj+owhTBF0xs9IEq
dAD10CTKn11zWOtyLjjCT7nSo7MuSEx1QSorcHfy7W3BzY7d6Y65DFJwkyxooW8Ga+MDWF80dYB7
t3brPHcZFOVBi6/epPy2Vf0XWPMHt3pX0D1qtCQ+tSy8OXr9Du2HjUq9zar1zg35d5WjC/izC07y
XQ0tjhYk48DKWNcSK2R5JVOHsCyPHnqD7r4cxOrT2M6recBYxuSe2NMDdNhtNfKdJsEbc7MdPDfY
eIZ2AxNCia+pTkNvrtJwvucGN8kr5zu0yYc2aPDLm+8O/4WD+hbbArPO+2D49VBFGlXT+W6HXI8h
QDaRA4Is/K7oh6blVLupDRgFV32wKuhurh7dxo7fSt6hIP31EV9F/FKvDpcoH1emYHtprIdpozyb
tkdTgt++aBHmpCGBN3qZs9prEDhS3nO6Y67EdebE5gGPCKX7WYHXTXEb7noncOSVAVs1WU+AhSzB
O8flEE4G0M+iv2WCiVbBl0o5ALNXFHhLzU/yqcvbFKR8pazK9nmo7monOSspKG4BOKd77Kbmf5oX
fkcuYM/WvvgNW5te8IrA5iv4nmB0IJQC9p84w8q1009TUNDGStmaHsU76iN8t/yncnkYOh0y/aw8
2eLrk++4g8RlhJOAJ88C/W++Rwr/EtRiMOsrOujO8oYjcqIfTSCQfIWsR0+f8shfaLcXnEtxb9pw
jXvtse15H+wt75PRfXfVL4b192Cioa/uCNf0my+IiPJbG3P75Q0P8j6a8OuB9O39yd7XFe/gIqct
Q/VN3iRL8IOGEvFsFm3lty5dPpJhd4el8qRAjhBDJuu4KUM0fNr+i0kYR2dDtDOD7EE+1dZnBCBD
uuXwQ+2meJqn6LMMr2zktyHG+LSYT2nlX72Gxyl0IdWdtRD6kZOtan8+myaCu6SPb/KtAX0dUMPu
PIuLFd+xwzDKnL+9lrEi0GaNk20KVT+JEdJN2l38DqTLl7Lql7hCeB2ujya3Rsl/yNNe7fSxx/0h
fExi+on5YeyMdwFXjDpnbXsdyV/lVy2Lvy73/4ZZrJ/mLsvG68whTuESWLoknMqAweemFLpIFm0K
24LeG63Lyv6hAHuP4UA6aAr6KXqSC2QIVD6zK7otGGwTQYyJKr4Uk3SIHPSxImOLtHtAfkyBI8Rd
iFSp16KsM/NnIi1ogh2pRBq2TxN9NJLeRtcBA84Y3+PxbIupKHljkj9F+fSqFU8CYucDc0Rzebe7
4JUk/bePWWpn2I9j/ZJp07dguymW8kbi+DFSvRUFMVZWHrIGp91qndd+sv6ksUAUmZ8zIgVtZnhL
6F4vjAwxYdsNYfIQBeNNjH7f/aLQ9CbQVOKjU59uy9Jb9R7vK4FbEitZxjTGDflbrtRf8orpuuPR
PiIU/p7wc6AK8yAAa4IfVhj5NjSURyWrigVm9/DnGhrC/WoXpuzUYtuhTHSjw0YyxbK+f0/b775n
TNm1i9ldeBG2DVXCuHT6cTlqw7OkNFodAtG6MK9awMmQbtF4nPaZ6+4NiaILtIvjlqyeLCqSLyg+
aTIZEkNkI3ukZs34MVTlt5nwlMDfuR2VF7E+g3Xc2bTAOnK/ESuieBI1xBIRCTO4DKXZj262NRQW
kC6k0jKqJzEKC24nxznlnT48OOf5vtacnby22qJZJsvza1nsy9GHBpMdnDheQ66gZSE4DLQiYVLD
FsU8ExdWmYIKnKzF5zHQbuLnYrOvAjSh2rdfOGuqXycxoHtD3AgBeBRssKGaqJeGZwyaxHqqNnAH
JIFQQsPUybuQ3/7HHpTMPoQ39wnqj478nYoLBdal77D/yactYYiiDwzCqzAPAuQjOb81Xb2gkohK
/Y2RNQ9yYhCOE1gwgeXfQjV6oAliMzn+S2pnSzFEVIcxjxRcLFw72myucsyLwSZGysRwqEOsncAq
VtBDNbjtwLEoCzFoJODN1XSezp9kbsr5I17m402ruNMH0Kibb/tPtg9fXqdqryvb2uhfjpWoFAu4
rKSuCfyaeJkSPYde/uIJPqi8PzIIm7Nba43vuQfnlFEXoDVmjfJeXWLBCeasqiJvMrKDGN3mvy9i
IbWKnnA2/ccinPD+y98lOpXGlLtFiz/iWf878baSl1zQfW6UaNAFL1lcsymsPJpg/Oasgrjzf9xk
Ah7dcLZTau1xqBO7uXxFn/53f0kTEQ0VxWGarJ3dfkJCe/v/xyA/ynDZ8nM1AKETneWtphcRmS/J
QdTmwZOeqFBk0sNgU9kWW4VujMAEkoOg6nYiTuK/Cs/H0Zt2wcStELdAPK45T97JKkjwolwALH+6
9S5aXC/dtor+OtKeCg8MbihNEmyGVPFMG7E0j17c/MbRWG44n6OTp4WNx+tCfebJ+Cohe9g+jZp2
JwshnoEYOP++mJiKgrLnCTyI/LFZ/So2hwht5agsP977YI4/GL0KakbxVzQz7Szlmw6PDEIFm4Fi
XkX8Z4EAnz39YFOal8+eDhCUPsweCSfMIsr8tv4gsY3iczI2/JobuGDWY1I0XFwb2NOAZgoUdmew
EwK5u3WkvcAf5Pgep6fETfYKA0WMAVZnHnU6fqMckE8S9zU3qn/knesr7zdoilc75DkJSB8uI0Su
LSF5+MHBIl10MRcniX4csKCrIN4jjlWA6xvh1tfSUxr519b5Ign9Ib4DYi9MZbiWqBu/DW0rblmq
x39yfs6Jf+qw01Ga+QaxH4Md41X8OU45FdQ6q27Uxl9984+EKC5Obh+FAzOBVVxuH3IlkbdM6ck+
cIwWpwVD9bd+POy+RpcbEhnzLWoxpi5wHgU7cStCOHM1LbEx3CgRdliKwoGbvcpP9mGR3cTSKx4O
CjbCp1h4LTPCqSJRVSXml2NHQBldSBMp81tecWdOckB6MC00QA6SlxqyKxKCfMbzSeKMc+NTjd98
k+GDK9ONitfdw98N0cEyb9xnaNasO/NLzlqKF7PYVEBiltUXCQQcG29GNn/r4kgQ+BjGZt1G3sii
HW66KY5iW8GF1QPvTfxIRgUtAjXFIacgQk/521P9rJhwOExx1uR5YP29Zkk6DWJMS0yrISaKS4YJ
oMJTzbjvxD/JgR8l3UuqOle1Un57dVq3CNmnFGYr0lBQpDFQyCp/F6G8jAMLY37Ei2olg9caTnSj
j2+JcY5i2iBFdBtZW6XNfzLebmaa4Nu91X1nF8X10fNQ0GmA8ryYflHqlW92qf/Kb4/X350j6WFA
WiIsinyx3Ke2c7XGM7DTk7AAl9NHgGNr8TnWOL82GCWf+9RcGkH7LEHy4n1yZqaDg32k1mew+Eyb
CpVh154IaEivug9uiFeb4BuFX744IJJouv+7kSLe97ripBg4JE+IiYJBvYvd0eltgvfmzU+hDrGT
dkV5bod8I6nyehrc5L1UyAPBe3rHN6Wz4685JLDJBvEQxPqGZBcTWP9VwOblEopX3sZy7CNGY1Al
GTTyUB753b30yk3ieAtPndfya9ecXGir+pB/4Uj4rGODK+LRgGYGP30vzOhHbtVy5xIrqW7YLxZB
v1zKjQZ/2rE+ZDWjntMc90TX6fMM34LY+LdKyXeOBHhDRqWYBw+qeQcI9fvvHsmv0Y273st38mbJ
r9CMD/MY/0Rd9qeNzSPNdqtawEztvn0ph5WX/YnVWIQ4kjyrBXRUZv2DQKMKyHjuFk8a2BuxbIv/
5BZlRd6SmsujJO2KDeHfIp56SwpoT2IxNzrnvRohxLG4k/He1K37AKfzJjdz1fJfzdZd0K+1jOMa
pqvzJxZscVTx++YU0pGBsxJKmMfMZAqlLZmDjt5GusHhB1n6MR6Ce1htfVf5FRcqP8aAuNRbwzO7
69+UmZdc7EGMT2PEDQI4uuD5Jol+Q6jONenxT/0t127RvhYH1fF/cQhWKntFAdcs4ieXIohu6xv5
5P4FkyBhbD04o2RkWdaG16QHv5RwNueRunn8RMS1FsR7GezGIsjNgxZo+8pP+08rBuoyUe/lpg3i
4C0i9Cok32mpTzLcUsYEybg/vYDPXspHLoI8Fq9l7CqXcVR+vaDamLpzqEKiH4L2NqtoafPpBM1O
If4pqI7/JjOHCjLd8Ez5EicomdPwa+sJPxj82ux1ZBpHmT8RS7BckHEUjeLuJh6CSF74DeoqMai1
FPVQZ5+V6FWAaOVOJA8EMgIPTpmDrkTmkOTuUNKnEwOmVIQXGfUYFjHbE8mj97lJfrM3eVvpeQ15
mGxyEsRtu7R4hxBjVKQxNSalrB652r3JTcbtmc2zv2qn5ktsELjBlHn38i/tktWfc/spTtKp2PJs
Ora8DuVy7f71pNNTGDQtw9sU8YXIteSRu9f7eDvr012mWcS/Ov7wYEEtD1r2KmRQD7lur3MxnQRN
fRKriThoOnT64OW7l8tLkDTXojuLn1dUQumW7S89WpL/nUDdKroFfvg55l+mSFP5LCmZo90jUztT
LF/JrEvMcFTNfKcjru1EeqNr5h8QOvLBNJlzbKf+NGGKLrcIMR3bAYagEp/kRmf7mCvIoAGWaJy1
xFEieEDMhM2odnHj6If1q9W4zeLJyVBH3ls9onstzU7/Tgct4jZsDuRYk8FTliabmPZ4n/pZWyLI
klj9OeLEX/dbV+9O8gSW4kXjaOWzHYPy8NVzqSN+54aRfL1lM3FvN2u7VB32MuEXWs4fft9/ckgM
IiMygFWNm7WHRkgekuXwcfXhrOfNTs4eSe+Pe7wcTE6VIjpyLV4okfhGlD0hXFvLi5NvKr4j5eul
FtY7cOb/Jo8cZOIEJeKLuG6WIMpe5VrS1UQheov9VpbS1T5/y7OW2I1EFFXSNdZMxcXCGiXSr/II
maTTzRe/gLLzLzx7Bset8NYV3qc4/eWUlZNheBYfloNSxOQVkT/5vnG4sDneSYHzPUz/QjMkKYJy
71XjTpHpz5z050QZWhOYlejZGL0vrSDiMOFvEpt0rAW4W4sUplwK5Z/knO2P6BFd1WSL5jflj1I0
MuAk0hcVdW6ezffY5Ad+Mj6h01lhXwkeoiXgGzs2CetAyo5Mq67dnZfSDP5E7hRx9p9IxORBeG4B
eJiQmVtYi53P9OiIiICa3cQuDxsBM/pt4lBDYUsUc4H7f8sUqAZlbr6r46ucvIZNWKs3L3Lqy0ed
dfZ1kI3m84ljCAse5iGLzpn35VAd5UDorOHNb/gnB0sxB+747FFZRlkeZP+F9qSSa4VEEnz0TFf3
9A/LdKUIhCbOkLYFRMwIRLMtoT8A5YU8/ssnKbehQrkHs7jEXTwO34E+vck0KoSjg05SU9XatylC
rkr0LzJ98n0GV3n3sGAyWaFk+FXX7Me+bi0Bxz3LtJ0zZz/kRyvV+nb7C7pMIq3pVsJaFwNGmThf
AZMMq4MtFjaNKEwC+EUMA0L71WbHFC8QS52XExNH2mMbYdrTJJtJMw/i5zzFu+CiyxfirKrG1adc
ldAjXsJ2eJuM6g7/UNwFkcVwGpWclbENQFPIsS+macCFO3r6PoT2Xtedf8Eb/ihwkoLLP8sMtbxh
oygXQBE9Bw4sBnGQsoP8MKvuDl7nR8XqojLR49A5iPe3fe1einx13QW3uvks6SdqK3cXIAyQKVyR
KO6FdVBcsK3bZfbV+UCBR8TT6WkWo1cOZnq8SdiZtHzn4weqBBZjUUCwEk6YmX4MVf4y2cM9sqZ3
VRd9TPyKFllXcewTBlas7B+F6f0WbbH1yHGBzyZOF6D4QmUpo69V/MAvzVtGeCATuhFotGzQL3Gp
k5EyPxR6ifTAvIXVcEEGLvOncsaCBrDb9O51BCxiWsqZl4049yRvsWhjcplVYlcS80lsMb3Xvzmx
Kcp9B9OtSBJvnEHFEUclfxr9yNwPck66+LOdfMd/4Y4IfJDrk+21aJjuSA096hq5uVn5kzUBt/K/
wfJ5/rwzElJfsfGcAaz5L1U+kVP3TohuNkg6L1pPfCS+ct3ln7H3KqbrPM33vmLqTa7/acSXduAD
5XJd9eJuRdFO11tqzhrpUrJQnIzkqJ3nVZD8BpbzIixmzBoqqFh947q8tpiuFRk/iGsCgFnkG1PM
nRH8fIpQTWb2zEC9RIgkRLaIugPBOg440NU+jIyTeT18y3IKuegFTJJ3f+i/ZB3s/3cJ2PYrluuL
VbePfsCB0UlR9SXhqaW4Ir6UjA7gttBRcRVbsl7Ldb1bKFb5Km2icjE0xDi1UuDTlnGuNGvnU2/K
RS1FHlVkEC2C3qDU3noBjP9fikDsEK0ofznZ/FaDQ/WpzOHXCmWDDbhzx5vcZ4XAtFJ2nWIdRSVx
4cYD4sgScxcvWVf9LitLOtDEjSY0tlL/0/OecgXfAybu1JLTVLNv185u8ouLnBjywE+3/UxFDl8c
wiZRJ6NJcudoAfsJuRFDNDXhmOr75lHuoeBLEX4r3GQYPGmvfP1LQ4lUtgHoKKdgJJ+JlaL8tsez
DPQ591tBd50AUxQFaRnibE/kppyZXuS5eRYXKZ5mp3bH2vbWMxcsXuh07U81SmcUs2TtHjBxU4fi
W0tee9u8ujbqYRYSOt4ecidcqtWfkjD67Hp6a9xP+edm5LvVNSto0DYHD2th4cuE38W3WBWhFX7V
WBCEO1BpWf8l9xex+4p/LEiQKjoHz0R9FUunqIaKZCqdn+tkcNY4RS3EG/mD8ZMy+uMu+6BPkd72
X7H6/ltNeY0yO3sbro3aaA9KXKLzx0uc14mlF63MalTHRxk9yChnarRzxn0RVyEvR25fujk+5thL
/gtqRNRCA8ANwsorO8jMh5vTFoXZVbzKMUnempT0E2slbGP+7QfSTsheajnQCoabjIVHXMAocz2L
0F/swvBN15NeP/ip+tmfU525JxdotaUhS2u2avQ5N/OXCEMMGPq5F2FjE76FwAiGPvqpHG4O81rM
72Z6DeDUiMkifhz23gHE1Zoq8wb61wEZO1CxmQKbS5GzPViRDlB20T3GtNPzsIbI38mQWYYbQ8VD
HGaGXPQuLl7Ohq6cUOfWZ2k/NEacrkQQMeibBsOtJph26FEwFzXODRYMJtcQ+8MuqOKt2OrE3knf
hUgdG2dVZY0TBZRG++9AIgrTwTo17HOVmCuR6x/j9kXuCaWqXqY0XMrylVzbcMF97Xx6BFz3mHXB
Rv5QrBqhWAqTAkmEljyItJrYS8Q3xu3gJk5xjq99u1rzECbu1o31uwqhfCF2PBFS0cVxinR11WMF
myL6EjFUSzFPBH8iiJg090HzZnZx5eAi6xAnL/nRYtt0+ug9c01oUFyCHFc2dQnFoaFD905QR+VR
zgq9v7i4xnb/DjMf+pKDXwBBKZtYELnXQj2JI8Ws92+yACg+2YJaXnt7WWLXOT8vEmczhdZvpU4H
pcCXSuyqXtx+1dabBk9uDpuVng3pMQzLcEej628YB9G7PvhE1J3XrZo2/41xzjy1Vb63MRvT53TZ
JhiFOJmzAlnsrBTPBXfaRHTg5fvJI82KsMp51JSCCuFg7PR4vGiTXR4MrczXqobcKDTDbRaZ8SbA
yW5dOltTUe4ZEzC1sqeuLN+7ef6pYWWuqgjJQeE4H5UW0MhSRDgk+y9NQPddEhXjepyav061nlNQ
x+vZLdrnsiS2xt+Kbc4hUsDexFhMRnnRDWVbTJ5I6ftXLAyus0Khj15XO9OeMqfwVk2Hwj+1N5RE
DpMLST+LHeLnSsOOMXSXIFnYn3sFRSG2bUu1sO8l0TJtjG23zpKnocPa01W5P6gaw4KmsUYXc0VX
q2WQaaBC54OSa9+ONSEb80JcodlDkPvhuUfCqSsUhbZhe90i8ttaiDYWaH+vyZtW5UcYIs2mpnVB
APBRZYGgwgS7H5LroExIKlO4YTDAGvhk0U/itdl6VqyfcnL2tUsDML+EsxDABL8x/SUs6o8ycVY4
naxNJLtoh9p4DeT1pUDS39QbOwfBlfZafphoYA8M56XLyvtYJdap1czHpKKJI780IIGXPYidVamz
IFrTLwJH7O7z7mMKlQ8InRezRSQYk5JEZwAG0jGDNd3Q7iLtEhp5sqvlQU6mj5h6vdqs9d6EuDrv
J5VkccrhvlIDrGPb5jXrDdqPzDxe2uX0QitpskyrzF4oz62vWJxH562tJkcHbVDdIBPUDPVxalxa
lzpQ4HZ/1LP4HWUhTt69rW38zBmX06Co22AEZQ5tbjcl9O6z9MFLg7Juaz5dbh5kdfqkn90+uKph
54F/7167bsqWpkbBvAXHUXp0ctfiDN61QMRC9Z2KVL9sI8pSRtCs8tn11j3ZYYxR1lGNwLAeNpHb
BDuILXsCgQjmV8/uB4YGzJetZBda8w4qY22hK9dWh5M/mrRwJXTfd+O4o7qSHNoxPuIAglQtLram
CvCGtvPl7FjLKocH5BF8k98GR+ZYX64DrbTtMoV2IRhfZT4+VnSCarbZb8Ea4ObjYJsVmPOm7ltM
2ENyL53ZrlBnxosM/4/CcPcVuOE88r9nNXA2DeyyhdFa7EukSeuyOMYOW4yCOO0A7m2fcwpa5qP/
7WtRvJ6L9EQJmn00XCIAyLm3VMdDEPzbeUzuWZDDEUCni8CENo52gYXGakYVAEMGQWKD2HDF2vtq
DVZP8Ba9apiThZMyLq1oate677VLalMOAs4ByNJLmFa3Ev7+KvULd6fV9Gu6tOymzdNM/Lmili8M
hXs06MOxsUZau9sGUva35qvPTvutKiM88ZwHj/gXDDocFCoEoonNeovsgfoI/L82+7WSsNw40IHg
pxINJ/5H7wX21ozPyA7dZTFXT0GOp7vfNEiaituUZgGnwJYGoaZauXPIcdrBCIDThNFD+YyCT3Wm
LN7Af2sSf6FMdFMP4NlWNVYHddB80lmE1iDC9d5Msx3JaG09p9lr3RT9tqv0oxeBj1G1AZmdXt2s
xngM2gIOMT2JAzZ6loZmYrCYK8LqN6nAgGr6FGwR4jXZsQPCsm01+1jNwdWoA0pNQsPg15W5HkMl
fABP0C7JIo5LU/3rFZrMkapYS8VvnrRkStG3x1c8guqE/cSy23jj0DKK6nTdd77Naa3LkQHRJU93
9XPWc+2ZNUHZ619gQayclmODGvaPTio0ora/V1DVEXs9JHN9LZsqWPlN9dDDgkOZbuoswuVHRTi9
0gLrO2HLCzOeWmhSs6uJQ9wKQnVt8Afi5qysKLWV2UYLOFqV+sRcmgGAa25Jq7YBY0KfUXqNpant
TA/vC9SNAuoWkCyPVqYS+MsotugqHphB+Jo+BKgJsh4lCV4deGnVWo/9gnF3J2YFApOla5hwPDKk
0lVjcfqYdm0AOoyj7BIBAtuIr57mMqYfT69pfA3857BYVV52dSMzRC6iQfY0jFC0t+prLQHnEeX3
qQxBkXHeL/sILTUPdGp/jdlTN2Ganr1xWOhacy1tfLdHxVpOIcCBog2+tLFGLpnGOFTSmMnY+3Sj
5J4avr13R+sLpOBE+jnLdmMFehB27n0ec1oZaNHzVfvdLvT4MMT2SsVoKQlSrGTpauIQJ5Lv6IP8
mI0L0zgpn+mXSveN4Py3x6AdQWLbLceJxokmt2c65Fpk3R4nMG3EdyjJcB+NtH1dAsEwQ4vfV6Hb
6haAwfFvMNgqx5FmU1rRncmMTymCkmXI5F4XEN9tMmVLq8WrnCZElZ7Afaj3BzKe80YRJmUdfVcK
zLc1c4mvn0Q/RjBxU+jPqhVuejySpl3BxmxM9Yzc3dt1BAA4lu3GLHnh2bOgBtm8mweUuWnYdSsW
/ZcgS9ol5Atotm17Srtaf/EbWlBV8xoPdFXas3axBs9eeU1vQC5UyW0Qg+9qz6h2tW8+Rh11BlXZ
GHkZ76y02nos0GsMT/Yt20DN4KckRbMcX7r10QOWerbUAmCRdaAsCF1Y82Z0ywk5437UHru5fBxx
mVptMEf45L4AHKRtlB5/4mbFhcJIM2WA3Jd8YL1pc4uBVdrxqn4Y25ZulxjopKoqe1WxIPmlBcMz
+u3iHmw3FTBq+HwBPnJECT3bxSwoFjsV+BWlPg2UiM/vASVBxImRp92wQzC6s6WaWhcFQCDKAFQw
1njs9LBaezWBjVHDommbj7oldV7gI31uvWBDtp42eR1qZBTl05oO8TPrI/ZYKUj8UclvgzKvs6hM
tk0xEk7fXDRo6yin7uyOZofQxsWFpvcWJgstHJ7WXAyjhqSB5t88wNck7/tTY4XWJpu8VzNEA13U
I4/0GoTWsFH67s2Zx6eyQvZS+ANmpaa+13zKoQShwzqmX5xlGRg5yTwWODwaXVULkXVEK7cv7BUd
EhoZBO6Eit/cVgmct67VwmUd0rkDT8FWQY2gyOoYOyX5nUC05LIqJNGUYISWbnLFTtemMdjLvgSc
EI89Rf7SpMykR2vABKjF8H8ikTYtqIq9edk9YyJz/IkIgrR4GZtWAZoAhEsyBE9dZn35Vtw96zUN
52FG95OnIdhsG+oyg+GDXwxeWqfe68407Oypeq6M/gyItYaI2XpH1RkMMv/Ek3PUvhlOwY0oqrk5
aKzSO9sdt6kbWidbqa0TXRfHoukOHLWztTNfcs/XOVGV7lWZfDjDeCHT5vPYGS3NWYr/ipcPdFFu
XmUq15r2+UUX0GcwB81XQjZ8g3N5vCjVwgAgRMyYaMhJ1ch7xGM6oI1F9HUG0Yv8XxuxMQ+VdUws
H2G7Fh6ooM1Hc4Keo5RAbhsQa6uKFPKRRnXMUIm5x8zyXpQyy3DpCY3DFH+VZWtdmjlQNxU9QKvB
MRUUVwhpdL3HsK2hgbiuhl0ZFde8G/S1Q6CzJon7R/u4etYzJPAjvR4JmbiyRwtZ0KCEOs085DYq
qyihzmJk9G+rdbkkvLIXEIjw9zC0RzgW03tAjrCnnXTjKxhCz0l81uoYrIxOsaRWwmbbN+4hCixs
rxQ/gnjkZEtLWDST6X6O1Govdm2QE6sGFShSYXs4iW58zcmtl2Z2zJc2Vx+duh6BjPI326X5Lse3
dokWm1Gl6c3R8mf3bIn+trHOy58QjjAYduWt86tw18Qpcq5gXqSekmATwv+mtKLkLv7nueN7mcTu
LnLtfptGAKF8vw8+6Bt3lfGCWuG7U6tqGSHJ+pidtiQONvKdWsMXNhXaJrC1YVaPP0E5uUsv4owA
leuSuxztbKNwf5qednWH/Hadps7C/sTzIL4RGmKz6gzJE0rJ/OCq8K5qlc6+nPVxT2w5bVTi7CN+
rekq86IUHSFBtapMX11p+B8VjkSgXPR96XIfNVawx0Q4sHlJjzyonc210fm4jLOjWlGG8zGlO5g5
42HImQOVaWhLrSGZpfcZlgaKOiytBgpilfk9hDBVfZmDkzdROglVnksLX3dT4BW7T2JfwSSNg4uv
1Nyz+pX+0nBhKur8lmUhB9mMvCE1Ykyum8k4fmNi/Dj5+XisfTV+HhTK7UyvfjEooERz/zHUO2VN
XZKs6Vi1p9ExqWIm8RU4GItr0uL/6pXqSimgzaQtPt+d0u7dLD1OIeiDkCaaZf/nBuiCbezQ6c5G
eNCVOUfxITi7YUMphvV2XazCDtoq1Fvjnbdq2MB4AE6vUVWNqSUOdMptUsP9qKd8XMe9TTndwwor
L6f5QfTAe8ybZTe5ZCwhKRE+wrIyi+BUGyB6ZzN3zkMH2Gl2XXocQw+mWo9ZgMV5a1no+LSD6M2J
x8iZpQARNnHy4UyZAEaSqRrrfj+45qnwflw1t1+r/GuevXCluCa8FdVchvbAwbasU2gOkCXbXA8v
Xuos4cEABFASqFhs1HS10/Fr7Bp8bdephRejXa7wrodQkI771OM9DA0rGa/t6OVpALcQ4W5dqBL4
NolanTelVDycBIm8MS/1oYpWUU3CKo24V5YXvPpROa+NcTAfR23vcIQjK9Am+8miFl2A8DDped/N
elqs0Hl46dD/KloI4EG1CVSHyeNERAJLsw3yBowtbpG7ytSauN02HvxsVDapn0bPDZkGsBXOFgln
zjE/bF/cwAt21UA/Vq75n/AxipNjNnSaGlm7ZS71yxGjj2cHWoDe5P2pztRjNluvaq9Wn8EYvZmZ
QcrFSz/g48Y+iiwm70saBO3ONt1LUM/MazMxj1oWjNvIjpOjYbs4cAzmNnc4wyvtBeGodzY4Gmwp
MdgLDrBOnervsaaRE8owx5Z/HbvA39Dk63GoK2h/qkpY/4Hmb9KZG4A11PhqlbRZ+r7zaTo6El5M
c95pvMzXnJGeq8H10W0bJY691q6wkG55WuY+qJ276xqUsNAX/jJbpWLe+BG1EtCrKJdrHbcMG37R
RZn6ZtvGI9CRCqkMt6rcuIUJgHsYMiQBK8AcFr2puQ27lRNDQL5l0XOWPqgWJD1Lqb4YvzSquQNR
DHP1tcLu5/+YO5PlyJEsy/5LrRspmBVYVC1snjjP3EBoNBLzqJi/vo9aRJRkR4pUSktvehPu4U43
GmGA6tP37j3XcTFmMj2Kj17XE7wFB5eaetw5tmMvRIn6o26tZFdorMpDNRD/mKTBKjK99COstJ3n
z/WllvGvNVJXO1xivyV6h29BMtZrN43LMHX9rWvX7yIFLVYkRDWFcihXVdQdTfhiZl7375ONPzBL
UAAOs3ZDwwGRETiqJB3cfZvmangYDUcf1nYo2bR6vxsJGmClJj7uEOTriH7yngKpXhNlSIvcRgc1
Mh6c/V2RTafUrKV66J7zMDiNDUwn0TDUNyFUVIIAlMHx17LS43WT+/q6rGbtVBDquPRDsPpMNVD/
kTlm0s1ncJA/OGGakmDZ/8CHtO6t0om2BII1NOB8log8udMoMoGvlaQ3FP3a43OB1wYVjdbLgoV2
fI7ZfgNwzEFve0dZZbeI+rNjErTHLg+yZe9NEFkyczpZqQn11Xm1gCzxWLXOxutu7Unvj+CyDrLV
xXYcspXrFeFeuuLUpy35jXZ4Q9ClxJ80V5uYFmg4EMrAER9UPRCTpm5OsFaOjjuuemrh7QjpZFOm
O+QvOnv6u2sF00rBIpyQWXksCByRmkYDD7pMWL/ZwId2RpI7m7gHV2UVmnmnUZmAEBdbB6tSIB1v
DVg2z3jSzORkRfpKRssoU7wb9MWDFb3OQNaXAiXOwvV0QgFvHEvPlyHF2zLmYi1SL3ulOlN6ZpKN
fNxvbkkiWeaR0TySYGYFoM6z6g5yRkIEBqmKeRclmzKT7toj+5SFGTBB0SePlu42NEg4bxOnSBic
9+mKMNxjXaVX4iVfaTfe6y79VTYyflIRGjuwz9l2ooEIvXtlNBrAXzfiIGf659Jik5shUvWA7ZYD
eydtVOeC1LeMoH03AOCWsZV9wVNbBoPrbaaUAFComksM69DAMW0uBE2hoWTs22o+IEnQhE7O7CNx
GYCNzo7i7QbJKt5RHZNzbKG8QSrlqUU/JpmrhKuz1Ih4OwQ1ggDOnLZAyT8QL7MhPqZesCwanB6F
sfM/7IBjW2eBfqsSxtIypdFaw/DMy9dA4s0NSbZYpkmmkssNa6UPzs846khy2+KnSYwXt66KPQXh
u1/K05TLEEA/sRQ2EqwhZ+5QdvfIe+/onD/jUyLhxfI+41mLj0OEarSId1WXqszqhwIvz8YbS/Kd
MltbG30Dv7BPjoGX3I3UkKvGxToWA1yWDmfugtJkJdzipbGtL+So0apvSWkLiI3ispqA/vkopya1
luFUdRAO+d5s8zDfgU+sfEzGIh7qQ0CFd1JF1pw0SyOWd36HtwaEBnGJrcUfe/NKpui8haRW6/V9
VHg/rbCHFZZuQAIWuQxzGR882e/poCDgzIs7PSOxw4iKit2WmOCh0dZWlpHTAFK0jLlj6Zp1jiA2
iUOq0L4zL7xtylxcSI44uhNa6dFHYZARyLSsIg3MAPImneFxxOH/NqaZM2JJQS6Mzj1mnhXrZ7s3
xdEwSbWyKtzsLumtJ450MAL23WD0N3qlYYDhSGA0/SG2uSlnSYXVsSf5aQBOLZc3YvZ/zFirNlNO
HJl+OzNJXM0p4XSmA0Q/m1Hu+USIc0z7NTwa54vWLTdaG5kPfk6sSR63SIVI4CPNCGSQhWmR1YzZ
sVdOpGUTBpSO0KjCJZEPpK/ptDZmuwGBPfg/MUGmtteQQsBDtmis4paPaA+/SK7hw8IxJKNqyiRB
B0n7G9OZIfCOqxeRQKw12r7z6w7vus52yPG5QBW3tckNWuc27ZUCWR3xCXB6wvzH9lJW8fBRx4Bu
JTTYqoZUC9GO8xJGgqb1tNygHELCHNZa6O6oYBd2svNdcrwKb65Wfu9vfAlUYQziF93AFNshOkc5
XnWkaK1zaT87daO/Vln+5Or5sUdTzJa3HnzyguOuIt/KrRZynJ692HgKve67niAVmO18cGNjy22Q
rVsLiRW2syWtH5ZkzC5okB8Arh5MrX8vhuBjGslPE31YrKVjYJqPiuXsWdlGI2iR7fEx1m1W5sB4
Rebd76Ys2VUh5slZok/IecQNq6ZmtPfJoNrwKcVOxasWZD4URn1JrCZek2U5ZyWoCvLQIqd7B/BB
hJ1tE1zQcQoN2+Wr5cfFzTDdhHkBbD22OHzA6DWF39CxDpkwuOQjRk2+yzJHXwWAprSSQs1zghvG
YZ9T327zmbgoA7xblD2hYONBIe22GZg/WCb4LsOHD+JXBx0E1sbacKaEE+6TK5c7w7uXEVQ/t+Vb
n9zDo6NkntmKGfQr/YCZ4/7OIqNmWxRgIvRX2XBDVlX/Slfs0jbNuXGDbe6vpt5/IqGAdQNr5qZK
X53JI3K5AJvlRLR8VStK0Ozu2g9ddg3DeQ96U1WdgmFcoeP02Y87cTQjctPMflqkkX2aGkdjRyoe
zHC+I2MZq2yDwo2eScQA2dswOFqPILi8PH4l6Kdhcux+lGq9bDK6/GVF54wCdw4Fy1bi7nqk+git
CNAr+oxAyejD5xashYqtKaf15D3MFTotg8EBgmroEWVN1CZKC85eOtGVCyz7xOLVzV3fDatKsDb1
UCgIYvLpaCVIIfKXpmp/PGj4ooROXGFj3+q+nNbEk2CEUOHQ0DyQZ97ujJ7KpG3WNlGGCYABLDOV
3OZPWc0y7ff2naDvuZLFNO2d5Og6JNwwI6ik8chRNrm4bvdCNOAL08Vim2ZhsNX6+lNGDnJ+BoaU
twJsbO4dptYo3/RZ3JioUO6SlkOpEYA8+e//ULzDlCXxh0d1fq5r4F2y0XfA5cWxiEISIBAtLLN8
MmCHGPlujvtjPFlUN3X9nehUAjZVhaLmbrG7PQiF0KXPrUPQLE4V5Ms9Zz9EK2SXJXCmkQLcBwg5
3QywW4rQzzG0X8dMNe6i4XtoaDzNTAnWbgpLTMxrEjYA0xXPkUGdw8Z+TBxqEZ3QrWVjWmBLmuKL
SfcuLd0bEDe/mJM5AgpKQ1u8luQ6rCwIw4Sf9d8s6M1S0+lRFFn24Gt9scD9sc/pyC+9cfrMdX4O
5lZEXBgu9Jf2loP/byFKot2ibTTPnIYZRMXRWwDzI2B2C1iHsnq8iebyWCHSpl0gEKiI+6o0nVXX
MBhuwmRfJcBkLIwKJpLM3FIDM+uD9v6eq3Ia8zfZxl9TXz/Mpfnc4LtnNvyWtlCGzdy4HR0D5xUw
RU4rH07ifPZ1sJzG4Fy19OZt96fLhs95arEemsVq6ujVu/lvmTPHiz1rlfccE6qRJtNcBN8kM/2U
6n9cydoWmeQq0uW3I40Ofppf9Mg5TSStEorI9Muzpv0sGlDj1oeYnA/aN3eiKG/LMHxyWF1WEdms
vkeXkFDabWEXP0MY/0b2dGNE7nubpbcSP63RJ4z6yktjMLCgM7upuP18r8QLQiXYtXa5hu1La8zJ
9pldmhvPQjdljjSpdQfFWMAwhq4wTNjO3nZknocas7hi2ptZ1h3iHL9UYXv7rNV/28a/TPYLoRfG
um/qE9eSasfRnp0wIdwhd6dlMtvjiv77kvq4X6Vob5Y6wPdVaLnjxorr9yLtaSUwZ22b17HLdBi2
A5OHZliFyKCXQisvMGBYFV3tcyZwQ2MmUSjreVhYB5okFEx0n7fS1B5da4pXyOsYZqf0NKeMJTfK
olsfIl6UYQJWgddThIo8DFaiAJjgRdBlAoMiMkp+qMLuEgcATSzusth0jjY0XT0ZfoKYW8PzM1bK
ASGzPg9ba3bqY1EZzrK0kCv0cw/9cWSaUxO51IG32UcRqi+dw1ucOa9G0be7PgQoiZZzXWqecZ8O
72FWl6fqgXnkdBKaEk+1/qYXyc+Y8AjHU7dLk0HbOn1JC0Q3Axwb8qSP7lspIO4B2hZkgcD50oZl
VSZ7pCjLMWoFevVyW8gYa3z/3XKYZF4WHpuwHPalgQOyiQCkjg4TCj/+9WvQr06EJhVutlgiUsik
hURz1v0FWd2Ar8vyqav071RHI26aEvdgQs5GVHkcgJOnmEAa1iJd3zktAz6w1u8ps05252kVuXq2
BaybkDOw0VL70dNa8FLcZctwLm9lV6aHjiMyacUwZLps585nB5elGjBfqtkMIJcB+S/dO9cg4scN
sk/IByfLqvOl9IIbd8Rj5HnxbsA/FOnFcz3hg9Ap0oAO+eY2dXuqWTEjReHGt+Rr22SNKjNfdWQp
DaamMCGQDwv5pjFPbsC0L9SIdaECkWVxo2WQbit5Jyrjk9TIG7r5ZAZYsBztl9qnc0bQ5YdlFNoC
ZXixTVL4LEW4JIdg1dYmUVy2c46abO1rDx5hNvRpcvqbUSr2Qx3c5PaHXeqnlOHQBsXLy5jqI+GL
40lG8adeIHip8247O/IZIsw6ikkypB+zxRPzZc6lXE/GAOjBRDYuX6sCTAu/dzksbLQmeYmT+bGR
8bRJAnkpHLKONb17qEoajNPAIzP6jb2x2+EItH2liRFw07rLWTco+eVGH9NNlMitXY3vpjJtSa3a
O1BePE28uIH4CFEJMcJ265swjXco8R+H1u4PUXADjAfFBRjysbTeqZiJ1mTC05VodYjpRiYRztBH
w3wrQhp8EUuaJS+W8j5a9bQD6/khgghvKRAgT/K4YMZ99ZkX01w11s1EhIG0nHCJ14nq4AMj8a2t
Vc+lBI9lTm96Q5mI7H7V9YBIPcPdOYJJTo4arCs504P9N9B+g6LpnxiffDUpw1/brm6h2jaLdEoo
KyfxBkAfN3WjANRjVO6b4aHrKZlDvmZookfP7J/wq6KtO+oeaNjJsCyoBPV6kFB80qu4IplegzAx
l+TvCe3F4gWhdzAfCXkSys56kKXpPXlktYaWv+ibqt+4wl3ajRNvxk6eAh4qgQwYvkryFhfPbT+9
hV1eLk36j7Lh6K+F/doo8+10Io3z7IeEP84LAHQjc3HzPmziPQk6lOjVLgwy6CGzs0RFHa5GM3kd
9IqDzyzfvS6g1Wm+S72akOjR7Xa1bjuWEo5bMjDetuxxmWUWVaHxHE71DZypQ6+p/TW9sSsBT6eB
Z25Jxmh+WzUrlqJyV5gVh9DOd7doxTfZNJ7drrqRHCkXrd8BD+nTF4adTLxnBvJxB8E1kX2nhDFP
ve2eB4uzb5YxanTp9Wx7i2Vcz9Pq0LD1r5tSIuwZu46PKixeSXH6kf2crO0IeCx68NtynoAlt9Al
aIw9Efa9ZxUhzLUDKJ8GHth9j5BV7RJSWNLthkRNSnnMihfWy6BDGD0O7jrqpkMyymqFFPETkWZ5
kKb9LPGU7XPXy9bGVCJkmPPbXrjTQXryySbCYQ2PrebgSVBfPjbHekz3dCJfy0ZzoY2SI8oJJN+7
48WdCqapTdupMDOgbfNoEX/UPQwimA90W+j/Gcaxdgn8Gj3KnCIMzJ053WWoVQyjRm9dP4VPBG66
/vzUCHAZafVGGOBzSxggJcN91VXj/n/GUxoq+OcPauX+8p//QWVjmAqxqdumzh3t+X8LBiLNwBmn
oqJVmzXTsz6xuNpSrpm0FghciJDywu6WLrZoUW32/UNTiw8wW8a/SUP6l3wiQNcEExmWgQvdF/bf
IJ2hJr3cQxDKtkLYV81dZ1rzyD6cwb0dy3fPmKxDzflnbbXj47+5Bv8SxcQ3F7ptO4Zn2hQqf8ux
sSdv9PSW3bmp9EdY6WJbzWGxi7zooe8YMrc9KGrP8+X6FqK6TRPAqVwbP2KPGqlQ0qQ0OBhzc/M/
v69/vSakQjmmemeEeujXj+77C35QKP/zP4z/RQfcJdozpY3oJD9aRK4LsiOCsALegB4L4ImMBWHc
GPhO/91t8S/MUsM2HCp1KO0mkw/zb8xS2qDd6BEzvNQKNv6YWdOTTsapZhXoBZPKYrfzN46H7IlT
b7Mfcm/Rl8Rv/ZsroD72//Pu5Ge3kBsYviugxapP7p8vQc9ZySOQYelWKhQSt7xNPGAFrw0bQMHZ
z2Ku6OfVIZ5ID1cowsmlj5NKess57KW9rML7YEL+0OiOtSu1xzaCURqq0Q9LHx8xCfSmYcuFLsWt
U0en3IW94usTcPdy783zoTa6JR13RhVW8WTnTAmv3yfXGrHvdGLmhH6nF0ZCy9GogW1bL4wToW2T
mLE3B+hzpQDLXnfjd5CKlAxna0/2l1yB7Zg3JU3NJaoBeKiu857YVBlqCheU7ImjQqEmRVbtknnt
yOHWGiP7xSK1yJPIBe3ENLd0UID00UFiDyMgM03kvV/CbnREdxMgU6pg06tWXOQ5NdkJzBasXA0Y
eomuS4s27TB+WyOhyrN6N6J2q10clgzjgsRcRyDqViEHNzFhC0rKuznO4reJwMCd5c+emt66x05D
Gm2Tn7Y0C9BSrQGUb9aTddJuYA069wCDF9eb4k8e8p9IXQDJ/wxZ/tv//tf/C4j5n1/3v7Y/pYrj
kn9nOv9/SGu2LMdy/un5UTzoPznPfySKPZffX8CjC/nPsOY//9XPl2wJALOdfwieIl24uo2l3FbB
YX/BmvV/CMtFKmAyoQUiYPPI/wVrdv5hOL7u6jp7hLBMn9XiL1azYf0D27MggNo0QEDbhv1/w2q2
bePvK4/uesKk12GwEyBJ/TuuuWRGTNgpvOFWR10TWe9mZB7d/kV36G8W8pho/oFqAMsRWl47zt9r
8HmM8GgTZjEpY6Ja6gYnyYkssYXddW+JR38qmGaiLp8woOM78NA7d3OaKkgrKZdYyzHmYywq3AUB
rvrKNx2yJmWzHcrwROiCu5JD/ES6yQdALgY35l4yXt+wOOO0a8XAKMGcwRUKRAhGx/6ZA8Wa3Bla
zLCNR4YZZT+vS7eKliEMZFvXkVLrjQtUcX5ITE0hT5xF7xFi43XxIyI3c8sSsYBkH2xo6wFVs4nd
yjkgUNVwmM7yjskNFooqlZe0r4qliRB61cvpxwtSnKd1jBkcxx9m8JOJgH4b2xvE4/MBRiwBOzq0
R+qSrq82pXusilqQZsC0xyzKHAJssXOK5jXLOSQYOUNHoynBqp7qCdpEzWECA5R48IG7rhA000iZ
tyKn+Owa2S9jrXwgf4dDSAXfty3KQ+CXD25FmEHk2jQovPHJKdrkpjd/42nAqd3lm2EIHs04OFUR
65t3m9JPqNHEjK7/SU7XZaaJpvO9U//QtuVrAVZw6rft5H2Ys/WeGHd+kv4ofJdiOiTCPnthRvYE
RIc8+HYU2tByMf8V8eu0ks0z+SEYa5KzqQCEiHgvkSBNy3+zrniV2v2pyn5Pm/YYJ+JW2vET3UNi
kL8hY2iLJpA/cCn3Fh880QhIcrWapF6UCo9aMacrcYHvj9Z4JHwg8aKN1TJB4xgTbZPsXKJbkmXi
ntpcRbBonD+MYKSD0rxxufzlkDfPJnxVhv4EwM8VzdpKD7clAbcRqeO9KP1FFXqrztapsRt3BvVH
HnVMK1pjxrFM6uA448FMJNiOvHtO4orUWQ5HdVrbyzDOsjURHZF4FzVUf48pdjrbPQlMuDKTYxRC
j2sbfmeF5AxVaXdwu/y5DtwVcYM0B73gXJQxrdwGFqlT+86hmx6xij7lE44j+tDW0gm8dmXChN0M
Bg9XZWw0L4DbVRcHUKPklWNUZPNJGDCPBdLm/jaRs2QMWr5KOgF6WP8EQUl+UVLfeNDpVgZHsgzs
/CLIwZlnQeJtk7rZcXwXW5/upjOqFh071aKutOJAb3vf5F63RUzfgoIeV4MtDnHneitZk2kvcoMJ
DjkUSB7kviJ7I30z03IbxIiK89y9w11lSG3nDDmfNeF2OJImlHTSeBsN606rvZvKKrzFIC25bkyE
02P0NfYqd8ypURIbyUKtVxPe8WU2KMEh4HCL8DNrmMt1EPbeIasLdvT2rXfld4HrbD1aolgnDUUD
QOJTHrjRczN/kP1ArDKFp9YQQMnSza1SjvvCxEmUMTEz2+gt17kzZwBxWWDHS+EkL91IIkiKAiwN
AzICg/pIgGC3EJCZwnBYU6M5mya3FgRXHyT3J3Nd773yYDhYnbmYy5GG4sDv4LXc0HyxNxz0J8Pp
d4NNw3hwzed6eLHN9jue4O4YunsYHIAzfHt9j5D+hphMTaNX6tpTsRVgeezOGo+1BbZ18IDn2nlw
CYdWo3hwUYTJV7vGRsNg5wVYkbcno4++fdft6hZXjVCakdSJQcGG4kRUyUVE5UOS3ld2+iwimSx1
B2NegPBAF/deVv1oRhutIKStIxr/i7poX9GE1Cuqm0WFaHnVp80PTfhlYtG+aavxnoV8S7jhbuos
bI3jtq2ZCzaj/tFZDjakcNcBqeTymTtnqt1FQeqa4dZvc0galF1xCdopem03MY0UfqTkjVCBfl1a
HwPFsplxN+g8BhvipiJAyAkSlcyHdqBNR1cviyUZLT0RjStBKxVNMGNm08Jf7TrLqBrCVWusMj8L
6bQWN/GMBlgoNnwfj0c7KBCdtXR+htzeg3QoEUuahAJYdN3mYM4QRHes02HAgkHIwTKO8asKnbqz
gaW5HHvUz7bTttzZ2GXTQj+LoiFvqDZezNGZbjgWIMeQOWr+ydlXwtxz9nJWKAG++sQOUGXuDMm3
cXJqTyONX6xBgH1r7UPlOdjfmO4uk4JGhAkDksA94+T1Jn07ljFkvHqz9kP9LnTbelWn7bzB13sa
TK7PBOT7MyiYexdvdqLMQJrhYqDa0gSTx15o8kRtgIzCBhVo5fqL0THayF21CNGezYPqEIS+i6SI
MW46z18epIVF3WkvjLVKGoyMPmmAogDwoq0WlRvcyPkyLTCnaHS3iVl6TFMAD6JYNTlrVZrk71OT
kyRFP0ZyNQmBuQ91nu6EKYrMlUoQ0nxU+o+MHpE5jLizoS4tEBXsZl9i9gyHI8pVks6z3lmmPmle
iWxDxE3lPcZQ8NoaDqjMad4yO/zIJuzEuUSsVg32OsQKHIY6GYp1mu1b+Be4kl+mlhDPnDcG2mDR
F7C5We654gwJg7ckczj1MGFV0A3deId59mzj11g4XXZW1kgHl0TcfyiXJixKCpg8PGUBiF3l/p5x
XY7sH1nz0ODNUlun0ZnIpobflK5RJMSd33o0CGGRs88EtU67DbdGWicXuqEvRonobg4vMceNDOvO
Ujnu86A8BxkuBPlV8GJ+Zl5cXtBDtVq7zl1sI2q3xpuQEs2Au0Ej+Ky+Zmbg6j2UKNQZvpyU1xP9
zGXwYKca7akyI1w9vD/1c6W9+JhdiuPxqcXI3iX6ZWyCA6eYbeuZF5hXX6LPPyzt3NXzV9MYF2VQ
pRjcZm26nW6VQdkQGer17xQEc5Zp39VQ/3D+XmtJxzBHKM7oB42RFxdyiUhIx8NP8hsbRG0M2Z2X
FufSVgbUxPu2cL4FjvPiW7w7r+9+c0t70gG6Fofrv4mhVyjTvwVLlSdTj4LPnKlPAzKoCoJv0y1u
PF1b06T+Huy3WlTv1MNnE6Ousv02fU44p31SSIHEtRbYjJDBFWfKY3T1+oXZ6Beq38k653F5Vv7b
0vHfkRjMoCtaDvQZ0E0Trhdd8QJU9V1o9OTazUcaL1esAdUiOq9gXWb6BTLNr/r16nXlPj/nCP4W
AQl0Wf2h7OVX3HUZ3Q6WXObB8Du7XG0btxZ4dwTnfXUeGdNHEz7+FljW6FzMSnt0WA3/+7O7/qb6
qJLoe7bmX/V5wZ+GYhs9toHE+baztfnShOltxDap7lIpK+4nLu4cD2sZ5KBy+WbFEAKksC9alJ/1
JAL7II+gET6iZ9KcfjKIkeSonh1sHRHJKno2X8g+4y2V1IHWm959WfX4lcmBwK55p14kc7KLkeVw
hT4yL3kfGuC8PtDBhsFeoz+q+5/+wEWxgWfbOlS1uZkEOZKi2Km/02rzom5pywgvFQUC6R0KYhNW
l6DzVkOtKqTyPCu0Z1ObX4XPTZnYy7QUt+r3lZOdbT++VKHiIIRbs8XDnbPe0B9Uf2+K8S4OmRHx
ddcXIdXvK26qnyJqHvAZLRhM4POOR04i44ExwEXjmVI/VwCAVGtZYGLzkubzhUYbQFwA1zNOsaUo
4hf11X9Qxfvs7ITwVOARZjXzEvfcjqhX2vg5g7+i7OIR9h+v8W+usJMwmL4Uq6i0zTcg/Ar8pj1G
ZX++IpTUDa9M7YRKr3IvvFH/30eAhwvuRgEUzTyP/aUX2Vs0c+/xLKBy58GjRcKL3mdj8zsFcDeq
6XkUT5ERXziN/YTx+CWNaotGDq0q2ClFuutjiM/puHMJKNGj9hedxiemAiO1z0SYrKemua36ca1R
wiJ+/2389OrnrzL3HAPk1VU04UQiHDJlzZzYbf4AIhTzvDO6asuoD0Ik6x6702dvrVyp7kZuzVov
noT3XVvRvaXlKx/OpboX1HKm7hXlZtc4jSal/hhpGVIIWNKJ9zEW4UV9qDI0H+cJGoYPZYs/V0jr
gXSUPn6BFnHARXu9aa5ErsGZv66/ccYNO+X79Wbh589sXic99Kb/+td95PnlMc68Tc1N5zfDvjKm
X61zPiQcao3bps2QJ+Q/6g5X77SUMZqy6GYKetxyDGZb51a9E8HC3vP3akdIbXvVpRW9WXI5suhi
iepJJxyFk/1ZgYEVHUEtTWqJStz0rD53N1Mrn3Ypqv559BzgLd3v4LDc1tqyRdCtGcRSh+ZOrYRm
bV3cPD5ff09xT17K0xXSpW4NtXpmkFJG7sthnLCRoGlXX6nuKNHrPHtPzdy9AphEOV6zTl/X3Oqz
qrMXHwEqXMDuF6LNgyGeBxSM6q/V14UKQMLr+OZuHmvcVdBKCl4jVV+QIMjSO/F0XejtJrrERv9g
eONSreptBGlCehcozlaZnv8giMzjxeRzTdedV9wiW7jQZeDezHlDyWoOku/r644GIZ8yfyx9nPAF
78vhi9Rres/TOP2o7xTlIFPAeS6K5jgEu7iwj+o6XP85065LELorDYVX5WxnLuxciJ886T/Vra22
NiRrK9eQJ4XkiQ3xlsxkOrhnhVAq/RMJva9o5S51CyoTmqA5+Wgqw6MH2mMejK/Kit+T+EM9Iz6I
Z2wiuyi5y1txvT7qMR3sFUHdX+q3VwZyp3NxfEn2Y39QW9uUcuJNnJX6eGKWiE5lHXSpuxJsZGrT
YnNY+npx8hUoBGiF2lpkkux1W9+ozbtRWBNtbr7xDVGeDBCsVCXR9IAgwme6Xs+1Bfd36Tfyx2qg
zMfDjYPpWGG8Boiq6ouvqCE/FxukhruMPyC1A1N5d6vqjSvxfYjqk2MyOmWRlArpOprNruPso1ZI
tVISFf3AkGqhNpOBCHE2jeuTWmIJ8M376w5ErdO15Jz0wEAV6169XxjVhfuTVvpXGbJ/5p3+FZVi
E0bz0cscPhIwFnyZ0b2HTrgPq3Sl/ggX8qUNYEGJ+M0eX64vxM+mfg2y7hvgdEaioyrZFHqwbC5+
bjznDCkiz8LBGT1nfUnWOT4D9T3YiQp7KbX2252rH1W4dS7yyvQHKwqVpdz+9fotGC68S595favq
rThFqn2v981KbWhXzJTFrC6K2ZKy/rrCqY1F1XhqdXM7Ft682ifEwtftCeP2GxE612VFbXc9C11k
u8ACtbvrgqcuc0QOVBx9qsvuo8Sc6Dhbf+1+/JqKAHUGb96Ygw/Tji8yixH9R/tBn78sYh/qxnmv
aDhp6cq03ZMbJ9d9jWT7S1Tk5yK37lU4vbDNJ7tHYkLdM3kGw0zzgcPrufB0Cllno83FQVVZ6oZs
S+Ax/Jqmr4bbvSa0KeyeRsEff6tqr3Yyvma32foOEdi8orpsqsYZ9HZjW+U+dND7huXNdefTWv3i
KO46lffz3F2aWr/YajVUK4wokx0jgO2VW+KHl9nj7urkzdQYhARxzdSSSx0yZNptABG2Uggi9UOC
nIGVEJzUBVZbdtrFy9m07tB+f6tq4Lo7qH+dduE6/SJT8aAeCPURmXZ59gTX3pTlB+p/JBA7p3OQ
6VDjUUSp20ZBUKxcnD0pj5B/No0s7vuU/OMkflW3utoqJK+lvlUqCNUzT6PUVuojVh8t/p1rUeMw
CvfCs6px0gYgvaJJ1tH0MhhbfcgeI5sUjiQB0s4NyqteHxqDAJKhBr3AHwRedoxIrLjundyC6nih
bkW6uEBQrXvGQxuBt0K9HVXS9KCN/UI/uiJbXcsb7piYWiEqBsZUoAYGCtGie1F3T6S3e7MctjgQ
p7H9UNdK3czxED2qBzvqdYL1jupdaLhjvfac2s5mTstDE2Tn2NReYMqMHL7Uz6tu3+sPJ7kWFW7n
vq6eRnFGKozQipdwuJYYtJ6yuEBYzjbrs4Gr+78lKK3OeRdTdGs6XF+5jIs1Ys9PzYPH44C44tuF
NjJPqdg11PH8jOrlUFPsiL3eBX63F6LbqouYyT8/efUeS2yfRtA/qounnj9Pxxbe0NrhuSA76JPv
o66benvq2ikITqBUIFbx6NfmU02DwB3/WJ3UYlB4F9I4XhS+rbG4Tm7xhLGMYWR5bnXuLOr7gcHo
YDdE+v3xUamVNnF/SFh/LCVtN1Am6q/Ud1Tlh1pK++p58soXVQSxNP5UtCUNz3kgHQDIA0fhZeB2
Ehdn0mwDu75n8L+0Iwgd9CK7RRfs3HL6Muqqo2taQOK32vuwJk48NkGWNt0T5lsqLqs2IEZY5Tor
kMrUsMFxSCFpGGlU+Hrn7ZG/bYaCxro9bu3/TdKZNbeptF30F1HVzHArARotz0N8QyU5MTM0U9Pw
67+l97txnaRObFkC+hn2XtuGsBumKF464g7VWv2rYWUUi/tAf84MO/T3xjAMJwyEu8LQDJfq6ZIP
aj30AsG+04bLYbSJPUjLHH9E3SRB6q0nH/LDNhXfZtXbR9srqbbV8pCjGI1EgFqhCBDadIVitZyT
XE4sVOEg1awGOgrv7JH2+yaVgnBgvi2W/ZsFJu1vr9GJOyilh/SrTTWUHBNH6lC6eJbqbM85zMDB
KFGr+W+6SNuk11+ja+uT4yPDKoWVDJSpO38JP9VgIaXV6qCC6k81sAPJrWE3a5PYlFD+1dnaXLBo
x2+MjxXfNK0Pwp8JUnfZueL/gQTjM00iHhIKjcsx2+sp0UOA63tGIGl35Ry5rYYHx01xkRjTy+o5
9/Czo7xCwFwQhmKk3oApIj8vTCcANqygDTGaeflNbnZw2LyPbTDIxQpBbYXbSFBORY6BDe2DZyXa
sgANpifJnfawB7B8pKFRLxATDxUYoKe2triuphsAjGS21+wLW5y7K4X7d9aAyxxXADxq1vI4Twsg
rmx83sgWkhAw3ipEsF1jIiZqHpCFGtAG0N0qrKmmzsSDW3Bh4GY4jYEGi1DhnPD7f9bWv5qEoxNo
FaIfSYXYT4gKS88rY6+VfDPEt7VwYr/kRGqzkGiXAOmM1bq/hdkz4uraz2ZdYfJYE246N0U5B66i
g8Rkt3O3N0i8s9DVYl8do2lSivyx0D5NIe7AsdjPY/bpuHzDFqkqZgizYskL5Iap7K5k5bxrLLwb
i+N+NYG7n+lL4g3OBnVCcFlZ/IvG9QGMa7IZreJlU8ncBOmpGH4Hkg8sBEzsBtYZtPxwLdX9DjRz
5g3Vl1akjhmlQojbfiMmhJdAtc/vLTc8w02ASOxhqz3nYnTt1bPQvJozi/AKPddMo8zmMk1ITSpi
DOLbysGJ7I7eJUVtVXdAr8ssRX5xl46HC86UzblJqyJHNGOirXoDpmE+2Ze6ax7cMT8Nk+08KkVb
H47llYXdOV3ChxJTxU3m37aDNHbFUBaFnUPQVtUd636N0VWV6A+teKgsYpxrd91nw9PsbJTP47DL
K/R3viMuqe+ce3YEGAfqhCgpwvBscW7d+V3dofilaNmMdV57ZSXwFTg2OdyYaLHqlS9NUT2rUkJE
lau63gk7puuwohd/zHr8GfNu2/fO1u16F7ZQBqG6G5ASgIvAsjKwX3cs1Ht9ZHdzeGh5QJG0G4cl
JkOR6+PKSH7nie3Job3ZL575ULTVMVhyElAqdKCr8Q+wdoNFZWBeZc1FVLYPSH0/XbZR4VqIONT2
/DJ4PTbkQ4On6fEb3317Rs4GO2tBj1lt34SyOKdpxbdkpoOXkE0X18APDoadNodFet/aSF9T6m+0
g1yucsjcvdkhcG+NJ8RTNSw8nIZ6sb9qQ30QNPEOYuFXV+TDvmigZVAuOwPowClLcaRt8nNhJZQH
XzlihjuseY1crZ68El3YBnMWrcMdMwaTaiOo22TSb9tQq7W/fYSbiuceE4Z9/0RksfqoL2i0kOZG
8Bt4rHJny/aSIeNc8c8zK2bjAZvhEG4CgLL5uLj8rW+G3XFttjMaJuNICtsrzhgUkk22r4RDup7e
7r4Fck+WITyyUCVKpFydgz8SZeAPOJj68h68ggp6qVMLcahxj/zQLBaD8mQPpDoqBuJempIH6Q7B
TnYIEVdPAJCmgcZEN/6Dv9RG4zrVyOcnehlOHEdp2MgsOlHqIOOt68gSPVqpktLO5iXgnytYIZxS
aLv5QG2arlhqWwzA+PSFNsIkKKf3JcNvVweDxKCEdnXEaDiNt9HmpsF+IUT3nLfmp+paTq4l+E00
FjPqdFVn/LRHn31xZMxE8Q39jiO73hMvh6x8xQ7WsRm1Uvx7WSASkwU/ucbQ5BHc36ZNpgivsFuy
CNy5QRDpcYJXA7ITrHd4kC6+cNs0/iAMZkjfVYc6TEMIFD4hHlYde1ymu7HBrRfSLcUoZx9Xj3Df
LCvwreE6dxqMK5l/3tTO61qLVDo8cSCmbmlv4lzmvc6d/pkcyss8bvHcid+T2pi7hxocEdvROl2S
bJPGNQ/FH6vuz6vnHYo86G/OKDa0pxPurnmKNgy3d0besmt7VeA4N6KBE/PYGDhyA/HLKokcSfFN
wU9V5StRfS6xUnh7TJlhrV8dcehamAspW1hXBizXjeClFMZ17H0rFg3WTE4lXEE9saRB8FjmmNx8
Z74HWJsynr3t28qmt2AtsYHr0j27nescK/CL8bxw7rgMpFJ4p/EmHXl0h5Ctb2cvcdDot3lt7ynU
6x+zyLx4nXOeIwi6Sx8mW3U/PrTLPqff1ohL6lzcQ8wodHAvVuh2cx+TIwEplI31xSBcWGB8zpX8
HUICM/yR+uQuJiyM50bO6iVQTqzM9SDmGQigeJ4oERHic6JNBlkOlYgyj7XQNkks4jZQSwxb3crt
rgDZm86J73Gy7y7sVcFvasz3BpY5LB3WSrg3J0ZRSFszH3s6er9kJIvNT6Mg6Npd4zW3coGGwDjX
a9GbrzNvVctdTX+J0cjBiJGGUJkAlRi94ASjq/JmxjGGhIXirhHKjXMrNxGbGzfc3HfnGnoXglkE
I43OEwzYe9/HxtevAzhUwoUXJz0oz/7lLd2jGLrPzrk56Plxlg9YRkIBGwcYAxribSfdTiRVgRcq
7DIZ4ZFdAvvZ1hNXGz5DrB1Ahsp92nSfc2kfmtov4xFRrprIFF646SzUgvh8039l3n1NHleGnJun
ZfLAMzUN3cHwNacSC/InsdnWXhfBbZbO82TUH/naYsnUV7O3dwC7mq5sKYCNG14SxqaB/IWl787i
xTHXxyDwf22QwXnFzsnZYEaZJRFf9fqZ3iFU6/gRmMFzgb1/NWi68rsKwarwIiMv2WNQO5fTDDXL
6COanCSljt+b2FJS14fHITO81WFFooE//yCXDnau5+2AgMXI2KhhibQ8NNXyjMjgPw0iqoLYyQmp
L1MoT3m6vDoAdvdOVr25Vf9UFiWQ/k8bR7JrtNTwzfjk9+rZFQEkQ6BzLkK2cP2TefWjby2n2mQ1
6bxYPormDhv8/Jb5IBP0wg0KAMgtshskv+ciGwCpkfLXuQIxNAgue9qOK9WeXeQHzS+T9565m/p4
GH6tNVIf0IlJgCeoQIBf4UZApqxM7ptatFGzdvj9yenF/x5kE/JSH6CPXO90qsFPdED3eZ9aYhrb
z+S8Q8gsiq7fdfWdV7N8Txn2cFFfbGb+pPWaFTL+i9eOH31u7X2r/xiVyX4iuKjAaiASlZ+2CcjM
dTQgeq+GrgYYq37XNQHVlXWWolERGs/nXhA53cDK2Q1e9Z/Vh1+5vm41L8vpil/swInEoOHoLGo3
uZpJo4AIt7bP0Vn8WFPon6lwQ/qIxREvjbhVkwR0R4N+84tH6jzGEK/GgDZ8RirfruNn6WPlAGxX
4iSr3kKnMQ9mP62RD1sjg23FJKiYnXMhx3VPC4sjzl4jvWLWrVb3gYwJi4bRJSfefmyX1jqEDkJJ
qFYX3M6XQtuvJVDzZPAMRGWoOqiknrygKA6T95YVxU/fMPn288xlKWq+D9tLM3S/4a4BE6xVEYG+
5Uyr7k2MDwcWTgpSL1RpWODErsncfzJX1b5czYcyk/CfUayzS/olgvpRAgTbp9MDaL72MOXlL2Hy
v/a6Q3myQlAoMkT1WozPfeO+dIEHBKMbqONakG5VVd6CepiQLiHOLkvwh4od/ktK273zy+bPOix9
HKwjWCEEG6FltkmbB78Z8OciKVLbfpD3aY7dnrvyv3lr8I7N/uPWME/GzuDv4PsE+2JLh8gMJoFc
ZQajaOPF6Jbyk5XKChPAO+vQDc5LIfbOmtQVPlFSu+uLEgYqg9UkAjyt412qconihkwQK+tHsk4b
tV9GTJquRSy3xOyTNN18WhTIyr6GXqWaPmngAQGiRPmigqMXtgc3ayuOh+kt02j8STrPE2cgonzJ
6svKZIw7bz/DMtmFCspNlxf4GQZlxxKCX9TszFMj5hcfvjlX5RyZ9qpeelljtGpuK6/mCJiLR8Yd
ARRMBu6tUhnXBpuIyCnN8p7Nt+914AVz7HGjZ17mdnrKzQmlmd0dCAwMd6PPh6DKIV5LUp+gqiSm
8dCHojoJSFdHYb3Z4Cu+PfzNokIjhGpqryRcrt66Zx3DOonaljxtxRql7zzMRgO0iQWxwl7lYYGD
JBnn+2dBA0bs0ISHI7A9xBACDcUkbHoErsk+gA+8LhH0nKwaqmjxil892MYzRpY3h/X2w5QN5gHI
NSZ305VXE+X4rKnXeoPKX4YyT5TB6tgcY2dewWZMHb4vc/rxIWInlQtdB+O1eFh6XqIs7d/zxmnu
w+Eo20Ecal2cs2FSXMiqTrBc5nnGH0o/pDnlUURBxG65LlGIzBiVGXyhnsFvEBkNHMM89GIr8H/G
QT9ZEH2TkGeJVZdnc6ZXxvW7xeMwnks7TI/jLoS1ndyx813gowfqrTNPWHVR6fSl1o4Yl9B18UOV
FI3aUonh/RRTQ8qLyMYTysfTlE7y7A5ogHgGmg//gwcOwjlzQOioaRUSynySEQKiKg4DFJVD+IbO
Y0ctLZ82KgLaWZ53HajqtuqimYp2j2kFXxVK+FMQOl8ZGn70kj30Q0IMcOf6sBmtx3yp0tgusJ8r
xBNbhaxMQTEUdjXHLHsBU3Ku2xkKoN5q/T3WlZaUIq+LmD//Miya8UEEBucuw22jSqRL8zk54w9w
zxD8HQwW9DD1brCXgGlE/tFP9Zdu1upaa+/CrLKMSPbuOEDLHwKGH0PZlw84hXfdqI3zFDjYxJa4
zcP6XTqAkt0gD08NXEnga7dB4z6cQZNBH/TWBP4gb0htHUrZM0cK5MtA2dROFYbg1BUn1qSPawvS
RSPsOXRbmEXjaMMOSEk1Rnrl8nmn58b2sVSYOYLETYAFHhts+zzm0MdtHfNlDgb3opzxlc5secJd
WESAcYg++PYCl61Cjt5rluELNomQpVyu4hUvrOXSayiTMarKiDjztPISYs8bchhUkmkcEt7CyYQf
5m4MpzEXroWu136tyRY4w8SY8FiFPXu/5s0Ys5/RbJ+xtCFhJJWdtSYEFkIWrB1ISC71u25nE56R
VKMHENJ+RJbiRFjMrBcGbtEIJIBebmbd2U4vOca9g2ZHe7l3HaPsMAh1rWY6BdJjMXCeZ233SKk4
t86OkpdVRRHeYeAYhRYQUe6yVDe0pfcAjjSNl+nBNocgAaT53mUmrmxZGsnac7ZqI97PRBGBnc4F
Flr/v4lG0F7cS4rKHxiRgEXYbxtn4bR93A0xib11PIe21d7j1eXgKCUjOxlDCatPea/FPufSjaFQ
l1GpM9jEKMOOa/siyzFF72hAWFwLI1rMgcbe4PrFZXTQdYswk/RKsx8Tkh3CvSDJb+sCpnQ2aifk
wiF+AUCZ6VDGBAH87f3eS5j4UgvV4hoKBBN2HobUa2pfy6x9NMpPfk4XORpOA4Cq16ybviypz0aP
T2jMR1gfwgrwK6kjc8YHx6XJHPp0YDAhRDz6/UO3mfiovPAxBG+wt0IUWg72v6t0nNfAIgykSmZD
j88C8yZ+k23XCMHluACic34xAvQPwiaT2bmf5uFzAUMXkRY9a7pA3cZbjGy3qKN04dNgdEXwqSyG
eBk2BgvdxqC9X+gY8eW6KYtUeDbdhoEMD1wMRJNImbL8Oy61ZIOLiZLf7Aewwc+QjLr6o+75v9pZ
n3XuvVWm+1/W3FFuI8JjZ7uDtkVWE7mMBj58WrdqPAaDg/JpZhVVmHlUebYZ0ea5qImLkfYGw4fv
yDDW+ZOZztlBrfoTCJfFGLEZd9qdvUOzcvxk2vR3OGmbpG55FvXhmyXym2Ftc+KE0F+re2Sij+um
qx58OkecmQOVqv/iWugQwxalYcn9v27rcDGWBRt3K3F/AsCRGXuzqp/Rd9X+S1C/gcZ5yoIGGmzt
wqOQwU1m5mM+oZP2/Xb5mM3pPNwx0XnmACiFBXOb8+rvFHjNecOYgtqWcr67s97B0bXJKF3jHBq0
rkYPgsrFaqwC8pXKSgSJWbkL/cd0JMv8jAt422HwlHvTNOz9QH+FKy91I7fBCJeFLTsq1ZzterNp
yMCRrqk5IRFkEA4DTiNx6+qDztuvFkBYvNrAonjzctSr2GAKfDknWIUygjYysrk8wOcmcEHHiDQd
VNAMv2tmO0bjgot8V7kG/srcMvaCijVXOMG+8T8rp9D/BYw+yo4+bjD7+Tgu3NpQcJf8Twj8Kh5V
yph92bYHCyf6rrZmmLJBcQ03y6FeFR7Vrkao2PhEBVgMg03DvAQEI93LZtybBnTFFodsMXG+aBe7
ra30Z7EigTPLYI4nsFzg3eN6sfynuQXeCGamjYMQR+lGhZfgip/21ZJ27LK4d4a56w+jDz2lupJ6
YidUYABkysC65kDB2INQJxlVT2e0VPo0bd0vYwH/KDZmW0PRCPZUsZU3jFK3BU2l8YHc1L4U07Yw
WrEyEhJqay9kig5lZaHvMjUhykdHbkd3FNbNLsxXE4IeOlYmiHHWAW+3xeCyLKQEW1Zoe1xk2mY7
mMosxoWx7BUcaD4YwoumOT+afoMitAaltHVDR4I2PYCFiPxaLeqjmZcGYT52dvR00ty8x94e8qOX
j/+y9n7f45O/ykV316Wtz50B6j4HD/LtKLwWpNsCzF7cm9ds86m07J5rj10Wot9vK1S/RomjGNJd
t3fCqT4x9+tJ6nGtJ5IUH6XvzgeTsc65LggAb0PQqQP8r3mh7ODRlL4Ed8ppATMTHirGHtICsga5
/zS/56v3gGQXw7evIqTX81VCXkjlejXb9LfsqpVTaSbKp3B+5QQDozkCAfHohd6ftQr5aIN2vU0W
uQB6NoE02rOICIEoY2Fq+6U1GqrA1juFo7/PXWZ6qMrbI5ZLKya7q0/SSdXRWkLqhQOEkNAGtYMd
6U148/K9jCD8h37zL9gN1evqZa/zwuoDczfNRpG9w0SIcSeY2L6tUzD4wyu9+UfH5fnt9vtcr780
SEH6IkRz1XQxWgk9z9/cE7jAna/rIS6krrGhNPrmD8yGZFiUbPjQ2ZsjUpX/fcn6E0OM7oqMrsKs
ch/iwXa7Vs2cXm23A51dizwSfr1FQ3v/gJrSvZZeG80WQNLNm767LiVn0psUNReE5LkbGUWE3Z9W
yX+jE3jvc86H5Qf539kJCC7RVvWKWIV8E8rdS0/M+HWtTScmIA0wBDO0nSmN24BO8431ClTvbH4A
214lS4X+O3ebgg6KCtiTgXHxrZx46FUONM7w8zJR/5uW7TqOfvokMTgw9FvS8EkuFgCrOsA631KH
DigJWWrle9WP+WFY/eAKesXhsLTtc9c7/Y4zEpHYkiLIrmYDFVo5JxsDmpQGad/7UKyXXBQPiuaU
jYw6wQ8wNRmygAcKFxKRWufwXAXiQ/X/XIsNOMELrKAoajr0pDPVkkH+et+whNH9yikudgqS2Pvm
sw5anDJL1o0N2by4HlSJ4GYsD/NMCKIyfIfB5DpfWXX8jFU97J3NbJDt+u+QqgBpLMMfaKl/sMSp
i641zxa9nQsm3tfJMcNrhdxV1LNxsR03JmzafDNFsbzO/aNlrtdRlvOlkK31+P9f/E7eaPLZ/qzW
42Khp1utAsD3mg2nZpxvleuKmJRlIxnvPvYVlHjUMutsas89m8C+edDb9WOuMai1yn/v7j+wMBzU
s/U4JFiMcfXq5mqwm2SyjPPMDnno9gzL99WUN7dpLn+ZiEBKsxUvQ+1zcazOa6uYYdqA6R9yCV+B
R7F5IvEQfGum+ti1LXlh9iX5qR+B/9eVEKyUyOaz2WdkX2ZcgFnX/PJK2tLQKs1kMyUrgFWE12Gh
wdAh2G98aA85SDX412K5BK2g9sBJs+tWV0WYwErMJaJ7GPF2HcLJ+HYF5i6dD+QIcpn6eeGdAzS5
DJwUN0XL7LL3Z/ClQ/9ESc8+oSrx0tjt48iuSFk1I1FVwuFdYV2GGc4Mx8hwA/ngEghIhlS0+Gez
8SC0DM22B63RHFuzfWU1Y6EZC0mc6HkruLmKU98GUA7ueKi8GQ5j0AEG0uBUcLL2xzBkkptPtbz+
j3OMZ40x7M8AUxUAodnmy2WyJvttwxBX2w/U7cG7yAyI86t94zAk3CdkgFPJzmUlo39PpN0cGfVH
ZlO5z6hjP0g3jU0HRJIyAn0WtMd7aRtsT33wsgZpO7Hl/d0GXHcBD564y73tKQjIcFuncjovub3v
Fk7n0eQd34CoYVymjFC8upzklkt5/1LUJeMHa3vePgBvu1ewTJDCshWh8bp0iR3m/TMfik2TS9DB
Ng8svkVw9qw04OJi1+ewg/aG+gy3WN7oV6AxuDzBzKG1niwtgeZNxnmQpKX5QfnLa+k453WWZz33
6lW2r512GSyXtXOtG+tsjEDwprt1GTocISCTe+UqCR5YX5IQxkptYxfYukx+8bRZLK4zzuVm7OsH
+pI/Fez2xHGpJOz76TTmQMeN2YscLrwTj9PwmGOcgEYzzcc2GzC3BYi5GJ2EKzlMZa1y9GrsjXT6
kAY8EwnKizahwrOG0haJhh3/1FHsOkt6aXguHMibxQkXlt9tfcQ68ZltCDwm/0Ya8mPAPBUPGN6V
wurSpAlKzeLVoaNBmfLMrHBEUAikYhT8StR2IK3m6bvemM1ZNruglTnW45oedGitD6wZQ5bBNtZA
ayI4iJauqOcbHBzYSYPqEvcwNzDUyqV98wKEuXZIe9T2tzxvO5bLqbXvAXS8DDlmoAGLLvE/JS4x
aP2DdP96hoz1TOLgfuotAy6FLkgJfa9Wpb+K/8Iefm6e3jIX0ggdFsjskCk0tyLeMPORq1Hfiqo0
o6lyp7gZV8FIH/2Q9JgVhfUNIvELl791t4qiFINKRSpImJ8C51+7CXmsHKtk2aXIIiu6lqspe7Cy
NSJi4BbWAuGNUmdC1aoXWvUBYDNDiVEPH6Q3Had2PCk5hZ9mK/8xQFeyYQK0UAvfEdorC7pzirDD
sQW+DKwUbOB4ULY0w9hR17Nfz+8e/cUxozvcB6O77Y1putpWZsZBz3A8GyoS2UYXVJga3+uuijav
6b/KMeCqy1ygAbB+20pnyPly+9FbyH+oR87cVZwAcDBYyYvl4rgOTC7gsIuSUVHCkYY3vFxGlBfY
FfMH2yWzqWiSoSvM345Kf3LO1T3OQl7mNotYFhnUrHkwAVPlADG3ciZqaCgeaSXcfQMWkVLWtOLe
YeMZ5s5JNMZ63BoXSi8zpkb3f6TO81tvAtN3tGcdFTRcxhJZ8+K347uR/2eoxUcRxhu3AuYaN+UQ
AWXOib5fK65zr45CvAb2cpX1sr34pXxPBXaquV36A9ZWJv0wjKM0HdlGqO4fQh/v1JDyvV/BG0Sk
/DQHJiPfAlLTTk1Em/GQBbJT5c2lspubZiAb4bptaMa9JJgWGZXIsPwNhJ9LXjrWpuKN5+U/E4mO
0aRhjCCkSuc1mlnx4u6oNnIaoAf0eXgMe/bzcmtIp+iM7VCL7GQiBiSEtAbOYudsZzj2F2shH/Vu
YkvHCS3Md6pBuw0rPYvWdXYN3e1PnxnNSQ8lT4AuZeHJVY36Dui7KcmN2RrvKLryOVgm2DFo+2P4
RkRT+lwGlsfiTaXviDM5+KYTpZjDSoUc9ip9Ll1u29IKIyus7JgHSDKlG1k/NS/Ab8ZfWH2tyOin
T/9uGrHd8JT1wWnA9Q3T3iZkosl/ejb2h4nmA2ipCx3W7fo9xIhLb3rFVSDC3dianXhDy9Yh62Bc
D6HfEBLnzMEhZwq0CYQJNXXkZBfMcNbBQThG5G0vmLgqX7KRrbiS0K8x0cNWnnZfRA52R/ceSsx6
8OQWTIeZQ3psbfyrGAskhq0PfLCDLIu1DQ8aO/7qRBbDhg6hfC6bYLnLZHgvtLEzRjIzJ+OeDYOR
CKEHE1/6v/02elctyo+8YE6wIaFLwh7gqMOy33HzkSkx0I1RDYSiteMPaYLEtmkrhrleJlvYYADq
AERlK69rsNAehKmE90/1RcpdbZROzNHwz7XJ0LHZfu+9pn6cHYp38j4Sp7PPlAz/GKlEHvYyjiob
y2CvwPhUPTEtq/VcsWMh3fC9Ko0bKI2LKBl9Q7ZHcOEH36VhU9Zud4uGHp+YajBx7z+y0fv0ivlH
5exDtmbDv4HOhtPtkqbpVWkuwnoIt4NZd6yLO9hamxtSMNPE2oV61pnsI2tbUW0NwYPKDr0BnGvS
bpU0dH+sgKGzMZVlriySsrduk2qfF265o91hr+9NzbMNzKzoU3glA5bCVZqXu/nbwqC0C2XFwJd1
CXYCrVDF05AYMK53vhlca3PZdUo+mIElE921v8V6F3MwMyCZfNOUAcrLd800zIkllm9jKx/GxXlF
FjXc36a31Mfp3VRseps0Biv4nRvk9KhhJgmAXztvuXXU6pBSxfLOsgwCt61kAfXEe7SzfhppMvS8
+5LnxX83KOjZEGBVzrR3Aqv/nAfseWeHhMOKHju7L6xTRZSBFmyhLP+dDIpDMaX1LiVfxsrba0e2
y25Y/JrFBptrlhCoO6qfYpQvhRJXxQN/P1olbFzPe1UCnlDqd//WNHitq/R1UwZ5MGDOCQ3n2l7J
eXUAiJKlUCvrtdWaOo1soqX8KtkyHsoFk+s0ducFSl2ixuA4TttDQJYL277u0WJyt9rTegoq70Vs
ETfCJ4d5s+sM+aL9+b1nUjGb6b9ZEpS1rDZ6DFQGTV8T5jifDY8by7izMGmJjZLIs/lqBkQxqP6T
kk7F1ebHdRPe0vJzHMPgYDdYiCABIpjwhm84jT22Ys7eJcTmV+sGiuAnocdAccZ7jE8zR57HLir7
o5yUxD6NY6b1cEPZLRSBJZeQaw0qwNAzTo3RnjDPMVEMja+RhMOj454mwI2gZtVJgv9ARPifvQ3H
NjVet4UPyvHEfzQjvyVLfPtR50S8yuBoZxTatfW66XC7Abx4dJmZ+YPxrYj04H5kKdzmxOJtQWGA
F7JY4wXjSozjdnGphXfhIn9LVLROnsX2nyq3EoLsYrk0/tlpAP+BJqL9Uf/GUves0pCJUbScchs1
Z9W2JGYyqQrFzXMgaiwxPdWxmfsom5BFOrX3s7Ia6ov5FqrlolFU7rY0eDJmRzHtZKDlegYWDD4W
VISv5Kl8yHksI7LW6Xnuw8J20cjT7H98Ms0+tNWlMSJJ0uBeTwXk90DhTLsvJme2z2R/7MsM9eAw
mc9N1SGqTAXq4qWNnDl9rfQdCjilz/iPRDw0xgeMFnsH9rNrXSYs03pEKvWTQhTb5c/hyAZmnu13
Y6wegsB9alv9zkwWaKsJ3GTQlyGH1+FZl7L425OsdygAwZc+UQlmvZOBDwR56ojnIXJYpQ8Fuw/w
7tUhu0umAqa+IrDgZyLtaFfxXbAfYH78qXvzaagEZmlOKLWG5CjbAPyopDZmapyoNkJkr0gYl+/7
xo4shY44KOE4EjPYHsbp/vDJyNteEZPgI/7oqOmxpHd/+848WXP4KjavvlmUoqg0TJClFcNN2Xnl
EewwB5O3nbfevsyVNHaWQQ4wSUb+hFkgK2VCW0w4wOwyZxzG+vq//7I6H+kzf2SYurG+tj334JFO
RFM4f3WjDxAmUxmNpfujJ5ZQQE2GWNyrSiPIh4StxERFUnyNffGWsfUCtFT9RzlxNWtY2E3rPY2a
QkYZIlEk6qh+cKO6ZBxbFtOnNzJv3J4AlEpIcB+zoWqyXi4+fIydCvKGhSxlg6rP/XDZWCDENGsS
4oWBTB1GS8KGc7/l9kSERjPsNTRvWV4cQz9rdfLJe00sfh7Pfvi0pnYoZxD+WOR/owb1HTUcjI69
km4n8wBOYmN7HtU2yelZqyI7r57c0FOwWoJPl5HN3vQZ+N/bFtvO+e3HY+iLj4m6vULPil9F+vwj
5u0kqhFGjNQfw0KZ9icVrPSQ9FONhduJXnJayfDLfJr02iU1xK/fUjHSu9YDvXCJ7gMa1zoweUgr
IZBmmV2EtkPy87xXfQWE258CtaImYUaYGHPQECfQxSS0HQS+m+tM7IsZMm+oEJIHRX+pqOINEIh4
uApEdsv0a8Vdde4gKHcjZ7kh4dLgBN/2rn0tl+G/Vi8DaWT1X79tlpeytp/UxGyepOyXuXNosBn7
ZBNUIP5J0+FRTbc+SITrEejAqRyBOCc30xJnTYrxaYYTDBhVksDzf8yd2Y7bSpKGX8Xoe2pIJteL
aaBd+77bLt8QVEklUaJIiqS46G0ac9138wZ+sfmCqvJI8oLTI2Mg4BinSmIlk8HIyMhY/p9nAqAA
PsTJR6j8nuequJ7FpnkYUDR/0PoFVgGSvTxwLtKxpR0HSv+SzKLgwDc4wSt8nowkXgzGwqEb6O6B
sqnLThLns6a1twstqw6XPg4rqB7nIFQMgVRNDxOiMXCzmU9jUAJagGmjOcWqddy85rSOzz0KdvE7
xkd5QKCpbP3pAWWD4aTMcczoWhJA23syl/2ZouJlRnXOeE4QRyce6NTVFP/fvqXM6ZM9NS5cTg6J
FoDwSw3xaT6f0jDnUAAwuTZjIIYj3YUcUNSOwLxZUAemOaQxPSDaIFjHLQFqg8JbgglHs9b8SsXl
uBiBnOwH7llZ1rAv+h7sa4DaEAOYnc11i6J3ivJpXAA3SdnBEciN45OC33KiI3lDkX+kV8vLMYSt
flJzetdGlwD33Vqmag6NsRuBtERAaAIUvpr6GX7R+K6sNTJpynwY68T3VUo5unZf3yRLUgHtWVbE
iyO7su7MaPRcZ1YCU9BSO2mzisZMCuIIr9mErQlwNJhf9JxdPSGbpbTigO56uATnIN+0eGWmQOFO
nBnpp/a1qCh2tJbNySizroo0CE5aUptlQwKAGjD4cNvPqqik+nj52RjRPEuFBUfJIjvzTAK9poXS
OZVBF7fjloetZ5/OpXfA1kgyGmpKHTWgNkDTHST1DRi++Fypf0Y3xRRgFYDLR/P8UffmCWfkaEFt
PzWVi+rRhcTKmebV/zMo2z7irZEKBpzsPzokutEw/QFv7Stu8gfgeCnOSotwA3Rt9afvoGt6zzdo
NfE8ANQszzNBOXwDXbOMnmUZju3ppq4bvq244TvomuqZ1Kwo37MBYXR1ZQDNyTG9HIPjZvcokvAd
ENKIeYBc6Br/DuoaFbNbOIue47ue7VmO8i3maXOrdZxFEN6WCxokaHXJJtd101Daj52XlrY00sO6
WV4l7hIU9DdcgLleX3uvBkywzrBuyrsR3DrmUg8bWuCbaTLsICA6wIl5HsJVFQN0NH8SVBKBDJDG
SoGs8OkNJ0R517Tz/kKgPGR8nL4DUJSupaExKLIOPKQyITwtJ5eFmt/E4xbAeGPQlsGBrfsn0h5d
+q00gT5bAEWaWXrj1stQoAFImz+3QG3TbbmkydoxgfGYAChRxtqxs7CG5Ib68PUAqh7dRzGVtEwO
lpHbueJUSk+noGd4FOcaQUL8PxroevXVgDRIPhf8lCqpnjLbv470WzhiDsrWAjRi0s8SwE3S4tFY
3E8AZBjP9cuxTSlMRiGxR/eiYI9Zbvma+R5AIJNbQS2D3WWg2tlXyqAWqgF2en6+KJqB3UQDIPTv
aWD8aC7ivgk2SADbkCb96IV9VLawM5VOf8Ls6pzZ5/Dolu0tjTSDMZ/5tbTjz9ikrUuv1V5mVdxX
syUYPq/mpHxw6dIHb6yvGfjYPgE2raChb06SnBNAU1+M6MWueTtWMT1R7fSUM/7AMzhUUSZ1bgZj
nidO+zOddxe7dbjwgaSbEk4Ak/mOcvN+Lq3sa0vsDfzxQ0JZcholJTin6kddBfcSnffIXLoe+ioA
gmuYoG1M1XQwn9P+T7xgXALB3czORHVaZKhD7Gst5ye065wRs3mWltzG1F7IERINfRS8krlbvEB6
0n+0EERdp0PdSp4D3b9SQJfZYMNYfv2ajVUYK/q78vq+g8GR/l6N7tyJNQeZ0L2jmHAonzXxbGCo
5jwZl8cQhL5NwzeBS4haeFpo3QWqbp4PvSp5LmhK+5ilcJSm0UXhjG51gNQa3pto1wT6qJnlX9YB
uCxTEHtEzYLCPm5TYmFIfpnX4WTC/DLUnUAnBeAEJrXD2bylNZ0WZGlc5l+RQo5Lw6C0Kcuak78F
OYrMuHPRRulJluanXQsz11YFbcwkkYwC1CXtMeflC3SDAGFYo4dJ4D1KPz7MImfLqXWsXPAVWCRy
iYyQzvTbmgieXGMQEy31rx2EBk8jOC6Cw5NaUd9PDKo5yC2hgXQS9yemEcqEKZ6Y+vRuVloHXaOP
gGGZHo+cxQPVVHfuwvlYL+H2EUQRDlBhY+mDutKPS708l2U7pOWLDnm7r/TsxSvVgJIcKPGqG8E9
UGAN6D5A4C5nIoF0oDeKcPaFwDCUVta3rGbge2hwWRpdq7cRBw86eEk8FoGITpBZVYeAP8TqBTcI
2P3K9onprXrA4Tx4sU1OUpl/ZXA+KYrFkeD0CKiFzIVS6L6uNQNqqejY/bwMDmRGvksPiENl1fLE
87NnWV8eb0eW5MgBKw8PVdakbgSnkxHlJnxflerFPBUYRGO8DGUF5kwh1/x7JLgEr0H+2OfnmKgf
GFoXihR0PqUtyaArnL/nq6Ywr+q24WAG4gOvVuf/8nm7uDDq5hOpc0A40mvboloXbbQb0AVLQklc
JpZEpomn+jktTmQOER/J6KmIJyKEPW9uFJ93Bsj4koM4NREODltCTkBvc0N5KBmF2MJRVCwuxS7J
ZzKJqRHczIPFwdL6aL1dnqO1NIf1PXM6gBGZn+SfTGdmQFvRGnQzzWyoNaaHMoqjzYExqMNp0d7B
gPpxvPhKEvpBLJvMU4SznLWnJcB7Iqz5HOwL5quDjqED8pulhzI3qmjuRcwxqjWBw6KeXZECHMRJ
8pzo8ZlWpWfyVzKTWZOeIhBO+NB8UdPvNq/LKRBUvI1lW9CeyaaTus/a+HzpOI/ysUwPYsnLqIal
mL0vK1Xf5ilnYHBoQX7tB+0B4e4+qVKRiSgFZd1hK0XZmXMpTylvSebJRG4h7uRktZKrm8RfqvqK
hvWQKomzqCL5zGPIyO/D0FlOf3zQfa5sKnCK5FCezfKnfXncaWMS/WqPf2+qqXrfdivo/HEty1Km
C6o5zeWbphpUZJqbI7JcipPmhKgV9fAnC/rQpcteGs4zbf4CX/X5TLulTu7AAtUgmrFlJg3xJIAt
ivaLXYJCuRxI0zhZtAUYYmAYUOzVJ9Y8qCb1c1mdCMYHvtWhF1RXgrkjF4/jgKP3g3w1ahiW/wtw
TUmM0iezb7hNOMqIG3kmGGYZZ8r8yfYGpKPxQ7DKpe7cafr4PG7AMaKBlwzPxdRP+gWoKHAnPRbF
k1g9AUkRG1vJz1lwnKnx+YQlJObPGBcY9hOBHBMsLkBAB3kGZ1Z5kJb+KaWAg2Ud95Pa+povjmSj
snQMOda/LbJLmiCOchRVdoclG5hnQvNXVadiQ8U3kblkWo6efZlPcoANjUEgi0n3XtIIWBx3cVHT
SL6MggeZ57vZInEaTqMhMIlPslWY1eKId3KeA0aY5LNb+SyzlkcJW4W4aDJct61gJNMx9Xgjwtww
OWRU/y6/yBWAULwsuDFRVMkpnEATPZTtQTavcqFdlS4kBgKVJPgiVMQNWpKspLlOZauk86vDRTIn
WR/MMdIL7XFlGwead6aRS6c0GGg3YAe4bDT+EgezT7LHC9BSaeGaEiwYzYedqCP7ed7wLPmUyhXW
T4Tnxixkt1lWY45K5q0/8h+nY06Ao4sl+UmZ4JwGnbSCXhLXqsMhcwzjbgqDczaDyk9mTVPmYK4f
UDU3EPyz1JrR0ssPU16moEAFi+bJycNJ5V2Py/qpw89BxG5WXlCVS3+cwU5QDTLdCOU1LGKwnKpP
6SLqTwnANvFQXgh9/I81KK3y13KV7I8yPVVfTzzvCZ6tvridVjK6NP32WNwQAEsGounFaH4PifzH
d/Uej/Nr3RqRdUJksXmRkNcXSc/VpC+fdfAa4tPDtVpFp4lLq1w2NGcPmRV9BmU41GzgKmTR6M2h
FQRf5GaC9ZC02ueZ5GLrVzKPIExZA8VhN/Vgs2Y/wN/oC7SPptx7EG0JbmOs2LNnkHRbdPBUjUP/
BXsYVmk8IaMkTArj6jVp/GeBEsssXSQil4AlME/1r1oaD9dPDBY2uIqzo1FWkB6cXQtQn2ypsTbt
a6CIyc/BtK/oQ+IAA0ybQZfbWavs5xGRwoznT+OviTKfUsFPsTz7eRYJv1lL0nvcd0HnmguS4Uhl
IMo756VSl8ZYO1AZPoKOApK8HVjOaDBdjo8CTSoLsTl47iYAPClk0BMTptWKsBPOsEk/4Uf5QlvS
UBQ1oBwzSoG7SICJ/QuASlXEdwuU2Kzlpp7+ZEtZ0Wjab5Cw3Ku+WXjR5zGNIHF1Z4CV6Lv+yxgY
H8+rBzPgM0wPfaYUGCgPgzyr6bOtgvySC6QI7cDhNDC6owjUh49VRqJAr0HiAMAuQn35eTYLLhy1
pNOrfoXI7HgO7h0AGH2AKwYNCiAioe/oeuoOA3dAaQ5RtORQdiHZjWJlffFKjIT1XAmc01IBQ4XP
M17ox3pbnsvvpMcGML8QbQ5ukhS/L4/6YxAOMDKyi2oWaHEapavL8vrdCyqC4uukXF5LallulWIC
CRg9FtAQ5vP0Dq5lyTQOYEUOSV9gvkcudFqsWE11DslU7KgWXYMFeSDyBYP01QZAMHJfy9Hs0QH9
ZaSVr8rGQOCkp1kzKDJwuzJ6cfVwafCe5JqxgidxAJ5fd2SiErMvn4qHI8co8Sj0RXxsqfYszbBD
Ad7gZJpdLvAIZ+AJyeaKEl9NAbNo8Arldydz7ubUwPq4sy24WjArfHLnT2QZX7ptHcNf2EZI4zvr
6f1A57U4UOZB6TePTf4k95dvxY+r4hcghR9kKoVePY5uzOSLuATiO0U3Uyd7yfLqekrjNXBvYfeO
5mz3MlPiyucABR8DFjQowO+DYfBS5CfO0WJ8GdOVVqR0dk8Xr/LUQKAdE/M7k7sXIOFVnJkiaprq
Rb+NOaMiXQg9n6Jxn5auTmYazwI5+yFEytcl25/8pYwUBOVrk2UGRdySBKruOs8T4bqp9zCLnyGh
okICaE7lPPgj91GxIYoGEAAF2PREfFE7r15lEo1hnJcTeBijh2k+epCPxN8DhOCAOq4bEYsWdfWk
1+MpG4E/e/TjKaDZWHr+pRhk8ctKWtV1J9TFBOGSuYnz5AefxAWzgVyLltWjY0VAVGHalqo1DzsP
6d+iMriKXnIC0q/lNgXBBk/BL6/aIXD2Nk2Jax3BG1C2d4th3t4PiwWkV+tRr+4s/ghH+//lot8P
9EZgQHn/8D//Fg6g1DqMihKU6HI9nuYrBxdSrbmfMuluWt2cfzdKHDLrxYDhNdUjYADDjJCp6Mol
tP+3D3GajL5/7/XAF/DpXDd8urTVW/hvTU6/ksTvH3Il0t9fs/EILykthfIqiCwm64JQBOY2ApK/
kMHWAGsyMKB5sA2bHCL/AQiioFRZl4GteroHPa/rslk4nrj03PD/XwS/1AXqwXdWBMPs+a7p060P
q4XJI65LQKEFkO3AQuQ6+Hsg6O+bCBwL2o6/ogZbQlxTAx8BEPDVLWBKbIVCbKmB4/Y8w/Boj6DX
0LVdbxUJ3yM9MKjO3lUKqmeYpun7vu7bvuEgi01VcPSebtAoa0CH4hg+t9w3VZA0wM7LAXoXenxd
NMKhqhTUAQS7viIss+eRnUBTLFcs8f4pg4iBnMZOa4J3rRyL0DKZGNfGAjrbi8I2euRvsBsmvaGk
ZSx339SB2a+sFc7DW8rqFzvE70yD45hYRtem0oRYuol+rWuDgkMIi+FQCkL/hwPg0b5Jwcdo76gM
msFTApVg6ESvQBQ0FXRI61KwMJDiJBChp9rbhF1936QgU99ZDKbeUzp6oEMB5+qShdwSQ/e9aXqO
LEFibKs77tE+YepsYbtqg9mzDV4zG4XpsvhxD7fEYCEm5AR5lmKz6FK8++U2sdF5K19uB9NgOD3s
LFkeUtKODxfJlmmw/B7F+4pyH8+HShK3Yd8WhWjpztpg4D0ZnmPphpi/zkfeMA2qB3stxQMcNqia
1H1Mx34pg6mTO915Teg9AALYIKR/0zSEqG1dCrbVcwz8Z195cDLanZu9b1Jw9F2dBtknHIQAPyWu
smvb3pYjbTs9HW48DKNuGG/Ksmdi4LS7uxh6cJQq5GnSF0oTq7gh69pgeT2LSj6KX3waKVf7yL6J
wdzdd3J7hsJF9D0TF4ojpLmlDcrqQZYIPEQnAjl57psQOPLvahg8Igj4h8SjOTjZvPBNVUAGnKQc
xTUgmLiGvn/+Iz03vKBd5WDaLApO2FhIIinQCm87DeyWHiaUwzeW0txDQZic+1db+A5Og0mwBYeA
U5Vp44Xo21LgEO6zJsSEusSkhHd0zxYFbt1qUjtIweYIDbEqQkC3oHO2txxpTlVogG3prmvQ9k90
ct/EQKzQ5FC466rweq4jTLGEE1Z7Iu7Y+k7h4D3pXOH5zn7KQVzIXdWBgAqnEg4UnBRgXXe2z9gE
nhwbQgrDQEYOarEyyvt0rJKzzq66oCTmAmAUVMS6RVWq2go8EXDBsfSVDjE9Heio374tCmLkb0fe
HWyD6fZsVIHzBPEndoRtC0lAms9x2tlDTNlR9k0KvCCxZ5jtHaRAZgJyZQTh4j7YrmFuKYNye3yL
b8UCtMQ27N9GwXLeWQym6tlgoFHbDV+qLImtjcLiDE4tleORwiIasYf7pVJkFP6ANpiejlvgehhK
3d22kBwoFBsp+Toc6tUZ/K96DX/Bin5Pfwq83aBLfEbD4mf50V9d8L4Ufvz+LdN3NqC42fxett9d
J2nQ1a2HXa5Vfv/7RqS2y8StffmemVv/87fn+/HOP53T+4en0TAPcypIuqdt32a5Ypb/x0s+XE9D
dgmo/53FD5nb74bgt4PG4SgNi/VxV+HrnQeehRRwbY3cZYt2HfljOI7C9QmvkpG7Dns8HCD7+MNP
U99dLHvXOxwV2bd/5VGZfniABTVdf4S3MPGudzhJo2//3HyZq4jjrgNfhXmYjL/918ak34K6u4+N
RE4ovyjSDwNks4jXJfMWJfuDN9kcvYs+7Tr6bZh/++fGuKtwzh8YN4z6W8reRUh2HnmYJ+Gsv3jZ
fKN2F3nYdfD7iDc5/HAeJsMo37zB6iz7J25wgkZyEzTmOs3LDcvIiVnOin/2Ltt6uXK9d72HWILw
wwGFNHmUbL7olVO78w1YtB9uQ/pR3wUiex7OvjhJOw8+pJAt25D9mxe668iP6QuSAYv6fZLdTr3y
aXYd+x+zMNtcrnKaJNK068BdG2JYDgcf6ErclAo3+APyBtY6LD6csE9Fm4JZJVR2nf9tFC6+/etd
Dp3EGVi9f/DT+rC/5GXcp8x4tqHebwf4XacM2NXg238nmw7B9yDJrqNj18NkU1WInK/CkruOfTDc
3jS+F9j9fuifeZbfi8N+9Dff695+9mebvrRc8RIzrb//DwAAAP//</cx:binary>
              </cx:geoCache>
            </cx:geography>
          </cx:layoutPr>
        </cx:series>
        <cx:series layoutId="regionMap" hidden="1" uniqueId="{415F0A6A-EFC5-49BB-BC1D-799D8119777F}" formatIdx="3">
          <cx:tx>
            <cx:txData>
              <cx:f>_xlchart.v5.52</cx:f>
              <cx:v>Dimensão 1 - Capacidades para a Oferta de Serviços Digitais - 2021</cx:v>
            </cx:txData>
          </cx:tx>
          <cx:dataId val="3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B7F92E57-16AE-419C-A548-8467F00BEEBB}" formatIdx="4">
          <cx:tx>
            <cx:txData>
              <cx:f>_xlchart.v5.46</cx:f>
              <cx:v>Dimensão 2 - Oferta de Serviços Digitais - 2020</cx:v>
            </cx:txData>
          </cx:tx>
          <cx:dataId val="4"/>
          <cx:layoutPr>
            <cx:geography cultureLanguage="pt-BR" cultureRegion="BR" attribution="Da plataforma Bing">
              <cx:geoCache provider="{E9337A44-BEBE-4D9F-B70C-5C5E7DAFC167}">
                <cx:binary>1HzZctw4s+arOHw9VAMgiOWPv09EA2St2iUv7RuGWpa5guC+vc2Jc33u5g36xSarqtUtVas9Y4dj
4sjhsFUkASLxITO//IDSv+/Hf93nD3f1m9HkRfOv+/Hnt3Hblv/66afmPn4wd82JSe5r29gv7cm9
NT/ZL1+S+4efPtd3Q1JEPxGE6U/38V3dPoxv/+Pf0Fv0YE/t/V2b2OKqe6in64emy9vmK/devPXm
7rNJCj9p2jq5b/HPb3+5fPvmoWiTdrqdyoef3z67//bNT8e9/O2Nb3IYVNt9hrboBLmMYgR/MPeI
y5nH3r7JbRH98YDj4RNEBZGIeIQJz6P88e3ndwZ6+MXclb//5+O1l0a0H8/d58/1Q9OAMfv//2r3
bPQH4+5tV7S7+Ypg6n5+q+q7Jsnfvkkaqw93tN2NXV3vjf3p+VT/x7+PLoD5R1eeoHE8V/+3W38D
QwdfM/3bwHDcEy5cF0vpIYxc7knxHAtXnHhCSIQ9LDn3XIkfX37AQsPy/R4sHtsdYbGz7TVhcQkL
4kc5hkO8E+oiyiWikgnCMKz7p35B5QkR1MPYYwwzgpF8fPkBi8u7+q74HjD+bHiExs6614SG+uVx
Ql4KCt/oGZicSA5BCLkSMeI9h2LnFggTF3wCsMAuAbc5rIMDFOouTu4eL700mJcj1B/NjmDYmfWa
YLj5gdnCIe6J57qSScEl9gAMCEDPnIKdMCIEExC+EOEupY/TfkDi5vf/sm8u77rcPl7/f4fjadsj
THY2viZMri++Zv43uoY44QwLKSUVGEgI5uQ5Jsw9AZ/BkDcYFRSyyuO7D5Bc2+Lz7/+7+B4HedL0
CJCdga8JkBv9OCkvrcdvBITwE09KQREGZgUp4jhxQLSC6wQBn4KgBSnm8d1/+Mhd0d690XftXZ0U
3xG2bo7aH0GzM/U1QXP5IwmWOEHCw0xySXZ0V7rPXcWlJxJT5sIzkgj+95z+UBd35rfu/jvC1+WT
tkeQ7Ex8TZCcLR9X7A/wFixhzgUDb3EZx2IXnp5lFIhersfgEdcFIobkUUY5Ax9p3iwf6ruk+dqo
Xk7xz1sfwbIz8zXB8suPDGKACheegOhEhed6wHKf48L4icAACiOUMO5xAUzgKef65b5+eLzy0ip5
GY9DqyMcdna9Jhwu1dcM/8Zkwk8wpAghoQIhCCguOcIBQpZg3EXS48jFO2b8FIVdLfH7f//2HVnk
r5ZHaOyse1VorB+n5KVl+I1oeCcYeZiDazCoCTERUPQ9i1bkRCAMTAxkEpdBIXLkFZfJXff7f39t
QC/7xWO7YyzAtteExfXN10z/RizcnXYlIYkLhOi+GHmOBQhXBFK9i1whKaJEHvGs68S+WUKN/vnh
zWf75qYDhemfxYOXYXmhiyOEdha/JoQuf/naLHwjQhgUFOkyhAjxKBUMHclZVJxQyZkAddEFmgzx
6/HlByYMMeg7BZRdsyMkdpa9JiSWP7JGxFCXS1AUkedB8U5c4T73lZ2Y5QlXIKgShSSQzp8jsbTJ
7//ZPF57KZC+7CCP7Y6w2Nn2mrC4AYL+z7HhW70CAeFFUCFyqEU8jslRDnH5CdwFHECMp7uS/Yjx
3jzUUVJ+B7n6s+ERGjvrXhMa15sfiAYBYRFWPWx/EA8TgiBJPEvo7gmWwK/k7l/+d0FrlwEggWzu
ioek/o6q8Lj9ETQ7U18TNMGPTPAEnbgIZh25hHJ0SA/PsNnfJ0Qw8BTpAft9XBeH9BE05e//XSct
JHeQRL4DnL91cITOztrXhM7tD00pCPY/EHgGF5RQxMlxShGAHlSOAuTgP+r6p5XJrb0HUJLiO5LK
k6ZHgOwMfE2AXF8/rtiXUuq35RWoPKAUpyA8EpBKBDvGg6ET5nFKMAaVmKG/7eNeW5BQzN3XBvRy
jv+z4REYO+NeExhnPzh2wd4ghc1DIL9QhhwxX4+ewKYhxtIVdLflfly3n91B1FrCYYMG0st3Ficv
9XEE0c7k1wTRL2dfW57f5i+w2Q75nsC+CWgnEjPQuZ6nfnAYONIBO7uQ9RkGXfioOoGDD7MF8fFr
Q3rZY/5qeYTHzr7XhMf1+deM/0Y8PJBOPAk7WJBN4GiD58F8P033rgf1PMQtxDl+cSPrWT1/buEg
ztdG9zI0zyv6Pzo5Qmln9WtC6ez2a/PwjShhDyIX3dFhUH6554kjPdJjJ0i6BMjYbivyoOc/zftP
otLXRvUyOs8aH6Gys/I1ofLL6dfs/0ZU5AnAAWoY94AvQ9Y5Tv7gOxxEfFBgCGe7fRaoOZ+i8kt+
F9nvCmWPDY/Q2Fn3mtA4A3Xoh1X45ARSPzAxwIHDqTk4q/U8klEK1BgqG0GgaOEuELbHlx8Kl7Pd
0aEYjko8Xn6JHf6Th/zZ9AiRnYX/kxH5h7E9BeXZI9940NHB6ITDNhbU8PAXiJd7HLhc2BuG/XgO
e8Nw4Ov4mMTjIcR/Hs/LgDy2ezb2/+FnGv3F1xbeN4YmSBi73XaMKHXhsBxxQc56mtYpbCTuDjOC
GAY+Q+CcyuPLD85wOPgKdHjx8Bl2eb9Dpf97D0eusbP3/ys+/3we9c+zuj6c/wj2h3yfHEn9+t39
AoRDx0dNvxbXDqt5/fnnt0BvISf8eXZ418fzDHHEdv9q83DXtD+/dfaJX0qXU9hv+UO2HB72tzic
a5UMjg57zIN9GBD8374pgJ/FP78lJ4QC94ZQyeCkDIJTF2/fNLbb3XIkVLSQ0+AahW1mDoc1Hi28
tPkU2eLP6fjj85uiM5c2Kdrm57dwQM19+6Y8PLgbLJzqgMKYINhocIG4MHd3Lqe8v7uGw9vwPP5f
/ejhsc1Y5cfDQJd5jbY2M5POPDEskiJo5WyUSyqjnQHzhamnd56NMk1wmuqOJAsk4o9FM900dc98
jmehi8jcDCWdFa3aPiAkvqJ1mOkB48xn1YhVWvDLsWSTX1Kd9G2/KrqpWRSm0Ug7LRrWNSXtysa1
Yva8cFEcIJmma04eUFO7SzKYC1fkVrWEbWJpmT/zMNRmXreMtos87V1F0XxXNkPm90V1xnjxa4ML
s4BHeNEsMwh3akz5b4OpmO5jL9OyHC74vPC6hmuvHIkfJzIoZ1n5OMqTpXHDRYwzXVnS+CxvhjUd
7WcZJWuMw1+RnON1anGjyGhHhacyUmx2vUXZibPCy3PfKbKPo8Afsi5t9HQ+F7nf8uYOddNF2YhK
83HuFY+tKssMB0M/YR069poWuRdUKNTlMNwVU4HUgJJZF0I8xDRdJGl1S60wflMVrS7725ZAx6T7
Ypso9PPiNBZjqauojHRVR0GXVIkuWegGBcquh2pqgz1eM+8v2sH9lDalXTZF3wbNaFQSnrszTGvV
s0KTVEfdZUHN7Kd1XAVRn6ipljRouizVYy2vBa4Hv3fYh5HBPeka7Nu00HU2E8U8RFRjzalb5I6a
HWL8KgyMbEt/nhOq6+RT6wy1b2NUarREBmWLNO4SjTKxycaeayp4p8xc3mLrFMpadyGnelaG4e2Q
Ros8KowK0SSUHGoFWlCtOyM6HXpXHYqIshm6D1vnc9/QrWk40WlC2FlO45WJ4qCqDF5QbPHGCEVx
pjzHhL4Rplx4WXbVW0sVzmimTJO2/jDXox8N6cXcJ5OyXrl2oy7UdTte09/yMrtKykpl3FZ6njet
iNnCrdmoOUuW2SDboI1mG8Rk27Wjz7OJ6UGMqZ+X15nEw5JnlPtslppObhRM/TzrxJlPcSfCoGx4
rkbrJDpux2WGChQUkjU+bAMv+hGmg+ZerdOe3QzThTX03vR5Ba1gSV/08cB0l4Yr9iVBU65KdINm
DAtT9KPfrntS/xY1831lULxOhLMtI/jyxcA+iqxjfhjBgBjXBYW35ePQLWlltbnrp3Rc4L4sFySM
NC4qpEcWD3pgwi+ZO6nBkhFQZdumaoXCOSaLrHFOR1saZfinfmbndQJLPKzJagrzWs18doPe66ii
NtYiNUTPYzf4uVg3wCz9iRdekIdqP2yZyFpbtMmz2GzbjLQqhdW2iEWRam/0pN84jc+NQzYx+1LM
rtxkNYt1Nwm6yOJZ+mzwRJA31aBqt+PbqP7QVx7aOBmOdDfyYjF1d1VR9AvZhYnuZbTi3S7aJC1V
UdanKvRKXRY58StBZhVjN9XFlEgfJbEeehMtUw+fz6bI/GIuel2Prh+S8QKc+D7jw42kRaSnuc/8
tJ06zRPjdwTGnTajVPmAtw5lxm+raVOXWb9wYveeVFmo+Pwxc6ZOteBF2EkLxbnYmjpydFbWozIi
3dZc9Lq0lVCtaZVxbnlFplXSeFlQjtlZH3WDzkzYgVt68aaDuQPfeIjCFKskmuYgNeKCkXJUAkdW
O1161jrTrDqnmgIGgbkeBq6IHT6J0M4rR1STLowDfct3lbX9AvIM8ZHbvrNFnftpMQVdMcxKNnax
X5Wtsemi7eOgx1hnbbUSYQHRwnqjP+ZdqIrINspNIASy7oPtQ6OnceQ+ia0XzHlW61zg31LP0Tyr
JDAGPAec9++msrgZCjTqrurbVdSD7VnVrkxhlqYzFhKFwMq0peML47Wq6OdFF0MwoaIMWkxb32kg
dU2jX/Cw8M3YBa0oct3XxawrVgXFOEdBPQi+Sky7aurwsynDXu/4s+/gbFtU2adoGjCsr/aqw/Go
ZDR/sdb0y7phH7Jw7DSeiiBG9bQoLeoV7fntZMHJmimvNGrYskvylY2cwTdeeJ1S7VBv8ItesY51
i67PgjDCrU9sqnLCKh0XcerP7a+e20zaRmxbCU6XtP6AvWRdjJpWYRug4b0XO2g5O64/w6EEhSnh
2uR2leaFA/MA0SEfoTdvdGo9ii+Ry6Ua0jTy2+4shcnQ4eTAinIK5rdDN+s8IQsRGi8YPJ4v0/Ki
Lzq/Z9nkT3mc+3HB79u2oH4EiIiqLYPaYu7Prh57cjcPFCIiCW+yzkQKdeKDcNvPDrUQCJvioTLt
eT3OfFM046QKeuNY0quO58xPsgKyS9y88/quX8TdvE7sYP3adH6bVOViEPRzNlXYjyNnTWs3AWeJ
kHaZPA9rHitW28RPU3GVtgV8r4q3ru4Gs01rqlI8ZUFinVb31ZoOkMj5jH7NEwdCivswEZwFU+RW
i2FKgZjMpLzg8USuitl+TMus/dXOWQVsJzPr/RPjKM2aMer5WT9F55PTaNeMDgSlLNNFO19XMqSq
CKNp2VFUqnGejGpqSO8TtuAKs+MXO5cWU0e0Iz6ZabcssYSsVr+zfTGq0EzbJC5jPU/JcsbpZZt3
29pKd90lQ+JPOtRd1/t1byY/T3ET5MxtFI9C5aV28EmaZioaIeqaTAvR+Z6xuQrhkJfOmbOYGAS+
kOTFsu2WldefzVyGCpkcQcy9o2kdaTa297STkaqb4kOTyRkWY6OjNL8CajvAxAIjTEkDtiXhZnDE
zS5o+gkdqXIcthlwzhY2iSM18N76WVos0rx1FwkHklVadyuLNFLNlFiNrYrMPKnKA1jCyDMrNtBe
xWWyDmGrQWUkzPzqUznFoZ96uV3G3nybxpMeECrU1K/tWT6MfEHT8FM2lY2KR8sDx2I9loOnU6+8
p4lJA2OJNgTYFy/ASVpZbWXfUt1WeR9krdXwJckbYhAK4qyOV1n7Wz8DTWnT5rbmU70pG3RdZG2h
xBCehhOxQWiLxO9nCOcsTE4jqRuvMqquY66SAdsAOeR2GAes7DyPvhyq81l4H6YRgYtGbQRuJiYd
56xWuzg0V7nVsdsGJYak2DcBCps8iMZw8rFjdc1YryALc51ZtkTSVqoXQOHA8yOFXQgFba7jAfjA
gPCoorpYMT4THyf1Q9I670t+JsHttKlyyLuT8ce6mBToa9nCzuDpU9YoxMZ13rvGj7PpY9aXd6kN
IXYy8tE03kVZpp5KGFC01SidVd93H5u+adejG/+WORC6mxRIbRFC2DbtUpp467m0AT4D0V4ACVGy
w7oSgqsyidPl6JMp5IFshLjMP+N2IgqlXAZxuWMutgwMaYBlTOlp6A4mwDYddBJ/zOF4ybbsZata
P/bqJBAN8Ejh1uswnQO43umx7TahTC5YluYLG8/ERhvRcEeFBGqW0QByLmTasG4W9djXkFgJ0whi
uBatd0O6zzEHfjN3WajDNlGCj1yHYTVsbJk/uF1Oz5qkJBq3np5NvWiqqPnQk7Rau+DuOKdBOt6W
LfGu+qxpV6Pb+bRsJr+t80iV/ZivyVBfDLlz5pZz+Wmes1unrlygGOk71uS1H1u0jsM6XXhewgNL
AielvmNNuIwmWOeJM+qRm96PbLwpZWTVlDMdhSN4Zd+aFWEUUrvlyzjE760LDIROA1MGQXxIIKKY
hhnN+QccxlKB6l1rSUJ/dMpS9bv0WHrSVWbKFmNoS3+q00w7OFZDllu/slAbxBEOjLegNnuPobBU
3QhliknxsrAsORQEdUofUFeeNY0p/R7xXJtkUJbSVebsIn3ajnpyklU+z33gRDHzjSy3efa+yES2
rAeg0SlkHgE5xbhzpfsuZ4rgQgYTokuUssuOFoNyeNkuywYYJ7Lk455x523qKs6moIGebcIEVDA7
9j6S+swJ8wuGJqh0IYSodLSFSmeLface33lFp0leXzv13j8gBBc1gfA+5htW5aXOd1UuMHWNiMkV
brvt3oddG58OMimA0m05ybFuJjFqO01LMtclRIRo1lC/eyrOx2xRO94prSOmwC/CuZuCXdGv3dTA
EBBSNNsVp5LW2hRIggUVsKpy+mxmFOtstDeDzRttzXzR4Zn7SZIQ6LfWDe+AkGVEQE3t+Q6pXCgM
caimYtJcdlD1puKmG7wPqbuAim/y+1jWK8TDCggIZFD4sqdQhaQ6Q7LXKZ9hDdJKOR61ukqGO8/b
UYg2hcIlDQ8Atxk4nJkbVTnAs3iCrlDptXqkftY6C9FT7EtRDD5EgNNQOEyhGN32lXUUTWaqhrBK
FWV9p2JbLZsUfM91DPKbLQgZznKGpKHnAS1ryh0dkTjWUzwHcZO3y4RlHLI81L45vozmOtVNDpkn
jqa7QqINaWdnXY1V6M82zVVTRKdV7LpBToZWzbBaq2LezIShoK77yUdeAppI5mk614t9OZJWUaoT
HESTMcHghqUe5KilN6V+k4cgmnTdqo2z0O9K8Ws1y2GB6rLT4gtGecBbYAEYgcIRx9ktiuZfs8ww
UEYmqEtJAbIG+DQQkVUi2tsK3hLm5J2ANOknEzEKs3jtelEVmCn6UpDpocmjbdjxbtlPQ6Lw3IAr
zF6nJwLvkcwGQwqF6tguUAU0zm3kKrau6rSTxtXG0rLa7H+iPS2ffGzhzP18eObJj9EAJTz4KDSi
kfRg3e5+/NrVfd9Peji03b0LPBr4xuG1bOCz3v+4f/64UUstPPrNV/cNnozw0MH39fXEhH7fg9xN
35NJ2He+/2d/5/Cuvybx5Tl6uasnvR4eOMbmLxNe7vZw9TAEZkBiCIFfJbTZkCT6QOO62vRhtHLi
pDnr8umd21QmKFFqtqwaPnW7oNY4EdrMxrnio5yXZW0iP6sgw7m5EqSM/c42nubtjZFQwjos6VRt
3GhBSazg6wHTVZihd4Y3WJEehLohC88l6E4hqzOVIyAuJdAQPbdZ7Lu2dNYZhljrVuk2j5FRkYs7
ReVg1L7oS6oadKuhbU4HoJ0qspFKSfWuc3Crk6JelKUF9WvE/Zk7sq3LO7MEPnhuIyk3LEtUzUl3
OifYLusybBU1hCmnTs+ruBwv89CAzpH+1k08f59DtXlqmrFXppCZDouBBiKDIrOm9sJps+ZsCt1z
bNt0nVZOuISAz3QpVth0sT+kVOhyDtfxlIynSb3T0HqXrus2vOwTKhdzGqfKqZxx4bhVqwcz6Bih
cdWEN03HWhWVsj2dRZMqoH/Rpm54pMYx2cjBKdZ9xRclnn9NnCbcjihUuETDBegl22ycBtDGBras
ptS7KAZI5A7JWOD10aQh9DoBy2qkwnZ017jLpUpBRN42HZcaGdA1e1sD8S6NFp0sFvBN2iWcXs9X
qaicIGW8hcoeOJmbX+UJ63w7pUsZimGbdqZQNQiWNwwjP/EWdTyUWy8ETKOxms8JjzrIMWIIkmnH
1aPBO5eFALZtiVyTLrzraxGtSi8aN5kMi9Osr8lislWvhBOSpTcn76u0GxZ2bMQyquRa8jk7tXKa
/KqR3q2Xd+lFJMMFQ6RZU9f7hPMqXpbzWC3D2IXs7IBWEts8SPq62pYgG6phxPHHsgGiwa2ofXcG
ybPPZbaOJZlU6URfeHoxVaZbx30TLVoahcE4lIlfI3wGVhGrQNOH1c7nOTBikKfIE0DZuDQrj5f9
xQhfcPU9UOQ7UXvahIR9kCjpfTbaYV1l0ZVTDum1M7LFhHp5GoZpv2hXzJHJwuQTXZcy77UXlXTr
9Cnxkxktqi7vrlmX8asBKsxs6CEZCv6u7shOq7pioqxBP/T6O14wzeJmM6fYfpAZlIoVtc1ZwZOz
1m1BKoXTvudh5SxZZadtDFqjEh4IKrB9Pp4Wv3ohuWvyzNnA7xyoUs1CgGryioA6pgKdGxEdgSZ6
l4Z9EOMeGAzzkks47XDfCQTkyIUygXZVqDLgUBAOCrYlpvoAGaPcdjyKQIXdVDmtz4a6/TULU2dr
ZX/GRj5uClplCg/M1SQm3qr1mL2eBgg1cSVuIByJmzDNG5X2JtnuP3qQhpd9X1ufokTelNwpLp2+
WO5v7lthUDTd2bqn+095T4oFm+ci2H8sHVafp219+dcLxnq4cGu3P993GLsiCwwQnMWhsyaegSJ0
9whXE3Dhhizgly40l/tn2zozfj2T8fB2U0bhhkQIAs1uaPv2tnroqdNe7z+0CcjTTiLFav9RNlO7
nhqe6P1Hwh1zM5Hl/sPenDJxkIoqUW8OpjvgNH3tgBy7mxhW1dmVk4JCtPu0b4W7Eig2z0DF3V1r
IHssZsDZ398tQWa8AKK3/Wt4Y4FvDevI2f75oRUz7BDM7DBXuBnqs6rIP+xv7t8im2TTuXV1KuP+
MNDBcWYQ7jJnAadkOODB3W3Ph0xVgzeAJi0djeO2utqPwNQx08QL01W4w7fJ3XIzwJeZDnDvX2PA
K73ZHOwpRZ9qx8TNev+86zXOKs6T6jBhbiHn63H+cHjTYMyg4HcGuZv9q2xR0SXp5vhge0dj77KL
+mDf0f4JXmaRko3MDwslJBYtomwShwagV8QXVAynh95DL78N65qe7ZvGNZmDpm1ZsB9zb2hzBmrC
+/3N/RtKija96dqL/aWyMsR3aCoW+5shHLvfhqJMlScjmCT4JUl+xmh+mKQoz4QWPY5W+xkl1dBu
eFmiwyTtr9XRtivc+DBJZM6hgMpcu97f82KZrIcRZPr9qwueetdjen0wI8bzqFyobzb7Z3cV41Lg
ztEHO3IkL8s5DvY395eGvoxVQ5PkMEk0KdxFy0PP39+F/cP8Is35dt9g/z7Ls3dlbdFhoqDgJUHh
CPewosYoG89A93x3sLsWoLIYSLD7zkzVQiELbPvgeXR2ne04p8kfkzQR6lfSi672D8ciCYHRIrnc
v3qw1bhpBtCJDuPaLUXrnKO6FwfXi4qo0CNp88MkGSc3a9L05mC4KBx5HZGzw7DSOocNproYDpM0
milcFkMvDxM6TlNyZTny/7IZYmqismaqVz3MBezfZDeJATxYn0pVjHV2k82KdAPbJNhTWESwMUnq
SrMBfWnLi6o31S3qhnNnZu0nmQ/XQoA4OjNbXMK3+ZolqMitArlkiZ0ZrqdxQOb5NKxm2L0ceqDH
+elICqkcDOTCzeUnUwzxkhJjV9WskVtUmwGi3Mp1H3opv9A2zJbJdGFaFF7AYdx44Zbc6II0CzpC
MTWAnqnyGvZ0OjkEQgwYdommT7ATbHQPm0yQW+ZB9XUInKYT3ntSgjwXNlDEw6Q6zKnWpWgWHXwX
UbVsoqBvD1/iwnsny8457+C3PACbShPuQa3I1gWEq0WaOWbpoSgJRpxDtv/omd3t2RvOEFohWvBN
VNtz4bLzPIY9ij4PL6AuA6JB7nkN248RJr8x0c+rpJMqasJiBR4D/AZlOsfAHPNuOHXCgq1N2lnN
SI+BAOSrUTjn7FbmzQwb2t0p71AOkhjCoLsVNWx1grTfO5mSBYW05sl1yOVwDXW3xlnG/Cllrm9F
ceHJfpEQL/Mb2DrU2I388T0Le+9qYrBnme22SEAU6JirxNizTeVC5HOQZqmNfDcyy3zsgPWyNhgd
MYNANrmnoGzaCLJFbKf3QkR1UND6Y1WmEKLS6JJUDHbM5wjK4LT5BCtvhr1vKMla+tDyDUUg9M6s
G1fGgQ1mhLtgFkTzkHc6aYr37W5jlDFQBsVQrWsBokEmgNdOOQ9mp54UnRY9fAHer2LTQzHu3MO5
bAp25a2Sn6qBt37H2wg4cL61Bb/I+ioC0i4aoEozV2EIqu1UzMs6zgqomvNJE3bahe5VNVXLgs0J
bK/jJBiSdP1/mDqP5chxbgk/ESNAgnZLU1625TcMlaoFghaOoHn6m+xZ3H/TM2qpq1gkzDmZX0JD
WL5Fxr8PIh4fsFd4OSwWDi+MwNOEi7xvBnuX2Kg/obsWWUIitg/apcKNVF91PWvo7Hy8r1f2wwZy
wTE9TT5ryfM4ojDLw+lx+5+KxxlxFb9DtJym/eLVKbCIfm8zQ4XzMiuOYsKaY4RmiPiYTRMxAhuv
4GdlJJzGjmdw26qX2buOI1ptHmuK6jsUmYHcffBp81W1dzivwT3PvnjDXSDHTiZTDgUZ40bm6yx+
ltkN8r5vqqwd1ue6IdAfVq9NAzxIKBE+1OQkrlNt47SS9rzG96aM95Ht5mLSgqbzAlsKP1W7fubX
nluMTNC9vyZFkBDneZH9T6+IPnhB8kyt9+Qz6xXhAu/LjeTR6ac4hfm3Zip64LNgeReRc0nZ5+oL
KIs2Bb1HTtoARRjY+pfe10l8Ij59smPlZnxFwVUvl2FVh9EtUR7Kq4FJu/PgOlZ8gNFYfeLMsOTA
XwNH9JCOfAbTkLVYdacL7PyUlViqBqx3/3rBxLavraI7ilIplUbmgFWiQsNptbEDCUiQJxrR55F0
TVqPHtx8F4YGqosdqDbcOd58qmTwUrfyZLoKV2TQXmHreJBmo9dWgycYh7Yu+mZClwAzhSuvUKU/
ZZGLjVZ8YS9iuafwI6VDzjYWOUcpOcf9T6JasA8W8nJVtRkR/JegHdyHMRSjVu7RFuOhlQwSVaRJ
2g5JWfTuco8MI886AdbEDy5hvQZ5qPhcwAE5tjUaZ7SS+aBkGi1tl/ZgSgqjFFbwNYS05vbvy9i9
izVCW7lCbQ+szSeogHsQOs+jDzukDVj/ECv/OfC1wQToi9GdzLGNlxMpvY+QJk7euNODgC9fzIJ8
9F77FRrJYd3oJ9t/jP7Ms4Wg3oQHfqqjuzkapj/KdO9150TAUvpTxBIoV8ld0ydVGrXjiwESUBDZ
7/055sdEPErPvbgl5Eg9pXX5tEJIdBV9rDSmvzMkL0k975NE7Iaaw0yCLqt998f3y27PugT6X1TG
qWjDKS3DIkkakc3NCgZj65hG4uxm42DETPK72sAhp3M9+FLVUSrH2U3Wb6D09e+qTO66Vp3sFEN/
K+PMNgNqv6X3TiMoAkTncmvl4yTjNu86fGh3Lh/i2kDyvHSwQtI1Nqbww+q1TtrlMSoi0T1PFXzr
tvF1iqooXSV8NK5Bg7jEHmoVQqXvHxMVXTq5ohubjrawWOPTBPeRN8O9lWvOO/LUQT2GY518ENfR
e+k/tdi1Uk7hvxk+MiiiUQ4P8FPDxgEd8uXOpM4HM3/SgYEiStA5ew5WBY2Tq47YYH5Z30BsjtGL
w/fEM1n+QJ8t2rpbMxHhhjCoaRmPg0KEht0BzOgO5TTHMFWmCsKxp+Hh9+GOB2Y6d13gFWWwwFNf
bIkFBL3EMoYsX/SY3HeOIwD/lJ9hWX37LNo1En8RTt0hcaYkXSv3oUqwPJRh2GZ1y89+TKEW99OY
aesdFbrGCtJH2/Z94Qo67Oqh8JzkpSHOHdaWh4l6O+JyL4MA0WVBtRrc7wF7U4BadXTv3JZe6nIW
GIH6MnisT2k7Bimm00tFXwycnCGsC1uHWemOOXAulg0AijzHqDSKNxiCdnAxqnmH5uKLcpqkoh+w
yDMm01j6j4PVZ2lCGI6RTS2xRcTnfVvXd0kk9+OmCnTqCWvMmAlGBVTHWKQQlh486NKmC2DEZc1S
E1Au60fUhU/S53tZWgLuqMwS2/z6nflLVNOmZFlOMRFYNxMOu2TVP56CzOmW37CsgIrU9Kus5QdL
LgnTYIwigtvT6ZNp+qPPPJkxTY9RCzSs5xIyeAvVVzrVAaY5A2KUyEPUOlftk4PV07dg/qtZofY4
SbtxFaMPS/wTKODOEfEXGu8q91ZSp6ApMLpNeBg8MmAken063nvWgdPn2Y9Je/ddtG18w0xTHvA3
+EWbJdDsplCntgVbMvJnVS1P7Upl2pXDxdhx9+8F/NJv90NTEEtUTqQPOi/qUH+Ig8ZdSl3e7pvA
lelA+6sYwifWDUe1DFPmlww3GbbfjIIYiFD43MDKhZxAvoNk/vXYcep58rhYfmsFVEWrx/o+wdoN
JsvAIYoPoaH7dXkzNUyPuesLYUP/0MrkkwfykQUbdAQky13zRK1+tkLpSQGV8UxOy/OsOcnWoK+K
Hp4sRiGQDhB3Z9uFtwmsj6+bg6caXnh+f2266H1V645V2i+WvryvJV0BT8q/6OzyZnaaQrbxnVrg
rawNivgBPrGFedbE92Wp2p1gSmUseaT+FSNgyCLtlalc1XEp7WNocmO9g9u3t4pdWaDgp/s8wK4b
poF0IaJEWuTRYOOM+tNdOL0ksjpCsfTfatH2GOojBaz24GIHsT44HcNfQV9cethLSbTEsGeGYw9+
TsT3kCJ5OiqsyStYL2JyBhcdtyb6GZjac0l+VlGeehfIDKSiNyA9LzoYLm5Dv9Y5/LaN++00/ovw
j1r47c7IOHel+oVLgXV/KTDhD3VH8xqqmKnmPyxAh7AaNzN+jf7GnK0ZrnPJm8LC+0skdnEChYmC
P2HYn6NkyHzMfiekf9DjZ6R2YDBiUY4A+oEDmY/dHaz6GUsIe5A+4CS/bE+WYJDyJyyX762b7Ntw
TVt3GtM2Wi9VE7pptYRLOsp2Lzj8PbpO2KyHOwIjKPUYrqEzyV0/uy+ru/6xAsZoVYNfGI7Yty8r
cX5k0p6UL7/KOQYFIrGvqlbvwlJ8OF2Uu9o+11Ojs4j5FM75yjL1R67ll95+WieXSLUQudz2GvT+
p5icr3oITgMr7xsS/0zz/DAv7pEHiU61iAQwHVQpObKrUVprFAxaBWjr2jMj492KZ4L2J13B2xy8
hhU0GClsUw5c1mK3GigpapGr2McavKLYVfiMtsZqogYz5UuwoSaRUTn88DtMmyA1DQeLx8KdmBeF
qhX+UcjeYfVB8tq4ADcGSDFgPasb6+U99O8lugKxmUp9j6XK2ffkXnno35Z+fvJnjxaVPZFZ62Kk
pclC/48U6wAEUKGhQw1LdO/mQaLAbi4fAW0g/HbW7AwMrUCbJa3oqHLrSKwyXv8GVL7L7bsgos9b
vjzFgXZ3a+Kpwt3QsebFVoCTMGzhrk0VzG4lc8b8EOv8BNcM14+qHZJoX2FmGoCXbB0LQYuGmg6V
LPOycoqKqSIWre3M8zW+rR5ekQa9SofOPQaddfCVuuFxPCWhQQs8t79ur5+5gLso3eqLDxbES134
5eBniwX7IbzHyfe7vaj9Gg3lpvgAj4uiaivuyjM13k6S/gdhf5ppOM0bwEHJhUfwSaR7qdsgvHBa
v400qvbEn/XZIYNGpRrqs0HHJ/USHVQ4zSL1yjo6UXFkA32HOgP70UyXzvQG9CE6MlrJB7GUW981
H6EaHAfW/e0bIF5z6ADCapzcj6u/LqyhdBGV8rO50mPOwkvbJLrMNdXvowAsOVqa5HubaCdfR2FT
6JkvemrLPCQbKSQn2Ia1C/9xyWpBeZAqINZps/Z3ixRRbifvXAa4G3YOGXiwaO7xZMhB1SiGh8kp
xtLNVjJtO+0c0VTrpYDcjCVB49FM0i/GSAIsMt5b6QJY+PdV9+HOzM/DAdfnYwuToTUP1KokW0FZ
rTMP85h0N/uPAdP4qFY/om6SGODVei/6/sFyEaTMMUse+ejqCCtmiY4GVOB34DC/MJYNp///w+fi
f7+EQFPDaA1ZGgV+0qQexIqprbYCR7jbHIyOyqFxQVW8S+DJFNM4txkOY3zjcTlmlaoeaUAITGvv
ZBnYKlIuonBhgUW1V0J+efWl0x9kjMLJJMWsKo1lBNSiO4EeSKba3XF2Hnx4fRQmjQOLe9d2Xqo8
kIn//lUZ9c89JoFOXOAscRUUlmLuVoC28AKhoqlg8tKP43KM0GGmzTJdB+s8he6EfrwDzJpAp3eW
XNvGz/oKdFAcp3wwKuMlgEgoVhlMCvx1B4DEIWXukRG090YQJJHZ1ywZUkq7y1hPADtcYGHKQftg
N1JTx91b1HV7OdKPhlR2w1pmQGk6TUrXy4dQ3leT5+wXE38ktK5SOYOaJxshxTWwxWbyvZQ7yQIJ
1ADx5fm8rEB2UdamQoonmgBngUuUW8XrXe1GbwwfMlN4VBlnUeHx4Wha90i3RaubsF0vkUY3G/Fd
JSDEopLLwl0Llx04Nt5lkK+N9HdRuNqL08UyFY1ET1gqEKShhyWOBey51MDYUNVg6RsmJjMFVIMK
3hVA0dbMtBKEq9fcTdriASjbZxDd0a6RvSmnb1Mm57FEiQmMmGVRxVOPi+RDAU1mth53pambohfP
1BtKgCXw6mP+gHqhy9bKufWoBZAKgESySLRk5m2VWzdmeZtWejVpm4SXaRiCu2bof6tSYuvFAKgm
xAjiYOnRPbPjbMVftwyrotQullOmTuuEf+pUm/Jlwq9oEW66luaZ1r6DFVl8Jh1URGikPO/ICPCb
4Y4syS4w4mVgyIUMKA3t6mMWOEUf2wGjByCZMwbnuUuqnBuFAob94sAGdAczUFhQuLsx1ttHCaK7
ngDr5+yRGPPOB9+kXucJrFnzGVkWpCKstwEf5JeMrUiTYOqzZEm2ziD1+wqgdrQJfGiUUjO6TzLh
73HfkBy9qfKqDL7bh3UYtlPZ8KOfeFhHBpb1gM0nWBOz7R+McePcIk2xrxUg90ZGoMCjAvg5pMfE
om9zYafSRj40BHse8/X7jLxK6hHoZtUCNKpeYgMfduyQAgg+gVezvZmcY9tYMNbaCbCeksI4mBo4
Yb3JbOtjUy4lPo1tXSBa4Zdk8KRswFTq1agJBr2bsQPkSSDWrOv4JxPYwhinOzcGQuOE6xvRmLql
AJAEjlI2YZXbxsaFHJG1mflHUlbggqb5fZmh30WaBndz6aTROJsMJ2bBG6mhFokYnVBZhgMUByhI
5jRVYtrbNZoy6HML+il1dMtlObZeW6esXl5ij6P6HNYv0QwvaOxvfkBvfsPcnQOjIeTmfTLtLXHF
d6c0TKT+DgEaREnaeErjMuhQ4l9rPgJeMiDHZiquEKqhcyT1pfZVHoDYPmNW+ZCpmqdgdQzyOT1L
2f7fA+I4RDjtG4rGOILI5dD1ZFf5l1pwVVtLDlUXDfpMJwUuqck9IESXMU6+QnhFQLwkSYXHdpaj
XbNanD2GPkVAA24HUFZVGF3WsDfpZFCuxw416ZD12pGFv0KhE7F0oZCXd6NL4cz9W/UanrMAlakT
3AcuG8FnQofQNYy9uawRn0gMtOPElUUcotHDXbkMYTUfarr+GVpkD4T218PSkeWsJIOc4WFwWrbv
eoN6wXXcPKzKdR+rkezaAAtm069HgGjyeaq/4OrjUdNK5zMiSJnPNWD0RPjQAXsvXZqpUF6o7x2C
T1wr7qKUAqkfeu0PdEH5SG2cRwz+D+yIJ+qpZB82AfjMCePGiRWwpxVoU93NYldG7KcFmnwXrdXj
EjTDJXbBFs9gXk8xWq6M2hCsaNxh2wHjvlCNIpazrEZZs5c22C+TFKeYsRwdMNBgGX1EC4pWnM0G
idBC7dZR+F0OssxisfL9wrsdCWt1NmtJjl4i71CqQhrdNjOcnXSngVhjk0EIwlUaki/AWAsf58Bn
++THY5uywAMPDdZWVYYciRP8+NrBA8amjZQBDP4EqwWj4AYauAj48cqkYSejTEHijAfn2DWwST2p
pv3Uz+ZRMgfsgmU7ymMwe5UELdBWWHh7KFPjDF+Gizi6C8pRpgu8n3SJ1zFbFQPqN9M4RZP8Pmz7
vOajk+O9VWtPum7anZ8sETyBuM3C2PzSmW4TZLq3hroXhNtBIPR+socywnIU/zlryXoOZDMXY+zc
yISdxwEJeBjV2OSTReAIqbYBlSBCEE4TfAFMROl9XN1K7Wd750TOyY3PXsBw6zpZhB0nuT93QWZj
A1m9d+zRR7mQ2d6t7z/LfoQio8lYMOQW0OZj1Z28+h25Q0SuEiChC/Bs3pJ5F9UkBikzDWdu5v44
D+rFGuGc9QLCn/V2fh2koRfg933qVSg4SvIIOYy+wv3YRSZpnv995aDnCraviI7NfePRRx90coFV
ENwbQ+2MdgSmMF93QzcmmSxJcvc/f7RRdJDU9sdqRC6pAcX3gGIUyRC6WizEPVC/XrwYKcb7qbV/
psgXd0YCdyR6qb+XqXlp1xbCyFA/SAAL98gG3K8ON3sE5hCLmeYkR45Agp4JyiKyiTwBclmf/nWi
kePE1153910yiUeHyL81QleZqBz1w9EE1FvT6MqhOyLVFzzHA4Z9zarmwDHPdqNcAghHIYoUHV5M
ZFuI8kmBYEn72XtN3i6mPkEEm6qApjV5tq6nTxCXn1QX/rjusD78HbqmQQHZxkhCjW7KKjfI6Htk
HPesBXsJ5ALd3uHjDquT8L2xGDqsarIffDTHPMjiCd0VglA3KCLdaRXdfdVDRuqSfdRN7WGR+uQo
hW5U0fukSv5Gmr81LXM3qvWlnfqHgSqO1X8qeo6lPVlGk8qoujkluSw4o2FfR+5eLAp9ajLhKga+
bT0lXKJmypKaRHvfPSMI4OboT/YQgZLMbFNLRWWh1jW+iLhEy15XQ94viBLFgWnuQcToDBy0TYkA
FzqMHRqi2LvOgBRy6uCbkFpeBU4azhMPTX3I0A8aSidIbKI+L2P1XMedPhByQmYvAfsML9f1UJWJ
bkztApwaUY4gG5VmqYmTE/ZBxEVl80Nd3acdCnlnaH9Qg7inqmwuCyWpndl1XhpscTqoiwS3Xc7M
2zfC3SEyJnMdiF9kaD6Cvv4r510zB896iqd8EPSOdsudIRNLyyRTDn/tFv+HOEA/Kz3fxz3o/qhX
NUqXlhQEsFQ6kKXDsuRBbPEO0QzFL1xg/ZUJKgkHO5ui9LkRVXnQoftWUexaZjiWLUogTwa71Rt/
mg5xgSQJoUQkJ3pY+cJzauRpxMNNO7ikcqoRrGgcufcQqJxhDGEuNadGiP6e+mKnATPr0l6YVRo8
av3I0TETMz3pEMOqZouzQ3RDQNuFzmUs/dsoCy8iLP+ggsoWDYR18nF7ISo9bqDDZNVZm+ahbwUC
B3V/KFtdZ9ECgM6x8zeZR1ST/X0cuiCqauKnXnuTa3jtJva3nDyWOuDDz00zV4ijxoephMPSjJCO
IcH3HALcYAXUI+WkZuL3TncLlhl++5TkKzFe3vVr6toEMTEam7yDq6FFnMI7eOmoaPdQv9Z6KXeq
BBzp+qPNohauO6IFuxJsURLPCJJBQyjn44IdMvunx0jrdQeCJacHW4XIC2kKWn8GWr6tPJI5n1W0
w7C7aPCL+ei3F5Nw7HoHleA6KBHA1yuzV8QBvyLGI7oqoEFIXc8+DBow4VXoqkMDDSelOWqQ/VAq
Jw8kolTCfyYK3jTIovxfYtgacp4Wz8m5B8Gi77/cNQC6LsGLqfCvz0KMmbBGXKVkRTm6aN2kk2pm
aJYM85/ax/U7myBjKOQ3Dzlk+Jpvq7NMOynjBTbOAIfZPwHVUcXqY7uTkGPmCJJkmSAhxdGSZVFX
I/tU2pdVyR/0+SyLHfKLTfEV1EadhwaKcQueIJ0khUXQT+gfhmDEsAaaoBpGdwgju8ishEeBjQqb
yZxXFHLOSN2DZgj7OC5EU9urZ7lAN0KGp067eTlxtHRRDGsQJ5VCBQeOhMPlgK57I8vouiALWgK0
MMExaUpn3yT2ZPC7w4rJefyX9WNxf0gCGBKV6R//3TIGrBXgrEibErnRmCNL18ED0/h9ZLi6u5EA
TBFxvKSGjSe3SgQi7wiFTZW5MoOgwRwCEx+x8Jad89ZCESCCBXmCcAMsU3UfxxfHtPWuTCC8Iyf+
SKoGBkeIdaCNsMWXFd8H1YwKcXjljMJplvi+pvQPx+kgKT5XU+iW7xjUeRR0iJ0FUHBXOjVFJfQ3
fgUB3ElHQxPBPPfp+u02AVJOI4y5KoaFHYUjx8NHldiv2KC4Bg6GRDQ04nEjSTqOFDvS0Rp2aCmC
k6v5AkmR7+vSQe1Y+TZfGvRQ6NI8GNjb4r+bybOYAyBDDghjr24mRILU98xCW4iyaYtgbk585J8m
iCN8fzk4ScPhcqkX7rivRIOAr1ej08VZP0bTcqR9vZdhc+ASz09OHRiCicxvbgAhnCb1uXSQawlD
sLRIN90HUIIgRiH0Dd71jRODvsXplnRBXsYZ3e+Rd34WNohhmJDftx1oUPy2tmjD1PLFsjkF53OQ
EZ5q0FHs7p80RDapGhCv5ace/nBGG889egHfwUwScETw7lU4HYA+YoUNIDx31Lt4mM1T1yCiMSMn
KFDJp9jED3rA+JGQksFu+Ae+ZQDLlXqZcp/rFbrFhPmI8wUQCFmGsw0NMgDbkQIzV89YtRmS+dtZ
BgBV0cDhewvyaYiOZHoiEslVn+dy4xv86aUJw2HvkmrOfYkOz+/hnq/PjQsnFC2aF8BwnH2N9mNZ
CuYMCJdWn31Amv1k2HNdYQLhbAyatWv4LYf5iBKipcsEsBr2ROu40F6rClXoFBa6SUndZoCenb1u
yZHXSK8pqx6qKlr3vTuCGbfhzppULAYE9Tba17B67wKLbNw2nwySvllTozL2457s7LgfVWkOHjhS
jrhxPi7KBU/7rdcGj3YF9cXbOfUUQI4O3/F8BPDmbhJYdTwEZ6d3ZMhl2iPKs69dSOBwqUPc5QK/
pm7MUKzDSkYW3NFzjq3FlsgLw1EYijC5DM6EVq9Ue7A9E9ZPrGQqGDC3A5T08D9z3zhIFnPjniaJ
yq9+WmcEZ32AkMd4/So1LieWSJQBoAxwuEAhu8DPSiEuMw/ocW6ca29gco4KOVYvEgWqyJdhpN/V
7MusI/G3DNVjWSMeNoRIyXTOc7X2WBwWZ58YGRSNF/0pmxjL24LzBexRzUDmFs2h5CENzCsojJNA
rfTvDxB3AZkePdJiepUIx1SVzLQH/a0fxYZGGVQ9Pca4si/B0nzaypwba6JsIKYGp7a+TSGUG1aB
pWjBskBqanIniB+1u+2xS+r0YoJHjUufRfWeOCWc8uQtkcbkym0zTS1evJxX9DJYMWKFrYxBhIFr
Au4q2LPGawt3pWpfj/E9mJcojfzpxNdmLKyEHBEj35DB8Gwyg8qSJYguLfDCcqj96HkfwQLY/3Zf
A5JrNGh+e4109DzAw/JKfCURMMI5Ale6YOwO0LSzBUVfHQBuAFGNJI235PHgASmbkIWcxHxSXXkx
MzsFjTPmAsEBHBUgf6yH1bNTcwgVxb+bkUwpVu594bgE1HiRQulC36I5eXQGlBeuWuCHNPQPIKcQ
lSzIrlr6n0MTpYPXkF3HB1gHguSOXF+rAIag6nV4V7UezKDV2UOEac6s0OFjTC9ixkK6sltFV/iK
zXV2p98pYDjpYnnpgujHTtBOSrM+8AH7KDNfwqE3mky/ZeKiD1V3QY8fWMf6qnyciVD56AzMM+Oo
suBlRay+IosZ4pwiTW6BJDfdL3eOC2vJk1+Q7G68n7+X0tyFJsrRwyIV8OHI+mqm4YrQww0nYOzW
yhyImG5+AuyhdZ50tP526AJ16f0ZSzi9o61uro6+RHlO5vJnZetNquAzDL3HGgvudnE4A+GW4HW3
/0poy8wNQXUoyGr1dbvYpMV7qvrqlgUOxPjaPgt4xmsYdX9D/61PvFfZbDhwS769j4brvzXBJ1vq
awx8bKo/Kzf5oYN8iAek5/DebrvePDl/M95dAf/sqhDwvcB7OexhUHG2ve/20aMxzmH0nZVYbz5K
07LqrtIBzVMx8dqw/Sa44o366Tca//sJFk03s2DLhK65dhcPNWpI8VeO+6C9VKDBqcPkh7TdFWTm
Dee+HOJuPsyBTWtkZbf3aOz0717AqtsDydpv1yHb7u/2eFaij6oZ97Nb/vy7t4ADbgkKEwiRACHr
6/bc/HJ9NdPX9jklBGmcgHIFuHSeqyQTLbnFNPlreo6TbnA20LTQRzM3V1oizb3O8ePc/OKsCTw0
OYJUmX9rLNCRSB62F99eEeDKbW7ZLlTmaPh6Yzb4HIL2WtXkT9MNwEzMwRfVbrvD2xPb7ljidicP
cQk82aMMxb70MU5xz+TiPHnIMmyPs+4gxRB59GjwuRjzO+nu6uj1RucyFzy69Jx8j85d0znvq0Xi
j+r7f498EvXTWI/gInDRpKpuYok+SQ/ldEE6ybi3lQ/XsK3fo+kZxvvv9ld10l9bEn3iQIurP7ZX
6PvfzNnzevkeJrxME2PQV+tX7dzHPrsFvPyJO7CD6/tIyGsVQYii5uhI8v1v+tVoPNIKqaskfBMm
+kTg+zqp9tq0D6hz3z2HP3McAKN7+TnO6+MMUXkaHVhj4oxDazB9S/NbwtBvxBffPoVeMcgi8ytw
YlIffm5vT11MfywB/jSe2npGbtj8QjM6kFgdWGm++Gp+A4zAbb9v+be7YuRj1RhC8wGrscSHwHHx
qJLLS7Wst23kbeO2jNurcJaTU5odLaNPrCW3jn2XxL7Ksr2WyXcyqj/b01E4wd/HfNn+FYnLtCqH
p+3/fYkjlvr5sH2Pr93fpadPVUTS7VoUra/bu/XtCVLa2/Yx/j2xbeLOQDuq+V214Jz7+IgdK3Th
uDqv24u2ar0NNZxa+BnbIrNd2vb328RR9lv49g/dz+Hyg8ODrtvk2r4xT6AyEvOz/o6bi+fGz9sc
G1x222Ymb6Kf7X3l6KEuTrA/+2nlbJQ2Xnf7AYGLxe84+AFpvHNt+9+yKXG+DmHv25XzJbk3mykZ
49pw87dn5IrxBqUo+dleJBgAVcUlfqi+/ptAi+mv2IYfu0pl6DbPBHLc4PVX45BbhBHiV6hoPMi+
OIKKaPeMOuQKS/hTlOO9QEw+pvXNXT1gM96txLrWNpeqhFY0/R9X57XcuBJk2y9CBAoer/SkaOTd
C0ISJXiPgvv6u4p9T8zEPLRaokiKJMpkZe69MrwGWr8jF7H1M+M6NMk15lP2/a3sPYZ0ch3D8ZpK
+xoRy8e2eybaYzy1P+aY/UbmC7GclY97e4gWWq5RwNaveu49WDXJoEH+ZQW7gFoB0J6pYsNBjRI1
oPwWKVvlmts8inZIiZbRV+xPi5AJPaqlk6W0G/79TyTxQMrqtoz6bv+kLon6vRoW6v+U89LslufI
UZdAqz+nNrzimvuOevRzydEomwOK+qsaVqKyvtXyHTQ2hx/tor6XQnyP9vw1o3uyLoh8d5lp7tUz
q+VGrf1qCfFn89iF+QrH17XhfKh51SNa9B+S81d126A+JxJIjmZeBBMM0s9q8OqT2merwjw1mdyo
79Ua0GGMXzR6+SFQePNYNV6S2PmVWb+ZvXFPQfM2pTw73eq93KlxO2f2QwTFQr0mtagLjl89n1DV
hfvZ0zdJz4eqNj2Mmlme7zn5fQTWDxf7Re0Dpdpn1CSi+oYCzB9Xc2Etk8Inx8aDGAf/TRY1B9qy
xdsJycJbqs8hZNNQ/6u7cORFOlveqemN9uSbePla5jaUlWhjtOIbifJfPIxXEDHLwhxOpSf/1OhN
nPRbkEhaxPN7Y5mneHhwLfs7MdgV+BWVvyv5ZVZQYFAh8gC2EWol30KXX70ov1vsCtJ5jDXnR81o
tRRIJmxIymjW8I9BjRtG7UF9kupdBo73C2/sQ/duF1DdvUwCzqD28bayqYfr1qNJ7VrtQU41vLnT
CQDO09BDnonCRyfzcACSI2Q7Uhuf2rJcrd3NFIua0f9RU1NtO6Hdfao5PVd/PUe2yXhMNJ+z67+V
Rw33QQ1Hb2trzou6cP10yXztGabYCvfYURurN9ZdteaiO/7t5vGhDgzIR/pVrbS3RU5tlV7LdCXl
YKTfZMW/WyH/vLT4pkC9bVz7oLZuXBpXT8VIpRyvcRldE2ZfLXK0+xPQtYQlDRwewUc0pl9ts1Jz
RI0NKcuLRzirOeW3ijjsdvizpie/K57U6oSxglDDvpjOfJ2y8ao2vszSFn6XPEmLWcKOMxrui9F8
qF/1iX417ematNEihW+BN+RH3T6IQi3TS7WtOuV4rS3/LE5Rl67m9qqH4vX/L5DqU6AA8bfs8+BH
xWTq01UrpJYFnA+DQ1Ab1y5us0XXTR9WeRvVNN09mgY5qc66jdJbmOdRDYyrvTHxNtmB1Ihlub6Y
kAnUJ3pbl5Ck/ZGuQnoUPamYKJ2mrzQmlUkuXVGbHqsg+FExDYwCCqNzuBmC4q7JiSAN/wfbQryo
8uIpNv/UqqbmUesNb63zqD7Y28VTQ3I2o3fTvYvT6Hsu05Uui1twpkbqf5tbMXcvVuctkQSTuDuo
WaiilNsCpw+3/Y+89N4FC4WhgN45z1o//N22P1agmNVH77ei07+ijJmjdX/Cjx4n31ioy9YRk5S1
8220xV40nE4HcVXXxZij74j6tQoUIt/Zl7a1UU+p/uWt+T7Lx6ZsbgGBmvuth+fNKFe32eeS9cO7
3HOGUFdJvc3b+GKtaixS4MZvaLa4eYY/9VD1b2DC6rX7QAVzocaemsi53awrkR/V+1RTSkue/Mp9
vgWMMeduRiyutd848fZytDbqLmpGSrWn2B2yZX/Y3y6Nuk6jZ3/rU/Fdt+W9a+MASPz94GhE+doP
pY5vn51S3Ufr0595h3LxCiryA5TJveCAR+X52mDcqQzrmM8kGCmystza37FHzUOODwMftGE2GxkO
B80Pr6gBzpoGa0bt/Shg+SiHKzSW60T4MIpyBZeHz6eEWGJde7ZXhx0Lael3yYUFBXJRh/uifaDu
8JbWybXxAozdPJfDiB+QqnfN/OCzCKh9GM7NubBLpM7Tk400QO+rb19CFWOhsHVjXZr2neYJoFq8
xyB6q5x9PE7XjjhRvbEw7bYavA3Uq4QKjKJv9fbbcrp6vnxvh7Vao9WPKqp47nv9R30zRz1r5Lzg
Qn8h6b6t1qrmhZHvv92+jso1mdE7qTOtayaOhRmigo6jnlCFA7NDqBaZTzCQbtNOLUBqOqptFzc4
hrX8eSzqX3W/0pCfpNBv5we1kRRx8m2St9Ji76AWYPU4dWIc03iXVvUmIzZfqKUvHoYPP35Ivfx2
DNUa+eXH3coO7QPOkF81GVVs5WWbOmt+nJEscO+v1ARTK4YM3X9hFy+tS3cWYkL0Wtv/FhMVT5Ag
/bY5xSd5e1KnFLUFqEUkj8yHLnI4LKozHnA/dz6rM5Z6lzbpItkn53FKfv/b0pPQ+xi5XVji4lnN
I8AiYB3JNy6MPxVqqFfpZk+hrJ7U7pLW404jrlXTQ92NvPyvQwW6+1R3VGuHl0W70Dd2+Pq/brFE
m51qtrqUSE+tNxUm1nZg/ZfVr9O6P0WMCIO4xYizlS6sTVOyTHNfL4xuy5f6S+qFGIO9S9tgazn+
a5c9qfmrfmWH5Ufegjko69Oob9tueCvF9FfBVuXz5gT+qU6FKuzzY9wrWPM7f7oW6joFUXtBPbi4
rcOG9e0yyvUA2VIjga7yTjhjjGnPeeMWFDVkpMwm3NTTcFUrhbpYuRu9+tpRvRgn+RcH0fj7ahv9
QYaPhYamPOfalN0Z1ix6exaJICQ944z3ajiqf83MYVWNbTWAqcKSateAK4IfJAJRd6gzBnEh028H
xUBb+o+RiNmweJ9hct+Dv1GD67+0QxPMRzgQa3XJVdzau3IvSUxi8b/6n1qYv8tmIEodvxAPfofH
0jTeby/LyqavjpKiE6doNeT1toalVnRdiLZ/jvxntdGTO/8rtPQbXNAim9JqXTFZQHiZqDz9dDgm
krsKELttYaYHyIx3Gi6OvRFo95lpGasuDORmLrUZ3F5tLSuj/rUju7hXpbA4wZZWlcFZSiLVSRsX
g1t4a+kO0SGIqBkaRYS85Et30/kBvfKmSCjngoVLVpavyk6pnm/jwboLW2PatoNbU7gfkj0JT/BZ
lVyMcxE+5ObISBvuIzL9ZGc8ZOsbywxBzOTfsVFUC+otw3Nkil+7EtoeATkmIAGUrYyqA6accj8G
qQ/U1SzxpeTeZrxDEmjcCRG/N1QveQMcLcpsH7YtmIo+2Oc5eTxjqKIHQfo1cZtV3cjhPkRisYjs
lufKekS5DS+ajCNSEOFcrGC07kSF28SUNh5mDU9M428ys3vMsW5uzDw7G3qztpPKQHeUIAxYREU5
LwAO/CR69yhyo1lheMs4d5vDJUmL5KAZ5WvWo0GZw+4jyXwE0u68i+QgOKVKvCnTLkib5NKO5qXF
ZYwaajI3pQqRmtRC3eNU42mq8IkBaO3b+pqlxjoDu4WChc/aEuMqGPFezRhYVnXVr8wW8RklZmpe
1dQDJPJWZeYmB3Ny6oVjlcXa0bAHTQi/ltQZdlrXN0QC4YspfOpzgAyK7KUT44ZSk3nJs36fguzA
z5L4KA+9R7jxmBjN5kc62TmoMkFVVluY4CQgVYhXvZ++TW88Yl8bVklkJmujeSEv/BOnMeSHalwG
0XikTvIi4pistTfwYH1VAc/eDXV8LZooO3gyf0IVnG1JeRQrt3a3aeo1hHEu64bhClYDSjNNbr3o
YYSstNVOjky+eqm/iRxZTjD6sHljXWIXsjZtXL4GXOC9KrPX9VXzmQomMKR9gO7nOAfFQmg664M7
gjNM42gBzprZpBk/Pra8pE/BfFBJAc6qPZTNjBeUXE+mVdspCfepyaDJ0NdBelG13T0OzvEwkiHu
G/LNndEoBfj0FfWdOLsWfDg5heFeMgPQCa5664vMubPpdFLVTlYdCNbW43co56PHPraILXLGQ9VQ
QjbGnd7Y+dooq6PnjglE40nfBJLFNA+wm3T23Cz1oj1gZ8w2Wlq61NdckGXRnK9HfYEMnB1Ksyk7
lZh9NNN5n+bsIsrROqSKIWVmFL/rqkZMvMgFqv6ox5U3huazXlDh6zglx4EebaIpRLYz7rx2gEvZ
5YQv826IXeosusyX5OOXTYIiUMhgM6NbWYs4gtjcYh1uBrLeEld8jhNdF0Bj7AJxbyIfdccS25hX
BpaG5COvou9mD70kaDQ8IIdZDO5yLrFdy14m20BQQSiH5nv+M5rpPfNDZ5m71gmPHL4bz1xl3bBp
G/xIjpssjXysN+YwbCpTqZCLZDuESEJS1J0y1o3XYc7WibJFjml7aGbetWu27iJ10ks6wV6zgC6u
QcoBcw6x/jvxl4ZJZO1NT6VfGFttrrUNPtvEfCjrCRIGdiVf6aZFnfSLrhlwUUHwDRA55X4TwbIV
lNtLLGf4F7DHhUKsirGyN4NJvqLLgJ2YWHolOc9CfFgkyg+BjbsQ9cliEg5nJTt8FnKeVvNg5Kj4
JvgXLrR1egHfxS4OFS8AAAuKDZmvwDUhFo0Y0lNm9vuezqcopnXeSSOfEoBmvqBQPibkbkeMEnO6
siq/RxBT+6vKFeSaAVhDYQuwZyQy31Xjnx9k2VEOzT7PXk1MqLsslSO04+jFBTN0iDC/DBGQ8XTw
HqrBOppNTRE00bTlhPeReMDiIsdgpAdQuuLMlilglJTJMptGJmPzFPn6GZb3SEG5HtcA0TeunohV
KmGHe12xqjOc1EqcgkJyHafs+2QEgqhymeBIvY3C+vRrfaAoCTgxL17F8B1YCEm0DIWjbxZPjoan
ujSjfGE79V8UjfUak+unkoqtOu0MQ5m53IYvdFb2l2mA/MEWGOuiz8m3XiG3didR/Niau0HlQun/
QQPSh02JoaYBq1w4PXX0xPhDUrF1JaKtruWEENhiO7PjxwlKCkgTWyPA0lBC2CHGn+6qcyVt/9lx
HRZ4b0Q8hbTTSeJgkeCJ9y1LZ7+HvtMLbdNI64UsYMOoHSFbDoc6GZ/EKWnLdUZQSSjgJ4Dqh58I
Vt5i8DCrFoSy9CagZClOMtPwnZLAW8fZg+N0O8+sj7M73RvZoWvjeMPbhl9hyA+pVGsEcp8t5OBk
quZFNaYLB7VSGApAvsVrHkrjgKQYpy2udyrJqBtkOh4q6bHc9D3ygZTCe4Gfj0m3aueSvAGOGz8z
N57tVYfCM3fmOA9bNEMPpRjg02lyZK+aBZulWax0Hbicr5wEHNaRQYSSsicecWNEfTnEEkGpep7K
CtNFQAF7EeBOccXwXlguy2xTkHMUHwK63mrOnY2vi2ph9eJDz+R7OVBIcPsYVRCEaXz4SO4RXB6I
ERqOp4UJx/h5dEq8xmlzZ2QR8X6fr+yYonrQPQ85WvYoyx4zmdWH25fINOpDPsdYHNP6t7YIRzGA
XOw24FSdH/s2sfZlPaPE01HHtU16EUYSbQUHIJlAyZdp+yoxAIhSO4xFUq1tq9nbVgA+bUgKQAgd
T+jjMMlQymVPORSFLMVJ6nGemOva3LpOvTPcvjpAacLT3xSI+Z28Wd8yHY3DUAgiliuX+FSvB8qa
eJDZu+pDmkflRjP1p2HukzXhNDshvCuq1BKAP86nbOGYJQI9Mn+sVynUWr8kVhQpy8N/Dpi+tEkj
EVxlE1q+dBjRvEeIMgzDWoygYuqySPGz53cuej66I7BHz/KHbmfo7CS6wHKkeMxeOKSxtgEdg8rC
es0UlYO0NPBlrNq+ds5R24XVuJnxIg0zxCKvmLY4m9ZlXT+pUdJX1FBlRaq0sVtMqFVOQQFvBXX2
RTcaK9YJAg7VZMG2N9OUgvSFCrnUrQmq6V+Y22iUejfaeJN9Nk1Aw1YBIhupLqI3NZdeQvagH5zQ
YJAnrUS2ly2DHnVfGlrgMghjIe3Ga8Bi5BYHb4Vi6Jj0Shmo3Zlmhr1/bJcYrlKUYMGxMaefRPmy
clm+O4QnbutttARsWTazD0WhYa6QTq5hulEv7uzjaOli6RnJp5bZ2aJHl2Ro7a9wGNm+CW5qtj5j
wRWSvn9u7NFauw3pu9GH0QgKWiMwyWr7Uklnb6BxRqhyyJP+XOuvTYZZbDEx7Q5GnwN/GtFww78k
P4pBkFvpd1ocqtu9bIkLykVTNi9v36JydOf17V7/HnB7bCzqaxBUD4Pjv9kaea8sIlw3cIFxvfHm
Bnm1Zs+AyrCbcdMvnb7CG2T4z2IYT+Gcecx/PoMRrm1bNC3BObFBKq1lO+MDgxCEEFSiBg+qFxRW
CJ4QK+l6d5IJ2t9wRPVTZR1KvoBEY9JuOzKhhlpZfWeAgm12d0ZgD+tkKP762EVCkQd3YQQ5LsXp
HnrBbzr597N/7TqRrCAZujhkJzywcX0YO+vCLg4yne4arf9cedoPwoeXCXXuTimao7yLdl0IxpPc
fAaiZ+E5pXtgK6ADyaZXdvxi6NBj4r3IgBkvMB6uu6p+x5LhWx26K0z20aS0EoZ5F2beR+sVEmI3
UYqHDdbSAnfbeC8h2ZBlR51x0Wt9vpNaDKAMRYQ1UAPWI7Tl3uzuph6weRGIDJnOm20jgaDtDAfJ
BoPpSLJoMZkcX2bLPiJfXohiEkeaPADb5kTp4IafIO66wq7Xai2fQnxAEzJqIA2CFX6lBVWCFYpq
IZRmuOQT1WR8rwzv+9YLLrGELQ5z/GiK7NFVUo7QaX69SrsMYcbhCMLp0JJAtsIljpbHVntOW4d6
Jox6bFL4ccG+L6NkPpJ4OtqevxpoxrD0uwbLTp2jYO89zLvWq26YqPaK5gyH8DEie7BoczZ+iCYH
Uwvf8ml4gSj/Hgx5sqjz+JBGBUzwIG54xWggrLG5GDAOtrM6bTdYOFZYXn41NGWLZpEW5Z+IadUR
JdZahzmxGKCBOJDqRT8cBWSsRVCSSTWnTvW0IVir026XRvV3E8G+0GWzRLrxUrk0TcjgCqvGERwu
KugNiHS2zhh3ByMNLy7nv2UJFn1J95hpaZfBd6zPe2zR2cpHYVdq/tnsxm5NOe5HG7rozh6gPcyG
vdcwXAmtzlZ2hXs8IJzRMgnTeEY4rZOZ24TaDmmI2OHQ/sMUXGUBsDaqfwDOVynQJ4Sc9XurI5T3
BrFKkFf7CSDhFvePndms43DN8Aqux7G/bwfrwS/mS9XjOA3c6Reh9SN5jHWLxnXhtTmOHKNY6mgj
URvsGr1GQ0t0NHjbPBsvkG8ONJ55agz73fFT0AFDtZngnztWfVfYKBNtTzz0SbGnwRDV9/40ZcWH
5o80BgJPquNOCifazjR1swoT757s5qLHX39vmvIjJHeHinJelDTmwDLB7MXItZYan32QaTQ1Ak1+
ROnY6w9x222MhMtN7aYNmp8iwdY2diwSIicL0Fft3ax/usm4iLPy2JQZzmb6hgyQGhbskrs3Y9JR
jpkIhjMICq7j76NqitdO1/craMoG+ceoESgq+OOOJ++7fK2R65LjYBxKBWRv3fI9dxxc1bEFtuRJ
K3SK5Mx1XEf5sgG3I9OQLYnEMyoqed9G5hqeNn1lNP/e07w9gvR83Q5Qph25UGJonZ4wOxxr94XG
0UFq/kaLnTWQ9mkhXKFhyIO44Rq1WM1m9VbY7UNrNogRQBwU+VRQfqhWekYsVzO+NzzJRgz8cTsi
VnX/hEhgCTbnOnH+DOsNIdmojhj3sgUNUnh4l2TE5tcdLc32N7IZ0xV2r2dW18s8OZBTyZapEKy3
k0sMJlSZFjhPNukCANezhkDkrdoFFqmMrupYdzdN3N4RUjkJbVV0E5fnQP7CpenICjlMs4CmwyGP
xapu8b90UWSu0IiVDkuiYfGWRPc4Ah9cRFYVL8Njg1VmRV5jo4siXWuacEjZiofb9QqSkriLYnJe
bQ11KCz8+h1Q6yk02ks9yV2TsXl0eOU1TqRAMTqaPIEF0VO0wKGZXdoi+HTj8DJX2WvrIE9J4fDZ
7YgtiKjvf75o5MH+14+3X1S2vimT3t7JYSiKTZfADUebRSZ3GgyVeK/+3YbeS97NTQby7vZtnXXw
RmDrgerGfg0Zym8Oty9e0W9NP/N3muM/1DraWIurT1KbJHhtlegoDi3Gqo/E1y+Onj/XVk9q1HMO
SYxpT8yNuHfCOGI9mQ5pgck47ATpeivyN1GWYOdxgxy8w6pH27kVc/kW4ilDg+3ORCA+Sj8qWTQN
IHftyi2YsR0Qv+wYZgTUpfGpRbyO0rJ/GLZQbqFsa20ZbzXX2NAQBk/QZGeH4BGQfsGZhPCpMkrF
Cojvk67Tn0zrjKqlXdZDGcC4qT4SU7dwVobbZh4wtSeRtwaTLYEpbCc5YjXLifo6Cy+um9H6yl1P
VnBGn8qO3BcAqGvjQfe75yIvL21p0lCiDnf6iBO2r+mYgluzWnpWfJqtpIDaj22gYsYukjqCriay
vSfcX+KGvdd0cmUgRl+FpFkWNV0zRGb/Bkbernv0WoJOF9tJDx6cAKpBNFYXYjN/04VGsgJ6C55j
7l0VGl2SIKdHSVCeoiS/xKnEm1XeV6W/LGw8DG7w4Bnag2DJRf9wL8N6W454l8Z8eqWyRzcPAEB+
xylzCvDTlp74QfDx2djvuSAmLETAC5THQSbvo8bxH7yaDsJSoxlEBcZsS70ih+Cz0OaxWSOr/5lt
qmEesHETb2imlSSxsB4LM5gIBsYnLfxNwvKl8I7tQJ7J8EmJOUWx90EViNHJdikdm0aKtqgzyYQm
5Ey04ZTquKli+svpxgvknzt4SjRtAitFcI54UT05DXrOEVC7pcou4+ryj63XPU01lYzWRqUd0k+k
YJBGcXenUaZedni5yi5CSB8gYAByvMg6Ygu/NZ9Gu9z4jRbuTRXrY9NbT0G4SYfm3k66QyLyDbVZ
7cNRScCqr5j7+OS0sf9wLGqRcSt+m4nd8Pb5Do22dmdaIrQm9s+eVU95cd/zpyoMD6avzzvX8RrS
kADPtGZry+EdRqC/MbvwIZQ0cxuhsGGeR2FtQ08+2oahL+NUnAnrm4McSp2+Z1W6SLtu3tF+Bpse
z7xuaDK36GUwbIy5HI9s/A+5W5dbWCZH+q5FK0APZErqctjqgf0ckqVf6jonFy1nHUJEnxG5DMHK
9Wm/kfm0v+ocm5MmJ+11oOe/JJuz1ZDx7JZ3niJi/yTKychNDXZMAdY30FLCBtEXr5E0MJBYko88
SL6KcqJJXY0oOhz/sjL18I+wMgWgkDatP4+LCXHqCSeoxrqN9V9XP9ZGWsktJxsyIdPpdo/b7Slo
Ky5B3jhL7qyvRn2IjsWAPXoGpqEz0VbtqMX4U2Vtn9zpq8e4cTQKwzrdvtAyx/73Xd76YBIFh8fb
bVZXTPiZmvP/uW8+Eyr2Xjtt58KBbnD7dRN39d1kZmuPLnIt8jmefpD+p1V6XxGWo5WepD4+ads7
4UzwT7cf+zlrj844oGPnptvtxQA7AMDsTKKWaG7BBCGtPnu0vrr9XKfGsYxCez8J2zhNfl8d55Dz
5tQbJ2mEpIBx/QhShAqE8D83YpoIiHpyA9MY97w9OKZi4hLHHSjzQbipZblpRKrRZIdnDvOgmVbE
/85eLzJEkOout8cycQZwtB7Ec2lBfCM1CmnHwvJbSt5honOAKdVvegbtoWna/e0X5hwHp85GuGGM
zf3tptvjfd/6wfUT7m4/3W4HjeUsYdco1iYPqjBVbCaPRgu3u9ye1jJo+ejK9AyVJD2zjEdHZO3A
AweJfQGRvtZZ0/H2y7h2CwPjz/DICg62sgD3F8SwRzgl58A9J5qHsMwZMQ1B5GA/Y6XZxhB61plO
aaBMysfxKyPkrjC72E1V7BqESRG6D1oDdcXWQ0qqt02zCYMcbpiyP/nl/J2IuFyQMALnkUbtDluf
jdyyNpaeyD7myQLxApUpI3klOtBRGtV/7MO7mdaXKpBMM6KUPvVBqrn3XsLCQj2lieUdqfM9YN8t
iI92g0PUX5pBv2q9iQtYBEyS+Ei9e/BAJo4eVMpKdWAqCNg13cRezp6cor6fDZ0CDicZ5tSjTmUE
uka4FlRJKKodBo8sDNTPcxXKjR/EcMzsc4rjC1MwZs4sPBkO8nbNfII0QLxam9ibde09sBjKQ2DG
HLNJTjj1p1tqv20IlJ4Szz4PieplOF/aNOVRjdcBD+jecEuUC4FNJdapIMsaV4b3Bv2eM6db7XOZ
bc0Rb1T0MGXZXg5atvNsmhKCIV1W9kSfSkrBnW2e3aLbya57NyPv7NYeTACKHFXT6SzTrIMU219c
xLBZ0hzzzHwLa5c4n8vJ4QvtAa83HO8pAxIady+C+Dx0FKx+ji/pCOJqzjhHOV1F7jvfFWJd9ORt
gICRmBrFyffyF4tT0JrrbZnJdm7Bx5ljf6HI8oLj6g7S0+tgMKiGJkDQUnJYbzvWMjucLk1YXzqn
PsbVl5mJhT/WqxyIoOd2cucm2snisLHK6/C+MCCp12RzsdcsR+T/GM+6F2/GueZjiCSX3ALZMzI8
42J61Yb6JSSJtAslFaJaav0dkLVV244chKvix2VERqYqwOa9swn1+JcGd+UyJJSCI9gt3bL/pVvZ
RxqxATYlF7rwJKcGvYNT4a3ZrA9lxAnJV/YJUxTVqnJmGi85CJL8CqQWqVGEjWjYuqtb2doCIDkY
lMJCnTFvzRraB4y6PT3aiBmGSzOwbUa2SmbT8pLGKJsBiGVBYefoAOU3evt1sqjRWxok8b49dlr0
4Ml4b7jdHb1eiWVJQ3mG/grh+QKveVUO0zrR8j2lr3HnvpWumaLfqy9hmG8ojwIbJ5nokZeiV2N1
R89DaoUtR+LB097GvKYmDc4ofRY4/WQLmiEJX72sijecfhXfTePY6cEpB1JEhi5a6ZN46Rr7CTvi
Bij8IShySgG1D+egQ/lvHKmg+CvmHHV9DXl8ucuy+YAlDCRhT8BQNTuvrssdb+NubLp7N8H6B/EO
UoTcttXwSvMZ+uJM4zu9t1YeFxE9wbRx055KOK3xPH9vOpa10GX3mfUdIqM8OrvlfF8gWjgFlXkK
G8oMIv+zu/o4OFbF2RYjoyu/Yjx3S2FGJqkekuOtV3VLCC+fKQmqolzZRkq1PU2PBo0Bab7hgqIm
vwc6SHeh0LlnT+8u+WC8BV2/1dqs3k+6Q1mg/JSqfUVQiWewmcVueB6Q7OI20M62TniLKdDYcbx+
hZ250gEY+2MCaa5mCy7lEdISiLeO2NOW3iGjAtGSwU2caa9lrCPRFGX0+pCEq2X9NDe6uaQsh0la
+Au7BYzb2+5nnb4O1LA8eiIfgon72iSF67rb+EOGD7g+JzpNSrIZqkJqGHe15T06nv+cUNmloltf
pqmiu+xlroGVUTxdCVxV29RznugEBG1t7uh7Fl71KLnvGioNvqBs6NGxTY1ePSc9ljs0/aFcnwAE
VWy/F3g3KAHc+oW0BHpP8ijQg/h/QzEChiaEESOjf1CsTe8ePhry6PedQHUDNYYX2dEXhaG7TAKw
gV3+UtuPDCqkEhkN5RKgVba+DueR0kYASVf3rbdYdDToayPyZ7azGUT/YTcwc880XWXFixsAmIK0
Z0HmG+vc9GrV5SGqkNDyp6TgC55JrM2SYtFcNrRBjuttH2GktUW88V3/VFKWXLhh/UJUuHfxuBnm
qxIiTSFASMdxvbVTRtRaG9xg5ScItHsqXfdItF9rs75OUAHJcWS7Flqvg+J1a4rHViIVyD+9JGfg
d+MPebyTDNelm3wS4N3Jwd0PYbJ2bJxwMgvdpd4HTy7CoDlLnmw3zQA4U41Lp7uh07dDbbXbVstV
z8LhktfTZ5ad9Cp9HsU3rR2RiPT5HtDgKhnE0+DXG+mSn0cme8lC2L2Jb655hoXXALeuqvjdE8V3
mIctDFB4khxv7PCLYimtPCbeghEFXAr5JrvmWCYZIknomp5b3AkUFk6ofdA05FWE1oedMDy0kdNk
ScLCtvs3f+xbVAhcjTHSf6pWf5ecWxBdW32SLugU8O5FxjFzKcEbI/Wq6Yi2gvYY8SWOnooU2EjU
yVeSvPTtiV/hYDI6E+MJz9lHjVZjtijAO1TYmyR7sBr9sTRwJNCrrarad5b7aipLknh4CSvKnLyw
vZyc18E1frSAOltMrSeyCIrs5ilrxbT28s+qYcdsc+CQbC1pgS653jpTtcncPKK7cbPTbfkuOtai
yZw+Bwf0FqrKx8BoOjLX5GWVg61HvcGxmGK6zrAilUSfl/Ncu+skvUtJ/QlBgk6UoB9quC6QwFlZ
knJDSwyYQGO/th2TtkLCFneFfAGVffY1dmm34ZN1oDZtJ77R0/yAf/t1SJ3nrA6+xtG+IzxZp3N/
oaRUnsMQYp788ChpBvZTo4EsGHTtEo7JMxHyCcwjKTzoB8uhsu4n5q6Bk99LaOVn46AJs27V6nim
Rv9laCJYTlqymZIJp2P2NloU6gtHp+9de3RRiaMyI2oYOBXTwufFsJla+UT5dvYBdUGLfQ0LmqGU
GYXp/8femS03bm3Z9ldO5POFCxvdBirK54EEe4kURapJvSCUSiX6vsfX3wHZVceZdqTr3OcbdjCS
6kCQwG7WmnNMTD4v1KF3VR4v9DirdsSTPEyUu4YiL7Z9kdUIGvdGoDLYm48R6Zyu0LpjZx0HBQ8F
CytUTQXQBgeDJhCI8JGQhmFRB+Nz4wlQi/l+YroAZsrw6K+6Hocs5ekDxPt6kRDHSMYkvR/UujU1
F7uPSEEUECPZTS4ge63UPDhh6vKWFpZ40rK3DjrngbVlgjs0SIId9X+UJc+RTcDcJMPtbM3Qh1lo
kMtHyW9Qx3CwioBQrerxgEx6bkKsgZPdTiou9Lk0x3VI4SO+nQRUR9WOXkB26Z5BJ467afTvDW3a
60X+Giskovn0losMB4TmnHG1vqcAjNh3ImaQRjeDSKIH2i7fAtYC84zT2FRq2M0TnUvX+5r6JFfX
OXHWPQIJ1NqVysWuQE0KmzX1gnNiIKDLIGPGRoc31I++TiQHYWB/75unVutclQtvzkGQO6veRZF5
pxpaRqQiuGLab0RqmhALcU1i9GtY1OSxc4pgOC74z/XVcqurUCPYVRejMVcxUgkU5X0Q+nOgW09e
ad1EVUOER/PSgZWm6No8mx0rszZ/IdlYLHTffPUl2hEDkhBEmpjCwixcsgKSPsbx3tLY9auJeLCI
QO6y6BTIHPXYB+68+TKM2UVOKSKLucFsD+x+1O4m0XtlifqmbnT4xiO7u0x2bNHT/qQZ70EsH03T
2Ppkobc2okA8H3dq7SlLRiqqvaaxM0w4f2UyPHZ6el834iYcR64zT56majyVZVvcwA39rDJTp6V3
DCIus6lLmIuQY3IBfo5q/VYtgVXD5FkMbffutc6jrQQrguV33ph9DfWRezt1vZapXQVNIhksVipX
IOFZzaa1YxbYQFoBgI2+eheN9D5L5sllodLwkZSxQF8uk0Q/evKW7tIbylvWTnQ1y68UGJeZbG7I
cb0TyvAA8fiFmRWD+jbUSPDpoQfbiCVkgH5StZM9QYuunsRYD+SbkptkZAEdY6FvoV+Eo1KnL5UV
v2RBTJmRdoNUgoCco2EN+hPbdXNhoXpOyunR8cujM3pbOyY3KW/WyRg2DILdAZ3fCkHhDbFQ2Irn
QqGqpU+4ql50jxirOFYXEeHWscnpo3+kWF4lR4teuloY1D3mOhvGfIdhIQ9JCIp6ZA7xPXG/nK//
gLwwovDmFEsRMby35HoMWIa8pNlBAskWhjVQeATH4kT2qhBYPUzKjhaxKdwWXtUtoZvu1C75qkQK
YDDYS4ucpkY/xRstpZyHsf6B5BiEYnwiti4xjyWrRs48GRRJqabtQyW4eigRiOQgcUq/GIDETTKz
oTBMR2ghLCcqSFyKZ7geZUO6LaNy6FifetICckgOsuemo8bmVx/wrLOmAhexGXVCysL+xh/SI9SB
rCNmgHpa0DP0fryJoSK/UiRxFOZIkmSxjBjiDCuMuBUUB3JcKegZIf/h18wqJZobSvRnTGpdCoOc
acl2zVKNio1olo4uTgBB1no0X7FBCJh0IC25pQvPUurWVO0LdQNup6x/1tv8zYS4KiZLP+WBYMie
JlpUxde8aIK93dASns3OVfuoW5QqU3LdxTgaOBY6fO1J+iK7F0dKIqITGmw1+Vtu6xmnpr2jRoB5
vYUtGd1bCuXT2FApM9oMHQQyrauoP6pKd0csi3Dr2Nn21Of01r6aQR1vh/wptY1V6OjJGh8uHD+F
XVZIUdAIGWFqp9gVZnsJB0NfaeMbmyH2e7ZG4ws5ACuYLEDuiEIVcCr4UErEx1rYiOXt4i4cxJun
1KggK9rnXnRfjrTd2+GUZwlsie6tNSzW9azL2fgQK2bg7QHhPQ7hQ0eldANK4AjJm5ZRby7MUWxR
VWKvLs5ATOHTCfs9C+Dw1VhvsBjs/XC6IJHRIMwXLDCLvVP4D+GofAkG71jP1CAwI6yZjcfBVJeE
j5iLjDmDUiU1+kAn8gySZatEL/jvm43UDnrVMPgwAaH+QA2kjIdQMeQmawZAysX0TPzsO0wsPhHG
GJgWm3zWHntD/Myct/Yr7xoE1IDTsrVnDNKbY3YXwRKhpqdf+vdtpqTr+ToxMq6RePSAV+DwIJNK
Lsjye/Un7W5iq5gE5Z2q0F+GEvCeK6WrqDHzmNcuCG/cGVP0bMQoOHHA85ElCCTR/3XE2JCMObno
/5iay6B0Ze+ciRH5llrxhZBrEqDHhzKXa1VP9lMd7CaHtLk8o04kXdNuwPGRFz5/U9iA2oCBbecb
xAzwKWoE22J7/8a979NeKBdlaN9+hkcW7XBd7grVNBcGmQXKdDPG3nsrR2vRdEwpRr9p8HCyDUaw
UAj/hTY70sQ8xXBNBI0TUcMO6GnHRXczGtVWsbVbO+cLDF9c8/Nc1Xrh1RrjmlWdeWwIz14Aklcn
77HIFAt9qrHqyuYh6V2v0d+1eW7wbVrVXjjezWNnp0yX0uP1eAr6zAJSZ9nY6o4d/4sFkF2MOQp2
mESt1+xNJ2R+Y7e6kB0KnK6cXan0yvMv6WifTGuvKmGybEsyLnISkInwKZ5qNqhFMG3GjjLh2LG2
ausZFRjbr0axpaf80MUEKSXs2h3sMVrWrKgJzAAulILtQF4BmuUXLU7rtUz6fa0TzArwEfJJfbX9
3sWV9OZLtE/+tbJXJtSZnSrTbxZJjDIuXwksjG4lnlTgmHIxsaU/hJlyaRkWGfZZdrWJ/ToCv6yr
lef1lxaRehqFd0Rw1bRIapzXZHAG3k2hKgitKVpuCm+kuZgLRBTRlTTGbaTFASMiLuykKxAlZSjI
hd89danCbrZo95aPtbFpv0AX/ELKDXWqOP9myEF3vcAVPVksNNp2DhoOvyxAE6bFuqA5TWaE2W3t
DAD0LK2QAaRoVJbwC9pDNu9WmuIgonJrJ8Otbcmdg6SsMe0MZ0UEac6DAljTXptJTUBzFlYBBEuN
iKQZj9jG6UtOzbMEWRwTjQalgiVsal+NwkRFFESnMXphKerB3kYGyoXSR843XXp4141nKSTEtuhs
qaCFu9ymiZ9pdHtXRpBS6XBKZo2orJBWkmMyrEaKYzvddy6a3V8bCao0dpxkR/Yw2jgQQ8u0QrJS
EXecRybr4+pSZ2fyfpj6GLGo4nJ/qjtQbUBxOoU+dQoPxzPQQQOQVEH4IIKiN5G3+6w04QgxhPWs
Cv0B5S/pM/EyYBvrRmq+sdLelWhttKg33LaVz6Dvzy1OXizc52K2NTvAoqaEW1JRnJNChWtFsna0
iu6nAI5XWXrwSZ1mz/yIL8KUJFjnFlnrPh8SMmEDegoQ3rbMvX1iR+92/WwlHlYmZfCPlirPlNWg
WkuoZZhJSxJIofrBaXWywY0stkT4VWeNrxmtad9vlFHKnZoLsWDfz/L3NpQZWZoVXbBSuxviHPvQ
aDyD6IldFsVHLSF7nXb7ITJhX5h589Vs8WgCvrUXWa9p9PHK4QRDzEVp/LUhIBQJOjAOMvDIG7Cb
FRm0/U43622Rs5zyk8lb10hce+pvFLRqDQY5+krN2/WVyorMSB6Rsw+BWAlK/LAsOSyknqk/5fDQ
O50FSZO2Wy7OL0Zzrdrq2YiSC7IKZGf42twh7Joj/e+1aVvesjUZXT66nB07KbSPEFIPNTrWdZl2
SFAMamj5rSlFuQF8Py8pbNRaD104O5J1AGQ+IjNgkDMBC1nUVfHSZ33GESFaq5Kn1ia3qtJ1sapt
PjxtcB7pBtrsS/nE+rjBopEF96zvIvz+gIp6mxunLSqYbNJ5nNr0ZBkKkw5+u4YeRtbFDzo+yxXw
Zyoclttiow+o+evJuBv8kPVnnKBvM7ozpe0V0iM4aBnqPRVOtUuTz5UoD1zaEjOFmyqbnqebwMef
NDeM6KutkPU8FX6yLdUAoJroPZhdVCx8iFQaATbLoG2vMExst7VYP4DC9W8CEnwAPt2nifcwoeNY
egYKE1MZTq1iqDc+c2Mwa/edSL1JbFPeOAwE3GXTkxnV4nGMya/17ZRsWV/d6vMifjC4fykEWdg7
atn3C4L6WCMOCrUiAWY8EFenn3luqJ6ogUauZlq0ochWWHY25QNpUuJwBuUdVzKeTshec2GgdZoD
9Z0rVDO5UXy/2SpKzvYnHs4DKo6k6Ah4M8QljOkCKwOFmCBTI9aNgO10B5aab2OhtFmkrWrKAa4Z
t6T+TP7DpHlAphi/u+6FDhRuDh//jIpmWc+omAEDpIdfm4uoOqaQ5BYNrKRKqvsi1L6h22x3telQ
5bPZkw0hlgolWsYGBjw/JwxYpywKseo5tGwQdyJaBKhYrmHtd1fAvJj1KAT1fv9Of1heYVYTWUfR
e9sguThTNt3ocWGtiN2ijGOoMRWNUtuge7sgO0Zml5j5Fc42rVRvCminFF9hjjnXtrO7MzGPMy5b
O/WCzyxXjItiBiejlO1RmZ8ZddLPwgR7lRbMAqqm6Hud1M0jFoibNGRDEOp9fqqUah+09VdztOwb
nCLNFQLh4Pq6ViHYtpqr0iv2tpoGskKa6BuV+pQ4aLW+F+Fjq+T9bZt31zgIkQkombco2nLaWdFo
3Xk2SmNTl9tMFnBhB94WLai7OzoLmwAt4MEx0NuWeptem7g5aZ1q8MKFdavb4tqG9eQaSm0SgBSN
lwrcfNRM/sGR9qvPwhbblXSBsekrffSDVZPYHUayYQteC1JN3ZynTPjXqErJjS9D+pC2+YB4g02w
A/OtIoZkEibcE1Ilap3WeA9u3U+pjfTp3NMYRyycfoq3wk5Hwfo7DjaJMctBSb1Jbks1RzsUfC0D
dIG6biEYL6VjHovUvK8Gbz/4ItxYVU9kBKHK1Aa6ZJ8F9nnKNQtFPYiHnhCfY4ASXbMlEFBWEruh
HK5FqFKJB6uv+3Z16JxvfZhSsJ4fupxGEgmF6aarJuKiBzarZlrdinjS9tSN41NnyAlu42SvDcRB
EHKbm9Sn6EBASe+o2lFg0Dp+/KvOQUIHkpwjTXuzEdodh17wkKdw1EyzxAAjvaMXTo9zms+uYhW+
EFgnGQN42b3fzBTBlrdWMwCy+s7txyt0+GPBEAo+8BIDPaicF109DMWYbUcRssCYHwqCVICPQbWk
8QcJPQ7v6q5DcBZIQtXjcIIrLZvhqNXh0e4T5Fa5MRzB5w5H6IfzabAeoDVi108OLdgjelvz2I8W
q27UnzrZJacyso+G7Qz7j2cfD2k4JGuzZ2kCAraAnJMM26Ebw7uPh0SLy5u6FruemG7fH9P9x1+l
jEEOU1Y/mxZ1xrIWzhp+PL2HQbkvtMbfgw03PDcoNbIbHIv1R9+HJ312CBiqfjDitj0UnrNOm1Lj
RL1zStQLEmXdoJ8+6LPaR9KajWvWQ5OGJ63I1Q3BePHJUKzotweEzhS8q/C5KJ3arRWzRZpX9ZCT
hR9vI4DxC2Mob6ysLHfkZG27vC9O+ZgUp4ysmhV2DoOsBEmOtBre+oT3XjEYOorwHzw1DB4MSNAw
OMEgEzywzcImvwYU/kg3a5703qtuLHLG6KXU6pIGr7qjy1/QDMHMGptpgU8y8Z+DjmWLCk2U5Owc
tUTMWmrspgMHG+7MAoRJ1eRurwfxiu6oKeDzKK11JUTstWhaeah8HGyKPzyqWcz+RQyANovspa4C
8yEQMua6Mb+0gUZBQ51vlVnkq5ctncaxdVPJblyHsP7U+paywRNYrD6eZkMJhAU/8p7mrnOQYHop
96eXwda0O0nsx0ONW6Pt0d8Jg84yn2VGcrxx8nWKrZ1hkq+sesM+bU2InJOmP1kUl91SgJYegNg9
DUp35kdZDnDb7NiRaQ8eKcOWVYbnj2dR2P3hWTv1e3Us/QNbIair9UM7BsFV1oSY42ai5UX8ncM4
yYqe4NxCZ6lEki/BRyuVNE8GKjUH5KavitjUHn0tr4/RqHyr5meR3XKbFOyv23a4SfW2PQ9Zh3w1
Tb1VYHri0R/jyh1qRdliszSOXqe89mQFIB9yvL0/JGx8oWAETt5s8kreTgQinMlu50bRLLHUVf9+
VLy3cTDYNAvz0QOSf2ws+2vtdNajTgzH3obgstQblm+RYV4ybxrW1KMq2kS5+dgZ8AxNsIk7K5TG
IzWI+4AABSM1suNvX8npghhOc0kh5V2jbMChxw9GDE04dqtpkyreF+DpBp2yiTJAxihfQoTHH8Mo
T0iYf1U9cgZEd1tZ2TlJre4iPYUcDF33t37QdpcpSMob2/a+jGNuEJGXfnZk0F3YpF4tEZTE1/FM
95mtJzEgGp+fIg24ieqiYnQk4qhoL3L+at4Ak09jaWw8TbQXlOf5qqmAFxNx++wkTNJgWIeXHIof
oC9+K0OkBNC2fWGWv5j50Pz2IMO7FjLO/cdX6iwYXb9WDNY5PohQR9ym1gCcPVFvyzhpLh8Pzeyn
oV8saZYrZJYCz1g1aqXuBh1ZvyHr+pLPP2xH8N30Cr8K7ZtjahSHxBxAAsySZ23+KSw31VlH8Uch
vr58PNCpepuPBiq53hJ1V9Euc9qbsIMZyA6gWNat8moqSbU0DCSYssurSxw14xZ1KvDF+enHQ6OT
vG3F/THmQzLnLwfGNNKiNMeVblfmnpZ1uWA/MZ471muJo0UXYlvw0U9GsI/GdHBjrUR8ZpfRRY7p
dDeSffDxzCy7cDeNOFIdSlAuOrlkg6U3vJhVbZ2ihtbx/MyT/KYm6HW11AijPJ42hcrU32KqPETt
GB11FkrqfIofr5jAsoo1oXVQZdds4rosj/XUE6WY6AghcTzBBHDuJ8/uT2ilV1bIMuDTP/7jn//1
H2/Df/rv+R0pgX6e1f/8L56/5fB3Qz9ofnj6z2ue8v/H7/zPz3z/G/+8Dd+qvM6/NT/9qc17fnxN
3+sff2h+Nf/zlzn676/OfW1ev3uyymCnjucWUeb9e83u4eNVcB7zT/5vv/mP94+/ch2L918/vX5N
Q/itNTuUt+bT79/aff31kyN07eOd+u2Nmg/w+3fnM/j102+/0+T/WL9/fYd/+efffX+tm18/UVH8
RVeljSLBlKZwTF18+kf//tu37F80aaP5MDVVs3RLcsQspyrJrwnzF1PVHJLMhYFKyjLMT/+o8/a3
71m/0JDil0yNPy002/n032/Edx/ovz7gf2RtepeHWVP/+kmz+FPFbx/8fKaWoZJRqquOZussihzb
MPj+2+t9SLrOr5/E/wnpYyDSxoDA2p1qiseSEc8bauLqhTBSLKe0ttimHBTIo6tIK7+2zP0Lq8KL
159ZZ9oucoWcuu0I2ce48TIE/Lp4Enraui21gsXgwE5nI4hDlQRzi20XCxVSbNSUbFRz5ROvtTI1
exXW7bhUS1QRjdXuB8OCUi37nQckA7s4Vdu5oRu245rouWU3/x0cqEenJcvHsug0x4MKBC2OVnEx
XvWOKgCFssntuzfFavPVGGgvnTnhW4kmC8Ur+kBOSCQDvBSfDojTjmTshrsOrB1YT+rTaEeytJ+w
d1ViC8X3lty51zSGti8jJl+h2Oxb+mRlEdiOCJMiTm53YK76p6DErcTq+0RmfHZQdRsFPwZU2Slf
oOmDu6vCzyI3Jleb6ZCIY7W9bmrJuurTz2pT75oq6VYBX163xXFwsKSUPXjMjI0nVVLxmZMON4kU
T+Y0kYgTEoQ5TebVDoZgZ7fG1iJT9xYs6QuCd2APGsljcTI82Hn2NkkTp1nQDNR9q4JXa7LvHyM3
K2F1V5rmL03BuBaExAXFtXkISHRnUwrEpVRNmvtsWFa4+16sOiUg1fYep+GmfkdhATpqDM6qPx4D
Ljm2AGnK0Al7xaxITtQ1/5GGOGknOZ2WNA+1YDEIJ9frG9yfEiwo6qAWJ4jvSARSqNNcEYm56nsX
1ehvGokGyzPaoyNisWkzfdy3JRh5x0fHlFvJOXCiu75sdFeI6qjEB9uitDZ6re92EIcDy6x2ZuY/
ME2jTirDZCUTwtXCcCcNXT55mrbtSJVXzZwgDm+gy4+0bSU086T4tzq0mzTGd6mWhD7Tldz2Q0c+
u9aoiLqQAzJ/bT1LvquzzBlaH42yXH8Mep9NajXuGOlPsaIhbylC1/F7TJ+VtslR3C1NZVZrUyuC
o2olqwpMEQCNfpXCHscfVGaUQimpVf10VBjFpKlmG90Xuzz16IxqszAfsMr8kBgo7NLAX+dqT6yZ
P62Zc3AF2MmdMvWk0DjI6ouWOApbj1fSKh9SpQK/XqQUHbIHTD0x8oHwbdSBBKhgY1YzF6UfsSeH
oGN8a3r7uCdjpqhWwi4uESC0ufqc1v4NKloFWdFzPm5x8mQuxUiaPGl6T1Wa2rBNGJOPiy3k3Z2C
gByAqrj1lIIkypG+tIyg/YmYnlzWbj/GGUuIgxIgRulkSiCjAYHgYwTRhvOo1Pr/n+b+V9Ocxubv
p/Pc5TVj5lsy/ZGs9frHWe73X/3vac7+RdfIQLcxxDHHacwxv89ypv7LTLggpd5AJaMK0/rXLKeZ
vziWrQrHsE1DMgvp/5rlNOcX2nea7tgOs6egnPzvzHLzWX03yVlC2tTVdQNrhK5p1g+TnGMVSEoo
BiAoL8hXlxQb4ZcthciO6dS6jZ9Qm4MzC89oYUTgbMJJfhmVkveE9dR3y6k/zraC6f7Pr8OR5nxq
qkXD+fvJ1tFLy4uHNnVtxAZLL5mo3XVzOpHy7LcZdVx6X03okXwOjnq6qc3u+jevQP2LV8B7bekO
UlNdFT+8E7avw1z00d5i8CBwUQDFSgri3ovqGreUO3RskiDeYZY4EOqHSCx//gLsPx/fUXUNqJUQ
hsas+MM70PZ1XFO6xyvFDKMnmiAk+OKFznuh0GRP2efk0dPPj/njEscSjuRUNdVSuQx18eO7zkag
b6Yqc1kKvaiA5REOp0hnq28/Pw7X8g+frsM6z6FqzOSic8Tvz82sTUIKjSl3E605UFpesw+5pka8
6VIahD8/luDm+P5gmipYuJkcB6yp4/xwUqVSo/+tyCfoySmJJm3j5OFThsIh7l6ylsKqZ1nnAs9B
Y197Qgj94TiQk/g3L0P70xXNy3AcW1Ce0B2myvnO+8PyUdBXigYT+6AKQhEBqnzuJTCVriBTwm9u
bIfdv5OQPeU09Pdya59W8o4i+alWx13p03hTgvCQj/Emw6wgFRVnur2sLaJHMfX9/D3703XASls1
LA2IiNRxyPxw7QMv89uE0rWbABugheO8e4X1mZToy79/HAZBnV2EFAxh8z3wh/cEGbOadqaSsWHs
Uxxf+rRQVWqxpix/n7r+jRGFM2JtxOjJdcd1/sP779NcyBCYFMAzgJSTwSC+Kq24xcL6WABgSWj5
+v6TqoFR6Kq/GUz+dC/Px4Y9ovN+Ug9WfzjP1OzJlLFxFRAysW0yG2LUodSpJLZX2dYo92vr/PN3
lvfvz5c9g7kjrXlu4KL78Zj16CtmT2WolDZcSjI+Yz+7iK7sN21AK1QU4W5Q9mXjnP0eVmKSaUfW
QVvZNLsJZ57L2p0xXlMee8/7UqsC/Vo4065lRt98VvjljyMm4RXd/WJtBSGp30H1pRDDjV2JZ+wD
CD9VeYAQgtQh1574YLdJSlJP395YORaPMOQui2JSglnlPHaxosMkhLKKxg4cVILJrtdorM7qWqsj
sDEcZ1uDX936hOLcGGhewedv89FLlqZux7vJU9YGuyqqnwFL4GFnOLpBjvXkemlyS5gh/pbYJ23b
6gEr9MZ9GnmrXB2qNfQHXkTNl60SkXKnkuamtw1dURy2a2eBqEjbecQ1uFV1JRd5j7Ipc2kFEvtS
p9CPwWyO4FBsFSpFNE4wVpoGKBPV4amFukXgQLvyQCUl04jhMVuhAXlIkKviQnuj177r/PYqEodo
CAQbiUUWSFT2B20ayBtWkG+0qtEu2TIsUmm+Rk117YzgCcYOCRtz+shXQckzGcjOFFH/GSPNtVKo
khNU8xhmCHRUkCyasgtq262spEG8N7EzDXgvLGHNWeuuWp6iSiPJJsyiJSXZx4pEPhj6RzaxW3Te
McG2Hq2RaI+q+QR19ETcFGSi2aJgBxa2aTwF2KOnLUDlLZuIdmkM9bDqmvKbCcJ10TXhumcdvSS1
+anXnE2l2zcWyYgL3TtZrUKoLJHo3LeUkkl+AmHw2aqdtQg1ErDB+8A4P5oGC3mqjC4WVmMXFa22
zLLilvhBWD3pvQGVJx9Haobtsc8hE4jZnKpi+aYG+cWLta91FS2NCjhIrZB6yX7xgA1oX5bB0+hb
n53JuFOKO6d/DXUWP3qKdBmYI7oPsQ7aOagFz3Rk077JiFfJp7VN9gZSsyMNapuMVpTsTVHBYBS3
iHo3HeL9sa9OnGerEuSs7ACtr1M5nqh5b+wqwzvN7dmE5rUozpkxdK5TeiuQGDTpsxDal+I8GCmW
zwCj2HJC9OjkyFA9or+BwFjmysrQRHeOeEgRriSW6aP3ql7adiIVhC0ThMmlVgdPlWV/KeryOo8y
wIlwdsPzxHsJaoOfkvq4zvyGi6JlQm4dHiyPyE+tTOEZB3dqbOs73LfE2iGtpc10qNt2zvLI1pEH
SGiAKKZG1hekL/gOZs+TgGmQy/G5z8PHvGbxNCriKavCp6TK7qB+GOAw3qP+b+Ys8ReTFkUULjiE
llRvnHnR8YfJJCYbLeQDLt3CsO4IJd6UQfGlt/Er1beZI54oRz4BEa7oWHqbQfGuFbA4bqx1GdVX
b/q7EfivXg41J+Y1k5uI9dT3LycFKRGZWl3S84LgJ8hGwQNYk4Uti78Z6+e/9MfClMV6jUsfYJRl
CotdwPdH0iwYlqw4ShfPG+aOJiGYfnDefz6h/MUUxhbEFPO+gGKaOp/uH97dljJVTHhb7nZJ+OR7
1VovQdxQKhb+mcBJYhu17f/LEdnx8P6pLBd/mLCrUE9zP29zSvn3lFUgsDlnQ/ZwA+Rj1jbvtHj+
Zo32l+co2H5JE20Ktb7vz5Gzb8PI5hy1rL7NueOLkjRyFYBlFWn3tUHmlNJMNz8/zT9vdfj4bArQ
fIBMSBQsvz9qEDfRpATQsonNQtVaTSu/L0i0lChCSYbANl9Z/r7uo2uQW8eQROGfv4B5/fvD5SM1
3aB6ym5H/umTdZgcEOKFBWpLUuxGMnwiQbJf3x0U4SUumVV/88H+xZ0hNZbC846VjfWPC3JLrQfq
tYwWfjbpC71x8jU8CHLr0Gf+/NT+4kg29WHDnuu/Bpyy799arc1A7k0efc5pOAE0OsXQLegZYp39
+YHEn3aLmmqbnJTF8RiCjPn7f7g9ZAkfOjX90tVSf21ATxigcmZV/8B6ZVVA/pQJo8DY+tuwsR9+
fvC/uGznuoDA+cEHyf79+2NrEu5mLK2C0DTtPtSvbGcheIx7ewi/pR6G1wxb+c8Padgf+8/vLhtT
pVbAdUPBleL4jwNCDmMaa4UKkBPHWhUL0BnIyCYbEKvRNIhhxLtQ9XhXYuayqP/Fpt6sksAhibHp
LaJJZ1MekRpGW19aQ93EzZzeQ39by0ARjeiZOpHqh3QMYhf5DlaP1DxXz2MikNGKLl/HeResphIf
ca9iU3Ke9Fjgs05KjTphdRces1Rzbsmae7HHAeWjfuv0F78Mt5WPFVTCsSIYGFuqhgUgPJo9PKmg
oeABgmeXIvp2sXZQfc+H62R6oC3IwAZsql/wi66ZnpVzkryBxyFtbJmz6FnXYGdg5C71aPgs2Wcu
DlOLJ6JJqgaUHh5upF1uZjrY0YkzdAEiLDPHIR+4qpB4DZg8a+YoHZJMltxV5fjahtarpRubpiD1
VSbwtIjYdU3YW0beH0VnHHx0dAu9Jrh8IgyxDRDE+3N2ZGuvgwkVY68B75AB4k3/vevzFHMjGkwU
isuM9Ge8yV+LcdpV3hfFN28ceKmo5cJXw5DJRnQNRgTPxCukTMqtFhZHM/btRS+prqYKfE9FgYlC
uJiR3Q+RdD4zzGEbbcYSNKHq4atqmhPZEdoGdWx2aJ32ne0v/W+2stsU/cptTaOOZaUw7tChEZjZ
dfV9wpq0rjt12Y9eelGN+Q8JL4OjPQxr3Wn720LR6y1kPbEuhuh+xG51Swop0hLid54duzn0/hje
azKyUUxRlSZXHs8gnh8zEu2Zcu+eYQ1zuym7jcf48JQXdP+NlgizBst55XUrIuHqs9YWnjuO6SkL
22gz5kX3rNTOg+XkxVkdHO08cYRQ13ehUKLP3JXJOh0LVhbGEH22O8JEUc+72DiaTUNa5snKvNcR
6dtTWXEJVuGwhW1SLFKlHy792BuE08Y7xxqwKGvKZYBJeJhAkK8zB1iWoshnyuk3Pm7DAhi/QLHa
ifdCz15UBPq8WwCxY9iXjhN3LnG3cjmGyRY9Qu+qeLtZ8xBIiegVTmnJlxwcKH6PS86v37W6wbkr
GbJ6ZUTNYp49RUyYoEgCm5XnGNUfis6pcUkmNaA3FndDe+gMcZd41oNZlNs8p/sUV09GNBB/29v7
UrdQ2PVfCI+g81McCgTY9YglCKk59QbMXkPznmfeEVW9VjYBRpXhLioQDfnVrulZQ7bp5x5DT2ER
iq17114MoKDUm6FCzTs0G9TkOwuy9uiYm1Lx9ii8zWVde3u9L7BwI4zOWp3wvKq/09LhTjrluf1G
GsZnx3dmjda6UrzPWoaARMFkZyDShMJJamz37pOyXY3GfVAOxzKH8Gtf01S9Iwh6YNlIhQcucbUj
OcUNtXGdj8peBXYcIvemjlIux7emQLXo8DO50t4lZfE0n5Oaq7PnLrwBvw4QoDM71OHKPhu8Ta7J
zwjctzI86ll9DzDeTf4vS+e13SqWRdEvYgzCIb1KQlm25CDZfmE4XJHhkMPX90TVL7e6q3xlBIcT
9l5rrgGV9JSVT05FQIWWAwVwApAnFk7hmqNGafVPYSXge7mfta6/tMTqYOc/hHPwvDr9zB8r3RaR
HmJ0o8fkKXcdPqmQScKp3U8qJD+2qWyRXBRZucLlRXBqNj1pZXGLhnqH7vsl8Z19WxkvNSTi0S93
sY0WKiywaw9PnGaBGdTbVHU2hFeeCZB947S0CcrgPSnENtNOipzO/APFyiFs/M38aV1a3iLX8gKS
hjnR7RJ3WkeVg30n7578gNLCfFd9ER10o/TG3jgKibbDHc6JlnzPg7sS5U3Xql3CGd00xYumQ6HS
tIF47R3dkLMZVDfNL29DzUmwl/3TfLF6yHCynQHqCjcdx4Rv4mQw15Bi302XWDEdiqbUjpMMwSgQ
4zuKn2jGkSD+Zc7KitRaAA4yVwYpO6n6rE/O5+OLou9ekG+XYZDqz3Dww4WDb8aBPSHi4l2MYMcc
ek+i/Gxad11hS4dKVt+EE++GPn9HtaN4YSH+DXr9EoUaiwQmInzaGMFL41+Usf9kWEPtmE5topNF
Vd0sxf2camyVwgKsRNwwVhzEbRRKGpfjDKrYTLNXTRNy1nTiK6r+Qz27v+hMisz4UDrwXeZg3aOC
M7AaOn/OeCgb8opEBO07AAe8HrRxO4XuQKozPhRJbi7YmINQ1Jck1gNUg2+mHj/TYH2OsvxWRurX
BByuVsavCLlogvA0NQ5YrogrU9L3VJrxU2SToDYeKp9lpdfAP1p+fGqbS9dWNbFf6a3HUplRTajc
CCK8tMq1JYiCqlw0MbGBStIFXZU107qvR1ZGc61gTXO68L001Bf2JzjWjGoX191Ta2gXp+/py+VZ
6+nW8Jf68Lws0ecLxSQG1WCepMMMmy+/BUi/l7LOb33NoTjupp3oOPIbpfjQa5euA1Q7d1CPpd2Q
i6ARR8q7Byug2uvAETqhIIpzI+FNTvFFZxHpbmCelSz/DhL5Hqju6xAxcykKT8bdl3Z0aRq64d1I
JnRdq6vEsFZBpIFAGdhuE7NYcghnkzggVF7jzPRXWrtXBxwuhm/WZ4B2cDFtCncIWdiI8MrZhANk
Wf9h5+2qStHL0J0unIBtQkGTH5/+fOgMEkwvUBNcDlDxt0YXn6rZtMYzF/HTyb6hBiFN/HR+rHdL
xBbQ2Zk+AOstulRxOPrAM6FSkx0fXZjKDUmr/XDV/DA1xZffiG0fpV/DxK+iDd4vFS7RyMdyhd3/
YEOFItUH74wfksBcYJlqZqMm5k5IvWlwtZWNokTfGXyihdoQzyEzSnEdIP94jqx3HemscrdiEk0x
XFc/ZlV9B5V1d/Tmn1b5HomgCVus/CtxwoPfVESZSQgj0W8Jl3AXxh6oHEyPRBrWBA+3JaGRKp6e
SB1pKM2/tP+eiCTHHpdLr0YSCzf1nql4FpFIL52E2uLkcEV6j9I/yMyDSzRcox8tdmsLOwZvIWL9
avm00Bv7E2LCG6/BI9xEcbt80fLm9z5IfkfcGlVSdszjbFnng9f6xW8iKnejDCFRoMVmwPDfPZc+
X0FMOyfRduyp11RfPtWxOmFSPfgdJ+9IXynxpXRaLGPFe0VUsps0DmdHxdlQCcCl5qTkMZcK9ieS
71BnS/aw/C9NEFQ6pO5M/tmNdnWonPrQxDUnTOJ9CkX/QBXwTFjBJ4ydzwk7EnKOtxSDhp+orz7+
x0gn7DeolBeEIWC8AANWgOWAWdsr9o4cssjfkvWPIwnCYp9iojh0lQgF9GCjkiG83SSKqkHeD9x0
+qh181T2c1lTb7GIVMhDM2EfiJ+bFmXXOaus4EE5SE+6uSYVslRAVnMHL3P9v5TTVZCrKEohrdjU
/MponhLMbNewk57Li3mPsppohSivPnMf15KtoLTVp2+SqHdaczVUIqXG+ORHxlqE2kW0zbs5NQe/
djd+r37NXYKwG9ahtFGJAurjIWCJvCV+/8xJBSA21tnCZmUOqUf7m15on34IGNMxD4VRXWrX9z0w
Odu6g2hCZvebX1TrkjSsBXYeXSEyJWuDW9fap3Ca4R96fo0746XlgL8AfwSZfNPZvbmEUhcDaqLG
jnhxQVAEdd2Qen0wyXfA6Zg4Wn/cj1eIFLcq6+1jqiBP6nyxob2RnQpsCkArFxIYxBoaDh0WIX7t
zL+mLorj1ETGNNFdHRKY6Gb1OWKgIPuQ+9rn/2qr9Vo13tu6/etP9mtIG2KRqfYntsQfYCOHKKMe
jtfdCIMLdB8/r74dxcT1EyvI7TNzOQ763le5eNH+DHFMVVXvrpUqrVVmpvcO6SFs7uk+2J+PRkDC
AWxhTmv5OVrxn04i+hyiYlmoHsGCRpH9g/CEu5OOb4mmvo8k9Fllz7oI8TKddn2v7ZWZVe8MzyGg
VnDAIzlY9PaCvgA+EtSwc3NwUaBgcTjhysxjBFMhJR7CzAiu0JrqIqfaXjpReq/QFZFUkR7nmw94
cvBUg+IQOU+LCQ2nZ06MofAN0NSpcnjDGpIOPLUEiQw/SV/0VFJap6dg69DiAYr5yVSOIB7/ZofU
V0sxwOA6e5odcEaOTQxzBbB0p/wgWBCTeaCOJ24Hv0yXr5CcOX2WQbVW2ZkuUsGcRBwBYe9ZcqoU
85IHVKesNACCU7fJsgjuU+ZfmlKNNpOVISkRLJ9l+lbq7iuxiOTKl6eEPCXQvijPfHS6RZN9DFp4
RLucQQlwN2Hlf4xu6DnJiFK++yhqbV+wRlTYWmOz9iYbMkZduyvG/HM1J7RWUOUS1rpy1NhnqQfU
ch9BiCg4vat+FW2K0fgLLg3pXqO57APKMApe5nUNSXQ1Ae4G07hosozJ1+JQUrPwzidnr3DluR3t
ix2KrW7PebbS+ewALnBkITvNZv5TA1gzoWKjR3LC0QsjaMi2BavolS4ngXg+6Okyjn4LcJicien0
TPgj2zDbsE2B3dYzu4wRkXk5z/zxQ49bnCjtv8KZaDuV+jpLhmIVR/pRNYFGmjMoFAPsK5uTdWV9
i7ijr8ABzjM6TldhzMtlzaM7ujfwaPAWE0vkx+oylmoNncsmYSwTu57FnNTbdmkkirkdUSEt01yB
VFsMu8Fm016q7BLd8kTo46sVS21rDgpmdk5TAMLY2bLLhiOa5HOXz8YJYyrJh2F271WZbxpD58cK
IuxjLT/4yQzLTWepYj5eI/+V70NTzQTXz+QB0inGmwzrOyFrecnujsWjYsVqcUxQorwmmjQWyPxf
4xLbLpQwVHzpcvBLY5vLiUjXHpdKvqQsyxKj4YZr6pJ8MNIuIv0fnSwwMjovkuurV5kqBngEG5eH
ECuC/x53KAHM9t+9Hwm5F4mK+6twOaVD34wiHbitrm1lItWTUfnXYt6NjSSXNFiSlDI/xTS1AA73
Hyjj3pJpwo5eE/4t0/gicHzFwjW3mu9/YvSe3q19h78dmsG4lA1HHoAmaKlpaS2TznrR+z7zHCpG
KmSqZRdM4Rok/b6KLAdMUpN71aSk6DD1va6X97StrbUsjUuZamcT1xqkigHuOVb/pJ9ukG9xVgTZ
b9lLA9qrfe1csBUcW8oM7iasE8sjwxRB9CX1+z/VSfAhqvACIBhwO1P34lbNO5imX7Wq/hVo+5dS
t1/YmjcezrF90rEoEhDE6i6rG6eqgVbjSGOG1PXKtARRwFBIh2o6hQWsk0gMN5sqiG2p6Q7v7+BV
vbERY3m2QrYjld1dUB5ID5L+QIepjtkJ5a9mrEKhqypqZQ4CNmJPoMvi+GOTjkQ14mdXbAg0usMq
8baV5pGgdWrL2uQQ9FZTbVuKmm6rMXfbVZKg6vAlb+3g2FQ0PjPjTbDWoi5SDbSb53owx1UyPbmJ
Zm6LHhgRFfulbpbRU8iUQ3JFYEZ7q43vI1l1Kx1peOAj/suZupgwWOPYu6EmdzdpjtxSzeDmqBA5
VrmE7p1qw15tVXM7VLSeSYdgElcwNxVMl1U8IRsvbmK2k8UkP3lmO6CirLRlPZT4cgbIVwaFn7Ev
CcqaehtbFX1MjVkFiQ7QbrSxeUZKXGRgaZ73LCIkCk3YfOcxOJmchzw1nejdOfE9NicvbHFRC2lu
lUC/lUn0BCUPKFqY6ARoTJ6WZXN0I2B1OeAygdAa6FizHjNU5uIGa+T9sbFsXEItpirzZEcL3YcX
zR4e+iH8HZKFSqSrKwHcfDENRbLsoM/QK6R+qk7Wqw/qyP6E6gnW2WYGdpxrIJKvSQvJRBiSv0hq
L6lMwOlyo3cElAAbaenfcw9OhVmv5Rz5WB/rpv/B8Hd3Sv5bXjk3aNIcMvnUqeAVH6R2x6ETN536
04G36iKgWQb2ZJqYr4TDMEVZ0guN4RIRYcgBqVwoo4hgtKSvPaSfYCCwi8rD68wmhhZTeMGYX+B4
0FLliliyixCXdV8jCBbWv2z0z0NWrayUq6G4Qb4n4e45X6/0AZur9OXK6Ls+IpU2MS0o/3x3vFs+
/LLHJeNgWGAduBUBwly26BE4GMg3+a2OHMJCdJb7vmjuFeV+aExrDZwXyoMXzaekFMjH34kC8iqL
lyBkEUiSs7GqZrmwn38WnmE0v4+QekWJf0agAL2qXGjJ0iEsSShr73ov/vlnX2nvKIa4d/P03OdX
jIPM6fIqcoEgFedzbmbqi4o5Jp/1M24NBTQQSAGaqd5GNWtMPA7+YliWKD6Ovq60i5pzS52pw4si
DQ8gbAGmm42PX0RYJQhsCv05g8cEiT+fQPT8u3Qx3E/BAKPK77ESGU9KBHgwVe9tZ55cHyrA4G6D
6uIQLpoYvUrgBlE1stElJ4tbNFGqL0jPUYySLU6GqXkIp1+jtaY1/nxzn0iZP7k9Z5AZ55XBBVlW
JspaN+3eLBWPZJZP0nNc6IuNjwKRF3Skydvb5W9OXBa62C+luzJDzNvEfhXFcFIqp+/ggdCyJ/zQ
N02SFi0NRTgkGyMAADXZ4QXP4nPejPsmaH+tsC/YYZKom7UNgTqxzRbDWueT+9o0jbaEOPZWFMMj
P/gnqEKvE+wJ6BaiUOe5bLpilpdFztaiS7NIHHtTV1B48+6rSkHFEExmWENI055ke7h7Xk14b2QV
xxaDoQr1eqDUErXP6ojizlKKDky7dmlHdH/xNZVTTDUMyrw6MjglG/ags/fkR8K2WPcNdaexwJAT
tHAdxi7eVgIpfFi80dj7IgUiPQyddQHXFQll9PoQe00zItxXm1VZW2+U1F+N0G3RlV/rQPUsMi2I
1juI0Gk26vimKdEJcfleiYJum8ZwyUdx0HXqKUjr2QYoK5Rih0bMB4sOOY6WVl4emDcDqX6skcPe
shutzO7JqojESMaPtI9OfVZ+ITEq4aHYu07B9q/3RHrVGEaNs14OP0g/kHHbL1EJgCgPADHhqARi
UnzENvXMxiFaFLAidk0o5yoRsQRJ6APbYVNEnplbzwjWn+vOaufty4py4LXSojOVOaxeFnQvWYsf
WTYsYgrQasV8n6gYWrZ9cCPdZajaCBsMyDmV9Bn7xHnn2ioaOpziLnmjgTUutQbtu0hDdeFr4atj
dE+g0r/bRn/rYgMEPAh0ddZoNvHzFFFBdJoXTVP+9ZgNURXhC7PsDETGkJ2IYjghL9kqib5p2Ays
yGdBpDBFW3MuwmSY+oBXzKykOfnU0A9xSUz6KG5q19+MSH+xEqa4KhC0k5xz6Ds3+xHIJosS1Jl9
wtFuwLYMw+1k1vvQJxtDVboAELnNUVnLrzoeokUYasHaro/KmLk47+33VnkuDCgXprrNSnYZ5vTh
58FxrGH5Qdk9AXQ++GX245gcIPws+40myKvMdiuSt/QlNsRuicriu8SblQhjX1LK7oZfSUynT0oS
3N3ipTbNW9YJa8k+/jEwaG6VB5OsKhPIU61Sy1sWWf5n4Idjj47Oni4KsWa07OgWHZyp3hg2s37u
KmcDqQAkVfE8kafAgSpbKn28BRTpzurJnz5T8SVCK8F+umpxBVAlCBCcOXlOyvJ0a9zMG6kdTFap
b/uegT44kA05+i1MHdtc9+TOc6xtf7mRZazKZKAeJEMaOIE8Fj3RQo0UTyE+GyMBSWkSA3LqRrJ8
LF28VGlPU65G0hPFRBexeMg2gizd2PEubV6cUXpsIpOjBlaE87V6zXWW6hgZNuBblXKIdSCtVq58
+kAsKsZqRNeCQdo8BuHRGSmdR7AXmhx6gVU5z+it7n5v36xIXAxZA5szBNGv/p9ljU/zffcD+hXJ
FIFmsdaWD1++UQyDG6bFmDUY3UCMrW2kUhtZGlF90mDb2VNxClw2WEQqYPHGReLk0adwauNAZtwh
TrMCh+ExoKfb2lQX8p0NH5Mm2FxWMO79YB1pfUOZ0B14d/bKQCKmNsR8ILDYpgWmSw1plKH354Qw
dsgTK0Wn/5pE/kFoob1AjsppvDCOgx9nYGDMcGsUv5N6acD1epVTbbTBHw4OmU+LVtFvlMc79lHu
xRgBIVvFZxrZWxHLnLRLil4+SbFGSG1/mtMg+8r8UfdFYWQbxUVGJ8385KT9QeAvWgRaw8aCxTGb
mp3MmmM6t/5QTGibjP7YSBTkLqlJG3XpckTz62WMZ4dl/CTDiJaco34Ukm8AAiJbxEMKYTIFfONa
h8T6R4Tpn9EDXrNlp3gT6I2lW6nJ0nI6g3lHxutBodlDWSTN3Ok41Am3Vp5NbZ/lYIomZFpEXrCt
Hd3o5BYkMFVupjy7SfmF/uKFKuivreWx5+flKbRdjgbuP6g81wrqELuljyrsrnEBay0KSUj1J9Vj
DLr7PLEVcitMQCvm9NxE1ca3TPU5d5NLRGMPxvuHVuTOyhX1PoAdwe4Hn7Hhxss2JLdv6mkuKj5M
4LaPdqOTkBQ3/FM0m+4Eo81Mhb4ta+OfHdvbVuR3E90gIra17IGhqeaeJR6w9Twp+03xlEKrWPg7
x+kGumHoDHVf30nWyjhTf1wzWSsjgX8SlM9UR/kuCC3+kyn2LdGRrUEcjdBfYQ2cbP+mTzHZT+2P
MqQwSrTskLQZSXed9q60hE6A6R14seDVY4WjlJ3WB6to/o2Y/cj4odjkGO4SpK9XUEZe6pzivGzy
sbKHo7sqddCCkgwKrsxnRC279kkNvsXMvibSvJjf+zjdE2nwNf9/QJpzIPdqDHrORET/BH9+Pu+t
I/5wqFa6Y/OuJfjecDAzNpODZfIJj71nRZmn1e6D2f23Z0UADM9z5n/yE1bnQo1M6X+WJuj8fuDf
UeS+lwGWrWg4Py4kr34NR78qZX+X2Ughpuvvoau8i+Yj0MvdRBsuHKc/Nwsot6nsckOlu49Awmzx
Z7rub0fCLu2MZ7DD3TILbHrl8ZwWoLzBJLmVsUrpGuhK3MWQU7N1HBjvbFO+bbXwiPVDm4kU1DDi
fdTV/0RnQ+oesrNmuduJNv1iGv2TPxn0pCKTZr9CSVjONQ59WcGhYhpof5LsC6HCl+qz9dYMm9MY
+UaFc6t8ZdvZ9DzcRv22edMHlMXLRvA8cw6lC8ifC1QJ5AzbHZZr2IPR6JBm0hKTaeuAIHKCYe28
w41ltgdLG3ewbSg5We5Xj4SQ84h4mhBr8g34IL34Hu2YLVXF6696ppw8ZA0hiau+ti6I9vSoXemV
yl6lMtWdQdpf2Zfu1k62UI3frahFZSv8K4XFTRNT4O1j+FlhrbOW0UeONbmCNftLBfeXbOQfRzXO
DhsPcpRpz6jd/ZGujpyjnKm6FOCbcLgb3BFDFFdFSak7BgygIG7usSOPQR2ubXVIFzKZ/uYhwZGo
a959RuhjbPVNc6dP8gfG+MePQs9W66Phox5luI5J/1dNHETy6DnUh3siONkxVx4VfrAuxj99mD2M
/gByx/qReg/9nTwskl0L7a9R1L/WUe5I5P/sMDlmIQdVycmGCvOpjkoyyfi0NDS54CHnsMXJJ9X8
ZzW5OuLVbpTfWEz3qc9PimmubA30XONu5099/EW/YcTnbnHQLcebv9fjS7ZR8BfFwxa2zF4Gs1JG
8tGm1UKi3rk1Z7rKZuSnpgK0VPmyEu2Gs/ZetNhIZeIfwUV48xvWKAKER9d+1e4flQJkXKK9ZzZB
m6i1/0r6Pn0DH7l1npycAxT5DFJlS2txFs76/KUO5XK+JlXWq1TLnvuJvC63gJkaaQK2CIQVfsn8
RB6/KMDwSf36+niLH2dpyDsgjcGtat1dWPU96cW7Lonb5a85EZehWdO/4fJ42YsmhVGFpOi/Y6yl
cmOCiT9q7bWz4197YJYERc2hPCcAMI5fkpLdn+jGO6HZa5dmuEsC5XyY5Va51obK6ZFcAGaj+Ya5
nJwWtMtsnY/hveBoavG/gF69TsDg//uhIOqZdQS/NFPDw1xdm9p5bp7/sJAWTnm513Kmp8e3gyZ3
9oGcC5OztzUop7SBLyw4+Sfv2qT8tSoXW8bjHzwLeoY0DRdmQyChMBawxzFaD/doHoqGrv7lGQOI
sKHXIaOJMR/D8UTfBBK4RzGjaoZ7R3TiKMvXx8ULm4tUleEvmKqnOjC9LOR3wC7cdiCPCfL7mQfi
FGl/YGd/HFRt8mMwsrMThKeucegAcMgXvvvPyLlD5sQdUsEccxp80rt2pRnU2QPmNr/gUuYrVeBN
Vnd8ZIgFIk7Jj9N9k2hEtzVo78Gh13yVxwPDFwyDslwlwvpBgXdMjGnNmeOBotyWvUXdj+DmsH8K
auZ3P6zf6eTTsz4ipr/DNUTqM985aCJwE5elbd4fr8rjj6QyvnPj6/E351GUD8wJmg/LJojfqprQ
83nNUA37I58fMT/BxfJ0GNH60LFzzN8fz/3x4SU/YrX2nu3N7nHPm8J+ERR0hoZJqXDuVaR//bcS
zR8yf+3AKq+PT9TCJ9JIKBclmtdk/MdOrAd7/FPiyqv85lzOQ8xBQYh96pUoBNapTJlPGlzM/HvL
pPTyGuBJ8jFCMRqJen1MIjruc3Y30MTU5Cuah6IcGX0cwPeBTt6Q5C1RMZ4DLUo3lqLtOolV4LF6
goR5zsj+mr/1Y0z+dy9SYi2IKG5alqz55gxMvpYSv6H2IkGe3/a4sY8BiLjrSx/2Vcv8ZhnOLwfl
paXK58cEOY8CmrpUz4Lpibl19XhR5pHJwvJlN3cRFYfKznbt/NZyVYSGzddP60wIaiB9294f/0Jx
tYtqu6vHpPb4vo/3rkBeX2jDLUZrRqht9otqbK4ocYeG3vx5XOXj7+taf+0zolXncfaYbAjp/pbD
M9TSX62kdjffAbdiK6W9qWH9/CiOdXDugMUrnm6Ql+da2yHPdo8tyWO1sRIWkFF7GgeCNC0Ga9rz
QY/NRzuc2GZ6TThvKPjkMv4iseudOtBWlQ0CCCZZTclA2fmU1MaVw6PV/fak1zznahzu4TDcp5qc
n5mwnoTNrZz3OfNnz5U47FR2m3lBN5zUIPh7/N68TL5Hmq9zte7xKOcfJir5lTTZRWDITZVPp/Hx
NLmgfiLuW9cOreQ4ncxDNQ7tJ98hFnSeZB+3qKj1J7XowNloPEHEdgxOdgJ++VayAhbFiz22n4Y5
3Ntm/NNa9ZRrgqpte8dPR4yHlvzUSGz4ZXXOIuOQ1sYHYPq32pf56yk6j7uF6x4bPG69vQ8WFcxW
UspghD0G12PGsAqEPDF0Nh6s6be/BAI/xtTjxRii7KTB0GPo/38OeEyabd+8leFrzYWB0PwJs/Sn
s766LvqiDvJW9eROTiwbJGKhwARghp3ixYDMSs2Oz4mFf2IvuPVzbkWE9hf3b896EJEtnZK7SywJ
c18p6fG7t3mr8JhbMnbKNC2O/z2Bgfsaau7vFMqzyJ+nuL/bE8NDSKiO5Uc59n+TUhwgy22ckl2Q
DfvnsXOWUX+nBOpVoX+C4OmltnWc/x2MJ6aADhWK/T7/7ccQnBfSREDfwI0zT5diHiVhZu9ike2s
5vR4Xx4r2vxasFO8xvBrbQbY4yZPbnpRWzI2BYYgQa5J6PmG+vyYVR4P/PHoW3JXiME8ufPdKuca
scoxcEGAlc7oTcxsRL83V8TMCsG3oAI2Xz5OtYU+hv9yTbW4UfJCZKW7klV4MRy2QITXrfTCRiRs
g75IBt2zKONBIjzFEwlk3c7yU8ol7UYvunMfDIegzDgDbyphRRt665e09b9l/Cc1ES599D+hE3yh
rnmuelqhJedLcFAIQxuVCp2/E+gE2GhFZ5dVE2K3s9bneoZad5tIgTymj0DUyQ6d4q5fJk6DcS5O
0APkBCMrqLMIHNMcW1v2mQldoSQ5SAPNmZZLuyn/kaB6og10MhKVBhKmoYHeY2sbXtLUJyepECds
NUBgVg4eNU0szyyA4qeN9aWQoGeb3FHOzIe8bjZ9phHuVLc3TskaOwECr5tTlcdQ/FWE5In+AjIU
/lmc7Y26+WyrS+eO3oTaeqE74d1VLdS77SXsioBWUXsdkv4UV7i3bfHqxsFX74q9b8k3PzcPUtIv
IfTtiSTf01DKXX/Eho0xq5Fn6h7f9Rw9V9Ida0WHbqs4TRxgBTBpVCzDOkO7Z+fyXy/+8tS4Slzy
m1Sx3xwQihWCMlsFdxIN+MHiajfMWxxRhgelRqLTtNm6wh4W0d8qqZC2KHdRlAYkpgOnHlFvUXVH
IjV2tzw30exYiLjnoDHuG1DOKZ7fU3EVCJdAhT4j9qZA2zgoqdRX0cbEmYRUG4MPMZBawaHqbbLN
jygdl22hZB5uwRCqebHVg/jmaGjRswZWv3uchu4N8yrzYeqvCz08wM7YNgllMlJKeHG1ZANALwrO
vaypkv9g/eKkPILBaC17CR+FY4LyFigQ+OlUQFmedl1ET4wOMkJJ9mhmuqwloaGY7ZF3mhdnrhdl
xDA3DYAxGbF7i33Qpg1etvCk8nYuFN1PParxR9KAX+k9XIhF3IVt/NNN7sUk+XwxhWW7drpzGv0r
JEIotVZOoz08heLiEvXTaoMXKIQ1qpPcQZ2zFto1z4tba0a0WK1Nq7ob9i4LQuFgPZrDG6GKZz6H
gjuG/2WKGyewopOKq5mwm7jfaGpz9g+1Kj/J7KPtXOR7t2veZBGTQmUW31XTbRsDXVxARDBgymxD
eZqIm+Qcm9UTeYPBGgPrX46WrmNqw3KwcHq4bRZqkXXUdOhAlR1F7x16MVJikVjagP7tgakUo4Jn
/WFH4GNiXgaNciH1oaMVkhBAMhA2XXkihO/sxD58PmfbuNOr2YLyavX4BRjiWUz2NlWYI+MsIMlB
+wDC/E5rf0kyHaohAQtQCeA/8xw1dfrr29RYRnKLZB84Q9ddMtAwakkQcOJq8C3RgdWwwGqHjp3N
XrR70ow63mO1fdfTkXTFMRVr2SRbMPtqG9xrt33CGwoJER4rohZDEn3xZhaO54ey+yVjysOJu085
+hv2oWyNi1q07abs20/NUbZ6SBkRbjfp4lp9kkb4lE5M+nEG5Lt1WF67zPGMkg/Ft4aC05r2MlF3
E+BcziL9sAs10hrq3FGWcU9razSudN3HDaQgUt21ZZfQ0p+IoSGHpvPD50oxznY//rmwoldBK+nj
auNCtYeTpIbXmzmxGeWtL5xrMckLUiHwSab4N+XDeeitfNUgOkRUTsKtrkbvLYWFKegrQloVdOxg
+jMjfhXmRDwZkHCcyakSAsHL9BrCNf5VKKa5ae3d+Ii6Ml6BCH6ROrOsSzaC3S5b8BgoHOCqkUJI
8B1iRiRUhQlCvCguOQyjBUzteyYorpr9tSupvAWKj9qn48jlsT024eXR1HbJMm9FdYqkfVWiYo+x
8BOGsLVSBLDw3vkZxUDVPwiQACJCGWhZECfdbPzB/i07wj/IKn7Lu/Zg5uq73gI84EGhJ6UDauTI
fmj5n2VLD8IBP6cN36as3smr2sgQaetU3COtQJqiEzupA6oOEIDEUzhC2SHwNSqJfai2xmB8JVVU
ki/GkttV0b+U3Bx4i7smkMFKKNgDbWReqLnmKiSKkqBVXgCh0vQZh42u1AwqQj2i8Z8zjXtzKDlR
+4SE6yYGCgoFQ0JUVV41J4fmtiWzfYsfaoFebOtPdbcMVeptqfvdDMUaJeqSkmQnXJTY7TVCW7EM
dZLQyqQmqTt+4nTXDcWLjMdj7/arxlFOCHdgkkpQHg0UopzeZywbhqnCUjWuHUowVBv1AbUDSdVB
R1ZbNmQ0falJ9NW+bup6pfVUYgNEY6LQ7q61C5sxWNFXwvoqog9XsgakGYJDGQ/qeqpcei50x7uy
/jFC/BcibtcyM/S1UfdIfFyq1nqXbWuWDTO1xTKTqbsPmhMib8BjgfvdJuG54kSCBI541VZ32QkK
vOMajfkYVYKI+mVjsotpZWQCFBg/NCtFnD7OdPEA4GOJlV7LV5ruvwL9KhZ5NxBW1DxbUbKrhfyT
iIPJwNSBuwekDuIp602dnBJoftjVwUQrxjKhAr/gn1GiE5+LLXKZCvti9N25nuQ5ER3i70qlKdpM
h850F5mufCMkJF/Fd/S1niKrnzT9FrU9+/pnQp0XTWOTnOYfMh56SVDYWmlrcRhq+09FZEazjDBH
0gnVWUapzhGrhPxUY/Kat/qH4k6fejRCNJUoirVKnZ3PQHeb/zF3HsmxK1uWnUpZ9ZEGLboMHcEQ
VEHRgZEMElpLx3RyKDmxXI5bX1ulZfbS7L9v791LhgAcLs7Ze22qrAOp1LBa0LYuzYFPZMPxBlfa
LTICJ1hRwzvDrj/zOn1HFcoz0cpuEkqVw1Bz+Ki6fDN6iHoGzB4txj5hPWOvPrejcxomajBeDfwa
YfGX7sF0g0EesQ0i1wvWV2lFix4DUU0RutTaQ7WKPe8QuOynfRKunC4UdyYeIAIjupuDXAV8/l5P
8z1okaUB/9ZiJEchTLBIpe/q+c11tI3thGULtgEZHqQWodcPEc8uhHjKgwcqjJSTLPXqMHsus3rT
VcNPjyTQLMIXyzc/Rq55Y5lo8Ws0MwFyd6rbSuxctKqjbYvK3o/IGPF0sjVp2hlq+A4zDq0eCUam
335lLiwCsSpCaPw4AiP3OUmT71qahygEnDMAyhzI5NTCIlON9oM+5XukyTa2GcRKUdq/erJPGsXb
sUD6p5bhGzIKDekq1HV9HzhvhdTQJdz7JcVg+lLQJmyFvrRneVjpMntpmEpwpjkUJTimSiXaOOQj
rchGghrnGdluovdWAA0nJIhrSqKSDTIDJKzqmPpqqKprOrgPGMgEnQMI/ro5seXFf+RpBBw6arTz
So4iLjYNDndwwYYhd2AwtYRShITHk3GalnIKh71JgQ74Q+AHPNN7EuWCdVfQ8kRysAsU1resO1rV
Q2iYR7WjM1aZP0iP+HZG8zQRBIojknoLJ24IHci5BoeGWOfck033qzakJKWmlWE7SJZuzrYFsc0t
0pG05ra+bSPjoTWZkPv6x83rkBW9fIaSvFAj7QM50MULPaJh8qNvpS8mMsHaHVRsMYG76j2Dr48i
QUudVVgOOO0CAoNTleYflYMvIDPc/UauFvTstoPmfY22+WLFwOdh0jmwsSnVstuE6a9Ra6e1P9iA
TaoIv9nIIRrzDmquIuzDg6uF/dKpzIM9WSQBV+VXGmbxmiTFb99nO+rYJq0aqwbeJ7572mR3TRvQ
vE37/XCLNZUunglCIzaNbFmOJbVwqmElejbOPLD5x4tevjqpp+6aBK6d1Whrs8EvyTqsGFdbTYjn
MJWrL6zzpJJdBPA+y0+px7keGyUelCpCH1Ynm5AdOTnG6B9QKkAFhOdhxZvGKr4isz/mLHRTTzQM
hVxapwLku4i+7TFl/8CBUB2UR8sv+WtrODpKfRKoNhnqG81t9qXa/fg2alkn2lHSNelYJgO2TA6h
iYVKiSHSZUTZBe1pSjI6yaBZArHpqbZZ9IlJcnsHeXdtuvaLk23Gj5YpUe1tWjyEsscn+57rjiCv
penbqH4QypUcNDcZ8NutY2gRMwnmnVEFPWtGrJiaVTKmvQGRxmiDbSde3RU+eBCTh6VkyivRtcRB
g5qTEELyVif2BwMVMoX8o6gBjVGTIdOr7bk1eQyy0M2R3fOcwuRENlQSlclWrBekaXiwXnJnJIgo
hGHkrbIcGk1pNHSW6JJTNnzIIBnexU31rqGAhg0uCbgoN5Ohn7DMcBCxiaFB6ZPa3jI0Tx1bYKWM
X6T5tB+bgzGRRMlBSXFGpurYoqE16QuzPHOsP8VZsakqStEz7KKjMaVTFip1fx+q6gY15KMrtXFO
FO1Z0TnIWyjV7jrOumlPFcFSS7bpxb1B3KaC1PJO11grm6B+rMN0rWo2dkcbbqZbfdU2y2NuGEwm
lPLVkQCDknNvP4UnPJ6vqjDXtuQmMjRGlzJOKefCaki8u0mh4BPm7BMrVGG+QpcoqgamImqMKSRK
fGf8pR9WV8tiEnTq4DnrpkeAvIc4Ux4zA7tH82r4xdWLPOph/SNlEjZNSis/1ItLgGKrfRBfed8G
4clN6LY6yUFJ84PidA89AndOZT9x44cLgiRBJFMWrIv8QEsVXE91Jr5tE5n+qRqVkd2rgsTI2ePw
vATBi1VQMTKbo9XE5yYFRO9Gj04efWuizDiZTm+9ctXCkVZVmr9TH0I3wCX1e6LE+gXBo8TkaSdV
bd/bwtiX9Yq2OY9/AWghrh+jqj/6Lbpw+50i4JZ+OcdhR/wmRfxVjMYuqniERf5iTsRfBr3/oIbB
1xSzZcF7FhrZB+koXFXyCtmU3np1OlaEgplFvjLslKfMA4jvnJUsfsZgL4/fP+TPs7keTvJVKV08
jZKDXA+IiJgtEiNfE7X+QFGC2E/v4iQ2ArylElv3LBRb6VrUy2LFmWglYo8zZL8aogDLuvWNmlpR
8zOcSQgSORt8/TPNsy8jyl9psQKG/9F9FQV3qX1TzWpgm9qcWTwjP5JevqpIrCuI7UMD+IY8rl1C
priGLJhtam87Ni8tWT2+gaw0F8S1t8uS5M08tqSx8aSL4rsJvEvnxz/05BD2k9fg7qwh/mDewe0S
B2u3DAmf8g+VYK70VBIwphOv2roXMyCvxih/WdbYT2XH0q6JPfCPIqQsT00l0jK8Od6KrOsFiUIH
v9O2Wp3uQyM+meo2jnIcneEZYC+WgfBp8LUD0VG7UsGhYqoXo0xOQTy9QJKXsNsf9jRbxUqPkFlW
JvFEHrowZ4iA7un1h2/K7JxslZfuk9pFz0rio0t2Xpl6URCV91EcvDAlAUCqBlo44s4bgu9Kf/et
8OiSUUtncZKp59tuCOGpBntl3HYJzksFZXUwRNeqxe3d3BJl+OJkexDReIQmA50+/DaCp7qtYGFZ
6ed0S/Vxa8QWirz+UV7rGrJp0KreYkianc+o9pV+YRrOipH5VtcGKaxxQ6YEJizrFXu6vh1HPqbl
+xTtK2w/tUpCoDAf2lSku7qP20Vbuw++aV0SssaXupV3J7N+HVz1BkuWwa4jq85ynX4CO5tqklxi
M9tbqv1EZkC8VFrtmGVIn1r0K2SUQS/1vXRbIGPscTvfdflxCjSyV6PiuRLZxWaAGhlbZqF1+tpS
ppJTorUvAE3FHfUwFOzfhQxR8bVHmF1rP65e0twMFpmTn5MmodCIT0uxz2ltfsbOIsEdqyFlZx0v
SImmexs9hR1hdY1UMttF8u5W/IviHV2l2hAmiUNj2qSteVBVutX2ldyvpT24bwms39hsrqqSvkC9
f+6ti+IaF7V6wkx8bDgyURtK3pQh/xqK8clJig2H2OeOpcCdpCXZJy5G7aDFqDFNY3dJzMRHHfIM
jR42nnyg+FDGXn/wOOaholDMpdoqbw2BQ8itDAae1rzUWr8JguwasPmJ05aCvIZHuGzGFuamDW6/
dq4JvWvwxPq4UDVvow0cMOoG4ZbOfjObqi8AEqJgHz7ymiWG2MDtsJdwmsDiqXyUsCKW6cADRVzy
Eq0aKXmUs9HA7rAsuWu/kXNQUH8azM0pntJC9EuVRYCwCoI7KfiHbvFtsKwYqU35ApyZyulpDHDU
aUA9XIPjpTjiueUoqa30sjmgoMIYCrN/H1NB7jCdDtfKtFzwHJwzWiI5h7J4yo3xFWcCzo8p+erY
yK1iJBrop5xHv9uLTBfIrBqMzyfouVxPF/oDjJyVRlMS6dpnqyfIcSuXiVqqDqkYOIvOqQ4cKLYq
hbBl2nE+pZBicoiCqNwX9ypqDCy9HEW0noQShV1NQSQgVZQmW9TJtwVxHhkFYsm2O8a54vHrybFy
y5OjHYakOpMPxwnXtMtNPgu5PZLx3MR+7Luivht1HjAjWDRJvut1r8fyot3npXHTW84y4BaRzmWR
xebovZehlITPe4u6ir6JOlzZk0R6TNqhdymSlpb/FhiEkNpad61iIohzb+16hrrVbPXRS7ybp/Rr
QhjdpZF9d6Nn7cpKX6Lu2ltNoyx0mpOFT7rvZBCBaeHIvSf/ZetgP1iVif2Sl83KH/U3yxDDncLO
TETgko3G5SxOVp8MoqVrmlgFYNjkVlE3ZujLisD0adqEemQInvFGEtPZxE+dnb+pz2kwKquxcmUn
N79vEOK0qhRddfVvl9R4zsZjpnHgCuj+lZUp7ugowPOXrbGoRR8esr/o3Zdh+DUUiseVOqFKHaHi
jc69NQZflLNvkUCMloOfwCP2ERcyJ4io2YYZcFtbgMyoiUOiTndJ+VoIFQCfyqZG9Ot0dLVNRbIF
asvhK0+tk+NUsJdxId8NCXEGYXCZqIbs6H0skCM8Ic9G5pGUixBo4CJSXZAhY/pOoe3O1TlNBHlK
utQktSAAWCYvQn3qPmaw00lsQG7kXcgX2dauu8LEuQszgdmdDR9ZGuzbtGl8DcOa8zfKjE1RNdBP
KnIf8u6YKMEyN/S30YUHgwC4lmlmmausklF7H8cA46q7nmBTrIAjpL2HCKWlJ89faHnl7YeqQSFF
zOBgr2snfmAleiQeZiBzy6OcFnJlVNb2cnpKlexhCF2JuDHWia095BkUgRR+TdT/wPupz029sW3v
HWt8vi2gGUUgIalemL9s2jvFQtaSnNjvQ4Lvd2OaWZdgdN9dlI13VoiZMq5IwHGlS1A6xelNIcEk
yNMLVrQcKQ2nZ6M/clRhFsTKQAZYuCin7lxApli2fbSoux75ta19jKF+HSPzjahjQk2olOk+VAPW
ubi2qIKXAyAtiIlJ0IG1oYAemd+ZYOubugqcBDSvanYz9GQTR9GLVxXyUSWUMUyenapb1WN97wTh
tsPhnOoZHXy96jZIlao7th4vEqkBnIMpfqRU0pSYGYBi4jdw7z393ulqsfBAHzROSZh4Un4OkzGy
aaOPUxJjOlpIovTpYjnWkYTX8Dkcd4F5zOph21u0I4BnrRK33xgTE3OapPfu+Mnx2liUgX8yuuSU
5/22YIt0Zyg+kvyUYqFsETWRv+jD4s6Kxs1UYR62QkK2xvIlVy/NoOx7MnDtnhVqGKrXJOVE37jB
s4lRfJEW7I46cjVHpXkIUuyt6ejgbXXuGx8dxUDp5s7WR3Ojsx3RnkDbvXqu8x1lbJYSA3OFHahH
vTDX9LHJgjK7A/3nhw6p+9ZMxwcrFuiLpcGncmmSRcbNrBeZjy9sCvo3vcBL6fQT7hb1mlkJLSZK
9xPWzBW9WPTdrVUulETtMZv3C/x5tCid0V1rybBtR7OkEEOBxarujYZidmxvESoziXLEScYaS19y
1saeTJBwhSZxS3nt00qKhxpdRtvHGDbJNxRORVp3j606voyQSVfaRFtZ3zhRL10Ke7ve1IL4de1N
D9zwbqr9D/JvpzuNHcadGmGeTsxPYYwfan8pze7JCl2KTRCn0iTbx2pDCIovWySQLvprxPfFj+E8
Fkr6KdCaB4ABbVXAKfHuoW09UlxeltJ13HQnQWJrkNsnilm01cgYi4PsQlMUxaFOfB5pqpQ92nwh
nAGdenSPATNcRfh7F5U4WbECwEPEb3kgXiLVeqf6RFQ25eokR37C7waOQmJejIENqSyKk+qX4M6P
pmteMbQw55er3CwuKXNuM9YPRZc/FG1/MQbnVNvKwc3V68Abt6F10MDxjwHtT+8zV6Lb4MZvVlBe
SXbbuwNcZS95ynTtiy7upUn7h8YM7/uVhQaUZv+ByLY6uwLzP6eu9lCXZNNnLXjvJlt7UKaygSNp
02cvoWNvQ2rIOjHSlqUulHZYT2N4yZrhPLAjTSvQhApHase6zzFxFaR9cg5vHyDsPQYKBc2QEE9n
bybxw5QIbpuoqlWQGw8mVwVg15pkj9eeSvrdVEUBzuH2A0XSGuy+hXmOxv3Q+lcrNk9a5K5IJWFn
5RjvHAD3tLXBOyYQNmqjXWd9qS76jH7zlGyJCC/wEVWa8WCHXwbw0XIMPnqdClwyNGv0lNGC9FC2
DOk5cgqZSJiFC40Y+EinZxdZX3i4UR+15cECENgp1U5na60N3n2SvSmRfS/icKW75sbMBwwhBPxV
9w6Br0pYs0rhwxq7/H1Mv22VInevbCd3eIkh2d7lY/EZyaWpjTnsHppheqDs8dz32geQrhvNmOmu
pDmRUFYxnHFnljjS8ctxNyIO8bUW792sR7XsVe+h6Fb4u0p0syU2Ui3BBp13+9qOUc2FiyI1t0rv
PvoleswRYSixWE4QLUm1IxXXx6y6pLy5UtTgYqr5HsUWFoRpFxfWxTPjr7E82ZRbB9beJiCHoYcO
36pQBxxiSnBhdkSbosphGyRVtB3ZW8Zaz2tMVsk5CZVt2XpnxyffrN1pMtazHK4Tbk61viaGsVeN
4gNt2SkoIEpF4OhK5VJW40Oet5fANI8divW20B9Hw/sanGTnVN8RXZzRax6SCLmfUmwH4zYC9ymC
lqmiX0YsGoLzht6yELUmORrNAevbKq3CvVG5HNNbZA0KNW9CUfkz3QxOBpfCGNUvpaLom/ub2BZL
Mkw4bHlLwY5yahCdquZOE7QSLCZyS/Xe4tFZWZrxbprqwfdRKLvFuSMzRXGTB5q6UhRPLIh1EMpw
HjtOdkIvnnvPX7Ln27YTXVoyI6S6DctjYa+nhmgwbZ+3FLxLDP5hsCnBQVsaUe2sHwNNcyXJ7jAU
LTOCnUlFPZs4DTMmSx62Ay6qzwI6TOHT41eMg8g5Q7Of60R/7toS9kpXAJxlox6SdqhM02tDdhrs
GKoHeYPsDVrKZG/xJK2FmBB9s+q2/XOdKYdBs9dFRiGTUDXFSNluEyk/+StfcZdxivq3UBYDDfyo
a47tkG0tmDxNMnAvI6qz5kYL6K83jwmlcDZtPZiUFll5gRizlGQkBYM/KTvhy6jURJjg+Q7cUxcB
TbObaSu+Yl8/VRXy3JrhifY3WSWkUze5jIUi1Oz//pcJCP+CyLdU9E067FPdmSOH/hHq2EVosbsa
yfBM4gmtBPEHccgOm7S0BrT4X7+bJJv+E8zRMSwD/4WmWa4lQ53+AV/pu1iE6PUvOw70PT4BtRpO
ULM/VCTNVUNHJSPTRqvz9fy+/6PcrP9eKBbXkP/9cyQW+Pe/JmL9/9O1/hcGZ+meq0Ns/2smxr8k
Zz39x78X/+fySaLcP6aJzL/2lzQR89/Y58pkK89xVd0xIAP/LU6Eic7zPN5IwnNVUhH+Gprl/Zvj
aZbl6cgAbbpF3O2/hGYRNQIvXjLyQcbrBG/o/5M4kX8ZViqWCdVm5PCxAcxKcunfU1F7GL68HeQ2
FW9gL0S3qxPPJGXX2xMr1GK5xE2tRtjvo5LV4O8u2OXP8P37EBH5Jv88rvkApqrTxTVwJqv/nNkF
PJTTpTcRyG73xqob0mDLupwhPaMaSbMNcphihMvODcSlccDOc0b8bjp68EzEQTnUWJfx1uYRLnwV
CcICPSDHNCoxKztAvxWI5Ao5qlvorYZSM1QaSmLQlEYf22poV4iqYnuj2+grdMk9dKpBX7g5Rq8M
XhPMM5wcnXZIzTf2Lt6mtPSFnukdyV2iWfodj7/d0tajUlbhQIiLQ2bAAsVAADexoOKB3eclrTte
ygL6Qz20WdaAbA6KnNFtmA9rtjjlmSc4WaulCki+BZgkpnHfx+yBtPyJiKcYXEJrPApH1e6TfkIi
baSPypDW9IWcbt9mbbDBNpAfw7o5CzcjCjIuxIMXl/Czh4HWbcJJeegtscWwXcKdYqnI0AQtbMc3
v7uV0+nq99Cy+fVVszmBjrG6rLu3SqdZdjjVvtzqW0TT9JFxRgksFZc3/HdkCaXzOlYsDmmBTgo/
O/VuldZQ6/qwFXLlrTMmeludg5lEBZVs+l1NYGtdbuve1IgcHFD9GN5KOGm0Tz4nuxs+3G7i+FpJ
r52mkd7FqzSFxoEWrUk+9eVB63Lx4IfKiVFVw4WPaQgmHL3qrLb3UUUJJm44o4nISS4QsT3WdGEu
XbP7wWCoyzZo+wB0aaeOUfVe6ErFbgXZRxza0BbVVNrG45US9umbH6KsKbMRvq3w0QCI8JilHRt9
/cfz4/Q9NGNizQmcruhXctCz1kTN1GsrcCw0MYO5NsyBBIE4PIRW6b00KRrT3FKzE/4IBNXpglog
WFrfLD9irk7XZslbo03hLmV3Rmsn+yCFJblmMHhWxAXfDY3ZrLWpcM+KaJ+a0lQXgVmLfTXm5avZ
eWdQ7+bZwyw0oA97ggC/ARnqUiBGoAX0A6v0/J+2my1tNl+Zn9jrNA+zF8sOvaXZFdVGDGr64o/u
sNatob8zte6zgcrx7KhOwRshECHZZ3rug7E41XXjHpER1lpuEoSLgqeHxhJ3frYmBtvAVYEkL21D
bRu7EwUjKJiVFyvY9kL9vooH2lOCFasjrdrxnwVBfpSpjKONXKJW9UdR8MRp6IwDxyCNTkoeXGeA
JYqeYDXSDlrYIygpcIlpQMQ3Uj0BVslNt2ow7B2vOgWiQ0GqYBcVufJh5Of53RkwKnyvLF/pulce
OFufu2it4S8qLFoVpqnDuKvqDT5YIuSGlLgJ6B6jX64DAxnOoKeXOtfCtR9JaplAVZYWhbXUKmzW
ljsYqEeao6d34VIUNpTRpMMXIpsJFnLyhal0EWck8asOaIfiEWNNNSXuoUadkpjaQKSDGmKE63CF
m2myBa12DnR2Rsw3htHVu0Azdr0o5G6jTPZF5/oPOSnq6iQOTYXGkufvsdPerbSnZUlZV9/6mQ5G
Tf6fFU+7UaMhU8d4ZSZdWNDosn6tlKJcxLqrPAuCaymWbOpEjKc4LdtFVolnO6U3F3LEBfoclHqw
cQsKA1WJ7tRhi7V5cvQAhYDqsevCu3QHzZuztV/s9Ji5ImixviutA8/53p5if10C+1qwMGj3YkBM
SJej9mIaSR0Cf5twjBU3/FUj0+JElDV1SFEbbBsrqoxqNK0RyD9PAD83Y4pKZpqqgzOiAE7rbFqr
LFU4vIjEUA2oznz9jIh1rAiuglLHGECE0lKvF+oY41CqA7rVihn8yRPJO1QeQx7XWxKCh8Vo1vco
I73tqFN5Ja2DzlFWYBNnlA1Cd6k3NahM8k5dxbajEpNq74YSV3Ua2OE2CnkKQx1jk1cr5sIOYF7F
hbEFnPTkkB1Pkw5QV5HYyT5JMDHAPL136dMNnl7vtNY5V235mkXxPRgDb5O447NTOioZE32zxm6G
ISRn9m56NL4eiwgmD3T2pQQm0xIoG/vZXRitm+/bHqVh7praUhMS8KSi28xqU2wL7Zlc23ZV91Qy
9NFIKe8032USJJuJDQmd9/qiEey5BJrG67eeWEoxkeNHPxiyxbqfeGAVoAhp8eLCskUVkSfrSajv
IfCMRTgODbabW5hN9ioJ6Am1PEDEYnerKfGGtYk8aVHaQLJql182CtM4qBR111XUEIWSpNmqYhni
GFbsNRsab6zFyP61auvXIGnKgoEwr8igkz4K10WAPoL4YkVYVsg1Q2V88gx0A2Gm8tOmGC8skuXF
11vZTy04/MO9ypCiImFuqSDT29YQpUe46bAPLW2TgllH33ZRaJBLpf21UEptWRouILRWwl2yskF8
PoVZS2NZ1+6L0XoNk5IKP9xqA/VAqbv3VZYZH6nNuE4rtabCySk7TYZwzUaENQlg8DKRf2vSPxZq
dkWC8KvAFtnFcWghbSg3IS1BSIXZ1sQwqjWy7Cd/ga57u1eV5l3xY29H+igNFA/6ikPh+k5XladB
el9U5Y4S2ffsjZhtm4iDkWK6HHqDZDVOj6RwXKL46kTpF6pC9BCYZKrS/zEyc6Upw166RbVe+TbL
fq8LdT07pKaD5ge/sx+o19uXsPuqTRpQZagfhpSKvXQU5QJjyp+XFTdkfamiQF0tvjC5vFrZg4vJ
xY1lCCeq4wRjjtv9MV31Bp8ti1hE9eGYBUDIKqY8+akzL7x5KMDvDD7P0OrHzjMWo1Uy0WjDb8bY
uUPttBGIqzwFHVkcEWwSthhh8tb5ouJGkiPFJJvaq4ryWt03ifJj1xy/yeDkRciqqfTorEuXW13o
mylwt/PLk7KNXtkVv4A7abOZdIgKfT1Yax941V1TByQjabfOIwy9KPda/O4J5but6p/Aml651NsC
ZZ7R0o3TsvDm6PUVJxULlXqbVOvKBfnzKUcXqEIXHOdXNbQ4uqN3i2XHei+JmZk/iego2uXRoTdQ
TuXgKy5jOy2nAWinyTWxxQHyxqYa+U5CejndbItXFt+xod2wYOAGaqrjQOp5Gk6/ucFF8srpFyf/
oQ0aWOTTr8M/4aC+xLZEWPE6wJQPVaSt5W/YIZ/HkCahyMHeGX5WaE2R82k3tUGi7qoHq8I56+rR
bez4qeSKw+ynj/gq8od6dSCrd1ya0s+mMR+mjfJg2h4NX7990iKCH0I23tQizmqv4W5IeU3xC7iW
z5mzNw+4RXQRzwospDuSSG9WJ1FPlQG3IlkJTFuWZElBkMeDAFCh6G+Z9JtWePdS6QebpgJu73SZ
7/p8mYKUr5RV2S4P1W3tJGclBXMk7Wgoc25q/qN54WfkAk1o7Ue/YWnTC34jIOwIoab0P1CEAqSW
OMPStdM3UzpMx0rZEIi87QfGh+LnXxVp3Wj4kBhPysWWX7+dxC+4EUZ4t9FCpnN5fSOFvwlqOZj1
Jeqk83zBKSCh9ZH2Ml/JdkWPBnTkP5AyS4aAvDZtuCIZ5L7teR2iA36F0X121TdhYL8BKa5B3bFd
02++dJvP39qY2g9vOMzXES7QDQP0zhf2rq54BZdWRRmqL/NFsqQ3ayhpTJCRO3/r0uUtGXa/+FRo
uisLOWSyjosyRMOb7T+ZbOPoGkdbM8gO811tfUYAJZ5bDpvBborLJKK3MnxnIb8NMaESxXRMK//d
a7idQVT+VL/MhTjLnGxZ+9PZNClmJn18m18aE+WeTsPWs/iw8jt2wHjN6ZNgg99R2kaRk5Mcqx/l
COmE9it/BorAU1n1C4h7XgdR3+TSKPnXyCbeTk89ZL3wlMRoNfnD2Bl/pXE96pyV7XUHOd+oZfHT
5f7PHAPcA1DPxveJQ5zCR2Dqmo1/Bv5mN8VcnofVurAtyCjRqqzsL3XUf2M89g49hF5El3mCDAF2
ZXZFJ5vBJtjEmHQcS/mQDpFD70HaG2mbAbpB3ASzbPb1eS1VSzN/YKeFU7uDLIUY9ijQKMzO2NnS
pxjjNR7PtnwUZy/n7O1DK0ZO80UahH2M8pIPYHfBMyamT58gis6wT2P9lGniU/pmFUt5semORaq3
VCKO0WBpfzUYWFbrPPfC+pmhbRGtvQk/kzYxvGdDcy8h8QCut0OYHKJgvMnR77sfQptepO1PvnXq
o2QrvWXv8bqzmXG27JcxoqMhf8lJ654/sfSMdtOJJgzJbdFGicqDNK9Kb2Zh5JvQUE5KVhVQ3nga
IKmxVlXbMGWllsuO5mFMR14l/ZpZ31/T9rOXzljoO4DEw0eJxKsSxqXTj4tRGx5m87vVUXyvC/Nd
CzgZosSLR7HLXHdnzDbfQHt03JLZk0ll9m7LdxImi9MQ2ZSUQ6S9Oc0D5bsR8PrIzmlH5UnOz1jm
tzbyQmdeb+SMKO9EjRtE7oQZXIbS7EY32xhkSN51Yb3sR/UoR2HB5eQ4p1zROMGQyne15mznz1Zb
CBGyPH8vi105+jhtsr0TxytcAbSDg/2AzAMAKEsUz5n8YJUpiSvJSr4fA+0m/1wu9lVAvV379Atn
1evRUQ7o3pAXQprnpe9yqMRycMMz8Fs5n6oNmu7Z3T0bMlXhPXrT9MfXPfuhs1H5FTiqdFqLAS08
MS18h/Vvvtuz0VxqbKBnSDArJqmZoVKjmMSGxq7UXxtZc5gfDLbjbCx4gOf/CtXoQIN5LRz/KbWz
hRwiqsPzQ5tNTlxbJAzv85iXg02OFMFwqEOwuVjWK8gMGkwsjIeb2cU/m2ddTefu/Mw8g/n5kb/m
k/uhuOIVQ97Nt/2L7cPu0o1dqiub2uif7qtO+wPumB2t0toqf02JCO/OnzzJXpivz7wJm7Jba43X
3IMhwagL6OMwR3nPLntBAc+DZLK1Y2R7ObrNP1/EWkJ4vZAa8cfnLeCq59cZS0HT/9dCPk1jwv9M
vM3MoilQ9hol/T3JopGf2ZSYxCYYPzmrUDj/C5OGDY9uOBuRWjvo33I1n3+jT//f9aVMxG6oKPZC
WFu7fcNl+vK32zC/lSET+3I1wJ4UnedLjc6LFgrFQTp5wUVPVBw66X6wJzLVWSp0Y0SonewlsaST
+yT+qeDpj57YBoJLIS+BvF0E3l+pKszW83kCsHxx6136HF66aRX9eUT6h9cSJgMNaBbDaeGaNo0o
br28+I1DXij6goEeJPIgZk8XDzt3xlfZsoftZdS0X6oQ8h7IgfPni8lHUcJTyKzjMZN/bFbfAMgq
HI6OyvTjXQdz/CJEQzoSip+imZAKlC86Xk/U/2ymFfNd7v8s8EqTp+9tQnzme093PZKC8D/72iwS
m9LWD7MlXr5PxoJfcwHveOoBwA6Pro2RbkhPEjPUkZbJQz/eOspeSMtzMmXSY0KEpsJAkWOA2Zlb
nY6fEdoJeSchW7tR/TVfub7yvoOmeCZAcjk/cxAc+YmWLXn4ysEivetiPtzsluaAhXNFnfexCuAy
I9z4WnpMI/+9dT4oQr/K70BDBmAnnyXqxk9D28hLlurxz/x8TolPJCsb7Ga6QUMDXmo8y3+PU04F
tQRwRm380Td/XObyw83LR+GgR2cWn5ePeSaZL5nSU33gGC1PC4bqb/x42H6MLhckMqZb1BL6U5Dq
gKT/VoR4eGvkhjGePLntsBSFAzdrlZ/swiK7yalX3pwKAbKMZSTHhhE+pelzqrHnn8eONLy7qPhT
nu/5E3emmAekh19AQyQ/syhCVkW2IG/gZ2dUTG68qfGLT8I2B09xE4H49WBnKwou68Z9gBTEvDM9
kV75S86NXFTADZTVBwUEaPg3I5s+dXkkCHzCOLJuPV/Ioh1uuimPYhvJ3NAD70X+0bwraAfnWXH+
k6jzWG4cibLoFyEC3mwJ0ImkKO82CFnYhPdfPydRPTOLruhSSaQIIDOfue9cagoy9Fy/e27uFZMZ
B1PmmtwPbJW2sIQuo3ymVwSGIReKS4UJsfpdw3OPex7LVEYcSdY/5qrzrtbK96DO244m4ZzDw8AZ
CMxDysB9XbzIUH6NA0tjuYXzG6zBawODp9Wn58y4JikSMxndJtZe6YovwcstLBM8kfZ66ByStDl7
HoNwGkPIXooWDzrPs13p3+unh6P+R0p6M4YFMJcO/Cy/X24779Z0BSRxkfZKKzdBQjka+T7WtDy1
mNBch9z0jai7XyFd8nUKVqaDO1iiNleQYyybWkMM2V0IaCivuic3hoMtZ8fij1AmiBSa/v5dSBnv
e315UQzcZ2aELdGo/snT0Rlsgvf2OcyZ6OIk7cvq2o3FbiV26Xn0s15LhToQs3RMVu16O/1YYgIb
McqbIPe3LEGjic+IBHmtWygc8p3l2Gcgzkzs89CsSXkS9n+VV+0yx9t46rJdP7akjiBZeV3/Qkp4
r2MxIuPRiEZxmL+UZvK1HtXrySV3Ut2wHy2C/nUrN1q8P6YGo2qeerI5romuo6GLn6PU+LdLra+c
yKGGNSrFmGVUzT+G7b7/XaP1Y/TTYfCKw3qx1o/QTqdlSr+SXvxqU3uLkCloJCjCHrrHagw88St3
YxnirFQPLUKtJoaTxE5IgFPhlncaI0Vy25b/rUeUlXg+PZfblWIiD4R/m3ju+TTQ7uRmbvTOSz0x
fcvmTsV713TuCQbCz3qYq1b4ZHbuBi2Mn6YNvAznV27YMlUJh/YS0+2GWvuRq7fCZAnlHZWDHt0Y
Sltmsyz9nI7RX1zvQ1f5lr/o+jYG02yDNd5zuv7Ownwo5BnE82lMkPYAT0lWSoZvrefx6Sc9/Wo+
171bSoPSqD7/bxwCpvKoKKBwZPzk0gTRbX233rl/wSTjNrYeXWnbsy1r41M2MNqWkZtzS90ivSPi
2kqa2BrspjLIxREWIFYQ5sMbvmmbeu7f5Jut3GcZodegsw1LvVvDLWXK0LeEM9il+h+IRAZ5bF5+
6ioP06R8e1G9M3Xnpo6JfgjaO1EjFwpR2YlLDJsSGfjvbBZMXMw/8Cg/ZAa11jTCxrqDtQkL294m
pnFe6ydyC143ZNwakrT/kTdBFi/CFraQfKi1HCF1b1+V5ElCPtaTaE0I1gg8ugjHoW4ja0jr6VCh
gUgZ+lck55l+DJsYVnYUj16WNvsWz+tlXaFNecjPrJAjG/L0JmYaR93qdYMBBLtHofbP6yHjDqzm
JQy6uf2QBwSkzaroH/+VXUTztnRvMpPO5ZFno4bx+nrXNO7vQDk9Z76n4/E2ZXwhay1F4h71Id0v
+vy3llnkvzrheLIgQkUdZ1XaFadCt7eFXE6SVDXL3UQmmg4qCnxSjuv2EmXte9lf5ddrOqEoEYeH
IcQU+78M1K2TnyiM36biw5RlqpAtRTjaX2Jq156221p1SXkcVbM46O507GV5o2+XL8aT1hvTCufc
zcNlxnBqPSLkcuxG5rOV9LIedHYIuG4NGuA0pKIjjpLBA0M5WDhoD26afLF/dRqXWd65NdRZr62e
oAzKxeVfdtAxwQFCbt1e1uBJ5NkuRXoc0j/r8N37hyxbEjL+Zti7en9ZM7AczqejVfd2yphEqF4r
ffHlBaP4+iMW4t5+0Q65Oh7Xgl9sOb94Kf2uj8QKTRpBVqTt1qvN2zVJXh8fVx+vOMYe1tWzktHS
AU6eSVYp8TCuRTa94saMRNxZFWp2yVNbX1R+RtrXvhY3B1BR/xbP+pDJDErGF2nT+ox/Pq17CVbf
ZCMdaGORoxhePtdcS55GMoqqUOS0c/lggZ1M9Pc1hcSi/CeU3+DUzm989QzSrfinL703mf0VtJWz
cbyXb1Ywpo6BBrAW6n3T+MDh+EcJnM9hhg8IzSgRVEevng7KWv4spK8zbWhNjrAk98bkfWglEYcJ
24DYpGcvwDlIljDXrXD9v3XNDmelCVzV5IjmO9cv5R61FqvOH1XM9wqx/KUmXwiz6c7E9Q1rAKT3
HQHf1HNIWDeU7Ki06tqf81iZ0a+snSai+pWFmCKKrx3DESbUm4459j5kefRERAyM/shTHt05Rl/7
zKGHwpEo1wLX/0coKMarwnxRp6d18Ro2k3l6+7gu/fVWCwbCxlXEu1xIQ9jwADNuemc5VmN9Xh+E
3hqfw5Z/csA1OzCdFo/OclGeIvFfaE8puVEoJMGeErp6RJu5litlIDSTQ9oWA5pGJIWMhP7AaTZr
+r/eyfUYKpW/aJG/4iGdxs9In5/XMirTYzc6RU1V655nBktluU9W+tbXGV3lxQNva7JDreFX03Ae
h7qFXX2E1yOhoLOIL+qjtWp9usOD09dEWvNPBcdKPjDKTH7FoH5c39hyY2Ni8HuFm8kYBjzRk82J
KX9AbnVeQUycaLf4PMEXz3azZt7Ir3MX/yRzav1BXCvUtH5bdyXVih7ibnyejfqP2XJ5FWQVw2lV
albGPkL2vz77cplG/OKOnr+MsX3Udedf8AZ7khm06OEfjlCtfkDUrxugjJ4jB527TKTsqLhZVPcA
C+G1ZndRWehp7NzI17dD7a+S9eqmj36a9q1SnLeudrHA1PZrCVcWigeJZU1LjnW7Eh99CHBl2rZj
flnk07s+zOhnKdiZyGmL6RVVApuxbCBYGRmm0M+xyl9me/xLrPmFeT6aJ3yLlljvMu2TcGB29tfS
9L7Lrtx71LhAExGnSwhXqbKVoRmUXwgr80cQHqwF3YSxUzHqD2mlU5EyX5m4JLI3f+J6fLB0HkPO
ynXFIru2u/zP6wlY5LJcV56YoKJmz6npnguXVSVPJbme5BEzeMOzk5qy3XdjujVF4p0zql8yeJ3V
5Gut/Vhzj0JaHNZX/BfuyMAH1grVXgsxak9p6FbXqM0tyu/aE3Dr8JORZy9cDkZG6Ss17gXDQP+V
ymdq6t4F0c0uccYHbSA+kh+56Yu31HuSy3WZl78BN73N7IZvRvrQjbzhul3Xg7xaSXLQ9Y6es0a5
lCoUmdH61C5LEGXfkeU8Snyn2UBckLtv2lTvHUDrUvCFtCEAWGS9Mcc4B8HPmwzV1sqeGakPCSIJ
WS2i70CwDl2UydVXQ5CZN+Pn2k6hFr1h3uMlHIePtQ/2/6cE3LCA7frBajrcLkkYcfQNGDG5dDRX
5IdaowNmYjBLeJdHst6s+3q/UazqaUXwFvLRkM+plQP2sYxrrVmHkH5TIXspa6qyBtEy6I0q7RnH
TYZr/ysRyBOik+0vRyzPDaiJkM4cXhhMMHAA9+70s56zZegEtXLoFessO4mw/kaYChXgTC/b1sNB
VNV1Wh9LQmMrD988765QYMqxcOeOmqYqPl1b/KwfXNbE+ih7c7u3XNbwZRI2yz6Z6kicacR5Qm1E
Yt4W3CjC0DyvZyhoiJIBZcnxoe43KB//ylAysQRnfipoGK33xMoXf7Gn6xrok/dbUf8+I/rHj/ZH
xtmerE05CzrPpb2Xv6S8m73anxvb2y78wvIHHebb62mlTpoVe/cIIFsdy08texps8921fcVjI9FH
3tiBdlD/KhlPn93Mz637tv5/O/HZmoYdNOraGw/bFsm8hSX4KXdFJsE/GvBu8YExVDF8rOeLPH3l
P5YUSBWdxDNTn+TWKbuhspjq6t42G50tFN6NfKFwNL5ynv60F69z9YBu+Fvuvv92U35GWZyjzcyQ
2monJa02k8CniZ+TWy9amWBSp9s1elijnLnVroLrIn+L9ddZjy/dnG4L0P3/ghoZtXTT8MP0yhMn
yMKbm/Mehdm7/CnHpHiLU/Z3ZgUSyfnvPFhRrbavFQwE8LitsfAEYZk2170M/eUpDDtiO+vNKczV
t+Ga66y9dYNWO/3Uae1eTd6WdvmQYYgBn6zAm3tZ4ucYofc4JF+1w8VhXcv13c5PETNAcrHILzOX
c8P44JYu847Jypu0ChnYXGiwuTQ5uxsr0YF1bPrbFKkyN2tMwsMaMq/hxlhzE8eFRy55kb/8uhr6
ag68ormuaNcpIbuSQcSo71pgxm00H9CjYNxgXFvwdia/QxqOh6hO9/Kok2enJdtxbmNcVTBJaxrd
av8lJLIxHW1zw77WmRnIWv+Udo/rmVCp6sOcx/7avlr3NhxGnvrQxX3JPeMbuFu/KHeNWG6FWYkk
QstOsqwmzxL5iSHJ/cgszgm1T1drT3Hm7t1U/1OhP+HAqv3JkMqZpkuiq3hJwzVD9CVjqI5mngz+
ZBAxa+5Jw6d31pQbF1mHzLzWt5bHpjMkL8LFIl2uh/W5sulLKM7iZ7oHOipZUzkr9n5TEEb28AKP
jMk2BxYbQSmHWJS476V6kSnFog/PawNQvrMFEarxjmuLXSd/3mTObo6t71qdb5QS5q88Vb20+2is
Z41Z3SVuA12M+TmOq/gwaOp3nEbJi463mq/2Xh+0XfGd4kpw6WpszwE560vudxkQRkc4ATgYJ1A8
F5REm8A8LI6zR5kVYZVzq2E1ezVH46Cn04M229WNoVW4QWrIjWIz3ovETHcRlPBt5exNRfkTLMDc
End9Vb30y/LVwCEI6gTJQek4r7UWxX5aJrjPhI9tNGrUb8ppO83tL45U9zkYGWkn291X2KRvYAdz
zDlECqAjjc1sVA+6oeCi58mSfvgOHu59UWj0jQmlM+1OOKUXtL2BdQHOmA4mMS6UMpE6xM+1Buo+
dn3GXTifBwVFIUhsXy3tv4poGdhm129Fdjf22Ca4KtcHVWNc9ijGdLlWdBX3XKGBYcBAvdA+HWtG
NibNYBPOEOR+8MwpOPWlohyc1N52iPz2FqKNDdrf9+xZq4sz8xntrpnR/QIXQ5XFeB8GQ8OYvY/K
jKQyZyaT+cqW2c/kK/M6sV0U66uanWPj9r7LN0FtRYwetmbow/l5rTIngCK5NZHsoh3q0i0AjcdS
g2zc7OyC8cZ80IqbWYOYbjiPvaj+pjqzLp1m3ma1g3b/oQW34g+MLwWVzoZozd8IHLESK/rXOVZe
oR88mB0iwZSSJDoDRuwdM9rO5eBu8j6bd6Z4x54Y7+rBpV+vtlt9MKFZLMdZpVick9zXaoQtR9c+
iQGeA24HqW9X86MT4oqQ18LeKPddqFjko8veVrOzgzaoaZEJaoZ6O7futUl6MEv2cNZF+oKyEJek
wdZ2oXAwQB8VdR9NYKKY5D3MGZOYbH3MokKwsrUQIr8HtWqay3t3iN7VuPdAa/VPfT8L39RomHeM
OlQec2SNzMH7jgHNWH2hIzX4XUJbyojaoFhcbztQHQY6uU0aBIbNuEvcNjowDXOkRpYwTzlw+jHi
wwilrYiHajBvVJ61ja68dzoMssmEU5lZ7Wc/TQe6K9lNN6Vn6IpI1dJyb6oMEzHl6y84vdUFs1Ye
wTf1bUY9HevDdSBBdL1QwGExP1kVmOel9lGzzWE/L+zrtgOSOMLjshk6DK5iai+92QWoM1MQ2O5P
abjHGpRLkYSfixo5u5a50I3RWZxLlEmbqjynDkeMgjjthlHaY0EW5GOk/hlqSbpdyvxCC5pzFO9m
RxRcW7rjMXiz/TJlfyIqGEZGp4vAxJR0KPCEwYIqgPkcBIktYsOAvffJGjG5tPLkSQP8HM/K5FsJ
Ln566HU+vSkHAefIANtjnNc/FWyzIA9LF7TFtKlcdxfl7d1C/BnQy5dmLQMa9PHcWpO1V7sWCtGn
Fqr3TvepKhOsJqxNN4h/QUwxY0KHgIw6sp4Te6Q/wmx1J76tLMZVlskr2BREw1n4OniRvTfx9+5V
1y+X+i4q8MsK2xZJU/kz5yIiC8TE1WzrwF1i0mkHyBrZhDFAUEiiN3WhLd4yW9tmIf5tkbEdGX0N
GjByTdS+GSa5fJjgKGbm4kAxWtsuuXhqWpjKfa2fvYTRHFUbkdnpNaZyxm3UlTBeGCQbQZRbGpqJ
0WKtSBuVrAaxoOlztEeI14pzz4DLvtPsc71E70YT0WqSGoawqc3tFCvxKasZ0KOKOPmm+jsozNwh
VbF8JWzvtGzO0ben7/BXm4zzxLK7dOeIk4fqdDv0oU221hfIgKBU5FN+LwZ+d2HNTDAPj45A7tmR
NqjxcOvkUiNqh0cFVR2x1ylbmveqraMgbOvTwJwtynRTZxOuXmvC6UCLrM+MI08a1RexSc+uIQ5x
a+g/jcH/EDeLqqbVVomdFpFaVfrMWlqAK2luBUXEwKlRX1B6TZWpHUwMPok5WzkwG1EsTwJTiUI/
wW1wY46sIDwjThFqAjGgJIGDCKe4wd1cDY0/d2ZVIDDxXcMUQS2QStetRfYxH7qIsUxSWR8BAsdI
qF6WKmUgVgfgwevfx2VQe+LdTUwcYzsNaoJhxAdVYXFq2bTrkuJvrmLGPMn3qwHfzZIbOnffxuKp
uzjPr940Qjpq3ysbT6NJwTs4NgbGJqMPbWqQS+Yp9H9d8Xn23twk+8uN0D66k/XBuPZM+VmIw1Qz
1g2X5G+ZCkYZWm6aar/YpZ7ejLgBq0BssyjHpgOPaZI4WXxHHxSmHFwAuVf5zOAr/SeC8+8B8ysE
iV3vTzODE21hLwFCd2TdHhmYNsF0zQTODol2bKq83ZixxferkEN0i+Ht6Xc0OCqnydiqoCOc2Uwv
OYISP2Zxb0toWjaVMt/q8IFKx0XdoL2O9eGGiueyUyQAGqvng8I87Za1xMfPki8Dw+I5hifRKFz0
dKJMi/34pjXVK3J379ATAECDPkwie+Tes6FGYjksI8rcPO77gE3/MRJZ58McgxTSdZe8b/THsC1P
hmq+p+PU7+xFe7BGzw68djCYClepbRCDHxrPqA9NaN4mPX0GVdkZRZUerLzee2zQW2CSx45joOHh
pyXV7xw+dBeiB6x04WtyEL+JlA2hC3vegm45o2Y8TNptv+BWB8E32AGee+O6MMzdSrgX68BVXCbc
S+0rQu5LPbDZdRge+k1lp0FzmrqOaZeUgX5VVY4q7rmwF0oez+S7TweQSHTA6OHzAXjLCSX0YpfL
WfGMg8pgIa0+Ld3GId+XUfVk2rFAPMYJwdMtfDW3HhSGr1EGoIKxpnOvx/XWawhsjKbgKGpfG9wI
ETHO0Mi8aEe1HrM+nYn8JCnmrZ51V/ZH0MM5uLFJKX5GZdmKpMr2bTkRTv+4aNBwx6Xv7E5mj9DG
hfA5eBuTjTbIYIZvxklD0gBZqIhgRhbDcGmt2NqJ2XsyYzTQZTNxS/E5tsadMvTPzjIxsYrspQxH
jCBM/aiFtEMJQsdtCvGXbRnQE8U8Njj4966qxcg6ksAdSjznSBOoIHAlVFjeeyVynvtOi/0mZnIH
Fq6tYrKMIqvn2amo70Q2PRJ2hSyZsRMt812h2PnWNEbbH6oG5uk00OSvTNpMerI1M0pkHWxdCmnz
hq7Ysyeg0OIPnBsJQRC2Y6lplccJPMwuG6O7XlgfoZX293ozxkEsmH7yNASbXUtfZjRCRtujx85p
jrozjwd7ru9rY7gCuWigDXTeWXVAR0ZgrTGv7Z4Np+RClJiM3mjs0gfbnfa5G1sXW2msC1MX57Lt
b0i1xdZZHgov1MmosJhW5hCGCz4zjPnc9kbHcJYSPsFJhdzAxatN5b1RF8BGEXMGS9R+ZFTDd7hC
pZtKLY1tWhAzZvj/MuLm3eLfEzHGQi8A1dLj+keXcDCPtXXOrBBhuxbf0EFbzuasc0srACIt46tB
TQn5HGEDGdTE3JOwvEelEgICamzczOlHVXXWQ7tE6q5mBigYHVNBcYWQRtcHYNgto/RNPR6qpHwv
+lHfOgQ6W4q4v1jhqFddIIGfmPXIqMRVA1rIkgEl1GnmTWGjskoy+iyGqBixaiqf8Ar/cg8alGto
t4vuzi8RNcJBNxAsK5jtLFl61RocRSc8Iv1Gidv90Lo3SQQiz1VC7KgxpfAtaX9Dpfs+UeujPLWt
UgQtKlCkwvZ4EWnxrDmF9dgujvnYFeqt0zQTAAf+ZrsM3xV4gvhosXmqNL09W+HiXi053zY1RfUV
w2gBcaU892EdH9o0R84VLZvcUzIQjPwx5zUtd/mHh9NOlaXuIXHtYZ8nkIbDcIheYU64yvSAWuGz
V2uMFJFkvS5OVxEHG8VBbWC3mApjEyBDWdXTV1TNru8l5AhN2j4ULqmdbZTuVzsoQeZQ327y3NnY
b/Dk0h9CQywsnDG7QylZ3LhqOO0alcm+gv3xSGw571Ti7DNeGHkgvCRHR0hQrSrzR18Z4WsN7dVG
PHOsXK6jxg52m0m6tZcNyIO6xYSZHeLgxIlqJQJXGVp3B+rVN2PBGqhNQ/O1lmKWPghwcYo6+nir
UK8X4XCjtKr6uEQXD0O5DZ5wDNnDLtmV+HAcszRUAFBLOzel4Zo1T8yXxhtTUZdnIWISWUHdEHE2
BkLtbJw/MYi5ncNiOjehmt6PCu12ltewGRUwDUV4G+u9sqUvSdV0qrvL5Jh0MbP0XeA0gAYb9Lnm
VWqAJarAHAAPpV7pjq7Iz3Ns99uYIRp/+HUjdME2VlOwKxEe9FVBKj5GVzduacWw325xeO4hWUAU
MV54qZYDjBvgDBpd1ZRe4sik3C43MA+bi2mbDjbtdA/McFHNy2lh78AlVff72aViaWUW4WPs3phl
dGkM8CeLWTjXsccbe3FdZhxj4DvJAIjNIt/ySx0PLPAnBfEYNbM8LpJdmr06s5DD+FSqpmY4jq55
Kb0vVy3sp7r4WBYvZnzfzA6havqxPZLYVk3uF/Dygq7Q4wcvd3yz0A9lqWQPM8WbEowPE7/GocUz
ZJtbcO5tfMTrsgTJMB1zj9cwNDCdXtczy9OavkuEu3cL8NFJKnt13pzT8XAyJPLG4utjnQRJQ8k1
T7hWlhc9hQnuZsY0mreTdnRI4agKdNlxtuhFl2OBmfvC+tfzMkDn4eXj8K1o2BnCzCBQHTHIW0wK
WJptUDfg2eISuYFQATRYtnEKxaTs8jBP7lsqDYWVOHsknAVpftw9upEXHeqReaxCC98wHikvjtky
aWqIbs9awmkUiOK9U7V0S4rh0gj1LBbrSR3U+i2akmdTGJRcvPwV9kgaoshi8T7mUdQdbBOTxAaH
4cHMzLMmommf2Gl2NqAWhsZo7guHHF7pHhCOeleD1GBPiwHbyAy1ba6/pJpGTUhgPLT+deqjcMeQ
r0dSVzL+VFdw1CItxMyQCwB2d3qyKsYsw9B5Mx0dCS9A0hcGL/GUj7r7enRDdNtGhRsK1ucW0i1P
E+5J7d1D36KEBZX0K2yVjnkbJvRKwFqgXG50SIR22cwPCraOGMlNpm/VSGW4VNXOLbH8ROqN+aQT
DCHyTHUqbLgYZAwR9ZbNQC59o1qZ51tK/cHzy6CaOxLFsFafalCqls1gJt2j5OT2A1BjGCPE1NPB
Mi1z45SoP+rOSA+Fwq48ViNo/TQLg1h3s/eoUg6ut9Q/dZv8GRNxtcUl9jqwprwF1OGXfp78KLO9
vW3Wb04G5r1IweBG7VgGVdxjNkxcLerhbTaZD8xTFIDjolwoOCAympNTmo32scuEbB7G48mDYxS1
HFqD109A3NipQXPfhAJv8Xw+EiDVWzDxlMjx7YBe8TAu3qHI53Om161cdE8iCs9To+Cw0NDU1z3q
DQ5wydHytm2lJttG4PRXVotyLgDmA64CWUZXA/UfPGedaj6NA3FvRVmGO8Dw23excWeUVrwHtoyf
5uyxRYj0qhBkQsctIeMVw9blvgBnA6dO6QXjz3B6Sjh+Q1A34WC6p7bKbxH156c07E69CHN/cLFj
BHc1n41Mh6hhvRgztN9k6KydC7lxVoeTzo1tO9XZTyMeqG4RHVvbOQ9ZBxvfjC6YCLTMJy3VLqEE
Go0A70jxwYDBNGrq5pyoysmyJ6D0erufinjYldkB+YvKmf5mG+EckIwsVkSvPHGAObaKQgEPg+Co
fjWFkh20VFi7ZEjxBi0U/aoQmYBncvYWo0pha7lboB0iZ6Xp6dmI1aCN/Tgn5KW+245G/LIAsPId
lDjA01WA6xfLUIUfEbz5CRcLq+38hehM6pmhxnpMv9kltOfcxf9mgg5t4Di/5NU1YXgevCDEetHH
6a7MW3vr4ivBxgyYoBjSB0O1Gwok5Nug6gFtux+2E0VHRleplbjpZ9ZPd6pNfZWDjE/qRNoBpE6+
nykgQkYKtEYBpmLHJHK694Vz8gBqeNoNFcn0yNlJGdX6QepbxpCUGrUoMeXNPxVr9sPRdndzhrmC
Ds2YgXVISwxtbhyKQmNJ27dTvCZYLJhGgt5HatMAm6wDwdsFySqzoypDzomB8gaplCs3/QTqcTmN
ta+Az74J8UvIyTlNByX/CLpzB5oTv/Ap0cgeHe3gvZshaVtvVI1fpbSl24xCa207gShfwpbZ3Ahq
oJ+luXSF0oxAHa3faVKR5HbFb5Nqz3ZdFUcCwjevbM+zaCPgZyD/TCRYo6DvUPZ3yHuvVM6fmFOC
nmm4H8miJKcxRjVaJIeqz6Qf0D3mrsnOnfCNQ4CpbLWhyXfukJ5CN71OxJBBYzM6lgCzaS1y7oLQ
JHDs4rkxjU/kqHEwdBCwQ5C8XFYdiBq3cm4yw4/mqg+yRZIvDcnTAj4ReAwZO8lY34REeGcZZC1p
42tJe/VwZ96C0ABF3xl82V2CNkPn7bTEaoN6jAv3t3PMMWCkG5AAHgLJUiY3bjscqaAg4BTFVc2h
IWpxUXHaYsEyNsrWyHMYeMCmS/DdClWz3nJA0pKkOsp37ka3TSmcH6h8J3tGKz15KAxyYLd+FStg
BpA3qTSPY5L/24RizsRICnJhdO4J/axE/TIH3TlpOsRgo2Ka3cYZ40xKByPg2I/acFErhQEYUgKt
GW4Sk4dyaYmwes4kLwv3FZHRxVm8Xz1Rqt0sQD2rtwudxGDJAH/rFoCyfEG552HPRJr2p7kUzjed
Xe6ULtbvPQEyUiQdUiHo5pBioyIwGFpkN6N37JYzTkSAVrPJaSgVg9ODbK1S2ljMBrzQ6P0mmESY
bgPhjUW2aYzillt01KO+3baziQ8E/N85b4HI4WeaUJkBJs7Vi3F3URrl2ONGyuy6ynFI+lygitub
MFm3wqS8UiCrA00HMSkSv6absYtHDxjP+UZKga1qIAY63bTgsv6mKAMlN0zgD145bnF7x/WMMfH0
4Nkwkgt3qQJv8HZeC1RhCpNnVWMotkd0jnK86iEU4+JoPll1o75UuXi0VXEa0BRz5G1HDy+WpK9g
B9vVpp3mJzfRHsGyftczpAK9W27sRNvzGOTbzkBixdiZT+mHLZlhFzTI9xp6Zl0Z3ooxfJ8n2NTO
EBXb1tIYmo8Lf3GNfKcAsed4fEhUoH1VqL0g8x4Oc54eqojhyaVFn4BDGaP+NTGjeUxHWYbHVnRf
8aoFPL1Cq39So0m2+AQseQmqAtZ0bPVvAD7Ag5smULieLDTq/BfDS4rLOF8iUQCySgySj4xd1PEa
KtYRHQYb9nzciEOeW2qALxnhPIEa9kIX2mEf89DtxQKKV9svc5w/omBjoeAk0oz0HwwdSJ/mwQfx
qhs1b9udsSOnhMHkwewW1viGTTfRWFe+DuldNEaEzAtHMY1+qR/QBdPfeaxJ80YHTIT60jY8kFU1
vFAV++maBlp5uMfyfh68R+hv7BsSml5lL9bsYmdT5H5lxZR8ZSnKodjdd+9q2zc0510A6lV1Dscp
QMfpcR73zkmPYVLrw7zJYvM8N5bCiVTc69Fyxb+GUdkGhRs1k5gGsrujcbSdoCW6InkBotrQObbf
S7lfNjlV/rKickaAu0QO21ZqHwak+gitgJMXQw6sP373eARrRyJBy3k7u/dLhU5Lo3GAoBp6RFlj
Y4DSgtxLxRZAut2DHK+b64DDXYVVGYk781+a4lHRSpFCiOem6n5dSGNOGad+xRj7XvXaeQv6kUEI
abwDzQN55u1BG4hMumZrgolPAQwwMlO1e/GYYzPN+jCvDnXPoC3m+WilJ9uCHkqPoGq1B1LZFCv6
/hns+jPdxWKfYSG4V4b6o40t5Pw0DAlvnQ2rx72ZO618VRfnoqNCuaad9BAMQZ783x8E7w2eILgN
K9HyVNehOLaNegDc5ZyKOIKuh2jBz8WswQ7RxGFJhlMyG0Q3df2dqkQCJlEFjPlmz7jbvTOyH1Dn
Vg/RUpwrUK9Hcj9EK3ChU+ctRApwFyLktPMJzyuEfpam/Fl6pvAUjd9jQ+FpoUuwtbN0mzgLTtDN
DmXAU6wR53Cwn1KLWEQFaOw3ugG2pCk+6XQfstK+gLj5YziZFNAhNDSdlxJmXmBAPgUsPXyzoTe+
olKjKPL8Hs4vHm9GcRRU5H13mj/wlWEX62vwgZoN/aW7JfH/K5wSbHa8j5eFbJhGVBK/hjA/Qnq3
gHUIq6dLvJSnCpE25QIHgYpzV5W6FfQNjeEmSo9VCkzGYFBBR5IpDNkwM94p7x+5KudJvLZd8jkP
9f1S6k8Nc/f0hl+zDkymLrRbYKdMXulUo4XybqXWx1CH/jyFX1VHbd60f/t8/FjmjtFDHW8/DFZH
W/yVgj5e4hqBGEgTqoki01KE31Bvf0v5F7tlb4t1mPVU+c1YoYKfiR81ts7Ylc0A5+l+ucZ8XJzm
TqTGuzNb75Rvrk5R3pZR9GixuwQxvheeS5UQw499YRa/Y5T8xeZ80WL7rcuz25Z5Wg0L801c/jQa
DQsqs7uKx89zS2ZBiAT7zsSuuOKaN9b/MHcmvZEjWbb+K4Xes2AkjdOiN3L6LHfXrAhtCMXEeTTS
OPz6/hj1Gq8ys1GFfqsHJBIpRWQERSfNrt17zneKYyFra+fb6KasiSa1cFCMRQxj6Arb4TjI/UCe
VGwwi6vmo1UUwykt8UtV0j8WvfjVd8GPWb4CFDS3umvvuZdUO47x4sQZ4LzSnTcZ2eMh/fcN9bEO
c7Q3G2HxV8W2O+3stP1S5ZpWAnPWvnubhkLckefD5KEbwxgZ9MYz6h8wYFgVXeNjAWZoMJOoVut5
XNknmiQUTHSf98oynlx7TkPkdQyzc3qac8GSmxTJNUiSS1JgAl7DhOYEFTkJoF4FMMFPoMtEJkVk
kv2kCrtlDgCa1LsVqeWcZbvsRTb+jFIeDT8oWClHhMxiGSHdOu25akxnU9vIFfSiY54RpjktONsB
vM0xSVB9CQ5vaeG8mZXuDzpulxAt57Y2fPMhH7/ERVvfN4/MI+d7z1jFU32wI/X655TxCqfzcMiz
0dg7uqYFIqwIx4a6F5P7Xnsde46LSHoJ4HyRNUh23xEpymZKeg+9er2vVIo1Xn/v15wn0cXnLq7H
Y23igOwSI/QmhwlFkP4K2ibdOwmaVKNlJIxIoVA2Es1FBISjU9OOdf08NOJ7LtCIW5bCPZjBMEwa
nwNw9pwC+2QtEuLg9Az4/Eh8yZl1sjvPYeKKYp8zL5IuRqNcPvlGD16Kp2wTL/VVDXV+GjgikwQD
Q2YoDu7yzcFluQ6YfzSLFUEuc0IWmptrgk8lTvQD8sG9bbflRvnRxZ3wGPl+eiDGBbVq9dLO+CAE
RRrQocDa566mmvUWpCg8+LZ667uiW8vMN4EspcPUFGfAzrGQk2V570ZM+2IDZCYViKqri1E0V79R
N68xPyDyE/SNKg+uPlqB1zagc0aIwFfbrIw7lOHVPsvhs1TxRgMh71sLzLF0viVdsQ2MRx9QKH2a
kv5mknvHsY0upfwqa3GfMxzaoXh5nXIxAbaf7lWSfogKwUtbDvvFUS8QYbZJCiWefsweT8yntdRq
O5sjoAcL2bh6ayowLfy3y2FhZ3TZa5otT51K510WqR+VQ46MIYbHpqbBOI9rFHvQyZ3sx3MV1SGZ
MICbtkPJukHJr3ZiyndJpvaymb5Yq2lLGc3RgfLiG96rG3lfY1RCjLDd9hLn6QEl/tPYS31a426J
TE67FnlBbX+hYia2gAnPUKPVIQIJmQTJ5TsVl3svpsGXsKTZ6oe9eh/tdj6QKvfVixK8pUCAfMXr
ghn3LWBeTHPV3JKqbITKdkjx632qg68Yia/SaF5qBR7Lmt9FR5mI7D4cdGVtfdM9OB6TnBI12FBz
pheE+qD9BkWjnxmffHY5w18pm6vT0RjI54yycvbex5hKZuzQEgVTUh+78XHQlMwxv2fskiff0s/4
VdHWnYUfrZ+EbUMlaLejguKT/xZXZPNbFGdEm+15ul9t/kDoHcxHYt6EerAfVW35zz45GLEd3Omu
0TuXzFvZOeluGtR9xEvlIQOGr5K9p9VLr+f3eCjrjUX/UXUc/Y1Yb8263M/3JB18C2LA+ssdALqJ
ubj1EHfpETopJXpziKMCesjibFBRx+FkZW+jaDj4LOqLP5ChblpflGhmJHp0u11j2E+1guOWjYy3
bTltisKmKjRf4rm9wJk6aWPdX/OLbDx4Ol23hLZijEbkbBeyFNWHymo4hA6Bu0crviO88Js7NBfF
kfKuDwbgITp/ZdjJxHthIJ8OAbpZpYdVGPOspftttDn7FgWjRpdez17bLOOizJtTx9a/7WqFsGca
Bj6quHqDkPtTkSe7lYm9KnHGa73M2cbsoUvQGHsmSOnIKkJQxjA1YR75AsERARbGj5jCkm53n3GG
MlNWvLjdEBP3SSfC3SbDfMom1YRIET8QadYnZckXhafsWJKLtzXnGiHDUl61584n5atnKaJxC4+t
5eAJBJ1I9nM75Uc6kW91R1hE65LRwAmEUOfphztXTFO7flhB0UDblskGLTs8jl60nOi20P8zzXPr
AlOefMoc8o+tgzXfCtQqptmit26f42fCDNxgee48cBl58w5o/aUHtE7JQFhlMx3/NZ7SXKGq/6BW
Hn/8539Q2ZjWitgU0hI80X7wJ+iqUUlnmquGVm3RzS9E+zZ3Uqktk9YKgQt4Xj8ernSxvR7VptaP
Xet9BbNl/hvS7F8gnablAH01bRMXOrjMP0E6Y0P5pY8glG0FkHLLU2fZy8Q+XBC4O9VffHO2Ty3n
n63dT0//5h78BXPLX+4JKR3TtySFygrw/CdCqJz9yRc9u3PXiKeqld6+WeLqkPjJoyaa967X0bL1
/UBtrykVGk0Ap3ElfkSNGqlapUl5dDKX7vKvr+uv98S2pGOtV2YHjvj90f3TZdEBd4lNyGkjOtlP
IxHoIkYHyHDEBYjUA57IWBDGjYnv9N89Fn9hlprSdKjUncCxmHxYQF3/+ZbQBh0mnwiXjVGx8afM
mp4F+RGGXaEXzBqb3S7YOT6yJ0693XEs/Ttdgzb+N3dg/dj/+HTys9vIDczAJczZWT+5f74FmrOS
n1b2xm1W4D5ueQl6vYHXhg2g4uxnM1cMyuaUziQzrSjC2aWPkyt6yyXspaNq4odoRv7QCcc+1MZT
n8AojdfRD0sfHzHpXpYp1Z1Q3hWW9X3pwl4JxLxzaFT6y3JqzWFDx51RhV09y5Ip4e+/pzQ67zgI
EN6euInKzGg5mu2m8e1XxonzRkUzwoAR+lztLSjJhul7lHs5+Tj2Ea6yCsF2LDuCXjvCYjQ8VNf5
kkmqjHUKF9XsidOKQs2qojlky9ZR49WeEvlqR+LBV8gFZWZZezooQProILGHET6QZ+ohqGE3Ot5w
iZApNT2R3LTiiJdst8vMbMEu1wGDVui6jGTXj9N3eyKwZlmvxmvd5pDGNcO4KLO2CYg68pPrV2/G
FpTVtyUt0vcZGPvBDhZ/nd6652ENvpWwqYl9BC3Vm0D5FpFts34Ha9B5ABh89/uh+F/hmqEw88//
G4j5D7jm/c/6+olV+89/1P+PtGbPt5x/en/+Qmt+Suu/7clq/fHzbz/qvz0PxR+gzf/4v39+qv4/
/8OQ0JeFMMlmN33Hka7Pi/ff0Gbv764lTQ+puRA+WQ8sDf8Nbba8vwvf8fntNu21Fd38f6HNtv13
jxXDR4sYmJYpAvm/gTb/dV+yPS7DEgKgNM++L/745ucTqDGrapzQazxF8gczZRLdSXOs/L1lv6iM
sOEWIEc3eb8MN/ieOWO/FWb1b/DN5rrQ/WEFktL3bOFJxgHStbw/rUDB6NZUwTWR6aA0t8E0pfsi
YfTKKC+NwPVq8C33GZ03ViGDTixvl7DI0WjKguNr196xkGb/eAN4MOOf9f/AlLb+sjNwUT6fgLT4
x3P+vDrLxXPLso4TYNLThpe5PmZ0L7GBiJ1y8atYMSeTaPhEoJAgRaRBRjYT3FFJO62k35q1VXQg
6uysEh1fzP5nnrrXOUmwdFgBubeeS1LA7L/7A2+5M+Nlm5AkZqLaqwF67Kr+nUGY/tPD+j/8VOb6
kf7xVgPYtTySW3yeO+vP+11pJElF5mq9jYe045xpDgeGEvlpHoll8INyG5G8Wa/bEKmP8ikqkej9
60vAzfznz9tzPTuwPZPXg8xPtt8/PnfBxJTBd9J2mxgo9Ls0bDLD2A2wX/Zd052couEcPEv/mkX0
7Scz6i+98zRLx4EenkZ3beeat6CinBUF8/h+tghlZeBf5nP65HPzN62eukOyRgSQljGaQfepDKTt
zWAyc8vICZqbJrkwgB13Zd8ZD0G+PBJohfvLHfIP2dBkX1s0Qz1+2BOJ9kyrEgQcc3fK+28E1y7X
Zpzx1TZe890LGHDH8ru5IK/xM1XfbJR1O7/sPtKR/Nsit923IRfPUrt4DKV942CwvI+upbeT1dXn
cbl50rTOoMKH/dhIfesq8n5LbGE0Wdd7MTTFvSSsBikR5XsWxD0sZpPAdyWDl5jgLHZjxEq1dmfm
MkNwojHfhgFtx69FUv9Sqg4eilqq29jMCpIs3/fTlJiSxf3w42xEp6jkO/edOaRfv9pNIG+ZgAK0
fruTgNg0DrEtYvfhECyaabvMgy2MMQcTTaFerM7Oz5BE9Z1evxTGUD+NDdHBk8c8dBqjY5mnDp8P
/3Jb2sPksFmJccS5jc4USOo9UlFiwazokvVBdBBws5sPQ2OAWxVpT0it6LEGOGCMZKGRNFTtS8wJ
hP5YuvZ7hPtCityaWaetfWas2pquLfe1OXohcogeFkYwXFgHvRDaYnaMCZS4RWvMtxtxwG509JbE
NCb72RXkLNvzx/p9n7hESFGVfiF/9AFzRvczyso94GVCMSdcczMpdzu3tJ0jYxTaAYvdn3xKrS8+
KEHH7h44KBXbOD1MzdAjF4wfig6N4JCM2a5nLi1aRFyNrcLSm9GOIaK06YGQwGcvW0V2JLmXwY0Z
p3e0kdzy6bq7XO8zjZjIm5sKaS1jxoTOobSgS4+RMeyUWHZIEAivKUuamK0J2hMIKbvJsAkG1D8I
EFFZ5LR2SRX9ZfV6YuJAKldqm7+KgprJXcE9KQlOPFNpG8rRvOUBNN+s32Sz+TwHtoGGAc+lVz4v
C5P1Iphea9qfAtr8lab62bBhiQ9WRs9i5P3tFYMAfl8duQ9IYDXdwVWHq0R9aEX07JvLziziMylU
Bn4gwjbKQGWh1ij4NftN53Lm9pjxhW4XWdvesbBqu1yDWL5DSd8C9wcN18bqmKijseZi+U61R5H1
6SeFfRhahHOzQtjmdagL7DUNiEI6dRz/XE6YRhqrRfvTmDuxlm5WREZoWciR6clw5P/rTsuMIXos
SaCcfJ53XlnIVrXaMLNmpprZUSiS6GNgyW/KbNrXxDTvl9QnI5F+jEyATyqjUqGMlbVRkpDHXHLM
V6XxMpgrxt8gk4cYaRvS/TCRksU2kE+YW7OOT8OoMUdV0nr3JlNu15mnmfPj0SvfiThAoA2YcC90
9cNLDLBBLb0mDSo4tjJ50Hr6xP+VPBduLkIrIc4177JvgePUz8obuFlWflugsFxtu/6yePMH0tv8
2wS1eepWNL82zumQ7POpZPgBwXeeXQ+WR/ALaeOyQ+vz6hh+SsIASW7zzIEWUNsm7+Nd1JAb01vZ
QU/vmdP6iBpM826YmFD3mnwRhjXtRpcTvVMyqGhKyUM2pBIgHxVyx/q0L+efgSrIoU/LXcIcYbuM
SY9X5KG3YSKIhggill+L/nO5jBur7Z0zJxOsWmb2NJUCuNEEqQ1I+ibJs3Kn6A3dqrw4Djotjiib
Z6jFHQNrlIfnuY5B2a5IZT0W1oW59KdKuFR3Wghr4mx+YWQ/XJQEX5ixYPN5B/kDOJPHNMLVNXqK
9AVT+RsHVH8ZNGsMpKIjJG00N5bzSUDhN7ddxHNwwyt/HXoko5YPZDlEIeC+kAoZkAaq0MgRA4go
8qVX/s88aV+Taf7s3flKfDg/o6QakK0697S3kzj5YWfD8wyJg0sklU523cHpOg9vle62TvUOCW1b
p9YpTebXuFIBUhyW8CTvHisSn7HPa+uJePCrHEqE8i3Hs2ItTqC3i21LwqDL2cp1eUhpEmA4QKOM
OsYnksLbLy2PoFuqAhsZ0U92NRpnwPju6C2XyfqRiJ6Yy/Wi+gRHE9iA11FE6mY3dGLM8ZSYUyjt
IrvkpIKguCQcO5u7HRh246GrSg5/ubpoG7I62E1siexU94Jh0QKOdBjsKwScBwmS/0p8qLmVJRqQ
REzj/djbBH6M9C3hWrYhzxfmeeZNt6x0d7oPngmpvdd9j8x04vntHeYMdmkzXI7zs1PZoU+jOqTl
HwNpJKeucbyZdNVAHbrBOgTYFojCZvdhaMfcOWema0rnUI5NcW4jnvxkfrbylmAIF8FLx70So4z2
yyi3kcvQIH3PluGjn5Cut9DOz82CerWCpi+q1cyn3Md8hO2N82Rii67bQ2bLI+r+p1iUmAzZrBxS
Jxx/sMkKE5suglVqGPMRj1B8tMxY31fdSbWBwwLshe48VRsbWedu1gVDQ2Dn9bUaaLiqANtjRDzG
LqmtNXicZcZ7NqfR3xJJ4m/wJoxx9RwvHqjR2jmgMuIw6/cnDhLn2bIwa0KMCOslZ4Yex2JL/jxj
oJEpidd8ZlZZhpNZrNatCn1+mUaUd9yVqEyRi71oL8yxGZQKeVeVJl/A7+J60jyemcm4EfL5XYXY
dlv6g3GnOHnPnanQQHf46DKWS7Nq0oPfjB+94AXJu4kxkaIi6Jv7qYcUvJi4NvSUigPhV9NuSOvh
WI0TFMs0wy6V4zP0g/mhqTI4J9J2TtIfnFPjD7tcTsP9kC7FA29LegwkAXoDJPBWSfPJnwfrkqQe
3kfWK+Fbr+snXUbQVVGHvETBcHSW+os9qfSYOOqdljOuN6BMMp4NTET5h2GL1RVg5pvMAaGDNKZG
M4ginbCv3L1fZs/bplPj8cvRq7+ilEBTnEg6/1pe3F9pLTfISWs0YsgR5sXUm7InP7iWQKvYTkYX
X6SfIuJgLHXH1vTj92Yed14S+m19SatyDIk9fv69F5Vl92a1OFsjSgVaxBWq2Mgx3/tzr2jJFEhN
9xY0ZxxH0ICM6CoD8asA0bUf568I21EzGP4L3EGNWHS62JS42L3Q/CcGvJCWcdbapzEpSrzCu07W
mqrKThvL+q7EdPCPHTB3xK1yLnVjcfbsx4D2Lxo5AZ+H7seTlfgPGOf8sHdKTXpvhutAqTDT0ctv
cL3lfREDjl1ishAyPo3jcC5mP0VWF7wY9jzcTeqCyOAoU7pJjW+cUVT9ypRLF6rudkF+I8eiYqzK
sFlskqDtN+1ENGKM9d5uHOZg3uSHhoGjV2bZTWZYbcsl/ZbjQlhjedhma9CSzEXQsfphYcldWhfl
Ecud3sAlOHLKaPaMMx/14ty3EyENZJ78TKL5ix2PTDN9VqGK9a7svlaxpzcI5P2wG1xNp7PW6Pg4
1o5YHg+df6F/iHg+Rk3A0zTs4u995r4kc8S0mB9uMP1rkvew/IMJtxOkadlhtpHksm2vfVgaaOHW
81XeUq2OpLttqvqjS80mjGMDqxt767rWZx3WkNZE0kcMyRvBGNz6xDzGFpOOEY1AhWYhnFrrl5rU
z8zk6e+Am3AIp3Wg4oLU5/hcCiIFSsW3zcV86x0KIJiaqOCJHsJyQf4DLj6Hzt36nCi3tpGZ8R8d
wJf1D8yt0qZT557X7yKz5KmOOQYnHerpqPr0Iu/b70CTtJvgu/b+vs34NOTYndxy3kYNn0YlvlSY
oze/T9MpiTNb5NzOHfHDdANhQIQSMSSut+VABG+6eSWqNFg13tOdj97hbiN9SkvXxdYirYVTp3wt
++IFvYJNKcd1WLzSpK8yvR7KB1Nx+y3Ay8tg7qXHX1+uCrGZBDrfIKY4SDQ3MYNHNM+U/aPNkz/k
R8y4/old/FeRy/bc9epBDjUnE1TCcq6ulYq+O8WE8dro2PaRoFDgNT1vNu6zHMvBlNfff//R2YL4
8ndCThBoY4tDCy9FbDzzcQYbZRvnBaHfphg5JSDlbe564BE6Nx4Im7C33aL7nZ8xxu8XHV1MVX1b
pNFeBsYqPoObY9Dgk4/a+HMWnXpPGuUccy2wlwt9k/reQcF+1hoVjOeQs2vP2YNtQfkbpGZ0n+Zv
xsRdnWKLI6lp6Z/pZDz5zZ5YIjw7ZMhXbv6I9mjnorTa5hAVQrtutije/HBoWxJzyiE/e5H96GVe
eqskzdAex0BYzGV+P6sGXXjAZRlozkazWe6xvY6EXOJGHgY4wbgb0fcuO6vgzU0XDhJTTy6LOy8M
Om1kEb+7Nb+XEq6/xdFTlufMKk4tPdYnQ0mAg2m99TKeEgt515VztX+f5S0ekVIRXTgy43JQnpG6
A3YvJrcmSLA4SjQFPhEYO1KncByPYLULXmxtboPMwjMWJexm6ztj4RjkUuuSI4WBy7tZM07XarhM
HBAHGPn7FQjak1HEU74cCcoCEuDiI1mfc78vsLYF2OWkM94qTqsGJqnDqKtN1HhdSPQb+WOSDPbE
XyjDq/GuzQJiY7oj/PX8FDfspRa+PJorJ7SaqGmto100H3aZuVhwWa9k2d5MEHnbcnCQMfaM9GQb
XHqBuy2SY7UP/BYIIBIYE7bpvUP4tJRzQ6aUcU/c1C/sr7yHCUcfhU2Y6r/77ke8YwrpP9XAvDFm
Vk6O9ws4LH1uBDWSu1a7nLaJZCOwFi/nxf/KQZjUqRqj9oL1X6GMw7WLFCcnDczDu/L7cNnarOBY
Ht3QDeBR9U0JS0LSga+0Hx2BRROyamcEgBrFIdcWuVVzShycY+tL7xfHbEI9lzaWPleDoXECebAU
1JzhBF3M00BSLTeplMS1Fe/R0hfXKlvEBSmtWVBmxZHDLMPG9Wq6PkZ2RsY+AVT7tog1PwUvhY9t
5mBgfghHqw4D8Ai7JFrigzGm+n7aYFV7oGUDPbkyLfSdyDQckATs/vM+a3M2TU/sqpw5rQoq4j1y
g5iIZplIX8n8e8Kg4zXBpKK0I8/Jc+PugB2i2kx5b6zI6uYyZessbV0t46whuiRv1caPmPQZLrrT
KbfFJqvqfSHqhzJYpr0v6PFkqAVHH+JBJ8ZfxoKnvVnPpaNZNPvGBGlncvA89wsGREkX7Y7KWmAy
ncVTYgfVvW5xgC6ULKoZzZd3W7k2PIdUPDSmYjErGXlG07j5ydTZOfkj0yRY00OYumYbpm3abpDd
E/+cchVRlX9xOVeXTMeJARYzKehTnD30ECkekrZ+DPLZO/jDoPAtVkRBFV5JM2fExdCIi9ESrLC0
lyCqxXaMGLhlaEPPkQuBvBpPQ2dbe2mQDURuVhoaw6T2Btr7KftarbErmdu/dZNV3WVx3+wJRNOI
XiaIp7J/Fl36S0fYb0zRvCY2FrmgxyiG4cFD2p2NxzyniqzpCc52nTwDAbgz3VHe2rbdjZVJM7vu
IrbgEs360DphiREDYc7MH4xxO6FKoTVOEyC3QqLrrVc3yI9OYN6yVgRv6FdfspaytKgeVccjFVmU
5NSH2xgJ8EMwxjAfcuuYjwaZULLbN52Bpp8gwFPrGZ+jk72MU3UF5w1FSR0x9vj7Bo/pegZ8A3Zf
xfr7mCqynvvMCqug5sxBVRL3iA9THX83nTr9SpbxNVHFg9X13Vej9r+C5DDuKHyugz9Nj6jegI5n
LHA9iXeYbL3kMZdv3sKDVNo6eYpNNLQim7cCqeZ34aDOt1vnMXFTnCXewXCjiWBseBmNlwPz7vBD
4+5Htmo6NiIfX51GRz9lnT5nwbRW5citqR/PndVFW6/R53EtKnLfGUCFOqfYAB8vdcOJUTQbnYHC
02k3bjXKG2sIxm3PAeKOSnRkYzUbatjnuMWkO47BXTfK8dL+liPnzhHETXRtNE07M8+6XedOb4YF
jXdEZKHbBVEZJrwsFe9tJo5KyfEIWOFZIjq8Cww1nZyAja6/tR2egyEW084lPjghFG9bVUbAVN7/
THlSSP4jDm6I3xwyoTdGa3HpjGcFQqntwk/9++cQwesg4SXZAzJ52+suorcOQADijV8Ita+GW9Xa
7L1IkjHQhkMjMQ2qHqu0kTwCPkKVpmbO/uPBn5ZzLEdF/85ImU7ah2CGw6ODFBclwCcxeA+m0VIe
ITzeZJ59rBdYlnqEIyBsRJrm9Dy2+LbJv1s2UKWQ0Ccw0U0CwBDNwCIq2TNsNJ7O0Gw9sq/7vgYN
3G1s4D3H1R6tCurLHudf4tEf7SG3KCfI0G03DosUEfcAPbZZ0qt97Lg4L2wzv1TLSApEQij8Wmvc
98gN96J2TpnvGMdYezBLclOfhJuK8xKxqnqTqm4ZzPeM/uo2lUtwrwqrOU3UT/s2MIKbzoI2xBDr
vekxhhnqYcLCAiQeRqcikyXqAq7aH56HNLok49h+bRGqhOVU3jimxVS6S/cKfq5Faj8yaF6/nBFe
HGbwY2FMv/J1gll50tBP6aBopsOBeAtKshiiNadxWr90c+xtieyd/e9fdXoCnwCgFWeIHsVWU4Mc
bbX1G9P70NpqdiKhuY1FZ3l10vhiuC5cf5LLNskyDxcOJP6tdmg+NQtqk6X9NjLnALPkf8kM9EFJ
lraEjsvxFg11t1kCEElZ8NqZbg1hDlGRhbWROiBrv6a0VwGzJibiCKCSAEx/+HZ6bo3a/DWRfNTA
JgXc1Z9SkXFq8dqX2SRe09WVSZqRF85JLj4de3UA6qh6EAuduXimfnHlEDwGTRndLaNySb968VQ2
nxpHmjjbjJsXZ0CPMSJweI6nL1HcAmNYZVHukNLsmbLkKSuNrU55ErzWs26NxGJdIU25GNjGWMIX
hkZpr27ZKNzQy3sCwKl99gtAdrpk75GXQ8fVNMjIwNChtbALJx1txDbvyuuUTO117UTSIGqDbSaU
PvW2i7nIEB+mKH9Lf+X9RCMoLpp7y4BFEkAz/OqQE7YQhPujDQR8SxzElosfPDeX+NRl+JTnuI8+
VsMJtlbnHegNCaiZmnfKYZ/VQGOugsixLvfEtzoVODONSHLuFsYFlpaNPK41v2XMb5zK8L9myPu2
Jlm4OC5PWKXLR0+4y11ajPH3OVtOo+GM7xF554VBVp2TtU2olWW/mjIfD5aRN2E7Nv/ny4U8hDBG
Cx0U5iMRGuaj79H0jMfhxpM4oEFoGUT1tP+xqD9ZvdHTLcPOi54q2zc27xDx7AHqZxbYTBTFk/an
C7K37lKsX9XugvUo1diaatSnlK73I+lftHaFQA5kJ680iqDPj8SD/v5Sd5iQU5ihmPX4Vauq7CvK
6hez6tbfm6snk+nB71/7/a9l+BJZlv082bYJboVPzaP4doxhfEV71D4AzHgzO3t4L1pN3jlxMuGy
flmzwoSjI6mX1y+Bnb5VrMUPwwA3K08f2oG9nPik9pNJBuJ+N7DoN4Npmo3tsLJ42jnrvjX5qyE7
7zuwFzByxlxy9sJ6X8+62vld95ENdnmbq/mpyWT1o9DZyzA3+rnMNZr8Yt7p2TWPBebHJ9RS3R3R
PMV3aIMX4UFEPYiBdCitv/XZfEyr7gcJNUda8ONGx8XjOIK200X0IwMAgC0bfTkBTb0ZsJcx9exW
R8JS4GFYUwStCYCXhhY0DFdTUQRh7fCZwVMagvtCPrDXqfup2vmzbrIHhUcBuYB6T33Ozarr7usA
9p8gScUDgldjNboDDRM60BE4SxCgKXDchFAJF2ZV2fSVc1OYj+O+8RubYgr5dX/jJwNKaDxawttR
kj3LPAFV5EQxZ5XpJZthbFUTzlFHq2PaE9DgjqOD8vvaWlhSFrZ9z6QRWJkEDBjxwcmf59a8QEW9
Eev44TG0vbT3RdE8TEluASqh21iI4J2e682wl88cZtF2Koh0nGMSpI3XvLAfi9iIQ+Q/WchY0jq7
lgu4CBapjvULOyE0bin2rRzUM/d1W8f1HdJgl6UjSPeZQxfT6WHFaXTkws6P9BF/2n2/m/2CJoLb
0o00x/0MILBZY+XJf34pyJnvGIGpNXi+WyPoc7Lol2+MGA46xaRBmuCVzNh5Da5PSLCPK6LsW02o
/ZosM/bE3KuJwPuCpJV1MvFkcSvoR+QFCHtv2AelcZ0KBONmewFktLdrMD40ow2DdgV1QCeTUyyL
cBXiwRe5m0x3x6jq3Pf6paiQVc/LtqcHMiwuhNj2fjH7o/KzUx5o3EGx9T6LCOQSklx3bnZl0tOM
nTV+YAf9uPmBhP08ZmtMCSlcQ/SJMehs5XLvKOKEiA6pKlI2oZsDCb6bluZo+XLrmnrXQs8SdbL3
sEEtygsbBRBFXevaZTpU4WZZY7DV4t3jdzkQYIlat34ZB4NWtDHeFDZSKlKGZTF2svIxAoRZO+0t
0pghVhpp4X7FrLgFZftlQqB2Z81Qk4Q8CmTfC9sGb044AWLRcgnT2dhHbX+1JvEND/jGlDGIweSE
AY0DjEFqDbDDFkcq3wsysdVOf455Uk3KuzV2IAEGhaoxBNm5H31m0dXPqG0Pyq+vgIYeQcBfDec7
lrBjoeLv7MdPUS4P9eReslI/9N3yyLz/ka74Xk4uTObkltfdR944Jzfq36p0Gy3zW5IX97VJyo+8
FJ1xUwMTgra8WYG67xa5qxMdsiAi8shghBLWShrF4tHOiPq7fFqYWNbNq/RR0rsw8BE7qPKbXXlE
fJpHrAIHR1Sn2Iwf2tLBkRjmkOV6boUfUwD5iHcGB66Me+qU+4S45rCyMDGQfglMdWpIf2s9/dg6
w7ku6FkN21H1X7HKwZYripOyKVA0Kjhasa64W6ik86XeFia6+f/i6Dx2W1eyKPpFBIqZnIrKyZJt
BXtCOFwzFnP++rf4Rt1Ao69tiaw6Ye+1JQSzVjF+p8D4HIb4XQzqFQpJTI9Gtu8iH/KvZIB6KZz+
1kOnFPCOx/RnbLMPywyfVdJFMH6Tl45I3rI9ss97RbwCGSRcBbF1TOVT692j7qZbral3KYm8ZlCx
AqXFR0L6HcX+tgizZY+KHyYP5bibvuQ0QKTsMSVieb7uNQP2+hB8GoI5YP9taea1aFQPA9c4JRC6
+nvWFYLhHDdqMqDXH9hzK1O6d3EEDgatUyjdVaqY594IHgyF2OS3OUaRUKyDDjVKSVFvowJlPWw9
NDMht95HtUGR3Pbl/0MgCNtQ6xx7z2xvHyrLSM1fK6u54nDjC9fKhWWbR0MZDhI0C7jppSzGFx1T
5TQNLHXhmqgJWhfGFJmzrXU8ZX0FvIpE3K6WayD/XllAGkoc9doiDoDEdifDWU8PaZ7uydlp4mMt
h6uuaOgfDHzw2RvghuXQDHu1rO59IZ+Tmv7m9bdqVP9Mh8pTs7h5pq961O5dFx6r2j3nNQ60triC
iL6aRCOAtrgYzmwVIMbYah+aoxCIC1sKOslgdTqDTzZkFVaRhYQKZGBYCjksrNj5sHNxy5X02cAF
Bi9w5jIGl90qIU9Vcoz4wdXYQMLQsJaRAMdiWuVuDOSlKYd3beL2VKR1trJy26KST8cSxgetum+9
olc+2pilQzTzUzx6hZJ+xYb9GueQEirZ3WdHUDST0kSN+kXuY7d/s0J8h1wab2p3ob/4TI0vNWqx
CIXAGBy/mSl9/qceOIxV1CcrMPAUm/n71JN+1abGBksLsRnBCq7exWVAHmn12dAYU3UzqB4brZXk
19xNvpws3YopWqEsO6fJi4P5y9PAeS6MkqVbbG0NymQOvCOS9VU7YAce+oGlnwHKRNvYr8ZEW6L1
HfILWuGkROjaqWYKS4O0i7bFZUy0UzdN3CKsS0WAWdnHam9WnhPpv6qCEMs285UVj7pnJN2V47LZ
ChFdI6M9NIWK3iUHcBswSQNcyqvKqMt37J/E1B6uqb6FOMpMYzOYOAAbnzluZtrHYZY8hdjDmqC7
dkl8koAWMXvj6MXp9ea0IDFBIjzsjoMcoe/KcV0I0RcEMzfUGMux7OH6RMOmxXBmD65LF0uOGRnP
huLzFeo6nw1mAKNNzmXg46aZ6+v4y2zRIU95voydjvGX7jAbtthV9tvQOEXDblKd8J1X69SSDNtE
028DUCKgFOAiI03CH+UXqhuS04LorOOgRzd8tB3rOBaCASjL8mA03EVd9+yXRLGD+3OrLXhoxKu0
GxILI1RPSCFJDgTQenTKdgVaizsODqtfgn1hVU+vtWmF/M2w00lm8mxCgAPUKiWju/M1m4RpLJay
6FfJbINXU0JoNEDZuP5BzernkSDOMdTuXDqfuoIia5DzJFarl2nfY6FgbmuosHwBsdD/n8omfXHM
aV0AmxkwF6JXsTGMoWAqSmePkBDMbs1hgORqkYeEaqTSvCR6h1AHj7manCn1cFR5w0T0jEWaQtE4
Nzaq2da23I+mAqMyVi9x969JqSNzaRwAnF4pEvX17Isz/eSaZm8Y51Q6Cy5SZOmLvMvZMlfBa23H
V4SlXHXboawlbEPm0+4QHMrG3ocjsz9b3XShqFZS2gRxBYd4UD9Sh4W4xKnNJYgVW0WPKJ4pRWCO
fIxzfV2UaDQstpmbKGRsRH/4MMyy5azvC7w+VQn/0t4phr0qg3Brjuju5qspw8ceOK+JmsZsBnEF
TezssjT2XK1ii5vFCz2KPyzoaORnIelIFCX38D2ctUl5U2LwgmZqszgKLkMS7lmqI9+yS/YEBXKI
tvmumA4u5OBgre/WvsDoinsxW6XFY+y6dMeo56U2yY+kp9wG6eAlBC8suGk/bU3DuhQ6S6PUflXf
/RrtozWUpM4J8CXwop3lQNpK59zSInQ3LtXNPsakJqnnypJZFobcZ2uqPula3UmiIzJJNuAhxBDG
cMbtsuNImiZPxCwbu3dW9kxZWr7Rp64zOBcAh+it0+lrElq0hAEIpDX5jRIzB6nBggQBYb8yaqdH
UuViHDIZMenQJwDfPoELrMrEujlKoK2iwN1aoJGPQievqfC1bgnW4NOqKcniUOzLUuMpdVkIyx/f
ZMnkK3xSifurWeIVr6rY2qSLjQV4J7W9h3rFeDsLP2wHEQnr9gMGA+LWonRVl9GPlgvXIyM1RQb4
gYeRBqRF86I1dAp5oYNjV4/whLplw8yy1nG4aumOV3UmWxivTK6ZX7Y4cSN1goIZq3TYef7iqIfK
Kc65mZzQ4PlLKfuTURd3SwexST4VBFdEKSqCgULBEqV1GkVCKxcqtI1Fn5bHQW+3ca+gFPAzc1mj
wCRjHghzWx+6iGWMVc7D3BJpWqsl2bLSvzAvE3tAGPYqd0zULRoLfescmzXjdhLsNX3v+vZrgoed
kz/sVrDAvg2klpucNLmhwOBaUSHHuLQqw3RelP4+Zwsy0Z0KdpyyzaGSayXoH2SV7uSVcjx1jr42
1foNZPBaHa01w5UGkA80YlIwUpZEUQ6q1c7IDWun14JKWQa5B0lxYQfVl1L3WDKdmhtKtjtV5yKa
FH09n8uSdmdDeFdHixh90XrQITktch1JiTmwnZny/l9sfWVMvkYLKWFdW1utd1JSBd1NRQ3n1Skj
+RHA0iiQcpf1AFFFhWLeFQOcKuCzYSDvtdptDLW+GRH/ZhMoxCA0Cu8A3jjfIUKZPVsHJs0QBGNS
WNchE/zINz4bBr6svj7DsqrnpugfAjoM0APZSCpJP0mOf3B4CwbQP0rybKSuLfRQnlQMa67O1PFi
Jdq7qqS3xKjvHKVbqC9Pk8WYlT1UVniyMQ5xOm1cHM2CaS9iLLek4QDbRfAJ/yVqcyS5qAFXeR6/
EAAPYWbDCOiDfbmsjK9BsV6cRnymdeIhSXqRmcE6IS5vitWvcQO/FhZf9tD+6Eom133t4BbS9xYa
d0AzrbY2JLBaOydAhjlHUpTvemzT/8zMEEPhlWRUhwJr69pTQm022xkx8cfqdDKSAOdvZ7wZWbqv
JkrSCXqR57v60ciRZ2iJCsXLEb9m9dDNrD2nMZ0dPeWlrZxr3SFNbdHqkj1uXKtK+EC6Slb1pu9v
Xa43h43Jlkv4URU/RD2/1JXuL3qZPxkBInlia9+LPYXxjrGMy4jd9dD77U2neZ0c7V1qw1b8QsLB
9cHy1wjeRiX8Qdr+mCImWU4H9nn6du3faArfezO5JwojT9/2f0mN4Cbad324M2taB2U6OSVNV8ts
tsw/Csf9ZpBexFWzjCvYTaPtvhtBfkwsWAKJ/QhS/6y20TuE0rfJgkcMSqDKWnTRcnZBMPHOJyqc
cmUP2alBtzqF2r/RwVQUTzej4H41x0vKDjmykl1eioPi+q9hMVzTRjmzfr9BxUvd8FzY8V5DMJUQ
RORDNYk6RpsqDlnepwkSz+ACcLGqcyFPRQ+e3dCLPzPoUao5F6DKOf2hK47VCPze9Q9uEe6hp64C
p0ACFISfpNJNOj8hcaBEhP9gsl80N/0J9PhcWdpt/qwtltEG60zNHJYDl6Gkv2mRqxJIt0ir6R71
vENYVZ6EJZyr1j3Ewl+R0AfEqOCvaeJlQZs6/oCJIc5AVP/QYCJJf5hT/G2n4qszJZ7f/uqLjE0I
UiXzp4uCd9mgwI/d36xtVyp5Ioqm7BPBGdroR55IJ7HOne5eVI0khFK7pizKSE9YIMvgwm94Bdzx
DUPqbUzbswQ7gdn5n2qxSg3D96E0X8KQlbiVHs0cnnggX6uGgZT1G5rUudoI2rPJis/G0K+KlXDd
Bd9h518ZzLNB4l+NkI8GkbYjvOt7Cvs/v0Q7LKpw29YfiLs3YUkJFlevAN+vDoOURV6t6lzfi7T6
gBF7ZrK1l2mHOHYpRbGtulxb5Gn2oRFUAZfzLuwJkzp7dieLfshdfhXgiXG2vVRDe7Ly4j0Mbk3t
X1rDxgSuHKpBGRal45zRy8Jwz1+KSSwzNT1EGaIU3cpPWYkVRkzOP5vDL7brqz2mh8BJDm5ib9og
PAdtcTRBrNkBdDjz1kz9t9RIvCTVmGgwtJJ5dWeyTHOH4Td86wBTZVwCThW8WyZFjRKW95oIeiSb
tKS+GsbYbHoPl12wCF27RVrP/yjYLVY9pW9pEVM0OtwrllKdAdfhozfXdckooInPpsYoQlB++Myh
pa6TSp5QQSZ98y1TH8hq5uz1VK6boHrVVSjWASbKhYEIoXXzI4bArZzzTn38/moODqGpu8NDH4O9
KME2NpkNlonpIGntyNE+WH0sKwuSHRJgclwky3ZZnRk+hmQ+WL2DrWOmPZYF/OxIfsRpyx6OYq2M
b10AbNo4S5jVA/4ox+mWfaRfa7QJwK9CYmGn0guZMMP8zD4yxt0sCq6iwZFZ6hAMMqzc0ITclQYu
rtK6N6YczaJG8bOK2U7jLyjQTyall7teG5PR0BqS4aFoXoDxynVc+8j9KsJe2FUutcGhRGIVvkyC
+lJ2jBkKyABUJTHpK3wPrgpF12I25RkI982YOjoX7LeaCo5nbE98iwYxJuRMulADhUVIc79hZTgP
CqlqpjRpgRQCqW7T/FqmKF0LO6y9H2GVnLLDvYmnj1km0jNWBQa0CUPnKMC7ZDYvoVJ7vT/zzyI6
MwycTgUbM6hY0irlTlNY7ar18M9s2j3bVia3IP94MmyzP83yAqbkyqvedTtyBRjgu8o38Pc3Bl7p
Av8L2Liq3I5KQ+qK/PaHaFMXtEdtefUTjaYD1jqdR7JhAlUtuNJYkmdaA4knPcsYW0JxaVX9JW/c
u43cn8JZv/d+zejz4Ju1um4SdeGkrtjpxaOzhovmzJEn+hY14rOxGVEp6iiXqtGjWkd4wbR5gZe/
2yfc432gQzwYf1yTbqKbuC1b1WQ8lYw/CQTKda7L70hQ2zilcXAp5OBtdiFK8jFfjrrV8sixxcod
Xl9i49BYVXBpoupSJwqNC+LmhTvSIqos2IPQ/m7Zwm1zxHk8VZrC8LX5Tqg4PG0A0NoUsKg0fE+2
66YE2+lXVwTOihJebMihWCpmenP87AR99Nlb5UUM+A7w9tV19g7LigZAy/+FuLzgwJBxoW6tOeQi
COVvAnue3zRZItaRnIRu4DF8+lNa+6j3NuwggYMEj0vCbzusxJC8p3r9ZhUmF09p/FPbauO62qlR
Lllbn1Bh7qTZYBSOpRf6RbDOu31akfmSF/Ze1VEjSeAjqO0gSqihsnbt5jz0mc1IPtHY4XfUlyXK
KDSlaH59JDsKNU0ANlV3Scqx3RySSe9ch7K8J3ibVqyPOg9HseUVleTKio35PHdeUldHOFraAdvx
qVopbOdZhxEuQigCVqMXtZfWsnVN10OMsTBN1iIjDZfwpbHkxXGITnjKXVwiD+pHmmHH8R9qxYZ2
BAcqOV7jtMNuxlk4mxoX+pTtq8G6aiz2I/QQi4z546JKg5e6hPKXpslP7LwbCVpJlBMg+WQ4noOq
+i4D7WcqEclWUnkGLoZmF21z4UeJZ4jjkFXMvBLz4hTVDcjfLmJbgoBSogLQHuTMfMICv/Vs+ruy
/4euGpvOuGwT/R4gDSNZ7wrcuZnwoWsdM71IF/+YB3Kan0ZL3/p+fY8FfQbnXbC0mJQYZQ8PiKD5
NNsrAjQvUjBZV7+wKDu+AYB5bOa9njH1IsudQ7lUw/qATIYDgjKnMCPPHgMNGQ/5Iqi9WjNYmr39
bSY1kB19ir2wcc+dmr+Upv3e9MZrU43nWUJYalTq1XzmHTKerAaZNLYRZIFx8jHlxRf39YIpBgNs
CXK0DPB3Cya9oVy6GL29vEQMl/TVJRj6ewF7BDMKs5honAve6UO2Gkjg5C3mqhTjsK0DtkpKBWuK
lCExYjNNVeM3ljGxP1NlrTV2RC4B1m1jH5CzL9zoJW7RyPCZ6ykdi+I72lqPoYtl2qz5QW3eTNB9
+Y3qEXEWJOqLPXtlmFQPBco7WmC6OZQeLosM/nMMZxmJ080jnwl8CiurKOgo0zW0CE2O98oofu2I
9VbzkndQ6eyMuzIcHOIXJeHArE+kyYdLK8QUizre7GiWHAA2/wOkC2RXeLoWtShWo8ECXAcgvVCD
jKgDB4WeVF6swP2iBw5WgX6SEnejCofEE9xWmpVtTZA9F7oIQEUj8pvCYL1khM0/MgK+Q6OGi1e5
9GSDWFM0aWRq5mzWjOhp25K/BBTKchh3BvHFbLBQ2jjNtyPRLKpKsXdzkBQRHXYmMnNTB/IjqqlS
k45hYVOtJx+sUQY33dLdnmXi4JUi/QEKxH4ZUUivdGRrYEsZ8lfBdUm5m9QMljVqChZkwiNy5E7Y
8ELRdoiVvHbI1wORJCXCJO6++SFWNprB+20Wcm+b9VFWzalPYnDcBpuNLECVjW3XoNQEXUpiWtH9
49D0tLbaF0W/kRLRRtgqIKEr9vO1zX0Y2BxTBoLooAiWae1UO5l/9VX0L54ZAzXuJfIN1M842UoT
CiDt1yaLiPLIIzQZLcu4XmGV0aW8MFP+1+A3ylWERWFxIwrgSzA+VumKi0y9VKnBqVIkiie7knx6
botUwSnYtQfE6u8jr5Dnz6C3mGSnMMtg65KcB8vRA3yGsnFwvgPT3zM2s5ayLD9oKvelb9wFAPbT
AKBwnjaWmjDpPFaV2a5c+iYvJqQpsNiyGBFtffAHBJ4/Ns+vBTxOYYC3YwgN3Kzxeav8j05RnqFN
1oVbU6mpJ3Rzr1UGIWKwDjEJxJh81no7/TJRIymodFUPuNLar9ttHo/HTI/fKsVwvLp1jyOdE+X2
tjHmOUmKIZ0QuylppiUGaExSbb2u7P6k1Z9JQHq5q6tXwII/jUoRHU2ryn+LSohRSptpHmmrMMqw
fASKo4OzLmBruDU5pdWli8JLVek3q5sHsZ34sdtgqxkZF6id8yyBE46j91GJLqYRe4nq3rUA0WPw
pkX+PWM1aBB7OBbuezu1aMOThn3/cFH8/Mrea8Mcd2VFKzbNNz+6V3Z6NfL6bki06ukfRqefSNX5
CZLlZMJExn/rccbWAKnwj+EBarg0/eCixUXCqW+qHnEM+6KKjz6TT+yR/q8q/xXCnRZ5H4e4CTjo
JZEiY/wddUjBlfiJw9/2Os1BH1F8WC0SigJ1QN8huarEHcXXpStoaWuEznZUqqilbca/7kWMsltC
InFnZtYzUhh046l+oCR/Z624EQI9veb+1ihV0dMMp1wrFq7hv6RSe0I58YqkwMkare3Y2asxntEi
93l+CZ2fENsqG3sU/7AOk3k1sEV02RwDqmUWlH2J7FM6XFsBegCU8rQurp0tSxbZZfonCetIuwQh
Ia43L64vNQp0yNrMhi33ZXD8VycgiUkrZjN7/dGr5k6CmgEWiZLXrOWx7/V9ys25wCVx0xWOsgk/
VFRmNzJMf5DP3M3xyoh+69vDHtGdDXeuQ+Fe/gE8Rizv/mSp+Hbd4rsmOd0a2+foMIcUPc8k98bN
rMpbyZS3j4PPofGvBsQSA5Y1GyrIfFYfwvbnaImAI7XvdtF+8/0w2Wo80k7opH0Tg28uwTiXUBoF
uVVOR9vRq2QPjhbqsobE7J0RRsRUW8XC1IM77OQBf1Gk1q+Qm5iwdQm2ZCqrVa6Jv7AYr1qJVYsz
xl7qj6KGPDcQ8uVNprHV/UPUD9+2Ru0P/zaM/S/H9R/MnvctJEyzNSn+OBtVIZ5MfolTtsTJIOAL
mtKvOTRUwd19IFGihikciBcn1l8s4e8MtIhNdaqt6DlphyDCqcFmmP1RZD66jBt+qG4lwuFGRKTl
RgdbfWp4SCFRX6JKWxNhshWO9ZMju9W18TtryqMv2SOB91J1i4GC81fL5lkZyZ9h70jP3DiDDeul
gUK6tIphq4T2MY26XWyKnSDwd/7lSnFWK2ctc22HxfaSGO5elumy8dOHRmrqggnQBbCbslQIrjMN
mjy1iwDpSOXeAJfx3geOCCqWvdYa/4xoOtZ29WN37k6V7rWllATx8K6Ozr4y5VF1ckqbMaHFQLpH
4hcnfA1+1+LW07jqqYfPUb2MQrYJJl0jFj+YRfSHXv7bE8BBU8Jzqcuabt4M3nKm8/4H0Gd3YfvE
BjhjfYvQdJbBiLYVVFddoLeYB2pWgk6cUJPtWHcbzrtza0k+a3aNfoeXylHewYQD+yiRhlS1wis5
6oSRQYiT/Ra27wXj0S+wXxt7y4AnyTy4ylNEZwIi+a0RArIayC9+hW9Ab+R7oJp/IPi9XrQbtU6+
SF9lJSYatFKUTgEWcN/RPwvBkau60a8e2liXiMXKjeFA3tKtJvYznlisZ+DnDM4wZp5Q+ldlpL6Y
4fhnOuyq/IE/R57tUHwwE7kYfYLrtzopOmvqwb9VPB5TFT61cjIXVe2fAuQHOPs4isdXM3LuM0d7
5uujshrs79gyg4PdYOMFTYmXlFsd//lClW+GnT+Jv2sXk+OQ01T2vz90ODkbAeW98Kd/lK8np485
3ea/J0hvbs3LmxCYScFZkcrWqkt6w3o7hA/ipqplYTMPklLsce7mdOtMgue6M/U1UPjVyBiCmMGo
tCiaqmhrlco1EcafNTzcWcyGKouDBeRDaCOwgRNBcqr4KlgHWEXGO84Ej3hLl/I92+ht9za45TOq
zQIlU0yapBhODo701k9537CJJrR7dpB9+oq2kJ1c27bGYDXKxw3ubuKsKZ+BSP0/QR8VynwtGr6I
NWFHytRpOvcO0ZdMk7p1J5tLQw1g+OVRaqiNQMx4YUbppcuB6TJnmBLHdzGwZ7ZK+5Qnw9nFqCKU
J/EYgDflrCYwu7PCCG2aghssSSYq8fSnqeq5LmhgGSP1aGmoSMESRrDslBpItyXZMWuzHI7QPCIU
L3XWYNWY5xFwRxfEjD9Gc3jze4F6yYk/O1p01cYRxzRxETf+N4v5RaUFD2jfHKj1UbWHm41RdVEG
DL2FEr4YsHXn938YJgOrNHMTYYdQYpvsm7WQN6mlSq54hKmydB5qdq6Tjo+6xXjVosDDxRjOScjy
CBKfTM6IfWidkM4Y9+Q5Kst4ICGxY4XhJdVW73F6+CHtT/2j9Qb8qQRLB+WhpwJ74KPWD+6UbdNZ
nttqS3uaMJiSPLGAbvI5xhbb8oF+B0DfA4z8c+TABgnIzJI2yo2RE+Q5o2pKy1Htas8sGD/OLxZZ
BIFxynL+ZTd+9C7j0bHG+O+W0znV9G2Pj6bj260F5ZPQQDjw1uXTI5bFLTepDlqMQIjmu21Z8SjK
gZhHkq2XttRe3Vpfi4itK+zJ2mtNjRFhHxF+rTxw320NUSLsL/9iV/1reFgLJ77Dl3+O83qXyRQG
vgZhunozzPp1JAx6iM4V2X1EydxUF+jqiSCCV9zePyBo2Ov3lSds92brGMvakjo5asAMTOmvcIsE
JAaZRmn9wnritUMTKsb2zAT1In3mq3li0yqq6Ilz61/TyU+GkTsjGQ6qQasLpXhH//9nFNm3JTBG
1sH76Fr3hP6sV5yfJqcOnNCdJC53AvWEN1jKq52zhR7Cq6a/xrZPnDpaEHIzMNCr2QG1H1ejsc4G
hK6Gmj3MzP9u3WwduHsrCD7CwD6NGh/5AHUHdVN8NgiyYAqFdhybFIGn2l41Qw7sqENJACQk0kLP
hDqcidvURDizoEqZI6lv6cRK6dLPtHelj7/rpF06LfyngdttYc9pNUzd0EswbDHH/JQH1a1o3Z+6
bek2xYcjkVW4SOyarHzRdQaODorPFMyrXRk/cWQ8hJUdI1y3to0WdZrn3yQEklBJft3UQp7NK1Y0
vbuqWuenGutffv+NrAhxEqIdN0Eh/xzd+cu0bh03Rcvcl6Qpq2QfnINuwK/3GADahNnKGqJPRwGl
ipwaLYKqXzOz+qwmnvo+5BQgxWCpxvhS+gJnrJ/t4rRJlqWF58tnJ8A0q14UqgSnifuM/1NdVD9j
LV6rXrtJ9Z+Rh0eysl7Sovs1aQCW0qp/pzzZGazF5xWoX5efdNP9QmArWGRvYFzQRNmAZPWqYU6E
TjB1rpky43T19seykiejnliiqO7whmEqNBcKvxHsqGuWap9+KbxG774imjYB2LtwNMLd5ql3FWOB
tiz15IOmWTkjZpW6fSsg/WHJuqLe1rxBk8dq0Ne4XTwRklXVM0RdAZt5zTT7z3CaNzwOu8gw3/nh
3+wL6SsNsWzRgehIYLVQ95i/EV81CIWP5iedql0WmS+s5rOF2RlfY5x8ql4eBmcUW1hry+YtHKMX
qXSdJ3QWF9GwjY7WyFhOzxEtyLr/dev6XBKT00OrWZgtJyQPZ8SvPAb+H1aecfrS1HmAU5L2bvBK
hOOT4QlxnE25hP2+y4iiomeZ/qzYv5ez1TAuH+iN+HIt/cM13lrT3k6WKhc6hzV2FOu3fEOM8+U7
E4+dg06j90kncsFhh5hHZ9lLQclJPk+kNX9pOz0i1GV9Ox71TrUY05ejZ5LgobHB81rSpFB3HQ28
xF707l5TQhtwy/WsEF1epYx5zbwmUpVHwAbcC6Mm2WqzdSXJ0RJpDUs6H5g3o+Pyxck4+KgDGvqm
/Ggn1bNV5d3Jhy18HCU5yoREINeHS93OuhTa6SVKFRcNIXxKv9jH8YBKV+V4yKBJedJ0/mGAzU3j
r65wDfoRH3kMGpfR2oHUOTBZuCr6tCILVeDUjrfhwNjaEra/UsiphIaMf2FE9BmgnFAC+Zlm9cn2
FWSYbi/5tuDhp5BQYr7QAo4AVQXl51BVLjorqLbsX0GbE2xpMUpPGAMbqeYsQqSf3KUQnbmQuzZB
t8KwyIsD5WmX6bXSCYIryDHx3HmptVdr7ZUaDqJWz58YaEsCDa6Yg58Oxr/VECJEaekWlAmQxWyK
IbeRz17Plnn0qhqFv8ql9qu34UXBtsznb63bmhADn5farLpnMxkHWzwbS8EcOUcfmMM1IJSRedK0
ImSAYpO4gJghf2bA0Gmd/KkSiDEKqqTeAKygOerPNBmgl8LXrCEloHavg5EwChlcZSEt9ddPijcn
bi0viO1fR4NVZcUm57GbwvgJ3uvW/8CAenDsdvKmdEaFW5BpcwULYs7jEbIgMguj2QVt+mtZW1Uy
k+6S9CR8dE71QKEdD9YnGlSxZA1QGsc4FsRvBnHkmXYbL005vjR2g5ykkN8EjqReKqJ1mdLXR9zw
rdYFNEw16Giy/iCic/5xLnDUwPsrM0xo5OXktvaW2VGxqkR6mth+IB0g8TAgLlK3SEIenPIPs/rZ
wdhNGpf6afX6VYmjkyOYU8UmrihbKJ+9Zfx1QMBrI0RKLNmrR+zj+KypvQQKqwY958hQs54ntbZC
1nU6iZ2GZpmIK61EJqVcg8Q/qJ0FvwlTkByoniKRO3DY43fGzohToFZN1mMS01tU6J8wDL6bKrxC
HXgXanRj19Tg741+gkxbY7Lj3B/fmMyRD9Q0judIhQxGiMuCeD7UI7fBTNGSjhEqLuffwB1PCJnr
jZnPe0e0imwsdZnZXIfoTV97Z2caNemy7C11l6V3UairEI+OMPBKJt3F4kZYMIghdrG+ioFZYsUg
2dPr9FRQFAN5BcFQZGAGcKqt8VrB+ZqpZL1v8KkNvAUK81vCiRk3stVir8E2oabzq0t0dn4dvASs
qDnqImYFlXnPuR1Fk7z4LHWAxEItneg+OhM+UOgSNRTZ2jIXjFl5grkb4m9lyH8Sp/8lvyI+x+eU
8SZQ51K5WRLuRIRE+is32EoN+aqyjfYutJGk6iap1y40BtsAc02q86/SIy5qAxKRLWfvBLUg0hQl
T+H0B87GXVWXSM2SRzPRP/cJA32D1HQv4w5IEiLcYm2AGjsab4Cck1U3aPrKEKjTg5QZQKgEwMHC
2JnTagiB5G07UFti+xYVwFdGar6LN8dgYbphQk6ELrIYWqZm3Vhz/qrOnKQqOfv8hqC4FPHsusnZ
CpThROyLhdydlcMVoVN4NUXUrzmebY+YJWsRzmA7+PMPd2IzT7D2ukCGvSsGucL+GX/rYXEYMorz
ELnJutac6V2Rhtwq2dmfUlbxGrUTUceAfB3OocISm8kqN4bFyCexf8UkD6kKiCQpdVxPTR2xbSBH
LUfQtWvie8imBEaQl7Q+f4bb/AvNnvnXxZla9chkFPMfHG5TzG9uFvGjB2MX5OFDidVXaHxgpB39
2SkGwV7Uce6ERRwbWLcsU/YUURhyTaXxLZ+KH7aacqfr/h3xzwoSM/vjp1pS3UV19dL2EQC58C0K
2fikUfAp3YsP/A8pM5ZxPak51aOdFWHDoyuaA6V3iRXwVuQR4E7CqCJoAfqk7zHyPEoRfFaEZ5Wz
4rqapQH1f8yd2XKkXJudr4jfwGaMcHREKyFnpVJTSqoTQlJVMcOGzXw3vhbfmB+q2+5/inZ0+MQn
+uqrUZkJ7HdY61lttJ8Fhk2zHrfuRK5uCU2KKGIwhyQ9njuEhSZzyhG7GydXYwUmr7BdjgI5UvJd
muY96n8CEJLljUv+2tC1G82ELpWEXY1BdWuSYUg7ZvTxtMaqseypwAkkyXsygyVgyLcExoRWppyb
oGmoCkh949/77QGeyZRGFwIUdHGpzaHEMTBAQX23+OYvTQI/7Nhl3iXDTISfdfQWJstapn3EBn6J
TvgfqF2JRh0YMeYk4O1mM3ovBi16rkdBCrogWktoK3x6jNn39qxhkpQjL+xM7zw6lGRWWx4LSzCH
idEFOPUTJrYfNnW+tWC7SiWaLTf/qnOCBkD6X8it3qDefm197Wld9aWV8aAjjzLAKQxsEJtu2dox
+TSgbcmAA6Fi+ud4dYy7cfGD2WjFsgwGN1kld/NXU4KFwJS9iS/IWKMDir5p0T8KkbFZEeN3jp10
8es9MSOXRoz+KU3Sa1YTtIgBvmNmMIiz1okfs80BNZdAPyKdpXpq7eCNHQbTpPqMQ9Q5X1YlWCb2
zaZMNSbNJc+7USurMB2aT1KZ2IbpNU9YCpWaXnvG/IulDU7iUiGBpcp+x7BpIAaE8JR7YLFa67LE
nNaJBYYfng4m1RRNdtGfcZsGj1YTlwE1S74hdt3cDI781fasIbyJubLy8i8jbjdd5r5hI5HbRKuu
8xif+cyowDq0VenS6KGzjBT3k/2xDn057Q59hgWRXF7SdNx9tRzhHLohHNVfvvSfFOxtUa2fd2M9
wLKY6cPVdZ7vuZLWzsBno9bzpAIhcGeitEr8/tN6z/TuFfsbJ73HA8zwk490wstCCtTPvEdY61hu
8FwRdXtYOq5uvM0/iT4ILUwSBDNaTwnv85z0Vzetp03qqJMwACzxMTPNSMinB1xgMCdl4r0clsl8
0gcvtEi6awz55Q0O4EetvF+Mn0zrqS5wjAVZCcRIphzbyatHiAu741sxqG87p6IC+4U5wyHLWr8V
aO8DvSofulpDKE0mOjQKiEMe+VA8yfWzvCOleD+lbOhBAPDAVkTo2OoVpeNz4+e/28p8Tj0SxaJs
+FnEHkmLdIS4bWD70FRZxc616Zf6GdafQf4G19xtmrQP0bEjTOIFhkFG+A2Cb9hWbMvg9M2AEczP
bjTPSvvwmt7e2glsxR71f2Y2uwZ0mQWLXCTjmgWDkssAVrOxdf+X78l3VynQZJwEQ/4Us3+nWX7W
yoizPbbOejzt6LJyxIC43IQ+vS0Feo9VYjoaPjOxCBLq8BE1waxVL4vie4tkWGbNF9nxj7lnHkkz
vmSJ+TAJ7BquOStcEu1LL9lm/XEbNkMfmnX8OnL72t6A/BHG2vLDiI03P/PvhcWYXDirj56MQzNd
B5QlHa/z0pLHSp+tP0daeaNt/tmjJiIyyXzhpuCtmjs7lFN0zYtfRoZ7M1/dxJ7DuYMIGwLztlqq
nzGa5rtFR4GFXZZKxEcAZnXNbSaRHVdvwrgpfqEow8iAiHMZKM1WZ/5CLpKWJzwjDPdcafV5zOx7
NXRQNLovazm3YD+Ipf6NmkDumpqBAK4VIG8e51GM1ysWHSOumsra5OYDrXko3DoLCWl/MLhW7NEe
t7SRh8SZIcysLk4Xyw+PWBCU07AbJ3SumU4aUKONuzoVEoQTWY5QfP1s/hIzbR/pUC2WCv8nqiwE
5Yy4UfGAJnSTn0lpw9PQLr0xkqSIyx4GFc9kczkZs/puEqsPtLw9Te3sHnzxlGs+ziD/qVDWZ9GM
STiASTasYtvEpKlJCnSFAueOUkNtBFicpJknZOTjEc7AT8yHR62IoE4l0JDK4Ydn+VaYOTP5qcYG
fi4dVpXcZ7pHsGV/XSpjoVHvH7Jp+JyKmeiVoblWcU6ER5PsYuJMABX4BBOHie7mWNRWh2m3Ds3G
0E4iJvqWL0LX3DbltGx5LTejRuhjTRhgk2c/8r4dUZ3hI12tArtZJyNabLUrmbFs+BP13eh7t8hg
ozPDAQItEdkmcfazuWwAPx8Ggl+6gWCHLvdOMWuJYz2a28JX6W5o52+Vd8+5lDg/Bsbe6FAzBh3f
5Ofx2SetCcwCblVWMi+1WMenNdO7smOuaUs0E7E9oONEfTP7lwWcwyaT+hOcL8Xq2qpCgy7atumT
xDupbnTvBaQ9AsPIuetmUOGV3HS99hALuZBluzBUiyY2dYxMMp+51Ti+LHa7j4ROHivtxUHPc4QE
OL0lzKVEv9VF82vGSTUX6ZX9rXRQiBByAVRpOQw+whPsdJVjppvWXdviOZJAdbaxzj45mwT1XBXf
klo9ya6AMTfFCKqix2xsP9sSzNki7d/EMNzp5cgHvBhMldvvwi9+jgNx8KAvDw2UI0RQVzviwkCt
0cOL7E4RlIO2vSct772VPE9tityN4/of6ExDoD7MghmdUwbw3MyYRAqCH/a+etDOS9wn71J7yuLp
ZkOeYnPoh3qDacoyyXqnvg8IU45IoshwnaiOG9Fv/XMxTPzzsXNCrYf/1D0nlKJIE2HURn1Eq9rG
D9K2n8grQ5wT6b/zGf4ZQ+OY57eFA4tVtfZtxtxR+F7Z4jjyC6JDGfqON9zt7UY+tHlJ4mBk9KGN
tzRJix9dNtxr0EUCfJis5sR05qWNjNdG1DOM/ampr7MBVnDOB6YkIrqMVctDhzO2aDGa0YvdlGP8
MkioS1JNnHRBrAOyTmCHPoFX9BtDGYHmSloM9cW7dD642K+gU/p1f76lW6FzH2kY1bPL6PeuHBFF
pTpk0Kqb2Vx7RME7rxPD+7U9I88QV0NGSo+GrAN9qKQz8XkT+xYv08RhYuinXGccXE0l4CHUWr7y
+OwHb6OlPqFqGV0W0U6oCk4mESxwN0h79rNwsWYR+o261ckEL+Kts+dqXyYIXMfe3Xex24ezLm+N
X2OLHhGlZ3wKg5BlmKMf3toT0ACG39PIyF2DzrRp0SvcDfp4cJaYTbxxYbk+B0zadlrKBIe8Ul/X
CFaNG3JFG+uRTuO1S/1uWyNjwkx7MRysv6p4AW+/3FlVdGVS97usC7Ep53NXiK95aY5MD/YWKo+7
wvHfxWiCnm1PfNefTPFXEiyzB/ICWQZW3bZQYLlHyROTiGKUvyUEhMH+tj16kcksrnMKuEBnTd8Z
x84sMsgSwkXw5ePYZICkWddm5kSgzkN6kmUfXttv8KMijZC+DxaHQVp9MfDHBnMhPxOXu6lvh3FT
kxo8THO5s8j8szVJe6WZAJSi30lD0jZWyTCDDxikAzBLGTsrmJI8cua1el/y7Ths35JxI4jIJr2s
Qww6+0zFTAPGErt5ncE1WP+BRqFMGL54+IXq/CUtaQJta/7V6azpcrYYIziZQJWI3WWRPxWuv21j
9IOzNk27GY0Z1N6OLgvyppH1axXLKZdbYtsjxd6Yok0CZ12toXr5MKczGpmVzZ3rYcXKchObOUKq
iwHZAyM7773TsSQrMYcrJIlx611U0j8OkVNiTXMRGczomJP+xUS5rXjobqDL6awq20e68o+pS3+J
GXsUglZpUr/Mdok0iRjCLvWWu6IUO6DH5qsfSDQcCJ11HToLDUCT8mmNUf9Uz9WDyebwJe7xltQ5
8lqFPiJMBsc/2kk2I2VWV7cm83cR+s3RRMe2FJZ1TuJVGM2a/wyD5mkyzfYIxRzbXJazI1TLRzJF
ZNOwOF+btvzoW0jO3J79Gm3bBHFUcQNLSMx3uBS+ETLd+91Iu1arlLYsYihPCaFzSc6ruNdxqm5j
M2/cdAPCLRD+eg7ijXFzHTPGWyOvlda9VFSSxqC/mpCqN87qN2PX8VxgKXLh91NHcem4CHDjOT4z
qaCPIJc7XJrpwCPIx32yPNH1beJOfidtTga0lHaoc3Xeuah2EJiwvj0O6ZH9QrX3kM7TPMHV0Sn6
DOuEdhWOm1cBXGZnDEvxCbxEHBBshG++4q80+vtBa/VD1FFRQ+w6SX+Irl3hgtcQgDySYY/Yfo9w
wKcCkzdds6+dO5wbr0dzwHg/VsZF9vmj7aKonOh8SUQsNktf/yIl+aWtxTMLvTB2M9J6S/Vh9B/+
SAoPCC2uZXUdwRHhkE2If9dYLmcSqRuFG9HySf6z72DcxdCR9Mq5Gxw28xhv987gfBZVaZ5zL/9V
aeQiAyK/yzhtKG3GA8htySWTSfc2p/UP9J2M5dnTEqDNhSTH+TS47mlEMyyy8VhAGEH1izTOsWJE
stHJdiQKzQUkd01pM2sIG+O2eqRHOCPOk0Ozq7PH1qlSZL/6UbNWoADTwnVEgwrZ+6p9+pska+Gb
MtJ1HPu7cs1iP4zqDDqFhZ6DEVl15pe0gQjo+cvEVUHByqGAOXSbDANetpX7P7vbyFJcVw9DMbxP
8XDyEgMdAvI9bexeh6K7KT35GIncKHUNQ0wqDk5imKGfHEWXg45BRUseH2GLuoBAxIDRboUNfM27
ai0Q/9TivI0VYQ0J8dM1z5HGE0/myiIcSHoHGquBvzTX+AEGfRPHfKghzYSz67LOZo4WlhD49boL
PZus6kbkVuC0yZv4CYGVkaHj73iwVZuypPWRWc8IaOB6dYxn1+JRm8YsNrjiFhsNkRRRT5ALy78O
38VMfx3GGlITBktg2d4BnbgYrchMFoY6QFfe6jn7mtQmGLDyMETp+P7TfJRvfn7DLXeone4sSm8M
aLCNneN7vw1fewbPgh4gZrcHhDVG14fhe+RaQiFP6mCmm2+xECro0t2icwpTAU0hQp9032cR3jOq
RAy/7GDxWWxaEqS9xH11Hn1U3tNskypKSq1RG6fe6I6avQxAlfUdl20TOBhUAN31/rZxBbEK2beM
q2Zb6eIH24LyqehT76AMn9FGq7LHaFKELdrlsnUIGN4CwnTvcQCfHUCQ94MOT37m2bLhiXqv+iR+
FEzOQQv0WG88AUGmcXeVrz2kTjuemzz/yjFBXvKpzt8UOq15WZyj1hvfMsuMx16x8ckH3d4RtKku
xK05Ye9jDPSb+l0DGbUn7iO/QIMezsDSoFxAtpOJWz8jUR0D+I1ITzzSC23K30CHMLzzO2fHINZA
+9nSjuKOv2ObJrbJaAKOK1MKS3s+6MV8cMUCjnU0NAzLmnbvFufY7azHYY7QuK7SDs1P622RDS6y
HdzvaTvftCS1jmh7JcpUu7/1BRpf93sqhbXl+HhGs8L9taTlPV7Zy9SpPozb1H4k+O+HNOy3Apnr
KcHQ0jEB01uoJ/yEejTa92zJD5Ps8W3qixXmmCYIf/PsG9ZB3DCd0+5c3dj4Oqoo2PsttcKY7sue
6WlVTnEoOvQKiyyBpihTvMoq2fuFfWEdUZ7Yr7G4m9Yftnjdtspwh0s9I/L3Mmt4E5F5VJH9Oo9q
uGXNUqPJ49Lzo7580SlPfGtKzmO89DvB7U/t6gAfHABjBYIjOdTZgN4Z7Zg9pK32M7W7x3GKKO5V
J1+hzo7BgjR2ZwLs4E1d1L6rK3WcK0CadWPOP4D/h3k12Lcx0c9MrPBpVgVSqmF4Gbklce2PHuWy
OR8nB67aJLOwpRAIkgZcmt8I5NFjdNZmE400HsjCcHqAmcaLL5rk1UXXY/ixeE2q/Orl8y+5KBMS
Ps9WV6KIiVvXDouOFhm71LzhcGDCapTMk8v4Y2Jzvfe7PlsVctwqvaGIEZH9RXTz18QjLrM+2OsP
rGYy67UtsC+K94XR9UdXebAkWvYLplZ8xH707Eg5v9cK3UlHFOU9HiNtIAo06eUr+lH3lI841g0X
CtbQIb8dsGz39ey9oEwu3l2j9h9i7qmdla6rxg6bhaCTQGKmbZmpt9B7i/HYd8MY1Fr7hDKIIwXJ
4zHNpuloUYLxCpZlO1tS7Y0oH86IL3Zp74mzmK2T56NnkpxOjwwFLeQT6mrkQwIlOKuuY6chzVBF
9u60b7Ji8NFMRImsXxoiXBFrMyP1ONjsxc9eHRekfVedPG4DLYcVLLNRvbHuyu6UFjsHrV+m51au
SUAooOIZxT+6/fKbfmyTZ0v1w1iqKkSZhvIFpb8cBu9pWviGe8d400cdU+U8lEeqxeqorBzjSC2x
CDR6u9N8dhTFnNWgHcqvDEHVwwA/rfKq5ZMNyBSMXKhh5NX2ptJI6YBzIt9to2Qbb8iGqAznvlon
xSyb2mNBir0+SHjMbkkyUzHO7+ukDAfHtncHdRos94eSnfFTL5sQNyocib7EJtYvr2LBjI4aIFA5
IPdpPlojFepiTxwdAnuv5jmovLXToHB/lgiuNbeHqQxiwxVd8TsxiycicJJP5aO4c4tuusYLd0Vb
L9BxPLgvIsI0MJPpsAV6fUsBVN73S+s+zZq7s12P0tmc+p0Z4TW2m9V3lxhRcjadvEMgHv1uhOk/
NFpX7fKFe2VcukMK+PLNJO+WkjK6tyLbeu56xdaOofs3ly92T1Q4uDOvZo3MXOD+pGJKs5Nrl8xm
e5KnU7+FU4z10m8mbWOMbM2aedRCCbf04GnH0XlKo8X8tq0FcZDBIkVzO4SsECJD15h3Q1cPz0ny
uAx4BzNLd08dk15fTZdIr/XncnnOIXK/4uZKX8GWjcOj1iCfjakot93o/4TCqocLEZN425Rxb5TD
O1O19SSM2XhmgvbX0KvAc7pLwlboMWlb54KCNbBnV7/aYokvoh43brEGzVl4Q3ei0j/N9FN3kgZm
j/WgEv9ptHjy2ro0z8jojUBPGw8kE99pHXkJ0mtCUWqRDluvSNlLOesycsw2Gn5SuCvRnZn0zY5o
gVd6EKLhSwy1No0uC9C9FyfnWddRBeqtEWgMYDdCwh2Yy5QTseNsNhr3OY1Z8JElA/qBk85JtrxG
dtBebgc2RnunUGUwlmTssl561HSHqsEz8NN0gS75K3xE5zunX04wV8nKEf8WLPtfSou8T79bOMa/
u79PeSRxD1rZjFoq6f7l5f8hU/L/w7hIQvp8Evb+27/8d14luYL/EBf5r+Wn/J//468zIv/9j/xH
RqTn6j45N0w7mSkKovL+d0ak9RfXt1xuXEtwAvDf/5MRaf3FgrPj+y4ydk/o+vpLqu67hNRJ4y+m
4fl4K23LNfgi7P9KRKRP+OVf5QXajuFblnB1vkHDFK7591F9cxHrBtxkGpmG2SBrfT8APbf6dGyG
K9kgtwRG46RQkD7WQWyHDInpZiO3jeZ/a98YYdAVWIN3st3monznR+FSZXnR7AU6+hxQS/kbIdZz
GNd6uUuU1HdG7SCJHrl8wfDBrIjAARJ/troMMG3Kg4skoZkLhBOM65Mx/cF2yAknUcotagSOPIe1
QVRTthvkh3C5m0xcol/1hCeoWdYRQ6keU1kbgSpsb1fivCK3XTcaksUI2iCAXRyQq6xoYxmy85wv
FSwUL2sfmcxYOPOQnEiAWLhuQBJNPNWYEmpJAUtLkjzLvvPJnjZWUqggqQymy3OPfKrL5RZm+F09
k8fWCWenDcjxVpsZy3uqe3cqN1pH9BXzp9Bsi1/5YMDC1aqbYwuCsljCAy1L7b2exxHui7neJ9P6
lqVHpzXaR9dBawxqywlSl676r67af5Ibaf5tZOO/XQeWyxUlhGE6jvN3UaGjBvq7GFfVtTtAhkip
Tc1YOSGAH6LhkeKyGhq/+iwOoXiBvsu3FjUtCSPkoLv+1RGdT8TMrIfTGAcWBc/Bxa91B3HLRVOE
zEU3uoso45cKX9rUUZP95y/A+GcvwObWgOHIZUys599mTmJ+qyMNlN+dXzBxJMDnvp2tj1ww7dCs
EntPjQaJZjxmmDGg00GcrX5krKOKUSc5I03/PWL33x4E/+QtNf42YPTPW8rmDvas6Zi+ZYu/S8FU
pWutpQt+QmiWwTzl2h7nKx7/JE+xBuQshxEGcWCcIzvVNtrU3UuLLAnHRrhV++VnPEbOQ0v0gK4P
FvwxUW8HHTOFv/Ae/udvnyn+8TlgC5pkz+Ei8P7h8/d022EYpK0zq0QPu2QUl2k1IWbF3D7Fsmb5
hSP6oGYGzABqxwePfcOdAfhnK6blU5OzeSkaNZ+Ya20i9oE0oT9ntSS7rJ4WzAJI+xu9l1sP5OLZ
z8r5//YKMEb+zWtwhOd4urBtl4mma+k8O//2Esi9SivgldF8L2BWe6t4cUslD8Mqts9JVwxiA80p
6qD5OGAZctIW1yrLDhYXo7mxJN64ym6IqZ+EEfaAZQZkKIGx8JTSvNYJ2FtS3qux2c00jB3y+6Bu
0TlbYsRdtDS7YrSWMAEIHP5J0mAdApPWnuJjsVJf1FSccYYERVQ3t34pJ1pEsl/MutLAkPExa0O0
AygVHZyqrANG5YRf92NNLAcsX8iv7bbKmuH4H19wxQ/HuciZvP/5ST3zsj1PlINXvo2KFLZKx6PX
4UovfFqIWUD+zOMXSzdN7tF0S3QGIiIn2qJ3KTftKge1CjweTVKe2NK2PD/3VoRYRmtfoEwXQcF2
ju6oex9tCmMPmQDgLwLCa/5CrN1hijNwo2b+BH3n1lK4PjzEvHkx8eysRiPIK7JM4/5csYfo+Za8
9fcmEAE2c8YsphEvnobMten4aQ/Bqrdq15STb2WEW0HXGwNyLVS1xIyZNX8p3PbBn1/igrpgG8Yp
sx0M75eEoUj5PQVpRXPdips/PdOLTgElbUVwCCMXAi8wh4+btEchzPSDefvEt8DvAj8MCQrNuVUj
6mAfGW/8TtvXRQwdViwzyIfqvnX5E9McmSgF+0024vRhDrBHlW4GymaEQeqlHxcM0aESzFF9yCcm
4GwQHoBwocLue0pnfSTKgtahYbl4pyNcZ12DOXBo2JjTc+DQ0Qr01cONqTgaNZ/roJ6QlqPOg8Ca
5798E180n46eTMZWdu2VVQqRiSt2I4OaM4L/Yka3nla6sU9EEPGYDJTZk2/EnOTP/1WzVvNMClPF
e5k2mI2KRH+oTXC4eV5tu56PzRFMSWKj2ScYT1Fk46dp0nmTy+I3fMivITVd1lLewbWB3atm9rcO
ki+oqBVstEKA3Fk94Vp1bibxoZXDGfTocDQMUzvbbfYodAxLTuphGiaExGPMwLLB8/ZSUHqQMlZv
daZAG5hE6ikZ2htiWVQbo+McTLsldJGo0K1otCBy1nutSYiWROM89i9DktXPWkeSAegfNspxO1wG
ElpIXVrEIc33GX4ERslEpvqLE7o5qmvCbTE3k1Z37cZTElfekzehWl3kyFKehjtnc3yeu+VeT2r7
94CG0uombs15is4pq8uxcOQPZvVxuKgoPc+t6++KAvvS7CgMWLbrv/lWeUP5pn6vM8M4RzqceG77
PLr2RqY6+BjRb+QSpb9dy9qK9oUkHFT8ectCTIPe42Q33QOwrDeY+AyMCGkae2oTT1i0bK8NfGw4
m9KvshdVa1XoYvrdxgD76XkLk4SA+q5hT/7LtcefIBYa6dxAAjAfqUiY4AnmgQ1VRmgb3bMpJ/1m
YIvdOpKmrtZIGGX4RsiT/6pWeSupJMVD01kkrJKAW81UAWV8s9mNnvsVHza4DO3bp3GuRSgXzwD2
EvFWtHaqr9ugmt8tJcog7yxxjWSQai6+Z0K4Gsp+W9IN0nBrIWT98ujpKCzyfkoZHkzHOgPjZaX9
+DAvzv1km8mOW9MPksR2d9EokasxujzJdHqZbJhJyrNPMxiZuz6qW5QjZgK6xOEvNMVVRkq7jzMG
9MOCbotpdn5qrflh4Yy7d4Zm6wjSfyO7Sc+y9B3cyw3tNXlXQZvlgRDMPXObDK4/X8akp7Z1YzRK
brGVqtM2bYUX04sXfpRB1E9LiCPsWwaUTA/03vWpGie6bYnsT1RMMdoB1FRt9HcEvN6DBPGuFNyY
JzgnlpYlqk/0NE4Dvf/0yrDQvfM85uQLoUNkOKahgSuP2lyjKxuL84KMDRxf+e2td3+MKc8q9O/M
cNI9E6+ZuaGh8aY4XY2gMTSohs+WPR0sYTz0eQFMLi4eRh79LBN1+zkv3L2jZ/3FJooGY1OJlJGx
eCrRsySGt7o4NTesB7AhMz7BfdIX+LhEku0ml4XJEoEH14ckYdVUzSeh4RArBv2rrgrtiiZSXolO
O4NfCQjy/g3ZtthnVNDG3UKxGXguO0u3ncfTny+8JyrsObDpB4oKNgb76N+NQYTT0l4G1RyllUWn
xXPtAFgF1uhVZZ5bgG/Hlrlggbd4M4AWO9gJS3kT8DUb7iNDdrbUtk4inVu81arELGZGEXNbfnsR
GR41Ovz+1PbOmZUkwEYwJPikm6pUtnuSQweAVPgSJwGkCh/WWicLIkMr4ppkg/tUquE+I4v2ErUG
roAcVcCf4jnRIYIjSn5bGueRB9161bftXglKw2JanlxrbA6DUweuXIp9lI2Afefh0JX1cQ16jlyi
mpaIif24gBESNcY39teBAxkcXke7d3GwkK2V73IFe32YWalbJSS8FpInJazcV4l4nj2m/e0yG/to
cB6spvfupiQDyqzjRGishRBM1T/lmNMTw7Z26O0mFDzCQuYov2pd5aETVUS9JKZ6sCREIaB/QO01
j0gx1yu+zDVLKk90mpyxQajDchm6bVFFZ3SbSwYsuMaxxzjFf3PNqr+aGBvRWBVQvZlvoSRkzz/K
c6MU9Z3HwF8OsXlfFI63IaGxD8za5z0ssqMNTezeqcDq5LN2LBJJQmbE+LLVcF9EBKv+xxen+Fna
9SHpu2pvNbaOgQyW76mxbfLXRL7N2VO/8QIQVyngMnlnAJpCyaKp/kOr9hLf2WOqVHTsaUGB/2II
19TTn6xKznLe/U5+sN2oABEZULAt/YmxDVuGuQKwM7LtHVDWHaWD12Ycpp7iwSuRIMbmsWoxkR6A
EamdciHBMN0kmwL58QDn4qbl1Vn5fITO5IIf5oid++nKhhyRchADJwnNdHkexrS5VzK69H5M6Yl0
KTAk/SXNwBKgH1FbteQXZ3AhHiGTAB4bH0gaSC/lzmYVfafH0rvoBtqseWGvMDbL2eQVbRG8sxxY
OkzWsg0jVQ+hP93IoI9eq2cjhVmlWXu3GPp7gXZtNSQqIdpPXTISiHPtFBOoB+p5PAoFv6bt2Mip
WDqnJTNYH7BM9oSwT63qvMBGZEyaIceW8EV2IsXKDuS07HLs3mFGrN4tivp34bpZUHVagw4nIcYh
8vKdTC2d5LEFUlLTt3tn8t9NP/stYoyDdNSsg6ILyqdNz95g7wr/ZGF3RNZdw13VM77zXxlKFNQw
0uSZYItwkhwuGuxJy+vtY22RkA794oh4c5vG8B4WToFahz8yzeiWxrT+mlPpn1DrDujs5nI6yKIf
gHfNH5xkakcEtthg/rtLSYpy7Lp/cGnP9p5CbiFtciikeWUnQqwVWMw1s6HaMi0NIOCW8CuNT2SD
fwKw+0DE7OYHAtdOaLfdDMiDk0D19OvutFDmE1QF3Vc2O55LfigBdNgNG9lCtZg2uklueYRds1zY
Z4MYQpI27Q1HJhV+TfGiHJ64vF95a94TEU6Ode0qNHooKAmcFftsGodntaMpm0FVudm+G4mJ7FLr
0CidFRechz//kJ8V2Z7WfeN47ooOQRTim+lTHUfajUPpz+nwJ98YOToCOpKwe9Vuo85lXL7++3Y0
tEGlSgsL893kNAnJCVr85A1I4J0ZmVvZUgwZxEJeaQ6Tq5958mB5+m9PehR42RoknrP6WWIOrqyw
nbOyUgxRk2M/5S3RKiSZBJE51sANnfSVUZVzpoPHw2WOBtiUygKJPb/lSdXsRB6lrCXRGqNv3ANq
Ss7G+kXrolup3HG7oO08/rlMMkKU2eagu160rr7XECXWkVPval3nAItZtA9YOO8dKBlOulKxDSc6
xjOa+V6sCUGkR2CFGFOoZja+chyB55aFB1vYjnQL/1qadJetR6RxOQ97Mxmzk75+QdkSjoVt7NOi
4BmYt+6uMGrg0vBX4UOTiipK/yi8VN/KWfsCi7BZzHpFOHj5/Rx5m9Q23EvjNt4la2OcgFibRAHv
yKmjW5T8Soqc1Rd92GDJfUb6wI6gJeONi5ANOgWPNJKvou4woSnp3ZPMRWYvAyg0j0V3yBwfNJu/
cnWSatriY/6wSkZeXeMYxxLCz9buVqq9iSwedgbNR5YdO78w3nCeUK8QG1FCRAltnVdp6hoYVms5
OtAsnjymcV1pfFrQJvceJXJTrVpNjRg5UxM/NAy8mwo2LchjxO4n2uTBuzZOHqCBrZEjJJg3UFSn
zVSeZ2Gv9zFXPE/byVxYLErJtJEsAAfx9i4d+3s2r+rsuoU6F3N3zST0Ro8JYM9MM0LIpyPw3QEt
49C1BvN1Wpq9sB/Tpb1xPRNMISG9gHu+xznyZo8iP1lwZnqr8nZ+MdC84eNokvGW2AMzitW6iuDQ
25s+R31rm80WwXzQdQ4VzYICvUbv0Ls/maWmu9RLH3MDlhUthXiJQKzYyn5si/khNZktLANPCm9B
DViRE2p3jP3iKj3hmavZKsaXovCjrT4R+5D7e055vGWAFShK+5c0d7ot+G6W4LH/wyy8e50mcVmy
oIWCvFMkZOJ0/1/Encly40i2bf+lxg9lABxwAIM7EftOpEj1E5hCUqLve3z9W0BkZWRl1Suzsjt4
EwbRiGSQaNzP2XvtILglrr8jh5E7RDhhIDwo8kPqJDsoA1zPVAcXZPPoBBgvwbO6ZU9OdY/1ZByh
PdGLgutLAMKtz1x+l4hoVKIA8IpRXqro/yzRGKH3J8uxsPhfptLU93rpTbLMlngD7D1q5x8dPwK3
jme264E3MsHdem3fvnicbmlSvkIvwQMZlq+glOHeqP0+1yP1MjelZCtePYNpuOgY+bjhN84AcZfr
j67Z25iiJ3tgBBihdZNdq1ARUZWPuFbBLk3N3jEqVA52RKT0AnstfGsAVvbmaBNFRXavR4wVYqwK
6CkD6qq2HqrJC6RDukrq6jHLidbqa5GfhzR9oGl6UQ194xpwX2Bupasp14WkdwRxybAjGBU2X19H
xxQiyzJDb5wDaROawKukJztqz8z4o+BNqA+ZROHr8J2penauJVEZiWpwftAef9ZJh5YJvGckt9Wd
49Eyk4a7w/kMhKsE56CSxjsI3Apuz1SxpNSuBUzxWpe2gZle8cUcRfdIsspvTI/OmmegNLeY1lvn
iFhRqN/GsuhhaUxyMl/NoCIieVPzW+q3XOS87F1LlEdVMxZWu/K9Ltj1BraZBLdXZUtBDakQq7ry
38njDHYo0ICjOzgKfGa4dU4i7hTg3giTTE+qpjaFYNcHqxDJsDpbktLTKChZKbq7dhp1XMYxb5Sq
zcogtwMvD6NAAF/RIO6p7SM9iC61MZwc9BgeEltur1S3Qq3ldqS3J0PEt2pAXaFOplrb+RIGotCi
TDe6Vv9Wcwi8xH5SYxOYgFNDtKF1nq31OogI3xBT9uKEXfP6L0Nq9QoqaUrRTK60ZK/nwFB04IwU
mqBYkSuvb5LxpaiCZO3K8N2rteKolnATYde3MhFrARxelY36oHrmyarcL8XxloXK4FpTI3TuXvSt
ChUCNdj4NjMmP/OwqWWE3hFBA4qOZSqYbgqCNgjPCxdlnn7ZQ/SV9cUzlZzHovNsNMWJfwdzm5Ea
PasFIhdvqXd8pgFukl+8xMO2cbHANHRnc/VQG+bRrpFTRZm6daLu5AXM/PGk51C0SW7htLVF3W7c
DJ5jMOIe93QozsjYkIj4KMuZwfAVnaJM/NYN/sZVPxoprlLHpmunDd2ftvm2kuHqGfZXq5vccSnt
5zl4HIJwmWrE32CanAXVJKgcPf8Bpy1gdATbrqJcZRbVQbaYa5IhZ8ivRg9609ZcxLSFzMEUSp37
nTr5hsth2BYukX6mV+xTtzuWTs6pkIJ5NIb1UJSHzgxVNAn5dz8Oj0PhvmEEga3o5ZcwCI/FVP2z
LOMjV9pFS7MeSsWALNQDSl2YZ+5g1ApKpJrMJIeMOIgkv9bM+RAQ1BESWOLgRsnwz0vbYwLTzs3y
G80Y5K9p+UOW6Th1pT+SekWRHfxkW6egINVvgzExsomi2TnMJqimJp9GjBpHppfWWguPmYAoOJZN
25mSOaob/Uv4HCH12go2Nycdc1nSWnbUpr9lXFOKqWWw8OIBUZLtk2FWDMtWFNekRz9YxpgzMLuu
ZYXmze3BXvm5v7B8+RU4Wb5x3+Q4qMs80dO9Fcm9EwmxIFprFdjtJF7FE1ob+LIs1KuQ0KAWB7Rl
GDJ0mKQWVak7d5EYSc3BLkLKJ3pFu4Krh0iQdNaVtKeuQzQFGmRkcTImp06ajZcxM54NI7o6orHu
ZJWY1EiJIxqiH1LBFlKQ1Abd9qHkRrExCRNAuKKerbGMtp+Ban0ETvuJUqJaEWneCRJm0wRNjgtH
fV3rJYgDiWJYI19PULDz8/EQN020jEjNW6JpQLjaP/vl4OwtzyY8a+DsRYa7Kf2oIuzMmGp8SyLq
Fl4yRkvFhTCLD/XIoOjSFRq5oLH30vJaD63sz4pDBaRt+AFE2h4UdUrlyhjqmwkyABPVvdfoAaNJ
+hFc8YIFjaSUYMviCgHW3eSe2W+NQHnojPaSCkLI3b5X6Sn0y7pTiBvWyEZ3GLQKxFwWqrKTI3WC
3IjR6I1tQyrENQJ84H4rHacAZQb0iwYlK8t4qMM9CFSYX2bQLVyINmlM9aeS5uPoc11pNBgrXDvV
0WJqWmLwC0adMYvs9vWgHqs6GPZdvM6scZ2Wmsn8pHHXZlEfZcbhJ432CVn2q1/sy7wW9CD7XSsg
PQKNh1dKt4dwmXdpiGXaN9xukPKTIIr/nbAbPyJ5axBVvS41kDWFTiQVhdJ1j0AaYw8KjI6xgD20
b04dPZcIeTHfV+mmqvZ6F75y5FOOQ4C0pqucuoABY5WOgTLyxmKs7iP/Y3SnYLFRdTYoo5jDeR7X
ftD+ObWbpqPzpVGA6argN1kWh96uvQn4t9QDtCy6a3nLulfvSyrhS88sDRwOHLUON1lIY90pa5EG
NW74oGeMp9TuKYJ/u4I1PVHcKdVG2ilzhocuFcxIHeXo1YV5qcptOBj0Lm11YdTpsxpXzZ7aFwOK
1tqK0vYXAmJ1a5kFeU09ndFeONtIj06q8hzI4FjwFSLerVO0ZRXTkVZ9RDjsrFEEP4eKMcGqN43q
lRt0Ubh3acFnSR1tjIsKtOycuyDeaQKuhQn9F1PdMlEaXiWLd/02Ll/a6SjTuAjGwoDDXrf3ronZ
zGuKd7WMf5OkWWkQOhwMO2AaAkT0+mea5VtNpu90tqql1dKaNwRXKq1EmOxeZJh9E4aWMyReRyGQ
fd0c7pUKEHyjtQ+Fjgqe6ETIlBNv2glAYJAQSv/ZIWzNA3KngVkh0RwUO2Dbuywbq9WQesOakhQ6
Z5cAVnT5QC1cKEX9TeQWNvrBPRi28m3AbFzota4R3n4tZHMrIwd/nfgtBZayT94rJXyKfE9dIkMl
XU3vL65RX1rokkulj3ZQBF8nXOhgI23ADHIhMhcGhYtcDpCcpAURFQyRXOeGllzdNJ2AuhQNOlfU
EkX+V2tzEkMDQcuv6lurygm6LA4W5zb1x85GA7wNNOS7HHTcf4qVX/j58sutUmvpO65YZsP4zPes
NOj51ET7ihxEFRaSs3XbYQ3M/WqfGgSi6ZW/VcP8veqhBMdG5+1sXXaXuhz2sV2bnCGVewi7Ycmc
fiva/CkfzGFrgdrLiJnvJzJFitdkNQbaq9DD9BE4KjUGtGNK6TB6G8RRd2GpOo08KY3e4FAFq9Kq
u2Eg2l5Cl+38mKtUGNzLerzQrGsXZqKGd2aKS0HHtJw0l0oFVtQFKYQjDdR1FBFaU6T+U+FCoxyO
eo5vremUhePyc/kV32mBbz+37JuTfoWO8cG1+SmryqdhTMddqucvYRR+Eqx8K1ywFRWqf2QF1T4q
TYb9oWjXqZE+UT/fMLp6sHPjNOBUdqLmanMz6DqHQEtqCQtZt4IBI3exwm0fUbPQIe4fTFoYfg4w
ONHtXS+Td7VScjIVsQkhQ4eri6OgaQgbpIMStBOhAM9RY2+dfjy6zMkBknnFGnTWh2fszMzRlnoR
f3BXxAk7TIGWUXkqoHRtwohIvUhGTIuzQwheCK8JlHuzna6sgX6ITaz3poVo3s/bN6/Ni4lU/0ZT
Y0QPq+KEAWnEOIBAOKrUZN/Q1csPRaPTAmnxSYd5vzazln5R0BwdculCA2olhZk76nD2tiiCdRSN
KLiRhESEADh2e6Fs+AmY/EgNYKGr6qtoTMgVmnPRSYCGJQMkLjmIQv/A4UYvTc0J9sQ6U7X62UBl
h2mgWVdZpi6UdNG79PVkvyFFh94rD3Gvf2CconyTKefQ9tdObz9YQ3C0giYkIQx/oEVKp1P5zGUD
A3OD5NDTCvUSV+iKBuonDIC6jB6gR/LelOrzQbuf47X/IQL1XUhrTZYocU+WwQRfRRaleAuO7yuh
Zl9FytmYiNzbqAIiV2DBD6C29+LXxYGO5ac5UVdTE8BRVCruuvf1Z6F7mwZTbAGRcKGnBiMe27kp
cK2UnGGuItFDt84m4by3K3K4NMKXHQr2bp2nu0yJiGlXGxPit3z2g46pLrPE+hVf0753hXKn5NC8
JFrJCAc4082SFquhAqEQ6mdLrFb84Lb8LqHnH1Jya2yymmlpVXtP9cetqpp8gkRj/aRfwmpwq/Nk
4+bFA4l7N0st1VNTpq96Y4N3MgVWmuqzUodjOwzPZVRM8mRmCS09hBCOCrIIMsSkdes8MO3JROh0
xEaXECInEYmGSFSIeI/XKivDnV5XxNdik2h0gmECPBYVJkYGfZfQNJ4wGk2Tmv7KDwIP18k/dYpO
lWXfi5ZfB+fykdsbDKCquOa6q6xHWEBo6aBtuRFhfwYEEcUN9yhK6VkWm4iUtSqnPY/F+Vr18qFO
sXoSjvCW5CRtN8ibwWQQdYgNCYaGgF8nyWFegG45qkX6Sm31t0nKuXhIvPYL1M8+sft4g89+3eqN
S4Jxd3ig0IARkaqM0p+7DjevVCizERpE+yhTFmP+IBuJabgmRfNZzxLCljNQm4q03+IeXz0mps3Q
+dzHIvOeGLzPIEG5zC3rqPXpuBoGvlYFDnbDNKLNk2bRZEu/4V8lCgGwNsjP3EKeuXce0btQwS/r
nWUPH5VVt0s7PbWOfu831TFquxNKGjg1tfVsEKFaONY6KpkyR81hpN6nOORloG0Ch4q2eZQxR33J
R0kHBhvAeIgmzleFAXxCRltCI62lK6pdZHUYyZhFoV2oNgEg3ST3eT0GTxXNB5+SBj6rcBkZ1lsh
sWnWqYML1oItnihigHCTfVmp8+4HhI/rxFkgtPfKZUgKsYu8++xRUvZJWsOyRrJEmKO3yO99OFv1
oFnLRrrN0sEJaUyw4NQu4p0At7EGNdbdRVrxTpPbXydNsCL8KF46GrZ/vhNHQVuY9/pjbJVYl2rv
qSzyYauo2m8DcNdV11AqwZtA7tCdFlH0DNqu33VZ+i5QYS6NGgBRJW1/Z8U2c3FkZ1SgO+yjdf/Q
0JdeJb1cK6XGl12gQtGtQFkFFiRayxD+EjWYtsp1ZTcGbnakLcGc12zpmcdT/dDE/Z+/i8QCnMiv
4qlkcYV0de7GmN6qxrukjnEG/aPfh+JEdBa+qK67lgnCs74ylmMu8kOI/JIicYug2YrgT/raulMQ
maua8qOA73kMnHHFgR+t+pSav9ccEt95TqXsrxoJdqMNyCogGZhMO3BATvpcgEjbA3x8bAHq4WVT
0B/JUlnUJFcsNbu5qUZ4aYk1WmaSlKu0q+USmviaviESErSYL1XwRprqDZNqe5UtTUYnUzdKAxXF
bfpjasvoVJr30g+sE32JwuAoN4Z2TfDMykgS71UUcoszC3sevPiTlyanGOEcCabF/VALTmGFknBq
281RyXMUAvqLa5vBvm+1JTLRcd+EObNoBbkEpJlDTHoO/GSCYKTvc6iAIVmbz0ZchRtZadqNdJHi
7KilDgpRPeLah2KGT1Td0qzbD7q+EWFQPdmO3CeKj2Wj65l1l+OViwQRI3SaKMsSS5tp4xpfIgeb
PoykRxJN1A6I7r1IwpsKxV73RhedbWARiyV08t8wvymO/dlolOzyyosODNcCWBMt02KvI5/dd7GL
tmI8+dbQLgwHXlNOkDN+SXS2gx+STVRwtpdlA1sWkiHuueQ2hANh23Q19qNkrFRkQ7NuuhqGW9XD
hTNlggufB9NqKZGQq740ub2f3VDC7Q6uoW/nX2a7yjO59FtyKPAFUYV0m3MRDkSkcgw2af5aA6M9
1Tp3c+CSi1YL8mWI8LHGDKEpA19+OK6VqbVTcCnZxiN24g5pxpVq8gbhAI6gUrVOfROdyCh6pQqo
7H2NG1jIJYi6vWpvIy1ASl92jwnzYI4NxFxZbuiQfosfXlglIJ0UfOkUtnEwtkctF+QkMEIciDR8
xiSO5IDaotlExoXLNBe4oL0W5CvfYJl7Cy0133FJK7caCQJl8H76Pp0dtVTcKkXNeKYcN7o6guHK
MBTnwH3uWrJwjnpPzz8NJgh1pL21KkBJl9qMdOVXVBUAvkudcQijre4otB2Mb5LQknBTKoQoRzmu
a1An9PL02FuXndiaLdFszOPWFqKkO2/sQFLH9TfsEJVT1Xrvpf4NDe2QZn6wDvtpRNpLld7Bm+3Y
IQYHxT20zOvuyIIlgbmMzDWhpTmC5pKxO6ONBaf1IyZJY6lopfYwBJwCjmwZco2KwG2jZ2ujAH0M
K95Y9wkBEXXEgWzkJzdQToKC13pEXABnLyA1y2aajgG7LvxqC/WVyXSJIJSYrIUW1dhsG90nkV3C
c8cLiAgn36i+I6+D1tcPQfodhOERU7G2SgGdNJl8MAbf/tSU7m3UxuDShDb8rt7plrXqnGyY5Hrp
f3dYepemI+XJAqbmBjm9un7cEdHtp4TYD7mnHBGAKQok3tw7F+7DCHdkp4TGl7QI8cZN/1Fozafa
etDTdOwySSm8nQc6Wob1KeSqeIMCz3CSOQmQ4+wRbVWwrAVYvsmfJjXaLmlWbYeswdvnj28YANkG
ZIa5aHNpQ3XY9twkQSIB9gB3l+ROsx6rmP8MSJGTUvPL6EN6siswjZXuboCy4fe1MRhb/cV01Gm4
jcq6x72DzK1HaEW4+t8mU8N/ZQD531g7/skjsvnO7j+S7+qvRpL/f/6Pz6wBpTlcv2lopP9k5kCz
/f82f9yVH1UQ/3X/350fAnuHTeneRnggbRO3xh/OD0v83WGNMCR4FObFeDLSrJzcHebfdWnY2ILR
Meuapdts+ofxQ4i/W6ZqClU3dEcD867/N8YPTdX+qpa2GR1LYaiasG1VzI6Az49rkHrV//xN+z8G
6NEOKzK1b7u3F0Irla3GB1vjbA/IEwUv2lj+D40e97LsmbTXFLbPLcm9FGzYgEDoSqSa/Zhjbuak
yNHWAmVa6GUqnpDypHucY/Be0YE/GbDW9vNWQJv6z61p0uX0EP6xs9tQis4D8zcnz/pNkpjtA6Wq
9sH2OxMfn1czL2TdvCG3fWg9vVHsGrRZ/oIrlXdHUsaXCX+A63IHvmuQ1v5PT3EDTmvLyt4nfuro
W5NWJxj9rFmlWuW7K+rhd4AYvttgDN/HsH4I09qkXYEJrhJY43v/GvYx8C+V5Cg1QFZqjvg4mkIZ
Tobe17skonuXm358L0enWtld4t4GcGe0P/wIBwu8iP5C3LL8VIPx4jnVzyd+yBpy3S9RXlrzpqyj
MGXE7YQsMKise3pXnYULNzwX6UNdte2e9m3FHKLrzTtb5D/XzXvM+85b/9h3Xt+3Vrf506H+b+wN
8t8cPxyDqqbr0tbEvxguxtiye65Q9V2kqCI6+S7oi34oDvPDXEyACwDLfV62VevPW/6y7tffNWVH
G6z4YQd5AdwCsF6d5MMRzWrzFEeTDCfRygMCteap9/MEcSn9hHlrW6nGQuvzeDdv9X2Bxqg5dXmz
V21NuSiNpz4NjPq0Ju8vQVGzRO7ZMLTRz22gTy5B0onzvCey1FvU6MU5ggo8+Jm4EFn7pNQc+c0A
bDaso/qiW2lGvrtVEbJQ+T8q6mEduLQ3MlhJj7KSYldjYzz+5y/e/GerhjSkroLmsrhAcAIb5l9t
DrEcAPZHFklaFupFm0i9k1X7vz8kZJRvSppsC9tatpxj333P2ZJbXv6YdC10d7sXhzKWPZk92xwp
Hv1X+veKXzUj1uaeUfW0zNQY1EJZH4lUp75o0WpfNTE4LGz1G306i5OMeZXTa9lq9KCG033PV2Ou
eLe2EP7NAviDBg5/RULN1JTdKdTQizDDCCcpmaEze2mKpVEy5oWq4J3s6b9AfH16KGAEUjGQBwXa
2BLVzvBep+OtG0Rzm9fT0339z9+prpuz0w2Ru5elu6//+Zs08HCiH5OOLi3w8dpf7TqeWWkZg3XS
du9q96PNiuaHDWRmQXHFuKdNUB5SSzVWilp2L3Vv0hAqUA6W2VvRye6JSB1jDTPa22u1CcaPPOHF
vAdtLqTF42eQuu0iN5rxLNNB3evELCC7STDmq/JWeqgQO9nevDjrn0MsIetctjrh3DWtn1HtFsZY
9YQyLOfXrCdjAdeS5pJSOtjBSv1s0q5DnFg4Z93zaIFp+nBrtKBa9FmtvYw9o9kqU6MfjIQJzkgx
kOkgDrKuzQJsxBTO7TL/rVeCh6bWmg/K4pDzS6gbfoDfr7Fj7+aT6rHSZVWd0cHkGynjhCZ0jDGp
8Kqd7yTqselslxGkYp/tMkFfZCMSVhxUnQnl+EdXmNUu7jk050VcbPlZ6+2T5fiM06c9LMVFK2qU
VxQT7WOpINk3ksI8zBubzPJXmWiNdUSkDYps9eimGs3MLDBBS6QuCKHey1cpV8UEPva9Bm36Mu+i
BjaX6mkXWxv8P+2CyTC5UOLN7lqtI2rBpJMYRk8l0gEwiH9asJWVlYjwCYqgmLbMCxWxKbdo8rf4
eKsTCk48KaXgSS2OkT7RtktxrOc1/+0+WaZbV0eZCMZlIBaE9Rlb+g/aI2JxOHfkuKxotWqPjXCN
vRXgt5+3Ytdxz+DwDvPS/FCk3y3trZsx7Z5m/UcKEeg0b5pfmp4kuFWsh6g+RusNltmdnUXqCxUb
cPiQyZZC9+03qQ2Pvlto18KwxxPFJx/XS2y9uWZKa9zvmF7rmfXAFeWtml4HTdsAZo+QtMTzxHOE
TGleP4ahsu50QZGhbYYXPwTR720yA1/PXe9t6B3xpKMPx7BqfvIfNpnzzv/5z/91nwhShUfzEkv1
n97mX/f714/yl33+l3/O/9bW6JF4wVfu0vJGJ6hdjR4BlZJV6KZU17mUbR4v3DAUn310BOwrv6gB
jhSbVPXnrkau/r4rSJlfu3oNKrBfr6oAqNvMu+Zu7l7mXT1ow3+86q9df32Aedf5AyiTw/+fPgC3
OJrptBqYxMEjt6vw2Aeu+axrkXbMMAIitGDRbksyGiiP4DzqEB9EeOwodembeSu2XmXCto+HeasU
8hp1bXWZN8btBh1p8Fx5YXaiVnwPgWQj8RASTQbtsXR95RyZRvloSaq7g5qVuz6Nq0cFNMLGp3S2
nLd2Yeidej/5dIoKJ830B4Qlxqah3ObdoxY/la+q9XHeBvpQWVqdznR2ejFcgNZOtK6HbZC/dNxW
vYxdtZk3xiJIl0YcFchbjlo8tC9tnFgnS/dQoU6LA3nFm1CiFZsXu46qd4Mv+TAvBpSHLcvTboFq
2A+jY1CkU9oXMJ7lvlYMksWm12g8cBki1trtvBWW8qfmBgz/0rZ75n3duoowGZJvEBRBtbFlVu0U
s/YesqgAVMxQ+cu1ltRbxScFsXJBDFFw0dUMjXzA/1JENq0vJ/sxpn311RXmXukN7ZVxVLRCEo9T
y00LoI+EARRENr6ZCmSSYSi/yOsM7zwS/R6j6X3degSol5u4R9rgXqmJNXSgwlxHqpkUKFXzhcKP
f6fVmvaJDWejdOXA9x49tQnoijoZiYIOjXfcKFMUopU8eZSg8R2K4lLbmb8ZuS4fTYdphZ7l41ZO
7wLUhW41IciwJu34VGpNsC/yMt6qZaueJV5JoqG5n7qwZbiiDOKrAvYFKAQCRmQCNlGj+CMfkZZk
1HtvZangd5YAeXQtOI9Rml6SpsTIoBxlPKSXec380AxaxbVjIBDmjw3zrnKa/6wb9OtPUtX8J3cs
EDKW9sO8KlOGl8EZ0nvaEf6TbtrQUF3hHeZFIeVlTOCcT03SIDCNo96GX34hkkdjWmWU/NqWcp3X
OAO29FSM9n7enayMZj2ILlkpWadtsZyWILaAebv7IFLra15k9ZX5h7qdrTnz4ryhixB5+8KR23ld
EwPYQrxs0JjwbNyzVnqo++yYeYTSVH1T/XzwCpw9akYh1u9h/nld2NkbLzDsfVN95Y2a3RO6EW+8
giyOeVGPiux+fmg9Bpy6U/rNTtfpDUPpimAc1sW5KsvhVo793mqT8ZWRa7rNmlhnYlYOr45DsktN
/8V3Rn6QOP/9gXwAVqXxInS1aHzONB2LxUQBGeqguO+iYD0vzerx7h+rYqQS28YDm/Hzw608W8T3
uWSit2xrdRUpVX+c3yic3i2wSajSQ3D/cD/EAsJXOj5LVBG7vOjg4AfRzwf0XOM6YF6AnxVD1qIo
UWurVWxvQRL8vo9mSu7kmXGe/wxJz0A9lK4xGkybsrmhKteSIusZuj89YLsfXkVCHn0NVXIzL3YM
IxD+g5SpiTsyGW8drAF0bMhNedkCB5ja/7FymLf8dXle6emMdtCA3nf+FCgJZvmU5aq6Cqj7P2bg
T8n89o1PvoSFQ1DGb4NIzhrVireaH4Jm/Jg94PuCfPzHn1dhpq5arxoeQwvzqoJ+8hN6IvzfzPjN
GbM//TltUqSwtdJsqr4a9mZZOduEcLImQOIYeGVzUIjd3g/YibYAULJ7oYXUs6ykRsIFP3dsvfCF
ZKuJ7xqUP/wRwX1JhPadZGRcBBZP6mArMjl8mgWXlTxJKQ8LeMc+LQXCmNKVH4ro3Bp0m2UZARRL
g+dE7fVV3uTDO4iKlQGh7qVtEEg7bTlh75Lx362f9481hLjT/jLj9jO/jmeIv77Oz9e3yY/yc6LE
Cw1gcaamfFguzLKARaAH2sVpLO09teiQxUo0Uo3DzViirzt7Bvwf6uL23sihuVqtyDY5XMZL6CEQ
94dGfQoUl0hRpbQ/gNnT6vfR88ZCYqBwMkQhVFqqPs1fUqo5ayXBKzkvhs2UY2EoA7ZcthrEZqKT
dG4uaTbXpmmpPcvsxauRPHuCcF4jp2EzoctoG4pNaQ8kOuODeaYPKJYV1fbtvCgjBihZmY/HedFN
6qNHO/tBdnH0bJTreS3m7wbVUH2dWWhGq6qH+fWZ1yKYTPWH2O6prYdpeWjr0j2TZ0HazkSUklkN
nyyx3n7tQXGWoNcUa/Ife3BH6eGMDY+5iUMQ38D4ATWb28BIezcQpnZgAsH4dNqQqtlSF0P92pMO
sVE9BmB8Bdx6NRTn0w6jx42+hbV+JDfcJ2qYl9Qqggcx6ver+ZaAnb64g8vAremPW0Kj2YjbKv1J
0woopPN+Sg38KQozFBahnVzmnef9as14mvf4uWra+Os1f21IHYKgy3/s+2t9MLY3fXyPUoIo8Ogs
LcVTvpvBuGVCemQbcTOFPo9HHvXZzi0FdeYxtx68mG5g6FVyQ2weThk0Q2grDS/uHwzbPSGTMW9V
yvWmsfDpzotoG+qdEmB0UzLFuM3r3IVlavotBmqwRPeFPsYNAJpa4M3nZwrlo9+fhUV8bRiEkMjX
RcdKpiT/9NY+m5biIYmONRmvpJWGAzW+aeW8ZX6wRzRPll3VB1hE2jEuhXqMtYJ+NsrtSKTNbl71
c+O0Hg2Wt6nn+5k3XRxaDswirXQ0lm0pMJlyq+pZl2fJIjBq56FV4/qqeyok7w6TRdL09TULk+Ta
vs6b5ocq59eTfQ4VILCUbQ8Mlb6DJY+e4Xt4NcTwmlRwHoK+4aSZFseGJrbdqQQuNwh9yJhnlNHB
SqWLtyhMq1uhUIzbvWxRhIL8Whtm/lyHxrdP5eletcrsfpge5mc2dLataZUXv7BMCMCV+WiAjt3l
Od2pvkzUjdVkHG10ze+d1rDPEQM13wzRVIMZcM443vnfDSX/WZr8Zk8irJhmym2q+2s3BEQ8T5x/
zZ6xWiz0Co7ivApl2PbnAVJSEEbQBpRwni//nBqnZDpRj40PQIqPBCSX17qwuMMp4TGiFfQCN93Z
DbYeUw/NxQvSy3RKYbF2etTYN1GFq5huPrSRdICmZqDITudltTHkyu0KFKUUsxdQj4v1fPTHzZCf
6GRBZf/jJHPyKb8Y/fLaUkfn/PPjtkKXdIJcsSqjSF3rvqo/zYuRhcjz1+K8de7d6D56/halauSO
7qGZfLN1VjkreGfuYV5XayN33F/L88r5weQGfbDVjU/SCYFUvY5NNQSsQt+6WqGV/RyiOMDTrqaU
PBLac2NKKpDBPP1ANwubn2H62k8vIuYNrt9B3K/yocBoAoXgbtTT8ox40iSdMOk/LDtY5pzpX3pI
Gyr2uvqx8ExU3i7pwN7Uk/ZKdK2J5XvIbqnj/CQ0Egg0mJrYxjghaZ/2DGGWDJYJYOohF2TTHbHU
FfvRtChyKAEGF8jMEntPGSJJ9NAq9Je692DldiWxdxoWnTtjct5SzJlG5aRrAEq7hJSfr7WnnxAb
Da9FTKgeynt/HTTB8OoSvhiyCModJkwEngjkdNmfyD3qT970LG9LIkGgr6HEZJEKcJcx3Bxqhrys
9PuB99LwJJIvRqQLV4XoaGDUqyi+8DQBebt1qE7n09K8an4YYpeNeRmRrJM9mAPsCdSVRRJvlEp5
6KkqPVsA9tdarRu4VI0OpX7ZMQTRVcz0iwij+FecgZYAzhBffMNM9wroijUIdtKt3Ox53mN6LU7u
Z2L4cBKYpf3oTykjKHusr5i036RylXdqd8pCBWB0n3fdsC908kJMRbt0CrOhSJ2oM5P7fn7AFb+K
PSYL85Kkvb2MHZKpVCs1b7WkikW1Bp9RePV12/6qbYJo8EF+jhqMSptv+5EsIIl9KLGOplLKvQpi
humYMsCVw+0QFrQrKrc94TLDIOnDO3Q9si+MhsTAgsHHC0VU1AXUPIvS6M+OiL+cwhEv4ZDYGzA7
42reqx+1z8S23uiFa/+XvfNYjlvZ2uwTIQIuYablPYtOJDVBkJIOvPd4+l7IOkfU1T3Rfw+6oyea
VCANimSxAGTu/e31USrUUXLvVfi5/94OxKCtB+x/grWttGh45rZosgeieeJu1Ip2z7oD4e78M6Ai
ISKbuvIgm5RY7l0Mtx4rI7EoTy3v0JOZL7+dFISht6xz85eT0tT1H7E/FJ8nRU1lLw2qhBtAqcHK
y4Q46miz87xV98MQWkfZFWbEC26jsh1EldgNkXm2YOBsXGEk7CHC5kG+lBFSTgfyxpH4Sf0AB7O4
g3WBPS0zUogZD2R+xzXVMOG21rP+TQ3Ocv04GZq9GQsBD0gX3VtX/dKNZtH7l9li7k5L/IQj1v07
PkHzoqsk2a2h0dbU5gqb+Fs1nWL08XJ0tEVgLLRT6WKOBrbZARLiV28CoI9hxvXT5BTJuYkNFBqo
Qt6sECRax9PrZOMp8UxeaBsT+3grDb4/iZ8950Pk7QKcf4Hxsm40fL3fDLavbuRiE987vI95jBxl
s4nF1u6C5NFOCu8BTePutgbtWL+OtnOtWRsShkyKE2Wc5lPW6Hsz7LW32iW1UmmOv6MkVntrYVqD
hbFeMj1OZrgnkO0gZNpkfbWYe++6WJZCM6NaYJ5vAcAnM2JFp+x2Afke0GVFCZp9EHOJQfMq9vw7
YTvOVxzFmsajeTuWHXK6Kghk97Vv/T7dqwgI60s5JKeLZK4L6p8TraWMYs6LaOSEz20c3Tl6mxK2
MnHgrgfd3EVVFD4OA/GjAeSGJ0f7eVT3OqxA4ErNoQADlfe+Edx15MbfzxL7aqbZRoYI5Iyh7K6x
4U0X2Rp7kE+4yBo8iDy2AvWEMqQvcGGNg2StePPDKVGKGncPcd+mCinKW1+YY4ymZifZZ/XaeG0t
9DORt+2Fqc0UnnLWn6G5GjRs7hIrwmc57u5UVmZzYLKHQYV1QkOeLV1aMTwWF6e4vRyeALzeNQRP
b6MTtV8uJbAUVqSGnZ3E/AT55cWaBgTx+CFH7W0st4rhNgHQ999HifvLBDP6IXxjPLh5PB7nVMiR
WpDx6LpGv6Eo4122Pvt/a4qiSZSl7AwhtKhTZh80/2gWwHe4e5nXen4pSawuKlZsext+Nf5Bucsn
0sHH+rtdT+0hY++YYFt4lS/yZN5pKiiIiZMguSetGa2pRw5YqcGdImoZ70aKZK/Y44D90J32tdfi
Z7mTHvC7mbToR1zzg9Wxae9SYpsLkiRU1wwhFyJL8FVpRsGhn0r71ce7Yu4etbLbhxmic8jE5Zta
5N8aJfeug2snV3m2iKgk9xLNu0Zqj+uSmc8unMCAojBD2A2f9OjqPAmnRG+eMh99d6zb7Q8YXmmr
iEdHN+81kUzDfRxaJE0Eokh7CNyaZezYbVsleBgCWEkEiKvjqCvRjkIRq38Px1XGqv00Ua5yKoVH
gBqzYqPrWNpPkEIAJiXaCRw4+nl5OFWGs00q70m2/mt0fpupoeQDvLFYGcJ9vn2/zNBzl05Xpn9/
31CvUq1SP8jv4gjKY5upYLwq+VUt1eatJP5HAKjWHnxMKk9qbz8Td8FYEondxpoi/15FZ3yk5P1e
zQBZQNyBQuWYT6CZGZNdI5mwvDOMs+K2PhETTkL35YOwKJS97HPnAT0EzsYC1Lm9rxzo2zn1JFiL
3d7KKod6h/xOBbjD28iXMqj+UnA2gseiRUDLVKdZ6ES6d/UYiTtPVUJw3uCuqTLzL7c5QMj0g6k5
97cmqxrzrgLIuy7zxIYC15h3VCaMK7wmo5Un6dh8mfrDWIq12zv+OTZGn2JYjqx4yuv5q9YfMMjD
7SmM0YX9nHNr/9uwnOOUaQC+3Xz27AZquNmWG0cdcayWK0cd4uDtULbLQiuxSv1nWF7wn9e/nBLx
VmkUJLCclBKj5bwoSGwiuq/zBv2BPPy9HRuAfZeyNyy20aBYh2jSy6MI/XSNT6NP8hYC2cKogP62
U9HeNkUgs9jIVzjgVaKvzq2cI+Y5QdD+PeeWU5wzk/O80bCqM5IO/TA00x3mncW4qbLWoCAGgUeI
D93p1mlyF17zsfZL+ZzIE/DjnYDbMj81UoOlgBmH023QxGWA2m79+Hkh5O1gQxLB3UBeQHLgdhXV
rGRQ6eGYwJ7KOdnIQZfxnFRv2/CDsQy6lKuwpW8sfxuPPMNn+OxtvdVGnbokM+wc5MJKsZWNEozi
UWh9eO8ZHfWaLAjxul7p9Uy7stDay60FIgETYeFbhcSJYBXdkRpPX6mYqdJGvKUlpX7gORaAQLuL
DLMamJMvLJcFmAzvCsEHDc5BUAajUXi8KjSAGCboTGz+5nByWOX+sQvr3W3PG//TlIM+LCcqaLVm
X1fd93wc+r/8xyT1zb9aTXm3epG9QM1uV1jBFHcR/HLWLUqw7wqW4JoDr5J4qv0FzNa6AxG6z9Ng
jWkTtySk4topmKMPMZuIU5L73JxMLQ22enZLuTpmp23cgGCfzLDmtW0cehVOgWxGpefcpdp4lLlb
mZHN6w9kQ/mjHB+bGDZ1393Ss1jy6uzFwCXJwZTCSuSv2IHOcTCTPVnQJMl73dkI3PM0PYUJxQYK
261bHCxAA+k70/8wA/+c5L1yZ5H8/B5tEaGFTPO/32P+Kf/zjGCCCq4PyVNI4cQRcYVYdrrmvCoW
5mmTUbonbnGk1A3ygH3kvmqkeXbk47o1akz3tcmnvxJcvK4pMY17swJWMc+aggbKhBWPAN1oxlxE
JWGAR2cS9WWc13T+QH/QdsMKmUNwkNNKajJ0IAt4IIPbqdhzu8JaRMSxIQxQD664dnBvq8rw6M90
RJ9Co43fTcMjC9nwEtbNVbbkDCsV31MF4IpjkZ2A1mBvUSvbEB+Y305++cjmZ34rOZviLBX7Grhn
slkWSBcQwVCTKn/afI5pWmcqyfqL7AoVxMmenlLYOc9oE3O8Zlpya8mf4agmO8AkI1Qw/wZK5+h7
+fd8vmXAliho9I3FHvy1mNny45QXL1NLWGoSTc+vHXnUtYvwSpbE3KBH989d5Hi7mOD8QeRVf2wU
zdlGbdRcHM2z16Jv1PvGb1Os/jRYX9Fc/Z+ayZuR2N8EuLFvrUmhRRRSb5sp53DUsB+sdRyArMD9
MXXKvQPj6t1PqJpVzW5aGOzB9zhwdQcWvbM1FusiNcOdwu/K55R148GqCXfLmHoHrq+d+4VZdwf+
Aogxc0z953zfbJ6L0aaw2AimRxvUzQF2DWlDVatx2cXkG2Wae5WjTkqlg1llyBpji/LyulfPfO8e
zYwq02XYiVcXXfVJzmXzBh1t1KuV4jbojerKvI99cCRyrm4KbzGwUd3jbTg9Qh4iPgnUIzXN8bUz
v/hs018Ksjn4DOjJUqatKp7VK7Uhz/LPrMar0pfYcZsTqCbgoPPJxN2jVYc46gDkRplTMnCR1P4j
65LmNcb2Yonf1vRQiRjv1DrRzuTxo72WY6Vmu+Q9i1RLcFVPw4cwB3aKiNJ8sWztr0lVi+/UCq6R
RpJs0CkK7gLT/+Hk0wfc5nbrplwzot7lXhO8JUET7+fvHHAlzX5zcu8M6819jCeQX00YgWGd+6lR
axYtvJq7DAL9FesODBLmAb1iX6xTSH9USq169pJkJ0gWvBUR1AtMYrKdPF9zCchi6Tv1frbTeov6
GJ47r9N8lNi1/+pEHpSdQlFe5FE09/1fnCd/Wg82dUHhYkmuz69hBP0//ZG9Q0W56g3wRsnFOuhP
KZ0FbBo1SL6XvOjEfoCBdak9IRqDXzOOUXWVGVlDFNmh1FjR3Gaz3p5LgMt6K4fly88z0iKxtq2B
K3ajkdLVdCzQ5fJB7i3DYrxDrmeeZZczgnI0fs6QfUmq3mbI+b+9h5yR/TPj8z3Kqf+ahs1BZjRl
ptNSKGVS7abZfvY11I7BgqIOac6Xhl7QX8ChbD8zozXghu1IyeEyQG5/NFX/5TPrjJXOtnDc5GTk
or4T84vMRs/9uGil7FFYlSzkaG03tz45ze5tjeI98YxsUTlbTpisJyANS+kLJPs+X0RjUQ5kF6x2
mfv58jm36uqXMCi03WfX57QkgIYEvi4mC6UqWHMVHdU9c4mPPHKEGR+aIT3/1j/M0+RgxaCcXyOX
cUvFOX5O/TlBTv/s/8+3lmcbYVWcfNdY5g14mgXppG/eOET7voTrNwsWvhmq+KfZ9N2tKRdd+QT1
ToXR09SKfXLbEqGIEz3Il8AsrE2PeR9lu//0RY7mLNImoaTkZ998eghR9a6o8vgB2xHz1J+nST1/
Zu17leFBq9kJ/9P/mW7/2f+Z6pfrQ9nf1/q5bx3z0EckN7ioLvb8YsWldzHnAmpv0k6yX3bJl7jL
YGIBOFzLAQiE1KoKnAOwwuo+ZJ8RG9XJ8DGbnt2JyHyXbKqfAqLLTyjiP9jaxmc5VHeUKmmjM3t8
MDPuonyX2JO3lE2EotJ7+EW2sGVzz3rfXVL44XAVwg8v1aNVkMfWqYfzf5e0lCo6MyWtaKz7VOmD
59HynV2kGpBvdN95nc80jRiEb4IlYzCrvjFMUnadI76bsyK8b2yUEPORKjxlFyfG92iexZoGFaTs
+zlXnt4rGUSoeMC3KS7tDeaP6IYyskK1bmsUuU+oIoTRt7spbt07OaL5JJL89k02EjthmlLZXztv
EjtzzMlS2HqaE7nGvJcbFYWQwHRID1DTsyVlki1af8gv+APBXcqic+fVuEC1prPVrMm84BZh3F6E
Har7WCiEyP6jv0lVZR8iLzSj2tE2I9ipU1gUs0lDEwb7AdegTmmrk6WY3YpIsdfs/Thm2xf+yFXb
f/cD9/t/HyD0Dd4HU/llyCrJYSA5Hu5z5Qd+7uQmHFg2qlr7F83voucOTzrcuQA3AHCGMzp4q4Rf
auUXdXZkp30EYJn+8P3xdvCz578P/mUOxt2AC9lFZ9lTY+DQ5aSQdNMW28S5FTrE0diIUUgLDfop
chJtW6pmtpLNwBD9xRUuoSmNIsOgtZeBMiQbvBG9Ux5W3r52sn5XUi55qSCyrmN7GJ945lLM3CvN
uwjJu2oa8Cynv4/asfkrNvSXnkDsq9Ji8Rm4fvPg1ThNJ9hRgttTkGegfknU8kfnNOTWK6dH9DrV
18JyMeI2FRc+OwN+6O46cCxf8Lord6JmB+lmVvqGqnohJ8RD6+DtbcXHIkgibp1VuMlDp11HuqJe
5ZGPPdTvR7lTatcg0v99XjCfG82j//t5/lDcmRiA7huKJw8GLnzbsey9B+js6qLWUvt7bfFAitsf
hqNQj1F0zmMXJuamrFLjQBY1vlRTTcwkzYfXSM/u5FyWLMe2Ucc3aLfpilpk96LmerLG0fQ82nX3
lJJ15cr30xPZg+6p7TWxSno/3MpRL1f8varb3VKODn0hLqUzXRNztgjBDwVA++Q8FKpF4aIBo7Vx
gXjWQ/XSjbBBvFal4F0MKHbUjxhO0TtA627NHxMeutytnjwtf1DcuH5XxVAv+8qzz72naneUgwKB
nQd8d/xBgXz+oKHqBpuNF+3tjfhBlt/2V5SAH9EQapTeTvlDjsgaJ5D87yPqKPMHP3ZxR5iPfhv9
P50Xze9Mrox3poRxDcgcsg7GoY9jlr93RtOfZAvJBX6QohNL2SQM0z1a2bJ2vPDxNqGzopWu56xG
5rOjOkrOSpl8ka0stgj3J65J+n9Riij5iu/8tBUYQHLv6sav/3Sr6TRtcdJJtknnfnbL2f/RrVu4
91ILRFU6/4PrRLHISc+rs2LG49XB4RvzTre6qtgUHmMk4nM1p+WvFRGZK3lGhv1o0/n4APdEr/kS
6tClbCJ3SE3Otz55WGXOnGfVN9o8KlsjqJ8RS8zsVTiAXArHz0lTF/lRV3uf6qq53ZgsYG6HvwyF
wQD8vBMjhmDYdt7GP8+XR1rV9hutaL4lmdGfQ5l1JRExLVTw3Zt+TtfKkaz34A3I9ufwL+fIQ/ny
OZzZCDBXVtc9Q43sLLEaZn/erlWjqwCOhOsz/wsLuQVJZl27/DbA3RiIXYplrBzQS+fvMyD+UJkZ
B/pFDyYCDl6gIZhwsxonwa6lBL7lq9JSgRk9AmxYjGNRHTE9topLq0DJ0ynbxKHDWISxpj3h8jNc
/DB99OdWVlXDU7ydxlx7kh1DbN2XAfdX2UXQAnuXSrV4FjHbUQJ73eG0sJajgR5r+9GgxDMRwj+b
lvPut6b60AzfutzI76sy1h7SDnMa220KCvEYky8keqlFi/v0WMxTsNZsz4Xf3clB2aUrWUOxdjps
5JsYlOcSQgxPESHKrC1eElvTL53Gxn3op/wFzMu0KzEcxcmI0Yr4JNiBpt3LUdXP3mKztu4GI5y+
mNrGrPpk//fHWDUeJhcuj+A6Kqkon/WyhBXSaxsO6dV1/K9DmkWHcPBs1Cg/5/myLSc6tfdGPUp0
kOfK02D4+LtWrBszJs0HgQM05xR+MTygJB0O9m5LubQKv+I0EI+4R9pGiGsesBSEGDwB9WtXqe4J
E2EKGOcBQranINYGnt6k9gAAhBu1b+p35zWmTv8duxXCz9wudh1VELeAo+qMAIci671FUeoEHzEs
lnUPj/RAmCx6ECp/blRX4Yet+VjQ6m7PztsbD2MDEFXNRLoz8P0tP6pkqrYh/gVuEWpP8kXrzRUx
KeM+n0s5Iupn8P4gzSYHGzcsscKqrK0cFSg+AQzF/UqO1m7rHBPq0kiW8Xajrxb3durDfiQ7PtiD
uu/yybxTshj75B7gvd2XpAZkZ06BlQGz9Shb2LybdwnC77M1R/2gA8eketpm63iUkXxOcTCMJHmo
hSvcbgFyhCAES6t5tONOR75sgCWfWmPXqEX3+DmDStJHFq//NSOBFwkALSNik2JyziXx0KcF5MAs
69dIu4hrgpPJN9lUT4tRy7UdVCtyHlIpFaCT33UqaJ/Kw0Bg+dnmpgCZesDxywCQCVfPO8dKp6xl
zMg2eHyHrfaSsKPZZbA0bnrOLBTLEBjxi1OrLJvn+TImBQni1v85P+vq9zDNTW4clVU8YTKEr+2c
3w64RWz1se/W1ayebGIN1lOCykax6vxFc7iM1TbgWrbjZ9/EUW3uNip/PPP0h1TlaWxLWNIuLMLJ
axch0ToglYvhDOk93zQf5B5bDsYDANT/HJRb9BhN4toLKY6AzN5NxQmfEfFgG92LDPAb8URV/SDK
Wz+hzV/6u67AebbR3lNRF5dRw5CZb170tZ7Ya89SotE331un1Z7NFnKhz278CCjY4nLLQWQanv1k
usHmtk6eCJ6rbhiCEmF5jGMSiGbczi+NwJOef+1DV2KTRsHggzZX/Kao42TrVkhIy8dQFnoEQldK
MP09/5vZlUktvvVwTFr49T+o3H4zSJq+TIHurroKTgA3oPGgpW64Na0gfYjTjaUo3rkx8/qRG9XF
SfXiLQsU2N/qZG1ls9B40FWK/4VVsHuMUT4v+1ndgPLcXAyZkmJg1W0AP4r7ycy/Sw1U5BGDI/OU
nJMyFvdK0t76415vl6wgkrOrds0/m/9UjAnpCvswDhA05EdphEDW8/C7ipB0qbVqeo9G0d7xoAp3
QzZWD2hp4cil9VsHTecpnakSk1e/pZMKDqk1g6NhJcXVLCEH4h4rtoD9quXtQWsnZsG+V/X44s5C
KPlkNeZaTpFaV+rw8IMGfbRSBzfJlwL/BcvUhvvRsSOgy4jH7pOkaK4Y9XyBtlqwosS9oMTn5OxX
5lG25ItK4gjLIRbrsjmNRXi4FQFQoVIsByT8hpZ7L9x0Y/Q+EIMnKNkQUVCbuY2mv5hhd9UwGPk+
Ty397W2rNfqoEzZKI34U3uSf+SBCHCWeqGQk4Wi6/ll2f75UtkLAUWaEWptSaGFVHlQJ3djIbVLm
l/2hwGSTZzbbJAMDggdRsHKf91Byb5WLAthPmZ7lxskFukA0tj6qxC/ZWxqA5R3QvcCAp+qEvq5g
AT8f2nEY7djFszsNV3I5kuaY3WS6Eeyn2hpeRi+49QfD9He/6dXDCw7XK6VBQauOGU7CRhs8mqJ/
Q33GlnVudWj9D1AE2GnKf9HPUXMeBQGiYC/LqJyczly10dT2IDJngawdIMqadW0KdA9MU6fnbFa0
ffbLpscX56Dc7hNBn09gimIcsDBDuXhOxQNcc2DmoDUlid3hooF5+UsxRh9Ynht/lSf47cNfLFy+
x0nt4EvLuewX1bz0HjQ0B4swUY0PlOpre1b8YzV+hLSmfu1Z/bNdqf2HoDbZ9ml6fBxcHY9iMw9Q
CBvFSeQR+RPssFpCT++DsPYhGjlA+cWEfrNMv+PAky540lMGhlvWSi8Nfschg6EbZmJfJUlPXKlV
157buI9DmOPrXlBkheqtvLRR/6VDAHtvhw2k67LHgXq+I7Acz1du1ZoHMer6S+1+yG48cMTOhWq8
FglFnrpRi/iM9lIvP0yqivB7nHOPWqb4azXUNCBu/N3b2o2DtcYO7u9x6J5Ym/UIqrkpwyr323Qv
y1dDG0QgTBh3JZsFxX6ngXqDhSx/ZdGtPoCOX8hB+eKp5R05mIDa/7x7glkDvt3w2OvAW7HJfOh7
ZebpJJhgxisnGatlgEPkKvb8fYIP50k+GBtorHfxQELh52MybMHJRtQe3Z6s4IcHOePW9OfRhFH5
SP2X90jKjIKuLsPscq6OcYZ2WDim329lvA6a7EBeydLKaAMBv6Ea12n2XV8+aLOAGUsbMrezqFk2
UzNu904DPzPRf+2/zejiD5Oij+3nxW/VghWJa4bOMkYqDiuMG4S8VXzOaZwepNc4ZsBQcFrEHY7b
ClyNYOndNEZk7dR1kGXxPta8J/kbsZ5CDu7j4b4P6fv8BeXo7VdVnNfIh8XSaTNqTkbLZESsUhKE
pqqd7mSzDIV7xyUc3FkkEz8ja1nC9l6e2xfm8XbvSyas+oo6zYZz26KmqfUK/W0AvmfRA0g/ai5h
rNBULmpGcZ2thv6dPHLnI1uFbCuPZN+/zUv82t/nofr+21z5Tu58/m/v+W/vNMvb1zU6wrKqk0OG
P9Vzbro7meW3xjJeF2ybD+xyfukXVgweWgmCTSuCloUoZUqy+AivartayHbWgQXdy17iStfcNB99
XxBYlfQAltIkmAowiFVA0T/SuGlCo9Opw+8z5KA86XOGln5N7TZFUBYqdXt05+sE+jif6+3TlReO
2qgR9EsEW7fOyu5yYgFiJ0UluhkNR38irDAMbE1vQhPq8Iex/ou7Wc8yOYBSqAWXYTAv46xlZ2E0
7DVSYyuEF6giqGUE1Y8AWzZ1Nzk4heI8jJ1bLqOhxvRCC6E2jLa9dEII0Jlt+mf5IgfkUaD23KaA
3ssNk9wnedSEb4JKKZFlsttq5hd5ZBq44Gl6dK4jfuNQVUEEwXBamEZOQr0AIUX9U35uqmSGAvvj
Ng/a6D5E9whp0Onf0sG/Ijsy/9LH2QWvc7+5AaXYPkRuYoQGTrjYvEyElnc9Cd9lWMeEU+Y+K/vg
J0YAUmhwkWARWRrWptQd5le2d56KERH4PDi/jBZGQhEmvMey0tGTReG5shyx70yCbqJIgkdRugG1
AOIlooLmlJZY0n/O6AwL4WTrowYu0uk2GiHf6nJ9nblZufORjL2V4EiVIZ0fVxnwZS5aMNv0D3o0
LKohUi9g7tSHEDh4hXD4DVyrdzsdDnP51rTB76fL/s/TPS385XRVnbx1Mv90EWViacQKGCxqKM9V
LYjXB82j0ej2OS1q1J9zvzySfSKdEQxJ3m/lQOMGLN60xPladXq81dNAOSost48U4iYgORplHdg0
Zd/ny7/14SBBTFPuRIW5BP7nFosJu6UdlcfbMG66IyWzBbZm5NGOXk8VwLPVuLtxLM9Va2xKavq+
9laDCkCrukvJHhd0e1niXuO3z3lQfaszRXyfpxb+0C1szOgHDx4JqWZXwBPHozOb+m71S6c5dPnf
43VVMtV1x3SntiEBYS1/CTM4khT4NhfTDIsXP7nYoZ59ycAIX1UlepG9E5Wje7PBJU6ek0J0Xo8B
UjIjMPBq9+xkVTpNSKZlmg4RP+BVRE+saPOXDnPak5rF6VJ2c3GCLTGSve8lj+T8kKD3bEuX1DYd
4aEYd9SfkMkfq/RbUFpLqoXir1Af8/Wgj+M+q/rwCFi7ZqHbY+guD7Um/qFnBsSLeaAolC5d2TZm
Evnclp2y+ccpZvXHKeaPU8wfp5g/TjF/nGL+OMX8cYr54xTzxynmj1PMH6eY/29OMdBil73qsjN3
WjxM8FSm8qB5bEonXopeee5zJKv5ZPkYL8RIh3vo4EL/EK4YNlmpgUYHNzSN6ziP2abamN9MZbsr
FPHN9YEEBc1ARiFQr3UcRADO7eI6BWq2Ai2/jUbNvPR9uY0KEa/NfsRdXeThEoFMt3Qad1pB+HxL
3Grdq6b5WpruvhxbezPBSFylXv49iJ13pWm/amHyESTBc+UYzd3MWzWCBCVb1J0cDUpEbjuwGPEb
Ac2z6Eb9uR3xrKIU7WIUpQdrnUJGmzD5NrFSfZH0PUYDtRVd4QuCdiAfZbR3rmn1izIsloFJ+jtI
9HjVWM2dM1E0D5SAUCjgC7NfYqUZrEQbxWsF0+XN0JtfUnFJwWBFw5uIvfvIUfVVRmV+RqhibXgv
CeTbdZna95rne2CzcSzKNZwBU6w8cNbBv74eSn2Rp8Y9IErEBaAkoVDpWYm7AQWFtp68W4aIFioC
3DVw6nTtUhCxAJ+Ox8IE/iIj0kTpqr+Cy9Asc4I7KwyacEoYIYT22Ap3sXbAIujsJNlciI3Nc2Ch
WyodvLvcMcoWjd+/+p1w0URBDS/dr5pHFpcSJ3haNuHYoNiPCTEdp1oVsYV+FWXNgDrw6NbR0c+c
CV80qjwbw6dCpd6IQheYFWvb0SMP44uxODYHkA1i12Np2/vVB651zU6rhhGUgUmuPHHbgxFp4CoH
fyUSqDetQRKisS69PouXqnhVBrj3YZqNdVnJusKdbW2sxzLWN0GYUqkKVWkD5G3aNamN+bgdP9o2
dSmGGMkK6Ao1zjVhF6w01pgTqWujnnZOUeG0NpUH3BdU6oaxnrE799zp5RNFzkhA1Q+hW5gu5aR+
XDi1cL2+esBxkSCk3krVfeSCKaoUfMK/db13F+Lk/Bob6s6b+ReRVSerWbeoKxQy1321S5MUhmT0
UkMmWmAlGawz0yRIFNYrNJQb16XQwe6al45A69IL3/tTn7neGjytuzXLbklJpbXkiugxAFQXmmJQ
AepTvuTEz7kotW2K5mjhExtdK+l6nGy+DZatX4o0esyG1QQkBxDaZBGhLDBWqo1ombuUnI36sfYw
HRqcMF5MgUuSt+Nbamj+sompsVECDeKc/T7FdbhVzMJ5LMiBkOm5QOhRoMl0LixRy6JG7E6byq+6
BuncGn+Qd6W8ALbnNsSrflG7gODz9kfped8UKqaePNP/0pT8Nc6Q70JjeMWBOKdgHE9dx/GI8uq1
R1AvhdaDl7BmAJMfUqXYgfd48lSjgK/0RHgJoD/kose+42OhaFP3kh1Ob8pKcdYE5UmbjNUZe0l3
bcf1VW9r4Pau8xd6YYob7ewLikqx1aPwPnTTaY0j1V1mGD0ZriFbhnGyjRodJ2Ubty8bX1a3I7NI
yqko8AC11QQIPv+h3jCzbWmGV4QA3UlvYtzoxwljjMJfJYq6K/rIJt5L8pZLLivQsjsmVpdRixoC
n42jHo3cKQURLj3e4+9+DTDJSUwzW0YNH74aNOaCVHaCgCKqloZiFetc154S18eUwVQvpqYVD40J
SnSopyX3k2GVuiM3Er39WmoBNg05Al41gBOoGe+g+SMc5yP+hxbpz75ux80Y4cvo5OZB1/vngqTc
/H/AQBICONeWd5kSbpATZo+roLGfMEl7EJrvrG1v5ju9ZsB9gQhU+gENpLoYqH9dteGXpBHfTFRv
S0dNjEMuVG+bN+EpxBoaacCd0MwrrhXDqtIylYSD+Z379bgaplkwm0VHqusV6je1jVeYr5peqTur
G9/NlN+0n0xrk6YW9xkTk7JqmjZRbn2lsn5TxXV6TH2s8ur+AzsovPN0B7Gd316G2d/kXh0s7AIx
jNTTlMcbcl/0n+5CwMlYOJXx2CvzLcGv00U7mA0JWqNe2g3woNDB5TEBPxiJQFn4HlbFyEHTlVOm
843xnDiVt/bzkbS5unYV6+LleLUJz+2W5QwlCbqTaMthYyU6VxwA5aj90EM72wYxvF1A1iDlKOjJ
fPAUCbkIxb/Ltc5dZVFKXaQLFtu0x0XQowalHOFK5sTdZVXxrQtdbNKgVGfARg6Kp1snBbN6oWHz
xVMnWUSpPq6EH1xju/zonYSS7NryD95Q7eLguRTYmYVufJwcFVVGYx/0cMAYxcuQu3Yz1hlUHX7C
uFHUWzWb7SMao+OxgHzajPdB4h68YHgY2oASos6Bhann0WJ0bXeP0mefTVRQIx05eaV44JaTTCVF
XRMfyjCmh9Tox53e0l920UOs9MmxLod30IfhIetrDcVEevIHP+NW6aIwH6pFWXCXm3geLPFmISNS
19bG5e5HXW24HeqUmSPVvBo+XVT72ysFUYBX7AqR4GqPL6eS2z7ftnAVuRkeFw0iU53MtUMF69YV
to1Y0ntpazxkCxfH5bqiNKoAQuLMBqWJL5AxjuTBgii9m52sDo2l4fqWhdG6ycuUXFSFlGAq8xVO
3F9sNbZXCJTqXZC232NlXLAIoeJ16BUcktpkbYTc/e0paDGx4mE9haEGuKKGeR5oe8rri7VpBsv/
xdN5NSfOdFv4F6lKOdwiMsY42/hGhcAo56xff55mvvdcTDHD2CC1undcey1GFVaGzjtOhN3BkDLo
lCJ3Gwcq6lfQmbLtISowjRUiqfLBVebBcuOJYTaP9vFWZtrO0ThbyJ2V0BFZeyj+p+00yiCfoF8P
5EhaW5z0od1IM94W6SvYxWPjXRPzAxVYGpf9TnHXLF+iGXy6jBbg2pziaJkM4RbYl1AGT51D3d3s
ear2zBEcc82AOlH7UvPmYunJukgJefRgrohUUNOuKqYbCzxJaMEvIKuwYetB5Xo9LeA0shtkhrp0
KcWO61Rdh+A1quhRGJ5HSxv2tj1v5wrR4gyIQxMPy7jH8gHCTu11Fekj+gUhApExeHr8obKCXqvX
oM1Mn+om1tD6gq98VFCBlJEhtCdsc+y8B7EXH2w4Lu3CSZadGqObzGEBFm1uooZx0TKKmQhmv2TO
uM70+qMstQi4RvXFVFYFeZC80bv6mDBYt6ztRT5mQKkgunJrHVeWRgXk7b7VjjPCItXIkCUDg+Z0
k4eetdf6+5AjPBV6B1xvs5ztNoadFflYOO0W5VTmrpM651x2eCJyVCxrr/wMbAfaGgvAUdERgoUG
sDW128s1gjsMPT0zwP1NKztYDIO1BNFnuikjfD3kQMt2MnDPaYZqzEZy+nf0F/+qRE/cPkHtoEet
rkxrB3nsZBVIkmuZxVk1xRyNGbuYgmg9tMUAPUEBuMxkVLxF1iwCZSZBY5kikWrSSxVD99e4SLk0
R7SFGvUUMhDspNbvqMu/kj6jFjHNL2pff0ejSSBfGWczrj+Ro1xAmpgsmhFOVAZq4ZCK7nnMQCh4
aoh4NdCR6tCuI1o3IETtE9z5yjpmagkR231h1/06aOdiWZnVPtWxSlHSHeo4pClXsJIody4SJ+Mo
DysUxp/gwTuqzOBldBCH4bmom7XnMPNkNvWnGRSl283YqMGOsHHA+ZetRhoxO+pxBmUEthLDCagc
Zb5LxAz4ss4HdTEP4V6WuvemQVxoHozMLYrgjSHsW79HuMpx4USD40VztQLOVCeD58ezF3aIluiI
6rCHF+GBMjyhlru6HfZShkE39TBegPW/51q5LrQh3qBgcPJ0mlnMjewCS92ZBRgngI9u1GbsOkv6
U/u9HW7A1H3LSpZs4+FNNtBUGqIu3+gBAlplvi5aaDS9SN6UhryMYhCgWZBr4KiNTcrkLGECC2Bq
io9uqrKVE5UpS+2tTPPfaG46COE9H4lidWVWydbpQnKCwUTpimb6TpLypSaXxwDY4YzQj17Vq5rH
jpyGp3Pw8PdaAcJYaqG0U5qfXK8B6sj9Er2cvTbWN6UKKhhQ6wMY5nnhEYr0QHZdq2hnV/NsqIxM
NpatHcfCOgKrRA7IKtcyD9jNgeW64yx9tFOWYmMRMnSylepU6zCZz6rmIMhU/6I571rNM4hAsPKx
9FErsEmD23UNRp5dUHuM0Bj5c2Db26Bz/nJmJ9wO9JYnj9ZCaxRSJwekpROXL3J31Gcl3Y5V9VcW
y6kGA9MCOUq7s2cr1i5sBxdpDaRMQzsi/QjuAMX7xTw+qUlTbCqtHlZqD5HeiNbnaH/Ar2MjqW3+
ZCqAKBkWA9J1CHTHWymjN57P5U7NaAQPnAjPzMJDo5kfpYfJy+e/JiG9Busxu1lgv3hBti9bR3lT
ezsQa+HGXaItB9MtYZFcqA3evkcaLINFZEG/eiU5K7D08r4lLrGBNkiIyxFxEdXpNrIFss0i6mt9
EohIFLSei1HcULr1TOgGja5ZWYNZ7LqsKFwJyDqHOQNwwndLXjoc1BZpMwVtBEoF+EVDuqfZ0aiz
YjOoVkVTnIDI7JL9bDMNUzSEsLVWokY9AImN0YKcGdapasQkzBi5uGBo/9rZeLfszoGDPngGUcqx
xZyiG124fWVJK2RTeZCW5CshGSEcvBJCJKY7Io6c5NscqWb0uCRmeGBxJEpbelkSLY3eQpq36bcm
eoX4+XeDIgPp07RoBytZyjUk3SkdZjdDnpWZXwamUaBrIHe7ZOHkuOo01ohpWBzxUHdR2Z6WII93
1szoEYR6cMVmt7rQxUVYcMPOgPhlUMgLpUCTpoRVVqToitdvoSXqFkyEf1iNx8RgdO0QrIUpD59Q
DAd5FNuWwCzK7CVWuYOFOX+rg+aWjraxLNNyEQwjit6xecS/hUsLPCtSB4lrOqj1Bnm+SqLy1tvF
Se8FJr7FO6aD7DaUEeS6liEsQLIVQod9k7T7Fp79rKxq6O3nvW5DxS18kks285kp81GeIE0oYiNd
9Zr91NkI3Nnpjskz14SM5dB01QSeoIQbpAIUaBnRp6FGk6soebc2EGRDeOBAvjbzfFjKOpoupFAM
xps9PI2wg8VN/5rPuPjckF9LiaPtje26H7KlB7+215N+WzlqdxjdzOPi8k7INzA7Z5ZoeiPgDPJS
4cFlffgSEhkukpwBRmdM/dQb/pSMeKtW9Y8CsqsYFuBlPEwvOD2eeRxHa9tUZVfpJdczpWNvFV+t
EEGBExKiAQgIsF/3SQmeVcNNGgo5DA65rTeeoqH4KEE6OeHK6Nt+lTbKfEB+6Jg6r4Hu/NXRKNCe
ya+ZOMd4VF2ThLuS0WYykEWM4TiBfHRAmdZY9k1DVKiDiVRGE3LWzlroSOlVxeBGlXqaoTfJPBux
jHc59KYF2cGX+AzD6j572eEBoPhcp7+AZDcoR/mwrBrYS8T6lBiRtQYiKzn56iVzbyuJ7caqNwCV
tq/O3K1TtXkf+2hTeAT3uj4zyDLgTEnv2IroknpimEWJfgE5FY+nPuq7uNa6RRYhgmjWNgkU5bxF
Bs1VoAe1C9SJ01KQiWbl0zQqMbJ/zU/roGWjndUoZ1BBh91amwomtNNdJuXPPE3ZbakxgaQDxj70
4U3R9I2MoIdNlm5r5y6qnuok/p5ljnxnVafBGIFRa/0Nath+wVgkEP2heG2R2XTtsJSWDZtT9sTk
rOw4a2Blv92s7Jn4g/I1hQ3HxvR1RKMlQzyyQtQo69IiMrpl0WX6zszDZ60bqydP6knR48EDgOZt
PYMrZywsXzqeUaymLm5c2wxAH1MKchKWDPUdvQ9GdzRy6rPZAeYop80VZjlxD2aurFEdhCdgALrU
l1G41DQNk04gs5oHpisVoLPo29yLr1zLPjOVUlCUACIL9GNENiKj8VvZCv45NMKn1oFdW/NHKEHd
SNXhqY440lNarYYcpV/PAgPWfWf6nHCcFB3MEBc/wwIViREO4NkXYuZwETnQYDVOOFKFHNddgZSB
NCErnGdAxjnC8w4OQmxGN7lT0T7VQ/w8Gwx9PI5npPx4QtM0gm2zzsNdaGDTe095YuBGiAI0S92Z
n2IYrlxwd4u5n9/S7MPrR/0NlhjG2Urbhbyd+FsJ3zrDhs2fDBHyFXT6gDC3RrWraiYqi6w/KrEz
iDAfdHxkaYvayneIPi/rkuxLQdfE7UIYnBB8I3FlI2Zz/WtC2jUK0YTWblcW7C0lcV0L9UWhG9Iq
abUNArY7yr0vjOH/9aH5FQbTu16mn7Zc7iiF/1lycRoqjRE0K4Hnp6i0ZZ3oq8Z4VywrOThmc6qD
Z/LFeqWOIJBnJNINBoOBNLaVmlP6QEE9EYeX+pxeozbNvD8aIvFqikq/BYVkgAbsAZjDpGvUqzLL
bmFdboCvJr9WMQivkp+QXoQuwEROJtIypM2osoUUmhxsodkP65r5kKUJ65DryLgeZjGIbpNAo/4o
0JAMB2e1npBrgwO2upCdO5jPVSBoaNv+5LUDT2cMKzdwym9qR1QjjT+YGbV9jqWRYKiYoFMmMtKP
NekTmhcjMbMtH81R7l0rQrV+Dt+gDqZ+5UzlIopJZULzZvSkfV1+KpG1TplMWjeBguqSGro5slKO
lt8nOE/siapUiN7kItL0SyaYSMGYEnqotwk2YKcoElefwP5KRrqerFZdqDP1G638kKT2mAeIEwSB
8+oYFN5hBW0Wuml9dXmEWrS6BLitrlsbVctqEcQ9sH5KMUQEMM9oZKdpsGth5Ols6ttjkr7Lqe7C
Mgv79zg89TkKqcrQvveGDNNzUCyyOTrFiQc0zaZyKDVNAVU1M5CRqXJc8o05M1KtauWnqlBhgLys
d9rnKVMLGjY44NCub4McYDtVdWmq07YI7NI15TRaZ95TNaP56o0dsaQz+5pufET9kzxFKBYZTrcd
yvg96oJ1RGF3Ucjdrderl57x7wWiaEtBETeg/4HqGGj1MG/cWVY5IyMCUqU8k8zYypOkdy+yjWog
pfUPi+kdPuajjS8mAsJupY8xRki5jM68TyucaB+r1mJq5QrXPzqLQDuYeXnqdG9ilqbcVyScvWU0
K7GuWAwIZxFrdrLiPrZeTKg+/7aqgzpp/UHGf5Ay71Lo4aoKXxw18aC3hgC7VSxGgeDDypnsicf8
5CDgBJGgO5ppugxa50XEptC+24tgBbeYNpr6dlSlyxzDmTNmPyPIx36kUTXU9abqAP/XVcWV2FTH
K9l8U5p6X7QoaT/4tqc5yRbD2BEkUegvLYNw2ZOZjlUn9D+zNztIyk1g6fh89EfRJUvxMdrRUaHC
VuDh6XUvoV5DKJw1PBcoptWlbnbAVs340s9tQdOCcnI21fC0yrMP9PsTqwiHUJuWW5KP64zK18Iq
DH9oUA20qdpCTO0bSXevBgcPofbv0NlNWwuIpFt2ir5QHL8fSyaXksz+aMJjL7iq7OwwjBVGPqCs
28Xpqz1w6/D9+s1Aa2/w6hdRlgy7Yhvn5caevK88Cn+VIrmRSmuT7MA5UjYLC0mHgIp6C6soJBmp
C2udzpgu7rQcKWyMo/NtpBmScDBrH6w4/LSik+PpxjbWQ3o5E1NsyXOrlyh1A1l1vM+Y2YuFYkIW
qcPz2sHFjfYgfEuR7GomvOUQMZtLRrc8tlf0UTuweKYUPDxq/lHj/WEm7nQgPiIkUnUq+FOVb1Vt
laf2N6QWW4olYxnBPwONZG4Vh5JKKlOt+kInYnHbJoZBFnq92EmhWszij3GG0FrNf2UJSyk228QD
jC29xkZm1cbM+6MH3a4Rwfo1qU+M0J4smKscq6eHRxmJBmrToAtCaXuuaNDpLW0bVMbL6jrasPWH
SEpTeFmgwPjuoVkRG5Co6qHo/EzQTyAEEDI+HOEykpsJjx3MQc1fyeCHl5NORwmCUnnbfoaT9gzl
17AoUOtCvJeRjd4+55FaQ3+IU3GS8X2IIc/WKLQGrb43qVw46BstNLOvKO52L5SzFzRynk35O3DS
mrxIWRvzjBZjColbUKCBxE+gmw3nS0gWQ8SlphjuHFLmsUPVuGTO3Z3UyIdgj9lGq1g2EvrBXZdq
pGuE9eWkwo5Q3KFQ2Hlp9JaUmIc2smE6IL+c+mHJkA9KAYzHLU072zcFg4/2fqirGHoRnb5pW9Jt
VVtcYDGsgpArpyi8cXp11dSFsVt3EiZIkSDO9eApkyUDdb+CIeh8fjVop62KObG2xGkbS5medJLu
dH5yND3aJY62C6aGJNAJtSW91b2qVe2OEbD3nJyJRguFEJt6SY/tjphdmqihbjrd+jJm0iYEYZCl
NlrSaem7Crt037dBj+qGo62SrhhX3dBhU5jQaTVbPWkVzWHkYIysr1dtMuhPKCPlag6bZ8y2tZGb
gDBjBiNdb8qa2YW09w6l3jfPJtR2nhoj/BZupqCRlkOSyTC1SE+xXCsoYOA+vBqptGBiPqYw44xe
cF9uPAYJLDglpByWZQZTmXyOmDhWKp5UTJl5RlUTOY6BoGUxxppxLBh2s/uzldGrt7hXl9P/1SY2
DfIkRMlAzvdN162iYQ4X1P/Tjy6L2DOU7OJOdpi88b6YI6WM4XxGGgJkygCtoldN6zJpzwxNYYml
hoiFgRlqDO6kzKe6qPY5fH4LdcCwJMNrZRkLKQvil6Gg4WjTldJNQl92cBiQLKBsJcDhVFzttn23
AQy4CkeB0V30RNvqjjYrR7+UXh1dpvrXFRL3yCcN8RFaHw0ZvyRncDa6yyk2xkyiC6xrthXqG7oo
pNhFwrAm9OZ6C3WJrG1iy0E/hiauGTfhSu+3zMIzIjc3y1TzjmVP+ojLq+ebbcr2T6vR3rcMeDVF
ZW2wAFKMJmcg0Papo6zMKXhhhNVeziY5Gq2SmknrZYDWLjO+8rZjrnGBpMPdmexsUfblPo0g+IXv
dK2X8NMTWKqupEAm5+k7Rh6Y4O5JVVpDa1/hGzshBPcBCZCPypfJ/E8B5X2DvnkvUYNpsNpyPrnV
EAq4Q/UqSfqhFZ0Aug2UCSAHYrAvXFMQ/kurBiaxEo0O5H8L0/lQTe0DqYeTVGGOYwo2mj7ezF4m
jTK3uWXTk5NvBS1d8WqY2gsz4m7XQIY/olnC0K090EY3p0uRmv4Yzxf6BdQ+5LXc0ji3rbeiMv1c
j3zJy32GjUlfpxdtTH+ksr/bhnPuo+kg45uNSfMngo20mm5T/S0N1rdZm4dGwla20031ynPSKjfH
TqBnarE91pmJnqtV9799iUhC26w5cX4Z9ve06H+rpnWTMXqRVWvXFkBBstSHMtcXrzDf3SJ45Sfz
K1KVS11Mt9LK/aaqP6TwTrJlVt1rWEa3oU79RESD8jL3hruGWHGo8KpnTymeBT0mzNx8q7XYh6X5
PgXjzdPpSgo5g9i35+DmUbArRCTfhsGiShIqoW3qzoX0bETeVfyyNaOA7DC1k0DBP8ArjQcIw/4S
c1II5IabWmU+knVM4WsfDMaKtvpNzTnng/zZzONlatu71jXHebLcaM7+xL9nT/6JdBfRCF98RCwl
33px8lL1NlrdJa7LPz2hhybBS6wNNyjDLzABHFMRuuWZL96LoBLt4vw5VJwr9Bl+NQ2CvMoPEpFc
2y/5nHwrkWCovhBN3TpKa3ak0uVUmf60ruJ17phFHZy1nEs78RFKHqxlzdwrpe5bU3dp4VzJK3sf
Z/PjZ2PTuaqh5SMMSLSTbNVG+bamE1z2Z/EjmjZfGnqERCdvhcGVROMF6TrfNCFcMs5K4Vyjtv0V
98uhdRGKPOVtAPNtdvi3fCz4qM03dFfvNYI3dnJBpuCG07o50GR33Qwt83CPLJpq6OFyIC4RD5RW
232STKgSdHzrfOvi8Abza0DRimHcoDyhyOrTHIkW4JqQUEO7lS9h2vUQZs5GPDyxF7q0+Z6183/P
Uzzweba+CtrGjMkt0nh8bVL60GwGsSnEExC/KrcZYJNhNxfdyUAF7/H7LJFUd5ckrvdVg48QbBQs
gFgEsk7fmM9xqL8r/NVJY5+6nP80pvpVrGHnsQMtcbqzXZ2V5znR/TzhMAdD9lkpdyh/r8CszlbA
5zjBxmmmrRQX52ZQ/LppP0fjB1jYu+UxON0uNGavVOUknu0csLBcQINqjuOLb2AOlzb/NN5liXon
fl6vl8R/bc/IOGKIA52LVCd81SjWohtFElelyKeJXxV/Bg+xciGbxbUq3lW8Jtrwlg8TIUuC6ClX
KW4vaOBZC9Gwk8PbEE43wtIFI6yfnoSKbKA9VkZcHBXJowHB1pygFwR+y1GdK/AuH2Kku67q51ka
b7X+PhXVZxQuWBVU4Fr5O1LHO5T8vqry/VLi56q8mcZ8r8/hXom8JTImSHum/tinB8gClprEXoa5
uVdMWNEUP+B8iK9He8UPPgZd+zWifjnN1dEL/x0qClAH1XK+apWWVdAGt2Jof8WdNZIiOpcbqf23
ImrT3TNJcSdo+PqQy8rQQk9K49hBifxYbbQp7mKhkJApxuRXPMTHQeHAOF32WLK6ca46D3kocpgd
eSKdcZ7UmPgnhrjcNg8VZxyhSOjks9cU35fUwU08YIvNXKAfw3j4qRw6RsRgpi/kp3AY7s2c+XGj
RwuvK9Z1QSdrmjAOhW9P0rVLT3qUfwgXUEoaLiQ6V2thuTV9uKvUJBZZmqI5VjMNzlcVvCFMo2ll
f73JRDCcL9jRJglg5EPUBBOmNag3Z83FmXfCwIkrjOPyOQ4oDrOowiSJW2/HxO/zHdoeF2h6b+bA
uQ1SYu3oXU+hBWl1rFPA+Warl/MNQZWbla4ys/pKpomcl/tRFMOXUnOFjM+hbsc7860+pWOcZB5j
wraTl33LLHoIqIOop6WgFh70OrzpOFFKTkxCP8s2ckSiAoVFrPXuIlZfkarfvLjJSYQai3EWG6Se
vGu/V5XwsV0its4ot1ePRMmCNZbyr9HNN2EhhXkQr7Ec++Lv4yrXXk1l+Hh4F2Hc+sY+P/yNrLxU
qfdVYn+EU6A+Gint72jMF7G/xLfSb1krkbPxAmbiezjo+vHy+FWxMuLSvIiChqG+Yov9Qk59MCVv
jfUJ/fMVROEZFcPnoiOFVwMfnlQMcb0XWyzO5Vufjfc82826fHFG76qL053AK9flxjraGHHy7606
lgjJ8r+m7Pko+kfi58Rp9oStmrT6JQYtFyrRw0eYCu0s+1fYsvjLsKofsUdLHp9Y2qmSv0iinCME
ibdQhfYWKv4Fan/bQIcijiUQ3s1iIYUdFbdowfWcXwYKGpUN+iNutfPjzlEgW8DeflbYJB6StNN7
gOBqxk6beXTMgd9IWz575WGCxBkTa0Wp92QBWai84SJuHsLGexFQCYuy52Ieb0nEnaXVSBzRLVRV
eplN7/p4UxxaqJfAd7i25x3E7hFviS1HAvEsKzGXADTqsTQPE57mP0q4robursHyINavr9CgVd5V
ciUl914RjL/RgkdM2LuWQ0VLczGN0yUS1yCOgviOhCJKHyvLqmzX4mL/+17V+5Nt9g2/KsvyRnyM
5yjKIo7lYzhjm3k6dpVCZhsf5Cx5MfnOh4EWH/64KbV+bTsSelbBCXEvjTXftfZTE9wT+GmxWknP
I6DiIasXyUnfHAeSoDr4EjZCjoQ3s15CSHVFECF2a5UEN9v6lOX67b/TKj4lHeGR1DpGpiEzAl0h
noX4cUSqt/kUbwpHuVk6e7w9C7uqgj1K9WoFo9iRT/eNnA3ShT50el9JodyE4RLRIUAphcQ37S0u
RF+Fg3KgnPGlhDthtTxkdZrmW5i9tI6vkv3/gZYwVeJwammyN+h9C4vsqf+eRBuRV8cg9Lq7XeYc
P7jSBsm6ZpAJZV0MEUy0E7ZDnJ1OnZ4j8AFi21QeUZuS/JnUOwMe0n9v0fSsK+1ZrOPjrhX1yytf
uzSGWMV8Ets/5ZPyIfn2pFcp0H1i3Icjp3LLbDfMPpJ6VtL5JrZ1IhPeZdK2KdR1IiNgah2oXF4z
YZ/DcXzLm/Gr/0PmBiodkKY9mILog96RYJFmn+VnqS8PuocyMSHSrGSrOg6ejLn8owL4oyU7EbSK
Q4f4G5mDifXJjMfzTWnntRPhlFXfZCX6NKuBSjEgzJlvBlHjxypOfTTIKJ2DK75NCWcar8qtkeQb
Bf08zd5roogAT13UFnzo2qaPMf0zCDlMp9ludOVxF9NtdmxwOPXREp1eJdxnqnMehWirDgS9N3Lf
9OrlrE/HxGp+hfNistn3OjqiKTpYremj63rJcLbKZYqddatrW7Fr1Lg6i1QBrB/qaM6+Jjd5fGen
RF+5+YE21UXsm3/3aUj7DNIj8QZsBbeh/xml9nOgF6fK4LxEoiBWS2KRYiJJhp9de4pfxEJppYg7
+/RZBS0sjL+UC1HQYSeCWBn+T2HqB2ycZkSnSTYB6ujXdiXOUC/PF5gUb+r806kgmKEDeQSDXYRz
nWIkcKXdQKCusgEeLuZ/7kXs5kbzzm2+EZ5SK6HtJZTlE2tVJCg4AeEMOtRtNL19Y17gKuJAEbN5
yvfQlD8PkyPMw9Q1b4oSPUwFGdZ9xJTUanmFbwJjJXzr3Ce3cZE1eNga+UFZonnF28IbxDVmRJwb
ZGSfJ7SxhXHU8M9BMm1CEJ1eYJ0tan0LBu4PNciMKNBWMeDbuO7gbasWDWmeqGYjmHmzeN5qQlYJ
pB0k4wHyqrySrgUJJF3+G5j2ix0bv0650gj8UMPYxaAQhSF0dAPRbevPC4o/KZOujvYZNflSKeDA
8qZL1WqElBEhGKa3bI8SHJtOrlzsJnmx/jXAqemSLtczl6qklR+NAImUi7iiIaUILzgD2ZEdUqno
UdBC6pmm5/9m6BcAWfx1TvkrUTfiZxD82IPTA3yAKUGzwZdYj6FYi3BHfKm4XnGNTCYsYRSA3weM
SryBOM5//L5Y2ynw/np6oYHxHQzJR2GvxG+lZuJr3ALVs8da1daw6b1ylzrmqbUtWr3R4/2QbHoY
OhppKC1xLhsydTv993/pSZOCC8MJt3mbDcXlsSQ4e/HYYU6HbgeGwoCdJxVPcMD5Hkrf4sptVke8
al0PlIgSMrqD4m5jrkl4nsd+CvCrmtedRJCXhR6VTpzVoKYn1BAWlral98+SJDl0/ONd/FBTUxLu
rXfhMusKhzbW55QkiF0k9uYjisvGJ0juQXFjLoQV1kihWhp0Xhe/PXa75yCmIM5gkNdnRJL+uY9m
vMkhO9ToDyAA1+LvE/DWrgy34oBP+riOJshWWj72YR5t0pHMWgOX3Il/i9M+kGna9nDLaX9psrdO
OvQTSHDZoL4IdhAQ+C6zjQjBhD/ICvutrXwrmde2Ph7anLsVt5Eb3rUDMulN1tp5HiVoDSqNK+ju
8Fj5UOv+pO2hdlgzHmxYbi29/xbnQJwJ8aqoza+4AjZ9xpEY5i/xVMT+ezyCuR4ugS2RElobHZ6I
qYTFWzwbsZPEvgFf+KOh/Yvf1zxhyOYBBke658z9CG8k/JnpZP4EHk3cCh5cxAOAynfe3DAIQMaC
9RCvWq2tUsTPRJwusii5JK+n8JBK9O0M02/if2F+4nk7un+rFnRt0GkHB0832MNFa0Ky2oH2A25C
S/7KcoXo/EG2pKWIh8R+eex/1maOkp3UAS9g14l1skpKWPwRPwNl0JE2hQuta8TEAtFFFfs0mU9S
CglsJbhV06PwniIoFHF9kY4IiQDhlruLyL2FhxWFk94FRX0R9nFqvA2Y7o0wrSLg7uMdmptnYXUL
qbomnuIrg7aSexlhIwJn09xnI9jYJCTc+FcHER/YNIiogTiCo2jRyDJD+f8Cq9icnwdGsEQQLCEF
YbDbizKFbQ9xOE7CIxFSL+XUfZZdu5ebfhN25Ov4UGEMhGGzE/1FKNboffxl5T9WV/kF+RvtF2xK
8xOAi8YzB1KO9ZrIiyfEyCMY+eZLi1NGz8CvqKdJ6OpOSNs0yfCU5ajceyCZUoMst0Tdg6oHuqgC
kt//ik+xRgRNAAqPOFLFds42piTSm09F9YUtBBJ9kZQEUGj7LKyPKVvfcXISl8Vk09mjuqirrIQX
vA+O8yaMvTBERjM+TxGADYyZJDPJYXh7YdzGvPoDg/QGWzz1d8zlENyFe2wc78vpv/oQO8V+7gCe
9LLyExSfHRDCIE5e0gbjwW+IQF7PssWsOO8iKH6YpRm3JwGEVXLrTSSbjmeymNRJYbQlrHp/pOki
eZdQq3ZoMYswjYDDb3mPsQCMk0j3IT699ciJeRO69iDiiApFpPhIZ/J4WENDx6yT4otHOyWNr8j0
YYCmFsBkBuNPy7WVxvCSZI9f1Oi6mhKfXf0msrmyZm0n7Ml/dgWi/FdJgV2XEyfsTaWYrKdykBlh
E7tdnQJgnyw/pxNB8r2jVr8iFBevfLT4BrAw6742lzM4elGXapHL6DM8eEZV1MaZ8rGxo6GwTQma
Mog14CfYm6qpM1wDm2Pv/D2MBVCfp6gJl3bfPTLth2WRtEurUagao9+qWojtJRz1YNk+QR/t+uIo
PAwUsude7W8My/g5oreGfhZPv0zsJ4YTaTpONxg1GRqcD9Se/xo8NLIlv6bWXNOlYZvl3jDDTSfZ
7drGf5akjlhE8WMRxZ9i2sy1cplT+VseN8LRzkhIPYyeItebDA0YYSpEFiayWeHgishaOEoB+qLe
iFRM+BlxwmAafR9StKv/Z4LEgYxL6eZ1K+GVxAN9rEUfz8jypEd1Mq8idBPPxzGwp8WvqMSCUblO
KZukuSkN4KU0vKkiyA28agfCcpP1olLb3eOAqnn4IglMgohfRUA9ZOpGUu2NKHvTcbqmY+6Dib0q
gclcSnakC7dR52nX4msdNrpkjbc23nSeTidMu4t/JjhVzypfJ6p4FtsbmO27B7hA9A5oA98qwGt5
IL+IrxBFeVHAT+Snbqq+RJwc4Lpmw74C/iQdao/iykSMbOZYNXMT9vm5oHxP8fMFIJrv4IJMXBCk
fsukktAHJwXVml+DxyNXYL3L6YXpPxxvtxXfOBf9XXQbstAR9XyRL0Ci+Sezbzr2CbMnL1pyHdqD
3EtXPTq3f7XtvInrFNU+TWm+FNCBfFBkjfeO2Chk2JX5TwUHCRX7zyxtB2yDqBhaWvyt6qco5Ib4
Zx9Oj16J5GVnXdsNW0dSr+JnxQc7BKgm9VBRRmwrhnK9bapba3FnoilRkNKIazCcaOdFKBby/mzh
fNnHdJpeHQQcg+lu01IRdzKFJsoUhKxsvBQBCUWc3/B7NMJDVqZrtehv4czKs0am3D4b9gQ6nS6t
+mN21A4QCuaxFzx2Udn8P67OY7lxpomyT4QIeLOlJ0WJory0QcjCe4+nn5Po/4uZmEV3qymQhKnK
ysq8xvHLt9I9Z4z5UptQV25vjMnbNj7pda58yw03h/GcK94mIXjKW9QRvy6gALL6u60JF0pZy4gJ
WErknFRSUTutVqHvPy3/b8t3f3qYKHmghfhYgAhuGPvjTMmSrD5jRPWAAVCSusrr8pZYygkegHco
VsgWjiugcSz/kGbBE39K+wmjKs1zf+TBmEn15Q3ud1x+juH4LHdSdZwzomobueFyCYnnPlXjb5L9
O7KejZ9GBWASg+8l6QcReNazcivPaeDJy5XKJ6t5djcAy+wadn0qsOXki4Ywe3eeq2JSlVHtS16M
69ylGONSpsw8StsMhP/d3BZaog17xLW4a5yKajZH5IkPMrLkCYLdZClsb0zVe5duVj0C28i/EA77
mhvqDh0FnF7d1H2J8uT8qZfpFyV50sCjZhjvso0EhvzJCvM4RBkVZMKApKDLZlNL1M8JFDr8YDhg
P74WApKIf6XGJfVDyMhLuQLwxQbdK6hYEXt02UT+l5PawunraX/X/vd/uSoCbUfIRnv5ahmdpqt+
GYY48k3rmdA5McU7RnTgzy9O89zH7CfmHozeoP0U+Q7K4YeUzOV1d4BOnJNp0l2Tyk80Dp/gjFdF
0+PimUrJgl4H0y4vTxH0jb7btiQDRT98yuHURd/NQ+OoaJpV7xJGoii+Q/KNdjh9g46ZQ2QMb3Qz
+oMpzCrff8TDeDQUZSuhsCdpA3oVfVK21biakauU7s1sh/clSJz/snXfZ2udVecGbBusQCny0wD/
izFmX3UsSxRDrss8ns/A099kwKUk2DUN9brXThJL5DWlV4lG7qZ22HGSYQxlso+04SDzSSIwyrs/
qqevsVy6JMzFKSONLWDbh9O+ZEDLKJWB7fiosYbKRvO0lzEhQ55+JN6VrfMeUY4oyemcN5O2lLxq
RdxO9M6L4to/S9SQsJlxNoigK3zhEo785gHu00qGu/zf4ZAxmF6T/l5G6NwUn8NBvllpGfgyiCWu
qFr+kSbAovuDMaV4UadLoJc6inRa4WBB0HIflcH4Mn3ts/GbjxomyVD0D3JHzMl48FDjl6nGWqyq
D1Y+vsi3yCfF3D8J/m6Z3fmQGKDt/u83ckZyhGZAgpxudN9+k4k/JPFON7IbuYbl0DC+NSaUIBkV
shROtv6DIqOlqh9yo5Z6Ta+/DQCDiQ2W7T+zIlQd63oNsCdM4v0SM4KzpjYvUneqWaFknLYNuEfr
Z3KDH1mCceX9+ZQJJ9MhMPSfYF0ZMyzf5ADK41s6HfV67IKPeJtr/of0sJeuB6DLB9+LQWZ92ZP1
IsPOztyVkobXkJ/VAnSoQoJLQV9+J681IVv/v6U7UsORVfpnmaa5ZX5FpftWdaf/espuOf9NZfg1
Zfk1Hp1VUb1refkiR8uOdIkRrbo1K+Ud89gfi3qV56p7N8Anmskrt6/3w+/6uUFpPK+qx9D2kLhI
vnwKkDSvAXfOQJlYsIZwU1jhbWeODz0A6rIMV4VqoD6pnv3oanr00MleRkv7CQPlmlpfHYmuLAJ5
wEiqlBj3S9jW+QNT+08gBhL8ExYWz31JyaewXPik1xbJJ/5odbbLuukoxyWk34OPTgNMEQj/Z7ph
m07KzWQs8nuk0W9AvYPBZ98mHyof4HjJW1/sKikdkapUZFtsPx+8ijr4nD97KCIMaKNSGb4xm+IL
JNW29L2bgCTdG8OXOXd/Vaw0BpvUkkJzUpWvmn2YaKhUXgG2onqHwXDFXIhYN3+G7FKx5vusR3vb
dfFJ3gJsljKh8x7nAfW39kJkIs1w3keVgma3a9AkMNgjo0TLrjt5cnGckRNvZIMvL2ZmSdvjBeZc
QL+5/oaJxB6MXZQ5PcvDkXPwk+IwNRjRykEJ2992bB5sC8dTrlcOYnP27ox4exsIY9NVlNsj9yyE
BOAQqNF3fg2pPrILqWdsAD331BbuxY4rACl8pmU2T0A9YNpRjal5OHMUPzSazLUJS/LxT65+HKOr
E0F84gzlTK2ZG9ZBuo5D8PXE3YqOl9o3RyvDDbbPf+22/C5Ii109OAcqYHmuW9ZiUdrGFKs9qqV6
8FL1U+rIqUX3i9ZjD+tIDZRVQ8FFIvy/Sei+EdCX6CwTtqNAAwgA3jdyBJgeEfip555NSFXys6xF
MrcdFwK/inkaZJHIX8AlQ+JcsoyuQkluxzcF7vAkLXq/pfbQRwcWg5P0jALQV2RB2ZfMVL2+dYFn
hOqHa5xLgX/RFJDpKw0HWTYGi1uoTPgJOchKLJn5fIkQwc6C9kOWNcOjx+BhoRPWt0uJaSm30uCq
wNXh8/EgWyqV+yptzpKWZf0pu1LZPDT5dKto9Ub2Z1LalWYorfpbG6K0m64r7MkUChjtUHyVXgtM
Id7h13qQ4orwr5tUuUqvJoOM1fj6478SsbAvGuejRM2URp70DaVwY9v6fRxQvaQWLC0EKYzIvxWo
xUBjq0mLQX4nJyvbF9n7af62D4cPadbpwBukyWubLwDAn5fupTxd/S2Jml/JTkTL3DVQaojfBYVi
ID/hFsZ6KRpRVJFejnSmc21C8KQ5zSXfJZz62l26RksfGOH7uLCoB1OEodQi/WGCDj2NoHxOgn2+
nH2Zk8iQCskRMrikq5zOtLizsz6GmwUio2ioLVBlBK9G2UZNsy8p17U61LFsPIxWD6DbvZdPkIaM
3AvsNva2RlmYR1Cl2a88nlltjnXS7aU8vtxbafh4PYDuvnha9ng8N9Ofn9vhQ65TWokaGI2iRg03
hJuSkjMZ3u9S8LOrbD1Mxr3sIZdN4zy692PytxQZuqp7lEJDrJCzlN5FPlw+UTb/Yxrs7Lo9thGd
UAr40j4KY/UxyQr0QdqDWYY7KVvJE5M75mnZSceKhid7rGzAhybjlHtWTcpVB2orjzPOhj191KNO
11Q6rUOTfSkN1SrRX4jwFkPQulNuk0x5nXsqe0ZztzxyQOzXLoZI+l/eKsAuwsPen5SjLJYzU9RO
41dneJDJLS9B7P9KVedddrmS5sjsDRQ8W0iDpWGVuAz6cP7AEhmN8x9ZFd2MMtL82qnqc0jjPjJw
zgbgs0y/JVCE6mn27BdJDWCI0xAkWqVS637VleghgvssKWY3zvdjAxmzU7aadLxk0y3ZoR/RCSs/
IrkK6QtWjjRjIJPb7/L1hvZvBTeH7gTWB3WP9g8w50F160Pgt1Bs2z9p8IcjqNzoUzotEjUKu31D
NlrWbd3SNs7kn6VKKCNPZpaUF0tlQhKiRWiHnIYSZBZ8+mr/LDAO38N4p36Up1NHIL6YL/IuWrvs
yoqr/GxW0T7Lx4P8bsGOgSUIsayXcxHYknwb/gfAgqGX+d/LE5OJO1b3QTi+1mm4N3P3WPSw7UQG
4Vk+VIqURexcvQmBEYKMnJq8LhOn7j/BvT4a+9GevqUbL5NLfiFYHKlqzH+dl6xwoX6QOVZo9Og5
F2whvuV7q07fhqUHlQWAsQDk5HPlANmzCKgqFberPv0XNgH89mrwKmceTd5dW3vrmdq73Hx5Rhro
r618t3yIVaRwOHwOAnkji5wUh4eywNy6hgro0eiueGz5l5SgHEbI0u5AOiadMVFhnyYVyIaxW/rd
XVmmG9eIwZboPymtOZ+4libn0E/fc7ZeUMgO9Cz2HmCWoY5/4M39eKCPQXhjH0XmTYWls35CBccG
y4Fm6DKemm+pXIUGRKWVmY1HsgHAtMBoZDOeuVezgiZC/VDK7MsF1HqzrToVl2VyZQYU4kW0SRxj
n4Xhoe7wO/2MwBoGTOhRQiehtB3+/Yvy9RV66r/mu9M/yiOR38uwkH8Td1rNTnEX2vIIKHpPDV1E
h1JhL+44Yp12EjyNDCtB+0n49lHvairlIj93GvAWsib4QW/mpW6rA6SKBSMo4UZiv4QQbzbOLaAe
WXHrOoawUj6YufMtXVF5TXom0h21FeOiMcHmvN8MbrU09svcuEUxfSdrrsSAZTdcq8W7BjKQ98p4
iSP7t0v73eyORwFeyTBwrQRycXeQcTun1hWxMyQ2uGKCugYAsecOlW1wREtlF/fcVFn0vHmfZtkx
TIp33/zmYT/LOlDIOiOTCLpSuMGlZTPn5jrOvf1i0sE4kC+UySJzoIEY13HbYL/JHZaOh/wrh3i+
t63phMj0FsCeIADokghYYCdVYOm2RAOFutxei8lbQSFCRq80zDQpVEbzW20at9FwhdtNQ51VgV9J
C0hqmWZn39UByhWSJJOySuOi18iRjN++sx8ixf6Wk5RQgN0B48Raz0p/a2e4EI7KVe6kXKVvu7+2
pb6reAzyAOXwIvbpm1io4vzv7ar5YLguejVcczkA7rzN+wFlp/y3CoMHO3UvU1WuFzwNC58sWQ7K
KvOAqRh9E5masuwEVguKjkSk/AMhhvzPQwxUQW6qnKcMd9xLfhp3byn2szy4frqknvJkJckGjhOm
K+UrcVdiLnsWSOXjlZ7aioLl0opbgpwslW7DdJ3WPfse4HJfC3CDYifyEPvasU6ydEvN1hVATtGN
QGb/gTcqLdtU4XQWkBh8j0+BJ4Vj8tnUcFDBhDE2ug5DlNJYKzZtFDIOAZ6aWNW3+aNEJ92RVMO6
SP1B9piy8KWwUb02fuzM7EtWnFF3nvV6qf9IJUWSX2DsqyQen5ZiDW8ZtFzCNPpSPOmC/Y7p3Wm3
OIYjvPCjBtrL/wKk3AUtrP/WyJ59S04md1ciJD0ufMX9k1/pPy0KKcDwp3cT7BzP24Y+ZujokdCf
k1G6pHnUz8MIwQK6BtKikhFLuIbA6q/kji5xSVodTdCu/EksA9jJUcxbUFCJz5YkmB+kli45jeeS
GztzsBv8/Ea6CZDHvoeIVLvM8sfI+JOoJqWsxh1eG/tBbuzy8GRIzkYoIBZpms0FLP4uX5IzOfP/
FjfsOZ7NFsMRwASqcpJZKFnKEuBo6MmhpeEd6X7S0DtalvMkIO9l+SMCCTZY7fdaq36GKTNHaf80
L3yYPMxZeWyy0xDou97ASa2LrRS/5Lnoc0hD5V+6E3r2sbDMnXyk/MkaA/gsxREEKxicclcb17x1
9WKzzD4Hnm0GxY49hDwlucxlfBGrYIqiy/QbGM0uToblrfL2gQmrVs51glQiY08mSCacUi3DWoOA
z5RS4kevdJ6WhDGqVvKJUiOMYveIQNbSspEZuXTFLewWOm84Lo9GnhPSA1/SMq2a4t6xUniB3nGw
FbJ8+iDkUB4rpRyj9Mn3fJBWTWub7z0Vew339phqFbtUMgdhzKh/dV2RToXWV+SCnerG68CN1o16
1wWASoGHjn1+p6A6F8naj4Ykt3L48VlC8Rdmb1VgMiheLwXyaOZPz/JqE3oGgpn4qUCnu1Sjs86b
q1I0r0kV/9Su/758ls2IhzqybusZeglpFOuwW5R3uYVtTz49Wshoqn355XUzmD72Wqq+LQzrBhLl
5yz4Xz98LfFBopHZkifKhQU4KSutsou20ruUHrpc/tKY9Lq3ZthKjJb/Slbx1PfqAj+Zw54YOa94
0J819XeJ1umcvqQ6on//VvsKui4KEzcCi1l6ZGZApa21HuUDJR0QCB6tmkefXZxMOwlAMh1l2Q0D
hMcgXEsDVI4rkJDLTLAUlDJlIREEudEWWyVyTxKA5X2yYwT1ekjKCidhJqWEvmgY3r3oih/hsg2V
zp+HLBzGn2hLFL8yGSW3ctNdldbf9hhDg0frjOcgEaODIyADVLB8bXIwdWz0SjS+/hdMJJ8QDKyF
SWKcNbf/wYzkarLQuLahvbQsoxztJWfGsmdcwqxV1+uuj+/GKf79b0mPA/d95HXN1DDKqh+MIcPs
mv1ZOP/JSiVn6aSPQVc+yupCYelAEW4v00MOw3buF+A9a44cKLHDTcND4OkA86kCSC7RpLcVS52A
sCTelJO7aQbif1fCmaZtG+H7Td6iR+lG1UwQ0oRpjnWDcAlf8k1yIvpgHRKwAabtITjx+C+oknQF
xXtGW3QoqtsRmG47vBba9Edp/J37zQ78Q3aFkvZ5EUovXXxpPUqg8pz8sLk0BiqhEod1WBeMctUH
eV93Fzlz2WOMSc9+Y0mK6qg/onC4kw6jRAp5WHiSvXjKWU4G8tmSB5mu9mMhOdQFDzlgDAFs1EV7
Z9aY2XmyHxK7PHu8l+EofxaokwxyGcCOgiZLoGzaCi8uMhA5YIH85p2gklxgWt6DoH2hUb0WcMV6
naIog+u/skPtz9hyxFt55GPJ83G6Y9eOu6Ur/aEE2Zv0u2U1EsxjcC4M/W05LTOdPtsyvrGhnadW
B+CWO4T46c9KQ1eMXqEs9NKnzaUCTm05nZJyWzJZVjRaUKP0wDHEHYdq5sxu0EjAuc83SqA4R91X
7lPD1Ddt4COOWSioNPaVuS716tcKrfze1vp1FKvHrCz8O2yj4AAo42pwcnfbOehIIdeIlivQG7P4
VIH1XJ063eVxXW8dFydk06vjTZeo2T4azJug0ad9M4BpC/IhPip+raz8sluNcx5cM2NkpA33IWgz
qjOug6mxaQTlqQAarwORnVRleAoN7dcqNeVYmil6hsDXtkVYnnBkxE3JTzyUjwzEjZrM3Y2gUEb9
BuTeW93d6VzACs0j7FeaRtnGvX/MMtCI+lCGV21oVrFTbypMhyGKIV0aWtDU/LQ31wglTXsFcUzi
s30x/dG80coRFFdnXeJUyTjA26VG+5D5vbUzMkCOar214lJHLCK21mz4EGpdOUoO9L190DK93miO
h2YgvBA4+BjSKnrxkva1sZqD9j1OYU8PznwIu0FjlwovhI2/jwbQpRmNS1NT4bGx1NkVkiKh4JBi
mlqOtxPglEJLN31T/aSoYKXlhJKbyr3GgHGDaJe6gnTaA5ruN0aDeE02ZMOqLqcemVCXDroTn4yJ
Zq1tFvnWVkJ7PWFSiyENcaWFH2oPwbOheZvWsJv7PH1G4QUps9y4ZGl/TKLJXHn4QK8htTxonjFw
XP3d2ekdVELt5FDrNAZNX1ukb2o/fRnueMatCoG80Ii3ev2s0NSOkuimc8pxDeTo3NrRs4YK4apz
B96sbkrFsg9DFf3kdYi7VZc9InqbSuU/3ziVs08StyaNgweFTpNGNJi4vsx8VgNYnnOj3Nod3PZO
fUV4gzRu9NrNEKndysBhvYmKF1/ILwZyIFX1o3hMBcNDJcp3u/Q8+/AwFZX4gPPtGkhVCEOWSnJD
n9xDVDnuE8jOM/zcuVeuBUTsQaXWkyrA9+PgmBgMmhTtgnCC2KiZx2bWxxOisUTpFDq3DgsNMYLP
sG+1O2jbFGWmIDh2zIDA6ze9+Yldsr1rIQUK2/1EsrYdv4JuPrusY6vI7MCGlTVAMH08qLWFkFhR
nl0H2LZvTerO7wimmR+jo2PN9RpC7MnR0nSnJCj/+UTkVYye5RaJ1NbxWaEUS1tFhVqsFMN+m+b0
ohWjeUqCaovQDbSQqqzWaGtlWq9vwt4eVmNgPGFFjGQzu+TIh7QZTsFmiEcEquhU5TQ/KUsehshR
d70KWyIog3UdA87UOuipVW5tcSdDTqIBWl8PPT7B9aHPsuKgalm+svJohM/7oNqmto84M5glFB85
i75F4k5Xp2k/kmrN2gBTqkC6ueu7eO9r/bRCeORr/tPr6Q1ZWptGgXlrGqhHjyhppO2wg7DNUEOb
WRewmjEMu9JguDh5vB8CcThMQCJFqv4yQIcUoqkKbflUz1y1YzTOinb7JZnMZm2meOp2KTMIqzmf
tuKnMhewC6fHwsuBrsyVslOx+DauRTWdwcj6SEyMyCJUMdTEerjLHOD6/ohCkleDZYw0aAAF/H21
zDMEPjVtk4+ltRuAVoZtCtTc0Mw1aM1drr2bFMpPvtVv+xR9gAmR0c1sBU9aN0/A3vVsbUYTrXxn
dteepd+AECmOrt9Avo2GXdFrm15BcEIbUIs1+mNvuDDQGA5JUHeP8Ua1PPGWHeOVXY0obmIfZ5Ze
vzLcytuUjkatOXEK0OhwTqy4y9D7/fN86FHdUB+z9MVIreCQJh1ggwnhhT6YTmHmbIawDsCJudcS
5rlRozzZxSg6TinV87IzeciRt7aHHHfOO5ZMbWU7dBdTeGwrrX4MPfVukEJ+iOoOSN4ZfnGsbZJO
1elp5BvUu4dNY2svdgU/PGHdpyLgh6XDBJ+jtZ6bH16lohRp1Zchy1+0AfQAxtNKmgxbJF0ebaV3
kZsOEXK2qz+kj6ttV3of+Bwam1a5c2iZswQHz7QgvXXit8AecY1uwo/JQ34dcPytln9birOjr6a0
OPnWjD/HYagpCCYhd2NBcdf/Ch9n5M5Giqthh+Bb2n5mxY9inQ5vn+11H4WgAjgJOf50U96VYIGe
bMcmwLvjASgi1pox6u2xDQLQNJHL87Lq2GvKru7MZ6qANaN2bBGFO1Xx+Kjdxk2xTUkqSQW8eI/Q
7XfYcIYDahZmTirrGc7Ws7TbLlVodlHA20bp1bbbg2tgzupM93p6apso2nHZEPn07r2zLezocvWj
8dttPJXAxGjt2WPwhTxQua3zlyzo9FOZpfqpM41kXVkqDbVkPJWdS7jpUSyz8HRXEB4YmXTI1BbU
DRBP8VJj51puecpd42CM87CHanwtNNiUo4IEkI2kIYulgfCras1rD5G7NZv11RAG3ZHU31vpY4Ur
ddRVp+VzEN5OVhg5o9ZoNK+ONrzlJpKMJtTnqtPeNTWYN3OGcK+qIasOUUpNu7dioJFA36zHEhUt
ubSATNlEtK0br2Z7mhub3n4a7ULZDUl9gxgFRCGc2KxI27d++zSgcbgO0/Qh7VJEP+Wv0NCrExo8
UPWS6rcySUdRXbhYDUwUPTv3TWwei2puTp5aNaemTi44LaKUyQaoixGE7xJ6+z2MqUI5jXlcIsJb
Hy3QCiskxmko6wC1dFTwt+mqYo+Q+cY1Tea16bKfmKvK2Dt2ddAd6PyaikBFhk024J2s3i6Vjtpm
KPgh4cohP1WrYctTprIsdzHJwmKnGOrjMPfxlnSalXAc6OobnUZLPYfUaxtFy/7NL4hXCVI6XkGu
qCWEh7I4IbtdnPrCooxEcpVOXYvCwmis9NBZ6zr6jmOOF2CRJ2tgPTfO0KF4RopozN23ZTDe7E47
m6CWypq1cEjQBy4cho5vvqQu9ALK0rvQaBEPUO4AyADZHXdz42+GWXvK3Hza5/O8LUAGyCjpS4dt
V0mptLaaZKuWGQ2FfkafVFu1o74hTpBwhMWqhBk7TUm/TWCzrFUTWaX+LxBVsbZ3wh1s1zvDQGQS
YfQs7SoIDstceg5Yg75t9B9W6oRyYtikyAg39GkDc1qZpLHrUIm2TiG1xcHdGG57jntkr3LlxjBS
dHvHBlW9OIEP459rY/qO5xkSQ1e82aQnTuPulNgQtTPWoTDQjY3TRNsJzwkCoHUGCKwhKBt/KCmq
KL3GTVaaX81mZHuGyj0yPyKNJ9R53l1tjebWqSnfiRSjOa19hcQkraxL2dk4BeBPmYWnLMaYUX2p
U2juq4lpd9L7DG2UsegRNdSpj66XV1X5VbkcZXU8byceGH3Lj2mcOIjhyAH/3rC8N9IqeJPldbCB
5inUvdKQdF0PLXneOWAG8G2sGXkyHGavdta2SLsYuvekDeNtgP8A8597MGLK2eR1Q3JObpB05hqh
gWFdtVhkeF2zblAmDlkapjyetqra3nZxQE1rBBpTpm2HpySFxrjZt1RCdYmsnj009Pxa0DrWsI2H
/K+PnGusZ/5NEIb7MlFQr3T932Ty7mfvp21hPPqJ6uyDeQJhiljD2JoXVnFllefnsPGeShe8VA2i
KZrLQ8tiH2ZteGgDOu/U5tOtPiNeUjgnloJGy3d9D1IlH1prVYzRW6rGzmoK9G1bVm/utvJQ8bHi
wSOvJNNJdeMmSN33xs27FTzV5uTm3tpUfGdfu88B1ZB1S59x1WMTeeiU6Ezx2t+YAz1gJPixq56d
w9TDN8nxx4BO82rhrMuO2GEjWaO7PVIsEmLrRptN6zwrBK980s45AH0QnvONXe27yStvHM2qthLL
p0AL11Plq+us04jwGwXJy3VR0S2ECdWt/YlucmAipZTeNy4+FR1yPyle7oaWPji1lqJGVf+6pXIZ
0K+CLXSIhoYCMrLFvRU8NMpT0tj0MxVjYwgMTFcKHaeP+Uzh6Wy53maocsSp2xot8irDcbl311lp
vqg60lxZXt/ZmvqALHq/ajIW/tksT1B/XrNpeK6y9s0fMtRDs+iU4N9MiAGO709gIMyxvugVqf0s
u21UEA0U8+dfRY+nFdYkefGnRePGCWNzq9Y+GvjpWrWLeKP1w1lDUnvlF1RSkQK7H0ubZK1KWvTu
K4DhADrVrl5P8fxcOiH3QhVRtEQ2F2XobSu73ttj1J70BEdm9n8grRS2aWUwra3C/4rU+ehVKHx5
aroqFO/OaMd2SzvuWxnaEE9kZNhn3ToqfbSB8gGCvGw3LRDLjZJ27nqcI4qFVOZ2gXLIyZwObeX+
YUpSpv6MrapCmgqQtmQ81Hb11qidt3YHbROb2o0XF49D4wIQSZEh15vb0jCi7Tj2981gXr18vpRo
f618B/sNgDTUMbaNZmIR0iBPQY0F0LR1BG1wqNWqRIcJIJK7z9LxgnP2qZrax1q33mwvObc9Emjo
rbD0Vze5ZfCNrnbt0RXVtZjue387pbA6vRFDkuzGVq1bAIGoHNZVvQli957q5qrHjPbeMLr3gNrd
uqRqWfgWSQDazVQs9G2ncO/9FFhoEtn5GVH9Xr1GGFjrMY+b3k3j1995XFEsaQkSWkYVoC+bm1n9
cPD7jdLiXBfpXa275m7wgmbFKnl41ScAopGRdExUlNNs7xiWU7S1277f4JSjU38MkU5Ker7cdrt7
HHUUal3dOOinQlGFjFy8Zba91lykH5vpUclVmuTM9ajGSqjGkKNLApYkCs+rOe7uwe1vzQLRTRix
967iHhE0zbbN0N1oNnDGvr5REwg/eerf46zbc9neTonsbUKZe6U5mrIpAnxBHL3SNrNRvuZWc22M
GjACth95NuW0H8qNmpLLVYzvHR+ygwCEtURIrur8aVr82Jj1XRXbf7r56rUk+Gwx7hEsO3i5W21d
GPhoZZ9NxfJ2XT1isR5oT0TXyzzZCJxRLZMUrLfiS2SBmaPRwn6yTlbo+iOZ2K9fy4NvUspoSyTp
/V0dNTekVHaMIjiCLRXtdkAkejFsgMPUq5jkUM8IVhUuE6s2RGBrJBmwCYm6ySVp7QPm2/UqNCEF
Bee6NdhNRNMOvCh4PQW1wdrRrsvz8uOCvItmclbuddkU5l71VimsRXpzwS3qUKcsHm1bb9ADWkcW
ImfaBM5QTWaqW0Z6aXL/w8FXfS7Tl8YGnpIURw3Sz57dTnP6v38p1MH+n/8uvygtdVfEvXXohiHP
d23cdjdgs6jkToMuhffy32sRNfKbuU4j6pvyIzZMPsug1IjCBnW2cfLq0/KXm/d7AxH/g2J710qN
p4PJ06eoTRG8MgtwFKfGmYr32FMvtpo9VWYPrs+1T3GE2JYGyeQe8mhIPJlOSe7CWGux6FLM0NuF
aYzYveNn2wRNR88woOMWr0GEaOBQOTMZiIeIFJ0stGyoXTvdXg30w2woKeKpJNSF/qGEnAcyp98M
2+BU2+pWaQocfxz0MPswPyILmp78B7hiOXsS0icE4KI1TgD3cduqj4Z5B6oFX4ehQPd2KN9jQzU3
8RTsa5Rqj0UculiurBALHvdTNyLEDxFxaM2GnW2KYJ+zndB1HDCjWjd9noJG1K+q1z7lWXHBRQjW
QxUc1DFv132lqHu/7RD6NaPb2YzzLWrJAB6ZsasYHN5sa+kRsfVf8oajW6N/opedsgkos6yqtiO/
t359PWu2cFbR/YrQVlP9K6J49SYcywu5GeTtQI83yL1YK2/uHUmNLrGfRZvYL27F+0P8BBy3uC8L
tNJQH9Ud/+rqylUj5IJ/uO+Cal+MtrYas+mFzl6NQVZw67XsMie/zleFq30D+PiorbdMIycE/MsJ
duehiyF8s/2P873a2lulzkEbeMOefkW2RnNXmdETrwzre7bohrlT8GcY1m2q4GsE/2yrAb0nGRgf
leAXBdLn3D03A3Um3aMkZuf50RubG0Sj00NibZFlxR6m47YNMTUTZYCqaCK9HuVbVX92reImq1Ah
tyqqUKU1K3v58Mxq78IGLWepLmOJ5p0bt32cKjoZDcqGfeA+LjZpYdTeKLSp1y06EkUb5uvSB8Ag
XkRpS27hNcbjaBU7D52poyG5fhUo28kPdslQ31txe4q1bEdvVsESgiIgqmjM/Y70ZuzfbZNeZNRo
vzVA69Vyf4dagb9mY3Jk2O2mJ+rhTuG8ZY9lEJwMT50Pju3WlCGHs6rUe6sb3iZ6NjujDa5Bp/rr
UaFOOiKMubLKMjlbOirfUaLdkdbXJywz1LWalLjKtO18SKElb0s+eVsj2bjqO3/Y6XMxnln4rziC
FPuuSs8oaIebNke8yK2wgld96ymgSr9WVXYuSkYcUgA6k7kgF+14Oabt3kzl18b2BSC6hd5/9kux
Od0MUHZm072bQnL/OMyoyE01/kMaDne+gu7xiOjvS9jpJSSrjlvux595MVlbMMwddX40z1D3rgIi
E35Eya7x5nE1Wb1767KsErcHYADy30pPym7PzoZKyHS7HLG8njgpm/kyq+01B6ubUR3giiDUp8wI
dKtMtE0zKtHMRqKybp3ps68m9aznunm7/IWqovXvp6zx1F2Anddqec1s8wneUX33/x2bzaSKvdv8
H6bOqylyJkvDv0gR8pm6rVJZCgooXHOjaAPyXikp9ev3ETOxuzER33TjGigpdc5r8dZVvqHDn3d3
6dDeaacgMlGqHvkcX35Swadby99Jj3DBzIhOnyNP3tvrn37+ikC4v/gzmZvrm37eTuqF3DY5IATm
GuJcuUGA1ReZ7f/zd3rlLnUSeydtefa9DvDWLDH7ph7te2XHQMCpaC0gQtn//zcSx0OoSV7au5+P
/PnkFMZEMMedofl82iXWCCQrN87T+pXjMup0yPzvn8yqQAS5fsjP53LjTPsooRmiVG5wnwONbs3M
laGoFT9hZrLA1Ot7Ri7ac9f1p593OEsa3Q8ewg177h5/3vTz+UHg/jWSKj7+/O3n7W1EGwz9L1b4
80lNPbl7LScq7//3y7r2dCJoIX9oF0JbOcaTCwm/dDlMqr4b12KWwdXEEPPOFNE4EcXD9MwJ3p66
SrGDp0UUsiWXFyPSx9zgmKPcrN2qyXuxkuCQdgVbnwk1UGf1M8krjNwN0cZe11Q49VDhovvYuxnZ
EoRtPJl91+3jCPsUwaIGMc8LEvS0Jkx5JPUyT/pjS/oIcsvW3kqr+LVo93Fye3o5AK/oedo2Buz/
UtAcZCdP6yCZF0wpYx788iPxKDMOFviULlV3QOenljIkgu/7fTwvATUjY9hLXGltFXGTpBf47mnN
dJ5lCaIRAD1UDOw0e9yr9ZmcGwS/2iYEDpsM99SzCTNCSEm8o3tiA6l2niQojIjEQxOrfRClV9vw
HnI17qd2IeeniO9tn9odw7kNEZVZeeuILTqUj4jyKFwhGJP7CHDCbwn9NrCsCn5fTnYqY6Z6FS/X
Ps/5rE6Sd9AP73ZJppVFiE6KY8tVKPVz+T6mLjunaE6lKg7OXB2D5EkXxUlNRnGUXnT0fTPeNp7G
swIVPHjOg6iGoxqGDyeRD6KV00ZCclCkaHJMcw5Ctr8KxLBF1l3KwnmPW8Gcz8vJ8oX2gO83nh+h
ARmNB6zbFfJCeAcY4Gs+E+azFOxRCP3BvssjIfjVCG7T/5BHs3UfkLHksgXteL1dh+abnhBCZx6v
kCyvhmhIjBZvhDz0O/J6ELTULOv9wFnmxZrM9fY6+O0lbX47Bal4M70MUxpKMaijyIx7Gpq6sGzj
x8r+nUU01GQU5m3nSvDgnkkZXZaJ/iJCoGaA3U1k07WZWvrNmNpXsjILemFgiFpljNhGzRDzPYtw
U/0VXJGJsxKw5egT8Zx+ydKjQZJRipI2OgTr8SvRNi5cHoBdzQuNT5CtwSS/2ZU7HtbnOmFDCkZw
OAeXTthggucbQZAUEJuaAo0ibETDNvwTjWds4na1clYu6ozl4LRzWFdpe1JEl7XwoN3EYzPxVjA7
GICf9X5a1KGC2Ln4BkjQ6L1pF47eNQioGPvLYCRPUqUnW2CHxY006zWi1zbfKK+52kMR1pMmRaU8
QX2Ra/BeCydHv9de47jcQ4/ejQSQbCS41D5Q9ICWA1xhz0pMYcr7XLZw0nSJ5i9W1T3TubYCRW+y
aNI92y861t5g7ZRURORLBUKXhKa2XofOu1Houu+c8RxVJVQAIbkZvWhtZ19gUIKQew5e30AeT4tn
sZxL0m4VMOMmbbqjbFv8L5LmjW54FFmDKwkdNYfpoW+mt7mNeqwn84eVdqHkRURPoPciH2HC562Q
AZEcLtl/avgsyPwlMTZ5EPXySJSkcR81zn1MrLiwym9vaC+T7zbstqTEkqqZjrnaWg6udMsHHO9l
Q/VZhO0egIoiOs/OYdvz/GK7LXEstfA2FvjeXe0SXd8u4kGaw7Wc7PdoGA9E6bYnAnygBepPHDMk
izfWC7G41XF6mZDs4jYgQnRtf3CdhZxtv3rLmbRNCXg/ZzVpNjyCa3XBFluA3DB7ekqSOVs89SC4
ma9PRsE5kugED92aMF/X7W3p6FKClsNQZVGY2C88oD2B3/9tgsOSpBSeI83HeoDCbTvsg7XNb2gf
MjMOc3r/yN0mYrx15bMvg5cMZhdGt72Snk8L2HVp+weeh+A3pFUecunf2plUnmahi6CN/5lJ9jh0
MA2BBW0oqc9ar16zBB4raSRLoeuzHgSYxPbXoPRRAoj2FVgCvSc4Cong/P8eMoKygQTopBh1mBr6
Q+KjAUd/pEgU/w4FiRtiGhnIqG7IIhnmA7mX3jMXFVIJ2layzN0snrmLF7LOQVIBVAL3PbUGCmj6
BPyMHuLJGn953dCGFE7SUijSrtsIC9izAvkmnkm/uW19TnB69fxTyuI/HlwnHTWQRQsR0FSdtYcx
GbPQs9J9IIL7GlpyI+L2lanwJByoWOdtFSLpmHJi3xdyR5MeXGv3aJv1Z+BzYSv/EYn2W+u0//SC
w8xYimNPnoaP4vXgWM+9QipQfsqs5MIf5r/gePcq3tUi+2TAu1OTOE1xtvO9iQd2EYstUdg3gTBo
KbKbJ/ICQzNsXK7vpoHYx9btMUSWHJb5dCUj6bMo7s0mf5mtP35XIxEZy1PsNRTpWARwtHslwOeR
yV6L2D345D/s+AqEfbh63zTph7QqXO8x6cUYdgPWGy/+DVl69ITmR7ApdRoy9a6G7lJnBSJJOiql
qO4sFBZ+bPxKAvuNdspfXsblYayx5zWABcnY78E89qgQeDXmxPzb9OaHYm9BdE2WSb4pSS+hJ+NS
CCh4e4av0he0FWfKnDHx36p8pLFlUG+AvARIpW8uGM22zOxb5mW/WrQaVHTiUYdh77Liye3M59rG
kZAwsjQ92TrEEtfUJmfLZ9RAc/KNnRQpw5Ow/xoRPFsK15O4DEVed6MdSO9k+dl0PDF7ouFrHi3U
VDFBHXzd7AtR0qAydEfTUx8EYUMcOfpz8gc2q6p4juxuALkGl+URth1Rb7AWQ6abXFZASSdbPSyt
2GX5XQ70Z1kAdBYh61VLeWerIdfpkNoPqW1s/XnckezsbQGcrbtKverZeggMntKi4zfrD4qqZ/5g
5uVZOdbblPsvRRvh8PPuGE92+TJeoZTqhzi+pKCBEkoz8m6dEfg854xrPGcvTMj3dtwC4RGUvZ0a
91Fz79oVKD31GTSOflNkOoS9iWeKiPGpS665aWT01urQGIv3mezDTeWb+znqLwKVOCoz5sqJrbhX
/qvtcWuVGvp2CdZa49J7iysiyeoCYhqTzyc49KkjANzJq+7kLPXrAtw1N3VznBpizd3u7CYmh733
lmVZHlr2+DD6BCjhoWCwQtXUaLII0mQISbp5axb29D7RHwM9bMlYnxceF3OfcjzGu3Eqsj3w9B3u
635TzIGxFrBjjELNC+Yip0whuFJOyDZJ9BfVmHVyxdQVUUmG2WAwjj/ZtMyWBYmdNCmdwP9Rlnxk
koTghWqE1ZrhzKvQoBZvgs8AxwiwipA30vX6Dpn0SkLsi8m/JxmJRx/QHNchwEd+v1j41U2ZfTbY
lCMXJo67ScfPrr2cnab+nRs+dxjcclPhgLCDp9KUX+U8S/ZOxAwERjG7TtkrtMt3wiywPnEGOksk
27zBcB04LyVBIlFfn1I5IZBArd2ZXOxGfCjTYQ9e8ETz8bKpFlxv7phvhzj7t8wtjKL+moZ3ZY+h
yYWHc2ARJ78/ZZn3aLp2FZINW++g38hN80joiJCsbJeBoabOg2vWgyDwvzA226NjPlAZVoSNXuur
qlLsHO9rtpyPxPHfo9a/ZN1wp6rhc3QbJLK4rLyRyUzVn5nHr9WJPXyAaEdchwoct8oBFlbhkp/Q
26H1s2+z9ZuF9Up6/26ssmsiatRjBQ5vpuBZVzexlIgsVoJZzmw/5ngpnMkg4nHbD47ilGC7q8TI
il5OeIC/KLd88zz3GNc0UklEgXg+Hs0+WqswVrTXc0+uV8DAFcQwOuVzP1iXVBPbN0XiunT62raq
ubiz8cvkSU3P5EOScZktY8GzCDkmF+CvrHfuzdanXoSuj1mNX5EK3qSR7LIuOUW6+pc6mnubEF3F
ox2T/0ZwWOzMtcvLaIeDkjkDdnAPLnmnCXfJqExgcJnJwDchfCjRayJuZcJIHiJxD7v0F+UtsxOs
ZvsPgHFbieEyl8WjZcyvjj1+8mSlLfiY2jZw7YI/FbGESNBPmrI4B8RFrymaEbCTUXvlVtYTHEVM
JLBpH0VffnZ+TlZZDswI3SAMsu/rfN6PFaVvxnBjUH0q2uUtiNuHQEdHmc8EoAz7QqcDh+B4h85v
h6DwYjSTg0KPScq0y3dcVZ9O1B6iPDc3mbXsco8fH/0jYHlHbSpcutm44B4rztadrIBjoU67M6lM
yBzy5yKz+HnjV+SFGcAbXWUEuD5aKmHVwDIUFcPJt0AHXX8GeKQ3JMjkrrGwenjAjr64UQq4ofCB
DNf+ZI7FPyMj8rmzA/4ZSI1poeS+BM6j+vOV2i+EYrwi0hGYx4rdsLaYdyiSaBM6p0byEqFEIJDy
LhHOzZ3Ko9dEI8nXy0M8OIwTHVVARuRSKwkvlxbauBuZTyPh7+nX6pYoLLXN8uvMNzoiPGAp96Ad
++CkE5XNZNo6YTW6BKEA9U4cvT+/xNQQpIwjfeMZmSYZlhHXejJX6/iqOBCatnuYjb7Dr1l1RrYS
SvAzHliXwSHn+ULtGdVAbOihDhzrShXY3snWKzZJvQ13E4MsLDyj1L1nyhu4AbdTNX04qv7rVQOc
qu9cydLhyF4WKKqG7DN6euQAJbyanTv15vhAlWU+ooig/BMGICKIsfwU42dAgRd5ahBslH8h/4jc
66AewQgOcaD21Dc8+0QwcmyZwIyEUbIwsqZk04NpjI8tGpqQQs7jBD7nKPniJX1Ob+97Kd1dGjjF
Hh9uvZEGW1YKKOhind/0QXNqPHVLZ9fZ2fovyxD7nqREpkYOwARTJcgdUaga4Wh1nJXlQ2+RlZ1I
ippni4DoHhVkB30eZc+thnZX87Wuit2kx7/0qTHXM5ez+NDt6uLtIS9ez+nrCFJ66G35EOcxlNFE
A6G2jqgqsVc3T4YNoKkt+VUlBOn3WG82bnyO0+WGRMYm3KZhwCQLrIlfU238SWYy3kbnKy/oc4xQ
kMx0Q9LF4W0qnhlAlWD0ieNuZAzKamSfc+0OB0E8A1mnzCf0/QwjaiBD36WGKw7VMCcgLsvHsoxf
rUbBUnHGZIQw1av2OJrzD555+7iLXpIEDLhsFQG6o/gbeOONnqF9D6ffxs+qMsr9ep24FddIriP6
TXF4qAXS2Oij3/FiPy6sikXSPppk020IEPsigC+kKJ7nWKQ20Vif3CX7oEqIxkN0EcTEIpBE/zeq
mtOkWEL0fzya26QNxRQ89ZX7Xfr5LeHI24z6tV3jIJ3ivPTJaaFj168rcCJB4tjQ7AYqatZ3EnZH
u2liHdcbxEvwYdjjXGB7/+beJyyXJbpN5f2vmh7sE67LU2N63sYd5l8G0Rd59KWE9jfDyCPFnQ4D
Hk7WYAQLjRV/QrMjTaxLDNfUdgQktdkJnHbeECDjdkdD2nSF8gaOL6759VmlovTFJ1OOqc57GAqf
gK/yaC6kQVdk2M2xuxvb4bWYwmhwvuz12RBLqOoo1Y/r2Tkay62N+H4iA31m07LaUgt3YuP/9GV9
tHSNgn2mtzUaziRd8XxjW92IEQXO2K6uVLjy+k+p5dXzz6aR0jbfWhGiDa5wSzXvxBiZTbIc9AhM
qEdmK9UTZBPn8rfbHOGUX8fc7vcFW3uAPcauiLFriA2hhh3UbLYpNU2Igc7Lfi+K6dxT48dxMB/6
on+R8RTiSvpLlSu+0ZdO7jwdWSdTlN9+BX+bt7+LIM/uBZ7UZE1BXVjp79LKuCmORY59xi5VyN86
38Y9cfbRdFOI1MssfTQkwuF6oCQ8GftdEl0a00BoDWh5aCINuVhbiCiyF0KfjpmdJ5yIuLCLke6o
okJBbsXj+1gabLONOvsx1sZB/TGn9k8b0IWS5vW3K2aH+PvQmqxmC9F2CtBwxG1zqP2y2TeQ09us
8MajrFya2JBWiIQqAVSW5Beou2rdVobmzsraoyzme+mLU4CkbPBkhbMie6D/Zw/5B72mceLWjt74
TXEZzOxSL/pB003JBTN8CEI488ohbsjF0k09mdvQQ+gk2VVnn4yi0caje2G9UKYs+HZEhHfd/RCW
2LZt9uSTw26OtYTEr2zY3p2blGs/UMtTI6OKdpJReZh3GnDs5MTBzZbTyyCUvSFGsDgRzIU2zqY1
qOyQrHQzOv7MYz7ubn31lJsFjz5OLFBc7k+qTS00w8VISS8DBJS4iw56pKBkQn9nmnATtTpXrVdt
PY6wiakwnlH+UoVHGD1rbJiZ9cEvp1CgtbGziWYzJT4KK3hSOHmxcD81q605iInLLrglDSO4GiBc
O22k2S57XhKf+sU2SsM4GM48H/FFeCLamjXNgWbMi4RM2KXai3Bh1dakVsrsS/YffhFhZTLmmF4v
8QSstg8Mcat8zKRtNVEBpbML+QhzmPmsRGRPrhpfL9tD3x8MLcTJrNck9x0pcMM9gdW7UnawYK39
OOc19iHtftTEMIcMxQ92YaOKYdzLPLIvvHr45yk8mnPbyw0F6CSFT+18XVDNozT+N9SBRoJOGIfH
Prys/Zr0XE8nx+uPTc04FRdLtO+RuE7gbwBavb2dwWNsOzpNnclE5hZvyNnnxNpZQPy0t/PPWudp
ma51D7znMJAMpTpycf5xh5dOdR9uVtyQVSA7w9cWzuk4PKxdLp70o63yOF1+WM6RTQrtI7VAdz06
1n1bjkhQqBeUNY25Vnsg1WodKSRqrdcxXR3JTuiJGJFZeerxU26QRb0Q6ke2bbfNEa11xbuSXRp2
jmPtesmLZ8/BG2ygZC/lFZvyAYtGlTwz31FXbJguFy83jmo6ov9p+1hUefVdg4cOfrsBDqMa81cH
n+VuxDQWs4QpbPQJmL9T6NMcp8yfeYG+zR2fgLZ3SI8Cyr9Q75ljGYeQfKFAeRBCSyRblYKyOXV5
SGL8SSthBK+2Q9bzTibpsTWTgQV0iraGArGIrXxrp9LbJkq9kGEiQyrBi11gNfElkUVI5NdzWUSv
CzqOLT1/wd4z5qsyXPMS82xMVu1+kJmXQnriEnAQcJct717WW286p86B4oS9xjJ5dNYhfna5fwGC
fOwdvZimTenUzIizAVZkGQedWC/BlO4mA9UTGGgW2p4PDZWltONK4APhAXEEs/GFKxlPJ01bKzCg
AuLzxuwlizhVjTgejoZRs/7k89OMiqNoRsKPXOtGRQU/9QwQk1Qm5dtVG2NOsWyeYVgoJUPargcO
CGlfzFlQ49fFjkLT5fwex08YKNwcMf4ZE82yU4GYGV0Gh997m6x7KM2YaXzZqU6Y5ya1v9FtqlPv
BaB8kp1sTrFUGNk2dzHgxXXATc4FYQ14S2pdnVmkLrKIxMajSnmPFnHnNXRo66yUW/JNrJBW6UPh
FP1pEPZlcfpqn9NP7cnogBKVaiksWvHk/24m0WzHTp0SYMNNZ4LvNK4nwqw3C9AkM9RB1BxM2oYJ
mB+2urI/Yn7RfCM0iqNOv2Hl2doj7TBphuepSydCgXCLRB4pB6usv/T9P6BF+2jpflGes10cGskQ
EQEP5c9GLMajFay5vzy11xvOCAQIJr+wpLLZpS0AtoBw2Cwj3IJxM2BpGesNus89Z/2dFJA7ltLr
ctLeySm6DXVLDYIMvkpT3ejiqnaBIFreje8LC2+cRzBulx7VAsqPvyPk4lnAXLoPTsSSYRQtK4fh
Hn8Dv/1osY6sEXfSoZt4zD15mtFpbhMRIN+UPKhy2vscSeAe1AuSV6QDRdpwfw/Ovhh0dxwkNr62
N46OJBSD9M5NQZrqpsmtLakqvNADQxgFb689uljtzL8nzYnT/gFy8HA7UdXsWDB0RIE4TXfnNnTo
IU73t9MA2uzPxKG2HYCmdAtxEOn8i6bkmNd4JOXON8GCUgP9Rz6uoj2HbwSbHRAdAyivYLbP84WH
CdfEQBtpnmQ+0HVJQ7nLzjzZGBgLW++I+Y+fKvPDjuR33du08S4++4WJsHbWrntPVtZFWygWzGF+
jvDM5XPtHQ0LVMHVSDOEb09HAsQ/CPy39lhuMAn65WZpLs6AsjJJFzOM6K9H65E8kEfgbZbIIKTe
/KJvk7Eakt2cPfwr7VhQs/6cliQcF21+wEnaU/xj7WzhVptEwPWPhMMbAYLTGaNaiJY9xJ19RzzV
k1CgndKa2fHEG+n2emuWRcokx0s6GjaZcldVBILdbo533lLNG6tZbqiGNrkDqRHV0VPiLijLaqTt
JOVjC1JIdCnCctj8ezOUJoniVd8eCo0SiTE0tCAID5HInpF2hIj3Q18YxYbojxfhTcG2rya0i9by
iNyTwt+U7Z82qkensV+c0Xp24Q5JA/zCqkhdWjKd3Ga4WxIH7ppnzLmkgX5SSfEIXvWr7SQs31yS
R+yyGRCgmq/FjsMBNybSLV3duWb6llgZgip/OKdV8t2SIwTgCy/tJ4SnK+trTvU/U6ptNgD3qmqh
35BRzxlbwpErur7HiOJdWWNXiHDEnYN6ujhePB3IM3oxyw8Xv0Dt5s7WTpAn5QPZismM7BV1XYrW
KnmtjI6SaYLiGHULSZxBT3WFHb2JyQuYuKlUROWr/c/EMGfc+9lHP0XDXWwY/yZdXXDb15Dm9pGa
9Cn0iWoOvUgQ918yxoAQhuDkTAhLQrOzhyeZOXhrCD1vbfoti2Npav/kAZH3lJzvsFI5W4n4SQQu
KuqGbPolIdZtmY3tXDPg0xdNJW41Ijbmfihn9G6+CRbgjVQ/zs4zYZQIg8nQOdMYA+1iRkTNVOQF
i/Y0J+QzwAyXJq+vM5rWDrUKXspoYnyrgpmGTx9ZdHGgN7rWFmtSMl3cNld728Ux1FsmXtvlbJhW
eYQ+ARjFwwLiWZ+WCRinTiKKRSpwXxmQ7BNlGDS70cXsIcqDv16rskjelGIgC1wj349yNs75YN38
kujxyT0acTGfZ7DKnf9g9lMTDvAz2wWrZdoEgtmS4FmDfs5Gcic7RejwZDD7Ud1jInUPDoe1gbo/
a0AnBsz+4yOTwnOvFeNESlRCAjcB9gW82/TMS5ZphAQ1cbEWCYYvDP00Sys6AtKR6ELQpF65+Amy
ln7cxcCJ7873LmWu0HJoDeYJsLd3oI/rv6RTmsia9d+pY/cLFEqB3jDfltRBr+bwk9p4azc+XjQm
0m3QTLyCcPO2CaBLFhT00Xcx48mjcXVkhaUCB1H6pq1lDWLXDGtxOM23WTVSCAy6YS3pcUkVXy5e
mLl6nI190htn0xe/O3A9ixyCi1vZpyip2ns/5WSXSY8vCsAubDIUUDauENXk0U56POfNKDsmtWpY
q82jaZtPkRehaIgND/PxwpDRr/acn/+UWGigzCVGDX+ZHiGrJrZRHDze+p+fD/n5U23P9ZkCGMSZ
XNzr+4LG/+9HoQBjBgVL3lW4J9IpYWrbtnNQHLOItHkzXWQoe5ST7lC+GIKqNkQ9I0yTTyxdbp3b
5l2XoxsmnZjDRprPsoLQdDoykulHRX09/60MN7ir9YWTj5XCI8i5H4aw9FDUENQIwtd67UbMmJYQ
QCJaWpiu8XB4/KR0ejVpfN/0gvreorvz1zqGvlpCYM/2nGXxo5TFdDfDFNQVA5UU7hERD8F25inB
wvdqlUUAcCeC0Kuozh4i58vFfSldP936PaZLb5IYBMYRK8j8OugWBtVcLe9olTysSydOvu3UjjON
PAaYn+9h3xL9Jcgf62Tgaxj9qeiwCLDdO9TMWV8GQo8dkcm4eUv9lfjddLGl/vCbIDl1hoIEnRlk
UxtFRGa2q6erxeimsKp6a7Jh+jiaQt8qvFZu5ZjQ9ZJwKzMZw0YN4FRQrkO8fIG8j1whUu/zJnok
KHa/+N6z8ilnIDHyaUlHtqrJ7VhYjT9eNMUH000GHEgZzwZaZAOVWSiHgO4c8Gd2IbEfB07wOUNk
jhf4fia6CsuriyogmO8Dw2VEm5KroZLfZPZVZ7TM5fnnT3KwJcSqaNJD5k13vucG+PdWu9F//mj6
mDzZRlF3r1fqz3ssDP7//SC7c5BYeaRQ/Fy6P1ftzwf+31/TKX5qCWrY/1y7/3eFB9iVio0nrhIX
3H8u7Ha91LWiMWG1EJoHqYzDz9twp12sePk2StSLJSME6zD/KR2qeJlHX+2Wy9arrZa+8KwP23Sk
eDevaJeoj3m2wIaQqlosZBJTwR5yEvE8uRm5AhWpXigki1KYRs/bwTj0+NCT340BKs4PXDF21N3W
bqgkGCdjl9IKXRuzd55MnWz9bN4lYq0jLpbvpjEUGBbEw7IgRy/UtquusdL6IQ7wpXmcBGFi1uTM
guPp6l0PCOoGonEyI0uQDD04k/zkcnWoaM8ZzYZKPufZ8EtMt8Iq2IMWkv4qO9lQewz5mjgUyrV0
UnuxuCXSVsdVTycl3CH1NPRm6pZaSTxx2jyXK2mjugR23+NWyN0zA2qs7T1pQq+BilocdohC527v
z2VF//GzZcgvbiWb64pgEnxhd77CT9RGznNliZImIVWHcgqONl05BJkzyhtMkb4HCYiCgIkLjGKa
sO6PlLHDN5VMYXABW4jyXexE0dOnDT+Lirkh5deiStFEs6qmBXKlWkCdZe/sJ2eAXEBvu22NJNpI
UsU2szD2BICbh07vqzTNr4EO2NKoc4qqBs1M8VIM1W9dqPJpyo9gUKRMoDm+80fzq2zbkekQb4vw
M5yKYAojX+LSl3yWrUukF/1ODroCRbcIwGuktW9KiAwsNumxnSsHRtM89Woad8L17/OqB+KJJJNe
FYT1CCHnjiYjwzgeJworsCohAtMaUqD2uqOg92PqUx4EUX7Pzf+NOQlFdJS9z8uwbNrsl1w4aoFg
/YBtSAX4H2StC6wRPPzGin0JXydnTpc1eAPMdAcXdAZqdDajWT+pwEE6Zmp6rDiiCPP6ishmcDpE
4/EoH9K4Mbdud7As/9WXf5XZX+2cMYUaO7kZejK9Fa5S19GnoqKpPR0I5ADE7omlNA6WwL4zgyL5
Ap+0oiB0X95m1f+SZlkfuDDJ/IXogxtAco8ICmlOqm4idd4ya/BCv+/+RDnbQxlw6ZpCNg8gzfSB
/5bOnGwGMx2Osc8YPbUPtZ7ynQ1Qc7ST3xx9azY9Bid+AYi6YDFiiqXzOyoM4qMgudDaxiLCODAx
9jjOcOFResU4m6zNlSFhAfKY+4Ub9hZyvg68nnS2oT7nhazOP39dkEbzvavV1wYRY/j2mXQ4++wX
2j6PvktmWdDRYEP4fq5LvWtceomN3DsUVlpgMJpQw/R8dxOz2NllJDri0CF1YbjO45wcZl0jpEKR
gTGXnZmPmw33iOEMUduw8M3kiNRSPzgOpLeY37UD2mzb2d4qc7h8nM/ZYazT+3kQAcK9lLkm9j5c
Qjf2XUOiYhAYWPYsfnY5gt4RLjdu64aRgFMQsyzpET//gtsJkvlhaAw9D+fcx8LGsqmCYydIn2ka
1P5FZ4Qu/lmCKoK1hEdwUYyxca2xKulBTqfEzOZ90It0X3E7HBIHoKB58bwYmBnnqplnMXV09bbq
MGQMqcfs303yZJXmpyrHa9ov00thGL9ynX7awRDxICTfpLCbq8dwwiQIDW4k9UPX+W92Lp55qMF+
wByFhbCYTRk72YkZrjE9JKHS5QvaxVOGivg1jhFmxHN6AAl8d9uiPrYe57gfJPjSRiE2FfkLUIWY
qtx02GYtvsGkJ8JnwiA3afb85FvhxUDpx6qZtavZL2WeIUOKdSi9z3CkkNSuP3FNQbBYAQ6KrsNt
Xl8JfDlnrTyOvu+vzVdOKKnXzSUGXP3HK9UDoRbNndfy43pC3YI6pY+7m16CpGZBccdmH1W+c8BT
yf5FXg5H2eRceoJkAIaIMotFT6riXD0laIdj0VzNrN+Xi9HQlhB/lxXPe0JtD4wQN8f20A4EJNAk
jNBG0H9TuhaQ8Zje8nE5z46ad9mSAdskNiqOoKOIGseVsci93/Tkrc/5WWcMJk7nEQmJlwti9QUS
JOO7CH7bJIlwCHVvbZwh0/WgoukQ9Huvxe1EqIghlXWXG2yVRT7GeFRDXaBtI1YHt5LI0qPnjL+s
Hp+M4cxw3kVJ8of7IvO8WiN9X4LevLOaaCDp77myuwVZyfhUjp61KQwTXYEeMO0w6A854bGatcUj
4Y/HoLXvIv8xcVvwdVLp/CX7wtyHdC3FyiDHnetMT3Zj/HayOLTxX+s+eUgIUjZ1T5SDxdrhuuoV
66u/+JBNNZLEfPxequAjnYaHOOtPLSXpQdXdtcvwIDJuLIVRApcQ4Q1I2+Hh2D+I43vCxN1tXZHr
jePV37Z9VEF/juz8IfOI4lkgBUIVE1Kv6/syGuxQL2Hgj0mYropNwngohVsO0mkYUmtEXZ6yb5Ve
niJSXLLy9wJhWTl+t3ei/+HqzJbjVKJt+0VE0DevRfVVUqnvXgjLtkhIIIGk//oz8L5xT8R5Uext
K6xSNbByrjnHxK+bQJPObzJKhi3a3FWm6AqiJkkfktiNlR3suOWCaujdrQzn78VWtylLLpWwi10/
BNStmPdmMutjacw3vKmAzkS9McbhGhCGZopnHQcbI8c4lIYcpqjS9FEWJxtsRUYw0Y28R06cRm/x
dMzNh1MOCFJCXpuxeEMgXfPJ/ltu1OlO9y1FS8ypyiW4NWvSr3n/WJghsEty4VXOEym88a0qyCWF
hXwlzXUtM2PaJf38G3zVp2Xb1zFnt2nk1lPKinpLQ96H14BqsUH5TNrcC8PTYHoNc2MNVHhIae8n
cPJc1tAxJHFJdg+QGqyjpLwqTsr7qvNLEIbpHeLfW8Z0kVGdCQ+tv5lqF87uav8qYruVrwLlLUY2
uVbVmqgc2q1S/VuJaE4i3tmQqb6XOt1FJEqdtv7ADs3qggv3DoVyP0hfnEbLYt9cHG3FsgILfO+z
hksk68HBb+/JNfxlrGwITI8Fm06k4sqzyJzAAusdfrbXOwN7rvyGvb5NmJdsvjFOmfJrypAq1/7t
taTZFRffoe/gmqeJs+mgkf4zQCFVutn9lONbxL4EDkpjoRPtaN3PbIANS9zaoSdGhB1xt0BoB4Zo
7fN8zeC0VbpLp6YkR2CJHRF6EntcSpjrLCK6VBKgRslyI2m5RunXW6VN9+SzXM9NzoSLYo7D8sLl
w7QeHNE6l6zJ+n0VUtRjOlbAlXwx2eGzyquERfa5yuBSa245IZoN6ZZdOuKiMHCzF+EpVD2OS69g
Prfse+6PWBgSXAQGwhcqDB+njEatSRk4e7K3ycQparQkfJiWN2PA5TMiTWjr5larm1lN2S5xS7x9
eYQLC8nZ0sc5EvwOlfWQmjgxgyFhoRCwyXeZgCOY010/h7E/kfwAeclbY1FxPxt/a6SgXU0nX9OI
gBoKNuMlF4ctFMgPK5ie+9w9qpWG0Wguw3Zq/4xl8TOmrfoGLJ5tZmXcK0NNLFPOs87zOCq+YDow
sLMx2HQkWftyx1oXhR1vJaejOPNN81Lrpd71+bBlWYwx033uotQ595xq8zFBRUrc2CsLPy5YhmUW
/rgZDB++9o2eAB2Z478rR7DLAuvm2Tyz1ZxttR1cp8BBoC9GPLkz5zNYAgzyWahY+aL0sFrmtNyK
YNcYxYdTLKehRgwmucEB65+DUIj3BTbBYfKNqx3Z+SnrfnLX9y9Yxa2TUOFjUif5PuxI2Yix3IeT
dSI0k+wWq5ZbPABgfGe1xY6AEcAooD86z01U0C+s5N4x029H2M+Nmhjn8GQ/eyUoKKs1cN/+owk1
kWRxLbEjOyWLGD4OnZLt/TTldxmnIeUEE6V9Lt1+FmQAdj3zkl19y+BtFYU4nsIZ0o/lvanZBOqW
uUYsW1KvSWagFfX3STrk+3JyMNG3IRbVI2lPTpH8wLgcnCaOWgzeyWuzAq21YbxRmFhuUJTfqmS1
buBiKVgTAt4Y1rXmvioinCRspHExtRz7csE2T299ptKt4vbPXJrxCNcfBRDoOPNBozjxajk19we7
TY6d9H688mWyDVYEkBRbNEvkfUL5nPiiVL0giHwEFQyrdD1pgfuLpfdhpyYNhAzgjah3EjZFbHNe
29iF5cTQLz+dDrchbQt7ixdaDz5miqz/BjwHZ1Jv8xyW0pQ0uA45BJlt97CU2anU7nNm1O9WKFy8
QgLreo4SREWfS/zBhl63NO4+5zjj0/5CxAHjBofYbjtjIjnnKRfzikXuXLNeDqvPSvJkR3B5zPaa
w0BYgvLTNGnu1QNGKE5tjB7i3cTJfDayQwu1FABLBLOnrE+e8+P07PwLxcJJOT6f06UhUllPW5AI
x7HE8uH6iYvySTxAReaDSwYBF3H50Leh2A6dc2mr/En48yOEqCdFVnPjGfqjzDgTTBhFO/c8Z3a6
t0x70zuQuTKgQv5aUtG5z+u0lE+0gKYVCb3UyLtdGGGirhPrrKuDbqwmbsvm0lGvS/Xoh+ZCkQQe
CfYM/FMb7HoByT5zFMswJMU+K97bnvuZYbtMyAMH6QDENvcd6lV+FeKfxCUjDArlF8UOf5pouMPA
Rn67i7xj0rzxlt+qxVQXTmghp8cUEgo2aIO2mES81gXy2ZoQZJzvn6nMvVsfDy3cnHjD4czZDmp9
VQG0xdKcdQwevGe/0tH4i6lwi1ncPxi29ykwwh7bKQnAQ6ECMiOjB4xH2URRPE3PClfloZcjcRep
PgpMc27NdDgzhhOO9fN934RrKQDVJaLUW3cm+2IN+aNT118YQcK2/jUHBB8HKCKivioXM7B0iEBJ
PlYdfnIrOcyZqPeW4dmbZszSbQ0JIIqc85hZD6zYYAMuSOwE5QmWhq3C8g87YmKU6jQiujf5qMoB
qlyZ7yfLZ9VEZLbxlr8uFTrHjhDdEEwHkvR/Xdt4E8JmuhoSZhJ7AAnhlu9ifJb2SLKvFSXOm3Zn
UZkTw8/7G3isUBvQ/9jb3ya7hzsytt+VcC9DU/7OybRhutlb7URWsompDqRnhsfb5sH7CuMibWFz
eS0XG15ZNGB4XfDicoZjM99sW++pGOAxRC0FZAU1KwgxzaopsbUFjRgP+VickDW5nyc4SltWaizt
xD6RaGcAYR8pWMJFVyefMtHEwauZgzSxE+LmSAk5MQfeS7znMNNM7RfdJBb79fRdIULHQBzvLExm
OzET6sAPwQptwmE6G+Pe7JqnMGe7OIDYYbeX1Rss+H+iPCW93KZXyGI/bZjeS0qlCKFjaFoAlu3F
wIqhnbyt52hWgoZaCEiV26zyfmOQ0/vZC2k2PhjNQgrb7eq9mV7/vYWnYXitnf6aG1zm6yFAekNX
7lnejCVOtTXuVDNuEaBppgdN3ik0OG01Y3WuIvHaVtbv3kkw/Coiez2GZJKUHJWCxtg6Jm4yg3w0
m9j6kTnxXJHipIvN2cId+c5Ssfo9Xa7q32VA5mse+MGO5Bju5XhyOr9iAyR3perkvZhZ+6dVoGKf
HtaswccXcenRRVGQwSSBZpZZFRfJk7HQic4xGXcvSW9ckj/ILzourZHoXAnWo8ZbQuUxhjokEWP0
OJxFuKy7Zb5bCEUci+lzKN2HJXGSOB0Tsff64MLKFwuu7z8vE6etkVmCw7c6oiPsho7jrsvuFAsb
lOLpyx0xmQgDJp/XPBqBDHa8ldwdDKVlqws1brpc3Y/F9DFWa54LH5nh1Dsk0WZnQQTeipDTtV07
9zaHpN4MqtvkGC0kn+04/IzKf2zs+cV0nFOWBK8euPvSNWHihWdpG5eUUM/e61xnI2UcyihjVLXj
doQ4ChwUW1bvpHtnmH6HOiQL+GNO9svkZC/M5/y6TnruF/mr7bg4NEb3Eg3dKe0R26LgewmhyI6V
+vbogi7DaGGC5znVrf1WWry2WrJC1sQmj5gViRujfSUon0MLocw09LbsIb8zETf2ybK5s/kL06NX
T95eGx6vFBFHP/R+FeNgHmoAlZgOqAsKHghIXC1wzbts5DiUYRAZS2kBTVB3PJHedW4MVBzOkQe3
JAuIy3RMSObVM2xWg4jm2RPZn8Bx/hTCXA7oMPY2D4DVTMZTb/mAulXjxKmNFzNISPUFNKQbMjVP
vklCoij678jGopgoHhFSNHL38tueSDtzA4ES5yV7e5oFwVCCc8ZkHvOBHDep6nLLYYjHExm3KslN
xrpFPmm/lC8GnZfBPALOOI2j6V9QM/jQxQMz9jVR9Vc4990p86r5wcJJlYio2BUi+u2nX0PjsDXZ
eORsT8WIr1iPIMyswI0Xf/yJ/L2uaqynRnnG7oXSNjtljMpB8CxZaKOJkpdkCWkAmR4cq8yfHcX5
KGkItS9lwUsDIgNxwKx24QA8Rkj6ZWt0/IIADafj91SkeFICLU9e4bJKnETJWMuBBTOTtfMiZMxU
Lz8p4Y8unSlMi7mH4cXxPKZkzdKlTTj0h/kv8AziZBWIEsTLJYCiwCdupewLPFAYPX5D0V/SPNsW
H/KqtC+qqumsQFxewua+hWSZ+Izp+g3IPrcsATfW9piuWQVB9gpIhjqfS1YmWLpgZpgKYUnb4YV1
uXmsTH1JdFndRQlOm1mZ3rYykOxG2ddnSkhjCNE4dxwGWpAlcVOSpw3KAuVwePen8CXyGkhW1LwR
I8q+zWQktTRUUAB4V4VtiVlJO+lhqvFkRul5nAJFaYo6yKZZw3zODyZAjoEsOyEtp9CV1qB4On6E
JY4Lurkx5dcNh9VAg9ZdLSBWwVWi2U8cKa8id6zjErdelV+lbb6FGOs2QV1m3EXsbutX+XGQQbnt
nAr2YOe9z/9SR6kih8+Cc3Fx5hC3BM3MwQqV3dz5QYSSqJvjVBKXUQGD6Uzi0yyw4AfjDi+yR9w8
fyG2zbG5JZvUVCdQCU91BMsj1QDSAM69W87IXJ8grrOPxyRTht3mp0Enw8U1Ef5JIrY4BQc5J6Ju
kE/DJkvEqR9qfwvDGs9fU1xCWKVHjdsHm7YoIUbaV92LEsCrzgDnOge2OsySU8/Z/61U8Ekg2p+r
ClVJ9nAWSWmjxq3YgiUp4knk4cYskk/HGHk96/AzjchZdGUryOUnCwKG+SWU7W7DobrL2uAC2s5H
j0dSYXbuXiSGwWdP7sbMRcts2aZGioMzZsMf28CxyQ2b0T0vPYLrSfY5U8GWm8OjGpyr3SwXnBKf
Q+HQpFZ6oKi5M+Eq5sKkcXZKcu2A1J6Wfh4PiT65ucBpNHzOAS4VN0zGncfSyjN4imRT03e6BP0u
TedHz23CeCQEgAB8bNqOhIk3vOGr/70AGOfEQB43MFDwWPoxFGTOvuud8EwrTcG6NbuGqSZXwe2m
yiyJ1y06swT1DxV9Ykmam7s8lCwLJMQhzbR8kVP1AeRnZ2HPOmHAOAetFzwOw8s0UNxeyugB0z0w
7Q5mXzTrQ5X11Y314J1W7UeSoIgoLctd2S0vYU3Ya2m9eYM4xHZ9mvyTOzNGYEI+Zphv4nVfjLXa
6/MQnukE8SPFq0f5792gCQ84QsUUMcsL2IXvIFLzeXDtObYNfMmMb7ScVMLbzn1osyxqjrrNxLXN
50vqG9M590FJOgbbGs8zj3ZPGKVWBvzzCGdYGuWXUs2aogneidg7rThyG9IpFR4GsziwhXnqxuWD
t9Z0tHLrnLZ2dXA6DhGlm1t3ncNKQuBk3siA9T4cmt9dgzPWdBgcqurJwrR0JtpXHDFqAhez10Vl
CmYQSc1JbYaXbEBqmxcNuwN8hgzsNw23tXdhKcBl02wYmTwaDHXVMBHGg+XFidvJtkMB+8tzV4ca
VrwMDQbizloBEJrEIxvW0HO2cp36OGxZ+da4oANKTp3ZECxpSvfijt9jTspfIt6x1XQfi1YfRcm/
6Oq70KW3ifVlzpsB48kQYJUIUGCPHb7gHQb2PbNPfakbUj9RIj9Kd+Jt7FAUDAki22ecK5FRpnOZ
ItWPmJu4Mn+G3fJZe74+lF34YwBwgvvsqn1uBRdRcrtmf7aF8QYLuyST6X3XGcGYMAInWzXiOrom
Tb+oEuAxoOL2LM5wnQbodu5S7ifJYwXOFdxXBTS1KW8fWzRoAgg2svuwrCcJgfsAP++jGKH2R51P
G6hyL0WL/IsPm5NmD/GYMBS9HFl5boLcuVD+43g5aIxO/nbyWdxsHwW6K5F5GuaprZ65aGtayQ9R
VRO0q3kucYj5l3qMVhmMvh8oTBAUpYsUOR9qv8LzCrmciyG2vFzTSpNmJ5124nfuM4n33n2fpC4Q
l+iypCYu4qBaeXdQxxMaAyN7Fpu8I9PGqoPkGPMzap/t7/9EHVZpgnlw8TFympI7E5tOlTe/uiiU
tJ9jPA/wczr9gW0DIkfn/HbqPVj1BRVDfqaW/TUPpmB8aljTChIBVXg0luFR5hDZdWB/zma/7JqE
azoZ1r3HIEg2AdVCTu5nROaNboT0rekbkMZW/8ToCuwkX6FLI0VACZ+vcZCML9J+4dX2eRqiCzfY
2F2SBrY6N9WZ5FpvK4hLGThtAq3bLqLEIPfxBQQRU7evYQH03AVsssw7LZ0XJXhze4MNjWkApzcD
WGtckJtg8b5hWz3Mhv8zu6Vx1oHModzwmAr63DkCCu/qWeGXr7Jj2wzJTni5HRsIyDPvka2nxKoM
NeV+qPV3NptbZz38FiNHC+2Jl0ZHdCx6+JiYV/YYoDrUUsNiE2ptJ0M4+4zgL7YmA74C++0abMd1
DvtvA7QSMUh/GwygdHTaH5OJq2OGfVFrVrlRZfz0XX0nYOQf8NbeUuVM236KYC1W5UMIfA12In1T
HJajaba3qWyoQ6ZFgi1NEx0sQmVZ2+WcZMWfBStNP5vjTWZh3OSy2aNnfIdJqOLM5ozbdihSTpE7
WA33sicNTbKrP0uYNQxHHauoZvgOqI66tK7zMIf+GAOO2hEm4S5j8PHjxPBNW++5tSBokDYxgWL3
UChFQUq8Nw92Olf73PYvUMhuKgF4WEY9XDq4CWHYHezRs+MyARUBTxXMW695FvPipV58teM6/Ngp
47babf2Uu6Q7IhROfvoXHbbsYG1Y3utYtYyiLLOqMRJnDwWUOmy2ieR/LSwQ3YxGMBLad5uHDOX5
WHHNX7zwj4UnEIxbcKAHCjNeBKS9THAPswgmzBEA2AxoiEjN8aI8WoTZ/ILHW7D5y+h9Fl525XcY
CTqHOR+kbZ45wSmfsUC5GdgEv7wzwQkfSRs89IlvXko7fMU0S4jDHfkcIoC5+Vkq50qUktMxfX/N
oDDzp6zxo+DalfV1tFx/O4B/JJhG0tavK7gGqDgqKGeeBOvei9hhkpqfEk4mOXXfjTecG5yMUb4e
KdPevK+XFOVZjb8ysANvnuSwU9oQpAXFIRMR1W2Ii9YcFdlUT087+NtrXIshnw973JL7R/bwVykK
0hs0bi6Cq7myxfMiGNDZ8Zq3lcB6QSuNNk2CISDnTneIomk3teHHOMlpx3H+MW0YJKOkfZq89hfH
ZahPdsB8X9+HBgAeodVLGAW8oDlpG/FsVQrnoWHuI0AJvLho7xUNBu6AhSOgP8C1eIHLvrktOLm3
WqCxY/t8rsyAT6Q7/cDMoYJwoWXYI+WB+X11X2Biy+t9Qy+Wk7PS0g40hq6/s5YBZA/QMCtLXyIr
uvOtMDgOIjhG4/I8gEBFtQ/J0gr9R+N8Rwxqrb2ERS376SvnCHKXBznSMfPdqffqE4ikGwbpcTfW
IfhyuApNxmVtKfUVsWLciGi5NbWbb9vF/Ykm9ZKswWV0gXKF8Ny06X23wxRbc/E+9vIz8IS/Edcy
4RUJjeynt2eiOWsHvGvctcJ4M8fllSis3E/TOqArBHlXYMNI7Sd7hgGUefUfYPchG6V+1xntA1MJ
dNw1uKn1eO19XgDsju9BwyHXGk4u2yKUE96M75MYjvYovXgucM2zeaYSngczhC0TgkfBMh0dZipv
DWB0ozafULtan91sMJ6mwqa2UswHwutsUqjBRf28TPWXbQl9oH7Ojan9HDZJRZCkcZz6MqCGJby8
O4C33yIKnLjviDBN48CFnVu7aCN8QdDed3aoYTyy/GJt+6vgmdTSe2+bvSkQCNyQaGlXATBXNfEA
JYkuLm3NQWMAzl0+1IPx0xmFuZtrszsqV7x2vt9fMP2g5CYXI/B2RhaxCZ29kdh480g4k4aMljjO
oVtZjuP6XDDPB1QLhaknT0vgEpAn12TZlMnjI6EDFJMoqbtTwv1lkxfQly3poSOl7V6t7UfFDEIi
ZxudpjaHjuLmWMOeT0KApdakB8M1b2JYuIi1Mj+s+m6oPU4j31OBuXshbL1J7r3A6Q4ukgNHZ2s5
doZ+wuzPzatPcAzMNMgAFo6TNoAsx9zo29z4Jt1fCp1atNXqP2O53LxmFpwCPqSo1V1k4/83iofI
k/csOihn5baEm/XFGkK0ZvPeTdggSPrg9wXdL466alJfS24fJCeZIa+xsDl1XDG4GgGZbKf3z4HQ
TwOw1SYB8OD39atUw3vROsvecvH5GvVb7WM0c4ovYwLm4tbvXYAOvUz9ETKkGUGcq12EO1VH+MHU
cck7/FaUeSNzTJPchdNNFwvltKDGOyuAWCoQwNeAaJ50hEcz8RLiECETja0I+YJr6S+kOk7n09Rx
dOceWIVAnkP2Wca1760fP+p3ABdLJKz6JQ94w7MV3iGI/Q598kEYtEuVfBgrkkzq+TTbA70sIz0o
xJnxxyX84pGbuVvSSxesLbNVdXjvxG6cmvdqhmhRFsM7nh2oZMkBX+lR8i1MtD08KGqKWIHi5Jd+
wDatqP1d1HMHSHLec4UlFx42y2Dbd/g2le5bjeU28G5QBbZdeLDq6NplQNmM0Lp+4TtXsR3SRpM2
kvzMwju7Wh0QJDu4TrRfCjt6RvIkZgmJszPpH2QVPYaTbR6t6jNJJkrijWefVVVdoOJLWX87Tj5x
ZMY7ME5WHvfaY/4Yxl99NTHL+PNTz/JF1hFBFjn9tYP+ycRPNFgmafosq+/HkVfZ4sQTB4H3gycN
DgLqYiUb2BhWemf5Q7Wr8uCBbgYPGcQ8yzCFK0haCDHY4QOaVv4c5+TQYFOe51IxRSbu2fWjQ7GA
JJfYBljH/cC0+tRJckWL5QSDk2XhwAMBk9AgB5MlQWDrkiu1XO+mdI1DYLbftiv3dBJt/eg57CcV
B2X1Oq4hWc+r+LT56jAl5Ial/lP4fEgH2svAALxX7tOUqbPB0LGxF+vLzDL31DqSigkbPdcjnOs2
b4SE6WRq6Eqromo7UA6G1GFvMuPiOXgv0FTemxwUfdNVXLC+dYoIDhn9ZsqnYeH6kRFQ3RhqJn8/
gEkUmEcy8enk3Zuvmq2imltW3LgDJrtNPtHOlYUI8cPNyC5BOdmMOnNxVOYdmJebqL3PadYUZHot
GVD1oibvmxzAL8NipCuIMwOcA6iv1xc179OX1IpgGu2F4qwBcOFXoYoMeFdLpDErX+yB1hBNbCmf
LeuWDukxqDCetzk5FWclpdQVsQyP+FGXpi9CESKb3QDpHMAem+sX26IczZZURuR4Kha/eiX3tz49
HyYfuNMoA8SyZY2ENOjiXXKnQvnTDZ29690k5aPt7dW7kWPwMbKeDR3E8cGGWV0zc4TYnarF+eMh
BdG0SVLCKj9TqPOGMP70znimz2jAnYt+TqZ4l9TZfeSz2FyCDTjq4N9rCA7tQXjdeOk+h6n1uDqj
paMoYj+SD+FcPGlpIhpgk7cbuXM6dJ6ipA3LWu4LrtHxLLqTNVivyIiIT85yrb3hIBJ0xiBkGYmj
xiqXrc2SZtOkg9oWFsJjyltB9QTiA//OawYGhKnltNLcbMoICxdPBM9d7p51U+99LNx9yTKIfRsm
425i9WF+L8lfoD+MR1HXkBL4A7zgxaE4aN+29QnDYpyNLpAw/1guBRqAaO4phSBmbrWPjvBPq+qQ
+XD0K0bMpu/vWZXxRusZNkT5N+jcu7lb+y+q/hRyPnXC2DWbO40rXKU2BWBdcBz7e2v07+fFObQG
wwrIgg2lcJhnNI0itbpXvrqV1kySNAGSPyQPi/Q52OCJxaAMK9tzzmLVCIPuOAR49GyL6pFstSZV
Da90YNl/Z4G10w4I1srdVGaffrHcIH/stI/V1YpqPiYQLxtOL+yU/M3Qcb7w2I1YklkFMAS3Rge7
XveemVj+WofkA4HJjYMvkKjn+FTAFa9coGzrhzAxlpth0n2FjGIm/RkIcYRvbDr2LOqK1L4xJw3c
00ePyFV0bRI+Z8vqr8gQed0GvwI2Iiu1zxy3b7DhgO/1z23E2IQa/2ds6263OOwvNTL+TvrdrjPn
W2hjrJtyzklkkOLESf8MFv0KyxRnsEUy/Ev2jL+JJegNjkusG/oyhqmHw/swYAul9sTixAFews1M
Vt3Lj7MYJfusWW5L1VPg1FVfuevRY25/izZ5TZILcxSVwRGoQ5qLHBMhDnD6UloXLXkCXPE0mQH3
ZAOHa2I6r3MynCz1M/B6sLPhqmcs5Vdh62Nfr8Zof3H3iPQsR9NswHAtqXDpuztH27Rb+KC2pJh+
85PY9dPvGLGIGPPBOTcu5RR9nR6p7YoprB53g8NPlbWOaRFJj33PqxMojpB1chlXKxQhTBwKNLzT
JnWwEGkpLLyz1uCuiRJm5xLMWxg9mgMjWpP+Ej1DIv2BtDz4zg8m/6Nfp9jb+AFGBImndwC2r3UD
YKMs6AyZBp/gERiaST15EmnJsg+gDKzCATrbgp2Xrke6RfgXSh/f1pRWIy7qX39XE52SLNJ7UASs
jKVipYuf74jd52q09OQ4ofVKknHa5wRj54SCoqIWD9MUWXHVL8ztNOTFyVh+j2hV27REL6MWc2u1
q6trBRgbcCY22sJnbdb1B3kO8xyySzEnSsV6RtWd24vqDu1/cShb0Vp91eZon9i/CCxaoARwhM/s
I/yCyt3WP5fC1Hedrbsz3V6HAFPsnZ3AN6i0uQZJ1r8tIBnG65v2OOisOmujqc7//dcnA7Q4D5w+
oNPwp/++8Eg69HvH39ZGDebtjTc2Z7HFh/ZXGG+qMorPnp5bcMPKeDISspEDjdp3QUAVzVK3LDfQ
Vcfan7kBcP9cY75PI+unWBbC+DC1/kgNJ/0hroNAvqQkPKV8tDU4LFM7BIYZI92ik28Vh7JtHrX9
g9l05SHl10J34h0OSSfh1829A4WJUBgyi/VAhwiyNLmNrc2eLmHd/b8vuZTT5d+fpcOFNWR4/vd3
uQqfFWb2w//59n9/6fVVeBbt9X//lZDb+oU4NXHxOdJk9DoufNgbKpajF6Z5mGT//4vV+yBmwuro
OoVzGYbQ/u+Lv/6vLmSBV5TzHorsezlSkfXvz/99bzqmIVp7GH2IobZxYfWPc0uy0XAeIoMtSlLP
pxB2wqGvgC2CC514SRfgVjrk4AbRUHAu4tZfwslN6ECwbJb3y+Kds6bwz51pf0cu77wMh8pZcGDF
6Aen86xaFLKC7Mi2prPYAz9FoQt2+jVCQM9Zdf73X9Z/iYJoGwBqOgKf0mdhOfo8ky84//vfsu2K
I/IskLFSn8f1O5qIa3ew0P+VB3rinixYVyjJ7WLCtxIm5OwKVo+z/zgnZDqwkAnySLa+jPqH4vvk
snTd+hmiBMzhgUTqrlEa9l2YgXmGXQGdSOtmNxBoJY/UG+fFFAZIV+0Y5/++rPv+zs7MDTT95FyO
hfHflybViARlj+mUoBP6HpuZf98i128xV8vWQh9v5HiQuUlBMhj9s+vFwGrEoezn04LccvYoaFeT
oy7VCIWx76+G+VObVnvOSoMlnY95y5qCMy457r0d3vTEStur5jp7qoxqr4j9n3G5oSawPFfzL3LF
w34W/6pWOvwti8U6J9qwehFsS9AMjCniTpIXd5YZsjk+gcPOyJzQe5AQ6PETm2fav6CnjaD4wX76
Q7N1fcvZ1qMkShmgmJrW8oK0hkfV07+Yc807Cq0ijfAuJvHFlSKM0ZWiS8YRKa3xrU71DDbFoTCi
BilEI0UWy9HDio0feeu6/poQoQdX2zvXBMlRF8AlrLlFuGjNzdRRiq49RDj2+5dANdnFpA45Fvhy
rDBWreLu2EAJXemTIfY97KREyPvimW5dY1kJnP60r62e4wDlfEi54RjzECna+KuSqDr5I9DrGv+W
21KxprpX5KUr8wjIbtg0CTbUraDJEs70Mu1U8ppF3mdeJkdVNR+Nc2mo55h8Ca2K+o2Kgx1HdWMP
p2wz5H9FwhEOEmPFYRc2RPRVjc2xq73zVBOrcCoCXpObXEug7anO7Gtp5OyPouRU6wrgEJnK/oXr
3GAidPXjQ+/Yf9hU9lsm+QMLZMFntepjSCKvgQV3nigNj5CVQ93SO5kyebYsnpow2FpVRQ929xyl
0S+g3XIXNNkNjSQl0/JZZmFCv10W1waYy248RLLs1z6yQ8arjg3Be/SwuwuVnlUX3QuHPlkMhUwL
ahsNIzxgRaiu7vxtK4rHxunuw8H5EVzi0OtB1pkZyhVUbirdzSN2zxqWeKj8Kk6j8mmuBu/QqXmv
vexJ+6sgXYa7zEnu8qm2t3Z45kZx3zf62VDRsLE1iLvSfiTg8Gb73nO4Fs6tXQBohAyIpAcHUsvc
RvFFGlSGCNrOlxSOXw1BmJjYbgy/Cw6TUFTcunz319ZzTNIBEqeoiGXN3QAJMvlREQhZ12ZhxFRU
hB912bxHRv4OlAtLItW+DA2d5TxDfOVOV/zOeR1ZSzkfOMER2kYGfBta8WayYd9PbviYj/xjVYex
yRngC8EuNnZyvWtONQF4x0Nwwwuh0/KxDobfDN3Oxny3pIOFnDrLdDTlQaJFJCaYiTnnFjtQfuMW
vxU7JCnFz7iI6FQqve+M5GVRUHlLd9ezgr0jXqCgwJ2KpjoGXfBOHRpbg5TDhU4YU2bEwHD80+cL
RQ8R8mSibhZMSFzb5Byy5JGNT8NBhTy7MljC+2Ro/oej81iO3Iai6BexigFM2865lVppw1IYkQQz
GMGv92lvXB6P7ZHUJPDCvecaQJUo4CyHpER338TI7VURXSK7I+4WfePWEewJApZnEsbYkIAJmKTH
TtFgK42SjiWjoYYPcrF4BuylVwoYY6lYF6O8It4HYWp+mR0omS60f5IU2ZdCZAcuZGbB6Yr3kAhU
RjTgWwkXXouy+hVOb6xN8rFrj5MJIFMBq6v8sM0eEq53UH0F6rKg11TOE/ZtFJA5/GhBvZd1ehME
WBCDefhGl35CvD7ew0RxRAFfzIvYBUII2qVFhdwULgziuf3pZ/OHDUa8TrqQWQ/LPrbMVNmaZo71
6ZKVOH8zsLSwkzZZOkX8rmDY9hOxibUtEAsW+kMP3pNgSktzUhwGiWIyjAoKoDFEiDjl6JDn7qeq
2vww+tFF0ZZHOFX3UdGB+JnDdcb/jQXY/FlOjK6LuRgZ+wWPKA5h+o31FVfouMrD8tvm9uRj4Aeq
LOoe1+KmyMxXL5hxq/nWa9K0a7OLL11YvwyW4W2y6jQ6YbztFRQdhFfr1GtpLRC2qX47VxXz3pr9
JUPqNJ3YLdp7gWFGxO2Tp5/Nvjt6efaLug/VTYHYsxtv7Aj2pYSaMVkPeaPVMr0jMkXhkyA5Oztn
qL58KBCeG2+0s4vt8Vx2c/wAER/gn+0DHmJ0BA8f3xWBtZRxiRBXJ2aVUAfrKZaHprzHYU/RLrOC
aZOFKAOKkf0sQDQSwuCFQnw9zy08rq4EWeCNDQoav13mNpLEWc4HP0JoWKdANkxsUGOSviIyhdyk
I3lAhbEzW/uxza4ApNQNA/P0DHQDbE4wc1pDGqnGJEEoT2oo+CDHdMsN8Ajgr515tlCk0ttBwG7y
5rFMw+Ia1jSaTqegqfUrInDIVtdhwPKzHPZDxaHu1zEJ4viucW2F1///oj5ZdvjLDud0E1bWaR4S
hNUN8BsnrM2rdGLUrkHCOAtnfBX1T9EXfuNjlxNG4xYuP7o5YqbEh1nE5lI6z0gc2Mrk1IJR559K
aonovusn1QTNvizHpUVuAkYO6kHLwI0ZATGYxs84FdNJ1TXoScWGhh/btsC3jW4DdQq6AbZf+QtQ
N/MEfpyNrxx3zDkBNIiIxPrhNFLYw+m1KcQcvVGEyAV8CaIymQOUDC2FXfYPedKi5ox6Xi5LrgdP
9w///3M/JjGmtjvGfmH/gCe7XSUeIqY8wVISExi/iYwrAO30QZdB8jje/8Iw+pQ0ZKLbygsu92Kj
1GX6aMS4JbnAqKXuv6zvf6FlV2yfySWeBkKVbR1Wm/9/t7eyaNWRbU1jyL/H6400KJpappVefBzq
/DGckTm4BNF6KU0TYzyPGZhOeUVz5tyU2yhIpOeFvKjWvojsQ5MMtz72CT/BL7RiofHk8k7sbD0Z
d92Nj5ZDroK5YU7SkbfA+XKLKhCQOKlgbar4Vd314v3oEVK6YqEQXFRVIX1Lk0N4U5DfqbDEez1g
Nw+LezKIG5ys+l8LHWod4VFasYkYb7YNrVYYL///YiSTZWJPvFR11uykaU03Bck0RHvy/P+v8i7e
+JMbbROB6FBl/oSCXiToWNyLDAPnmsx1eauF8c9tCnX+/1dzH9pkfNXJ1rGTJyGG6sZbwYlqMg9S
iaxutqMFyqth2v7/u+akl7M5+ivfqFJo3EF142kZthXCTPRvdX0zoyDdp9pz7hJrHJAe5Y+LzPOQ
WRBIIHzXtyKYNE8F6xAtfViFqAxf20w2xyFusYuMwZntVHalvQQznmQXM1Mu1gtrYweo7zOXi3ai
c7IczvaJGujH89CiHfu8rD4B9hyArbIEKcrs6pZztNZ5yGBAjMem8/WpUb0DHSQgiWVWHyBbMEmm
3rIZSSkoifjcDa420Kl1L0aVGw8VL6zDv91ERvCaV2CUMrqrEQPBjhYPrCEh9YuOKCwW8vq5cIhZ
jcY3uOWoBQNJ3cWzjyZnq3EksJJivgdTBm+N89PmY7/GAkFbd1csxKz0t3XsO2SpIqwAIYtAN85Z
ICBvaUTY7Ls42HRdukbKaDMajuJ1mlC3+oAHdDs8lDXr/NYJojUHKam6lyop32w7E4xGgmc2mRSC
pcNtYkHNgFFQbZHKn7N5UitiAh8TH9unSfxicc+TtJvxNyO0eWShNyjJa9kl98ITcmZJfxf62Ea5
UyPohhQtXFvVXzTrK7nuYk0Exiv4P4S3qCPLyKXeiu4CYQs3ejt175nTPRs1D3cDNYyMt+Q0+JdI
NIB32XeIYcJ/cawqvAQRHdmdXfyTcX65grcpHFnAawf/q2orlg2OC9ZUGGtOFe6RUD8L2phuGu8a
F7hKA/JcOh37UkyjD5GSAWTiVutkZI/g+Wcc7l9xbcCmC9n+Wa73ZE/eo2VUYEQ993sM4LQlkbGS
8DegK1j7vEoGJBedtb3fhgRjqq3xARY22o2u+8OGmDF00cNhi61tMFqAxCa8wYDa+CxT8ZkEcCDr
ykJHga3JiumSy7RMiIBonjOKwkJAUKBt2+UV1bkRsTnyw8HktEEH7bD7mnPrAR0AK59QsV7EHTqm
PmROvBd2VVOuZd5jq+4kC/zJivRCRlYM77vIXwNxArxaTyE2JGyyrmmAK0GMljIUCmr9l1PL5k5w
VQBME4cG0Y+AWcZiYJfZ/DS15PE1OmJMBE1Unhk8b0gDUzpsH3hkZzcc+ykVJdNL9EmPcZZnK0bD
38nshWsb0TgVAMT3qnigkH/JGjCcTsjoqa7GBzcMF4isqrVuTBrMEF9ICYqqB5hjdtZPE9nvUeyP
WyPH70W4MuuIcV4ORTEdy5T0MY+7KPFJzyXE4KlzULWTyFmthrRj1iQeatH/mWH03WbGL6iBRN/V
kwlr68IaztlovkuX+knHBhG89qUvYesyUU9gtDG0n8ACp+O4c5QY107+M88yXzKnWoXB+JfMawkT
f5kn55GPY88XxCys+KrbdFcn6j1MgnEf8LyDlbwE/FGLriBNC4n4rNIPNUQ3Gbq3vlXWWpb1FfX1
ZYqmX1YZaqc8my1l+p1yDO0nUhLTCrVblKPU56fEdLRrrmYa3yBPrGe7Z/0bvgMg3Uxuf2wrTpvA
Hol9dVZcLmLL8QLfe+3jTtoxPH4hYa81afIzpzLee2wVMbAQROpAGfLJX/ivmSSbna0g82uUkWlh
pResOGCmNS1tJx6AogGRoG41Z4kgwOOYK+xhid2BEVmwzGtAcL6cufVmNgUMA1bCqQk/KrggYwqU
Clk4Deyu8Qsqs8J9iO7cmkz7VzvGGuLw2QOFt49hMhEFEqWI3FmOp/DwV7qbXR7c4G0ecX6j07/W
AoiijcKAYbqmDgOVtQbxgipNmhveCuTQTMs+Z2ukrhVXwp7eOvJE4hEFDzMZTBlo7tmxqbUDGWKs
amPppoyt3CBBTGvUgI8zujT4xUozoMnktcIrsAv4r0pCAgIkCli4sRZLxsAwcra5nXHDVaSrFgz+
iZk7Fh3CjJxh94YG9axLXMp14klmQ/mbGdfviedes0w/V2kHtTeSN60Ld5VV/rvgTtDtfJPtfJ/F
jAQJ+OzaVGo++qb/PI8VrUx614cjZ+xnImHcrD4qu3vFqYjzlgzhJFVEBaBlhz1X1WuBo4QxpcCZ
jyiASpJAy5JUEC/+Y7PC/NvzGBnOhKJb5jertbKNK3BpMXK8ZtoFiQGWwX3x0yhceWMA6xyUhE4t
6IdFsM+HGOkDlXthgc8BY4oOHPGP67NjpDZYko6EKsIxn6MheGHzcClCTYJYHu4Z2/Ll6n5rGfat
GJJ/udlEa1xlMwv4zhgf8lA8UoYya8s6hpHlP7sj78b5ReP5ncr46k8ts+i5wOljEFVPncbc/NNR
ibcJ8Bci9rfwC8K+6ubyOUP0w1FyikrjarvRUebdh5uRZ+kNtGRx8Tl5TJpqYa8GwMLUjMOG2xpp
WSxQ1hnemdATphs1hupZNicdV9P2bmBb1xff4yeT31k3nnb+EdJzj6cZ+bINUrphsy2hxqDg7ENg
KV2/gSHEqu9uHClgcgO4+vBT3jQmDQlmYu7BHmhG2Jc/+ZD9UxaPQ2y9YTJbFUSYwxSgenEYeWZB
MC2dsfqEHcBocFLPUiR70T+kSKPY+KAV8mCPdC3fjdXGL7oAi8qK5SULcHTkIR50C9kqw5CAtMsi
c4+Byr45eFeeyQKZ6PiDrRgS0RsdoDefs7CbdnVXP7dm/+IN/RIj/cvgPJn1PBFChfk+tIobiTGH
2Ha/jSQ4Th03hNFiIm1a8li9/qwiGv0x91cQZE9dx+hHOPuWa3vHyvU4ECPOHW5vfQ+g0IgWZWgW
HUVDjaCAt7y7DjRN2xHmX1Tyck6peZ0Dt11h7CM9MPnMmu4kCDnjhmRCatlvXW+fgjJWTJDuY37R
c9AkJKD8VSXXR1gTNFEJ196pArHd3cfQjkxYIbdxeDLBtBxqGFvkd9AaGL4VO/NLGsawW3fZOH6F
hBTR5yErqDR4zzkBc2yA7pyKbSFnFsLjp9Vy5lbIIuwQxBqmTbs9a8GXQN9qcIQ1pIRcErctmAOl
H34/T0fPCB+RUz1n6N7WYZgQXeoRzU1YVy4DxHmchZX511hi2JKChQ8tfQgd9YZLhYitici7IPzq
mC6S3GLWj2Hz0nmELEySXREDdd/9aVy6f9sxT4SqjryutvMZQ9NiJ8NtzHe7K10YWIKJepsxdO4U
HLwmkntOISAp0XsYy3StUs4JbUD2chOTFXpVg3sNsrXZoH+yvY+JeHsmGjkfGbiL6k5lMX6j1KR4
rbKVjgzUoG1/0PfeyEWREoxUPzwqL65NadcO1hfTw7l1mZqKd10PP06s9qgIrqltbcws/cyZbwQ9
hFYZMpPNRqCBX1aHzCca4Dj5FFRzav/0nN2lFKBfA/u1coevQnNiG4WkA+h+icXF/8pIPFNviRmd
0bu/kjtNGSutN4aavwjhLS//9SZUhXOjvnWFmMypCOlQMyh1B6RcM7X5SpguYjfSR+YoWueNs8Wd
hs7WqLes39f/71nykskc54npzB/gVo5xh99YN94XVNZ14oWvQTy8eLzFvjJzFE2/4GzAFc4AdSRH
mFlJovfcvytjzTPAlW1QMvhtwSYQe77Az4cW3ZWncAAq7UZyjbrCZODtM7zG1sCnjliOZLdaHuq4
6w+t/+jmabhqSuOTkLxxx6gnneajbtoZ6AhAajvuHuvM/2a6fnVEMK3mWT1qtz5HefbsesDkzYQ4
Qv1q6mhl+aa3Ikfz1c/pNiCXhzFTWBST8HNwdXpN8GkRCrRiaJvAfOF8chCj4Kn+xEuHV7xzvpwY
GYIRIBKT2N37pF+aMb1NxhTdc+1XJdt6RwBUisKKwC6vwYbLLHmtZ5RjAUCN1AVc7NcMUx1//Mx7
tdcF1UkQtR+iS4DVO//S2b5Bz/TWbgHrIxFPbahf8JZuLXO4AVfsz6wTiClH+ta3ya1SpCsYFrqH
5tFtCHatmDb2YbBK7AfCOl7rcdq56V3x2YbhKiASbiq+prB+R8hUgOkwjkgtfjum54cOXxGad3qF
LjcRTEfsyWvMdgHLctkjCoDwd56xpy5am9PGiwqUHqrYSUHEDwg+Rg0l4tvhw8+S7x4Zw3Jw85q4
PbRbOj75GbElFjvNUVz6nuG5J32QtxOJpQ3hYzoBpVe9A3bEW4eTY3n/0zw//gwpT7wyxRIDmW1q
WdcULkOGPCGjJqGVWDiNuuED2w/aTrbKytA/ZgRly+bfFGP4d8YaLR6RuQACCaTYNx3yLn5AmFKf
uiyh/IUzXfPQl0HzUef3bE+JJ8GD/kdvmB+yLP8LwT3gt/dfbHZTPWx17HvuxobgTxGAe7FSj3MS
Hxo73kGrWhJudTYk1EmlFJsd1/s09bxPs/Ipm8d6K/3k15yRbrGZoxipX6c28VDM5e5K9OExFvAy
CSl59qPohUKdktS0apgDxC6Uu9kKIrJ1s3SFXJASMp67FdnPB1e1p9ikoIF4YW0dh9kq92JKNAAI
QRLeVG5dnbQBGdT7n5BAk2NQjHyFAdLFevwXNPVP41UapH6ygozGAg2U5WroM5512a5hSH2Y8Zht
VWshLkpnxIaSw0E6JY3sXK6S2lYHM6Y86aFXmHgJ3JakT4CYZPuQL9beB/7X3kBrkxfYMB2nP7tI
2IsRi2/HSB17nveSml8Quzz+E70e+whPw4Cmz4eKUFVsN/qJRIiBeKnAn8UlZz5v4rJGnb7qM8Vo
r++eUSQ9hmI6juWub7FHjEUX8q8kwQNFaJ2xmAKxF6vcPGjPeA9HU6DzI/Irij5sBSRlqiZGX86N
ud89kxxksBR9uw8ClEb1YWprFsgyn7ZVZPenwTkXBjqbbgqSTYLfXc0mP1xJSR84h35q6bjhj/je
24DlGb9STCSsVSR4n+mTSXM2V1YvsafhysiHEBt6Jt5kFaPPqo95H9S/zug+0bs2V4Fekq0BS10v
ZCGnDbn34vBgxPiGLQtldichnEDnt++9TLyyjL+oQHCSqiNLt2pX8cmMar6O/uStuulFpD3yIF6U
YDaPo4Pl0BwvAlf9IZr0ybBnD7SQeMZdyNS+N1CVMglxY3goukQL6/pbRBDkD7+aEiKwIc1LVGl4
bbF885JgW4F3QbcMNGlwQZDIxltNVDxMjbJfz3fUltV73c1IKXBiJr4+qmzAKZxCmHFmZzP1zNmE
3z3PIY9HloyvhuLSTpyBfR457Rx3fzZtE4R/O2To/lPcpZQMzqOdnfb0Xs1vW93FlQMwZr0bT74T
XgMdkh8UFqCOZPMDAGc5+Sb9W8CWzrAx1Cp9HjzLP1hdVu/NDtBI1WfrXdiqiJTY+wQe5BQj82Zl
luxyI/eHcTgknh9jcsIVMnVvIdr8BoMpu+YO/nH903r9QFcbq3WjjE2kZXVinvPl9CZ+1xY8RaQI
GxyHI20rJ+xIjO5oPlcNMwGv7/WCBpJcIjafNIx6MRFFdidawNrBwcoU7qX0cWYajyoEzxPNOdsh
GT4MdDJmiSyiAx/BVPwVeA91vwrgYvOi80MjWcogNCiqijepipjsGRKGNPZJoiHDD4SqD/NkHe0+
24tMIxNC4QRdzGUui346QB68N3r0/tLj3Z3XVsqOknmbouIaDzoQZDZnMDfral0yPDtZkIdWs8Rt
NHC4ndUYv5Qm/A7diD3zm3JruR0sqMQFoBTXSPtDsi2R1dfoH5YkZqG2va8+EM6l/bkSWMT18Je1
6UODe305aB+JTJa9dAG1X5rtM4G1qvK7atPgojQxZK5NiFOM9fCZkU9WNseZsJSJeYMb3WFg7c2y
nR8ljSOruVXsi8cawfNGBvgAyM9K4k+f+Xabp19DxiIT6MSFT/QYFVm0Lxr22jHLzxHdx0oaCmnj
mK/KmLWp4gA0Z54z2yyBMbnql9vCNr1fpN/NWtob20AqFkcbnfN+xDAHOHoE7unpnCBMgOGkgQeR
rlp1R9ebv9OxcCj7VlaYP6M7h03VqY3M7JuH+4KZTvbjJth9xwaQquPw8nlQ3dbe/dOuu3e+6YBT
VZEgaQaPIrI/57C8ifFnbvVXK/P+UOfV10RE3iTx8cNtkPZ0RtXVr7mJPpQfnMxRf6QObkBUCxi6
AHfSvpm/BavdJdJzqLbGvdbr+7esYDcQ3nfx02sW+yXIuGpZ9wD95ci8EovXcznIN1LCkFMEW1Z2
N4OvFhg9icQzJRTfBWJ3w7q0iXHBirKmo0LDpQIT9fuiinWyI0B4XkjOB7+zPtj/ThwxwCVmmvNl
xuA06e14CWHsSerJ4dZBENBnzbefoUEedP9uOPA6xeDy4g/+JuvGe+4IahIOWNIjVLOzIDCtZ9M7
2IXFn8lbSlkzHU1kFIzbI3jzHu9FWYlTNP7UBqGzhOHda3o2xkL+I4PyIyEyeuGhbeVlwChWVIJx
5TBvmxFpLjMudr9d9zG5IGdsBOBLx7W/9NgS5Mz4dI77hRnYesU51JHrc7Zc/8FKSf4L7qGxHk+5
kyab9k4oMMunqSpoG1JpLhsVMMWNf/PQ+m0wBS3EVHDBti52tE6hagC2hkILf466y1vYclj1cyDt
p7rx3yqgDdR6GfvHiafJDu8j4apl0VVE77HNmcb3lcVKU6mPwUI9FIzYUf9F3JADXRI+10WsMeXZ
jrefWn0SFRBHcZ4kLjMLWdnCMjNzp7uGs6wA1iwzijrMq/yjeT52rEjNJEH5GHj3xpckvSLH+Yoa
A8MBohpKzaUpskc2evPaoNJZds5lDI2BTVyNs7E3f3ZxGJZrX0Korz3rjB+RjNpqYIPheCcCBKut
X3uXtOKxhexj72tv4GMx73GVDcufiXV+nTLaq00KMyOMox16bYAYlvnXTl5wbXGELxLnSeeUTzFz
7Rmf26YsCe3FxNMZ4oXHB5mxXf+GbG1Y0M+U1ffszNSTDyHlBpLJr2zKtqbE7dAQOzNMK07qYTmS
Kkj3wSaj5o1iVncuU2fva8vejF77bMXGIRjMNaih1QRzw82ffBzpiI7ktyPJcpJu/RRnuG4mv7CX
Jb6Veux4PmrykYhMd+bfnnQ10E+oQvIh2Q5htdW6JAWxGf4cxSnp5RJYAE+s22CglGRzOw2HWTu6
+0GN71LWbyDHPkXWfMT+VmpstVVrPYs8E3gcu3Mmoa0AALgkCQa0VtNftdG4kYntruJnnWuxdmuN
UM6KHywFVjjKPmTUUG313FJE9lDmh8iLqxlIHzLi7ylgK9/MzmOtbCrWrCMdIs8fq5Div8WntcIw
wF3OEn/lInvFTMc4jmn8rzth3W1Y96LWz1dRlP9Kr/6q7W3u2RgPTC4dP9DbSJAWVSA7oQvRkCPa
8QnBr+ItyntIRWjrgZcntOCSVYnZVukCEdyyc5mWw6ZmJ3ztWwHCsXYpJpR16TvvweH/iXXBZBTN
sCyP8dPZVUa9aW3hMJB2Nva/bE2eprp+BM0Bjlk+W9xUmwiXLRNpoI5OZicHmm4kUHgEcpRW3NvL
TqNCckZ9B+gFhyYr+ZKGEr8u+jeL9r0jMCm6a4j40kF45xkrzbhAseiNHgTOxuJHqQa5tdr6Nrf1
fmxRVIXkoFBTFhWPfU4ZQpjQFnM6hJipP9nwyVmYtbM9r+MAk7RjOmROegXvmtUbx9yQBytI882I
ZGaZwbVYm/xZKyPKbiOT0X0ly1fGC2oXWnvXY2DAXp3MByItncS4da3JiFW4zL4s8e41zauIhcl+
jhM3Zz5Y9zjOprLNFkjqPthsPCT0NIoaki2Pqej26v/1JTZO24VTxvNmbu2a7SpiNK3tni4+AJtV
53/dfYZTTUy4poQDwQyLf6NlC9xq9rN5mgBCr0n1yFeBIMtegSgsccOuk4mT2mKCLxyYVQiB513v
mVwVrfNYaJ9xaysnlgTAnSMgfCa/SfTCblBesrSSyVqIIj7r2GV/N/GcDVhaciNMMWcU9wMF8TVv
xP8bJBp6457YUCzbHmlxaDdYgZCQuBxvBVr23OEWCgv1PoE8qMnz1Ow6Cfz00rB+mKDOrK1ARLzj
m+l+Ore918Ei6vfcES5RIljUoVEg7AmQTg7qpe71m2+C+kxMfNUdpzwDIvKw7OIjGV7UHMC+i1/j
cHwmouYXDuHdRO1YSz/mQmnMH6fv3gIXwUJk2X9TgS3fHa1oyf4DMmJLdenGTCO9FiZgExdLjgem
hLxYz7XpI5GhlE4SwlgTpkJ0AixTIzZNVfSpmvaH8MkDsJl9W2KKJk2wMp5bDiqYHKA6MN2PxRsi
7kXqD1tBqclsyUQ4zLy5m7/hst4k4V8dm2ieyD2YKPQiBlxKbrTKeiwjkOjxnK7zeHrLYwn4KzGb
Rf7TxOpZjPrm1tZZEhKzeG39jsRrsC7Csq+V3z+NLihhZ9izmtiVQbGb2+ngJUg2tf8bZumr2fu3
quDYjE3koQ4vgvxlRMSnHbIwaMqO9oT2A2ZlNvjcGoAnoejF0JH+/wdkqUNbs+S7kVOGzO5mAgk6
6fxkDkhEDSHQ2JU+QjfmzRrpcerAAMVdzbKKu8KdSViq8kcHcV0uWNnE4j0ecF+1+VODhYDlwXJg
w9Bb8sRgHpeUP53SrLtEJNWpOtnBKt4bsr2Gsb23O8b6+Bhm+SZZM9gpcE4nPUNZoDi4j0vYyGck
qoEjad4SI32N5umh9TdzM+6zun4IpnFTudU+SeUqvSMunPikeviOZM3RZxlJ+jnNFOUDgkGUJ7h/
s0/wHC+jFz8AysdmsosS6yHz40fZbynHka2M3ZPj94cgDm7VwNyrxtthV7ekr8iOrWGC8Up4GuOM
r4h5DLOtVqDYZlkv3YbYgyTnNGhJmmm9ET6umrZ5Jy/DoCAbz0ytzE+TqjZh+gML9OBDdJQTpy/4
Kt7USv5U7j8nN0nqZQhUDOpXBPBmGyfryfrF58z8UJYV5azECFcUTrK763lpQHGdSahwsBWWPYqR
bgBcOeWvPAGnzMeYF700dXYzwUMmufOQEPbkWcVn04PJBIaOaUbsG5a7o87fW/fDKosf9vVku0X6
QWecuBav413WbUQ/QBzAYWRM7ZzChIfdbt3wvjRoeKjlU81TyiuuF6VdvQO23AldnIqRUyUV+oex
8UtGkKuh1QXuI9lwGrkDqFJce2JlqrLA2gd4T5T+avDjC7GwUCBL/B4q4eegp0s+1862R3S4yNy7
Ptg6jzYwf13/88ka1qZ4NrLwaeidJxxBTOXz/rfBza3Bd8QVBHq4LYu5NB+BRL1a99T1mqEFoVjL
1CcxLdvmhWWuWdgdVKj+KWH84Yrb0TyDDs994HuucSo9uoveqpxFEPUXpoi0OET0IeDHCYNAQebD
KszG9/YeXR3H4q/MMPQHGlHfeESZiOT7TiwI+N/1LuQuHaGzawu6fZg2C1h+Wa1hiCdXtp96WQXb
0qK1TRVJAkw3KqO4NWO/4mEnG7dK9304HeLMxw4xAYe3CKP0qju0RLPZrXGeME5IqQ/c5MdurX9S
4IzsZfaKpHNj5yE3t4KKaOKM62a1Z+V/FpV6ppD4KgrZ7TyTXT+MKgJVsndnhhteFohv6+kdlco1
N3bKpl2qs/GB5vnLMKyWLlwz3fdPkpE5djWxYCoeL6J83rqZQ10mgNsBoqgEimXq8v09589OOHcc
nTw6ebgtR/8jH91Hrzc/ahZUK0zIsSEuQ9D+ZQPBhxXy4NLVP2Hm7GseQrP/S4nv43ybLuVn82K1
tNAx6z23r17ycHrrtPj20/RJuuZzScoghTgBHX7zSvT00XfwpIdQ6WJyBAbXWHt0KrEoD5LptM/8
lWkhbOdy/qO9e3ICMS6Zqoemt2WHQc76VgIOHCBULO/fNTmz+TaoTbbkyVFk84VFzsUumjVt3QEN
7B279asU9QJelZF4djphF3n00iijSwEgImfd5WjiJuetL4rTxJWl8WPzoa4nc/qhTUQAS1lvlRwc
OWSx5TiHD3MAD6ACwCQAnFTzNWydF2l5n2mUZRxG+hcXTruYFKo0GwcEzc2hHWfA7iBgZMtzNdWw
iAnvK5nLIsp+9hITbR7OvanfxmP/SHL7AMm12jJ6eQn4MGe7fBqZ0OOWJi5QoP+XQ7lCztshw/Eo
Bv0QTkxKmxmP04pQzGzt9cU3pp51kw9bOlwCUf0F18qaJVzITVEU16n6QnmaDl6zCetArlPBe+8F
8atl59esMrAluZhOZ5gkeLRIU5+vMVtiNm0vwBd5ieEbebl6I1LuryfmlUaJBHJrXvsdTbxET7Zo
O+qkL9SS8HbT3kaykRBC5dzI77hrrOipvO5eBEUH2yEum7HYVBxq18J9nXNgga9ezMW8MAcCYlKi
eaiH6SuokxikJf9Ky/SWrqofNfygVa14ogM+ewS1K5vbfVWCMYTLaq+9pHpJ2/gs5/A8DHviyd6K
od/a1fAwxtMxboodWjVFcNZWolPL++iL/qq2RLKMJoIggvjTMFI2CTAMG4wTi4QILd2Za2gSe2EM
BNsZbEShAmNi5lWv0YwQF7dNDRIWbG2tJ3ZIsxxGQI0dTiWZ9cwZmm2Puk95xckKfGs5FkQbhDTR
WIVhhzNL7Jp/XiXPQllnJ2PAOI/WceJ86n1nnXXguxD9Gf0OyTYielKL84w1U9VANe+8TyMLECNA
qq3q5Fi2HUBNCzVC27+Nik+zkSUilzMgZ9o56vtFZj+JAOdtKYuD03bY9B4HzrWZfNuFHSR/93dQ
V/1jMjDPppp/nbLxLJVBwreARhN/jqE4RF79EpXusQYmsDLtGbktIP6GtuQ0sthdhV39UAXWV2sg
aWxYpfViwBJUnWeWR8LER2sCnigE33xZ/xvFb5k7r7Xnt9vc8F8ow0sVekufzn6RTpjfpdpPgjW7
wIRptH296PqCB3QATaZR+VPf1PzQLRfDQElmvE5I/02x4pt6eCs51RbgZ/n9EHP+PTELF365sAvx
KqjujI5FMu37oqevHCrzme30LmV7S7bIu5gQdcckgMy++55id+65K9YEDRCmQFqGzdgc89hiKDqo
muFpnoYXd5zxJuTRpsJqJ0IJnRyAn8+HIur/t1yrNH4YMaamyTeTfGcRaugjPVUua7s/PGAvsUG+
KuxOws8hy6f/MXYmy80jaZZ9lbRYN7IcM9BWkQuO4iCJ1EBR2sAkSgIcMxwznr4PorKqLKvN2nqT
ln9oJgGH+/3uPddbWRXkOAF4MLSxEZQtMTFozcqyz55gK8pWAHJfi7kPSLYV0+rqY3FZRvdi4jGu
GQGBIQAc6DnPJMPOgiA+OuVXN/lnmwAQK1DV4mo5pfIHu1KyFLV2P7rDQ0TjkC43rT6sQ234ZQ9V
7toQtVy/UJL51tryJpSzbYW/HRpGmZq5gpg9vKjQPvF9tHVQAE5OnXAf4pYWukmfm02Phy6aU3Co
RfmuWShRWUFor2teygJLsm4Xn6rp7hoT1kPYsv2oaTWHwyTIBpxiWz0IHrcb2/S+88YiSu4caQ1g
xI/kTMir2MiGjYSh7cbGI6PtG5tmoDsHecEd/NuUsaFxvnMJO3F2cCY6g8Q0L49OBH5NgN4PRXkP
I+zkxcFFgExr/OnZbu1x3Rrxk1VVQNLdOw6CdBZm4QeNDVe60SlO8ZYebrrSs2DjMchh+qS96GL6
JqNGdK28Q6kCItt150zKnajYhCQ+W5mU5GbNMKMGuB66R6YOD+Ql430WB68G7apLMSKiwZXCMH4T
bfhb+6T3G3kHFoqxC6WbJVmeFxuOVxDhZGBKsuaAt08hDJnuoWrNsyjaFt2SAhFPo01K0chWIM2n
en1fmhGbP4ZbMUjXRcuIhCvZW7NeZxAJCXh7zrQv6SGcNGwOjt4POxzWRIpynFpxbz5oo3lp7Xxk
Qk5MJ9Cxq+one+rYnTsPXUCrBuZqtx+/ffSDVUgjpDN3igl3uC9ByfXkJ4RXvZEVuBRTeS5TDuhU
iv6A1zoNPVbVhpIzvCAZe3sCZtiymZz2aunX2rZu/SO20yUIFnqjIuYBKY99Me4nTpM4FUmkm229
UW5/b9QfSTh32Zr6OaVVs9EFOuu0VsEz+XLItS1KlT2SenIpRQg1z1xHZqkvlE8DcKxOnYxOSpno
9eyo2JncXDLrxhzqqV2qqgFtUO3zQnX9yaaZPtH9ixGuadt7NmRADwyUu0lextJ/If5NFoWjm14P
Jy0ozqafbjtY0cDGpCZfA3lRbnq2ivpiZe1vSkMGsTOpA0fkSb5LkxBWx3Nfx6e6j9eVxVk6opGC
VvUTYMSEmBfP4fmGI2INEAWTXpkF33r2UwoQz0WPajtUDKSzlLxD/CW7aONo8TUraY7oKBzYeOW7
06qvspyWTQ+pIlHiEtrOiVtiJuyg/MpKx/HqwlXzT4LazFVdhngaivYKvgC9WDfeqip8MdN0K0S/
kYb/XVsZ+kUy3BcIPL4VPKaZce0wnAF1Wqe+3LiAQvFnM+idg40qbr8nrV9BchlpaCCfhd8X4L/f
cXq21KXW80+Rf2QeTXShy4lWsdFG+5otIGsCk78EXzb42/BYRfqwjOsTe7XpLuSkTHP14+AFT16Y
YEwvKewT9Xuv2ztcFTxqFJs9u86OfW/uU5iB8LD9V1Pzyadzr8qKzIPIb4UzXezxXAJFCNxhH1iW
u56Nk7FZ/UoCR+no3/JUfIHU/CLKvSHVch3xGhAY5JrExPhqq+q1Yl2nd/tjaIKzpUXIJRETQ4sC
IaePbpo+0ugAfKV9ccv2i/cHc1OzhBdIuDyAwdwUGcoaxrhIZBvd63jS9xwuu9HZ8lQ/6hNYEPkb
Kqdc2GZ4qbsd28at1GuY6gwleC3n4oc+XxeG+I04HBlVDNxnVu7Mt7IGyzGYKlxOtnVnBgcKSb5c
g6YbinCjOPj0/OCNWqk9YYwlqyMBG1x9uhBXOjHR6hxxj46BkqKj5TZfUnSXwWnXdQuyWDzCw390
BBuqkh2kuqdr9DrRzj4fqDgIMAeT9luXs7Ua1GtF20Mj5DFNiAXrV6Mc1yYGXwnhUMctKzyH8298
Mo3xCxfbMUBuK3rAPqZzF4MlrbPmSsHdr+XunNFFjnAhATRnlwq/kmxA5B5Z5XacYHbCNh/nX64S
D7ryNllh7Lo4PSWWv8/Y5TZsJQ0GhDRyJieiOxpBnXhtW2yc9U4iT2TaBVpTvHwZWCKAqeyN1vqx
5HSsXXVzOx85yz+3M0c3qV/0kbOwPe8Hi3xZjQmOnvn8hNyAlkhjIlT8d+IWTJXqB1mvZJRydCnm
OXLKzk0p2je/ew9uUKJzXZoZjQXM7Z6La0HsUiQsSW5AQZiHv1pK4vDhiIUVrmNdumuHTTt5SIT6
RHZwvbst691D63ACNqAQBx2MZE+bYaoN3ip0BQU1W8WjuTANg0hCf9eP8Ykqhu9aEZtoehDUoX3w
oTbIhxSO7ZIJZsBAuDgBFySm3GQwh+xfDwdkL/BD1cnnmEYj1FG2yJ0PE7OqmW+bnD5YcnVffpsR
z37WBYhuw6EI+te61g/xhKqe4+EkhzQQGW8xo1SS2p5o/LU9D0fswJ+TPbiReM8r54SOjKKv7pk0
IR4Hr4rLY1LRFaIzMKo6uA9DNgCNxlI8AlvzZpf6TG/kRAbp+ysmlXFwm/E1rBHGAwfrmV7A58ie
LfLHKozaxeR5aIKkW26+j9NV54nPhu2n04t7r49Z3ea/J0xf/ZqbN3EwzeuS6ezYEobhPbsboreM
E82qBPuN8CT2TaTI8HKYWWIdpxLTQJBFEJZzel5W2OIHJe+cSjsnwvp1hjdfqY+4wcNLigoqtMsh
fuoG+nXEZ9kRZShz7vEUINpIHs2xIB233TMzmqus7RLBjJYlRwz3npE80lfP/ebOZXTENcL8I+DI
QpxsQ9MlapIsxi09A8Td+kvpY6noBob5GsZzQw6fBdJmZ6SHcHrovRHbcd92G7bEp6YoGFhXRN8t
BK2BXy23fK5XmsoT1jDS/BcxWBmDVvceN/4DI6RaaNfe6yvuKDwCkd09aAUIuSl81RJSg3hffw2d
6XI5fvgV60kMrw+Emg85jCrvOsoZdxKYNOxZ5CpW1Jmf6rwBeKhg8bDDRHsO3ggUPge90Nl2xR+d
zkzGlV91NtqLuAm+PIJsZK3eJo9od1cfqa96dROEFTr/mqXAJ2o1zmW+/wc4sItaQsIXLkmSsMm/
LLbhE5gPpG0MylPlven5A0ciXuq2iDaUv+D4BvEFXJM+hAkSDJRAmtCToy/xH/WYTOOBBq6uZvCe
qDtzTrcHkVFs65vRWwyzEtRJ0qVLUMg2L7V58Kf8LjXn0YSxcqcJsyZQyAWFXR+EoglyD+as9etv
WhNdRxbszPHWdUEJjh9z0iGUKR3kaxLi9dJGs2/mG4u6idC6J1x9B3rjrfc5wdPKBbKuAoTFGb6f
SLfx7taC7ROzCCPgriumtzgrXwub3UGrrHpJkAa2OZdiNuTrDkbkiuHmEzLKRkjQEBldash1+NyT
Xm7bUnuTmuJ4yGDfqX5jX/9tuFiRLC657lxHMDGhIeaBBHVJnf5q2fXTGG+jQT6ocFzSDPuKw+LD
h25gPFHMdSMlVnOYVkv8da+uWazdttII/zZAM6b0W/glyaAae1paPyozeOry8UmM7YM7pgzH/Yi1
mradgdimXzg/oNE/TCzlFqwY3YJy63vFjpaFXwuVxxHk+mYjvO9cEoSnXvNuTcE+EAoJlEWeCewn
IL1qT27hPYDQOBvmU0wuirXJJo/ScozT80NK854jaMRivshWKn+z8+CLCtwNljEnDN+jkKSZwUs+
UCAKizh+sFyf701fCzYBwPzS2Os2bAIlO8Cy/vCKNITAuhhz8ToR+Ms791ezx2gVpdPN1E49uXVu
6phAE5rm3BY58HRbuAmBl1FrlmXDBBQO7z3M6tey9W81qKaVK969DK3Jh+vTzB5e8jqULqN561i2
lHWLpfWGs/woe5rjXDUfMYdw4RTcLqPCaYFGDtQj2tm9z/jYu6mx/ub332YzeUmIdtyGZfbrmd5v
ziE/bnC4Zh0eAqfqNjZRaXag9hvTBqTnNb70D09DQcLdT8Wwbp5zW32oiau+p8V1joSv9DhYuwTl
CPPmtKWCr6scbM4BpMJqXtZLHQGW8WvNF9Wluo21eFI9yRH9xyqiY5E0j2nZfdscAFaZU39jDtrB
h1oRkl8FdfVBhoR2ny7genqWRILR74gzmQoTKGxGenbPROTxZpotAdPkGnsvMTF+Cs7pl2tS6pP4
jTzPPeep8QHADmdE9ym79iCwXpSegaeVBytP4RAbIcaIwOSt9EbvU9btc2kFD6Muz54h6GelgUtR
zAYKaIkJAs9I1wzrNG6fcsP9tbzmeXD9nbTsF374V8LID/cYs3xap0yNxuHIZCaFl8kbmAZU+g3c
6i6X9qPJkBoahfU5xsmHviyi8KEjsr0gFfEcjfIx0wBxCTM4tXK4Y2SHz3FpMkBmytp/+3X9UAl3
22Onhc3OCsnFKfmVxzD4Rcoep09Dn+XsirIWi1siGq9xamFZJJhAs/MuDwlQZbSLO5zKqwqUSFy9
DX3Fm+uY77713NrQVpm+LEwW62WmO9/Vc+Zpn4E3cdl5BhiyYNxVVFdggqomwk1lyZYT9VYazW/a
Tm9yYtbajkezm1sd9bn9lhpgo+DNaAP36sBKgFjNSOPFP6fASgCT9aCifW6lHLxGhalH197CjJEc
BDqO6y7w6qTI6Kls5nlM4HN5QTn2chY+9gFMs8oCc7W6tnp28QqyUPPU+Eij47DyA3FNWj4x1XXC
cHlMPSPbwTQo93FMmmLQWR5yD9ZcZns/U/lQ2NZvrXBNB3NYClQay2p4qCfCkB7T1T5VVN3guaVV
JBpQ6R3h0qiS0PaGLYQ73WFrDwVWI6qU5vU94FOxtn3Uf7vFzpUm/VylNU8rqdPCO87TFN5QyASt
maKXMOd4Ct5RZ3iP1zk1vAUJtBlsP+IeIVaEyZdraaKPK9SubpWelZkP6zKgesvftlWx12vjiT0c
SnDPnxgaNC/Isy+zq0f4kKl/j/mC0wL4endlsBOrk/m1N/NVIZ90qwzWRWZ8m2100mIGQHi3Nnjs
DxEBQWTj7krb+sEV18bRMGbWyGM2odKBxb9RE94inPG8PirueU2tJFu0XnFlzLMfBbuk3jJ7dFGd
sKb1PJEJzRvFPsM/DxZDwGqgFCtz9O8gmY1YrUPkyv32DFyZToxWR7DxOrnhS90G7/6cgiKFg3Eg
wPrr0ExZaMAaCy6PyOieGeLM/UwkQpw7IJJqjWnxXkAm5/TLRjsenA+3QLiI07vKOsax6NFCYsZn
LrNZFPTHxiWcUpRw5WxaglIhNxVq6hKyMzuDjpo+t37g5SAONAWsf6wLLDULXiSg7j1Dy8KlateV
5ZqQyP3k0sIYBx1z1Dh/NR0ylINX/Vpa9eBNhH596KhOb561WN5Tf47njxTZ2hXaR+9Yvx3+pdpC
W5uyOY9WGYz1ie1KwTi3yXu8lhCDMnqjXK3mwDyJnWGBSzFrUPRMJIj8Bge9c1ZWOHE9D+yeJBnP
JdHXF02UqyzUaHR23iYBHr80PxKDXlIVnUVgvwhdvtpN2wDxlLcwN3AyQafJCNRnHm7XBpHXy7Tn
KcTVJ0jneb16HewUDusoN4Hwfgae8SrDIz/mAfcdSQnyljpDBh6HjOGeqPO2aUaVUMwXIDkUS4kO
9U4/CyvfYWo4OTwRFggxJPXqsxhMvHYeVEGzTu9LNsWYJnA1lujRhuNXG7eOmXYJTvI9Dsx1PXAX
aBmi0oDWk0vF0IS9dgxufFlXBcecOnwMQ8mLBeScqhX7UvB0FE3yiAH8w1FsJCzk7XnoRtGxX25G
6RqrAo3R5grm2RB/aUNxSxj3wY6LH+KHtE+4gKZKe8Up2C9kMkSfsLQZNBVr5VrtRRgjnLIG+rYP
19+1cjrqucw1gtOw/607rHUM92uxzx0KEkoPPAKOBFVX2YOdvDUT52fA4+6LRcMPYt40g32zMy5V
Bm6j9axz1F13AyWUlijSdZiiAUQaYBRB8Q85aZks6HJLDuwtUcCFIqOMpBb4oK+sXjTbblIaSOyO
VzVoNo0Da1M30UnUDNsOcBiv0wGzblOE6WpmVxK76lmrahcYSBedbSEZGfp0NoLSJ9Q/CoeLrH3z
JwZWuKI2pWeqXYnTqqkM3HpReRhyNudR4Aab2vCmFy2zMvCPDxi5mVca7J1qh56vymMdKh2xnZxq
azlIPolLgCQ7pLonVklltqupId0NVg7NZIq1XRNf4AkkwHkB0gf8GX7zE9k9+tfJm1r9mPjaZyua
dmWL+c7NJT+aJHxYRDBz9aeg68q16ZnXTrPQ89nH4V6hJpTc7qpKTXsho4jHVBq/IrbedKuH32cG
FzUJOO0cUKyrTg/CStbqse3lE8TRZxmB5Utl+JH5p6CgIdeQtEiZCWAm8iIOtAuXUxEuPGuXOCF3
RSGHJWjjZ2pm1yQC9tnovZExB6aBGi1xBiovIQCK72Fk2D4YRb9xB7wd+JXp3GOTtwJndiRjeGeg
U/YVFmS7qayVwV+opj30XxXdMsO4NwZJjCCa3rjkT9gRFno1PHsB6rQ2t+IadDJyHINKTZhFw9Cn
5/oef+o1GnV2xDWUXn2olkA2q1VVsSuQAzJW/+vRMB3j57KEyLcMfYCUxrxySggEGt/40UppsIS1
NPx041EKa09GEwU51uhcYRLUmP571dCe5kJuwE/BzT0awTXttOC56Gd8nNngbdNYoWUPdmP21tSR
5JG3bgzv2DtsySyV7VPLRIcJi23rFE+RNn7Y7POtCTsNvCI0iOSrSPAtCg94fGTjmzZela899VAN
ZK4/imn6Il02dOqrqhoQp+HEeHXOPAfZSTf8YwiMgoN++oE2mjP1aBGCoVyMX1VGGrWFHzg7Rbpg
1xiLYRLvqRkz1jP7G87Fu8kv7gLpPVRmDwEwgs9eFPo6HJklZR2tWWTuPkabBxSxT1oDBWg6aWE5
VbvOMNh9howvOSrnWMw0kH3UnKM0Z6x3vUY4TXbV5xS6E2xCSOY+G5WCs/YYsOXApcdikBP0ZZd9
HVJkTzjUawuwOHR862EKeVpH1rRFyJxx17JgPNAekyZbnS3cbOQbACkVIjSWnVP+4FylUGlAV669
5AvoImkc942kZkmVen4a+/DIe8YODNzaWk4gPBwi8gs12O+z6MvTbkcM6DRk/P7A9eET7KfMAwc+
Wj9+6T/Vtftg5vP7XVmPoueMEuj1aRzvuZLmk4FvLUXLSmXMarSRXyO//bSusWheRy/mSe+xgOl+
9C4HQjZBYH8nLXMXx3JXz/QiQVKl/Y+9Z/ZtACkgDcoZZrCeIl7nMWpPriQTBdLrYOp49XibUTOo
pVrm51pHJ0XxnnbTYDyJzlvT2nNX6eWX1zlYFbTsftK/UevZXThtsIrp4OjBaY9T9OpN/oY81yXt
6pudsKMiKV1BdL9rpLikITE0IiyPVL3QwFRjqzLoe1t4RGNZycWRVrnUvxukd0bRZwgV1GKByvla
uRP91smvyo1n6dF8QD3Sdxp6QBA5EQZ0dqMr8zBKt8y6scJR1DS7NIHLpRcgN8QtINlS+HWGg7Dw
/HhXg2xoscvnxG+02vhseuNYa+9e1dLdEGUEmMuJLptqW+UEeNPyzoz6KzW6e5EyoIqXtvB/fI+8
ZV2f8ponQZc8haHvcFh+1jJMhlVoHUU4bDllkesayHibYnibaHsD5oSIrftoYri/+u49qFa4/l6A
EHEQKNdZXH0FY3pOPGMf+aSMI4NS0NFcugY1iyS/XphmrzUNPllUde3aKMLXntvX9ro3xKK7cfrQ
Se37WGlMC5ncdHzaSLQbjLNZoCQr3zsvKmKbP7WgEbTswrH5u9XUhFPUeOGm4KUaoR6UQ3BK0h89
zu/6BJspajrPHaUT04g2+ZR/h39VvQl422M+shPxKSWxmuoy9tnKBduK3ARQfoqBCHfEPzq2Zi38
4ikVBBEi1ggd4JgGZS6272vaR1nDvqzpqOxuGSb1r1WRqqwKBAHNrGZHJc8jamRJ1DRIXHAIM4Ob
r8vMHWzoeB2W06POtWL3dr/hGLmjmRqv7kTw1TXxnHQaDIKh2/YDtNhYgPIhQ7EtJL1YmN7vJwwO
fjx+mcB5aRVgwhEnPiYlgOsDEret6HvqiHhGmf0+h1danawWjXLfVqRYk42JyG19qyLInFqiDoMa
3Z1vPiWa/6mb/lNaW59p1UdrnJu+bqUbkLfADNmg13YC/GFEXoOotItw3K3omdg7SfLdAB7XsApI
UBIzvuvDs3wLDgy5bhy7us+v3OTRPcEfbHftacrJMZdm+xgP3eeQjvUx6KpTHiYgpqsIS1HBxIh6
Q4TESLgJoQTNw4sxi2YUEUYBir7lQ24xNhXhT0De1kWfSRkWyVge9n7g3RwzP7aQdayUGF5T4jTz
Ab+hsSz5CpzEvncJdCY6tOBQsLYMbANkywhhMupZ3bvxrelI0jaJdwgZS+yL3tikfi23nSKAkjTP
eEzdTd8hewOliRE6bi5ZCh7kylj5bDQZRaOXWqLk3IJ6RwoUwChJKpCu3b3rZNZq9B+mCohAXIqn
JkZBnCwL4gqnaNvmnGRei1k6sFPijanFfyipjZoEMeem1R5Ds5xWQTYhqgX4AkYkE4BmH2nfQ7tV
d7BEOojcobYTWLz82saAnm/9SFyKtPoZjeZuBInA/LZ0wAoblo1xCIuGT6recAA901Ov3PlYPAbl
imNoKJgnx6B/l0keXuhceCqbOUpNpHI1BOBC1afKcpPRj/3bEicQWc8bPOEMrdUt9dPvvvOw87vR
rtIdb5EEJ5JvWIhGslR92ByC8N1W6t6hf1iVrKc2m9wlJrF34U7QHHW0YKRztgGsmzFKpAkQgFzk
o3YkoxRdS+0pDoeLnTKX7EZ/LSrayeChOvP+frVMxiBfBXgu8HdxI2K+OqbdwI8PnUM1hZDy3GPE
VnRJ0NfFchpwVFXhY2nbT26O8wQZ45c2mWWEaByyflv+/AQMtZsRckeBrGKK45RfsaixqDpet7iz
q/JRJdjvwkBv1zbOtUimH03c3WsGa06VwS3LTNzPeBGQ1/rzgIpAVg8SlJ5w9kig76Vm8ECRGIsO
z1jIKRBMbf1SO/qP3pSPEXH0gzAhEQwqPHWEd30g+NgeghpAivqJRXotnXcu9pM3/0HMzzecVji5
AxbI6mcX6RfDDW1wUhBhzZuRyTWprcp5HRDv5+MZ8R28VjGkfm0KwdH4JScTnxexVeGmHHiY6OKQ
CORgEqdQSS2634jtiKzzltQV+ZsOhgajp9lVcDCgFCwKD0acD3jBwpvuV/WliIZyVb019pjfZZGy
QCG7d01It+goygvcSLqzevICMe9Ch0VknYw0zNiDOhaI30OP5K5lCDIKvwLg4X7nTCGTeP2B4foI
bnvCxoeC06NaCM1c92GVr7TKOnPSeG0kUAxKNosNDEndqdjNpy/QRiZi7sEJpe43K/C8ZOOxoTR1
pLwS9QDLcorM4vhXsyfbGqsDv/UnKj55dBvtAeAxw8C8ocDWJcxesmKmlmYSwnA+686+QU96ptQz
PY0S6zSkD7vR941BA4/rmuQDwhmriYCkWadq5InAPq+hVCZ+9/C7OJShLrFf0PuKpm8UDzo8u9WY
lp+Ry93UKrxjRUEJ5zBmW9oFAQGUHK80w1w2wW9UJXf6MBZr4uMcjjAB4rlyYBFz+DHQawXO6YXt
MH2Leur3EH810RAiG4njod+uhWQ2LxCuM5i5HBTIUtI0Zy3LInmRGYdA2xp/GvqplwlTjF6APKkz
yuvKNKETwac81aWCm0al7dj2y4wkIKesvj3oJODYxfKUSyxz09KyRXIPVIwzj9ZwvbwbA627c9DW
S3AwMrKkGBufJA6jvne21sBrT34hKsBAV7WWYlr2SG22ZxqZMyxnLiYDLOd51L4Y+O1rFt3lX9yq
LFNYiuU7CJ4fcwQvM5I/Mti/jHbmMhCdto0kdp9m5lZNufGKZXNm7Ba+EEdD4wBQSd4trKVP5BAe
DSaHL2GLO6qYzaI0nHjrqHP8vR3hebZxb7gUBGSTKS6OZjZMS+llSCJAA8Go+c9OK58GA4aBzHnW
wTZjRlhP79FAc1LF4Hw+tCWAcMZwBXxlzemgI1Qa1tzAIE+48e3spuz23m+IiyQF/cQS4p8H75ew
ItwatgVI7gCrAduQhgVgCwmtosWWBCypjRAZz/QKTPzNC50VmAHEqxHNNUwhoi2zjucU15vr43ie
BJcOtt5rCFUDpYJzRIs/dKqGHUuQD4hqeuLUtwyb8kZXWLjhUWmvBVfnAi5fhcGE8e2+k6RXGct5
5oBtnZwphQioidaBQEi7kl7+HPjMjLXaetK0uerOhNECEOoW6e19pymxCxp21JUDAhagy6nBLmzo
JryPqLsLTesO44DPDqy8CM0+NW53rDw8wAp5P6z1h7JNzrYL33rg5NsWCbChtvhxu/BFFeYzA711
6Mb+ssvqd71998nYmw03Q5nWpx46DtVqkb1INYbLcZmpBRs3STl38k1KnQda9dWLnGIXh8k8+VxM
c85nSmk4sZfkJ9esdW7ylMC457K16XdqbZdcMnHpXkZZfCQ9ZDjJnBY3LBdS2Y+HznUPPUAPM+73
aWeyxCHEZQ58ugZMl+3gm88n4ymZ++BHDRRSqPIzZ4Sjkj9lV22L+KyAmCwpTNtrFoewEbVwlmjY
mXtfBXxexugE6iWSruPYN2L9KWRnSkHHkYGegw+VGuyv0u4/TJG8UHcZs2HloVA3GGm6TiMmwVGW
JHxg1VxXj13aXYewO0B3xIfgEB7qm9cubS61iN578ESkNPKNS7TUiXRj7VP41sAU0Wzwr8gGn4Yw
QVMgMNrKtEnoeidN5SuAkTxvw7pbiajc5gXrSOWZTwaAZa2jdaRhZAjSwJgpVAh9A4/5teZ37Fow
FSwZYufrzFBbgV2e5BgzXZP2SUdFb+a35XLMlzR2sbCBQszm1qGYzGxBwtJ0gKFYLLUyZLDBFTfZ
eIhKysmWRsjwryFTPHK+xl2K1QRhSXnTlTJm2K4or42p1zsP8LRImNdIOwAe5amHUtQNYKW+fPOT
C/iIXeE0RzPz+hUHbGCavvcLfe+56pCStZDZXjpbZLHxMw7kWlq7PpjpWBhvoQn2rJHbSfAUZgc0
rDH6yLs2DoY7uGMrkUlmsCVDFpXJixe5r87Z94K3YbRpEQlAbRb6odWbvYbh8TG3xZbLtlo5hDaX
hO/Bx2Pfzvz4VoYwKmrrLmL0s9QbtkqTTy9mm4iNkZvkPU3UuFJL96ZQ3pvd48jxrdmJWpG3I0sn
dG2H9aKx5zmqAZS0qDmfGp67kWzMyZtirZTkMA3JsEpZxCi0SN8bTbk2auVsDIrxyC3rVCMBy7Os
J3qj+lUd96C+DXGwjLTeyIrOFYOMNmlAiR2nJIh4MHlcdWWZnFn+17OiaA72c6I37UtbDz/wQb45
/7c8b9LncISgFIbqnlrKQuSkCSJzWnUlZAdP87glTIdBbRuxV7DBY0612touzs4wNs+yC6B28OmW
mb2acSHfEznMV7Gz9Xj2bj1VqZfYbtf5GO6b6TFyKb+TJA7WSWQkFHDF7JAV7XlKJKgQrjJZq5GW
2SjfelJP90CY7JaRXFg0+VbToHsXYfGbGMa2Y976bNbjRa+JYOs4QpY2KXLMNi71Al4qKY/ZBDkk
tTHOUfoweewdcXR7Ze3D1H00B+w8dVySMBjtI0yoVTcmOksxZxim27FuOPuycK5hYnAis7ONZmfZ
pjLUbUKlPoSE2A9//T+qjnjWmYwVAMmzt+dHI7XS5YweG4NUctQuYIZiRC1t5oFH/SyOmjZz963N
3g1N/84Lo+MogKwNQukrDU0BazDAK6yzzrptfIaOlfssQzTr1rB9Hn5y60QbDsOMVTyAEHZZvThp
na36LJl2KKZnTTjcCJ6+HjFcCLrimLaO09ZppwNGXpv25+0ff/u3f/z7v92G/x3+FKciHcMir//x
7/z7VpR0e4RR8z/++Y8XAmNF9tfX/Nfn/OtX/ONe3lRRF7/N//Oztj/Fw2f2U//PT5p/m//6zvz0
f/52q8/m81/+sc6B/o3n9keNTz+gGJq/fgv+jvkz/38/+Lefv77LC1G5P//4/M4ka13dKHlr/vjn
h3bff/7B623+9Ur9xws1/4B/fnT+C/78Y8Ep5/P//oKfz7r58w9oF3838UVaru0KTwjX0//4W//z
14cs5+82rGXhWcKyLV3ozh9/ywvVRHyZ93ebn+v5tmmwRrvC5MtqeBTzx3SPb2m4JpYDx7QMttB/
/Odf/y/v4n+/q3/L2+xUyLyp//zDcQR/Tvkfb/f89zm28NhIg+a0TEsAu7A8Pn77fJJ5yOfr/4sK
Bbf3a+DZPWHqheu4w5Ed83DUzexrsFS478UgUHlwM5IPfIRYPR7GVMtOQFwXQifto0Jr2vHg0s8J
/C7OC766TpW9g1S9bn1KVyqi3IvM9Q4QoFgZcTLAtBzcrWlHeEaQMu9yylspzIVRUpGrh0RS/Axk
0heWG3pnpCIicJa+7vC+gkDQwCKa3tEREd6XhH7NyByv8AjvA/qP9m3L4SovXFzQHXhqU76GsW2/
WGZp7m1bWIt7oIhgyTIb4Ech97KLvbNSHLvcWm/vsPIw7PHFJTemAUCke6PX7Q0+fvA7khJA+lvb
3jjdMwC76S7YpNYJnCeZ3imkjnvpROnGaCs4Te6tqN03k0X1Gqb6gaODqUfOyxRZ6UnPnH3e5sQj
R/UpEVePFcwNVUxsvm3AaBgRw5Y3g1zo4a//0XlILNre/yTtCUTZn+pHhNH6kfoFzqQNoQZLMrPJ
9P9D1HksSYpEWfSLMAMcuY1AhMjISC1qg3UptHbA4evnUDNmsykr1V0pwP2Je88FgeFDjfn/H5Sr
+CV2sbTpLgjMShc0icfkGfowGVle9eIB+VzYd77WiPrTWesZAqLBbHL3FZtzeq7ZvcVbwpynKYbk
yRpNAgSDNet7ZiPGFvmrhUIOc9aDeRmggT+YlcyebN+5ssxYX8BHdIxjJEpTeLVo/6luyYS+/vsl
k1rchZXfhzBj1seyG2KT8eSLN4jq0fL882YgdMw8g4Ubi/A3IinHh2xE3DgmRPnyd8kdl7Pz4GWm
FeDV775TRTWjaJifSk0ZT0Ph/3E7KtOyIoVIN/OAQYZ3NJnnUgRK0r9yQGNNvSL2NOw3kbTzW5rT
8/tC3QxCrS5ZVo+h0iSWKmTGxXGWY3LEhF98lcaeTM8urK1Fy5XCydt57WX0uvWk+wSImUVD7DQj
gI6+xeLv5MwSK6gPjDuVhygnFddpUO4tW1zUYx4ReRMIXnfU7oVWbYR4EiuXASG+mA42Gb2xp3jx
lUVMqkFLoPO5g4kqxiH/qSbztdA7842gmuKcrf7BZ17mmcDV2s0A2CLFzzpz1Fn36Mxpq5bvOXe/
+p11m0t/iWlC6he9W42L7zEdtdB4vBCHJwMo4DiYcXw8VuX3v6cuxwQ3msTqDusesmgJ40KcPXXN
/rPcRHyF/Z+kCzvZY3BRBRy8LEvPwKID8FHOFV42Gl9rRMEn0/q0cEhe/v1e6ank5jW1duv1+uj4
A4HLiSdBqhQtavMhGd0LDxeSKLrB8pwzPc2wwpSWKZ/YI1svwliJKpO8TI2ZW5cOUKvW9d4p2csC
5ATWZdzWfeNOqSWs6YZAg3t4QULLvmaFWkA8878fygRhHbJadjy1czWV1rHV5IeclfltNhFxitas
gAlMeszElbOx38GpiVXcF5M9JUd+/9BnXvjv94WeTtb//hVGaFEl0BeJCp+ubvTXZM7Ll6mj8Vlg
WlyaYfxkkukG7sgsj3wsul/z0jWkn/37YdQ2PHNSLBHCuOap8E/O6igiMTmSk8ZonvQkvXgU50e1
Eic74IG6F5IMW0malcgq0HHwGq8Zw+HWQ7fiWm28VEn6gI8ofVjY3QYToWyx3V3mlJTHPmV7Rnl2
bQtTf8PNe3J16Dpt6v9YkE49eoP9ac7G65ws7bXM6/+E2+XxQtqVV5uPlLBawKrzOMze9LatYggy
/5g6JnRlo20W+IMZ6VAZgQIbBl/q59Q5l/Q7J5WKj3as+V+hwY56e88k299v8h3tKx5qZttWVKOW
f/Sm9y7H17AMIxFccNU0hAivgzx7sHU0GKmPgzav4BQFIQluqUXlxLZHImu5b1Wnndot5nzx5PYr
G7fkOZlcTnO4cccFa3nAYP/N14UZrmryXvT2r+fqLWS/7QIwdHhwdxKFxriHgfPLaAzWk+cQzzWD
ZzOwRB4awXYGO2n6NWJkUgOKPoFvMNSyQj3wZr83xKq9pHgGaXzOooYPl5PqNDqD/CExPaQVEuTJ
HkWgJ7MZJyNizX83Rl3+MQxjI7bISU/YzphZrIvzYOW6GzWEPzCkX9WpcAq4/BuCEki7D9LwsGEt
QGNkv7D0NV/crTTeyK0WoTcVRUhMWcqlrtG6ufKvmNwOykkNAgnj+sFaZ6CXC86lscXxRPm6Pk08
bEa1Zo+zPv5ntb+VNLQPuylxcUi6M7yngVVaXH9ievJ0u3iEmnWaMHyd0eyQuodLE/0DLqtlesgl
OSM58nwGFlhqjLn5aI2WXIAMCdPsi6fc2RXciMLDqejOQJqYj48eYwTkeCRLVIFyu/XRBfMasKt5
lkPf3iw7JdlEIDJtB/HdleTL9dbkRr0EfjjWr51bq7gALfQxJYrTyvCma+GdPe7fZ2BdCJR97Qpg
zXx3/SrSdI6+oU8R5pF+eC3kTa06o5cxbW6Gb3kn/JMTiZhH1B3lBVU+uje8f7FRDtMJ3rp4moh6
NWHwxjKFF+4gb7hZOULfdGFxyfXEW2lMeliMorxaU/e6v2cMSsvvmi04cypkZ7p9HdKHTmxLBObU
esSo9ksfiTgbN+vXusLn+PdBNePKcHL/JvF5jRtBROBv7y6z23e7qJjGCC3Mcrc+6cp/0SHVv21E
+0RVYx+1vuojx/SXq9XWP9Oqxm5tYHQ1h7IDUqmmaBP+cVBDEeOu0WPkRjwUiU8jZ97B4LeBXHFR
I8N5AP3KLFYyZ9dWA8NT7QjAFrgjkR+y4KnKvwXGvl2Pi5hF99UxabXPpVvubMx2bdQapsuKHUus
bE+kfHbaRcWelr3oo/ZHt8zuXk7zSeQzrWVv2yetKc8ta7uBuvc4KTz2SbC5XXdXankj3R4yyjjh
oBdZMCdGFSe6Qu+s+KiUWwxHjzcJDWj6RqJVF+mScIx5JcNLMx8B235ogjd9YQVrs7c9/vsVGJoW
Jg9T4WYPbBMlWQES0xuYr4iATDBA5I2yNqJ8GD9K6XsnziyyEDJMTtXgYbQrnytjc+leY1InzGjW
OGy6Ff1bh4NO9JWFMnXPatrGP4Urxb4tvfme+apJmI7dWqER5rYONSB7Z8sU8r3ezOTebEgkRY5X
L1fG42yQMEqmLYQAV3YnZiQry6wciX7BhmfQZ2jRW0OSSYYex6JOZraNZGRObSuUkpcF2zxlEIZt
+6w309Xq74VhzfdswL+Sawg4zRetAuFMyvVlBK/e53NYE3bd8swBLFX3aUAmV9LQF8PM8bKWLTUx
wxdPkT0OXOGQmnYXL+iRF9MAFa7xejRtWVMOCQ/FEQOxSkJSN3yX9XyJDAFleaCsrT93w+jEJimy
dbacAAxY8bwsbDFxlK0APw2iwiq0tPlSVviO2W8Ne7glXISO3UIF2NWqI9lt9mnGlUHsoQvcqn9o
J4aqS8ncVFiYTSlDslu+N/8DH2Q0CsMKUwQ2aIPa7zzThwvKDWDCSCkObBTZwzjMcqp2b/mJCQ29
zI+SbANxPJvXzTPExex6pIUlz+59SO49U9q/4xp2BVrhBZjDeeNb5njiM5+YITtLXcQJSJCjQwaE
O+avA7XYwUvpo2og2Oj/VkWt6lrouXMYGOk2/HDlGA+Glf6R2ALGiW0Hz5Z/K0acB13tInsjMIe8
xxpSGp9/4Lv2gngXUSLpQOOZWU8fo7nogYow77SN2X7uTORRJYdWUmPp1fr/+0k2/N9P+CP0Ff2V
WahNmTmYR+rX+tpVw/ileFmHrvu0EiUeRsv9GHOwKdbc/sCow7TMFO19LmasulnaY9PmDzSdY5HN
ZeSrYrnjIVLXbnelWGkrvpvdMU6P+st0BpZ0Rak/GbO18SaZCTOdHN+czlSxJOJuc+SPtWv1MO9a
sC/+JD+nmeHs/vvCc8uo2zTjBIBy+WJ/jnOT308FVkYmLRnD7ny5toa9gAAUVy0dk7vSDRiFDs4/
b5I1hU9nvfUbmT1aL4f4f39Z9VbskzEV/PvlxGidbg5rYFcz057yNbk2VZU919KL6L31N5Fb+lvO
tqpobOv532+BY63R+iY5jSx/WJvoBVMcLseS5IzDUhj+h+u5NfNDvshMN5IP6Xov87LNT31S+dHY
5FVoKea4W2p/p3avRU1bS6ZuXo1jVkfRHfuu1/zluP2VpiJ7FysJXD0JWQuCLnQ683tT4InC6g/g
CamLJvZInTVH49ETRSrI0m6n+5TN2EU3qpRM++y3NovrirrR1NanwaKSnGednUACyPJKjCitcRa5
zLv7yqDQ9eH99LswgPRS0ffDBRHvxerEkfcOD0KSjeGEOXtGQhYTpAgdZ6x+Ybj67Dz9c7FR9FX5
FFeMqYN1ydkr/fN3OfqPVbzafvec4jVc1y2/cAd0gTBhFnXaD+krBHAbsWZEr3ND+pVz/fczp9jO
fArsiIqAzKHdgj/fVS+Qa4wZLdX01xqKL3wmpJjaA6Qa91VaKGGTBpvwJF0/aCyM3373aepFMBcs
iI1C/ZjJgkch0aUh329/ozTA30KC8HhPav/LIfsD4RgXpP+nsyGKmqaMRW3hEiGpIwHo2+ZThEr0
VqGYYZDf249uUp8LBAUVHZ2JwwlvOp5XH4GftbsGQFdUNY+bPmyAwr3/LLmtYTmKiyadkcqAVQ18
oM4VgZL9S92ZYW0YPwe1nhhG/e35d7d0fVpKHxPMYJ40n4UljnAn6UZ0kONJnxdSU8gPhTCJSsrb
6w77brDiRgiZxo3IGsy6UN+ZeyACEaSPed2zBvLM50YOUOOp0F5+e9hyw2YHdVpFkV5tsFiHbs7O
o6+lYBKR9HQVRlY7bQIDA2GkDCpQla63YsUu6nMb79vkX0B7QabLLPqaoR7yehWvnirL65xYtwrX
OcIVEp18+FAbkh3CDloI5aM6G9nA/4Bt7Ak9xtOgO18l1u5g49YA1siut03ILanG8ZSb1cXG1W80
JM7X8ExWsZbRUETaTBalA7lYcTlm2QilWmWXGdlHyEwFp2gXkib4qpf273wP85tJmrBrpK4tcp1l
QknpkP/elilhbvMQAX3cqwbnsAAmCn2y1un5T0UfIoHfLrXBRVLCJ707nLCT3QOKGncpp3UgLo99
MWiL48r90F645b57r/M4Sk1AHwnq3rZiY6bpEFUKcjUq7AmaVqIMOBZRAY2BwdfvtSJRecamb1Pn
0U4QjazgCWJ9xyiQOYceMCsZUoCAt7UwdrSEFevG+kKhciZYdDshhYWkk/pvZVrK0B/mY6XNW6Ay
vQvljh8ikMM+GCpDVtAu9wwmZCzU8KfWobxBIZkjhzZxwwR7MbqJUaI+RgYkfVq2tEaNzkIvwcfO
Q5ZsYc0cgELeIxO5ZW95hvBApO0bKPKM4CjSKuz01jTDjdVBprkIy3B4YlbDgkXjnki+Z0kKt7/t
np2sec1pbG4GxpZkAfWqI+1nsoEISDEEZQZ6guKPIo6qFT1p86bZrRbyiZohobTsdzy9iDi+KWx2
J1GqvZKOu0ZqT54iaPhmjDNLFt21jq1XU4fq8/Bc5PQDTg+krPS3IajIXDFVD/pLrvFcNvTju8UT
8KCWLvO5lSAGa1jlMCZ3fpCJHsIUf0rT8E/10L1vc/0TuS/Au7y8wFc9Eq5ghcS6wkI0lqiGYk/Z
1nWnStHzJljWcrtSFwThDJc0AyfBxMPDm8GJymQoJLejiGaf0e/sx/Y4geepHaxRvsX9hcUaJQk2
sMI0GBIxQBv77tHIsB5sqc7eayyKyMtT2kiPYY5p4DesBNigDiQWlhKHzbyRnS1cYaXOqaSmvSbS
jB8LDt/IU+qcV+g0aF6zQHb1zav158TdtGBSs4wa/ztnsnNIBAKpzZ/WHRnAAlnfNGpa3iG0YWjO
KG4Qk/oaDw/7nTApNQYQ4O6Plk7Kqu3bLPnLuHPH5KEbJUL7TJzZNzLls1f5mObVsevN52FZIYoT
OBCBUHpxRrkjrtynskf9DgCLI3ZC7uxnzi9Dy7vHWRC4WjW/htwWZ29Ggz7VIJjzrJCR1fDftBC3
YrrIPHan+Y5GEFMKZuW6BEykx4BNua/Rl+NX2AmXyxNUT6xz3npb3Hk4zBMoe01Lf5fm+gF3gI7D
j9FBt0FjG790hkEMTP0r06TQJoYmk3r/s64pPRb6bSkDZ4O75U8/tMz5sWXR6tBmyIyMrSkbUcrT
G8/WFWdyFi8Wi+NxBzAblLuHVuB3YIQQbQuum97N0KTsSlNXfplwbztl7lu2NY+xsqBM1NvfDurz
fU/OCfzDzYgu3Ra+9r3Au9TpQxkh+EcIZgwxGlau9XkzGTI7/2EgGk+sFdKgTA3y8rTumOTOO0lO
GvEGSKerviXM7JiNHnbUsfnw6gdvcmkBu3IgEj2fDjkKscti4J5Z4ecbuXHtYWsFDsDoEqBDg7oi
ca+V93vT02urXMoLYZLCkB7XyiS8lzvObCXFCSmYWNWPucm6Q/kpjI2tiKAKXp2m+srZztYrOaRS
634VzlAHDKf3kJvm0vmUP1UKZgWLMzPuoQpngRJL2OZrBvzjMK4TFic7/zkQgHy0WGljoGs/DSV4
ukFSsuZ/Y/VyAFw0YmuZ5tC1868SAWraFykxsw9jR9gEeP49n6mWRxLQ/1IIc5ab2m8yjiV4gvHW
z8aPjmcrqjveC1tj0NTY76bn2Vfo0UmeABEmRsTW9N/mYBBwx5aWR5KMMfWS+/S/dt/vvwhLjBBd
AUBVed55zeHbtDtRvVho8lDTdrX5bGMJS8hF4h0vuwaxWmYfc/YfqplDx3TzU1oVH0r63x55QY98
dAEjERlnDbEpkyJ9U9jbiEaLCnxavIlTWMNxg9PnsDkbwFNAII7ZraiHAM/AMOTSEx55IZ/4YtQR
b0AdC9d9HtEUhd6IE82Z+NqnLKEOc1GLW55ecvvJwo7IunWIwNpa56GCh2sNMjIKHP+16q926SGZ
HPlUe0nA7Thz7hE6rcAE8D11uA/gDpMBnWwmTl+WHxofFJiV6VftswlGXObEGXgrTPTkfzr2kECD
e4CYpyJV7qAtbVQRyjAWwoZwDlX1zyHhtjEaBUqR2WczVvcRjw162K78i2VhDoosITCJg8JjK2yk
1rXETRX25hSAYI0mGNavEJAuOGI481r7hX+tu7RdBVfGL6Om0tTRcKaXud4iyV98kdOjoZfQx1aC
mFASEPBZ2VRLxZcghOHapgoL0MxtZzGKPDQzUuPFGJA6uNUOzrPToPOnAEAKhLVUUk9p5EnWiXtO
Df8iVPqh2Snf87G5mhWSqAr95aKqIdx0yZEEiTBqk3UfobgPid196YTgngcT2WnjWikFYnd1HQnq
gCBKeJc2u72iAEpd/iflepLw9M9J+ru1vOHakVvDYOcL/GYajiNQXEs8JZ3hXbDqKZe6vRjQlK7j
3cbF3E1jc9LguR4G1bYXHf0qBwi6xlziPrP8LVI7cIs0TVQRifOWwyt0UF3eskKgVFxhO9FJBb65
gopHJ3KYJffKOrXj0V3T5WjNiGG9GaBxKRotWHSSY0mti7lioWHUOY9XtdDI4zzppjkLub88HhmL
vMuZVCXThpGmj5V1sVRlhC6kdWiZ20OasPebPdPEkma+EpAqAkk5XuSzxJrnJieoAtjh3A7ES+5/
9cV70aTsAUpSoVVNkoVvkaAxrDsKc3pCe1JG/eJCyCRjbMNQGmUWOV1dVQcTQoMHndricWmzoIb1
cWFdyMsuTTdcV8n6EXvIaes0bhIkqq1vE/zTlLeR8WNsEwlg425jG3KjycsjpHl6NAk7uTCXeTId
68NZ02/2+/vrhPTQa2/2iukVUx3hcxXRomZJ+dns8vqttfDT/2IAiCoPMyuQ7vLizlNxGIzRihiP
j1wHvvXi9nqg+C/0bO2vq8bCcbSYVs29dVyRVrf5mD+4OjuxBT1FqHXdn07oDGs7QD8NTMFAIo6b
6u1Ld8l8gLQg18V7MlP7w0wklz5BGAdZ/3YsrmFMzVXQajmRUQsacxK2/tSSb1XCICoZyt1ah3Wl
Edx71ZIHci6yM3aA5SDbvo6EmH4iol7YOCLInGH5nnAEv2t2abFj7HHU8hgO3NBHzayzUzHOn+3k
bpfcvzuEH0UuX87QcqtvbXeditydzt0MEg6u2t+FWdhhaCpGHjUyXDyIE+eTSZaM79wYhmhyya8Y
4P2rhoiLLAz96gAZZFWmTeHCUDJKexuduC7dUz3eyunMt9Zh0tV8apvWxh3zAho/CUEQi8e9SPBs
PnQm6mX8Flpo+E9th7Ylkb4ZwHGOSX4XDwjx41mAwMCEdVQgfI4ZLvlCFt9VsVJ1pmN7GTr1BDC1
jhnBQoetLrgZMX+VWGUbZdkH3TOGC8TcJ4uhCU5J7iBaas9eY9IxQpUlJrimY7d022lNp6vbKBa0
BM/H+sL2ydXKv/VmU3FYOQc8DJKqrB80pJfplB7R/pnhsMDNGYifwnZHrLKQ3IWzWzGe7ouYkg4T
yG+DDfJDquwb8VoktlK8xxWzwQRFA0FJQ2Q089V0ey8wdfMPPc1F27oFxywJALAVnHu7MuNMNPx6
+PzSgJeIj5QN2vuqBNbiOXuoxt5GjlnI541khCGzTNy4FjxYBYFdJN/lav2cNB3Vhc8FNastyEWW
nfoR9ABIq9g0/S9dG5vI34M8rVr8tDv9F4skpLSz1x51hBQH1yT1w5yas2/gFVa869YOHtrKqGTC
xpcaxVg/oUJwVWRwcpzaY9IbF810jXDKBvvIJRD6RQ0CV9D6qvzbLB9NCPjHZDYQem00NqUzk5s4
pHBAPQxI3DBfOTPKo2YX7dHVCZcsAFKl/p4LLuj2RoVCbfLjZWtwlXnKCww/LgSKg81j8pW2YT5Z
+HQHrz6g34bj6smEdA2Uu+wQx1DW0BE3303jtDevastLHvcibvDmY+O15wtQPC7oJAlMjW8blmnK
EXRsdqNjxPHH+mxMklJ8z6BR5Jwrf8Hn63UPms5iVulXTNAZ3l3ZNR9yZvOR+7mLqJSPH8kI9V5b
/OmTtceGT7Mrd5zRSPsU+SwtYldh9qwr+VXBuYjageplSHjGbFFGaWdcCfN+QJY5Ewapo79AttYD
CQrMdTfdJrk8MPlAnu8tuGlSE8wsTgkW0w/ssDnw8NJupfvXL7kQbA+ZQbFw7TfVL9PvVnIFxMvW
tQR8d62GcaN50Ek3O4Iw4EXuQSKUkpa1H/NP5EA7rTwNeru+uQ0xU8rC6rBaVB1TptbAMKS4LJp4
nnX/Neuof7WqPPc16QgNqbfHTRIVoTAa6Is44sPPKpCNoqcI6MkpCurCBUc4JG/drHLqYvvd1k9w
J7rnDLZ/K/300WnaB/ic3+t+iHoDYP8lT0ySHBHZDNDPYyhicMC7nVpgQ7jJqqKNrbW9UBoAfxPA
OUZuLWiDMgSdk0QmkTjdHpLkmrb6kThExAjt3XPJNLQTeIkTcT6l66A+oi4QVkopIZ+cvLAudWWG
28RwXt/TfFx35dSx0URTZrWYQeo/aU+48wJNnDwaO1A5KLZpzc/pmj8bMskZjX1mZWK/LsnMiqL9
lg0Lh5xEmYi4r/yYEjLQbsIGfJNvEBx0jyOUepcdy4sqrOlMwmoZJAy50DvyvCHSYIorRMBokn8O
p7jp9eJWjWUoG44k5X9ulrq7c7YwSV4g55Q2zxpAdcZBLnvKwgBk7vwxQKCQADKQWqkz5NYQnqIg
1rix/Z/eIn8oGE16y9fWmlJ8SmAhVnSVjAo5Qtik0AX14Jwza6wxM5qxtZDNldXIuheWUP0+qxud
HVZkpq9lSovIHAQPGWywlLv0BK1MrqaINM8LeirjrC6IYv7UBkAqHQoOQXxRWC+3xGZyiWvyY2Wd
iw9V/MpxQx+dvHqt5/Lq5J1zr/UkTvzYwTMTYUB5NL2fpui6QDLlY/lreKhJW8LIUKtv0GjCbWDD
7ks2swOmXDZr/CHOj287cewrIXYfs/IxdS9AMxtLIzSjtc77g+cQkrirU18LG9esAFt1KOviqUha
di+148R4yj699L+mZLNIXzZDVkSjy3qHTXl3SXmAIr1m/GAMXJGb5lihyPiKu/iBUOjmFwuYOMjS
iUTrFALllmi3uh/fsiR9ZpVeM5EZ0xPO5tgCiRM6TfEEL9aOJ6LNeHuH33W6rqe6YltY4E8KeSww
SgPpZWXsoQCpmYp5v1Nh+5x2CYekI2LT28VmNV+GCrNL2BsAbohbiFKX8C4IQ8uhzvxTQ0hMDEf4
0mtz8kARvFhR21OicrqDtdS6z8py5Ll36IarlfiYNtMvSBAeUgMBW5ERwjeixg1MPDoeFTbCLh5d
wYa58XeKesKFoplEX5S7Z7y1xH4X13q4jhfX3Bx0P/YHOiyD8YLrAwLOOQ/K8kX1eKuYmlz9km+r
xWMfYns9MNeR921wYBI1dtC32l9jG882gySNnAvmmq2ICoeVIuFKN2kqK6qk+us46yuDUO2YpKkM
naL85DE5r4v9Y1rGmyUsLUq3/oSWpw0x6RpHPVwKBB/GpGhNCo8vema8mlvzgf7tMk/+K4W8Gatu
+2Dvk8HRcbQIeTrHhCwjv0JkrbmkTEqoPa0UnE7JyWptTOhA3INt7J9FA1IcWHNDBB/3JQgTUVmv
umi7gBIebweHbpNlH8BtgEA4BTSz/nctfovZ/4UIhnRl9Vv3HebleaQn/DMcJ1RRDQZ+fCpHHD30
HdYQ+UiwX0pbXHP7T9lkVzdFYYLoVO1oRKQQpKgOTD84DMuDS2rSQTn2z5QlHYjWjeGZumo6X60B
jJSdQzyq4YnZWGIK450N1/s6Y0emn2SO6HtA8pGXYfgMsRmRepWNv4lm5hVXfQRr7t+qiDaiao9c
Y2aQJwvzV0qhdR1eGmqZUBfNn9laMHYv1nX0xvbBXvOnxRnJoND1jJMBjYe5epHRJTqp0xK0wEKW
fTr2Drk89avgYWPnvcSloUeEmtfH2dVHqHC6d6Nav9gukbooDdkE+8WlySzm9i354sAIInuFTWBy
uB1HCZzUt43qQWDawRHO2BrYH3RUecHH9rU2nYZlUcT14oszg1WmdEX2jAjgxwRyMVgc/LwedrLj
wKpidcBOlebURsz82SLaSp0wPL8UfTLGeVEfTd9ix2IMvyD3My9hwy29L9323wt7cWMzIQZVs71X
LU/fuSf7u00hvszuGCy+Xj86Rf7RGzYRaMSJxFSbLKtzknAdcV9dvtQtZ0aU5yuZjP5IfkbaPXp9
U19IA8XdO138ikrW3rSQ0FYCkFr3u8vb93W3WtqZtbDQwI9S7k7KUjfcEEkXwy80E1Rc6fDaV2t9
LXJFTjrOIokFP+StmnnswBduU5aBri7OOa1PmDo6+N1sL+zBYfC6Yq7xTFRmVN56NVyUlf1aNrZD
c42WsWkWcZ5s+6d0IIKbRqudunTCC+xr+DUlm/SVKDgc9GWk7OHqqEmFougv46hkMOHmCEX6tZb2
e28bj/Vkv9WzKB9Z5h91wGeYhYxnr2SC5hWYQioZSwBcr4mDX8pulsBmCRIkIC3uHD7vnVW8O9rC
zdxT+0lRLkzpMabUE/Ep1lq8bA4nujeTqiE7REH8f4EJ54Qsi0y694b9eb2hn2p5ypTl/8627i1z
M0ZGlQCpjlR0S1gWlNLMcESS34xYEtqCJKsP7PSlL7z+VBBaD3NMJQQFL6FQy9/UKuDpMMFfC2md
Dad7yNmTBSRXMJUzTHiua1YdLc38b4/EMmQubulv21HeUznSN7fZnVOeqXDvlQGEpfnkDdQKOYQD
3AlMwlq0XRvE3hBBx0Lpg9q4HbRPxTt0rrz63tb5f2Am80iTArhC/yVa3ideQGSyZdeibzy4a56f
Mzm86gWfKA1yfsonB0LbhFqsGr5FlnSRqKsimLwku4yCr6dn/0XqsNPz0HlxO5JuoRn2STVAzXcn
N/Ufq5NV00H4TJ+qEN1lQpt/qJ90vR7ZT1hVOJg2khw3RQKclKDoIlUAeC4Tsq32dsGoL3WJ9wwQ
/3qWdv5qjC/+vhmyGrKC6hFaUdcDsalIhzsmXMVcubyInSyuKNN+GCTds5uDhNuk583aPRkiLU85
JbzU+d4rm7Hfgt7s0JTgSuy5vtaj9O7VoP2n9VwUU/a+NKRU0fmNkejlO8ayMmJlGYwWEd6IMSm0
PPoKr15+jbAo2QSwYpW9CGffeScOWY+HDGEeN/Zu/j7MxmywxquncF5/5PNehYAUO9cWiBzLzonC
IJubM7BCvY+YOzOSvfo8Ll+V0bh3e2xe64o4lNkhdHJotXhuUczIZA26LftBGkDc9xB89QaKyNj0
dKvmtA9bNKqQXQI0sjonq3avzVeFzoUzQn+Dawo9ytTuTjJPbzNQS2lfdn1skNCHhDU7PuAkRXvJ
u+Zmexrh4K70QVrwn3mUkTRODHo8FtXbKCaSTLKDUfjFKxC6WGy4qCrPIp3DeO281LkM+w8ZUZfW
MlzmGrG5yrFaIfEvBlCcfcfQSSUjOoXcvxSCmrAon8VmtWetwVdjseG39rHYVoOBJ/6DyejcIPVy
TX3n6TSAnAVkZpttYJD/mcr2yVDujwFefKitlP/ozhjIssSB9EURwLxc7fmWEyugorajFilja1C1
lAQXIpsqI8OtbdItlh2vQIO/efsuYlORnd/ZujFNT0DOtumvZeQfSPSAVCIuTNhb2RBtjuoPPkaQ
0FnMN6Xh3tQ+eF0w9Jq5cTLEHkWZCOu2rT9REbcAObnV8uy3pTWgUUoZQ2XZHzYWVqrCMc3XkgFH
pb7dXck6pMPnsBDTWOD6g8+AzX+z3DrOUtjAepK7YZY5A2u//KfuWPIwdf+VO1kVws+eCgAVxmN9
m23NnVgA62g57HEKXnIGD/MBTCqWs5kMlmzzGZTakLA7o+1PGCqg29dIB4lJYhptLPJET/KoCZJW
6OIUzsQLYjnYOx0m4wXntNn5/yVIO70evMQEGT8Q1r7La7Kg2jEHeQVOsx/YpA1L/sSqrLmVmdaG
nWuSkrCTwmfkLUe4Uu5tMJ07RaaPgyFDApxo2qH4H57OYrlxtVvDV6QqMUwdU8BhciYqO47FzLr6
8yztv88o6bQty/powQuV8+cqeNbGQ7dpCS9vtM4gG6iJo01/T30FXqTefDkzUsMZZOjYRUqw7FJQ
XS9WCi2018t9EgVrHxIufeiA/iHUoVUStH+gex3XPWJWCYrMTycaNNCqqXjmSDaj/K9r41+LW8ak
Zh8xibiG7GuV/cW29+vM8yVU01c6m4BWAQFVfzD9Lpb333+Rirwhv7GabP0y2sN1joozZTGsI9I3
vPUuoTZcxyn4cJqLbwYXttNLZLbXiu6mlapvnMWvWccJ18yXtJ6x/fR+rW6+VOFmzLMfTO3OzRwf
AHMQaGRnNPSultO+mqxP/D7PKOOidWHNJ2oFl3xmqvXtrRake1ive7GrGv3+ig7huWtAwEbFg/ze
RvNlLuOz1do/fI5RsbxRLTKxQPE6QS7eTg6XxZv6VHMrI6KYQVW+yeXk9soR+3atOcN+fUu7aOs2
7e1yHzMOK3E2X1odNwD72268D7lHZc7uqKpsu6I+I4Iol/D9Oy0BspgM16hTXhw+RT5piuojyFNf
QTM9bW4DhLbBjHzgkYEiTbFtyeBtX/ldCgz9cOHQWFvzdD/zHeXZyXPLw/mu8dOtEWvPUYqDD6P3
b6jk4bV5K82fe7kLMqudVWW3VYIYlfxBHmLQYkYco1DWxa9Ft7PN/mP5cok6XAxjPtWlfwK5I9+z
SMeT/KyZOFrj41DzoPIscm8+Ncaw3I5cVbGUjxqpPlx3nvUKdUaruq95lko1XJPS+fVT/VKjUdha
cBnUfZPPGAanxyTkrrI0O9tcq24Yd85eEUlV1suzkpGXj+oC55cG9RNbtoTnF/kSGbpqTu+vpya4
aEkYoE0N6qv0HkssMOTdQ46FVqlihQDtIvN/ndz/tSaCUaMn+Y/3MKKvRorFUlWBXOkuQdS/mx3l
TxRMLmwisLSV/KDA3Teg3/Rqiym1dgmD5Kz4+dm1+lvMX3fNpJ3qYro0NEEZbyZ+/xX1j6rdMfSf
8temGE7//tefMcWprG3mqpfeQmC6019G1q9c0QSuaMzqW1h5ODFrz7Iukpo6E9NAvqQeWg8O8Mw0
v688/XsOZm55PLV1cAtvYC8zxordY+NF6I8pOIql8XnIg0udsYbm7IPtcyXT15/8o0bcLPNfhpYG
3VNL40KGWNbfsjR5wGiOf9nxg2JMuwYNTBkimV16lZ1lMluR/+uDdvJsn+MDIBJ1wJVMxQbtveEp
aq0H2QwoSsAO+pHH5hBiyt4QFjUkj/TW7sI/fd525niynewvqSDQzjeRM1zUTr/ItBn97I4t9y2t
4Ao59QYpsPfA/dVm9iCXC+lsNP2NPtS/ct1/10ecPx+CL9BXv6RNFyQvrmYTr81a2aMUKK+UP8ln
BO1434b2VnfGkxmCZVD18TR0xt+8WV4miyYZvLXMNfneMtUdT30miYUVxtSOYC4EG9lKJ4AyBfq2
MlqEPifaEPu0rvbLY5bHThbALRQPnof+vKyF2WzQlrTWy04bDSQjKAuB5MJxhMkbjMuC8DwLjZPu
IN/Nmss/fLd8988ZjXcfp0T2XXmxKYQLvhZC8X7x2zPoxE3DaTaBYsfxbVJolyBLz26iXVw1RzdP
u5EJSVnmoU3sNdz8YBX60wnO6YXeNVbW9kNqkjiHPVJmza5Vw4vn8HgK3/9FNOWEXrb8KisIYPUX
OO0Zej3wij2ExHMUHQsj+p4G7YTezcVvAzS2cP4si7+ydY5eFV0CO/3MPXqFyu8U2mcMNULN+aI3
fbG05qEO63XHzQY614/7nyl3/ibXOhcWmPvs3gts/OnCSxxx38HM+ZObYPWAMd0nnOGoNYN9r8PL
OE5/zruajNfa4rHOeXfNveqmarLXQfNRM+ftkx//ovHfZeMVfY9g5enjpXXzx8xLNtolnsdLX4B9
a6f0XAO5adxLE45XuaZKwQM5hxf5pNzk4cwdTGxgWst1Ac+ysfB8prH6cvVls1Gc8ZJUfJB8cN8d
VOcdyeQXq+quSAKi1FulH2P5s/y3vA4qF9eYu0+/erN7+koMj1xSrfg7qjabwaP5qYNonLurPAe9
ZPeykEnQ0EuRV1pZdNYqY3lXFugotzVI6JmPSaWAUuK+3e468GCzsifou1iyGzbTeI1sRhFeQzkH
r04aXWjSHTXLODfI33HLb2nv/6rGfKUhfqASRG3uv8PNIGCoS1mJxuMEbM5OWHphcCjIfWVbKTQO
Hj3+C5VNLScI4Uet6MfW6a9AAm4njL4q396qVX4vu5fsTnPtfLrObRjOl38bWmD4X2m9XY6sIB9P
//0ikQOJvJK7dw68JDf8lDsBxHeUlWoggQtM7lUuKUGQ/B2xhTcNnTiYoK9SLpbdDcuR5VALp/92
uDhGn8pSnoz2NxrSN8PkNJ9kjU7rrpt/YoeDx8cST+3KXYYKl2zkjan8+miehW236gA1zmDJwm5+
LFL7LE9T1ohMbd+z7goEKpDdfkQGEti5fY5xHK4BtfNEKsPaAqDaz5Z2qSQeMZviTDUSfmi1G9T5
pIXZX1unFw/W06C+j/58Tcb66gXFc6PXN2i+MadYpjI1IKZ9DUjd+/rZfpxJFdFyQLGLGQWE5GBS
aZNxl38vJ19Q9Gf/1ZsMpsgmN/UvLvqneNMJl2B2+dqDg0kPP0rPTKVfs43eUTimFGOf87T6cf21
GWgXJDPO7cQDkiMbSMEHsbBb71tvWnZI2SklpKkpdegGQopsknKwyKu9AENhqhKVwiElRZo5KF+i
OfuTaEAJuKZMBkQ5bnS/f5JBHYizjeDoT7who/iazt5eTr9/80htrEezoDzDayXGWS4ix53JpOtQ
IDet30BzX0NAti4tSIU5wkm0RMbMBX3I9tXo79JEo7yg3yG2scwVmSdOMb0GCPdAuf6VGQ4C+dux
vyUOsaL4It+rn6f9yAyvze6UBKeu1L7A2NNknTnreAx+89LiHa6V5lkOk7jAIQsR7uIIToqypbJd
Dm6CKDmB5ozOLgYDd0YAUQZNIQjC2VmmZmoDcs0ivuh4ybp92VSnzlZekCq5sQftYnjDVev8s/dp
arzL7NLz8osHoBjE/6vE9xLjpI7xAOh6Q7HvXPZ8GN6vCE7FTKOku/a0ANoifOT2znK0oKF3hFWg
t+yBDftk72Tsv9bEPsq646ebeptWbe7lDrH7vhbKTAkYSsDwJMsFv1JO2VE9NPB0pzo9Y1GUW943
rcNLSqZhTcZZXenI4MihNVvub67nZ9maZIuS2GvgIKsowUYsKonBRiSCwbN89+aXUza0kUAY2Pnh
/48sjrY59H8SDS63epHdc9lzZVf387sZUSFDeQMscnVlCXkWmDcqyGnMJ8tG7yT5OR/Sp1ADX8R7
0ISH4TKEF6NpPprwOCoOm0LcIY6jbYqh+kP44Df2wos9/6pO+iFHm3ZI2mRHk2GXN2Q2tXZpq/nk
DOc8TI5yeMt4TXq0Sy33rmvGi2wq5PVvk32Ke+f4/2OHPzCrBF28JP+TeAv8wzW2Meyc0437hJnL
kmpJvGERX8uULpX+AOpsY7vGE8VhJNfbq2zOEkmARTx13q3EOpgj/YU+Or42GHRJLyxACOAzkIol
xSsl4CZwk/mP1Nh6VG06JdaT6lNCndqrnAhByyRDZqlPyhcJTyRkkzlgKfCoR/8erhYDH/lHIu+j
6b9IcC7fywgAc9c1pEINw4jpUgecQAxzbL2VpfIpv87+54yE4FQPp7xwOcaJNeSloKH2eaLjQUTh
hG1W4uzZCP/b1GSglQu3f6K68VsT3HiJsbNl3yu8I0psMhvkSJSfs8LRzxHpUd+Y6ALp6cNgqhec
UVlu/9s6GzXbOZ5+G1rdVebcEAOtautDOhIyuDY2ZPBd5IIwTP/8TPmViRBa66YhMrKnk4cQInur
KTGTQzKi2+928yZ5gYRqrKdzVdfHwdtLrCpPdRlG9owZzRzTnPFK5VgII+ul1o6u7HwyHOSrGzUt
HmSr8CiTrxp9ZVvpcdlLp8y/x+mmQhhOjjvZf5eM8H9xf5ttsmY4L1uWjqOyiaIgO52MpsT7Msnm
Teskp9TeTm5w6Q3mQTNnZy1f98b8K/e8bCkDdlhZ0N1hcn6UqexEhDEK64ghV9FVkHxgqIdXD1kl
S5jDrVYcl42NoPanjQ7yAtksLIU7FFJYq2/lQlgMHWXXQbwY0ID2KutdHuAS7kjSFg0DmonKbhkp
pzP2uW3tJHyCZfKTmuslgmLVxnIILvlfCNjNG74lBpSoV6ZJNiHSM+lPatZ/dbiUSIwmc0nCaDnC
G7/50UCcZLX28G9fxNTjXVaqTPFl6gfwDtXZv1/+Id8nHEifDPUOA+GtHDC5E//JKHRV/dlWn5Ls
yYmUUCsxc/VVFiWC2L+gJdbJ0D3iXHtBRggZpkAniHHvQQ4KlHKJm5apIJFNOxTnxrF/s+KYNuG3
FEEkr5ezENz0dlDmPeKOSwbNQSuLf8gZlCWEcwrQJ9ObZMqSMav5/INefWW3N4OuvEwpS4I/BxWb
YFJDCSvfvIYJ0Dbl2ffba6Y94n/1Qz3uaXhyAxAEJCaSpCgRqBr2Y94sU2gckOQu1ccu3MnDkj+H
zDC5hdJ8ISH7lim15EIy6/Qw3TVjcu+yvY22g6fom0mvcizDlxIJ7GVOIeSSUEtlIsWju1VnHfPw
8aLP+rIhulr8St1++ZJyo3ZAwIxa5dQpm2W6Urv4nNp3CNIfjcJWX8V3AxAlOQzlUHR9TPliLHD/
e9nyFvglW3qc90ZHmsnEjJXpUKBcrMoBOqJu3n8PHGZk3msQ3A86G5vf2me99z/j8ezG7Y87Kb/y
ki6oDlrBzMyrZWrLIsowCATl/aCX6dn2tZMchkN332c4L3BQyNt6Lz8nWNExJSsleq1JtXAOAQmr
bu1MJCfVg7yL1v5y1Q60EUCEg5FRT2F7kSsHHsA5fL/kbwPXCcvoIp2wBCi1N8Bvmk8tAhdBXN2m
c3SWt+HcBOrPOsSwgRBEHXr3sZeYUPJHOZ9dxTj0KGr21QovoB/ZrFOOvn8FENzEMOdKnmUxySWK
OHqRtw4NZ6jhdd+05uS1RthfUdL7kcVWjtqd37YbPQ43aWU/RP9bhMti9B6wIPyUHcEjlij64eRy
86jdvpWtsaxVeZlZVC8ZdhLjVamni+G7Z7XnCODmcsdaDfn8BKDlbHHQNMS0cnP5UHKKRFjRxXtJ
3CQHlnMhEi+rHiC5R0Sx7DGW3r0t+0gDw10fplvsJ2DZlOCOaRFJQckY8vMSVi87/VYb3N/AaFe5
Pr4rJscAsbWcEhLWUEb9VvtHw31QC+tLnoScccvTK6bzmxwTy0DxyLyBuEi5d0m1HY18yf9RyuC1
xXCdHvGfOZMFd19dE/1MAXKKsu3J/ZdlI/lkGz+n7vi15KpL2iiJL4qnJa5nkntKdvD/t1yHe5f+
WpfYdxLyy6ySrblnBcTtfOc0LLu+ZhGzv9l0Aj1dudMoCf1LouSnLO6pKFYQzt7kdZJocWJcvHC6
He1pG+7loJE6kCz55bAx3VfTB99BSE3LeiktdxwZU57dqKa1Tl3jQarPQF8lls0PdW1ilyaKnMvS
GvnZlDVH6tc4oF+nnXIzOss4y6TKtsM0LOtIZrU84Hhyd3nm7SWWkMJERst9zM1nmSm4ApEGzvcg
yC9yNsdq8CqzJe2mdeMGD7L4ZDnLCg9DbUNdby/rE9q0RLQyBV012JuQAGSK4gLzLk8xrcNDVeJ2
oLCCJF0q8u6tt6NtoKPyQsi0pE/yMMAKokmf3i5fdtCc38bAeLItP/Cb2orbqVRa/2VPjROcq1H7
wkdJkqnmoR/N81KIUqm1Tm17xQX4HrTGV1KTF/cuTWsM4eISCMXkogRgU9g0PQz+Agvl5Zo/14h+
lH18GfN0j/dBvcb+DdaWsW7AdiGKbj+Culr7c3AvIb1MzYxHWI3zR2Y/ydNRTPQ+kaiQNUfH76gD
8rHm8QX476+coMOQPcZxtOSUMhoSvcnPJU6CyzR2NeIuqD6PPCpZKXIhWQ5jSdlLce5lD5PpIAGw
ZzQ4gadLzUHKylNm7bB/3v2rqplFfBPifaI181fS4Aw+0WnkdIGA+9QDZgcdc9an+qOojssIyFBU
l1Axl2MOnubFQ09Ca+ebjsxLPlHORhjZX0r3KsMlsbQBZ9NFTpwzyCrNm8yx4DwTLfNqWQwSY5f4
opjmeSnOy+dbbfzguPTnXP2jyX6k5CrRtkTtMpDLidgrCAI0IjSWk0qjbSolQ7mw4sfn4iLxkpwO
svtJaNvUb/RWP2vjMZq8L2hSJ6+voB9Yex9Ibz3kry3RhEJqGYIUQvS9xQs7OuPx+VrwxHQ0TjYx
X2mNJj1dOpQ3g6A7ZzWIEYQN4XXF5TrAffPGSSKk0Cm3x8GnHuGnkQfAwpFrOtbhBO1Qs55sF5ED
jcaR3tse0lEzqUF62ysYeZZhh0UeDYNieihTKPz8Ab2pBklD1/3W7WHXB8ldXNv7jAjf9/dGh8uf
NpO5FjAssG6bb/AihTXWBEjuq9XaNBGGnVPy7vgRbaavBoVpJQGlZkzbJiNqsSdXXWUl+uz0LZQQ
BCU68JF6LtUALFQIWjDzMNIDwq0XqOaXVEKpz9MJTx1rbYbvbjxYkP4GoeiYr9W8UYcSiGcZKRiO
dc8phhkr2yEmRpQ4tweEQt2Tjrs66ePRbYO7fMz+Isu+7YqJEIoaR9urWFn19JWDtjgiI/Xl8lzn
fhLl+Sh76vqRBnONllOnrEyvIotqP8OEtmvNjVpd/NPEbbBRfCiW/qjp68ZMvgJAgBSmWW1lkP3W
1HBWNXq1q8pWv8sBwl1IbXuo6u9gUCCSZIg6ULqEWaccAIu9ZRO1lLjFHA57xdvR8PeJm/5kGvAs
ZTROQ2GqN9HoPAw1Xr1TXt1MQ5sAACaIwn48Rd5MeASfRopLqlrMFF6LxzkZzbXrwHMfSqRdbe0p
T+oz+H2QEVn42GJYyynsbREDfgxdhJBjRa+3JcEk0q/1c+2EHTKCGA87qX/TgLXdm6jXIiQM1wxe
5U2G6FmOqN/LUNFP6LFjqUyEr6aIiHTU8mdlAMGvV/W60GzaGpRdmrB6qm33tbHaTz8K9kl5zRsX
3huRM6zyYm33+ON4pdRU5uG9yUk+ZiMK7zFCAKJksdP0WDIxlwzsxlWAATC5a7vVDipo/21oefHK
tNVu5etAn0ZjvJiIwdhg1oFJQJBUpr1wIZyerVR/aWMzu6v9sqVUrV01BWqMO+/rhB5NpOFjmE+e
iu4MrWmUCj3QE5u4cx8CCyblHCIvhWV6Uw/xymOqrwZDe2K0vsIO8RJFHSmr4TbTFzDRCksjN5mQ
2VC1MwT1QMfcLMBgrjFMCCt0VhCBPZg14oWtn797bcm3tgB7j9a9aiHlWGk7cwaCGChIao1esjaL
MrgxW0u0+j4mi5PNAb0eGkAOcFmpIDxBbva9Ej0jbMHtlI6XjlhRNfW7ohifBye6nzsfIpcyQm4T
GJHurNNmvk1qyvENQHR3cq5OqG7VIdfWvt+cm0bZuSBQ6CZ2kXnWffOCIru+G6KIRvl8p/XuQzjB
ii8FJeO9gDh7dypETGA7JDclupWmjTCjP9faJgcfbvkOGOe+/WhNsICemSVrFTj7bUbVD9i3m+xT
9kvzQHE3WoU1pq2VBn4375ku8KvuA7zk5nG6GgFS5TU6e3mHg5rG60yk8mN//iQbgI/VomM0tcnZ
ndsPvU4PSLgoq7Tot23Z63ur1jfG4BvYdGgZwjX2xgPRWLiuBluOYUvNv444ATc8732yPLIeG3g5
KvV77ObuwxGkEEvosY1YuFjAU2P744uZe1KJe7eKj7qjB4ixwW+HAoLcn+OxTeaP2KyO94GpPgdO
bK+BpiUozbhbQhfUOdoBLCFmUmXs30/wtAhgwIGo6Mep6UcUBniplm91AesYmJXBRN/w6U/wiT4S
/ANpNNmgfKZtG8JCmtTbwG/uND37U2C4rL0EC8HQ3qdlinvsgO3nBEZqNn57VeeUplhYWOwXaiyl
xajc1zPygI2Pug94/2p4gC76HrbtqQ17D3k9NA2acHqyLMVYJb0NRbZ0ABplw87Bq9wd0ewlW4cm
BCliDN1649hwAcInQEPB7RhNOw+UDlG+sqGERX5j3Idxn++Af6+TsHpmWeA9GCjoCJjO7ZC995P/
3NMAnBT9vQAsuXc6d1+r5rWew/sghaFBcPvRjOB/9aF7dvzgUAdWvmknmMGJfchcfZeEcJM10PFY
NZVx+Og5yDMHKW0FE5R81tc7hA6OfcSzcBJYqV2PS2/XPDUKNSB4aasIjx7CEvj+6djfIFH40Hk1
WSUmUCsVdsTKyC3Et8K9X810qdDphg/Fae856Zuf6XvHIqZJHRa5pc1PJiJlq2L6RIUPQ6cYyHgK
DUeDu9q0ZJ0AVxEdnCFqWOjk25DBP+IEwQtwzapHRNVzGWrmRLWUqnBmkf9zvjKEPwtCZM0tXvWY
mluHSp0WsDaCag3VFgKQPWLESrzX1wBOTAj6gzvimm70r0Gu4fCM98CmMIvHAX17MEtaDSs7n41z
2Wgf+MWGIOcEkdpC6kvee8rK63rud3lc/diucuOp/knKNjpns+QbkoVEWvmGCx11XhvqifaMeM45
dUCKUbrUFJh/WgrFWI9fpbuFCPmHjlQCXDieuodUymi8SLl9lF5sUFFaXJdMv9b1nqRAJoGgRJ1T
x7lTgmMiyosd81ybfOuMsp5VP3tl9bCEmQCsXpHvX0loaLdAPt30nsbRAe8CY5+6HQbmc5fuUr3a
j5X5pc91skss01k1AxFB347FjZVA7zHqO+77IYhgi2oh5k7o1SKMsJoHWHtPRNbHrhteh1nVtgPy
VVPw5ev2SxUmGa60u3F6d530U8uhRNQBiBp2aTD2KLEnsJbcILmd3U/TUB/r2WSKZDYI7xi1zf6Y
aO6MdyKgNfQe4H+gfQNCPsZojEJV4cF4YHgPmmk78NABaoc+Dky4S8A4KG7zrj6EKowGGq6bRg9Q
9bItjNJS6sC2CxSoxU+wruHxBLb90GD2qtqvDEe31oP502x5npaKVAgCr3nRfhUe9sBprzaQiKhu
hXz9TCPAK6ZiR4K7DueCrxnNt86UnYZ5fMqw91unGSDKEU8ABsr4yIsCycXK2Qyh/RyH3U1c02KG
7Ae+CmQ3wSUyoTD6EDzEUgMCQZTtDaehKQX7dDLRhKC1R99xwre0hS1KT9CN8gciWtqzyJFi2Ww1
j1rWw/DMUg2rsXmroFJOcmWWNznoUWCnqKlLzIDmHEJ8Kz7pwXaI5lw0GTbblnHUeofdYFT8tbvo
7zQlzNUcDdA0vUMIT0QUUg1/WeWtT2bzoFbJRzvj24O80bCrhgy8S9U/RipQ2yBLsk2DR2dcPCGg
rr/EQXCoQvgvdlMAtWnR7aAFQISC5QimjEQoik7MYgz2C4mgt+6ayYcHMr2Ok/+hWhGqrXN6A0el
uicIYPud4QkGHZ4DHY4z8SfqoRSO9fANK3hE8NDa8bX8iX4URgE+eh3I0357U3jyU8Q/elM9ZjGM
HzeDcx5OBV+9uVEo9nEwU+Lw0ZtJlOp1dsDnpwNFQ0cvgYwXyHLAckb9fgWpf94g7fNqKWQyyQDY
UjPBRcaV8RZTp92hnYigYvdYIkpNaOq+1yrGIsZYNlvbfqIn8knjifRgSnyk1CJqR8o9PI+7tFDv
qsm8VaYY+qxt/yHNdiXU6jfXmUlku7DDZzO3BV+OtRErowvyeO0DS44s9ewqbQ810r6WRmTdll0B
pjXsnjXreaQ+2AGER6LtYkYqz8XDQc5R/tyabkNVw6/AJXivRf6r1vU/CuKSe5NCTaZDEva0Dssv
3QUDhfTbpJfgymyQ5GAVc9jbCj7tlZHX28AED2ek7RuLEH/pVys3xqOqp/tUxaxRN0l4Qm/Eg7NN
j0WVANNLc6TrYTTpmXtneYcoCps1eqMlEdVdj6eRVfZXp38qR1T4ai8jnyjtTxzT5z18Fnje/b7M
T6XRmTcB5mOH0voKs2paBab49CCZv+nus9Ixd3al2NBDQebA4AEJp5b3dcR+NBC2RprzOrbNsDWR
VcaT+KzkKZBjHVMMrWlWPu7YdeBtynKCVlglHiDyptg4LuxUmjM7bYYrhrAakLhfo7fN52SEeQ0u
wcUmsn5JIv2FGp8BHxu8a41oTlxKTUsNppXpkt+2etnf4ONEy7UosLTAjwB/lpXajtrOrymOpBDs
a0/DJLmt1mTNX9z5zZyhbdd22m3idSCiPaiMcXREZeMPDPHbHKPBUZJlb4dgerGJ4qClvAQWBkaV
qQGKWxtjpJOl98zH0iaonf584MFt+uGZ6jv6B7/IWb5DvqVZqBM2qGzEyCjhZUgYag3jwfW9Zk95
O21o2VgpjqA5gUvaxq+mHRGhexLG4EHmhc6NqqOs0iCpgeaO/zuiEtMUlbLWW8hlnm/Zu8Sm3paR
YUSJMb13/cfghzpu1/09pt4xxkXtp9bi8dBOgKEKz1xTrPgwQmItw6zXSU+JsocOhZgUg8O3vsXq
A/EJbRe7+reqUTqdDb05D435kGrRzBKfX0MvortmJsa6zq38r+ybz6iu8x8nQkdnKBzto/U5c2Yo
eC8R1MxtSIp+mNum2ZtDYN6lKFnee2h/7cuUmRT3+rTLZ63ZjtBqnmqPaLCHL/XSknfzwHvjjQqT
SmM6sj58uIOrTlO9rwiGEQdUh7Yz1B5cVsK3IB05aVKYsUpvX4uq+bYiJ0Yele0dCDpnbUqHrrQH
1/3qA1fnwKaz2jML11OooiaU9e4qaP11ryY7ter++gHm+RzQvqN3U2BblHgoo9COIqtLO+OmqqLt
2GbG/fSSjEzI2Xdh8ERUdRAyv1HKbFoHebp1vL8gTFDK9GDzum1yCf04x/zLPE5Ytbdu9hxa40G3
LAuNeuL6ZJ621Vxtygndqdx7pUWkQqIzET4a9bVepM5dY9v7XklSgHBY19qhn29My3wucse4y03Y
roVTgtQUm2U4ugghBzjM615FocG/JAPRoI4qBLUhXKwcCNIz6YU1g+8L4ZgpGnLh+L+RVmf41GlM
iXT8zCdi4xww2DBM+Y2moTramD9o/zC/02Hconx+oxo6/lEHGA/TVhv1nZUjx2XpVBBo4uZqhV5B
1pRbCHXHNsONVM1cHCKDLNv5tHbzMMKQTIvvEH+a2W8BlLdRtK1zYlq6+QgZjRo6KrNKA7gnVsyK
7NaOnQ9fnYj5aj4q7qtDW9doXWSklKStBSUrH48lTde3gTGZpO7fcW+gtoRg5a5KKuRTQOgXTpaK
k9l9OVgHSnEMhIusTVShRjFPCsXP+F5t6JSiGG3dIsyxcotOX6MKX6z7YpxWlCeQs9MoENiB8wC3
ElriDLA9C5H+D5qfRu/x1oxyENsTFHgDXgn+R8OmR8ezd8Zv+vz+vjce7baC7DkAVET+k1LAX5TU
zl1eJltV+8jVQnnoa+uAE0xwaFANslwv3/kVpQZ4HP6K4lK6mY1NFxT1XRxFX2kAfxEdWYdcsd5o
JQl3n9TDhpwQFgBmsqgw0cDCbBtNyjpliBJuFdv1mu8E6gUd8hHh99jjQEcIjJ5jiFHewJEyTT6m
C+0TkTV413TdNtPFgfkMdsckBYdfAJv1EU5Zd994KnI6xGFrXx1UZAsthz06v9N7tBAD1S7vlIHg
0Gz0F54JUm+OZoELr4vbuukInpx+O1ts/OmoPyIzBzLUa5w1mtCwRHdIzik7xx+OFdwJKgG4Jg0Z
4po1j7nU80Nb4g1aRveePwDVK9YOUg8rtGNafTgadvwSErVSDCO+faEgdwnC9KwSUTLV0DweILQ2
255SpbQolsK3NIMKvTsO1pPg9jTN/JOmztwfUqX7MWOiIKd2f3UHJZsZ3SVq8FZOdwmMSaZrp2zL
7i7VYaTOr9LKWS4KYflzwpSIgro0AAeE11bySw9+TamSFwH1CHYDjcWvmFgw7LwXQS/VtJRwX6e3
VLxTtXxwMrLzKAnpccIgGXQ8yhtSSzIeqY5TMgaNOmBe0T1NlnYTo3RLxQzMF9BWadbaAQUQTX9F
JRON+CR88IdZnJ1RtqWDYmXnDhQWWVeAeo8XJ39Kp55qesxK8qSAkpWy+1ILl+uFClqyaLotlXXB
cAmqOCnc71B9kqo6OGxhfSB19B+kaqElUBnS/dPsCWQiy875aempV1V7la48ieA0Oqc5BgHoP1FR
Pgp8MfPHNw3C6jgPD1OfohgLSmbBlglSzUcqSS/iNQYUVyxKEQIBAAAXnWoTW0H2VOfzjYAAgngm
8ovBwdJJSIbPng69AASAwH0ow0nq/8s3EQjPrHzRNP00e4gDAARMW9+rOchmm2RbHr6ENiZkuYKG
gWSsyxvptBLcLGg2x9qyWo7DpKKsPl8SiBqlpfwMT1jRiXau0o4vJhRQwp3o0tG4wshkRdLwJg0r
QYRZlf2nJg96YP4sPSWjX1uB8hMJfLYPhnA1t86rI3qFPQc10GlaH9Pj6IEjq8L4uaFOiAXF1aiN
h7EJNgJMiCzlYEM4ld8XNKcAGOy6+PbDD3nKgiMVVocacF+iwA+g9MHWPwU80UstP6U1JV9+QYVr
+6jILiienxZ4ZpPQfc+wGh9olAO0kj4bVU6GrH3PpMFPB6qwp4fMjDcLtlN6mzLnln9Is0ewG6Pa
PjgN8g+xdR5H2CTDvAAiwhQScRm/CKxAWj3yc7oFOHYSfFxrszzaRvwzKIUWz4aCfVmvXst4ughy
pcSZeIFUmtrZmZsPFCBvLTXbInN8lSZaorofImwjzXrpcQsgwXEALiAdYQJikMUVAYtsovzLGH+I
o35rD6RmiaBMDUVaLX5a9SCz/L/5wxr5j4YxPCRorAgwxAj1OwdBkWXSmv10HWznt0ZktVHzF5+u
cJ4Qh6FJeI5xzotUEHbcGwOYGCksNO9Oa5l5idssIxRkx/9j7zySLGW2LT2VmgDXEA4O3aNFnBNa
drCMyAg0OODI2byx1MTqI/77nj2rRllVvzppKSKPBPfte6/1LRnoV19T6shh/jOF2Sn3/f1cLZfn
comwW+I6fw1n9fZ7gSxPoaoR8+m1q/qrT0ExIlj9XViEN75mrg+IwP3n9S0vviTzjaPefUZJ+KuV
txkQj1pedTjQCxiYzZiHTL8tc+PlXl9kM66pwa/YRAZjp171SD2kLRHhZGV1hMzAouI5t/PYR195
o9/n+XY03XCvpcOLgdd1ga9yl0jy8xorK1ZOT5C1wVEWClW5m9iiXDd6cOrqD6y9NbjjMzSnLx2z
ZYVWjQIMxpspQPObFvFcxBFsxhliX5r3hBHPn1GGkKIcmU0JnKaKgOCNZUchEaq0s3qDRMNZ3FYz
qiDECg8TLHd/wsaXgiobHNZ/We8EnftcQhmIOvzXgNgJQIRoxhYfGC7Qey4T7ciXuXhcroXldvoV
ysYkbUbu7220LJJeK7/wJqku/kjYWRcDxe+82XVMqg3P+fbQudiLas9FSapb+6znZDOC0WDouAgA
Fl2NrL/tMEF4wIrOj1siuzYgCBYRXyJPVZj/AZb4I/Dc6Hn66V2oaVl47pchZG3/JWv7FrvNJuAV
Y+T/Gy99tjwuvqJDYLokinIIRZjILJOjwxA+hRnXleF+0uB9aiW/z2NU0Gh8S6e/D0viJ1AFmvn0
0+jwK1PopoxHkpg/XHUdKOiXBTdt1HfKYhsb43GO++NyjS0D2sXVtshXlyn0ImHJEy9Z5YTOl6P/
oOkzaw+yeY8xsxmM23oRm3vjc8X1hev6LF36xfgWckEK5JSdfnfaZTZOcfblTPZTy3Fm0dSPXfJ3
WWTANu5bsrV/v4RmxqrgZsCX4g9lXJcOol+ET6AzuNOwqPQgWi0IY/tfKdKiku1Y5dpGLS6LLafx
mxT1Qemz+izLdmL1mwjnx6Iy+VWD/H5sVW/9/ArLR5bdPnIoAy+1zY0dd0951q+Eg5Dln5/sdllm
fv4aEmSkX2X9ETTt87KSLWXLUp5EcXyTzaCIeLpFEP8raYhSZ91r+7IsXYs8Ioh/eoNQdQzBiZWd
lk92UVpASuFLRAnDQZUuXn90lHUaE7X5fa0VzqZfHXsRx8/Ckf8lZcngtDM8YwWNSyZKJ7+cIZT7
/zzU7+dNIOxXkiLXIADSF+/L6umgaapH+74vJWbqbWKan79PsJRRi0ambbr3XN8GhJv94+T45zW5
4oO8xkGPJN/ndGqWZR1F0O8/+hPAnaK4WzwpybC8WBPzhlSXauHvjPyoMeXoKdrj7x+WPdVqrYc6
wq6MMmK5MxyKNBudSUXMO6kGN7N0/qqC79/3b0lMXCwzjlHtMMqf+qH67uV80Wi9W9V9ROUODvWP
6N2X0SAm9t8yAQSEDMXUwyJ/WO7tYkTlGzpMAcIOB2u6iTkVEVNq8PS/DeffDWL56eViA9gUNM0b
tEu6qYgq3DHBTllBAcIdSJ34+0aALT0X2W3GwGP1+1UmFu3sEThOczsRRsOERaT9c2RRT/37KpEG
Okq+cfuwCJ3EJ5HUugy/q9r7XMg0etxwWrC2WTogZp5pxRaQhQOGFmeuilx7V8tlEGKOwP7awGK4
G8lmV5rk0ZLRPQrvZIrcX8fkk4AKTl99YIT7BLwUH74+au3PG8M3jlVVPUbKNc9pDb3OVwT9upfE
6l5cQbZiyqCT00dhntHunQ2hmk2knIfREcaWIRlX0GCeA9+5a/rLEA1qyxOvBbXhzivN15CZ0m40
mW849auDU32nAHDttW/cNbO90AW6nR7av7Vl4/jQudgn4pjSdrO1nZ7pt8HXDgRn4nymhZ5SXDVZ
vc36MGdJGTle6KqgG2zsSbxzj2TEseSPwcnz6Xh1eIEEZ7JNVTT2qR5ePBEOh6p5nBBvbHorff3/
yY7/N8mOgSM4JZr/p3DHuz/Nn/J//sd/j3f8r//174RH4f/LtAKb5CkhfFsA2v6vhEdX/MuzPCLO
HW9JevTc/5bwaNv/ci2WucA1LUfYkhTH//GfCY+29y9p+r4fmKZ00e+7wf9LwqMwxf+W8IgmAeKP
D9XJDGxBV5Q0yf+e8Chzckb7Iuo3k0StxtYqkE4iybgxEszbHCTNzv1LFtcPpnIGLBhnctETqUWv
fvrR0vpr2CYIryEBztLcCL//ARjKICoA+zsnzctM6neLoU5Tbhc1sQhGv24sD//u9GP48B+IIAT7
59z5ixVF1F/9kH+R3EqqDjCNCTWBSEtOXxE9fOmofSPClzohMnJw7Oce7n4/BQdZ+GthxdbRaUzG
1tadqBY2ap/jU04GNKWtSdikuTWQcPDyHpmZ/LEbzr6F1RMBL64jI3MEM8EHBrlyJa3pmLnd2S97
VE8LiiWU9rDWnbdDQkjTeRJrkHXeCjjLohyHMe5BwB4Lo4OAqAxELOhQIsQz0mkZYht4RN1X2W9s
h7G9SRTOipneR2t+xP7w2aLzofsmIf+o7egZhAgkRBXNTrMt2+hqDKD8XM5/eizu3F7Cbyv777TK
Tyb4Oa8FZ20QLkiqxh+jot7RO6cnw9YE/QxIzdqJoXolNulpToGjm5GxwbQPZ9ORtw30pADxWTnL
vx7T0eUL7clchr5DGUQlBafpTEf9OMg3TZSyVPOPrljrSbb8oTX70nhf0XIobeKZ2tldL5dE1fIX
io9+pci8ZKsPspW5HA0ArVE4i/uajFzorXz7lfhxiCRYjG+/F1cl83PrtSe1WMKU7Bmnk9Qe8M8w
sBf1ZIqV7eDVjKwxcy1/tVyvhnQ+YCz9vpDlz2jyUQT86bprMECkRAmSk7bBZmHuZtNhgMWgH2oh
iaGDcuW6ILDdwzgA6YNwc28WK7fSdNzz9gzZZy0DGkNJ0RE91amMc4H1nGIjoOrnCDDmcj+EHdFb
JHnQDE4t2APisSimYw9KhcEtmTtevjI5vJF+wCeRVmKlMPYnBUUJL8wKbRKTwnQnfWyCwTFLaGUG
urpms8VFn5EqFhFVWA3+tQ07a2fJQzjWPw4joCT3vvM4cg5jpcBaxf6mw1M2ku0GyfUYhnmBZ2aI
tjpesAgOPOxCWVyZiUMGeneKcbpuLB2/w+r+JEfmvrMy69at2z39udvRDxpOUnG0U9IMTsFs0rll
UJRUjOrruH+J0zenZEPqm/EloP9shSF49PZSIk/Ygm39IurlIczqjzYojFsSGdB6BMkFdRyHK1dz
bPLy6mCFJzdv7nK7eHG9wryxEuQceX1r9oTJJea8ZCvQlQaHyyuf4aFIPURwPNDrqx9Opt6ygR8d
9ss24YGJtZfcjs5bvkBUWzgQF982uTSHbRuE/iltTdglWXe0B5rg7WAheC39lfZR4XMsiBmVDPRG
V26Tw2bKh3PtliQ+Qf4UxVDsUcc17ieQLWsl4tyj5kP1kQ0Mi+yxPMU916b9Luc+J1XLuNcqBvdp
2K8S3tnKHEM8OT7x2bVNAi2mW+driGEb6RihArrTm8yt7JUYeAeZY5xxlwos3snGNNwd69GdKafb
rHIU0xp9WBJnkWP2a2Sxm9b2X2LNwLkfSfhrnJ+oRxBY1uVDRj6kDF8MZu5+dlMG0C4Zd50dv3Xg
4Cbvhp/elT43tOEvEWxNfXExdhAjdtnFZuLsFFPfw7QMFkNg+evWcIDok+S4Fr7YQWpgPVs09E71
4Hr0f0IEpvDCbdV69OrEfTDIV1mpH7fxyfGABu2hSQ4m+kecJIJgdG+8BkKaEAxJUx+/NHqEpvcg
z0POBjS+kUphCwztF7enloWbmN1kJhpV96Ht04zsywIqtMv6wNjteeha4sxqZtWe9zBMYPKi+irI
kFKiuNfTtVXiWg6kFuUR7NYqZknIxoBxvQc5U36oZl6UOeNV2H8Q+ihUKR3nz5ShqldTzDIi4FJm
AGC9jjZE6EpnwGQKsoEKMqSgZhiPY2E+NVH9GR6JTCF7/pAOhMq4SEaTSdwK0ltZzYw7IQHStr5G
skJeVecxXnGiD6Os3LXtp6BsivIvAye3Ne8JonugYs4LT52zIbkEYfRul4G39nP/dfncgxGkdlXQ
pxi/VAt4rXZPCXNva4o/ywZi4yR78lboN0yRAkovq6+sVuOqC5fzZHAOiv6SBMOwAhlxTkkjzlEt
WMyXk7Rdd/UdUMzntGgDJvg3QSOjnd3RO+2tkn1djnQwe4IZQrcHv9KdRAOqywkuyDlHeZGqAuCt
EhBMtfGaBuEdfEsQShzr00I8cD2/Ij19TUBDJY59zrOM/mpervOg0huL7hx4zfgQBOh24srzNpTd
+9xDJdn7l66URH5EmF6dUF/BuFWIYxN6wv1DKcg11OAKihpRJVRWynHGs/aTGMo/0umvgRU/VssV
pjqOL2HE1S10caq9mWU0RXM4sdXAR6GdSpa8QzPVT4iu4GB2nliTMdg8K6u7CWpIqlYkP8npOTHw
3MbftQUwqElegoHW2jLnipPkFkXArRCIEEamW/zntUursR+Y1Bgx7fBR+39Lb7rjInszBTpiSrF1
XBO1EDbyYaqMqx3On+3g3sUNUH6+aBRjdAjkUShFMHJRfywXRjKZb7X0jq3bX42uY+Ba0+iZ7BP6
/ldAedu5b/ShFYpQ3TwHK2xsdJ7sSGgBwjiRF8B1jiy2Z4Aan0zMXPP0VPmm3gepf3bl9O0nFpqA
19TNYL51wyP3+FNi6k2gJ3PDlPcxFsa0Zcoy9N69qLMzbEnvQ8v8qRbqWnvZYUActxorUrBASNN1
yPcjrl2jk6eZ6AZmRPSTmXG+upGbbvs3iLkRbWXrHh1Hv50nNsu4uw1oWpiIf3XXnWPCZho8TK0i
SglY5rXxrZgxE76+vLgyhvloO3ebFcEePiMxy31w6CrEKMY4lHuzS5bd2BlWVZNsk1x8Vijg2OT0
U6uhZxRz8Fgpb1fWqQS7bept549Hz7eqrWsNX5WeTkOvb72gSO6bX9mZc5tHi/ZVFbjImAGVGFuc
Gi1fkkDhY3uDEGhJAn1fKB8/UvgiYtBf9OzrzRhclN9vZABOl/kfZlzwUSs/758cI+Qh6c+vewZG
I58+29pcIh103VNDkDJxwdZXB++drACIUmWIkjmxwUbqN/hdiq4KvK6sgc3uNznhifepER4UAk3d
u5ibzB+UirfI3K+ZRYaFk0zbqXTIc6xqJi/2MY8CUhujEr6HPyD7SU8jQ2yErn0FKkNszTiaHloQ
kXaW8k57N73RGwf2xipuW7kHPN9i1YT3BUfSJueINdaXj401mQ8acYxTwpNtHZiiDbjxoXwZmK//
zrhQff3g3hjEr1kzVvptpvId7PghicktRgri/VoB9fBFgmtbv9eU3TQVs+yOG2RtiOohHGnUGEQ4
wh+jzQWO9GHkMOIQcjdS5VbJ8E9vzCSDbVW8Bs2A+mBEsFAuE68qjV9ThCbtQLn6W7MCRf2B1PzD
lAB5GFDh7E81gjRz5ouV1DSY8TyVASSHjCUuSFty8KL7SHhM+XviWSpWfbXJJd1OaRALNpb3UnvV
Nuyyzdx2j1FPiFfvxRtwr4+/ncimNWsEyMiQnPE+ptWzVTOPWrWPoKq5IBllQiV/jlGyYteAdCd+
+pR39vuSoyrlvBS+topXA13zp43nT23fLF6QIdQ7EKbEfvNv5fKKDrPJ+SpT2TpW1oM5Zn8ni08C
jtqH9F8SuQzy6qVzV4Tv3YmG/WPumfFW6/KeyCj6UKVPynXn9Wta5aHLzKaD+wcy40jHdHETXgFa
HwwkkiI0YIapHk66kyN/Krd9bjC7mnmAJFXtxnOIkllKFbfnh9IUznSFh4MMewpWkN+9lAtBg/Oa
jfKQg5O+/v57PcMR7FWC8jprAFnCHZIKkGwT+cka9c+bT37xPw/lzs5LbsQfcqL+GF3/SVfzTihb
YVoHKNeZ96Z0XiEcT26DNExlATKekLAmAgpEugzDSUbAZIE8WOUIH0kWRcU4Mm1xeFlYS7fsGPwA
E1Rgf5/E0xznsXzu9UDWD4LA1ewHJ4fk8Wn2n2w6Uvhv2tcZ0L0gu2OlS2T34AZtxVOF2oUvkk/l
KgG0nnpd/wAucDyAxcsIzNnEjRE+kZT2AHI12Q6jMW7DKXLfGcSx9+Q/eef2ZybZ3m3iyJ/QqPs3
J9gPnOjXOZrYl1mpARGR6RyXBte2UvLH6B3jpkl975AMYGrZIm8bIcOHJikJKvXvdII0wR17d9Ml
Z4d69lAGIxWnYd6XRMD9fjeV4xYoF8hgDYdrNZFB1ZGzhlqmQLYin6wJXTEnNajZpf9UCa+Bn9Kv
TS97kaXaWuk0IdL0nyjEbhtU7XMfu8S6c4rwlXmMIWYSsqAQTxm23jL13Xeth/kV6yZd2D9T3XwG
kZSMJPjuER/OO6wVV/ReCVUzonqmsyCIqPRLBYorXq6xUNUO5Eh+gcG41yJno7wIYm/QZwiAgpDu
RlseZ835P0tp5/pPsH9XJJeqtRWzwpt9KxYI616PqIC9ZGzX3GldQ3whTi3aHGLP6JRyuSy3Bp3y
2UIrqO1+VzBg3CGLJz8tDp4ZqL/mTmGsuhwfbp6lHKmW3juNhGgQ6Ocyen8zxg233TjV+DbasBMz
wd8Qi3KvyPZtsnUa8r4RI8PfFdw6LBtvji32KuBOM0OuN+pfH/Nrg/GJGM8uJ79D0vxsVb/Ne+Au
aGuYluJ1aOZ8lbb1I8E7mJZGYeLd3RT0QUoqh9+rFfw41+YEh9yhIk4bdMLL/a7L4BomLKAII/L1
AL9z45JYsGQo8SUa3lVwpsu0QGGTy+s8VkgGwGZJRe5M4qNzbpD6Qk5NV/3MbVPBdK5AJ5SqoTzL
vDuQWe3GbnHiHPLebv/5j4Ow3522ptPKbeT6/pLlGd/yHj//eetKHXMY9FiZMSYx4o1Jdlxrj+/R
z4IFQzMt4K56p7pZL7JolBAJ4eyjaO96R76nffg0SvTDvufuBubqm2YswsWr91TlzjZh1qNr5Pna
9aeVTZeHaHEGFss77qz4MzIIAMHdT2WL5o/QvShdp6i7WNqyz2oImIdzB0qmz9nk7ClOaA8HLZsZ
k+ltmHQPGDR+UpSWluEAyR+5PhKTDyjuDKjbEbKyMTEPOamjRape4rqi8unRJuUVLu4CFHbX+ttw
uSoKT/ORmvyCOjfYi3E48c3PFhxSp6k8+n4eIeZJ8BCd27F1WFF5V2YNjArdAolyKv/OM2lu9BMT
xJe0IE8vmnkjA+aFFVHO8bZpeYRUYyuiyMM4xDh1LB+VY5wEgVXrzOMDjkOuWmmnmGfHszAA6pPY
prdTxi+hvqOQ4n8VmV4Yjv16TomD8NCzzbNzMycyIfxh6NdEPzqQjvaFH9T0uwgZaIKnLp/WfVGc
omi8uIJbJ1UhXrQmufdMCqre5X7tUj6aSgYkkEY04lGgN6taPBNibWzrOgNcwEqckD6JQrBdF+n0
QpuU/XMwL0NOWqg/8bh9ixkhs4kGXJ5ljrlSrdHlMBIhApJIsigWijRnwxMfng8RLiIAoEz54juT
d4CJ+KQd//L7N1nAVjKEf8uGFmAOYnfCb+EhE4TrSjwF2WW43sH/bwaDq9t21cnT8V2uAIsOrGmG
tAkW78uHsI5HLNU5Ueplzz0i/WzVCDT8yDr4Mct/1IlkLqr4lIW89T2uM5NLY2OOMFWiiFTR0CWQ
oiFIsL+yvjJI91feVGQH7PIXOzSme0SzNCqjrTKBq4UYTsYfxkyAk5xyOJItaa3OphOxC8/VdrIh
kicIWULumHXvEkTdzy7JXOGesHCihHicPIquXZpFT/QmsHxg2sGgFbFQ7L1M6rsx6Zptmt14PVId
7fbvxPmSbyUt+0wTBrFkBFWLa6rb4mlgQ+CGyyIx/c2siuRoNaN6RUxTd2o8+mV115UcdDCPVG7x
apTq7InxEbpU/Cj6+tEFq+GSCBOWt0h97AMeD4KTPJuY8dg896RAn0Riz6d0bu+9eblEB+DmKYrf
jcS4vpXj36iOimPjJRrRIEc6WQcvzUj3SHkMgagyfJZDZGrhsNV++zhIbzrFc3G1J2q20vPzrVbZ
fNS2eBoVUjIiNj+ysVWbpMOOMA4epyaoOHNUr0vKdmRo+BBiECPr6Jvcc4R3Ib5X2Y0oECiwNpWb
H8sofLR1q9eChCzizrprVU/uGkBxui0L+obU9S9eRk+8j3EaleM0YuuU1Sm1HKwMRTTv44xx9dAT
4ZFm4nPqo8eygC1aT8zIaVnJFQHR5Y1dJs/cpiktCprtEvlsMY2fdsIxusMfUtnsR5kxVAe29mYj
2gEda9PMG1dJkMuEp14G41gM4Ql57cWNn10CMdZdBX7Kn9Bj5NA4t1M17G3Nzq1NNe1s+w0Q+IhH
qH0TqcakaqcvBTSyTcv8ZB2H+aFXB6KAyh2x0McsFHeNonmBQDWMCDSNqs/6upwJJWKKdgnxsGt9
E9kkInT99JqWT+iGXn2PlraBHWDq2hu3cZMdmYXrxuj7nR16Aav50R+TgEvIvc9kJHeuY7BUARUD
FfSijh3BwOtAmy9cnBhfRji8EiFyggJlRdmjt84N1FfOapOGDG3cxxVZngyHqebvOZVU9B6Rh4yR
KtbdJF/zKR2xSvFDLufrNhPxloHNn9r2+0c7QT1NqdpX4K+S8BRwfqO2dw99TzhxNnYbq0FhPNXD
a6TMh8EtIcv11+691f5yvKYt4gSNsahstjEIi1Uj9UvGuHLDg1z5rGOUveO7qCfyKeS4T5wWKOrG
j4i/M0W2xwuyS12a89ZWV4xfbSQdqnP2lme+eQVFuBxIe5gvoxb9KY1jXkF0yLuhvkSS1BxOke+B
IZ89zobQqrgYEB26anyzvHrfanrlc9jsujpChYnrlMZcxanX1QNRLY3YzbT1OX6pcpWa7X1FMC1e
nvYvwotpl6bzQ9Smz0k9+Hie7du6nE6dbl9+f290N9ZcteTAFn8ksQjjxpo/8IxvTbd9agpwviVZ
ozpOPuZqvAn8dtz3s/HU+iT3VBPysvo9Gv2LF2fymHLe53lDii7zXmOoIPX7s6vRJ3ENbgRAizXE
+K5ISgQeaJdNOyKyViBILuxnbPl3hW7vlZteDM/5MIvuFsD2tY3UhUTll9iwH5Iy5GjS3kyJKLHz
Gixx2U+rw72bGC9tg6VPO+0L/rkkG7jjZkygtrIxIU4DSYWmHTBmyJ+GzOWN4GYcF9Ggj4p+LMiL
H52bCbO5tMZ0l1fe7WgvUbYkshUlo6KEhCw5f45Tlx8KaTQcyVY+MPaTEMWVskCufUuRTxDbD30w
e7ssJO1D53vlYmg34U1k40SLflFXVaZ5SDV3lRTpY6IIZUvncIsjgNBgk15AT0YZcTuPXkh1Ws6Y
Y4rWwReSvJHoLfHmV0Cwa6JyCydnnMgZUhpQYIAgrNuoGo5WE507NVGUQGxA6UTOdbUPfPTKDkkl
pC4cGYthkCi9YNdIVASgGbIQKq5sb+oxCPGRsCS2k2PsvaA/aNTwS/PhuzDmYFemAZk70XRT3wtz
rm784A3UoH1XE2bStIRaq9DWB69HlTXU9TYvbWp9C35PjJKf4K/1MNM+VQ4asEpZ7hqndX2GfLt3
AMCsgyDnsJDgi0NT+u3W875IbBdvjLzl/M2ZI7pN0m/DSudVEFPc+WWACYYqEIXTgwzJf0zy8Zab
9ZLk8XXOmUNhyycPQi2WOGcifdA2HuZEi/0ouWXi0jnNLciFNMWZ1kZfbpP80TNOx95u2NIkgUn9
MGyadLrkUJdXnaNf6Gz8qbL+Ioi6jQnZ2rF1p4xu8fjoAWUD/kGWoXnEIEifFSqBicQ2eHK0YTE1
hDSda2s7i+euCf4W2vwhs/MI+z5fsF3dqZqOoNe5Chp9GTuxT3GbGfUinnZliGWLpwocxgmFqBYg
dX4cVK2QI/H5p2kNtRMaZB3G57bsdr3DmFo7yFcQagJbuOvy7Or2/lsipotwM566/CYBZs8OyhpE
CGAeQWxSUfRIyXD1OYiWqfNOLuK7KZs70tuOjS4qZhrZhPTPu/E90ByxUaxki4vfTrHnYehQZCZg
VhLfDrKdavlDGJlQ5iUPzS1Ock7xw0s89cBUNyWzVtvUH5KmUa29l3kMP/FTrMEPfhR2/DHg3wdV
Z704cLhyzaXhTfYrSdpMWO2nua/vMyP7E8yveeTfNHV07HzzvUpNnLD2eNc67TMbLDdGeuwbg65W
hQ+BRFlAFsFHHVDmJHN1huhyUbZ8Ax6yMSJ7HyTxq9/apGAyPOuIb06b53zsfuqWxgssCb/jM+8q
SYcxsT4IJ2G7ztVxzBYYdV7eN/j9l8TPFpVP/yU4F2MUhtKm0/CFXh4BjrbzlLbtj9+JS5ZMhyRQ
YF4kDa1l1s5MGQGBk58RGWGeSeonKB3E0c8IsdluJnfeYpqjHp7mL8/OuE8t44chPuiIceL+Ke4M
d6ZMTuUbGBWf8/K6LjN1hJV9g8vbPPio4Vc2Vkx3aNm6eB+GN3nbtK6/0slpbsykP2edVRwY61rr
pFPtGgRauwvbyqfItQ6eLsqjLK2nSglQqqFu1pBBEpQ+//mLQ5vNsdR4a80Sn5JVvdKh9k9Bi7HL
wqkCPQJv3VB/gB5Ek2rX5V55+bP0uufBKNK/QCIeYN6R8Nx/e+lZlxP6Y9MlbaYXt0UduZvy0aZC
3BsOBhFBFxqhw9Ym24A0KQseSZo9h+WqtsGwWEE7beu+VHu/itN1QAxuq/S3UWTP0PV/bCOgy4rC
rqYPQybBgvlqbju/tNZWwlTUN9N7yz5EKuuBExPXYjN1MylKSaO471TFY49y78Lanafwrerzm7LW
xX5QzCeL1DuYEc1Tu9BkwVLJCLMeNhXhjsL13+Oybg7tkL1Mo1h5Ac583wd8NMU70ZBVRXwr8/do
vi288n5uXGOdx+LGofp3Ynx2jOvkefaIXDKGcdMpddNKOo2mMhl+BP17md8wKaxXUEMUYJOSyDho
UHXGdHQSO5RTERyW4LEMNq3HJupUn+gM/1aqf2kQt7LYAPrviT6NcRU5RQASA+FcPvw15sWpOpDl
MqR3pq5emRtjdHWHN3ZultxccbbcmjOBSjhsT2xmXzOBRmt2HPL1bHLl2pGG0GBlj6Bk8Nock3Ix
t4aECoWXSCnsd1axUWI2NzmRCGOS4JqvJZGayml2glNzgQluW7kpAZX60sRkNN6Rd9muK9E9ktgm
tpJwksTt3gwGZIde5G8TDrioSLaBUn/TodrriI/frcS+NBgz6M45xpaDUWBYysS5fakRMM55SiTZ
0B9qKpDUZG2z++ghKvqT6aMTD+hvr7Vr7Q0L2eJE23fpvL4zYXpTYXqK+OburfwQ9nQ+lDmuO2eK
V6qQ+ZZbmLS+bCYfDjOZ330FifXIhfFU8bl7XW6sKiauXNLgfga9ITLwzO3z6NWN+VK24om0ITWo
jt557m0si5J5CpNn13PhM4O2kE6nNkrqdEOb0CASJIJCEVYDzkpHHiKUS6hE33w9MjdqyMURKeuB
BZoFIcuDSyJwQICnXlyWaeqSATRABGDSSQRrUe7LkBiYJpzOnZ10x9RHwRHhsY+Slu3XxBOu6p+k
LhQqjGZL9ASJbVFHhSkZWznltTbYkCuOo3Tsoo03BN+maNSG2Flo+3VHZ2idyRAbYukPwNfNR5oG
JEpFfDBMPxhl1UkDzEcHq7CYBvpXsX3fedWOUwChjPnwE7oEmBfMQs+Oy7ZDnK25NseCyvYKWKk8
O4mhdv4cfAPXbS9ekIV7JrxPZtuvUtFy4AkTSnTmO20UPPeD1V8wOxnY/2VihDdCwXu2ITvv3N6W
lCbmZzwl9t4MDxNx2hcGyqvEaMyr1egrwVLFtY6Nc5FY2LuCdNxKWn4boxnObVXIv4UfXQOBVWMh
l/MUjsGxpWmrZEMLcsTnNgwNVPFeXeyYtcnK6YyMBV7yKSPVtu2P6VwlJ5OprXJzmk4YdjZ0v79J
LjOPZXZabLsbH//IhrRgBwUP490uSbbYkm8JZ6upKlcd8I8bhAg14mTEIEGvN3FqVQd8mTZzS86+
EBkcJAQQrhDlbEMzMFaN4kQnCtbjVjh/fK98rjR+R+3mNJ6ki6bJs1eMM12kqelt0KdnG/bFbsip
aRngE30VpgmKi3taQZpow+gw1ARCzHYCDdL7sD2ee0zzp3LyUO7fjUXm7yfRYVanVcVWxBS7am8C
x3qTtSqPLTF7UVd+E4QYb33H/vaHwdnkHK3XsU3SqJ26/aaQz1BgJN0hzM41NWTvKIRtYY6v8N1N
ScSLx4SMToGFbpwRvNISqY5FDi225nqcPLF0Iup1lTCxAvqgNp17R5oRAY9NSa73bG89r7tUyege
cL1D2ipRzoznzgiazVgxfPUDbjEVSZyuJEA7g1jPme9tjMHzd8tQPnXyPxhUKszSJDe5I8Mr9y/d
buRnyFVoow/go+AihLH8jMsQfBeKwEPWbmqLsUKgo5y8K3JkC82qb1Kr40bu76Sf/gnxva5cGUXH
zP+Aik1NpueZNg3AvVSjuLANvTaRgf0vys5rOXLsyqK/otDzQANvJkZ6SO9JJj1fELTw3l58/ayL
6hl1KxQKzUNXNKvIZCZwcc05e6+9HvyUHCFiIzZWizvMzhq2Wml5AyVL0rHGamUhRiYOUEFK6IVL
Q4lgKPqAC9OnWK9NYmhdzENEVy6L7uy46r1SWz7uMSQcyViFT+2P5hDjCASNw/ZK0eOTkbHNKY9K
Y7lrWFlfRYzbK7CUvZkr+k3cx5zpZTqUlSnJLqyeHQVHotkoFE8ihylbNp4CED2NJVaO/xwE/rQ1
3S3nMMwwdt9saeSuIsU79mp5qpCkZFmgsYC5HkQ0Z9XnU7kpckBoOErOQ9ICLQNz7JBeQPQlNsxW
dbZGbB8soSLm6S4xxKdN3PVs9jT9afIBN42NOE16D1YgsNNlXzXHFt/+Ec3OhXAn95jRGqq6TuaK
jpRqe06VmGU8P5XdoH4t1AKtgUbnRSEE9iYVHrGTTr00CyvcMq8Z3MT+2+OhWRPaeadPVfIQEsw9
5azEfkCPpGjJUMZ3q5yaDNVnW6q0+AcLFIKTHkbdK2iGNztB54y4LDJmNP1B7VMiHTuo2pmLD+Uu
1TtW7YQOeiX8co3tatyT2Ump+DDkMYeUCbKfKfx0bTE7VrrZH0MlAoln5PY+CsJjaOH/rulKn3kj
y8ornEXGHuVFJ9dSa5vjUNTFqibwE2EbORMCK5ypCQ+f8rBUOjQkglFpUoIeyA5FkrUdjdB8LAf7
SkpX/IkUi1ZFtrLNQOxKqIznOg5vBQjEveqlBA7mmAD0xgDspbdXXNDaqSujcde0prdUO/KkpsB/
ovQrjqOfI2dFCXQ76t27kSScqnLV3o26ih/ep/kJtQO1VYEMFwQdqUNdRYulTz/DodRPNMkz4kPh
4haj/azU0YCfrf8uPHdtZNnw2jjmY0DxDf58adzK3phStPETYuSlXmvtyc9RBoQNypRJ67JjhyME
kUuZ7cNSjKuiVjmjkLWxJDOp23YE91LbblNy7OJbJfGlZJLb0anqo4nq4ujIAqCledpD/257Y7YT
KR826A1z2deIqzBEngWd+hUi5WStuEN41yrF1xAnxjpvSdqd8PC/arGOFTsYpnUSGLTM4jw6j2t1
ZCLAVXUlgpZnqKnDG8UMwptEnwg2JIcOczEZxYZZvEaD/t5aer0iTBvtBr/5lKvDaWzrYTdKThod
hDuPUwcFiWlHT7J7aN/xT5IAqUb5StM5STTJVenxefm9qwM7YOo1CWDLUryoVZbbx2pqLLQZk7P3
4/4UI3BdWb7Wgaerys1QYlAiq+02tap1bej6s2bAVekbWZTzXqDoFRdN/hEXw/1I1O/RqRHXWi4J
8q6ntNehcpHXjM2tF9rTuUpGazlwPF4mInut+hDKgkEd0e7C234YJ1QZyZs9kSadITtbqb6nHOSw
17ldpaLYx6EfaTgO3Ug9LL3amUVxJ5ThraH6xsBkfiqQE8IZ2Eaqhrg7ZzNQ5tZBKTLr2Q41srDa
q2WlV4esMdA+8YfBkF3FVnkNqEou4aHpy9zr2Aq2QADK+Ms3lhoery5Fdlv0dDbSnunDK7ZC5BBi
KulPZQ9rp/HSmBqX7ohGRadEUlbJHNrB4pA8vFAMeTa96I118DVwtgQEs2FrtHuTzEjWg/acxL7U
l/WXMEyTTSOwtDf+sIlDztbBvUBcteY0NK5aLbjVanXV+clr7FfBuu5oMgQF/aNRCsBx/yGD9vuP
0aVQXE3GHaxWZhAcTespTe8K1JSYbGwuepkkS6TBBK5MEUIbDhwLbQDfztEW2dew9t00hZyXEiVR
vpdSNacnq1ZtXSrOggmGilbGYWqlkEYtZbDXnFI8m99UmsHjmzbb0cFhcmWoqGy/MHUW7Oyj19rr
kcXCtWnQ2DWlNTLUtEvX2rewPgAFa+oCyS4CCJYrtkfJi4fCdupIibGG7osQw+tYlmxy8kVfxfea
SWij7+Qt8DBsnkaih4cQPRWSinCZtsOWXe6yJYCLvQFyf21yD1WS85b6vFkay6bW8mXd5s4SVZmJ
VlM2cmhKsgvG/ktZhqVHrzQuZd0TFtuUj5RA90PTW1svGGnTQAxclRFdMjLhsRWEyIz9ESFwtmHp
XzWTPlFbLtOlIXeUOerkbad1yhHRBALJiO2bg9IsAYABFdRG8usnj5TtBpys+ZNb1/XO0/aWTRkK
7CSleqF8GKHy2DaSVWBiaws188WuqieTfdhKZxCRve6sAAPlMIkbjGHT+Go78W0IFaJ22Jo4mQqz
1y+BZZQXPRY2uLcA5lCjI3g3USMKgebQcNySsmlKm4xdaTE2znoMkQyqXvY9MK9ssDDfq6fR9sjT
TFjRXagzBqGUfEZmr3DE3a4RL20aOm1DdvC7zlahwTXGXYaYlPprPO4SodwUPlZFlX9cuc6ur+2Q
kuSIMjoLmGBx/wNZo5nUcIRXKH90lJUnjXMfUhaIQCFKt65Rdr5fod0mapaQBcpP0uhvGZchyyQQ
jrnMy+qXUXUJ2VSWLLZPoDw54pe3qErGNb4bwoeNzRjUwCQ6GPap6PZAO63VkLbkJ3OI6ENXX5t9
/VB24tlRcbmGKqKr1m+pRDse7JDsNewf6sn9ogL2FHjDfWEmX24IYXUoSP5lFTAXlfppdHieccFy
btB/xgzFv4XMbYmig3pAU6E7D8pVYjfGuqD7h3DDRLvNg3XP3uVQ0wdZhaAt9BCcfdlOCVttnSB5
/62umk+1DA+xPBLmATKk4LFQ7hsmqqwAGtrBJxuyZ8CfFA17gt5RQCqWejDwqSCv+zACi4RaCESh
98aI3GtZg2VGiWCILatCu8PqDs1pimixjtQFY4eyCbKy9LMiidkcxCMMz3PMZmrx1IDbiBtUcKam
3xROR1+GWdro917e7HI32wEcOdhhs8+F8+XR1VI757EgKRf/IMn2Bg9C/KUGIBA7b2JTlLc7nXpU
kXEreudhqtCmBe4yCOx2/ovcT1kdtPgFNjaoVGszptN+FOlJ7aVyz0Q2SL8hQYjD2AZnFhnaPmTj
tSyzIgAtjaC2SO+MzL+kkNg4lb8EvXYTNOm1ahkVtr3s6cWD1jolLhWt2BlPUdJe/LDFaRPu8qHd
K3Fz4wX6Xm+/a42i+gT/wqajF8W7zojO3dg5kBcpEah00JAx0TmpntnoPfkTBVVnM1XDPinLW3cc
NoVV7MOIxNVYbEsDYngHVDBe6bU4K/SMgADgS/d8CIgxrpHkbYzrh8EObp2xOJnJzse2ROPwLpb4
SsncGdqr4XQHN3CxHBOWVKovg148hh07xaS8Ra+DNB0KiebUbDG8ZIuajQw2qvdWJVmbbGGXDUS9
xh5I4qnHLQioS9/X1yybXp1EfVMVlDAAufXaP2AkeIpHZt+gmXhSi/izsL6NVKWPIuI1bMov08Uc
XRmoZ8SoXqPKfYvzQgNkiT4yyyR00kYoYqR7rYwLbjyiiM7UNm2vHZoRfn/vnBKHg7z/UJXJo+oS
PJcatyGcblvL3qqOw37Mi6a6ua9IVB5E+tJYr3imP8tCYgB8RNIAnhOMVlXt7xrF/3SlzAktM4M0
U8H1Q2tBxTP5FYM6vhJM8sUjLmCJFy8V3RtTZKdskDskU+DDzR4S0nAVUV80hbN7Qp2ZegBEqNhc
qTWdfNpD64zIp1XvBBcBZZgdSyKWNcLISoyXdCqNbZdhOEuQS5SKdh7k4UuU384Ycoox75XEu/ad
cU1HxmGVdl/IgY+iEU9BkT2oIf7kKVfvvDp/0kTMlg2NRpvE5COeuybZppmmrnVsK7VXf9cmVW0t
3k0DcddVinYE9Okpt0PAgBoKGNfvLvlS8XKa73a1bBGuctCe+QPJ8MKuT1K9zZ88IVPQ5fgLKNLx
IcuBWmmR5EbLzsomImw9Gs7wphDAwAppafiKOz8Ob0QziSX1s1xLV7j6wIEE7KqU7LEauhWDfZNm
RbTnkHQIEufQqqONyS+7se2CUpEn1hoOLDPtVm7E/sAKP2nwfccAMpecJ57Aw210OGWEUBkrXUWJ
0k71PhqGs4mzlY3Ee5bFNNLUibRcu0AXmbwYU4UBKauWAY1hX+OYqOxq3VXXZTLc5pr1rihas5pi
al4UJeIipwbgw4GGiIv0fNpa7PcR5axS0pU2hQl/FVHDfoimhU51aEFx8s5IvS2xwq/pYN3Znfpa
5n0J5woWsnnpgWEkfatSUySx1hKfKJz2JYNQ7X6idABk1I+X/K160BoMPYGr7ayueEi98Zki4IcT
RdfYUu9zTkuLSaVM7FRPJHAdsQt+DeRVG0GFgInqjg25NDDzQ+yREz+BSjXsZNHl00/m9VfD5azY
1XtPtbdk9R37ZBv3Kkdkn4wSPnVl5ekWveTOVcMjheKLpUcXLCvrJhsPmBQIUMHfXrNfGJt2ABxE
MdKihkZtxb9QzkLcqK3pczUUaB2TrCCWLAGSjpu6HnFkZ1rnLqsxoS/OxJG2JDkPk3c7ufvJKVSI
osHaLaYbr6G/o9lvyOlI/rAJCnApL5AZfrR07JcoBg7NMG2CmJoKbHdsbyXs/2Sb55Q0nda5t0Oc
YaUsLHTbgJhkI0ZVP4UF0IvsweVmTnp+HciwR6gQenDKtiUs31WtxS0AYPqetkNWKrSBpRrQG6im
MVnbHYRXPVxXab9VMwDx3CaWlbWOT5aVIstuxuK9iG+i3q42Xuki6TV57m03eCLNDCeWcoo0+pTd
lL+Bk+eIGU43AcXUWrcf8ATyEKOctNP62RLlT6fw5loI9KpG36qFnhxDd1801MuX75kTRFsFTe2S
XgGZ5QaWe5qewqgof7dyE+QfSHBRp+xqj9mhtEifsVNOS7ofLNzlJFgeywDJulvyW8yoPbdVy66L
SXP0OPzMEAXPUG88l3qgKemsr6BGVsJL72qJY5AhAhF1zM4xnmQ0UpTw1ufIEKs9Ryg0g8zZG6ww
iPpxZmYmUp6WJAXta3b5Si6GXzzZSvU2SI9w6oqfUrgnOutrxVbOmAzX8u+kObOfpFioppLgaspW
EdVR/nTdwHLRZX0TW7EHn0bc5AG2QLAuyCKZbaVFVA2pFcRskChYQZ4VX2btPbOnQEHoQCegc8bs
AmE1ZrUOJYaGIgYJ7Fmwi0z/rGV8UOohiE8U9Vp7Ce0TrlYz1aj+BlqSbfLQ9dFbZ78F0BsGUQG/
gt4T3rdD+9B2XN4WS+3CkX+oHp2IKDuHE19QteT0MixNv/vs5dXzV1YhcWMS1ZVl7PTni2x15c1A
AroBGgW0MnWd+JEJmOS9cfzR7e7qoDJ0cANSYKS0Iw2y4LQwZX6A5OTDSKwCcDq1U88tb0yXeC/R
vebFlabbl+pXDw6ns/mGz7d+KmAiNzotbu6bE0noALtlw3Uv9KJIQM65rn1lIA0H3sgvIzNVgiC0
c6FUWwVBLQeGe5qvP4UhDRDyDkhFp5u9jx23ydWjLzOfzkafryOXMjCSf74ZXT8CgrB9NpE3CJn4
Iz8eq+UPEyE0FJ8qKLADG26hwehVlewlDNEnJoRi65m2i3XzUYxv8g1ZPvV47sM64tfI155/r6Ey
AqtBX6mtceG4/PNrCMq312r5XindnV+6B5WdNGUQvlW6jRu/vTHCx5LVWb5yWPIBWk/5TN0bWzPf
50uEhhuhQYYaVIPOZfIx5ts2DNaHSF7kYyHGE1WGz0hEySLXxuec+q4SDph457FVSpal45Hbrt3N
P9933Y9hctCBxTf/RdFxu9uJl64cXKtRcbRlqq/5Jqkk83ew2q/GYCI/gTE1Zx1Ktoillje4tZaW
4X5SseUyjoeqjt7+Prhmb4YxciZRYgar+LFrLogFmSmigE6nBKkYfzHfSnkFdNGguuhvZmN2nI0h
oitj7yFGmhqb82fJlKJoYGpbdHiCJSeUF4Sx/8YW/9fnnWeV0USmH3hnrlDWOOeSW2vJhLb5wZBx
eGbDVKL2FlmL0ivBP1Uoe/0YVqCAy6VZm1CKvjMssTQFFsI9Czk6g6R9sjMZVcAXs5m8ivS33P2B
jUETGBdMUzjX2duDHpOsE+cw/15qUsCteL/xlD9qiIYFxpf5FeWnrgFHu6n/Ml8LjhhfbpY+IHSE
uS21IXzHPLdkxltcG79INfMYKB3rx8KYyIvPc8CkMOFYnfLjQXpu0TWEzeP8k6U7XpLOXImI5v5Y
7+bpMvHUjdeS9tR4H36/mscZ7G7gBg2zhxVV62Fik55oq19wv0gatkpULWzgfnycJLC4pIkJYS5O
ekPcaACycz+ngees5wwoPeciG75HIhTnpq51104QnnFa3zbly1RthpqQMsgtcg6RuTqd3ey7RN+l
oc8oD6x5DyzTEEFScHXlXRrL6r6DhS9H5uwEMgReMiV9nq/5kOXLyPYwujO7SawObaJf45VglTVS
6IWJa3WeNAlJYHWChTZfOXVSvuLHDj8kgsByDdrzMo/JLPagvRBqizidXg2zNEEjB4sRiE+Ew5/8
AyH6PmUjMz8o83PnNjxPK2FPC9vw7uf7Pr95W+fbUbm6E8qq+ZvmFQ1D3slEgpqV/BjZdSmTWEms
gbT+aD8JhxSm6/SaBwg8cj6PPcqXceLPWrufb5ilcnlmc9XQsGzk8lw6D04N4JT+PU+ychRliFoS
y34cVGqM4NY6xdg5Uc0Jjk83TzZprj5JVeMYMPfJhVT+GM3bo0CGF1Lfo2LJSWbEFcEZZSVnP8x8
S12UVzmiC5WCjheiWncoq3fks7ViVRK8TUubaFfm+tEk/g4mEbDjr7Tv3n79In5JkWhrzVFOQ8Nz
1xTaTzQaz2b7PkrRaOXwE/MFQ9Fi2t3nvAkoAlSEluEdQG3sdDP6mokf8j1lPufNoToKugS/pksJ
CRpbb2drbBltc2WY6VnC9iQSyzHvp+Qp0fwbORD9kflynkTmZ6zmOahlw7BkfoMGtkZFSRPJ+AKr
8yNfVQKmbGlNkKhrkDep/SERer8wRayAPrgSt+pOsRyKMns5i26qifrF7xgvt0VKdyH/U95ltwU4
z+avf9YdeCi//nr/9dc/26atOZptqq5n2MTCeqr7R17KZGRBSUYFx/wu/ckM0mGchInGM58MBGMA
fGU8YL61mPiXRiuTfjD2UTXD6hCYyROxkuvZIKVFlLVAf2yCpN6PVtcSU2g9JK0LwwSXM1MwJa0x
XXcOPhdCOnWEYv/6o2jyrf7DR9FVx3B1Hg8QqQ50mt+jXzh/Cs2mOgpx2mFBRTSPfwOOCoFNsVNt
bS9VyFkcy5MthZnkEq3oy5wtlCTL2kApzHH8SZ9wZQg8pW7UnWo7mXb/+k3q5r9+ky5Mnt+/SUrn
ADymgTqKAf8viSkAu0WAvS9etchSyM4Ij1piNgu95SCBimPXu+VXEX3GE63S2ga4EZr2jxf27moo
SIhpHZY1C0JHgQmSIhkFgQZFe6WTk0if9l+/ffOfDBddNzmBaaptOqopP97nO+rcgMGl/Udsp41n
+yVvNrEu9Yj/yh0ZD1Y3NrQCoFCV4upSKqhswpGMxr7Bhnxv6Ug/PR4AfXYAgt1fTojp+6K6m+1e
Ew65nm9pnPCD7FOMJ8SX7dy62hv6+Gg5aL9LPXNXuQn/PIfyvmh52hAVZbctO969bXrntMMDjhAb
sAbqKa3YcMKPON7Sh4chQc9r05SxvojT4Y2iPqyZ6AF4400oDUfzNfrPz/G/gu/it2eq+dt/8/Vn
UQrSE8P2H7782wMFjyL7b/kz//c9f/yJv50j0hqb4qf9x+/6ww/xwr/94tV7+/6HL+jfRa24675r
cf1uurSdfwFvUX7nv/uPf/r+d/BRhmN7+u9GivwNv/3k5T37/uufz1H+3vxp+12/R83vCVK//eBv
/CjD+4sLTcSC9KTrlsX//50fpf2FI7xNCxa2lAEGioGVF3Ub/vXPimb+Refsb3mWC5yF6YoHvym6
+d90/S+uBz9KVVXTdXVX0/8//CjX/Cfzoca2wPNceqqOw0v/cYDjZIxFrtJnQQn1lUf+sW2qzbyo
C+9+srynSedY4Oqka/hwQ9jPyfVu3pb7NpVbH4/vyJ5eroDyvxBRiWNXt3Jtkqc8kq6PY+799pIs
fsj1kIF8a4Aa1P4eETDbxt5elVhaSKD9VpLsQ7WPMzYoAG61mIpyF9msXCCM4F6wBEvypNk5P6ix
5jMFHZbk1zFu3kQqEHJIG3q0dP1jRiH5KbXJIWoPtWXtIhnGw/q9yDz3voKLNe/8OoPVTIZPohh5
UvobHdKf5gk6x9HdvJkfjfFZbqbmL1xZyXIA4nvlBjD3Ty+Pl55g7a6djP9xT0VJPVmSjyRqqaqC
x4Y6gCD4nWmOP+io8n9V9mYE23FUn2Lo6zMAyXeir5nA1Az5pi3Kmzm51Usvpds82j3YLc6OEuro
CU6asU5KSl6d59PdfLFAff/M1yhW4rc43DaduVMI8uZSv2lde3YqMrksVthYrW9ch4QxuNM6Cb8z
jgnlOXki1tK/q9uVOU4PlcsWSu5g54/N6rCpreCsgYOp8JHLuyNN8wONuUDJDvJ1sob2gVDMzw/F
AEyDR/wyasROIpDFCn4yfGdXeOpWhVSYQxlE5/QRW1sESFK3nnylBJ63/SNG7Z9I1irwL1OiGy+R
HGJqwJa/yp/0GM2WLKSRKch+OYhuBpUSJS8Xue6rTUP817VUGKySWhq61W3CDtXJ2a3Nh4cA8eRi
MEN079Na1jVygxsyJc1zZNzNF9JTOU7W3bxxegA3Hy2KhDJJqTzm7O9VdUub5kP+1fzdbd1vBmEd
509vEnPpCmoPw0YvASixuenl8CpAe2Liv+8gUhSNexcExdJn0OApZBcnvjqdN9UMj6pmvcjdWe6d
SfJ78VqOzvJAB5qWZh9iHJ6/Tmg/fQTma0wtBGPtTtZaBgyOiL34JEadP4ScljzkUKi1OYx2AEAl
XhlHCPDPXchtS00qhzOPO1OCe406uKmrOE6+TPlMVhZF/EiCJh1sY5fM7HZT5W0lMrmS0SI9G0RZ
S5l3f+rE3SAe7ZJjJ5r5CRP3ah6WsX6qvPRtRjbM7xjjB6BK6yFzVAjj+hfcEETXynm+kGGXAcWa
fmJvKwKVMEYedy1yvxtZgXDRyjtvMo4+8+Ozg4mZbQ9fPoYYREoCq+bqSRvzrughIqN6TmSzupAn
+7laZIUBcsXi4f/enKq3H6W5RkHCoBWkYYBDliWwmHLXhHPPRcaSZvnZBhviIyOgfkssKFbXGWbm
VPkl8Z21nolrq1K9lyndIE9+ZDVlrqQUNmAcwsrmx0d+hvmSzbOUVcD38vQDZ5elvDmdYr7OqNis
VnG65o+SCC+Bnpk8S/bm+BF6zEzaJepRkwDlbttP+XtGk4qcvGTzmJ4HvvzrOTKUYkgPUyLob2ka
r2SlTk7m8yQ+GMXjNMK1YjaW0/Y8dlhybn1LXXryQQF0LWG6A1g86yFOpY/WwMrI3D8Xa/iZGgYK
EZlP84LATMprSOWtuiPiYN/zmeR/I4dXCMMHwxhRFHIJkQ1szSE7aAkI5BxRRcnwBFrP0UpWjMgt
gmeCJtGiqvH3VWD+YCIXj8J5IXBml2Gfnafy+R9qhTVKUufmOzluImIj9dBDLhL+/BqFcv5QCNcQ
03shFzEocl/zT9Q+i40htvOvUskOVIKPFsPePAbmU9z0Urntx1x00qfoC6nzbVLbq/mKyQoW2TKH
hHOfXEzcjg1iFDwOFZdC3oPYoBIWq08KV0MWc+d7z44+WQRefu9Hd/Liz3dmBi5K9GLEtu2FSIv7
MQghR3CGRhzn28GdfM9xqT1nCE/kj/1aueRhPGm/EcF9zPXRuSwhQhKc4ENFTKSyUtPTdLSRXsof
k7drvtS4PF9V9AFy2mh0/pADJ6RJWoXhw4gpzsuS43x9Zfl3fj5/XW27PY6OsqmT5kFBrjVfxx5C
MQKabMAs2P06Vs/PnOfI6q6YlgbdIjf/KYYRu1qH+a0z1Besh+h3kdXP1gY/S9dIE46qG2wrX6r2
E2A1JSzswe729EO9haWE7yC3lIXjq+ekJdFramDqaFR30FVpNYLmnTMRZOgk2rNZyfZvyFVXXXuT
xmjtSbkobV40rwDulSMZgEY7Y3fSBQBBR+r/HiK335VAZQjEGs8KuwEKCcQuV+WXbU2foqvRajIQ
um5jC5V5z0ER0SoaRKfu3VVsNICNe4hG5a0Uw4MnP2pAH4rgC+s16Lwb3jXTBWGMCUq0rsbHFQ6E
NCvxOuVotBHtCb6PWOaqtdOdkMCCIIPYZqKUTTBE2M4lNyvs5JqBxqTt7odeuZbed0Zg5MZ0kw9V
9EjOPHNJNNrZSfV7xOfJLskF5eFclFuNZE0zqt8qyqyOb3yrevVgxubJmmh/idZzVorWn9p2wOwL
CA5CEI6ahANHXgADxLweCCgixSf62nxRP9TtstOGFY2ubDEk+k0D7qtrUYDpWLyUaPgQ+Jg0S+uW
ueTB+ASPNznjWNj4vwlpVGJi1fQIM3DcBmzo0p7Kjap8h1aP1RMftGd256Fwn1GQM6U70SexoES3
7psEQbSZ54C+0GgNmXHyq03aphiDdQjfdWtXtC79WztAwctpglaCwQm413ZZpN7XSXIheg0wwNQc
yla8GLWxDOm58OlzrgdXC7ctRBMraLdkVQh0RNYl5/lBtNRiQiikuZsoKEXEd5Se462n06ruTM5u
qanvXMvoqZ33qD4osS/RvMB7cYdk6/UFeiDUmXi8lwgvSLDBy1pGdXo3dkKicD5sekx0UQLUTau2
RA7S2EgJsorVPocTFDXKW8YuEqE0lXs0PecuzpDH1ahP04xo1hR9FWeRTQovbFkOJjUXz19oNBPZ
iR5VH03fkIZPw6DdqPBGBDNVXD61QjvgHW94+hswXFP1DrboqYgMHGikFCJrZL1VQdNF+Rmz990U
P4a9wMAouQ9lCd9ZA0g0vgHuDLvEWseGslO1HpF+ne9ClxJp475q4XpwQMrhJrFWtigPuZtjb0oX
aZT52yD1ewqaMQi8fSMQwepnvBlbGywfG5rGo5Ih1ulQAVcDzbbkg2J71KqN3ZofsTbaC/KWLo0W
7mPPCjeUpGQbLLAXAIWWQSNuO8T2dK/7234MkUky+gq33luUhNZmrWMgYGlNbS5xWBnhtlKG29QP
PyJr2PQWmV6OSsgxyrcAyuYmmWuazfQgOrq4AkT1MjbpmkZFeLVpipsptXWM58nRcRhHFjETS6Jc
6xvKsSkZ61mB6E9ZuSp8v6LAnznkBy2Lz14I3LALdxlt/EUf249anO9cfN7s9H2C6wL/C38bGLgI
8KBLUBzhDcM7NTtiibB6RsEPbQa5rkMxSlNwL04Ds64oMT04JxuzxoJ0JwVdEvrnRqsAmUXqFtEC
qWo/yBuqtZ9POyMk8EwrpbDg7I74FIWeSaINsi6hKBt9vE8A952H3sf5nJasphmasmnYODa/QHEw
HGJxdUL3nJQ87ykiwKFVBKKQhigdQWnUgGK7cyxvVSkd5m8lmxY55nRhRj3sDJLF4yl6bkawRmk1
oT1Qg6ut0xnsnfydZhNCiwpFdmmM963ZCcyIxkvFRJYiBDXr8RQH+NmbCAKmfVu3hEJjlLmfHFTU
hvdeNi9aZ8ZPJHwRHmFPzI41nj9WWicOBc02zToxOJgF4nvmKir/yBOZ4GioFxZ8JH1Ch2td0kyJ
oZSE7MpdTm3gG/zS6Xcx3rXbQfAW3TjNThMYqikbCC7N8eZaWq/f69YL2wK0zKrSE8vdWquyDnO5
oViLvny2SZVa6JzaEG4Gb5raRofeBYs/Zfo2U4ibRKayA7jDCI5CwsOUJro9Bwm2snaM3iozOg5x
e1cmjb3z9EC5xn7dIg5QETfkzk9rJNElBB0kRzuqiVIx+ejeeE973D7oFnujKEpv8dCTOm0QMaf3
IGmDfCoOSnzS5Bpct+YV1TMyOXvRefln0UekhNZXYRJoZXXmGf7Ys7AVb6NZNdAw7xFFqwuwEFVT
rEzbACcBpcqMlxOXYEysZdz3d2XpHHM5jiiWepCKmdo53NX60TPGjSEjLVJKyKGMPjKx3jfARuMY
XBVdwoeQI6pav9VN9GbQzrCj2yRtPmvO60FRH8m82Lc59fI5uKYdvU+d5dGsX1jKT5UYviiKUWdr
kQ9aK93yD+hAsasl29IfDnIPa8qWiu9OW7WicyfpyqowjlyhjQxV0agVNKX+E5FG4WbOye2wbEXF
xzDwAQiFY3qNVvkQfvCRWduQuTqps5EniYTk6MKwz6H4DdictoC5NTJncxdua8EH8REXXlTV/JAH
bS2bfvT0gKXkG5ocp2O5ywyJHnIJxkhrCzs2zb2J/jSvXbHBlZIv+Rdt96JW4hHrpsV3Q12VKOg5
uON/L3BTB08dOj7kgsrnoBIYklb7XON8XQ+wBdtnpbU/MtJe/aR7nD9Ukx1SvXn31OGTUqWsyci3
GEK9Adc8/RjDtO/QQ8wby3aEuBylD3PrRrZU4sE9ERaxlftn4tRmcPn8bs3UP5NYv3Lto3zj8iUV
n486n620LF0V0My87rfhMQkuiPUqdOfRs7l0CrEWZZOcCAtd2agxGT/8MV9euCO7OD05arr+RfsT
09dckJkvKp5fCJXXts4+KsBm/NYaP4VlgDHgbowsVlOd384/OF+2uucqQ69olXYeIRatjIbSDDHc
F5Y1hKzho2BRRsH+ayCXubolw571jluikI8SIxRd2FB1ABuvzco6YqTCDmIX56w3SHi1viaBu4hr
MJdmsr5YZvQe4A+s54FV4w8n6938sV4C8qc845l3S8IS53oOg/NJi+30znSCgz1VOyLidzNxcX6s
tNj7jn3zbCrder6Y1LvRjuvzLfTxUgWFFJM5oGXyO00h84GxjUyf/BQiLfyWTWTwXpwd6ls5QBZ/
m2BgEwbPqCGbf10lzoQKbir53NTYqRJ4U6nyWSOXDqhktPSDUhsDflNu+4imlnxI3powOxqmuZlL
L7KeIYsg8+nNZwNCNtNpPgDBuRnY6qeugmyaQT6fArEN+0DDoQp9FPCAZLPc8UgDSZL93PHExoW9
0d/McSXGwNa58cSX3TjLyepuDZ2jbt6EawIkfhXT7GFimhseAqb3hcQpypO4avOFbJlPnXed+4Ay
nwWywLM+vs2VSJUtBXuD2v0fos5ju3UkRsNPxHOYw1Y5OMrZGx7LgTlnPv184J3pWbXbV5ZEsgpA
AX8A/sWg4qUy6BDaeXfNulwHV18htGm6uURjjhrADBE5O5aVq2y82Ct2Srbr4rSC3Wq8hva2d4Cv
z4l6T/1e9XqyLYqZQyvI6CK0zm6Y3gFPn9dxU7arCCD2qtabe8O3t60GBiRxiztF738ylqFdT9bJ
7FHMsXSgzkNt3mB6hlsWqV3FGJbKt/yIs/SYagaqf3hkpYe2LdPdaESodQS6sbZ1vz0kgLvjukH6
1JD00Nl0buz9zExPUao7IIQHt6yQbEy6kxJCygfZrq2wJ72OOWoCjTM+R379bSZ4fwRcfOTZd3qi
Pwd25e268S4c0BAcXeunL+eLjgd3GfQ3vWhH5UoLHcoPcALMbFSP3Xcfrsig6jroxezFHWnlpTQX
ECHiI5XqbFXOQxKVl8yLMjglkKJDe7gP5qrbp3jyqPb8gYUH4MPiPDb6tBt09AeLJtdEjAbRLd/9
imr7z4GviSES5+OGLkVD7uGsQF2XZ+5uMqIP2hkRpBA7KL+8qKMs/25js96pdkqppuCMkBXcDqvR
TpkBKwFrMspNbNTKIT/bGCbiIex/VXWGhrGLYo8fPOoThleK1t01WfoWVsGt6jfIAc/eZ6hhDVjN
qIDm4bgtiU8m2so49goa1MeldogfUcpheJ/nxUY3/U1ojMUWH4KHLEKcCfVWlyJw3MFr77Zu5J2d
BJ0FQ0UboNXGw79XB3xVvW/XWGC3yNI7J0YU5dZL3X0cIjIcOUkJhtdHmN0utyC3ds7gfgUmoPcc
79xhTB4r2MfbwAZN31QhlsMm9It5elp+bQwAvwMo0iTOtaMRsiVXuTQ2Om2fq9i/ifjqAjCwp2Jb
Fe1N5paXFu6LJJUlaYor4Qy3v4FajwLoi0RryZmagZJQXr5C2rgLjGzrxvrfJKaIUki4sFcU5GWW
rCBROdEnuJkELLt40uBpLkF1IrS5pntaIqXqKr+ISv9GFaTerGGuC2yzuhv6+lO+i4TLAbLFUJYv
yfKdJCVLHrRm/6x6NRq+BERJUZWi7PuHsi4PbXZT9nAjxvmhxN1szCsgT7gfOe7LaL0ESn7twXTK
FTnjOXPab68+pNrwFtlENFvcG/8LeQ3EolLLz0DwJafkmAlOIlQhUTNQ57u8r9ahRvPF6bu/BQig
qvU6q7oXadXYIe+FvwYubj4TFUGmWl854hVTtpQaRWT9ZFV2jDToidr0N6UOYkP/wnHgaX9Kwjub
No5k4bxx8xLBabKOpNyxGN+a+q6veIGn0+sV5ywTA7QiuEE6lMvo6dy3sB4m/d1Ax5ouQhCQdkFi
tSZumKrxiByKrGKQUhFZruRQOnfzI36Gd4MGtYWP/f9U7HjOPY7XG/ms2JzpttEvR7Hf75tH1Gl+
1FFnQJPfpqBF/bT7Xr65rIswRXSVtq3c0S4KH1XXWufk26WdRbMXIzLSQh+7q9GJHrutwplcOnVL
SiptQFpJfBOmTF6j8tfuxOQkD26TPtosdcVs6z+4w/w0zkTmnU8zJnAwBvcCRWMucDK9+MjyXbV5
+aSFyoNBsSEPUVK+PBj5uLiOXkpmQ6jI3bRaDK+aZeDiFYVMHmUEKzCpZoiG0a0yKE9ShEhqBQV/
FRNdwZ6hN3DVTeZF6ISoc4XPkHvvAlyXWjoybo2oPqvox4EPQWjPyy+zDVLW6e4XQCr+gQfFCc+C
eZy1+q72w61YaDnFyzAFX1pN01af/oFk+Pqk4v6vNprdrGo3ACjQZcB0hAFYHH95cEvlRtel7Al2
L9pYF7Dr6ynKT2XlcIZnbJMwU/nUCv3gz9VeZiK0an/kv16inswAh9wuvS7bSsxE4iZ/oHewGcN+
j4YX/ugs/4C6Tp6i3EZs2GMpLgkOdjU+ela7lgjiDHT0i3G7FIey94uh/3J6tNaRrUoa+ql05dgQ
yWuGsZaUPq2rA7RmKcrtNbkb5ZRBBMC/XvC3ida9D8VNiiXDKgR8uqzcQXRfpKkamtDhwuHiptaP
0TSbPo0fTdz45D3lgjOtpYcQ/QDNvMpalTUbtfkhDdGDCT6z2X6RHjotKPwmacw45b086Lqyr5Q8
f2HHfNVHJkMe9IwCUyiYynk1he0lnsfPIIG9jW9tyWKQCZTlJdc4w47KKg+2YP38GE3mOLhXBbMo
VZqO6+WM9n9mFZcOpA8NnyOD7L38tSM+cBlAuhFpiEJtLov1pIfXpFeVt8hAwAhk38Oj58LTryo3
GM5wuBGjQIlqDVpmHfP9eFLpLE87ialLAWdTvdU+2ZRNX84o49jGnfyBPGfTyZC97rZqxqORa3cj
0MNSW9oCV13qzsXWFL4yXJBkK2eY5cQoiyBiQSiYyVJwXCRuQ0P+GxTiUF2Mf4lrPM5Id4T4Wboy
zrKjH3cu3uRuQpD8k/XnFIfcVr4ql55s3D3q2Nn9e2nFPI8aU3G+l69QN953G/m3KEGhmUlq6ej/
0+g9jkZwim3v28K6TbllXPC9eG0ujwSlre/a9R5GxITlvGpViFWkxVl+hoD3onW7KIl+Q1C4BdA/
U+eqe6N/ljgEWMwBl9VnydEb/INcz7+7X/Q/IwBzLazuQO3+qRqUFq48amktl8VODggSO5akko3F
Xhk564mmuhzHZERgTdWdxvyQLshSKAvADgUWXvDou6wOl028gPoytKEwc7j8Q/hRUvdRcuZ7Hyxf
oVPOmMMBjju0v1penAs72HU5g00AZTCivmjU3M2TtxWL1WVqUSNthyjQxaDdIbEks/onhxksCK2D
GpbAmviO8s7M7j/SiJZ9wxREZVUsqL5lCukarKB5QfT+b2RaQLIpcgxV2Z8jaXCI+6SkyTzqd6ZC
21N+Rvl9mZ1KDPasS4JgQOf76+U0sixRQy/tTet4L0Ld08hqS0Tgqf967sVK9DcE1Z5zUPumSsBq
2nOekt3IaHJ0lnhLv29ths2d7HbZ0jVWt1TBQ1d9agZITHnAENZ+69jaOJq3rqxmIxsyF5jmstFm
BXdiubbG4gmooQQfOhD0mmnRyfELNztMusUOtsncby1TrvM1EURdCIE/cOy75Yw/mflHn8RvDi3X
kvS/hCOVjkDmbXH4Zu4hbyXJfBo3iKh+GxAikQJoeY0baxTuavYJGX8JdJJKl2wM8/+lG/6F55kK
SwJch/dVG4/Ppsd4UPohEuWW+6agp6Z2w3tu3SwZ2Xfjn8lmbkpJEPXqXcFNlHpI65x3qzza2C9K
uEML/AvkHpsLH4IetIWNtBHa1kQl6ILp8IWMB/GfGxaUxUOAOAraeBQilmwxba2Ckp1IwMs+WYJ3
3azbXPuSDYb0wxrd3XsJdDKYH6PwVRD+iu8+yd5d/BdpwKFPG53aZH6rOb7P+JKaxccQKW8DGTvV
419NL2+C1txSZt7pA4YOEqUWt9ydq7kgLLDa9syfpZyT1ZZHzoMqEr2npRiTpo9rxJxO0zdCLd1/
LlduxZLQoyYXSZsbt8TGMS4egfxd/8s8ssqqU9FE31J1Lat2Wb+DXl4QulpHYBJAcp+SGmI9RffS
nJFwEEbhGaTmTgqPBjGPJC4fjQqKjaBlligqeTNR90bebSboupka/wxkxkAaLB72bC0oEwGAQDb6
cUYd5gVJOQpu5F2WK3U5MvlqfJKNthy4ZSN3JvjLdHyuMJtdYPiDja/oXO7lVaHbv1SAauV8BqaW
fhc5FbYoiXeN5/fNMq7El9vjSxv6jQELJaN9ZFEoLZuYX0vwXz5dp8MSOu02Kq3HJgzX8oKlmpKp
bRn9K7cC0XkvUe/C9NubCHf5QHypEdWoDiqeygsAXq32bqZBaWNZjczrEHA+CkRmAbmyWwdkESBB
3nPG/8mdm7lvrgIcoouCGhnZM1bdb/BU27j3bjIUuUMnv13wHRLMXDLpEuXwdBOkVb3CRPgyoCwB
rpddLSjvNFAAzFhHdGjfpUxfWmOFWR3QUjxiQDlslKy4uBM992XHsSYEkpK4iqgqnvvU5NBCEnSD
4tfr/waneDa18RvmpAQb2T/LljGV7Fu5yF7A5/BHKcNj0xsH+XnJfmMXn7ss2ckLpOcqLdhJDw+d
F50kqQWJvmZNLJsJnNLyaeDQcDOWGT/3YzL3qdae5mH8y12shhldjipRR+VsUUI8825rtL0RUL+Q
s7CQoyqpSBRex32PUTceh+Rk+9bRm6ZjMebXBEbzqmqdjyyrnqGnrirVI1tU4U2NNMxigSEMADuH
u5CwQfkOPO9Lkwz/hvL/gCw8ZVrfZD4eRNebwJZBv1AybMLMXVgsjdP/YWlDANKwlCmvC7Qj4caJ
jfHyKYwsDEpFI2B+YylPRj5cg1fZWBXoXManj8uCNFL/ZflIHutnHu+XU4WcHpfOrtT4TvGhiIme
FJFJ/8KMBSo95ugCf6cN8BzDZaz1/HfAlgDBuvHN8yGYeW9B/5pJBli8gGXZ4ny7QczscUmSGdQa
BsG4XEcNWpG8d0ND3FlNDexVkDIvqbkcPeZEeZIotWw8nO8/fbEH0gF71ZvGDO88gp2Aq5KZtwgQ
lKbhIzdNtoxF/k5G4y5rXfTyw02uVXf1wCFVSBtN0j2DtgcHRyUjCb2VXFYk+VrFs0fYCOKB3HjP
JqzjoZkPgzoclMG6DOjXLlg09sDS1JNtBed2F6h4fjhsEOt78V3xrPot8u6kr9zGlyA1XpeM42Ha
YNMMQ7RuY2LVK8FS0rBknuVMYbgIhJTWHvbGv034j6BCCRhyBClQLZzbNzR+ELcP0AFXf3QhBC3P
vNC0h8ZCwQT39QXxsNz8cVD3Yaidw+DkesN7mho/yyNPE/tlsgUpaPygRfcnoHy5d9Mjldi3OrKb
JMXJEh2TB7tX39DfATQIKIiFvjAxFo+bsureDed1ea6yLnut/pUoEkf89cJGkRWPoNcmAa7l4n61
/FLur3x9uX9ZYlwqBxtFy/8eajhpMZwvN2bIUyV36njTxwCSsQjWkVfEMLgGNmhjIKxFcB6kiyvO
wnly32A0vKSnBrSb5GgB+MmNRbrm35mvtBASDM5y/pLj2ZJYMr+4Ir4GiAz+QQsgPcdKJ0BVXWy7
BcooVaq8GjQ2kQhtPzkeSOrxhHrvvJYO0JB2l9jDZ+nk21qFw435so0JszxhH1Pm3t4PWDRXWDWr
WDZ7WDfj376RI4JJTdFQPrg07mlBrCE1X3rOb8uFIOl5hGOyX/6nNEBwO+UtwoeMLig20Ov+UTCU
Rrtus5QRHVbTvnhOQ7LZjphQ68rRxpL63wFRnsfyr1l739bdh1T3EjRLMc6OVRUk4XbgVF5je21y
9+QM2IsdNh50mGOHmGQv3yOwpq8CXUu4kQiH2CdAoAc5j6Tisy1vuBwhMODOQ+hyvv+9fMAcEK6m
qNxQxp/snjhOpJS3Wk5zgpuURxlj951h+z1g/+2HAEzh17FDBobwISbhS+Eo8xU5jqdiI44JoAzH
aoyjg0H98+vmxa0+3aB9gwLGtC5Rr2VHl5TdvRSoiMisVLt+nqhYUQ+fsTyTWdxyVCqkxSSvXL6r
5JRQzW9iTNHl40BsccuxS4+xTWdlbVucVhnq3/w3ZsuyQ9MYr4V5Ujv1KwQ70HSgsFhsXnk/g4Wt
fSBteqr/LSM1Fx+sPt9LlSXFuG5h/DGzZTB9lxPVf8WWgi18hj38jE28i118h2286aXAUqlMGBzi
XXsfI2a32HaXlktfy8akav5SGGSDMA6XTVKkKmmLlgR9CCmH8mE4eu3MeI3aL25+bbH0rp2XVIUg
YX5a9bOMf6QRqKXTX0JeUfJsUxj9Y9IPPyUFixpINRSBy6uvy20bBv95EuRnHNm/gQdBoTWezV3Z
xN/thNAp+L8fi7rSsXOIRt29+I3XnCG13j3P87QbAWZb1GBLb8NPv2LnJDujKbAgMJO7pZSP6SyV
6Vtv/0qdLgWmtNxSdQchAkEB8yxt1U5KDnn5MNu/focXlJNK38QPaDfR9PDjz069l4cge1tKz6l2
XtvyeckHcv6UpGNMT2XkozkBWFWxxn2TjNt6DreWyNUUCtIT/YBdkIYbmE5bjYPZbxBbD6gE4sGC
dpljXUoo0mIHez8o/jm3YJLpeoCQcYqX4mBl2xlbOixUiGVhqF+7poLaN1Qb/J7MTeLFexWxGcQ4
7HKVCXEmdBFhrpPv1qfxk3drsyq+bCu4zPhldRNgbaczBg6qJihyDEGRPeq3ABceNCwKbmnDIsMX
Ywne+/el3X8Ygx9803G9n8H4rYyiL459xWF0mNpntQO91PUozXt4zUmVLlPCoY5/XPs96LSD7g8b
7Cw3aYlDD7/OWVZNzHqDjnyZC6w3WWOzIAnzGGk/JkwIe78tCWOgzeEAemiLHkuku4KOgaeP/5KS
N5fvqfE2T+HPQr9ecnMJKifqMxTs9K/lHG2UmA6oHwhNXiVj4V3LtsmVk+pkO4vBrtQbkgQj3BvT
/LoUIstHqPlj5ZQI+3Bcopvw7/u56Q43mOU4oiICyhss5wUpg/4lCNbCSEclqT/1od7hLnCWHEcP
8ScOvmTyFtXlr/SIBlmSpYWWUX2W6Cmhyyj5kohrA6t78QfjKq0jW812rloc3bl5sbQr3FIorZSV
S3kJzVEimYmWKG7WD5Bvusa4dsv5i04ds62vaDnkSDtLDjsgjB49JwT+M/+gLv2YVg3oL+eaq9Fe
q0DRzdn131GOXSFHX2lQLwdrdtXWHNBFoP0oBlHT3D7j2brK+399AWTsrkYWb1ui3NLKKjPja/KL
H889IM75UxnxdUyznzgkEsg2ipI3lO9uOkajiU+PQ56QbCdpTuvdS2RV71LoLRWfNLfRUAGJE97J
zxqjzzmyRIz5z7XwGlWSh+XMkTrTXaq766VqsXtqyta5dFJvLkuE0PIVa5ulQvVH+zPBgIHJstqX
VwnbWpU8NZmzkpyalEBkZMwb9zNuruBFplX/4FXRF9I7mJzpnFF0nCrVDygRS2jo6h8Uppdl4GBy
LWe/wS5PGD3t5eKXc61Ld63IoThQ6hWR+mU2yWuOc+L/FRjSDJ6VL7eYXlDPY8xCg6+bXiXgamwS
GWSgBf6bhyrVTXGvAw/zs/xppLZ1qG3lvyJ6gVTsndPrX8uiNUpQENWAvEw53aAvvMpi9UnusmdU
H1H50PNHU+J/Iag4aMVVJvJLb835dq3iaihgNLr22rvesxw75Ry6RDy3vvg1/r4LIuC+0f33pXEp
bTo5gxdGsNH0+FYapksVJHsEnXnwf9k9xtdzaHxZTvZbUBwtfW3+Bl7GVRadNF+UATuDJLyZWxgV
o2leKgO8P4MUeUO5FwvKwp71dVwP94Y6nvy+3C3rmt0FOO2pYNzWJXRn5O73PM+VM+Pooz4vkUVq
SXssrl6vPIJwxMEhfZN1Kp8f1Mnj0CLbwxoYBb8jP0ihODunsjBfl9Lm/zquS6+7XeW7XNe+hJ0i
nZ+UGsWax63hBDdu7X5bizaD0n2q/a2UPToC/cyNr6N1X+rdx1wPX8ubSn0ykP7mptkF87AF8KSp
+A+g9XeVusVxw8fJhOYgs6z4sdOHjxLUP96jDEiQ4Bv8TRVhQOH6x0rPUfMG3i3aELWGaGsNAxXd
nuHDtmJlX2oz/fqt6TXOhkHmvM1G/U61cB8P3H7XNCi1WlVdHCMH3WImBYjqNfpjMPJuKJqVJ6NH
qVdr85OtWoCW1QF0aF0PmyQf9dXgK+1ZBfxP52cAiWSe3Qkr2q6ZfloPlGg4UsTeo9gOfG9IaNbV
aJX1pKwEHfH9NJKk6O6MeEKNE6hKbVsgBUDNTiVDRFq3hroKx1hZu5lqboakHrYjaOm1Bhywzhtw
dqmHXbauvOq1grSyCi7ETIEjGEB8KxQFbNfL923WrgGZojpbW7eFisKKpr0UZbKLk9o5heovotAM
YId8g4IKQGLjLvI7/+C0/Xs9Fy927vbbvAHiXM3cZuwYV25Iv6oPms8c9WhlBl02+IWytkvrJnR9
JLZ0bGqGgmtC7x3z0AJfQy8BFokJ61Fr+nQ9xWd1UrAvreBq4huCCHSGsGM1WLdz6Z1LJ6OVVM4j
WHa0kA3d2Ce9UWyKCTeMyaRk0HcobuEa6Ryh+VYl3mwhJuVbRS9u21rvtziEhKB2cMCwk6MbjfZx
NkceqQMPU4k7hLdB8q+QqUZa0tHWvlXMa9vV4lMRgmQ2waoFWbbXEHhFYk+k6dvko8iY3hVqla4L
ZeXVGC54OR9VFhAnDHPaZTeuNkzbBEsGayhH7MUBGbTmp6714XocAPAXcf9ZTOirZen4qsSahhNm
mm0ybKsCPUf5auzWqovHQIqgHiScZFtyQ9HRXDX9ADVhdn5wuEdJu0XoJKKF2fnkd9SAQ6B6gA5M
HFVOkFseKqqdLQB4axUrVvKgttZBb1z7FMxEmQiPpHhusQDPvUs15bgcl9umHXdN0CmrrEQZtg2G
W1QMHqaZbx6YH5Ef51uvTQi9BQCTMFGOrvcb5ukuqLJp0wQIU6HsjRaUS28cu+HVdA96UT9XWbgb
085Y9waa96lXUucicV/QZA4afeWQo2Ah1L9OE+8LkXqtapfE31qoN+ThZmiNcjsACF0xh3YBm6eU
TzU3bkcsoI6MHPTIquY9VXr7j05zmI5Q07FSejJavL5Duytv44lpbq+p3puSqf5qriPrZULVFX3E
3njq+qnboNJsPjYevlHTZHv3xawBJKbUg9oboV7mDQEGBUV2toaAk0zbNIcoHPzb2DCDneon82Pn
KzHy24724ka9hltjjUhV37w2uZX/oom1iTzGReyVC5qcnGjGxrxRDb25ahodobxT3yESa3tgDoWj
1EfGfN4qtuM12qr8lWEiOYZEUREwdmapbaysPYwdtmx6W2OCU8frAu4HPjfaUY9eprmann1rvm/6
DgUeLmnvZ06GbgPU5EkB7mL63606ZVtNrxE5B0w6B+158MCxBDNAnbAOL3HdrjwNCDU+pjk76cjs
vzmkZn+be9PJmssETaeaSgy16VU7Ft9RoT3niY9S/fTct+kLpI1KmRhw2Whd9c3OHIFqN93GqhDG
xExh32LW+MikYAymxyosmp0ag9tPjO6paqJfPY4+Og/bRQ8addN22lHNrC0+wXI4eCuHcmP4QHGT
HF86vas2boy5K+N3cwXgZz8UxbFN/Gzb6SUgb5cF6UXeiAAIgb/B7aUwZgygbfz20kh/REyfxz+j
qYlv9MrsbazMpu8gML51VuFKd9EKd92RbndTIHGbeKBbJ7BXdeBt8WlCBQ4XRIQ2gyKF35Ndrbbx
qcka9Go151IOk75uWEj2rJZnDfDbRqFmc+BLoajrmPv+bFtYTYQm9j5RhmhtZb2FqLfdVkaHtXv+
ZWMvobd4iKbufMhK+zUPgT8gEcZD7e/tkm6xF+MQcjKdvlzTZqmx2LrtVPvkNza9at/NYMHEW9xp
PrgNiJGYjrXBnRawu54CgzDGj3a+FF19no20fQrN5lgbeb0LRo8GSIX/qKsBYrfXs15+lzoy8mj4
u9vQaB5ynVLSSogt7FDw6/0n3mgXO5sOdY0QnlfHxgbETucx9bciVMDg28F70nDLo6VjPShh94D6
Tkf9QnbwYzQFFC4VHber4hikGfystay/B5pSrVVs31Hb9eadWqgbzq9B1+NTA1jV5qg5xxhSTeZx
1MX4j4SoMFvABCuh7kP6N0BXyHZfHYzjx7LZNSomg47tPldFN+zD7g4INl7NAQDjpDKeAGqJ1YMS
bW2laBBlSC5Vg8xYLzLTRu8f1I415ujluk6HlHNps0+V6uKrwbaPZJ4QwCDQEZ+KpuICY0us2Ydg
E5fTh28IfSpUPts6eu/8GYBZFnooA+X3c2XRQULoBEvupxEXUbyA41etYOIcIGCJt5c5NMO+D7rq
jIfsWrPwbpom/wWxvEvfTD5ABNhAUZLaj7ixjbuOrU1ontEactXHSDPsdUTHYROhuYjRrX/j2Jn+
2Ht3jY1gS4Pwuo1eGYKqQX9n+8ih6NGwLzGqAdUevcRhad72ivvEMVbbIOuHJY7t0vBXsk2DUjDn
s/GQ4bCCKivMKCbOl7XjmAMy8ZCDemO4iWeoJ0iChnGCk4qK/LXjPWBvym0cEwep+GkHw1BbqRnx
ncLpzlKPlCmV6/JdovymzmbKCrgLsE0mCrHVbOLSaBTmbV2hF2JE2aGwNzQg2UWUlBs1nU6pH2Sb
tPaxF6/rcxLibxHaD2aFLTNkLDDSxouGqMw6zEKQgVSUm0Hv75UAzycHUy+u8jmtxs1cTAVKje1h
CqXWJNFkvYrsiKc7q6Jo30RPrNVhUwzewqR5LZHl36jZU2uNj/RBbvK4wswyC9pNDxGGtlfwHCjc
WfyXub09zUb2x5ZdeEtZerSszDkooY9XedVvddN2tqTw8bZEayfBrXyT4NO9mR32RgtOvtWR5U01
d94NH1OMWzDcElACOIVRhal3qvvqBZRCSYG4jmlgD4S0OA8o3KKWvvGc9JW47XT7KC4zDBPsx9GL
3oJ2NwIa2nXjJNpuH4513+fnXM4wOC77Guq2hYV44OzdqEV74lh6M5ALCEooS7uq66z8eYJbpdtv
Y4jWrarhVoecMlypzDx4GQq5AC6rwgRDzRllGJgX2Jel6W8p9Y2n4yYGOkejFd33zlX6TnWKA0wL
k0Ma1gIgmsDT28p92/ZrP9vkU/PVAgKX0TnM78d50oD2S3c6Lq9hDu6JM6tuppcR7xCeHA31bI3S
W0cHqru2iSjpo7Oo1/iB1U/LuAeERmaB4nXCbViE18kMNkUMf3zu90Myws3D8RQiULvxZbBEQ4sw
8VLMxlWvQ9aBhsoPvDQ/u5vGFiFoFtCqVNsLrSKkn2IUF+fQpJmVkG/tkZ3Y22geVxvTYBW143SP
IPuHDou6BK6QVzgtFc4bBgAccCPliEQnYDLhmWFAdVvByV+hcqSoz9W7NuaHwgI2Hxss1bZN4PNB
RRpxJbAAca5RQ6mpDl6twYWFZo73Y8/buFbbPioZUC8nfcLyA0lhq8XZCWYlKlnhwcytnTYprH9z
xuahzUyES9sb4GXc/xa54Klwbx2yqCqTYWusRNZ8S3cA5xsVwVxzrD/yvt7nizao7xV73yF1xeGd
bjPxQzJSxdleT5lC2rfdNHHmSmf80f3g1hi6B0aXi7jBS5gS+Zs5POc2qMfQOZC1w8NkqnDSWtCd
7sOYPcecD3QV9UIQtQTzsHqYEd+KYnrMsaIBRvZhYvpbK5/xz4MPbrtKcFRCvHsLeviUg16i22sx
7vRGK9vlTbtXvW5fTHgYp72d4xauGCtGlXhhY+gXJrWHKl37hS7lk6p2N7ix+YZ7aGYcMWYjPyQZ
K7m0UJaBwsIN0dSHvvhWp5zaYBgcUnt6jPUDwNECllZnYzwQ/wZtfTLjGcu+adsQ0S3yL+hw7xNd
9Re7S+5ry6+3VYY4fY4jcpI/xXgYzmr6Qmv6Pq0xDIngfLade8bBAo+OpN/T/tE3fgS8L4iSU1H5
1sY0p4ei78Yz+PK7UJ+9Qx3jWEsr59Zw9ODQuMHHVKnnNlLNQ5j/dkZwLV3kx5siRgeCQi5A9jDs
c7Y5H2l7zIpG03nWG9zhR/jy5qCdoWdqUB/LSzhZ23KGWRVbyBunJZhZoPgHK+p2DYIFxI34Vq3r
l7lNrjOC1gC2c+6tPyMHFa8cSMugFadTj1Y8Dt3IPxo9TPvhkjTqeQ4Qm59sKGFay+vSHtRgcBPS
Vu8GmOQoclGOkbmPYCETIN9QBNW8ftFMfCWcGODUkGrbgWnlViP4OgUn7rykbdR01rOu2I+tuYtQ
ud9C8b9Rh/HUR9EByqO+5wp+sk67Kl38gWdM3Sh7z2+u85BrG8WZdqpp/o0D53k0oUgbOJ/oG3oA
CVieDm8z22aSVoRnzNEeyqnfwyQ+c7RD1tC2Ie945aFGcpnS1YKCCddx25vVu51kiKSO6kthGZif
wGbkLzZD3sVbM4XdW4WoeqT4gLvGGV+PaxnJqNVMn82yZSu08e1UIaua0Fajf7gb9AlVLe/oKROI
IerWIFXPcP4ozKEMYhY+nIKurljEyVthz/ehRjpua3oNakve9Os6PBb1OwnkxuIAu61jk6+HBYxv
qshqwwXtWWxQLKdDyKm+mqY/Y0xbDsx0s+3qMa8QzE2UbekbE4RgzHQd52lQkb03mC7r1AwkmA7f
U+6IOrT9Lke34NYravpjeNa3AY7obYaVUjjgZ4Gv41oxreDsOohFak33HM7QJSpNUUFl5NAJquE8
e1q2a6xfCj5wo/WroduXUtdLCLg4wsE+7NpqE4wKcFEjxTI7AMSZYSPjRHC5zW5ez0obPuIfcnLs
FHvWDjX+QO0OqkMt0kOgthULs3ndbKG6lA+cinHrbmmbI1+N83grlAKAouFkU5Fjz2E0EW4pxXXy
sD8J1L3nEC8UtTY3hQOOspgBA4ch20R9HYItDltoY5tKDNmgTbZzXq3H2h0QBHduCm1W18FkfOVa
QoFRx5+D4R+SFvINTIm1ro6IBYBOCLXbOiNZTy2K5yjAjZvCK96RVL9Jxzrao6zNOBsMb97a8rDj
76GlmgtmZgxJG73p8cA4CWXSVYLaOJsm+FQjWN4aFWYRvJqYdeB8U6ENEFWnruspLYz0vo96MFQB
Bes0vMHl+PAabNRLe8A1ySIhtj3D0dI61lb8C0+ayiX/6DT8OVXrK7OHQycO4M78XXIKEirHg1oh
15/UEHirdkuQvFRZDU4wHuDZhsiaWJu6dflHfC4Z7Zj44ijRLvLZTHkXnSskFldzpF5TvMKCINrS
6yzhTDkT82239v+6kY5OTX8GDlFUFm8TrkuYLhws7PN8mjKEDhzD8Mb5UVOaSUMz3o5TFK5rQaAj
AX+gH44+xcEZ0pNhD3sq2nfNxaGqglWreWi+zNNwo+vaVRvqz1gpAxR442MFs90fqVNow9FZG4WI
adwrIVRNSLUfRCfcPlzI6IHtvWj0N3tHwTxA99fFjH2zg1eaHkRocTf1VWP/rGAYb/vUQ1DVDsYt
o9V9VxSXfv7yM2hQEBPKrUOzuyRcopB7yVAaSSPzgL3jcYDRHE/eW2Mwfehe2/rJQTsFU4CrdIdl
6hhQF8BUWOYGgglgDvU/NJ3XcttIt4WfCFUI3Qi3zKRIUVQ0dYOS5DFyaGTg6c/X+utceMbWSB4Q
aHTvvfYKB/3L96OTl+Ahrb/YMzLQEwDNO9e4uml+erl8G8JuS5raWY+NfrH1svO4ZNCxCrbh/zRw
+i+2bW1Yh/UGwx4+T+p7v4XgL/DuPrPZfmh4XJOUw6ZG4WSifR1uetyjR0Pd4n0DdWsq3G+dWYl7
6HZvDb7VDUqgWhpXfQFLY+WrzL5IYZE8acBY5BBgfKHLzqWQe4UNg/6z5rhldBeENv/yojWv4tdo
yPAeAJk2hCP805C65pD+Qt+5x3uGuXhIvee785ce8VNaf+t/a6wdFetmGotHLVPQQ6jABF3KSDws
1V3/RQBS20jaZ61qLN1rMy1v2rBJz9H0eNxYoocOfisYwKMtXZoysSvQ7C0zbg+eQwpv/p169WtC
B6o5kWWwfLUCg1+sVpKl+0eO09/W8J+1XmvMyv9M5kZRbjNjW/5tQ6OEB5riZ7Ilaedn6dNviBJ/
8y54ibx455NspFH/Xwq4j7oliaPXFPqhWX/qP7Z5+s8mRit9SgE62oiwuFDcyGj/JxiKGV36ndn4
BgQ/OTRITczWa7APk1eDnkUzwXFI/CW96VW3MFbo5h/AyXcJJgAq/EhkObNF8LTaMs9N3GxdzQQv
xr963ZYCjnP6uUQMu+FDT4E4JbwJVhX8JDZABOSlWCWvmpmqOTKaKzOp9JCk7l4/T2wKfmmv/39/
a3wytcBYzzPbKv9ELaM56ekSn0aiYRZ4OPppagZd9Sai5T/N69DPzycggi5QP24rsRHHE9I4/+/J
w11xPIb5E1IQWCH6J6z8lgfqQ9NafkUB+jJLIAm7wLgePtKv05ZtYbHkLSvfCf4bh2Mh3fsQGz+/
lA1NNjFjHKcJT/Y0h0gTYjTTNhb2Q+XZWwtDabwanvXXNQtX/8Dv/ypOr0Xnffw+0Hh6c4o/+re/
vPgGXm511BdVRyjkiuwpjnktWA7EiN2MoV9rHoOZM1eNpg0BS4+S17xgpJYgc3bnfGuI8aypu3GD
2r98TfUorZ7Tb/09pcey9MjNcu7W+AXu9SZsBmjMCScWZ2V3/7DixTTMeNR/zgKx82Lv+D+PJpsT
oJIgsdpSiLeClsnh6eXaiCqqXw0xfzXc7mUuvyU8itjsvkbBqPKyCHzKmUp1XvIdR9l3Yj0ZxXRj
DhpxyfpSGxb+L9PYcouTT+DPAM22TLNvJlTQvWv7kGbVXnPDXB68JsQ5I4N2FkBBQmgTvod9ebZY
VvqiYn62nZJTOvk7FLTfUYYCJOrek2mnr3tBpi6yaYfU9xAHzSXp1a8Zlf5xrXhdZq2i71f2MN9E
NSE5oAsMe3nXb02QGY/0Jevk1YVBobnQNhvV5PVfpiYfVN5yrSHSptLG/ejGkfr9S/UZTC4tfhhl
8hXCPfh9kUJ3vBeEXuz1isF+QFtkwwMc4PeVSALG4tkn+lu/d5rgNKn2MybSsTDOdhhw2qKG4RdR
H6RuZxcOzk2nkbHBD3+KCTjcW6QW368Jinpw+qfffWNi5f7+puMlH0sU1PNLV7JjT3q8bUDe1bhF
GTZ/NIotBKNjP5XPoROsauAhO+92mHLiUGW9BHn6bc1MSoL5vddkRurIv/lcHhYbPJWP+/u5ieb6
HluJfxfBYsn0teQs5Tr9ThkQc+yapvcVJ/OVBLf1757EMoi13CvJ4u8gt3apPTxgvr2tRHwW8N5m
Nu45n/4GSqsarVeyjf7amrhv98aTshCrIF5yOImGBj55VayxdblBb4QT7fyHpOa/TCIok3iORuWa
8vJJMiZetMTGiV6p/d9FOmF2hSBt4evJBVUZuSf8/fprv7/RuRVZYR70N3q46fbHFr4Doq9LAco8
O82PXqESOQVlTBhN/zQfYeR+iH0mOnSZ1bcmhMaZejG4rZoNqV+cAF7ymKG4L1zOaGgQfAZNwMwr
upjAeyg4hiZOtiTAlgamcSjUf5rSuKjVoqZ7wAml38U2nz9xmKVS497ANxoTrl3vFzJgx29woHDL
Z6QSO8eNH/V+oPcF/Y1Wmn+EybPeAFxuk/4SWTz4F8wvmEW9GfVTAmfAB98xdIa0fliRbAFAnZP+
Pdm2TyUHzO9LoL/ATPPTFlvsHr/1KWck4cFq8sMQlt8jzIhQ1Ow/x0ZvE8seF4z7wq+cN3NoeyLM
N/rBFtL7GTS1qsfInEAjKjtgKcyF/o6GJNTePyTzfBvDW+mnbwKRnH4mslJffbLRN0O7L+sbkyew
PeCDYub0qO/1rx2Z5oLW40HWyf1XH59Nzb8pRCmFlTwhxm8DRvjhts0H1EzxX0LcjkN9lnG4sTmY
4oFRoxOf0BPvWmoHR85/tUUfxsqDXf7P0k5vdllDf+hNeC159xZRjP6AHVnIZQ5MPX41s3c3h4yV
Hawddh9+TRvZRhtqrIcUrW4K/W+BcBVk6clonX2nWTlZnZ2zTG20m3Qokk9r3A6S8BG2XpNrG7vx
rR4II50wLxnYWnsBF6BDQTLTH47tUwifUbur6+UVu49dg+k3f9S/atRVhQ0EPGdPpXBeC6vBaD0k
aiIKQ28TzTmyxRIkO9gEZlg9uT6oKAlcZxjytyEy41NDD+3VNTOgQPabLO/+SN9OHxUKQ4yBKkI1
FiEffQxUexM3mGlBwhjMtCX+ZO68qWF6K3Ddr+RgPRSQSpYUGQ6RsFLVHcuFZVjExSFyhrtr+cdk
TjdiIhyZlHd3R+MZb2YPa1IxG1sbIScdLvYHsMQbUruIugFojCMU/QYhaHDR85NhmlDHoj+Tz39q
l0cHrAzMkB3RGOvH3rVIqnaMN3PiiLBdc2/PzbWKxRskZLlxNLDQI/8z49ZchwK4nV4Te4OB3c4g
0mSwTQixU37PmW1HUuJ4xniuEWr5IPCNv3Fr4xwWxi4/2PYFNBy0t1Pz1TqpgJbAdCPwDnbEDFCZ
y3G0n6Y0hH/f7jo631VR4dsdkwpoAzG2KcoTkf24E2Mh8o8aQdJ1j1Q0Io8xMPA96jyLHJKp+Kod
MjeIBe9W1QQTqci8XcK680wPsLwc27VB9MW6eEmG5YBnn4Z4jWxdzMMNgMnHkHQhZHruzz4rt1Gj
d8knMCjZMfclL37EUW6FFRWZJvMrpIU3mZkYjhXFnenFjj1SpyCC62VzsMMgZ9WAmI7RsGwgK7cn
q4z3hBLvO1XHm25ihxlc46036NNMy1q3Zh6+hHHz2MniHPC/nVMsQqKQZdiO3p8JsiLF8/RQRUzK
B9eKSPOmKTXVxUvL7sEJsjdw44coTIuD5zgQV3CHbirJYonHNXFe3iov8EAP6jcVlu5exssxiLti
VUbFC3DtxxTIyyCha2RSXULhPxqz9TaNOBpZ9TMWhoFKP3o2POwj1M2s81dLEZtSleExxGddzu4/
JhOA+LSG8aUNsxvIAKChqQDuLBDR0H7hA4erwm6XTdQKBPJqXyXBSgYTzO6FB94grSmW5wTUkqLz
fVmWP43EySAnjFZUGZYHC+h+AfDVudWw8vv8fYytzyBqcDsLGWJqSowNcu939X6CGuuhUFlHfvTV
E+I0d6nmLIXcarOgWPdBxBqS4fLzYLrF2gzrmwELBc5Le6sBQOLkVLu7uU7mtepwJvNiXNX9HFzX
NiNcIYdn37/VkfPShkCGbWk/LaFxLByMwDPZn2rSsE8t53ZGIseJcSamQtNjnblneB14Gqods7bV
aPAKiuHQGcEjyoOrGue1FWA+KeChJJh9cKmqbBRzYDI3pfEP6cM2Ms9AY6Jobov2xFVNdAGcgHs8
/CNT7VlAZmUO5m2g4d9qInpUkG1kae2Eh5kHGBOzt/mRRPhx20/jhZA98DJkk8nowI5tHwalMBIu
yeBCQk9WSlVtZUUMaxafSLE5ctbOnMwciTa0iNH8Eb7r7nVaI0l++iUHO/LGPf31I9EvK7aEXTCH
0J/sGHi3rS9L8Nw3HuGoobwUDRxqfRqHc7E2rAU2TWzumjxpMMBbPrCH3lguuUX1dOnzTV5MVyY7
b2l3xskFOpQ9pOulQPOXu3JnOvbTYKhVb1N/VTG0DqWq5yqf/FX3Xjv+R1dFR2epryXjThcmgQq8
/ahwkRg9O974RXorHAR6Tk8Ln7evzSC3Q+Bu8Gz+yhbnWjgwVaSSV8/of3J4lU5TEOXopGuZjpi4
tLxdon7FaBcHQVAm2yZPkdDrrvfe5lw9LKQmkzJ3mwu4BXEC3TRvbj3UMA22/htU+hNV5Bx2xcfi
WVfan+lgT6RlanI4dm1EZGBWFntvbRw5Ozn4b75XH1SbfmSTAXEmY7TTQgGEJBLt2oGWJjDIeo06
62PGrISwH4EUVW2zhAFSqGNBY5J9IzvfzbZ5WrLpzcoyUnqIGMcE+yHCKkipm+cNINKZvFkApZuy
GPeoZjKmxcltbtvX4DR0db/OLay27fynZNmuFCsnAmipa3kNVP7uuqi3OtPaNs187EtyT0V6SJ1w
Z/YWGH5GZmRE7jaZ4TAfb3K45IVkrjJOezuzdyWeYGbWfGe51O6HwSUeLWs7MUnqyKjqgUXCkmoT
LuiDA2OGZZP/gSJ1LaDLSedeFt3NG9rHdARvc5QHxbyMJBJZblk6W89tTfAkjLJaNA+khjx7fnYT
MwEcXveUw75cxyCCRKAcOAhEPG2mxblUs7pPFbMqS3y6RsL6KQZvG1XtU2YWf0NZPqVCbpu4YvtX
qOrEqzWdypKSbCaXrGAqJLPb0LaoehMDqj0OwdZYn5tmCCkUkkPGECO1yH8w+5YcK+c6+hDRk5K9
QGBg7jvdifhiJBx8y4wXLzDie42pkH46wpkxE+2tE/Dhy9KVWMXh7VbBaHPM6tv3SPEhl/2xaEt3
tZDhRrDLtsrjf6OvrNd4m9lBso/rPjhXfr1zqn61uF589pKNCuzsaLrdrliWAdXn/ARH5gRH2YPK
YZ3TxEkOVWgdHLy4r5H9liSufYgaZIhBucbezn2iYEcaSQzdmvJ85Vlx8TzP5g/c01PVxdlXG3eB
nntWdCEO3nr4ax5wcVolkLe3zkTITT4UL23im/tomPJ1Trh9HeafcfixMKFaI6FNz1JX7XLb2st0
CEZh7wob+wKfzVRdAdL87TR720QOmM0pHx0xs4JIFv9F5nSZa7YUwiHqjTFlw9qGoa260YRFwkA1
WTgvJIAR9owHRYVrdB4GyF3xQgBoCiWu73azBa+hXbKTod7EDI+zr/P/EkmO8hB9ipg0C7drWDVZ
s7YKLE6UW14JiitWTsFYPx4wzuMh46pI8h4RseyjwPM14eL7xmVM5JfqyUY0R0fbr43IfuVMvJM5
+wbt+urB0cNeKkHQFXStgR4Cx0xL6Bldura9dMSsl46KVG/yo/ZFHrxNZv7QxMnFdoono0XnEgH/
V0vDodSZd7emIPMCs9/YJLtbxfjYR8EfZYqLp5UMSc2guzwRUHMN4mSdFv4Gg4FjlfG83GA1EMtO
YCN9f1kQ1A6BBY4t/bej/tolQi7PZtgfNR9R479jYBX2WBuX1YmxUn4ISJ2P3Zb5hwxJJIuJRoSF
YtT9N14XO/bNfm2DrmL09RWb8slPfMSZnXdE7X5NimQ+TGnAgVITK4stf0lw8VjvZCbWDuiFXcgj
8o7sMDcHywgfyd9hWGPbxnbysl3vDpj7djXD43TZclW7ToUHlXbPSF+oOkaZreOBG0rY53NtDI+R
xjuxHX5BPpMRAQTBBIfS1RgQDxJNOBrETU6UZw3nZPauRj/hTaxSdxN6R9MZuRfJyWRiiONkcWkx
h0qa5L1ZogbvCCwAetjBrPIRJlYp31yHkGcjtpmU21qSbO6ld+7D+co0itUzJi9+kWilg7GVemAR
SzWtq0Dse4MVG3lrx+XcS1pUCX7Wb9oxeCstC8NQ6lGFKWXR+CG+88gLGhbKbFsEumSU4K13FU58
zW0H90MHFlAIV26CHhVFimCTOb8JZ+Ma8buoEtK/Z7WZp6LbFAqyr2slHGbkkPvc4bYp6pVtpZ9O
0V9df8HsarT3Tl3166qI/E2xEM9jAltQM2BL2TEfWxNMIFfSrY1V3sF7KjBibVps7p1U7UI4YWdr
GKiY0v4v/uPeKnGar6HPOD06v1z7xPmUjvM+SN0KKf/D8hEoLrw76mvOyLCMX5se+6alL3tmQpBh
woqPno46iynHZxguHTgk9g0EsJOAlLz0PV6sfjJ/OF3zAxn8RfHOlIH5k0VyxKoJEltW3vz20FPh
8MwHnE8a50WNxMKOrcsmigApGzFabyUDQvG0TPYVt7PiSMC1S+ZLvzGz5aiCYyFUsS3MYETGiCGk
05KOZbA9aQiEmJFlFWuCWhbYa0v/pFWsoIrmD3aQPQjLI72zvYNNthsK1GljEQFGn1+uh8J9Ssvx
vwy2bBw1V6Qy75U1vpVZz8oOo23rENNciWrZxS3mRqEH3DbKmQKk2uofHoj3pCB54jMQ0FP89QZx
7wb5UdX+k5B1DZfBfU6V/HKVzTcoOG/pY9gRz50H5pPHSGGTWXhk+/RJzG9B5MZNqAa1g+7yiqfN
cvINeD4LVmjQ7vHtdAo6qXrBRZkzWI7yO7AifyvTmIgKezy6yT7pJ/TCzDd3zLROIc3xaTDaSwQ3
gR4qOFTdtfYWb9/6UKaDbsp3ZVU8RQaPJuRYcMEsQR7m8T7GRKwvPfx4lcmzqrWvJlFH7FwLFY7t
nUNmyXWe0pbN6jaEFTtHUX6IEC5LL5igk+9anEPMd2G4vs7I1XcT+Q4+Rtvwrq5RzH7geS6+FEG5
nYIW8gs1SlfjVOyK2t7OlvpbeSBZSE62noistd1vwxA0fMR4pRiFucpRk69ylxeu7UntEPAB6CT7
fdsIAdIb1SfyEA7NaJtbp4HXVTfFg0US65rU01fy6nEBZIKX9329SWjCW/m3bdwPW8L3nUqjeDTM
lPtUvJlQ+LZRWcV7lwtkA0qyttyLgfO5FS+9NX4giH7HFDh69IL4EvpHWD35lmq+3hnmrcLqWqMd
z1FkSkbw1qUbQrELaxSjab8ODFhjsXdmUoxD+AZu5tlcMOnDS3Ufm4MmSUP0SL/dzmmvc9PDTfCD
Y1uzSYeOxU2oaaxVcUgbpp9xBsQyEmTAuYo3NMYwH4ixTjjMa5MZb5OO4zafOxMcYpzgYkxfsfPa
+C03JxDzIYnaD2c0Th6U5g0mx+mkDBgkwy2ITdp4Vx0ZSZsQSLcTPKRNVOvhNYXz1jZBWnwjvAvS
1rPi3JS1dYgLqC8D2pt1kZbfloO3SgMJg0EyS7kQEUbOrttvDK3Adcwg2OIhWu+SRJIdRRmJg5kp
sRPMoNeQxhc8+mn7MYLJKzIJCCa7DbP/YMhRcEiRoNw8YOOc7mWXwW6W5ApH1X6cmktKx/BYeU+R
JdXZHoZHDLq+DOcLG3TQBGNpLiR1YTAzY+KdQt6JkWozTtkqz+QRDodxMj9xFNb+Ada37c1IqfkD
G7q/LTHeAnoCNmhgL2IDGa2HMvkzeRyP1eRcxYJ9NNKIK54bN1k/tSUDJs5Edwe0IU1QpXpy7mxi
/TpsqEVFjHlFDmuqH+7eZHxFiT2sHDc91yG9fGEkm7E5plgBrIWBTU/WBWofNtxxXJLZuFtnmxm1
WmcielGRdXfynzSMxGocrHkHmZ6pxTQx1+MDuuFxNAWU4woWMR/ArsgWMP2egzpq70hP6FCH+sKJ
jp4l3ed6Up6KXtt5Tns2YkKo22/4h+6WyzokJEOABmbvhj9uSXA1Vi4qmBXh5/PKaJcH8nLDTR3P
99zb4HBRbspoQswDM31dWhCDzom/vDnQgVZDSweNEm6ldTcTlQlN6zHLfJ61tVMe230AwWddVvn7
JD5x5hHrcICJnnbF49hklwBkqiAdPEvtYx6Jgxuqn0GM2C/kUBqNaC+MUFCxzeWGLoULY3QQJKQ6
pYNYQ1ZDYqFtOn0c1l0F/+le5Ml5SmtxcGQKkA9uGdbTD+vWAnrmOPRne0svBhS2SO0ttyfobbni
HYL82ybrOZj3PGjFbvgwjmiA4JSS/RjQMtkzXXYTIB2wyICqzqWRDye4WRKsjyKSbaU5NR4B2+QQ
1yMxQ7VZn4PCe28y+LbMwrqEikv1pDGSh1Hkxm2arH+i858dKpmN5yD0TDprwjWl1eYCjNllM6Pw
3o+ExJ5aSBD4y7WrIXbCayZ8qEawIPCWXMDi5LXMsvi57UFDRN9+JSmpwoY2qbDzOX9wA/uAfop0
YrLpdhOmASc5eKu0bP4E1hK8Z7P91dUgEVEaIWqznQeR5OdeJe9FM/F9C92Gg7LmwdL/QMeB95Rd
jHiRwOIKx12rmnkdjWQeMJ+xdho37hXUkWiW4z4X9z52my3gNfCikc3wo6jTohlTDLffWXXFiyvU
ceiNkxHHn0ve3UkIs9aFUT6ZzfRTJgxGMrKW4FHE27rOnxpm400PO59XyiD3njhd5lh0Qd1UfLI8
ut0Suq8iHCgUwrnbJVLYaJ55gsQ8qg1stJtyknDrtkqtZzUdEkfDgbkNxQBbqXTAmVWW3X3mYa5R
oLEjAuoep2C8YdJWQDAJq73tje3GKBI8nOdmOBoi7YjjJp4yTQEgkrm8oVduHfi9xIOM2qE7fQ4W
d9MYw4rpqbGP0A/U9E3z5E7fYWBfjVH8iRUooaCx9xlzb5FNsG0nZbNJFoRhnmFHRxWa+OEl+FAa
Lf4fSIqaQxBWR8eS/c6380HHiFzroE13zmQzUm8T8zLQLvtG55On7DrPUQp7aImch6jO4JUZ5k5Z
k70amtLbQm7110Ok5K6Z3J7Gq/IJC/Pt5w46yLaArUlBD9HJkIyKR0fslMnZVtp715XzLlHxQ141
45klVzyAi13sUlKSWMPDhEIC2wVoiHgjrjon3xex2V6ktCOeP6PHeV5ZTurDWwtvldMqxgn+xZHL
twc3D3QcW2x8zBKnPxbpUm3MDoVdmeR0oB7ie0yyHEDwOjyl44yjmIlNEpipNTFIfskwK1h1iBBx
lVCSB9Od+uWdmlQ7ntXtYarHZWsOEZ5oYu0ZEh2JcP9CqC82KRLfpD06TnILKmjGJvkAAKgkLFKm
U3mHAV70dbsnFbMEbodi4kT5tcdP7oATrtxVAhk+jnfvoHCPCAIJkqlhBHYBopVsaeut9GoYocV0
6OdOnESfba2RCsQEtiLrNjv1Tn3KLWleZZr8G/CP3y6zzS42qbtS42FuYXXZ0FiolzBwixoMXhBD
dRveGHOXl1JixPOJ5BBsgbpj3Y1g9S6sGFEJgkfVVKHgq8cNxkTheiyDcRe4y3Lu/CA+ZXX8WZL9
cq4ddJ+yTV5+/xF15IkC1OG+HT7i7aTVWnKieumdbRGYHD18Auyt208kdeT+ktQLRGUwf4uxuZiX
J5rX187pWApZGDx6WXAI2apS6vA7LlQ2mqHnICG3Fb3NyR7VGV68JH8slhfJeSaNGC9xw2tPTGVn
3PHV8GYoA1WENzpEDnfBeSDc4qDM6Tov7S1cYM7RxiKbTV5q2IBsG22ALs/KD1EBZa8Z400gsVPs
CvmZjtETIcpqlwjJWabQ7GREWOaiJY/a/tf32VvcM4tjFb8Lo8GbDpNJcnxaoR/spa9J83Wc0WX7
cklcrfJdmszwqFxzPmCk464cEMw4Ef1amlgSMbXYgKD+FINEz6gCqtesYWtA6sRNtAFOYUR7ebox
Fz/eO30JjTqi1M9C56eEJwBpWHKIh9yHQNhH7AxRmChyj9xlegqH/s2gudt197KZemZyMTRzabxm
SyV3XjldUMFSzHQUySIX361LdTZ6UMLaHErwAg+oNTxkAhUpY2aL33qS/5ehVumTMdtHiUUnr+Dj
4FTtLTEa3ay7xkk5bxMbNJ5YVwPHxmgH3tZdVRdCfWw/7Ia8Q2iZOIPbsdqK6dwaJBCHNp0AAVPP
i+FT8bdusCk6yOZVxJ2IQiYzE27zZo5tOHIhghzmBX1/mp8oA016IIw4vHUfmnhM1/lPNMBvRlF0
WJj0cegFwEJdu1EPqnbTDQJFyois2RkjI1S7sr5b2j+OSguehiMQKOT1nur4Y429WQiEXj829vKI
FSZ0WlruMZYTg+8Q1KvFOaC2UVMU9WUglMOnG98VeiOZAnw5kuM0WHJrwfhf7Dg9FKaxi3u1VaF4
VAFOblYZAJlWJn1xOzhrMQLZy8V6Tsap39mmgCBaPWQEI7yorrtgoZ1vjFwz4+biBU0P/nfjnO6A
4ZZDakb0EkX2osShK7xqX6cjfHZhIqYAY9oMxme5MMOd4qqBHjmvqby/W4TXq6Yr6m3hZoeF2SFx
de2y68rpZOMKk6HGDoiKWCeWIn7YYFgRKAVvva/WRpdkF+wHgcfFthpj88TU9r9SutseaQLBLs0O
wSG808k+tnQVjJ+HQ+HDqc1q1A3sCgvdHFVtbyABbvSUcgrcnyX48iJSalgnHUxWOPY9CWGrxI3I
yfAXNGY5Zih5uCOQZiMrOz3B/XhPNdkLt9MzmXn/RgXBq8RqDFfZHtLyJD/JiHGPXpL942D5w8lh
rDs49eYEpEnYxucUE5FEDS/JH4nQirf3OhxWQZVeF9824SR9RyzSLgwm9vjoeaqRr7RJqS1GUK4h
8lQOOhGvs5iKJ4IqJSjuEar9KLwtipuOTae/yhz7kg5Mh2m/c9oq52ZF5mFevFfSE8EW3KDYLBLB
Xwe5wgqdf5mLngxHF/JohljBlo6PqFAEklxjzaQYB30DLnFYJDibm9AT7ADIfYT8A7P9YBucCZUw
Jk6YNgX48cZV4BC4JZl0HRsxFLuKUMkNGrPUYPJiEhXS6bwFz0fFECAVMkvza1q8r1nRcqde8zHO
iJI5bPt1H7VoJgakfUtzd+LGeQiLQxDTp7g5jPkYHV1H3+9Sc2Oq99J3C2qf1N5mE9FSCGlXgdeX
274P3dU0pNXWGB660qRiUQVaaptpYX4H080vXtA/pSQGgC4jqcD120Xuw0ZJ1NcYG/FD0CiBeTLw
V6oYUrtxep9a/9wjddlbcXUGgCM2a++b0M6r2kJh7xiSFsCnr8b9wucGj7W6EqbziIjlr+lZzQYi
IrY0yj6rthr2c168ZgbXTl9yKDoAD1uAb6qo/aMiyATj4mzCOSIng9MMI9/1svSon5Lojz3A2JY8
y3zyHmCg//MCqs+cbmxOaNibpsFpvttHKbesXtRT1Zs+47jrGEQEGWThxzDGXGIebtwsrndc1s8M
O3selp+w9t4GCCTTKDkj7ACRagsJnLKZMs7/Ysh2K3/MhEK8kZPcy2g8I77ZOj4tE1NhbBmz9qny
/R0FNmdJ5ZOE2lJq5urvkKvmxe3iNSeqFQYdAW1zt41m5tMo3TciT17FKHlbUvu1sQJ7I8wUNofA
oqAe+42TQPJVZW9sO5K1YaUZqvyH3zkTy98cIh8xHY/B72OxQed6KboKjS68siZfuLVgJemcgIKV
CLNp3ytitihWB++WxdxJctA8RgOocDggSsfH3tD/6+tZUtuLbtNABFIDzg5WJJad9ABdFl5Ok/eI
7dCF9Dg9jiNbHrQO2LhUiau48z+h4cyAwfZeRZVcDcifeiQMogbxlqWq9gXCSlnkZ3tC9tkH86Ft
hi+INJorwmJ1jLuVzYjUBnHyjOJ51NNUIC18yVf25BKqV8I3aczoYCFlcufsTZYjvQIgiE8Xwvyn
3cSkALkUhfho2O9dl5+VH9tIEhjitYiIxeiTKmJy0jDNeG19UrwJt71zy25+kEJhsHQv1uLF4dOK
IyoFmahIGDbGAhcGA0FF4U2MoFxMBOB4rkj3ep/c4awSbAp4Ya4mcskhBpFF0Ep0WXGOcHiIcxCD
9LXOENQ5aZyv3d58sUH51kgWecpm/5osmBpNXnBSfsIdWMxjWLmXwOoIdYhJQvTw5BN4NPEO75Kc
OZQroi02GMPa8KkZIy0UMEX9rPr4T7qMHzJs0UIM1g8Up9USFAgYekkiWAkwixbUwnUfgPPCifXP
sL2XiVFiNljlSZbIYo0G9Xb5GTfpy1CyrMYR+Q5eLNsKla05mx9BK0JUKdCCvBGwQ/mg97PHpiq/
06ArECom3xhqAijmrP7BgJrVj9ndKr/gNKy8Hl2pmtEyGhlmCabCFe5Nmdld1Ew2WjjMe1fXNZVh
HJyeg0u2ziEOoSIEpCrSHtn7EHtfCvaTkVsP0JAUppmAJBFibHRjcH1QNw99TGxf9mSIsodgaSD6
qtx/NhDMuh+Mep3OHLkpJmCUIJCxyKxfuU6o5azeaZnlrrWsS1GlwWYul6cC6tUQjFu8uu9G6d+F
gMTbdxhpWeUzcLnDQIYt34qhWlox+KzRBe0tNmz0HbNz69z6vzZOMDyLdE8/hC9Jldxqi/FC6Xkf
dZI0uzKDGceYBjp58Z7J4ilv/4+x89qRHMuy7K8k4nlYTS0GnfXgRlMuzLV8IVxSa81/mq+YH5t1
GJVVqEajMUBGZLi7uRnF5VVn77W1C0NRfkpnr1gaIXloYnahGe0XzckwFlaM/TOUGS2Z7ozROKhK
uVwn/eKcAG0Q3FgcqS5r28BzTVRe7IIiEHX8NgVKrnN9rP6trYtj3DvBVdMVnwTg9ODSAld2L+Kn
XlM/w6iKDjwo2eUctZiRrUNtPbpJ9zY4lEzZ+95W6nxuN/pnq7KxC399ADqB3+jYJcM7FJmfUsTF
lEUf2Q8jTo2qOcrGGTRWOn51mDRTwALK0D0V9otX2t+dPrxFFVJ43bsKnIUda+dV1yknrhpW9tjh
ToVPouKkhAQAG5+G27LtkATnljFjSHQuBKUnnyz6/7HsfiacJgvBJLOx+AW6glBHRU5+QVtC9RZn
QoZwpSUywQ4AAIfd2ypLVZ1XyeoV0SOmiQuXzTGtERktutX1o/uaChvpez3L+iRyH9ZvhjymwKjY
qsbz3AccIalt9yKYrVIIdIZ9rfj0cBgIgEc3Wv9j5oiB1QobKDIJjchJdPggbFGQKlWyj4PxYDhI
H7XMD1LjukqLQxPCRnCVn0HfiUwcXiD9wgLowy2a666a/TXeW2KJjSp8Ckc2iTmMYo0tn9nwHTX3
4H0bk7bXL6nLmPTqJXlXGScsAnGkUfd0fSCc5h1z/204eOcVh6CjvKTa/NQAB6mwJ2BXkG8PQ/wR
0oOBenkklefELtlGEqkNZ3xLteeoa/atpVKMQr0Sqayt+msvg1eiNxf0INs80r5gSv/wXN+OMzsG
QuuXY1eL8b2incrX8B1CpCrAeJEkDu2nLWBwATMTo/mK82TGJeMoT15aPbTT8OVQID5bqfFLZmz0
ZTmtXzgDhWj5LQSaiGO067VZrdpqKnGnsAH5h4Q/BlA15tN9kMjGMi7fJNkHC4Vazn89kAbrTAi6
c6ru4j5/Tvlw0eDK77HUpmzobB0dsAdCYPkdt0C2m6oPVKSwhAVAr+YvOYr1cNjkeFMpv7Pbu61q
601+KG8kwl7XXbZK256vAmGCMOi9RMat9i91Mj6u/06dL8b7Te6hKqKuBI5i09vmq5o+4AB8Hxxu
c6VCtedxi80duiV4mDgm+VLxAqTL4+XsAEnVwX2q/S1JjWeTJCrnxOCWCo0UGaAZ9q9aGK5p0oax
XGvKsmkI52N6puP+68h7oAGvMctYIt4Ng/U5b0GJoUQyxs0LNPtyaKmbLMyFLR67IomPaWkeajFz
ic/KaqCOqc4LkqeXWIVYqXL/HDvHKUUCJhIQOX45yKq6ZXL+GlTm12+OXVVdVwNs6nSrVjSBhKwZ
tvmQaShstCiHAkXv+jB0WAyYQGHtYQjxIGLUUcWMenlsicRcm9vKe7Zpdz0KEqXUHuVChRl93Oo5
S0zOOG+1fRyzHtOta2IKfFNjAUZZ6qsb5HqE7YOVDeyBcNLysGBNeNXB/ps8c9JpiDx6SKMrPLm+
F7q8c9OdsGPcZYrGngRz/PXEe5dD8sbhbdaspwlH/GoQmYV9lmsbe66pa8VfhspFlvzmeUK8lep3
6z2Ru7kky0vKBB9uKCtQlB1nRa6zy4QhDariq+TUGA3fmMz+RzGdeyX5nBffkodDBNbyXMvzrend
TsOZHE90kmvXZs1cjcS8rXv3JZE4FTmpmNYfew8IS196T1on1QQoWXdFEO0yXEbSoEfu+FnfM4GO
tdtEs4/WPB/Y+HIN590xKbIHBOeBv/waVXIjG+qw5j4xCdhgtXwWIHU6yxt6Dxs/rDn3+0KwsZMa
fyiD+mOP6kc97AwXTUtrnxs9rBmte6xSdPRI6+au+wHcgtg5hNluPORmt1lNDus7io1mVuMfFDlA
FNh7Q0zuUSXNiv6Oae+Xg3I1D7RnZVq+gla9s3Gfrx6ePmH4oVFiA+NeMQTGaFpaFhTrN6IhvihJ
VkcH8VkNy3MfUydjKFFj63UdEtp4YYwYn9iB/GH3P0ZPrV5m0Em9dVD1OGP8Ns8jNINEx4uQj3zH
kMdFNfG1R+M2WBBuJm+DJEU6BS9hIYLdhZeZwbJn7X/IJuvFCJ4LE0ePXGMZ8GTUVHrEKQVrZcpo
ndE/G4VzqPGUrh20Yod3hny68DPZZB3VClkm/0Ysd0fr8NfHRNOd3RDZR1vPnhT2cUVXv94mef9y
QcthzhexdCQyxgP/Kn60tH8UmT8aSt44qV9UmCzSq8tAZ9D/S887oVMi5nHXxh7YGu0kPad8X9qQ
xeQ3asMH6XzXX1SFHSiNNqzPhwn1APu7MnKWxLvIL9h9/QFzZwag6H0PWLIA4TBEqsFNzmSobcgr
bAyeEM3kr6j5GCfvybQ45nLqsCfRskdow13z2CfqAa/x+Wo0EetBPI3ECh2UeXoolJ814WRld0/U
/vEoczPW9zGc4GQ7gy/XQKUDDVveXCIWiuXYDeWeVIsfMfxIy1Cy8tsiSmX2NDb/+zubADevpefu
rPFx7RpK9m47h22khfkFGhecxa56ZWoz+z7269pxrNEFULbudRjk6+iyTA/od58yBRTRohvY56Yf
NJ0/iRNxSsueUG2ZQcgY3M0zTF5Iw9VMElcSXVtmy1pSIU27+2GY+5anSSOl2KBuQ2SRwUbhqLG4
zLA7M58qM6ZoFE03QTbcrHONBtMbiztWWQnUX+nqxWW0NmXcCZ8OtZ/zfz2K67O+PpQdWCWiju9L
md5V5N7SszpvsXFTFeET2ycQAJhgrs9rpAwHZJbHyWZjU3Pv1usuM7+p7+9kEhJCEcuT5CSdGgKA
2xz+yTpvKL2XIUJOw0zr2q6db5SY9G0gmdc7yUL31exPDeSlMop8mY448gLxzontpgEvqHXx9Tp3
WFt+TE7XQDSDfKh8GHvKxPeldPKW4aL2bTCNsTqk783EuRanS3ZmVmB54vxmfcDWOUtQBZRgkLIM
EFdsnAm/R1CU6AdHH6//NUa4tXlCcLolgnwwGSzXNxWDVWg532tnTeD6MecxX+c40p/LQ1rqy8YI
pPyBZlGrbtPG+vid5qP3V+z9A4iiI1sPrq0WGP/2iaLQKcvSXV4xrK4npIQ5wrL0tLRofIMsv9Ji
a7uOsqvrSM6x1Tj7eNg5SfyxhNqdw/pbF2ct8Ai2LDsqyZyoJaE2a0RGkFy1oJPPmJD/2BLyGced
HzXTVTtYl2uL4XL15vgRSA/HHvtR7fKDrCcy0WgFRevbwCRyeLk5T28p3WVnvZaT8uzAipfbJgNy
z7Z5mQ4A1XhQ5Vko+mslaV/XTgm435E8+Z18f+3+5IKheaBZUN8GwXAx9jwe3jTvuFIXMsCUCp0S
W/M/mFr2y2wfV0NgyNggP40S6zxBCzLM1reoO2bDhnvH4cqYpCjPoVW+rHMDLW7vDdxC9HTt3L7N
gb8+vOtMOFf7x/XaanVztWjqNtxZLmrQNcJgbWSp3Jj10c8e5zb9rLyApRQ1GWlnAfX0s1j19uXi
oK2hQeWy7YWJnBFR3DOMyzKErasRuXO4pfXevlaxNwj61QO+cjaBUhezIIWgryjEIiMzecnwkstM
kMvlYtEA8tHvW+OmGXi7IOgY14Y3MXhNhBLpefMdUg6sp/wKSdG2zesLj+mxTPwN3Tl3wxpXjfIZ
u4oMP5vV9icPz5jXbD7P98EEgKKiuz/DdnoTU3NoGheyDfMvTD9Y/PoXOB5nXja8WKkvS7g4c/7x
9DQ9+Oou3qZ5diOpMCzyftwYw5E7Pywga8/sOQYy5GxSoe33BtdEs3XA3w07AnwnUOotbIGjTAjl
wxStucxm6OQmlRzl06tyODa0jNYxv9hdp70YmLrca9ikrw47KXENVSB2vxcbzxJDT2ng1ZCJmsyy
Q/LwxvCnw5GfBuFu7UvWrhCnCrPlCu9a/uYRPaobNQ4NgWGX3ziSvuOkYTKDHYNC9GIFD+sw9OuP
//j7f/7H5/S/w+/ypsxw/RXt3/+Trz/LitpiGHX/5cu/P5Q5/62/88/X/Ptv/P0q/mzKtvzp/sdX
7b/L03v+3f7XF8nR/POd+fR/HJ3/3r3/2xfboou7+bb/bua777bPuvUoOA955f/vD//4Xt/lYa6+
//z1TiB24ccM4fFn9+sfPzp+/flLt3TVXS/V7ysln/CPH8sp/Pnr5r15/7//5+P9v/ml7/e2+/OX
Yph/czzDtFXXtDzT0W371x/j9+8fuX9zcMJQv1FtTTUsjR8VZdNF/Jr9N1Vz8al6KDcNVdU949cf
bdmvP3P/pruG5XqGjSDM1UzT+vXXJfi3W/mvW/tH0ec3JbTi9s9fBnqxX39Uv++5nKRteroJgFP3
LE81DIsv+fnn+x0jMa/X/tdiTHZpqCCf2FS669BYN+Jxlgy1JSC61ApuWtwYArPOgTxo4j5JquaD
HfLPoTv3YjSezXypRDR/XiOxltSxv0CT4FZbTvJv+Z7ekXvMbGmevY8exQI7RNfyemG9S56Mbi6n
pYTnZ9kfpDO/KyWrRCcK/XyqTmtkj+RJzUlwiZwDnhWdRAHjQLJ8JpU4GlAPoVKebMxtHtbdfMTS
j5zUAmwaZOq7ENhUNoZdsvrktXJIi4UrzGwOFVmf6+87WFZ7+9kxLr2m/RYQCGTQLGXJWKvvIJW3
nqJdRqP+JeQRIY7gtfzQFrayFtO33fB2yEAI9i6L1gRXdB+BjvNxY71L2pWcbJEPI4qnsz7qP+oy
+aIgso0W40KA6PJHIOYCo7Nm5X6s4qum8BhRMVZ0z2tmRfM+tfmtMCOE+7CwFEQkQND7htjGNwl0
kDCJqIQnNtonCUJktnCImnQvoGzBdfegXlBkQ0K/D0smbPwxbKhAg3knJBW4UF8CtuNTPiItBena
3coxVRiU8j66kWOMupB6BrmvWFVT7xQ1hOhZDWslNblFpP5FAPhGrXLCP80P25l3NZxZIWEIXYT9
GPaD2HjJdSaxpS84lom0Wrn6oyXdJkR/hOmL+8bAjqOn7u8ZqJ8940ZCBlBWwGJJP3SC17oQ8JC8
RhoLj4ruz1oAqEH9qm383cxbJcRJj1GNTlDag+Wy1FMOpvyoW5T5tX6/NgNOJJrDr36C9ZgUV2UC
MwbJ+8Rk07RepQlg4OVAML4LRUX4NH9l48gtqO1NZzpvYx1/MOf8EhpMnXs3U6ZuUM+/1joMHd6S
c7+ugE+ZRHDIcEpZ60Np6mMUkZKcTO/ZEtxLK14v5vr4LQXmbTmDvE8/LPgjVUQWV5FcBOXvt4i1
9ANzzt5RXMg4xD2Epi9nv35EYe8c3cLbRiZZ0D1IBoCt5+eddVdjwFV4JOVCwB1jlQNWXx6OQTcg
rwLzppzmDtlJbrUAbOT/63NqMQvCK5THH38RMeyR9F1iQkad+BqmVUXrvRTuVu7UEFl3LUHmCCtl
jjB96XDVBv2Ere+1iNyj2yd7iSmWBkcMFzNMfT/SNjXB32N9TwtfqZrb0vG47MTXFcIdcG6Qcsux
zCzuIUDfCH9fHt65re8MdacvwSfhZ98VeQ8F/BUsN3cyyR++x7oguik6iRO9M9srvYEfjO2+i5KL
2KPY7zZXjT6iDRYrgwsrBU7KAm+esCUv7U+j7p4VRNhUXATgyF8oW0/DwqZkxZ4PnrrYUW/QeXy1
JDCYzHby90ab7s0S2638ITYcfQL33tXjL1PCHCsSulkgXshUayiZAMnamh3eXnvsm3vZF5YkqJRH
RibzksmrUCjoZuNiJRpJCJJgYtp6JIGEmjX9BYuU85VQKZ3VouaPgfaAieuQKf1hMO3X2LqSOyMW
//X/PKoON5DS25c8IVYzvYu1Yg7Y/VbRY8R37PoddX3YS0MXSItgXRR2xXRvPsnXsEzP+ip5dKv2
U5gu+H5XPI2ttZeknCP+qj4EoVQm1Qf016vUrtEymQSwgoXiScfMcEK07zul8SWbuvpgPqXqpWBT
CrpvA9IATlWC32DbAGnkuf3Ia2whhMEPVg5sGeFoQf43rbtSlEsFq/7izbeaycMkuSWRzsN6HYTK
m6XOP31MH1Mpb+at9DhRzwtQw16ksANlrCuWhk3W5lJaJRzMD+myZ89+dNVX+QC504NN/BY/hhV0
VsfZTYDPyza7O9jjVDvk96z6VsHu8o+OCF/wV9zZzBSAqipbiUiVTpF8jR89PsZ1Bcx0urBNZwui
nqtETBntXEGmKmNLT5pcU2hctTPpoeQl0vblZVPZPBrOhzR/OSt5BIpyvpyHCoGP6yd9ciXDqpyC
3FroYlycbCvfiwL7o6Ilm6nx2uIQnPT3wdUu8zndzhJyLh2dBHAtrveYNK9y+4SPJc9kZjSP7ERq
DCO2mq0R7J1J+sTUXxvobCQwSKhVEvy5ZPkuKvsLAovf1zgUeY8i9vGdvUrI6AiyREKE5L08cF/y
ugQdVah412vWuhyGYcMmoVyslZguleawIrM8nVaqPEr3JVfDq7p736ShjHLN6RpznP+u655LE5fm
rRsZDDTEVZCgHHA6GmlQ3BblqMBSGnP2UvlK/pQCOOpTP4qHU6PZHzFJwUOcf6QIx7Mc1Jr4uAQh
JjMLtfwBNP5Q0XtlFadcXs9G9bw+mpTMH+ft2O6YyBD5Su8qNzXqleuFWrzEQcm4Y8fTTZcn6PiZ
BIBMVJZqW5cdOmEAI9yitU1zfgsyurTOThN4GIZGuo91XCyNN9ecH+WEJZBHTlQuAHtl1HnLOwl7
C6lwN3H6EFbm65rgsYbGQTeHxMxAPdET0APIZXLNPf74V/knCwUmdzhgRqJ8Iku7knd2NQg32vyZ
XI5/PW00JOkG2+SlyvXnsKePpRMzC+fN1Y9/femA6tKCb7UjPpj4Sa1+lhfJx6wPRtlc5yim5N8a
HYsLr6cuqPSG84WkYLb5C66jR+m/Y7amXHRbAbHWtYKhpKFUwQ71PHkXadVs+yo96gE1ixC/4AMy
a49Ckd6+OVF5C3jZOuqJZW3sbKxvOlP/bEZz2uNiJTMRktKQmMWlk8KKxU1f+GrTf6sK1Ah218CF
ksJQDMludiiQmMCfGjQ+1IgBd88hKKjGM46zdotvZUemoO1a+3kmBkBNMgJ3ygrVMRJ0+sLn2tg7
nlbj8OmSY++FN0uBqcZss4PRHdq459SjZTuCuSJh3PBLKjI+n06Nc27PrMUhQdTUt52FGsZqyPnL
3YR4sxJn0oiWUOvn+7FNGwZFbC/L2AV+F783hlHutRwflBFjrjbd9CmLu9Gn34TyV7sWs6P5gzzR
8RhXk4P6iQqLWVD0RYnQbjTkJlNO0FGqZA9BXx3DyC4uvQp4R0XU7lZrkckjtSfkgAJLmR2Fp1pO
4/mCfVk3yuPkEDiLHp0yYGmfQB6yo9qo2wrWElyvvdeXpJ8wF9kzVuzsXHme5ziAxY1Pv4nw5Uaz
d8AbYLU6HNK5fkPmdTnAK95ZWLbUboE5BzSA3Pe0BBWtNso+RSXt90v20unqVdAu3Cr0sVtCjmuP
vBkko/kwwSpV8ApzYASN7HJ74cMrXtKrtkPSbd3udcV5woKD/C8cwZi/hmmLI6t3kb8iM0Z+dFoc
07kgGle89Zp7GmM3hUDNaDgoD0OhUIgE476xTPXZbOCgLoQG0tBBGxndSGrqRMmD1Iptrzi3ef7O
TPi6r6vbmQQWuki26ys79e0S5VyRjE9LnH/FCyV/aCPgBOMDzJW9qrcG+V9KdgzTguJ85G2jdvgI
RxX2bKB4e8tCZwZiGqmzhjBTsy+mWoVDV7gXjW7250Bu+/NI018Uqx12GkLUDRxDy2dHLjwvLNev
gCtHtay1THia+Hh3WVNAg9Rwn1osY6YW0kplvOEebzagHDTfBkm9mS3rrELk603YlpKpQSox3VUT
YyDKdY3xKUFTEOHwUALimrEdOlWn+EuHqCZ2Haq67Lp0We0PMTc3ylH5ku3hLxHqqIb5whg2wAhD
BQVyNBKOnX+4HZFY8ARMmhNMFxJiSqBhStTofuukzCYS2QrbNCVrSSdNuCIxu0cqLaXAC7opIsN3
imUfwGPZGBrHEl9p6lBj8+zQYUWfRkI0U8OzioYu24A4Onhmixqqym0fg2CFTHOk9pKlX2EQfZS1
+ZJ18V2k15c5jWMHM0gH4mletJin0HSwH9lVGG7gnKTyYT3WTbatuXjBvGnbHBl/FlyOWT/5s4ps
t4hmPGvBWJ05tf7GFiQmh9rdU0BnsuZyFl2TPamp99Kwt7x+IzYpM3kux7hMHihMvXrKZ/ed8y/B
z+LsM+qWlZFXJDutqZEzVe/sxd0bM/caJSXllRxhShflEVxhu94ErntybO+9UrjCDAbXGDGQeWqh
te0642RMiJTmaKlwtm7juI+OqhLfjESNmb2xEJ1mXmq6xl5jRRU/id0dQi1NXDPzlqUFstKeMAiE
xvEmgr9xHLCkQV1BKpbrhIagUAk7QmG84pgHlGpK6KK7fPIu524utzNBEBtCGoHETRMABPAQRuw0
CL4yk8nTgpdkxrfNttiQsszVg29LmRwfPxua0gV0ecGLY7UhNif6JGNR4CwG/G3lJZlMGmTmDJtB
Nc50U8e9O5S4eXB2ZTXh7Uv37S0E07o17BBlBAQxEMARsirN1fLOCIx0B5uj3msIVQvE30VmbZPF
Q6Jupn6YIMN2iWDy7WXbj4PtQ/XeolEl6aEjySouCdZRP3IqnP5cExGL53sbht01ycYErmuS8jh5
R/yNC1pAqP6jlsJ82jv1mEMkchBkmfq51+8KlzFkamkGlKePo4n6fRKvX6RYVHdQIkI0txV2fBTk
5lHLNnzQOzvTRoxvu0QxqNJ7dTa2JOSC50aZfrC813wtc8/LYAFv7N7kPU217ZITZFcI4VGOTYvA
9MrWYSzNFATjIWApBruk5ippnvk5us1HBB9nM1WpXw6YwMu+fShV+mZ7YAxmgg8seBz8wklHVASA
n+MOEm7SKz6efczA3N0am5xbDZQVZjIIcuel7oKSpg2+Uk+1jVZ5aHzC6qE3qDSYmdX6Wlw9dKQV
oBne6tVc+cXIa+prVUGlGeiLs3Epd2U1XOs1cxM6JeII8VokzwXxSsh9q8uk6sHlyJGsXUKrwoUA
ApgREpQmPQ6FsriBxYHHb35LCM6AwdqgImy6m6af8LHA6AtMEcNNSyp7udZZ6Rbn61KnOa+HSsUd
dBs0DNNmhGM9tODRBQjNZYRSGmdL1k+9cSrEYp7MKQwKnjiY+ZQQ315OydpVkV+3y3wbtHqz8UKd
kgiriLAyxjMgss0m1xzfriJ8Y55z3dkcIgo9nCa2ea80XeOnOcCeKMdyZsVgjJBUYcWaCF4MXoeJ
phPjwEGfinU1HvR7wAaQiZFwFyZgLX1wL+F8UNSW3sx0DCjVlLhLAZdnJgWB0VpupxHeYljPGwdp
ZieKcyWns9YXGAlqGkFd+X3lOgsLjRrDrbGcjIjP4uDZqFw7gFE+KV/sUwKHKLSGHsJLpq2rMKp4
ek2MTsVmZm5ONJnc+NSmeGCcmsXulPp9SFJRCLLPz9uQ/jjemAr2uqo/D4IBzxWWmZqEXxwTxrZY
7oEdkn/V1A9T6b7XPMvZgES8tDcVJiC6WzpZ7C4IKpJmF+GZIoCAkhrWQtIX9jVkkwiyN4aCbcBR
7LuSpxcP6Wdcsd5a8vIwhI2JcqRvIEBkW6aatHVoH5upG45Jh+y0i9BT6ik6HrPDYo7etPbYGwGs
tmmThgk7SsPGZnS1wX7hq8P+EWAO3jjmfLRBZRPKofh9SfrZEDV3k6mT4RSSU6qHga9O/eg7GjOx
5DgGQbVFx49hRoWDbSbIgmz3OIB+9xtI0Gh+uUqRtzdVzHpxKOOs0h7MuBk3QUobC4d2U7PSzvFc
Rgk3tY0InO/Myi+13OBb3qZWadGaEoa+Hlv7cuKAWzIWJ802N51e3aENRJo6V/lBjaODie3LzPDB
rSNV2UzntQk704sZieGZ3jCz6v18BIA42MPRDAn4QiAK8HsCu0NMxKbquZCwvLsN3Ax4SCObz4hD
RqwOepxxEd3xqplTczcq3wm7n1sbdfzGDjHB5Iy5ahfu2Uz/ccv6nkDc0R91+zM1hju669bvvIYK
rU6VtHZr4nFBfgwKEelzyzVVLYzxmVohiu+Ka/ggE7a0hOKh+sjSDH69mhAlnoNvZ/Npo8YDdJ5s
lZiw3LOQRm2CuD50lpltnHAIST1ASr1rU4+pAgJ8fyFRgiXJyJS9BvYeAg1NEqjjJRlSgeqeJwa+
vXkshx35IympLwQ7jnvTHO6JpWLWorxVep9sxoERH65n7CxYYFIyiVxUB739ZjDn2QahlR+M3LgZ
vGNhB2jXW4qXVd5fMB6wo+EOgCHaG1W/Qrl4EQ4gNSQIuV2QTgeIVpxgUnyJh9Q6DhJL7IkkVeZE
ZJjKgNd7Gik7KiJUujSqM7ruK1p5baL9poeC3pk3ml+2TrkpiUQhGVb32cSFHJLOhBuxZWDAT0WM
7weeSmZwaZ0rc6SDM4m3XhnNBPi0PA5E5FDuh/1dcRHUyLgale160RDfMpk5n8D7IwV1Wt+KYmoO
5bmF+TCVjns9JC5KinAtfdR2eMzoqRBY4wlBpArpgYEVsyOWmpdYwVE26+wzG2wF1XH4nA9MpJhe
tPzKwImoCmV+6zZ0vE+LJZfP+uNpyiwBeNC9wyO5KlyhKustm+cBO1JlsJEdksEcPpoWQ5jXknbm
g9qfGBlmdhLnd9tjLqw19JJWcp4VPGpTxlAWL9lRC8FGWMy3DQFEKPjO9bF8U6bfPWtlM3X3GqX3
e9+9Vz02zsyOYd2TWaoV+rXGtK8ElVcujO2JydPME3FtLAf8nugucnVi+ONzKa3Oo5v4o8ovDM1d
NAH2V+v5NDKA/D60vgIdlSA3bwcOvYms5qzwvJvCbVg9TDhEQYSBEoDcROPpxcFJsB6srGJXt3ik
vGGK9t0S2wR1Tt/IAV5kEuIEjSeA5s0y1Jxj5fRwzYNtRuqDHy7pMemr4cxKcjofxpneccfN4KBa
KsqndWbd5i1PCiXt1pLngd0Bxx5G/qJ/wdiAVDzGnqgVaJz72z6Cio/JGm0eXCsvwlDZRLsSkaGf
WD2rWzpE4ivASrpMYyvxv46j4o85l6Gme1Zyg/6RjRTscdydAdHCwpktkIAIo4UR6eACCAK8IC7R
JJOuzJRvKLwRr4gvz3y2l4wGZBBKoEftgZgPShW2TtyGQN565gWpI5Gjy8jImfJ2KsF8uQHXHrBd
m5eQSXFOgjU5SyfS7Ica/cnAdHYgJBqrSuLXKNAIHaBJ6MaXjkWk9ryGTDrWbtGskjyUa29rK8tn
WD62VG4IvOByGJ6GyQJat4mSGxtAuF0wjXgFq8Sk827HiSDdvuXpq1qml66pncLo3Sr7xF+HdgLG
fpgin+TGr++XNOW2T9gV02vgoFHOJtbM1pm9K3iitoPBND8Op2OFSB0s0WsvzwLpYI1PPIgb65uA
28Ff7KSXFqmtEZKf4H0YsXK5oKb9OA7OsXyZTBBRdgY077jhyi41GeGdQRJqfTOkbFKG7RJuRUpu
xC6BiDItTcPhlpbSncUaHhmkhikLTMwMfeZuXK2z90rH40mPfzIrbFm6QxBPjULSUmvWbW79MHdL
6wcDCW0Z7CemMMAskkDZoBXcGgFBHusca50wWik9pHNYApqwTJUmhLxnmhIfQmyoXs0cJpxlylto
MAgKcBuN/qak+Q9yHHqDMAdY5ShHFKtsArkThqQIoxpYjj7hcgUO8gw1qnwrnvVNOpYxvuviUBFw
V0H8qWguXY7hZ4xjiDDoy9lvYRI4yW7Yktm0HooUKLpZovGAF/OycVu2zpRlCLf15Dz3qbLP0+zC
4aJsWg3zHVsRuoXNd4F0AVyLQ+DtK2WasaGi3pgZqB22RTZalpIlp+kbwwOdV2c0yZH0wVEF2Ekc
BYbeC9VhbRFYGiuapj3WEa9JFKyshCVeUSm/Xmx9YnlNv9QvEB+xTu+6ltm8YVfPzFN138LczeJv
ZhnagfRiFbV+kNsiqdLQwK33OvZMtvXj9E3LENU5ghbo0YDNMCGYTftlr8GdC4ODMWOMDbro2iy0
4fevggbAxK9nd2Yju+jTexUw+VemKw3lvQ+0BJqlWWyclu+qwL/EAHDMu/5qmqIHR+2EyskcooYC
ZOjhneYtzLLgV5ypOU5sF6YDj5Pvpm64QYl9PixgEYdovERFSOvzHEJqrPu168Vf0P3ePwihoCQS
DhdrSFvKsnoLHPVx6tp2W2jB12z9BCUq3bym/5rp10tLQ+ulHKJoAiyID2ZxlQ05KeB4gCowiM2X
rQ3TpTa9p8EhIihMLiPdpPOMTa4rF9joACNPZvKa1oR2LHBK60R1mOb0PzgGWUdHC9USWoI7Tsam
j7pd0VG+DUmwRObXIkDdeOR8+Fl0GIP+jpJbClLpTG2Y+JGtc+VZ88kdKCelNHivpZxe5Pm9CxaL
fVMM9spkIXJeHD+HMQiGCIu0wwaQMx0LL33IZ48lbdjRiZblFVVE1pOaS0uwumOhTGQCjwNWTfK5
a2+YQbhpL2xTs/kToixO6vk5xj0PPiUCIcczTSAiZeyGUYTUSAXcQ3uYLcPGhBVeZDOds+l5+Gan
fls3gLf6KHrS4hxdgqWTEJ2zhMMVxUqpot7JtNKMINFU4/BkgILaTNK7ByXNZtEMossI2CtsB04j
6c/peJMYisEWFMQsCH/bwqxhamQy5qvMLqkw/O678qG5aRTnAaLPfnRlKHGYWc9heKozZjS0oRf2
u2nyLr5kzVTOdY3HbEHaSAmcjEmX/s8BnHXW5NoN49xXrBG0IWPS4mCod4l0MlRMfxXMZz0v2S+U
nTsXSFBzCNM3ktkw1pow6MchYTY2nU0dGZV6ol0aLv1oshhIu2kWrW0PmyRC77o0b3NBRLdjxI1/
GoYUI5bs6cX4Z+eoA16jdDszLtMNbssZzGO8n6QPLVvIHjp5Oo2OIgsgG+ou0g0jjTdXW5j41kOt
t+zUFGwo9fF0UozqTZ+Xh2x4kDKKroUPJqsh64D7cS+ClsZtvq3Qvmxi891sCURCF9qQRERUggzR
kAFWcj2FNuyU7Q0bmAfmEHvRMov4U7DlImFLXXbP534npX8pVoVquGuS9lKqUuiyYXTVO4r9B4Ol
T61pFw60FQDP51IbUcJkXyCSTrL+UUrWQgbpl2eF9HaB3TdMg1dfyDRkL6NzJbV5qZlourqHznPE
lH4r5RSzBfZJcWnMrAsUDax14q9Vpgnw8iO1rM/b3g13s7pc/BMbv8wRhe7wUorgUpOS0qfU3NLC
eXLxa3pA2Hso9ugWKj29BL+wjVgKmV1wmSHAHCh7/RU+z2bsl7tnXILwYhzZBFgVMSlMs7Pa6O8m
ZMm6Wn2mpb5Xhuko2Ha5hoyvaKiJZwhV88a+SsDyk230udbZRDpidvkREehO/i1SDbXGaiTDlfcp
1Xh1Nj8rGJsA/q3G+QicaRVhTP+PvPPYjlxZsuwXoRa0mIYkQ5AMMiNJ5gSLQQGtNb6+tyHfrX71
atTjHvBeJkUw4HC4m5ttO4fKFSnyT0GqdXV46RGPqLXpo8IwXirvdHHVXXQTokFE6aVlKy7tUxec
gtBYS2eUmxH45nq+QOkJatsVHraCiYYJlWLAdEON6K84IFF1NbNLoyQUH8HB7XA6zxh9DTEROqac
YqfgjMNPnEYPGWuhtJhJYWvQ6z0pjft8GK5Ssewwupjw4psM0h/U77FcGPz0FdDntjDDKnIlXehf
pJYvGA3CKq99cz/U8Reu1Ie+tvZdheZ+bm0aFj1jeIhd95p01hfVeyzwfgs4Ipcu9x7Ro985nTFF
+oZ9G9mofyqMdl6/0NRZJ/XVs2/yd2RGyG0WA6PWY6q3L1KkVbtTrE5vA00VPs5JUkOuqge3mV9R
HYI3hblpPP9h8LdSghR3E7noIqw+Ax0p3BwFBTzBR77U9EsXAmnxJzpIt3mRoAwgTAugR2os/0fo
D/2E/gk9r89az789Z3jMYgyrJOAu3itbuerw4ijM/mrkr3DXgpEyBs+HeLxBjd/K3H+RqrVMoyrf
9spZa+vfC47ChS2zTa4SI7jnnNbwXgk/NGO9QGvgRfKH1My8t5PgTsZRyp/yBhXCtb5wtqrHtsu/
5WFOleyupYIQYEKUIixmTpir/et73jxcnZgycV+th9q8pbgtyeMmAF2lOb9chi7HxkIlZSBclpSW
F8oN96sF4LGMg4ntYY2/JCp0pdhm6pAXQl9k7Yg6M8EaK4Y8KAL2qFr5Hdo2zbcZxgbInMB5ya2R
crWNuSxUf3GLneQ+pccWHVu18T/k/ciHwA6agy5+WbPBYWzxr5J1Xgkt8SSLjaxtfnxnJ8U7HmlI
bXwIAiQAzVQWNyUYjzUOxf/8ogAPg411K/5ts/qEUPkKW8xneb/C/8j/pfZOquWU8cAHAYZcuGel
6KXK53JNSunclHQnt02WH78pv3uOYC3e1mKuJUPn5aKQb77IJcplmEFwNTp82wAlfOxb5GvSU9XU
BurK4XPlcSzNKJNRe5cFJVSwNhjfI8d5b02wXLnOzEVBgZP0P6tjWSmXBsGTvi9fKsoeMorL1fG8
yOu3Sr9pyoYTzN/bm1nFOUZqS9A3NMPIbDYLhaaX5k0gRQFlAuUVrc1XGaBgiraIs5xkNGwaK1Lm
LHHlFzUoOtwGCqRro2fjkrvv8/PyaE569kjzxVqGgNz5JxGTECXZZL1VzkYAL/kODNPKtMpnxApp
KAtxFCP9kHGEqyznCuP6rCf0lo/xF8nvi9x0jluXYiKvwecEIbsOH80wH5elXUarN6Y/Fj4xrPZo
8+HbOV5lU5SNMzGs3whXD6zxY5qcB8fmUGV+KSEhM/dibuLn3L065rO8nkxKYSYEurQyhxFH9bdN
jl2h0M9ZbvreWSaAbDap6dwqwJ96wVACgE5Ln/5MwbkM58uCTgxt+9tsToIvxE2IW+l8Wr4+wXvI
/bRT8FX3+e/P4mVTJOW3FqHkbkxPci+E3sG/mW2vfQkGjKy3bf5uqP1VprIslb5Sv0XjCamU90hb
d3Mi9nfMFQ8zqBaMfEqzV6X4kHXMr5GU9bUnWRpkm3O98akidSdxgoMhklO7y7JR8StBcf/DmveJ
fhX0iNic8aLyiZPp54EYTc3Da2m+okf6W9esmyxFkWd/K8QRokGWR+qPsBey3Ni9eou/L2UY3aTT
Uf78Px9ReXDU7k2Isyoxf2M3JXuCfHfWw6MVJbtMZSGS0ZKb6uJb3WnNYdnKBTvRDCig2TobkpzF
s0psb2o72Fc2RucQQnFC74FBHCPTQLZX6XaQNT9HVclb+mHlouTX7hBVeAToQmddvWuslNbuv90r
SEt8pGl2bOZwt3ThMclffXPr40WSKNm5mgbONQD6dfcxWv2B4dyhmvXjG/odmjG7nqVpVtB4tO/E
2qmRRzliosVgYDYlMU0PLjW4VaIOwDk0ESnE2iPnhEM1tn/SmbUR84tb6/SgtxFqceMx7fABYjMQ
S7hYvbZp9GbD5DXZ8BXZ3YUTKM1uPK1M4xyRyFg/FE32PYUF8rbdroerEdczsYpKfO0WkimcMooN
/HhlIJdnxQ/YydMwx1YqfkVmod75aobNLTeTgRSfKKm1oZW8BKQotV27/CKxijYyTyQilHimUIaz
go/l39iFln3iGmlZlu9xoFubXnkWukZuitFEX61p3E0xxj/8/kLcDNqHjhi57RlXt1XPRjtt5HbJ
Zi29+v2cw7yiRgfcV6GjCzVGPeA449Ejbz0kOBBzQMdLN7ZZPVQ8T3ODrFkP1wmnGmrRY0JbcVVb
74u9Uk0kJ4MQkdOKwaD0avxQF/sDr9l5RXlPyP5l/ysab6t67+K0JIPhsyGMSNJUP7prvWOlgBym
8uoGFOj5DXGRS8P4pUb5a2AvmMdoO8eY4Jjjh8RjXpx8G074Nrsb+k14zDjKi0dc6HHyrz7mKLwg
RLKWWyUvZ6PcXbC0qzhWmy02myzbpIf+DG8ye/A5veWty/M5neRadHyibFC8VaGp11pBIofPXd5v
RKt3khJ0TvXRjPOtMr9VwzdWyWcJF6qovYZh/iSw32BZu4AJqQXpZu66Oyu29g5enn93NVnMF8aM
FTV5BTf9lrVFuODazM4YDHPmAzVOd4E/vS6Yo2+y9AFxdA7KOO2d0N8CpQlqKA95rqCIkjFUkfLt
jrhlebxjJXG2qTkeZU1xAEBliRD49kLPjCwwMH0Ercn8eyyuLGmyNigOnqb4vsmM6RpIM7NJ9pOX
3k1lfh8i8IzbHs3B+lB/hnq2nVy0xWQfE5MtFNS3XjIfpCFz4P3J7egNYmrfv1RGeJU+eZmBMnuN
6Dv2x1/iFCWTexQRCTPdxwjtlrg+iX1WPcMy9EnBoxZ9JcP01HjGSjhmGn1IhuD9S7zsjcWxwSF3
eW1muHT8RWp+avHjFH8+WYpdxEdwpDjVaMUIqitDQWEO4d8eeKn4lhsaatM5wuRGGFdhk7OufrRB
COSpktVVnqxSdXZobh+kGVuiYluIduG3J7YU9ATVaEQVo9m6nn6QdVWOlY3qvS+PNwbN8Cg0ZLPH
KINKqqc9YOOMZwDLNqc4KuI32VPo4uClJUAVWvDfOl/+1Vjy740kGi0p/9FG4pDwtQ1DNTzbdRzz
f7aRdJQe/bRxf8IadefK+QwcCjw9+dw1h/9pr9IOBzWnQ9BIBb1J5eu0JVfqhlXo1/Jm/tUT9K93
8x8tSv/xz/9PO5YY+X+7b/+7Y+m7zj+yW/dZ/M+epeXX/m/PkqtaruXaJAls1TJ5xX/1LJnafyFg
Q2eSadjSsmT9W8+S81+67bqO53rYj2uuR1/Sf/csef9luhbeSg5f1l1HU73/p54l2/lfPUuaRQOU
quI2rnnsNv8x2ZRASyytQTXIMWmhmQKyTUw0YrLs1OUP3pi7lHdIo0IN/CSppFu9zt33MXbGldof
PSpPd2O4aY2cUHpItiFHhn3akPW0dkYXYctitk+zq9WHbDQttBVzWIxkoszUHVobnWpbNbN9X8w4
vKgUDUNwBMNJ3zX8JdrO6tcggWgnGhh7mNY+c0Pj5CBN77Wi7cVxBEbhYrhhsPOo7+6iB8PO4Dis
7nGYTeup9UjFOXqGYmJUvY6qgxOADox1TiYN1QkDjdTAhVqYtbTfRkSCcPD6MW5j7BzM1jvWxJlH
e7qGee6cVVKH5OW6rcKagpBqjUdRaFSrJNfpQe5QY61iYAMczdZDVbyTOFZpTTCbXVQ85Z0zH6Km
f/X1DGkSe0b3vs3WA/pjnJwTEwXJ9NrpLOG4njmrOKsHoJbu1hQoR1NbHej9wMjdSbRoU6OEPhvI
detZVWwz9F9Z6DHuGervfPJCbMALn+I3rk5TiRwdW5Tp5+NKn9R+19XO79Jx3KfUtJFWK5/NVJ3f
SsSBDZwELJQ50Bd03bs4auhACNNtj27fCtHv6FQhnBGnFmUaMt4zhxs0mZCTnroOdEslc+qZz12g
NptGa8ydy4K1arM0PWAMfx5cJzhl+RdnCPM8g0sgG4JiVoDSVjLKmYBdbeNOZ6uLxZCrHdcVWnmU
8n/nnv2UaRHqy22nItSU4xCepWcMp9Zm0W/rZjb3aHufBz3SDkQDq37EgqNNKvrDpxYL0lYnc9Ci
Uog3lHcYsWnB/0d/6NMGN7gQg0fgZrTeiMc1hVq/4+MHYQZwscbwlNVTT8hHkGXoXX3fBM6DoRcB
fl7X2uu9NzrW1v2o5TvsjBQQFITFQktZc7uMjZqaLw4VqbvADel9K5AEVbxxC/WpbZu8Mw/ck57O
8GHYVYVPyVCl5Z7acQimgeKk1o37rqyro1kzPgKN7XtVeY+NHAiqN/p7g3rcxp6CgeQ2OB1KL9kW
M1dJH9vJ/RTguTsNOFPDIpMeT+dzOHtnC+Vpw0KQfsgaLGBMj1pMxDxU6hwlirg/o7hbHHzE1oUk
y+9MvyKIeYwYZkxnuaoMXKrU3INBX3JjBKc8r8Tx3nujce8hN936SPqnscAPEVK8C43swytR+5k7
6+woJP/x9UlInpTHjJTludJbFRukIL33rPLNNxwOe1NP8wLZl0ltpy1mRPXWSQcc2tL8ztKb/Ohb
wVYfg99Drhz8lsQaHCIJ7hGp6qiAvkIfwqfxl8pu3W0DMOUVgkftnrZNjM8srFHQiw92up9x7o3f
7NRKjkWZQB9MtFOrapJum+6h6elG6cCyVbt7Rg59XIcaFjl5me69dCyZRtYzlDcLk4ljVDvZL4ne
7WBBgL5Ue1s2+pH1fe0XFRwfIvHNZPYbr0x+ZgdSjud2N/dYpGGAEK68GjnUJKUUhfoDKv4o7oNS
NeNuQJITjBAHRHqZK0TE1l3dhzstBDmrqtjBQ8T28VoYPuuIY1GCC8ZJRxstwtFnXWmNsbablEc5
yCmID1O4rmIF8aYM9WyKXu5KT5pj6bHADzUy5HkZ7vTAMu9xL9kZRhe+hNYTcs3EHcYZ4TUwgA7L
UQdkeKU607SNbevSOFG2J8eFcO/46s+tey5Ij0y2ghZQnUzIvmmPgPfTPvCAB71BSXbt4OK9oU74
BFhzs2rB9/DDGPSVZRvtnuVy46Ru8jC03ruSxL8t3Ykga/Oe9s63NIVMI4+QbzoA8xR6suCGj/ql
AFPr7OpBgu9K6wnoFSTRp5hLBYxxjG3qdNxDmu95o88KGBFwq/HIs4iCJMGj6+uPXuTXd5qFWc5s
HXNfv7ZQpT596LsUpGxX+ROWZNV5Ggm/Il35smrkKvnWj0oSkZMlHF/TMqyZekJnLLiL7WlrW9Hb
kNNyVbj4lcyjiicwBql5tlVHAzUgt3g1UEvfIP5MNdOKbqBYyCmli4WY+tIJhdniu7YNVcZeS4Nh
V4i9p5Pmh6DRgBFq2FKl/EynkO7hqHrDKeXNjY33ABnqXjcerTDOjmqHwbk9JqRFxWiPjps7KrH+
PTZ58zpPtGHd5ZQta7LojdmbW0087thLrvrY0MhTNu5Fd0w6Fdwa6q1EKNEzs6tbhc8BuchVqbA4
onHRHNO4BsZB2d7rO/yS2d+xkq4PqQ3sS5/ALzofILkSZYPbzgF69R7NtJs3UkYL/RbTlzF9cCzk
+APfg4+9AxyfWCKtix6nP1gTKPddjXtV1D65IeXoylJLMsD1C9lLON52jC6FwW0O23ZXTf7HjNj5
evLLbAXYXLAOOBSOPErHyZ5HjdO1AfllTSAmVjl+dKH6gPMz4Uw1k/6opt/VTF4mGgEZsL5g2LL4
qQ5HimXzdIMaK9acNc5qVB30EebDxuVnlfT5uz9o86oaO0hsr+bEbz4Vdfg2jPrVTTDvG2ryFFUw
bvXBQGcZ6VdjBvSsmvShQ7log0IXbS8rp05GKsBNu43Lj8JqXizpuwz5RfY0XCOTILukMJJQERQy
00OEIwwyjywobY1olxIjdU4D7xXJdYqwENwOFkvruDrFYVEd+1b9k5VFC2QSaPtU8VZT7ezLjFFx
/K5eB0YEDUrk5RbI+YbDL6834APVmfQs1qZJ42G0NBuvFaFEYY/qg4GuNLpa0bDXewASVGU2fhQw
Z3snoDxTglfQbbJlUFIv6PZQQpeSRQmvpCHBpTbf2SFIN1XjsnRQWqhb9uKuPWRzvTfz1rlXPRDx
JijINMH1gHxqgCxJuioKDQBHoYYf0gtvtqjz6i5FTXhcXCg1ydS3CFyFab+z0+5SaLq98+35QPJ7
3vkEgeQbUJDM7Cvq2fo9VVVrntk9WlXk+YsWnC94VjUFB+lQQa+md/c64fs2Q45mr1bzM0oEPFKk
UFdZ1GnroCnbxww2aZWb/dUaUJ6k3dvrhmDj6NqvpnYh/sBJs8IoYTXV9qjFIW3vdrXxGzK1Y5Ud
Yo6nPn2j9NwP6rZv2MYVu760mF5JT9A6rr3xNJtPftU+EDVr98WRlux+j/jAKbFZ3Ey8OPaofzXg
DnvoK6TBe7Xe4GlPFKZ3zVZ1yvuqL6Kn3nI/svYhi+yL3SfNviyV18E5jp0JcKIp1m7ygFixKGnv
IxLZTchYFcpWbXTz6IXPXejZ+KX4nEPBHe6R4UjHsNsHGmGxNTQUjyIUNdKsDLYezNMK5fTmDpeX
HewqVjtpnGH+42X7cSiezYK5S19juNebHxonqvsxjvb26FdbR0OgpSvgfQh9dp45GTSFKfh7N2G1
8o32QK2a5qzeOyEuf0hH/dMylGKDiMkxL+jaiVQsWhv7o+796NCBvZCwmddOhb4+MRlhRlYCj2El
UxiU2mkFGs3gLvzVh1l2qOOwolaJL1GXQtDMeKrVQXhU8oIn04LfCCt0kRsX7wvj0rWOt5/G8rUe
MXWJrAKdQiAutUde36HzklrKVzB6+1gbzPsO37csnFpaiZK1o7GFq47J0jgw9y3L/gyUiXR8D4sy
q6AzTYrt3li7mw7lujtTHQGW2HNoy2nOdWc+O6COABpAO5oxWLu4dPqVPmg/usMIDkjaWLH3IV8w
K/1dU5Wb6irRzp4GXCNHGnDDfsYJEc/NwFT/1DZh/1wgWYtUBZDSBDaVmm567+r2fWh0IF9oA60S
vfH2tXdfBFO9gz66eKbvrAeqb2uk/RHS9s4aL/KYWwjnTpxod6gqr3S4HOgov14PH3FMB1xcuTqY
pPqILLuyyl3Sha3THugTMVF7MrdNRUsY/SgHDpRw1QVD37HvxK4JfRnEyNt2/TGe8mNFvflXEYK/
i+Gt4UYXsj/RY2x8JnWW32llcyq1BmA+jxwkylCGL3kccayjtqLuiyrOUam+VMgCkiFtrxRWi8Gq
No7KkaiG8ANRZ7TU8EErQPqnEH1gJFHWtR5HO3KfSJrTMQjcfa2jUN27PXbBdOop6971jwPdcrwv
FaECFPOnMqGTLaFvzh0ftR3CIExBkggrPzJ/1W6D0w8KAEMKnOO8KUZlbAdHf8E0HLtW9cDMvUki
i3f9iKTxzkhjFMTJZgWV3WwNrziR4udIb6fYdrKx06pyjvVvM9dr2vUJSCGinicepDtV7xFoLhG6
R65p2CIs+jRjiZc1mHS0E/RyE+mHpIusTelaOAC7hKElXbwerqRU6xvMX2jIDtz0pNqhiVOCbp4E
xFWqWt13k/4ILefuOUy0uPPRq6WNSD2zPhFfdADDFcYM6jRzQCIfeUcc2K3ImNA8V/SvY4Jhrl3x
bFSjHGSIFuOmCE9O0+r3EQ5uVdH7R9xoX7KwivZWHBNZ9yUJcvQVQ4x/a1REtti23ZuuWa80r6e1
J0dB2i7Z4EzouChAO3v2nw3aT3fcDCKQ8jMLSQPklEUwiIehYUlYW35BI1iGv8GslG9zVf5MbUfH
Ug7kiFnOquvUAXlNmlwxbn5D2cfKOSgx48rdbGZ8FZFFGKJy52c0G4pa+RaZzKcJ7+o1PJ2zrrGW
yg2VCDINdIIIOSjOFBEibe92c7e14/Ci9e4513hJq8EhkW1yZeIwtK8bUuJK4aHS7qGa7IfNve/A
aFv1fLG0dtxWaa1hhTv5ew+euPRgz4Os/J3ZGFmObbd1SnpvA5/4Avn9EReB1UCv+yZL+M/ct+eS
o8k2acTlagQ+UjREmtNmPCLUqs68AaxCMQqJSZvELisl293fZKVvtVcHxE9vguRXPanKuTLNT/8n
whVhX9FhzW4PCJVjLdAM22lg+270s0cPxRZeUF03qG1ZLddLWWwiV2HHh9yNz1nkRE9sMi+WBrKu
ZTqMMcsUEOAdu1G+cxvfwB18xlkhHrY0MyCsnuk/iPONL5MXjHsFYehNgJ5KU3nWsQrRf2+1da5O
1rE3OpwJAKQsT0dvWNyv3fhXF5egPl7L0UNvHhC+yvlrRU3AlyPVbYt7VDHFpzQy7syKIkeX2ngr
Bd21c0fYovRCZRoLEzAwDHY3fTGgPI7y5yr1AbIz++aUXXs/kgNKEWc7Sm/egAbJqfey36UY2yn4
w+3KXi82QxpiZRSi4BAr+dYGVt0a2S9lmr3DVPWbEpOTLDl5CkaKy7So+t4F2yq8fZ52ezszXswS
nVIzZd0pOlgXsw/LPTIsBc1xPSWaweUptQ4+fwIJN/NQpvkZtw/lPm1qlqrENA45LrxWGLjYZ0T0
QFXKMRcntrSTvgroytKN7+pCNIpnRB5wHgSzBGwdpDs8lj5xlYbxRjrHO1rIOdtXT4Z0lfvSX+7S
aF6D7v+xpPc8lC501MNRvacxPaVBnT7Mo8AnQTN91dLATiM7WdT3mCJCyznOotEdyVuVknBH+3tN
G7xHO7zOv0VXAy0Tdo/6cdHYoNwywP3EtNPP46dGcz1djaStfuSrIal9T7+n7+DPP/+sMv21jd+k
5ilFygFyAzz9qyfyHqhUUHAHv44s7Tw6JXN6/JpFA8Dnz3giCmDu5dOOskGHZICvxxcPCYEkoqhY
YFW8CpEXaKLkF4QXyVb/M0J+oEeGYKTAIK+sUb5QkClg0b7SLOxO1FpFBNOQYikQY/xg4LIhdTF5
ZxQxbm7gfFZTfcKngPoktT9QhRItDDvuSbYOXzHyPJg/rdPBe8RJ7mb24wdlCWybMaujIai+LkWj
qMlfa/8hnEQbEIokrH655ndmYbJLAc4RwMXS4kPTI63QIxKEYBPT9xYh/6AhA1FSJpfxlo8RmYgg
nL8DRCCoXoGOGXl86+oBeG/X5fEfudBlxBCeAKPZyQXLABTd+IXUCyc9rs+Os5uOx66CPMsQjF9k
4e7Gka5Xj2RSQlUN2ZNmqQuG7qORD2uCLCSA5q+RyqkUeQfN+Rzt4Sdrw3fOkzraGbggIUohrIba
HDkt4D/kY2GEHAMCG7Wmg043j2GaIPhII7sdP8hrjc3vsC+vZowQA68h5dIcFczZuaJ0hLBf8rc8
qbN7Oal6mn2AN/ZCTX2XirfcIplIdZPQrzacpIYrhXP5Wq+HZ53ugGkihB7hkil/yjAF6Gg4DTXF
8hq0wZeMhtToPZphGniqTqzBwrWUUWNkFOSmyo8tZXzN3mptf5z87FW37/QMud0GD0qkVDokVdqW
MN7+kNuiwDvMjLmTbnKLx5HK8VJCjvT6WdSyoyR+auF6Wr5RS1Fz/vswuNn7pJpXuYR+iG/ye7FR
njjRbDE4+0KBbms1ymGp+svvmo+B6f6Rq/Js1Gp794+F8GVMlxMzKpxpA3OHS83m5uW0cTOnfZ62
irxvjMe7biknHeaGwUNprN+mSNvUFO2kcUqkkET2hCE3evO3QrHQRRgH3wCaZocHIQ5QY//yoWFc
E2+hqjvjN3OT2+ekiDkhuENJ5CQFRSk8Sj1WipEtiF+CUI8QHRrCPT4CPsKeyL//gqL9fkDopw/g
nSqciTz3iEV6i5u23NoOgkGmt6wAy0oAfij/j63zYNrvGeJCIyJDXfnLaJKrFNCXerYR5gcfxSIV
caK6Gp4E/OkHFAulnhv62hFHsRfREBLNoBSZowK5Ix0Csa9fTESQxrtqUURiTZuQSIqRSqqQTLJE
O0mWj5pqNqaDI8hgppMv1bf90NOtmXwUb41jfwr+YTvTE+Zxa7nTVFXWga49yDIozEfNTB7IesGb
P8zK8OMg9pQh+oTfxCUZ8CHSB/CV+kyTwa5UE6rc6FSV/QazvbOCiBRtxA8jolLD97J+IzTFWWKF
e/JXRg3coPRtqru5qXD4G35k+iMc9jRZ+oJ0NN1hTqwnmecWCJcJ00Rx5JJEG3kmaQ/7oZr2Pqba
viN3LVJIMiubHG3R0b5XkNAaUNLyGpSJeYR7VtQWqS0ctJ7lzhTutkCIywDpoJfo0zVQmIHkUlr7
5gEHF/C+Ll06DII8h8IQCywh/3e1+AEhmo2pxbs50Q8y3WR19RDNw16RZxiAeFJMwq3nimBaZreJ
szGdv5SYrXv2rZ3FjZFHMcCKZkKWzEWeLEWmLEaurKYELUtjiYwZEfTORtYsR96sngg/wCM+GhEe
XNrXhaMZWx6msftoi5pW4eK+5aGRl5A/kdKpVTfeo6wTUetd+7/aYespc56EOhni8KtHlK0xnT/I
DshElw81+ksQTQ5VeRa6JEb/VCAaozDetZ8IwFheEUmFM3QceWDv04EVkW3HStWXir5EGYcAf7AJ
nGN5QPrg7wUo4WNtp6//rEOA1/qm8ocPX7Y8q+DY5EKco14Xi4odN8o3nsqkfyXJ+bJsi6TDsdRa
Cy8iNIn8UVlwhHQY/Rx9AfWkO4BirBfEL5+LACjGzySCdrImIkjxzFKPoQmTEC0+cqzrZSxVXEE7
97XmQjxuoNzpbFAe0wHhBcXj4FBfNJjS1IpvtFh9ynwLnAEIT392BJBB90Q+dPu504tH4WmE5RFE
KEBZ0NaHOw+lQQvFQWRG16KdLPRWjiJh0OKMN/5w8P+Q0RccHnbjotUf4onQomqISzgdPDghBWdZ
LmKuVd6TvEf50FgpLE7aEgPobX1TCxAoUgUyc2XFrtFWHKeNj9Ki0fKUI5Aj7Pbadv2nQjU2o1Oc
MTK6ydYCAUwUglpWqZ7MOd7KWlW2+MTbywzAQOs77064CL4KErSMPs9uimxlPxb7Bc3ijrjYDiWK
u5Vno5t5NuLyd8LzJIEFgp6fzPk1yRMSXNw9JvGiJBCjVKkVoEwVVko4acnnyzdytC2pAm/IG0LC
M1m0xLz1rYPE2vhA19Oyq8rFtor/kKmkhIAM6Xm+66LyTt5Syw0N4umhRvZSPpevyc8LTaapw8mq
aAVHD52YqgdERdMDKBiISn4mwZgcoZcnoc+WrU6evjCm3d7XniV8kWgSie2vZC2PnQdEogKThEAl
JXAJ6vqHgNKA7F/AqhcLCEUX2KwFSynAU3IO9h64ik9eUOPUj+/UTDQoq8XycMhEncBdUpJfFUnu
JUK2iGWYKg54TA4mIyuq7IQx+EwERpOC08iWEYHXtGA2Ij0n/27AbwowHA8cpwLLCYmsOzCdGFzH
FGwHfCcFEWrBeXywHsHhCzCfHNxHVkkq7qsUDAgZ4C+8rG6LkhC16FsFMJQADiUARJh8sZsboO9I
8wEYmdG3RPTyO/LaNRiS4l/wF8VpDixXwGQhkUddPRRKt10gW4UoIRoaNpR866fdJ34vJV3LwE8z
EBS2VXcWUFQvdJQDJqWBSwV4VkhobYqx0HUGqZL9xRHECtSK4IYNh81+GQqWFTjbI+Yz20goLQ9c
ayjd74RD+uwXl6b6u8JJYC0PfGOT3aOmXmCbVBGAyEOFoMar5m9lq6TZhiJzepYl1wIiY//9Tl9l
c5X5LVzWP5NNOae2sVei9g7wfGO6EBSzuVCXGkp5JM2uMm9mYLZ6+A7UNwvALQF0kxsaC/gGkb6o
FyrlY0AVaxGjE8hZmOkE9U6HJmVhpIV/Cz6o5P3B+h2ng1m6Js7SjbBQ1rQ8ULVkgSSPFsWXcmo+
PGrnC9mvMrVgm3NgvyJ5s5zsW5Bhn3hc8aoHRbI1AMM5QjHIMb4INC4dFIlK4NWHbzWLf8c2Y03t
j4YfZfwljQ20o99bU7OXLdZW2Ev5DeiK+45acCOHDNHMzVkQorHcyLUIOr8IBgpFnlgq/kDJo5cM
v6bQOhhDvCOLcavm5qEHCfmH8Bbp1hybbX1qjqIxqobql7TW10gLgVzKDJQZLjMGABGoQcXkz7ga
oJqYR3/IkyVP1QzK2YF0mqCdoggrs9cC+axBPyVekMldgYT2nOr/NkpY6xJkVL4nv7883jpQaZ/j
v1JhgDB9aQbmzrwVGQwZBEHxfSW/CzQNoSQOerx1M2eDR+n+wcZwWAZBWHOtci5yqwRyF3RRxIab
FKxgKg8CXSv+wZnIJciY8SMx1m6RM1yk7Qjq81cDYhvRyEj3ERjMTbQNVXU6tm28LUWpk6kSdtzt
KBr+oPKW8gd9CG5mj7CRPXijpUeXCKZjQSCB1BMBe6VBwY7uja5/XyjJjhFLzEUiOJqnnVeNh5p1
Wmh1UWRMjOKcoWaQKdt60v4qADZGtCvN/OjqWD3SFISn+FcLvjyBMavgzBS2H4EyouV2ybAGofdV
XKUTRW5KAhQtA+kQcuapl+COEoNQ+3cNGLX8mqyrZOY2zWyddXBrWRtSaaXqkvpA+oK8c0agjf6j
kNp0su5U0G1ZIgJW18bHPR2dTWJvVwX0LpdDrXxXPhxw8Aos/Dn5ZoG5ySl4iSmBxxsg8iBoDrFA
5UR4BpB5BWxOhzrSWdcRBN0FUZI5GEjflnwiS3EGtM6+UtzXUOzLQgXV7kK3y6aCRh0njvFJFhf5
3ggNr0DFSyokKD/QkXyNBZoX4eDlVXt4+lijoSZ7j8cTcPubZBjkUErq6Dpab72zKeKrI+cIpoAc
GOXkZJnD01hHtAiy/kXjxxJw4TL2HOnfBbdchmv5WhFNJxZq5MdEkfM0UBlevp4G44XWdy8F6yU8
kHN2qxRfH6C3SwuXBJGxY95U8l1UFx5SOzr6RrxrZTESIJf1UkJJTe0+lOa57q89deiU5Xbuuw9Z
UUeaICaaIUZpfGsvbuj+lmkgMq9631/lpgqkjvnbnA1/5DdksZbX85mU1O52SzzuILobGRf5HD3e
CxK/cgJFI1t/rgYLKhx6m2SC1fUfsbDNhZE/C2sui7mEXBSAssR4k9CXaMuI40/5zkgCprKTx5rz
Ssf1GyWBRO1ykMLGNutPgxpummj8b8Jbciyqp51wRwaTyG6xbbwO46vcCglROk1bjvhmW52bWUPD
LL7Rewunk9MYw76jeZ/JWJ3HsF9iPYmHJYaTk9REtSOu85ckMldt4V3k5yVODlwLPQtjLbfT8gLi
KShys+zfUxMpI3yMOKSntCpUxryjwfnS6Doj9TcboRvBksSoUbcoLO+XvKYczyIUjmiwXQZHoHGr
Sdeobj/A3n8LiSzntFnZzpp5kwkgYHKIwDgHpr18ruf9TtVCjvzI1BEwymlP/g+N/JwjTt6XT+UQ
v8sAydXJPZOZ3LPQxCQ9ItqO5JwmRz3b/1OQCuZL74CMkn6Q6yRicezx/Z9flP+rTYUMSHuSI6Nc
hnyolvOBZYKF/WSP/qSMYhRKlMIlyqSMCblJQ93bQQbLZa9UL/uWQ6Fck7xfe5rWWdNfJN+QDSi6
LHe/d98VZTtA4s/538MiMgN0DP09NMqxogGkkNnjGjjHWL8kQJW3I3e3MLRbTi1ZSb1Hf/4/7J1Z
ct1ItmWnUlb/SAPcHQ7ArL5uy8vLnqIk6gemFn3fYzZvLDWxWs6IrJQolfTiv8wyIzJSIYFovDtn
77WnJzP4zWxDyt9VgTPO7BYGnHIFjrl//5qDk27CURfN3db8u2Z/amYiD+edgwPvrzpF9MlsnGMa
pb31oc3Ehir3A7ICxji3/HLg5q257NsRKi/x3pyvzHCucAEaI4qVsi0U9tGiZWR8EkadnU/RmyEM
WPCCp9h7by5U4jEM8Rp2eA5XvIcFHkS22C8/GFPey82YWazCsxjV3R4SwZ1JsKrxNJp1k5bJNzPl
w6ypcT6aJVrhhDSbYrIU7ZgMd95MYwqCfjS/S6IbU+mhwf1JkRU0FtP7LL8ydcRVto/zwPSHj5S7
NEPBDBdabqVfwfBlEq4fzU9sJsoQP2fIg3pf4fDMcXqaJcHUXcxzbKX15Ig3PgtPgj9UTDctblGB
a9So4b1YHdsYYTmOhzY7rV30zlzHFIhGvKeOqcubmk1CzQb51zsmnoFi0YpndcW7Si/xsymdVnha
ASKdZjyu5qbBWj6LVgHkoBTMdswvsPatZOfOxWmsYCXp9VqazMAeF61b3Lt4ahestThsO5y2CY5b
s8i2OHBznLhmBTVbF7JZM3gp60dkZ9sxusrY1pgVyayuZjvT4fCtjZiM06qmOID/d8IHLPEDD/iC
JSe0niXA1BkAg932Eph9533O4WX4zkt5yZSZqF76bk/ZH0wHn9EAUYVM65P53y9fWxn0n0sv/Zow
QYqXRW4yS2PMFG8Zj/M0n3I8zxLv84IHupXDw8tK/rINZ7IfkP2qKTzah4Cpucbrbewp5jW/+CCE
f4VADRkW3ggwDC1bowzIsXEdZe1F55P4xHAzX4SZVkydq8bPbQ5xuuHHMO9+xfE94vx+yPGAa2pD
L7+C2vdL53Eun+XZnB3NXGM+Zhkt98q4yhkfZudiCkqzd73gPW9bQlclE52Fn9Czm0MYvUdYdjCV
s7Gfnio87FGcHs1gXvCk+XjcC88+e2F24djlRUrLDAndpZnaOrzxMR55Uz83u4R4GUC01ydzqjTh
B2ZNNM+QdI1jiue+w3tf4cE34ypVeJFZNxWbcddO3i4YQtwOda76qHHyl+wszeHYlvWxTtTFhJTA
Arg+fyvGNxIWQKTqDyNsgCHjewcqeh+iMNnLmG19WJO8XMIDcWX8XoP/Gdii4yOKkfMk1W4uoOpC
R8X9me+MhLEtso/94GR7nEmPo+i/1AKNXzhA4oM2gr9HYDzXJCN5Xb2zvfK2T+DJ1ZNc9q013QV+
aDQoX+MEegeaAQ8VntxlU34LfOWi7dFW4QmyOs34uCy1YoMzQ8Lp6B8mkXXn0Ok287KKE7awk38I
06neehaojizOd/kS1Ft3mA4hGpsNZK2CCB+kL/FI4HmaoKO5nG0assPg1tsJ3d/Ol2ilYjtEWSei
neX575xcnBFVcFQX9rCrZlEhdSEyY9DOIxDQy2rsnhDLwNcfSOUFZn4iIMnAUO8K4V6njnw7h0SL
0OsHZsfjlO7FGtd4tcTKjQ7XqJJvYhKwVFWe0/JMfHzJid1trwuft7dYly0VuA35SPVF7Xb3UUjR
ZF33soy/Qe1Xm6QG86K9Pt473m2mUYtEUHwPHrIojff35DbR1xpp6NbxUmc/zuFFln2uOj6NKCOA
rR+sg8wt2qneJXmBSJYtmsvI5O5aO1gpRiMvtuSpsB76Bl2yRoJ1tAZMVFQtDgv7gnYOa/g6HlGD
6Ycpi22IQ76+KOIYrk7wtrNI6CaVhjezn1gjdiVaeVlDyah9+dZbn6I5u/LzuMNu6AwbFIjvulZd
lyGKPTbp8Yb15iKoi6fcbp/wvp+bUK0XXuuemKNJ8Mzsi6lDKilI1d3btWmWhJFvZCEAf0gSKGCf
LtcxiDXZ0g3ufe/SW+NqT+f8sA5oeiHebW1nTPZJGtDNr8qLJWvxiIUK27Bf35Ar+s4qwuBoO+rD
iEBoSu+yvPxij3pixsLJR7gMzLqy2c7asxC/pgCjev0+VMiYbUQUzkD8I+mc+V5WzdZ3jX+gXq8a
C8N55xbPChTm1hwQrKr5Oo/OoWyLkHwQkEhB7r7L1pp48PiTdp87uXqX9nNbDuTjBcttO9XP4YBY
QOn+qUtCyH6dcDaZQjNh21Z18NsRpKdVuId2oigW6g65b9lsvMEQDQVHwbU9ZhQRjqXr3M1d9yh1
nN4L5W/XOfrW9PmuTpEbBo1HuyC6nUfBEBLxNzFoKsV8D85g7wrdKbaU1lVfQighmJZTbCeqY4yj
AW71pScS66Jdu3uqL91FH3WHsU7tS3C/Qe+vh8LJHhFL4kbVF3bknlyx3rS5920t136Tr5QWFH4+
JMjxdpL9vlid5ZRa0Fgsr8uPY9sa6lTxVvNJz5mzb+vuPOOvJ29kJOFHnAbt5SfSh/e1tg/2XH0A
EFkcir55nqsE6Z8X73wXHXA9fWr6rAJqn1WXqH1zegAzGobKfzuv06PiYyeI/FsxrO8HuH83+Vxd
eGN/qZ2qPyYCl37cPQ0G0cs58dAXpZHRDpc+2ZF2mdDsKc/RVZLJeCci8G8jKNuhhUZru/JYOoZE
HmAY4xO2qFnD7mkLbAb+15b0anbR9Ku0QLgjquqDHCYfSTCbjVgc5qzj6DOm+X6yYpy6dg6cjSqY
M5LB5xHcsdTNtOkSu8b4yFfQBA+UY7NLh7juItj1enA5uX7GT7Mn5Gy8aOI73dnzpcaPlz70AnEE
caqfkgXbxoBSvx5zn5m13CFswXU7FE/F2PXQe+b39ioPQ9CBY8ZphJr9gyfFuot9Zw9poUHoylEr
hShoLzhKyr2n3ytvfhxW/6Pd+Z9Ty7kjpvZR2PY+sPeZaO+jGR1gldjMAFBdteVKWOhnliPKNO4R
p3a+cVoeOsqJelzCvRXw+RdWPW3UtJ7qugPvU69MnBKhQoOhJ0v6w5iFQFrDkaokQyxPY+wqtEjC
lSV0GvuzwYRu0hlxIhHPD5RtEHSm9Vmi/tC92+1a1wmxdBKpPpF4Mnv5jeIgu29cFL04oji4qH63
dnCtWu2dFz+aNgWW7PtMzVdyjaZ92VQmbYVeWunStHQd/iQ90LV0vyEeuo9TJJo1nADyZb37dKZN
vmgnxGpgHddMbaFPdYZZ1Fbnvm7BAFOGA39yOSBFZp/d4ouZjlWVf2Ja/zTrdAexRR9EW15VQbzs
Z+fMBnzdVRDukQXDTq7GAd2Rqs7of1nei4emJTLECrbQCZkJtRgYal66VwtxcVPl+Ciikzd9EbAe
Ema/BdM9k7XXvG2c/GvViou6mPghmgsuzIaZSN/9Eo/jVT1Ywa6KqPES1ZefM7meLGJjqfY9qYVO
d+RDMXLhJQOD4kfdDmEUvJtLicGgnO+VbdcgWK3yBAc1w+ucd3ddF6E1LDL+glVjQ3+EdkqUnZNh
PSzxkBxSpudZzoemBqCO1qfcGFYcAHg2DE5pP4IN7DdRPJPI1MeXrRhYROLd3ICGDnAurBOu9FI9
Wxqv2CRD+uSwabdF5N1h7PzGJrtHmUr/NF7DwyRC9xD4N8FUj4D4WAlb204OWRMTHJX16+UKbL3r
RHxoku5CRA6IgaGM9rrvi12Vicd+9dLDzIKbKLijJckX+1lHIGHW7tqH4r3R/nw9R0YNi4yUHERg
jxF0ZRhpbL57p9hSbb7OPH+LFo+XlE+34HVXJEkl3isfzULbgJzM0KchLKi2TOYoK513GmzuCfns
B/5+XEW5SwnmQQiPHBvKvQT1jvXFK99T34y+IaXP71abIbQo53pVvNLJ1XeLmPrTVCNN9VnCdhL5
96D0OdYFrKIed5FCzwYeMTiRNyw2cRm9U1RDjlFSPWhZFpci3o80yM92PPAnR8N+qDDEI90lPore
bHmVswHsrekISHnZOw169CI4TZFIH8agpsvl3tf42w/A2+ujW0HbC0laYKoJad/pd76GJJlA2dto
ixiAwbKvE4FRL8hjgOvs/AIXH5zj+QBtpOrQ+FN10cF86sXwtVvzfufI6qlsXCw2EDwmr2HHMMnb
PCUiKUr8CoCjMCpqmyyGXm8KlB2oMVVIRmx2iuooYTMQPI6WvLedXl724AR2y5i60KFLMmDRFDGX
VNdV0kY77SWmd/bOx6B3QF2pt64WYGEn4ubVWl9VOWsEiBkByVc+hAOATgjbBNbj5/Bok7srPXXE
ct+6Kb7JLG/YiHG+gsl/u0Rsd+qp67ZSA291FkLPi4qyJpcsdwqkWMRiRXUR4Yab6SvCwc/CNZz3
NgSp0C47FKbrQSwjylfFzkO40ZErTAe8N0ym7TRudcGDWCPyEevV4Sdn3owDRL3dSPCna5HQMThU
NPd9Pdvn0H6IKr++moLpwOYUoJfXYEGUw1FFTkE/XGVbCtE7ftJx71jkNfhhyIHEq4kWhXuBPtrb
Yf/gGKNSIoLt82jZ0XFOQhhzbdztwZNCgvP7cL/2dcIuEMds08wNgdVoezBPgsaq6E8dVd359NcS
HzG+f3S7ub5w5HiwfH7+xE5utD1iBHAR8MVF4qKQVO8bH1PC0iLKgjA/wgtcNfYah1bgGPtbB6tU
8ixlmx78tAj2djvv+7hFTyeAaLPdvSy39ly0Fyry5gPOMPq++WM6pxN7YVLKIv8xT6oraPUspn51
ssYAaHdjTRsUOXD9iVlEFGt/loX85LPD2MD7KA+OCN6jwFXHuqsvY8k2fJjXnR+7HK1Szld+4FDZ
9Z91MHHGRI7bxArkXJbuqzzt74kBceEPF/GVHhCcLHP45DRuf27jJIKImtvPU7+yjopK36oYf6YH
84Pyp74cevdrYTYmszedC7W2h2DE7x+V+9TmtaEmdHdwOa7tlKJObH3h8ESNskmP+FAQDlCb0RFi
wyZkuWkme9n8f7v8fy/g0wns39rlP7b/+79+dMq//I6/nfJK/8vWkq9GCddWvi9IC/3bKe/6//ID
rPNIYhQbK9842P9O9xT/cgPH1gEGds8V0vk+3DP4l6/sAGK11q7wqYXIf2KUNy746iXN1SR7ujAk
POY+zPzaJk5UGkf+98meAd7ruHLxRoQRJeWQvsY1yUTp43eP5G/Wwvfkh+Dnq3AfcN9Rh/g2OaI/
XqUdszWSjtWCvGrQrgJuLNLppvODi6wMLmpCL1BWw4mSlv/l91fm8X53f1r6vgxcW/jKD8zjFOYn
+y65tAJU0qQ9ljq76cj6Kddva0iO4OA+wHVWe3cMr8VUXv3+oq/QA1xUUb93pK+lkNKV5of67qK9
KvPFGbldJay3fp19bUdxO1Kz/2tQ/hC6+/1j/fnmzHUU1VaB3zRwXsWyTlPdNcLJekpE46RiEl3G
lqbZEM/jpbCV4z1VZStgWK+xdpGqj01dk1RL8O//80f48fsxz9f8CEi3fGZdW3ivbhVHIEDgDg1Q
DAdyV6/S7Oi85fT7q4CTePUWuYoLOkI5jmIYmV//7oGyX/Pd2Ms7FsEeiFM9tWcOVBYWSruvttHI
EccBRPTw+6v+8jXyzUjp8/E6+tVVCedq/RgQG4l3S/dYIB7A2tFzQGg7VuQ/vMufHyQEdwa2b3Nk
Zpg4P96iN5DWMkYhwa/dfMdpI+ZoFUXb398R7I1Xz5GLaNeWwlVMSPrV2xr7LJCSo8/GrjTG8MKa
D2VBAHhVoASbu/j695f7+bW5NoAQ2/YdLqYMCuT719ZbrUM9knuiLH0opgWn4oj3Z+zqN+lUxZj/
iVb4/SV/9RihfrjoWphyhfPqkh1AYceOMcVQb1wPATFEFxS449vfX+VXz1Hy3VPEhvUu3FdfRuI7
5KE3XCVJOEuL8QZywIG4Axys2rv7/bV+/gpZOGyOiQihUGS8fmdRHwsmz4XkNhUJko0JLadhnxyR
LnR/eHi/uC3HJk2adcB2PFu++gaXAVtg75oiRZCZVHcOODTpV2U/l3nXrXvFDu0Pd/fLS7qsCT6P
k3aveZ/fjWz03kI7CQbK2NPnBYj7tihAVodWtm6iwG3++QDQcJMdLDTKd35a7lQrvb5tsHtNuJs3
MNhJ04mqwSXjpTcGKpjkwx8G9i/uUGub84Dt4W30vVeT9ELifW8FHrZR2eIBG7r6kAfOE6q5vUq6
cPf7r+UXQ46reZh92VaYJffH55lmcbT4tebeWvJntn1dh/cLiI+PqkEI6WaN4pfCTrp/+HR+XOHN
OuBqLUA6MRheJpcfrxsBbBgnejqbmVLH0UahU20IiaXWvMT2RudqOlKfmI9IFyhizKP7/Pv7/sUo
0eyVfHKnbC3c1zuMoE2cNEioza6QCj5QqmjUVhLyU27H0F2yf/xOtcMuz3PMssdgfzX+i2bE45es
DQcIHG84o89jlWbY7uOvuPbe/P7Wfv6ANF8quCxuTBF3Ym79uyEiut6x/Z5DISf6+2xtqAP2foWd
U6TbpCG56PeX+/lJBoqtC1bvgP0qge8/Xi60Uxt4F5eziPZL9zMhSZ9Ebq3xNk84jf7jJ8nV2IlA
ZBGCle/V9yoXRnpGbsqmWdyAspt+WuBPk9tEgcKq5B8WpJ8fJYsCd8fY16yx6tVs48usaKaBUq4l
gN83ejjnXv0Egf92rmz9h1v71YPkCXo8S+Y3JV+9N1/OzTB5S71JrO7OGajKjU7tgKOvkuPvX9kv
bsuVbLCdwJWwmvxXr6x18JMlFSfoLipOuvWwoWF/55RZvqnWQvzhAzEP6T9HBjPUObXYFHQCvhGX
082PH0iQATXsh6Em9r59xoz9rQ3+tOb9vLHlEg73wgwmpHq9EIWl24o+psNRpB3+Xdu7naOO+njy
TnYWmKTqKvOny3/8ED3Pk64wt4WZ99WYduZplUldwNKxrPCYrll/Wbd2cr2mvfXG9bL14vfX+8Xn
4Xlk0rJDYhph9fvxMa64pZZwJJHVcpGiXkaZU4l92No49pMWntkfLvfzwsD+gYnEhooWuPzlx8sN
QI8wYvDWILA9tDni4QAkzWZOrbc1LsseT9Dv7++nzyTgo+eBsia4HDDlq5OXE0Sl4/Q0s4QL3XXj
+xk0ft8S3p82tT89SC4EZ87xJIOavebrF4c2IaGuTOhQlgAvooq6KfuhPdtp6f1hoP3qnjyBKlMy
AgzF7seHWGo355hcMVtx8PrW4Y2ndNnF/3Ti4IZ8zYZZKEPRc17d0Lg0zZotFFzbFs9yinTqRPo1
gQ35LP/pwYp7sJXHNbgU2+VX0y9JRaWQBQgZe+qzb2XmaULXmoWkDWgsqFD7zahcaEC//zR++ha5
KtUGig6Ka0Oq+/Ex0thuJ0tHzFeV/uDZxZuY3eYMvQKFw8FLgz/cpPnSfpiwzOWYGjUPM+DdvfoS
LcdpG6uT1YaIiHBTeEOXwNnvcXG6dNbtxi6hAEq9nCy4OxdEGyUffn+/v/hslOBu0eOaTcPrZadK
LcrKBS/UgQ23LQ1/syKY8w+3+dOkGTjSJd+QJcfXmgTzH58q0WeJv3j0cUjKzTY20SZb4j+wTeno
UUbqS9ElZD2DgPn9zf08/IB3cfjniOcylb3eeUX04BfRkJ6HOoCkjSTJzrHnDyjG/ewPw+8Xd0gW
imKUv2xQ9Kvht0Q8YbQ21WZIu+4QdiPtjGClETQUZGCD4UG8F9fjUxPOgfrDoOTY/9Nn5Lg2o8Qj
vYivSZpV+Lt92Oq2bRxmNvsgZcH6mJYwByBSVkWu0w3yIHoIaFTkSBNnSDPLpWEUC8fzLogjC+k/
hMTRcp4qC5Fi97L8xCLItMt8Pz41LiZkGlh96MuNx9wDQ6bPa2hVZCoVqbfwfXrVMG0spxxdomMW
DWRwpHauruvZxzCwqeuqWenn8q35V2luOfNt7PH3j4tLzxHSope5l0VrSfcIs6gYPhPJuMxvEyhl
0c4PWotkAgnZ0NXlmtxKuIXpYxahks2/jDrLiEZqHNWVW2lBk+PWSWQbqtUmjihZyZ8MliKVyRa2
QkgIyTBk/hU7Wt4LePNmAZ+z9ghEaCWQH9nYWAY4E9mbyHKS9jL29dBdh35HlHcyKXLIJTHUrm5m
ceXreuWhFX0U4qiwytQn4McGyemItmjfVEXttefYDxp4Fx0axPZjCsgKDm8bG0qUSuL9NPfV/JiR
ct1doBaflttyFLP85JFX2V1wbIing2WLGn/Mmgrr3vXUNBxrrP7jZdkNUXPoyw6uMNFNen0HkjDW
MBuDlFi3KafT3mezOqyy9sfLMcd9umtGvxlvXDViNiBty813Lszw5VzZedOcPTJio/eZBHR7qExu
JnqHRbyDEkBScqxVGN42vcdHISqfdoCzdgQJsXy3i7GEVuLD5OJXu6GIkrgHfGVQEFE1zsN1mjVD
/BQmrjNeNXaoJHQQJiOsHChIjkpGCJD6NGUaWltLqMsAv2K9pbmvnc0QxrY+gBgs7et0pLp1HMdg
0M9JlvniQSQtycEIU/L0ui682Tm62bK0R7dO+TOR38U+8espiZV109LocJtwWPC7xMF8RJhHmqdq
vW7Z93lsqy9RX3fMuBquVg7FALq9f1WS+5lfo3GI1jNWnmyKj+yEBh8ecMMT4QH0RFZ/aYsIWmsD
Od69SOiRVOeyLvr2hgznHkZEiocqzUlYai19kYRuS385E/0Y0MDFKB2j2o2xQtykWpP8Oqd1S0ow
i0M80DTtoevBJ5zL2JOHVEcAcPyKuJRd31mtzrZiiXPgcRUayWVGDpZN7YehyCofWH1a9+Fb9kH5
uC2ECOs7mt20BjNHtet+zlYwx7GyJqCwdihzjRISZMVVS8J7fGy8SZOlpdOq3MWW8ornqQ3t8iry
xtr55GdlA5eIcgjghHS0vUckd7b7FJQiNcq1ehW4XlId+wXA+1Vk5yhrBHaIigqbpzYyszlgMWGA
fTulbkNsdEnZOrt2Umh3lxqPTn6q7G4lpUuE4lS7Nd3NbIBBNQYuVJRZ6+ApRwXwlRBRhTTEb8op
vmhjkqdvJI7MjGhD0trJafItotm/jVjJxRnZgRfdTHUKgh06SN7wzOqwmLN7q9JEzSb1MJHgUZRB
5dwRO2ot3qaPSvmB9AoBxQYR7BJuQXCDX5m6xfREayuJqzs5ZT3c0HQoUP+mHB0BcyJS0e7GWigr
UAufutRxaAaGVn09rU3Zfehci45osU5DcZdpqQFoebXub1Uhcue2GVidIcyBc79sObHpW0eGQ0k/
seSNNmSNdjyNPqG+eariMbOghBChcIiazhrfD0XSL2/nthnSc8yEGG5xA6wJHEAnsK7A8ifB1zaZ
yvRa2JO+6AvbQ1rzAgYZSlXl2ecJ7gu42GpM4/ZG+BF9yo03jX0/bK0xD9RHW1JIPaXa8918E3Wl
uz6poegTpCtx235cCh8Iqt/nRZPQ2wyCc8oaOdNNCeOmuuzE7LBYakmgD3nMUdvdh3OnR24sDEOi
h4ZRVwXwg2paHrX02uK+b0gxu+EjwNuHvmuq6/0Sgqh7XzGJpBTmEtS8YDDz5J3q2EFelbIfm+eB
dSjwnps8zqf5wkos2SOAcThZR4DaIjJJRHaZ1fXAJ0FI+UgFjsjNxs8vgS7bA8DTOpTvJPHJnWYL
n60Z55MpUtBEvIr8QIiWYxkaL1mn2mojSiEGIop0F32mVx3hG+uyPMx3Y2jr8XlBdGMd6tgxaNQF
ffj47HtFdQ5V7KlTBpp48XdlVqV+gvFxCDP4xsAxZnhC2R/2u683oAGHBV9SVKXQyf5MvtrQr63u
ACCObKate6eS935+QzF865IdM7lf7YWY0/LhZVf2j/Dm18nntoLJ1P8v89s+V/XC5Bv3L92d//wT
ayT/ef2v/PA74Kb/fWFDC//hH/YvTdT74Wu7PHyFdPHXnx59rcy/+d/9xf/x9b/TiqX2Ldl8fbc7
/Yldvv36uhv7f3/Tv8nlMMgVVUqKGBx8BE3B//nvfizkcsoaSgfaVi8NWbaff/djLfEvj+ptEASu
ZpOr+O9/yOXev5gwTctGe1LRUKWG/aqB9hd3nody99ex5PuenuAI9ONGk2tzjPWAgVE9onX8+nOR
GbuutcGYKSz5GKNdI3RHV9s1xL3k1chyYi3Pa2W9Y3hFO0S0u2xdkAiS6bwLJZptJG3jZr2SJNP3
HghXbYhXg5SGTCvbTW8D3vWA/9mG/zwGcGR6dgJFJP2DnVXIvhB2N8jAoviebca0B5Ep9uBL79bw
si18/FfssRGXe4jMU8TmNF53nlGf56VVAsAGj6RAw4XLHRLyZc9Rq9s4iNdto2LvkLO3nlsTfQw/
LNQThDSTUN5PX+KxfyS+B2qMKj52S3BB85HY6RrF/MQRzSjoaxRHm0KWMKrmnZNl79nbTJs+6XFg
qfwL6lZI7W5zD/xNHReT4teKboZz6r+xu/Frp11iJmvipGf9Wcok3wjopMoxbMEWEXY3p8dowBlE
/jtZp7A1EzWrbYLacfbTcLeudb37wIai3S0O0neQ3B8s8jq7mhk8nGdOd5D9CCHPEGs6V4vJMSQT
CX0p4LgwK4nJRHtULR8aCuPsNkwOomMSEXs577DS2MQukfcr5wBZXevs9IBZvxNfZC7vUHGhtTep
mLJ0nsu+Bg3MErRj7jsns4fNflxSYjPl+0YMmupmfFOZTGuFyhEKVkDYX/gm7Ps7FRLiiZZt3qaI
XIEuEvioSIYMiYhMBFmRmUmNzKc70rD3lfZQ5ZhcyVGpPaDkdfuSKKwk6ZN5QVJSWBQbDKzkY3v1
zjdZlWxujogXIKSZHMuRQMvWJFtWRFwyxqotKcEzqcDReWXzuZkIxIxNMqaryXAeYt6yzlZUyWz7
UpOkydblXWGyNUMTk+yO8j3MswUHdvwctnz4q6R0AEj5JBWKGiwYMGdxJdkmwRPWb7qpCPX00aKZ
jE/XpH2WxH72DvmfALBd1EvxZSBMNighobBKKQG+5IaO0zW9gxtJoKjTgm/OTcaoJo+KyFFY96FJ
IHWdbUMgaWySSaueQA5RDAe7IEA5XTS6MIC5NiLXbeeTGTOSqewshYUiuCFmqHiGKYPssh0JGgnI
rMwZihPBU16R7Zo0epfFNWbDyCbQDARFGPHZLhMsCCrImzxZ75slOk22vGGnNu9Wk/DE83hYsDR7
Xfw1b5duLzL5pFT7IRnMt5lF1WYa5XPI1LBlg9Tv1MDbj/RjgcAALgghsVM8XU0rPThBfmxggmTL
gWdDiW/vQEELTdisMLGzivxZIwfTJpC2dAiO7mX6RuTT9byup6zhIxtjAt41PGFQ85gMTMRttFwH
C/8vvcWPlVV9at3ywQk7Winmq6yEGjdhnd5Wk4Tt1VsXynHBULZUsRFUsoUjB4EBb1LECVYtPtBw
S//6rX5ezxu/XshHIGHWk7Dvg8nbVLgbepsnHPvETLdF9y5WoDFzRx2KmdZ3nJqn35J9XWt5q4Lx
ukTftdENf0jg9qdhcRXoOMYZZzegdUDOu5b9r9XdM+mevBYGrig5RtjhuHPcjTAp6RZHZrLVQ4T2
WCrKuoXtFLVA0XLnIdH+p6HjpB25dUjyNhHqoq62emiRWxtTTsR3gxyg2VGwwWFwllAB/H7YTTWj
xh0upxQkgDdDCmpUd4NyvkLh6TyJmjZXb9IPZkvDJp8JM0absanK+BijsbPHxtmpYCXlWgArb7nJ
fpl5acwqgVjaHUALprww30YLc4wFM3vb80GG1dmUPHcKxsXWE9Z2mgjLyDze1hAdIjsmsbWIEgKw
IV+K1ez/MbuL8exrwhMjz2eTFy9biOB6NzUFSP76zUqGTxIw6RIhLHY9IRQbSiDvaZ43W7l4u0C4
nLtceiddrx6hW7xNEny3PhCrFC7MlhYvjSl/2zCYtvwkxG+3/tOInsDAdBEzJeHdEPbWbuD5LVny
4OFn1iE4m6nhqOo4hHOH5NGrLDrYVI93wRBsEPvXILg+E7XHMzI/XabsjFSA5JL0yGmHVh8HV/Rp
Kvx+b822vXUw1BRRne5LZ3U3jbx0rWvQpHtvxJATRjwmmPnEuC/yciLreVeu8T6PYUmmKc9omcSD
GvO7tJ8v2J2ySFkEBeegWnrFcWZs3FMQkqccCTOSRg/dSRLflrI8NbZFwgZ+hl3gNDdL0SFutXm7
vs8xxk8yzA1+t5tg6yrKAdsScx1gjM0AbnS3aG2CNm5NRmJH5NrGaNeIe8L41Qbiwp24UzE9rWGn
tojZe4aadR9Ix+NPR/Qik+KZyMhr6TEK8ywMt9gm6aC5H3rVbyzJOiEyB5fk0rAZwlEqzdAjxiHq
/QMlMt67xzQmev+54egEK4lvLcwtd4Mq/8aThI3U5Yc6rpeNmofbteFGXJUyOWbLHmhhtxtc8t07
DmyOIJQ+0QFMfNzsrjXcQy12NsrbEZNd77DaX2dGkiHMIsg6clsJkSHT5IMVdb+jbMfdUBNYSfEG
uI+HbUVHZJU+gZUI2E3S9dBl1pZTA6dgRgIiqueoTTeLwx0UmDVWxtc2kwAmixLqWG75X+Fw9rv4
eRp1tHWL5IQ9smVKJdohm3BMAMil4jKuVGabbdXjkF/m/rnx+MFqRFxkvhDAVDG3Acz1NrPbnHqQ
sCoVOR56ZmqPsFb690xUZlHPrX7cNGNx8uLir0lQ20LsLDvfO11Vb1+mVMpuKJiuVstAu5nmgji6
eZkQPYFsG+kWXyPo7d4p9yKhHZVM7v1aMCwpqQ3bBUj84pgBT57ibsYXv0jEtuxkXr4Uf2ribekx
M5rZm8oQqm1PAxKmIqgAWWBOJiyiwKJvRlDp8v6KRR+BrWAboboFtqNnNJuvKxgvUwcwUxWMFxDL
0+3LzEzSQbyVbXeUcbidl4QQ8ZLX1Zm3M1IQdVEVO2uiN7qqvw7MEXOcvLV8NPRtYjOXJO+stHvD
iG53dMfE7noqrHGXle6l6td065Swmm2e9+yTmLIkYXeka8oyNHwcrEyd+pzyZDZ290nOuut1WXdg
S4rvTbX1he2k3T36jq+q+j/Mncdy61pzRl/F5TlcyGHgCXMQFaisCUqJyDnjnfwUfjGv5rm/swee
uDy5da5EkSCwQ+/ur9cXnq1mxtpDftI04N1TK/ityFusAhVQTmUWyUMh/4FSittA1nerkC/L8jho
e8Obzfsy76y9Clx+ii3zA5KtORf7xluXxM2hC9U8A0K7MPrElkalbK1hH7b0Owcjjc6ot1rRY4tA
a1eUu9NmDquvWK3q5ax6y7KO5g0iSGvhTQPvX/jJuvZSY0FSDuC9CjXad+hsKwNzX/vdXdxUNRTq
KFoXyXSIqbTCj2wqlPblt6rRDKVVwbTNgT0tiVQgY2WfhlrwLGeLRQ00OJG4o93W6mlQ6+C2i3KN
/mOdjPbkvgyJN9/3RXYLbZXk6wTcFo2WthtI6+B72UWrQhmnJyVx6TyMvXZDGmRaNxOWMHjm6Tst
12CIq7Gx0kfHAInKrhoTbXfkek9GkdPJ4fJOLLBHQx3GWzUJ433Sz/2yfpyY+muo7V3KHzRN667c
UVtOWmKT3FOrlVdVh77p3tWywwnHCuJl4CTtjUNOlAIuKFITvntamv3WL/CpmXwXp8a23TdaSQO5
OWsfYxvsptAd16Ub2Mcsty8lGj677vuv8NEjNlXGBAyg8z7buQOVVhqU+uRbtaW90B7Ms9/YIexf
M3tUwnenAt9Lw6FyHjg7AFYe07vWxDuiU1ZakERfXrHrfaD3qe1oO00PoyMGC8ch6TViqNp/0kzk
9oaWJk95Yq3StE+A1zg+yCn/Ma9TEHsByqeGJtV1ogXaqUJqvjYda6+4sw7fa2zXKVXp5dzWd0US
x89jQqtrNC4GIPTnbvLsjVvRRIbRVoUoxYzeoKbRoqnTYtGpYm3ZbjqAxHs10O7QAakPWKYs4rYO
nl2acVZOMbbbzLup6zR5bM2UNiRX3Y01QM2A0Kuf2xuS+cNBVYM7zGOiw9gYzP26gsNP/qSUdZ/+
trx+YBDeKy2Yf/qlzRF3qkqzjjHZNQ5l8Mrx/XEPqjF4CzPvd2pcxzt65rW9mihbjWrDSgnr6hAo
JLpctXgKXSWFbB65d1Y0PhaoUpaYcDXrUK/1w4wrUgiUZsPKrexrh/40Ol5oybO1cpvYpreurDyE
Jk1XMrX2glSm523CzrP3FQrPvT0G296B1KSkicKRJtWxqki0ZdMl2IDF/rk2MWAw3Khj01eGnd16
lkz5IwTm8mZGk7Cx6LJWS+lrpadvEef5HW0Wxu3Y21tvKH6mJgh2flpQNY6jlVakL+QHPrMsz19m
bnIe0tIxh9b46OGMUdM6gmdE2byONCosY936zi3D29HPH20Uk3MrF3AKCh7lNLj+frRRVhXZtBlA
MTzNGb6Kngkc2ancY6iB3ug5Oajw3HrEs2uWgzPVsuFQa1HLJO1RS6nlmxGU67hFd12M3g2c+H6D
PGDeBmqy7eDarmNvdggUYKmnRoUjPI20WVrRDxVi/w3c8y3U+unQD94rBZB2P1Y5zWbTTQj7cM4U
Z58wlVfKRHMpFlnKlO98i9My7mE7zWOliguV5ow5pk25WukKRYA04WKyJttQv8G1B+8IK+5fgV4T
nXYUiYOazkhwwxXyxHl6KkBK5CQ1AG4bj6l0USb1acDdlWi76nZNkY63M+uZYhrHIvH05VilBaZI
NJ+gMNF2dYniSc+N5MDsDleIyB5AVUfPjINPPyzhL9T9CUx+dUf7eUr1GHx6P33U84gsC88JLDAY
y25dpue48+/iKrr3omrapphKmU5Qvqbx0G4Vx+PEjkD+njPHLiC83Hthu/MSrzl0BnESThwbI5+L
ozKUh9LQ2QZbg7ZXLr1PnPiEJjk+Td6wNyhx3dHSvaXz51RHNHhmk1+v/Bwmb4ZRx70VNySXXGwA
yjK6KXOyAXEQv2M4c8QUpsHi4WStZxLt/GXZb2fNq74rTMVSpN0nZpW+9uaCVv+qFF4sbtrMm67v
g5OueJugM9VzBVpgm2wZt8a6H8NkV1VFvXKyDjKLGq8RJHW7iWxCZwTzjjp/s8EdQt80GSq92m7d
2+CJ7lLlkIdklY2IKN1io6aARht5rw4ODY/6p1EnWDGk5NnGIdQgGRTh0Z3GEBa/gRuLMjcgOoOv
vnOMOxh+sIiD8o6DAjU6zCtcm17t6hc+6rsbtdbb3PbrOEyt/axb3dLEFW2JgRj9RwPNfozVTxxF
QaTW+X3GOAnHeJ/nZO9hpHunwi+W+hBONPYBk6Ir3/+IiMZ3QzeGiw5X1W3hmS4uTiMlPNvLTjyK
dOun7q/mZESxnn/juDT948i69TH5PcGtaR47doZ+prIxRfFtjVk4ddsy25iINfV4mhdKl09LHTo8
fUcYVIglDx7wHfpwTlcFjUUGSMnqcep8bnSM7Uj8lbWsc+7ED1rJnGDMk6zw9tgWpq8f1Hng65CO
gYhwnCznFGfZ1m8khm3U4DAkFutk3OI5MrnYlwEtYD3UVqo1c6AzzQuphX1kpOZtgDvdMg9ZvRQS
Xak7MfpVe14NrKiLyEBXWljDOnTGJ/Bb5HiytwroENER2vY4epmVV4G2OpP3UBOGC3xFSCnCqRGq
khDAQ7ImdEpkSfwgXCPB5tR/8XLyxMcTzNsL54jpf2mQaKlNfS9oJzsf7oasWwkwhEXip1CqbzH9
zdV93tpXEFhD5No57m2X98+ACN/FCVnosniffIi3rOrnd9h2LOXnAj0tjWA5Jfr91TWZMK3SonMK
eNierS+rM3+bFAmcr+0wEOP4AIRTfHtHZdsVyTtR4W8f6yz2HHciEpeO8z7CvzPq8Ifk9xYXhOXV
qzYGxWYXd50Z3sxathb8lBCrhEM2OuGtF3Pw5zbQXUJieapAb7kPpME54edfAmqVixOGazZUz1r6
DainohIFZSeoORNqTfKrmXDI4Y4HSKzNoX4I698y2CTYbne37cTJR97fcaeVaY5gqsdPuYWNGG0H
8EfaPry9sn5tBZyR2gMTNBYkyaKFMvafV2xdAlKQEhf5P3VsD2qh39fQfgyAPulD2ubfQmoydCA2
edqevfBCQvnYIcAULK3Yysur22rauE560nWQMz4HpvR1wGcDjk0Hy9QBQScuumML46np1oy4Q196
J1Nvr069ciOE/dRZHgOh/1aPMSQ7/Lz+wGzpSLn+etbe1NR/lFej5f3MSe0RMmDHbZZf4o08pwUu
DMa6gmNjOONx9rBK5IICCKVT0t+FhbKQS9HV8rvxrS8tyX9+ZEQ0anvoe4pIJpSrv6DeBE3hwu7s
hQNwVbG6x7lLNnPwKp+uQjWKvemTzK84H0e69inux3jgfBdBvHJzjW7tiOzU+CMAOBmcAuQNW/WD
5vGAe9aX9MBk6r18awF2yzAQ4vBEI4cVeXt5DSCNJyN4lL+Ul1RYBbLLPala8zGpi64BNvnXfSuK
ejdGxdYs7KM99yuXJyODSt6d4/mhLqr19a7xerlgqsg/XagQyTrLcswQeEN3Ap0o9GD527Hwdl5j
bWQmtVQnFz3TKTW9m0iJQNLAbWWAzi7yYju4N4roSJv/urYZIggf3hnBv6HXbp3mh/0ON5n5R3ha
Mkw/Y5gwtOUfUpieQoUW+29rsh4MMAZCBpOf/bFfL7pzSXYGsMcnrlQXs9Z+sO1aeapHt3f+LoRz
MYl+rMfpq3SabywtvooxYnP6GKDMJi3gvUmwn9PemKvtbAXnv11FFaf7Nja3XqetDdx25NaILTu3
6suoxvckqVZTPt8NVkuUzC8jtb6jLtzje5B+yaicHePHd5jFQQAU1f1oxvlZHOAxjTxiSL8pKptR
QbYoJBfRe+6d/FIeZOSMFy+0T2FdhPhptxcZH/04fuuTtgG8KMPVx48iUf78G1HND/vVrUIg2KUl
l5vu5Yr+tmz4RfpbFupHRV6R4RPTRG6qXwnM6mz03suwvyj0eAUQYFV+Ji/pRsyAAJemJJdkrMtY
8PAZxVvzHPqEt1ylrGw5FotIIpa0Fv20sXTFdheo7nPqvYrrgTysYXDfGvJjLPGxwHbjrP9M2+BV
t8+D9YMB7DJJw121l0XpyugS6GGUhF8yFOrRWJsDUCp+5roK1ZvyVvaTiHdDDUSDcH4W2Jf4JsiH
+eATzMk/yoqf9cyOP9g0GaIy/+TJCKa7j6IFXkZP16cxpr/ckRz+WBf1L236cn1+qvbZ6f2PDHQU
hSu7bI/yavlrLemeo969tepPrxuffcBhsQ5AbgL2akOUk3/4CVsIRecRq3OHVVObCUDYtid1fjBl
mRfT87xXjmVbra97VJETrAfHOHx0A+9JFlh82payYsi8dqLpR3aDqU5uSio7asRuyKgoivyXLRVH
CYMdQMbuqCYvw/wq5G6XOyhQ4Tno4Yrta0Vd2lQjk9lbCDVQdtiQl8mNzghjbCxXiAp+hNd+vejG
mTkoKSe5PrkIKy9+TehCZAd3LSuETAe5qNKd32YMdgiWArxcQ+1OVl4ZgbHqXl+BPPJYmPN1faH7
7b4CTD4p80Hru+vP1DZ8jqNfucPyZ7IkyVMgRfTY9yY5bRzYIn8lbycbjWwqJYhmE5GEUm9jGHKy
l8vSOvb9ztFhQzO9ZQGqmGQD/k1jU97IAmWoMNmY9iAMYLh8ICr7MqDv5q0HAqolhfY28izpZf9C
3/YZXTu/vuROR7wZqqaDU/qbjmuTpdNhU5PrBOsSR9OT7HFyLQP5EI9qXjK6WJSGBwy5HlIWwh4e
JNYAP7NaPhNmzu38OVQOZYey/xyV4WY08LH7a3Sb4PpkzsCYIeEAfAp6GgO9ybpTaqnX6VQWyLZa
vHz5lZA/CaBat/zUN1dsKJEWrsme378Jc06wpFGX/Q5N8KPYVB/nez8rDmlVfMuvBW3ow/zt9Wmr
FHgegXEe0wqoUwmONJ4pwOL3Sh1E68kj4IJctf7RSym36CZVBEtP4hNdwb99RRgyt+pDk9uCGTyl
NB1wJp9uCofLzRmB/uxDeauSt7C07XVh+RRmLWNl4iO4c+b8EYZFcJeGT6FmZ7ssgKSKzASTI4ce
/UzZYph360kGp0X2si5qBIMRWkyOruC9KEbto6gzFnBfdCgyOAupsXepwKq9e+OwLlAfr2ofHZiC
APDoVqzWhdPvARtoD0bTdvREO7i4FXu/v4ejNK61stLW5A6sLWIFh4NaVW6dyckXNDtiHEfltlbw
86qdhGqyi9vsYman2s7VeNfrwbbI53jXJ95PC+xkaP1yiyQy2ivxdxOBBRsazF3VcX7JjELFxRuL
SdXoADSszbFf04J4r0PxBulp3laQwVe9BZGncbJLGWK+kfbBk2oOqFbZ4lKUp4sEV2R9NoOV1qgN
1eGJ4nBmUW826jW2n4u6i4NtTYDRzOYNOqfblJPuBsB/tsTf7txGg43/WXSHTuwc5PpbVLpoMzHe
wt48fVFDJLSBh9wN2d5tm1LXwXLww4T2t6gsSirIzB9VcGkUoangodU/xy41VSP38Oeu7UNQeriC
Qbpdt6jcxynAz6lm/2sqGlbrHoGdVL6TbNwg5a1YkovfIA8ep8q+t+rKFVeedjXc1ZGxRqC7qYxi
AoCFfXKlm6RGyXkT0epo/EwEAXpNeMXpLxig0+D7aHR2uI04ci1Is+zr4a7UtXqFLSn2AcgnavM1
jG2M2rDwXsCteCpRPJF6gd5jd/lJydnDaXXli/TaI7XPLC3CvY9P4VoJXzpAiEvqqwvDHhBKcPqB
u0flqSsTbrfZQgsqcEHLkWkqhkOp8TjmJu7D+RCvoiFB6DAl8OEB4FL1uEmpb6z1QvtNJuMEGvw2
rsmjqln/GtnWj27XNItaw1s26CgcPSrNtTHdutYUwSPkd5QDzmk5fZZhYlHEKR4KaloLfeIcFaYp
oCLrEZ20TgkD0L1TKy+CvFioUd1vmnTe5XlYrqJMo4k/A/vqxZ+qy6bWKT5+8rS6y3EYHzgHk83I
/QmlvjQO1DHnItwCfiXir4qN0wGxa1r0kQ1AaSzlFQzuqPGq3XYItvFgxisnSBAMzPUIaVSlFBOF
lCYwW64ZSH0c03KXp4/1xF96xfxaoGaj2qhQ7UNy2psatVq/Jzs1rCG+8+lDifH6SFVh3gTNHKwL
58caDHdp6PKxqHYQ9Q2Gp5Jv4Qdd6+5TpbpkZbkbRl7e1+Wz01ACNku+9UQnOmVaEkIyrMmOXpQo
O1oU1dSW2vgITW45RBlWHJyfLSmqxcEmUiDzlE4MbmH2bhX4jUqXxqtcCSJYRBh1FJCnanoZlx3h
v9OM+5jSL5IYlBH2UHKOg/jkquO0HCh9DkNmI8rQ+XjVBNrlPQ4FcxFp3korLRNUDfp0tY8pzuBK
AK81LTp32SJ8iP3phM1Uv7h+9TYsT/pEdTnuwLDMk7VIJyH3PzYw9w+ld8Y6DXK0ENdGYa8NQmFL
atVYBuqDS984MjpIbYMw27y5H8DJGpsKfWxN2miVWdVHFMzqFhc1jKN8awbhrPz27dYYZpsrnYjZ
4ipbEnvg74ihF7/oSA62pB6HaF1FbrgyTxM8rynto10TH3rh0DUA6fQMI5UWRJ0SNM8hyDpL2HU2
EDsEVrv2SrUDb5eAuTPA3Q1g79AHvwwtHLxKiHiBsPFKoeQV3gQ0C5iZRulcS+JV5jbvuODlmySq
P9pA3wi4q/PijPKCsQ9h1FO+0e8Vtz2muQ6+s97qVvEST0Ozctw53Rp0F+Bi6U37wsJB0hpDJgAO
NVZKXguVMBuJd/FG7TYZ7L2ROfYObVJnZY9uC0WQ5sFOqIINeEE8pZtdrnYPvV4pO9WaDp7mvdid
B5OwRakxqjZSzCE8ddNgLqZIVVc2ctNMdR+nPrmks5URcUZ3VuBK9gViEvnbCSAiPdlLXQiJEJQe
M0u7p2Ug3hZAFD2hKSJ2WiouPbyakBYrBoEj7EVHKIyz8BhjITNawmgkB+nidGm3z15XkF4q34H+
31VCdpzfa+E82vV7Pn/GQn90U+tVFx7knNXMEhCR2Nf/uiAjYRO0yxqIZCk0SQ2spHPlS0qeV4iT
qrAnW6FQeuAo0RO9ucKnHIRUOYCsnIRd6V4plsKzjAFb9vF9B+YS3veHL9xLFFOvPiBMR4iYo7Ax
LSCZodAykYVTYxtASk2c11HabGxha5pC2dTBbWI1sQyhbwLh9CqdJJmzU6S50/UQsHRh1a4HgH9L
Wvdw33GJSV1jPyUjCybO6IArnl3Anx0AUHBtiOaECaom9glzytfSNDtULaRChyy7oYJfuMaLzka5
onFi3weQRr2YhASp7xoEKbjtF2KX3VQk+Eobqbosxo+E6GBZCb90ZLCXAE1BafH1hHHaCO00Vc4+
TQiUl5aV0FB7sKiD8FFTIaWSadWFnEo4v1FiWKq5UFXj5LsDsoovm8aCCXfVJANuCYnVJo+otJzD
Y6G00hJqwZxb2y04NqshLtRBuqqgXQNrBq3fPeRlU+6Uhsq4l4RHjA+2sxE3Jy+Cv5QPR/Y/HqgQ
jpXbmOYJ4cmKupkMILTgcFy1LHttFCTLSDNeUt069UBpU+C0lVBqE3C1iXBrKQM8z4Bs/2/lu/9B
7/s/6oD/H4p8NbS3aGv/FUHzXyS+66b853+qo7b4u8fPvC3+PXnpr7/9m9LX+wd6KF3bAalCs7Iq
TcR/kZdQ+kJbchxa8pgXDi/7N6WvhpwXS2qEEgJJMTwhIjVF14b/+PeKrv0DFA4YLTTA073oWt7/
Run7n2S+9JLZNJTBb7Rdk6Z07z/1kwVl340tGgIEH5lJCp3suZug4Woa921Smdi+ShXk392r/0Zd
DDnqv36so6seX58WTE3nv/+xjc1U1NKh3MUGmLH7AwsvT0100qa4udORqpZaFZN4wVcWB4RXtzsr
yiEKh+JtCPWL7w/9IqcqSMODu4yVdIOGZXhWQ9aaLjw7vReSIJUgLUk5tk2zshxLNJl0P6NksK38
BCgFs/nBKdYTnSXrQqUiMUfdzjPgmvQjApyqT8tV55vfI3X9gyfasFb3L6Fr+HuaM6ixFkRoFCTn
ReMnz3TkJXuVisKoZ+6CQuzW1bXDlEI7HKi20fewMf3+0YwH4Jj1DlkPAXMZxhvLJBRG2mIsaLy6
UWwXUZ2hjns6CyylhsOGMeHOrCkX+m5GCgk33NH13yiFoOhyjAc/9SmEFwgsGDLzxh3im8AuqcGV
Sofhds6xTiQGtEth9Dh3uzT2PtzZnJZ13IUrtSzdTaQ/NZZ9Y9cB7R29/0RFXbJ6LgS/cP6YEo62
reI2CyXK503slC1xWPnru/qJGpN1KOjrq8wU+7h8g24vpgDnWaBTwkWTFD5kPdo3kikj3elkKxat
cFMSKgPDtu8jq2XjKCMJJ/V10U8vFoWVg42BjOCUFqrxDrswXNdppK4ztbj325EMk5LTtIRdwuy2
99LUrfXeqgpM54A5eoiSrv+03YKTiJVejIFn4sZwZP2MY8s8ldbSKiptrwwpw45z9xHZoLXU5pFa
MKZ2etvdZdhmn8xlZ3FGcxurue3NdknLjMo9ZnPr3Ib6glRZqcehFkL9VFsU3RzvxYWtSzBp3gPR
9ZdT34w7P6n9Bb1I/VLnEXSR0DGDGj020tNj4EebUBvehwrBpEUH5cqx0b/MVvnYqFBosNrKUedU
d0rSFkezj7+t1nBJugU6Z1YKeY1zsUaoJq1iG0t/6vWThyV55flrzYXQEakjTSUdgmczQXgDVnU5
NzoOZiiKNmWPE2TTWO7BdQhfUvYkISONZJVOHoaxNd92IQOC0cu26BvEaQ71yoFkapndTRPqgarg
QKK0cF9NB/sqb6DW6SThvmjj73yqCGvkTRTfv1GHbCCPEW0D3z6HUe3R8xh8J8RfR220rHVpOvWq
ShyIsSP7aM+OiZZ23nLDxrX4jhNC5p+a71pbO+lXap+29yiDQB+y2ZJyZRSEOEB3SDsUdXpDYZJv
ralKEENk0Qq5cfUQDAGQ3bmomNhGtcp7B2tHJ+zPmZa2SzV17FM71kR/7YTesrTfAysstjRrptvr
/zaZt/StBcgl65A4WnkT1SHq9bBpN0MUvEaxD0Au6/tzzzl3YjryERBe7dpdq0GonQdTq84IZjkP
t2ZnPdl+nNDBoK3bIDIf1HXH0eAhbPAecOcaKUZg6ywSSrEt9Gk4I5lsKTJuu0Crt2WnFreBG6Vr
EiHgrbOWE55B27xgdOkirQ74taRYbZr2ygv8rd8N021T9sNWC8hGNrSPAkTm5Ggkw6Jverx6FNc4
0Tf5000xzFjo9ceUNtAV/pouh+AhPTU4Sp78pngY4tHb2CnSKD30d4Hd4EhvpaeBU4ii9M4eDcDR
M+J5ExrNZU7i6FhO7drtTGefY9S7t6IAF0GyZI+K2VKe7VK0oG4OYqMNP1ts+hakXyjOKoz5ET3R
uph6FiMygccuck1aUFq6rHKXNhBaSm0CMfGbtNb0eyt0PbB6+bi6c9x1u00XNu6Byg5pDtM80NP1
RP59XHC99IT1yznotIMd+V+NO9tb2yf92tWjcwqQIvrmKY20Yd8BME5h9dKjpq393krX+JjDe+vo
ZHYrzINDovZBwwzBc/SJf8WvHMErOiIeHdMfdvXwUmZIdlBv5aseyjV8Wkh1xOcHmOjLgg7a/RQq
VEUL5PDWiKK199MjELH1TCP3KkpnDpuE/iyBag4fWY+PCWSJ2NxHKK23NT3xjJ3mZ4rJkYGsfu1c
5b5K3WFrwkPaGEb1OqnFWUl0m9Yy9dWaRmcDt3c5BpQZm56mZ+PeDCknYFmEEaSprMPSOKMMx+xv
pibjslQluGwvbBMWA/rIl9Y6jW5Z7Gj25bWWeiyL4jHwlD0JhHlleU27j1s6NlTQoJUev0amoSw0
M3WXfK59MBUwQuP3EJC8bD1tXmojTau61dfbrLVxX9v7sxEep0xTlopJQyxKkl/2TrwPWrIg1rYk
e93l/m82b62vaQrejF1OicbF31OMVVqcUkIwwYzUZ228aaqEWjLa6tgKFphPXMSJjDMMrQjGmcbh
C3xL7GjxBo2FSKIxAHtwrXW+yoy/fng1Eqfp9lJ7xS9q8wvHMZIizktVdW9Xg/FO5QfiDhwExTMw
Qqp56uuU3IvDYyRmKmKR6Lj593SXuM1FHJ1Cs774k/Ez2xkBv/3cwA4hgWbgRjm8Raj/Qu04DSpL
UESh2iEjDkb90pI5LjWOrQ5Zc4NOFRIaVF7b4KhPAGpnzEpz/OKmqyNXUPLJc0F9qelx41EMsrT2
9lr5lhqMVAKkXoWSblNkzspCai3VgmtGfrDVF8t4kBz4NN2WXfmqTJS+qW1+k5MM1RadRbiR+3f9
FJV6dcyXHSd/EYzWeVSHHSDsnTWmL633JPdXLlSbvUdR7nbi4nm9sqvxrJJxFq6f6sb7Jl8ULRy7
uA3BROgtR01Nu5qM1np/kXsXX8xe+1Olx3DgJ8SoS/WVU8Gk01FG+GgR8/Djav4kLtSK7z6KmZdV
/GiK8jT1Bp0ii6v7sk4RvIIG6ijB9lrOvz7WWG0flCwjIzJervceX8RoEfYvzsgx2j+TsHpl7rCO
4qkEVHRZz/NTzvl2gaEDZkLxWxM9c3jk+80Yn3Bep6JkRDwuKVVM8qEFsOM8+rg+cTP1nyssGhYI
LO8rxEzigGs+OnP7RZf9I6R0es0wrTH310dOUEsFQ/lWE5faslt+9fglTLy5DEtWnovW2KcM4V6S
kxvMTJz6uGegqBmCfKHrR17Nc1rW/rA1zjJC9QQr8bxey4C/fopCc5mmKceJggt9spQ4lfypbJ33
2GOQwhanqoSjpE+yfkgO0TSywJMB5wD+o+FVVJTMpNFrzpXHSl54Jz8piR3UyyDNARgD4w04DeMl
wZxVnUysF/BLJiEIPvXREd9U/l9ED83o3ym09AMuwfsU7aUe7kSRIKVe+X2bJZuBpme8VSIsjiiR
9cYOMvxe/i0v8M+Gkn3bJdcmYoWEGxd2K0MbGcPFk9tf5NN61g2C0nwRUaGierGW4njEvLiWJBt6
NOYkO/suOXlqUnvYAdjaUL0UrU0d52+Na+2zQNnKFEDMTiFANCJjbJw7iO/FzMy9jnR5ELKITKXw
qJ38lHs03/TeTeXq64QiHvwMBEC8i8wqtW++CudGadWfTDfvxjBfy3NvpX7ILcjKcT8Jszzju3mZ
9qlV26sZuTzlON4N1GFlxpTkLQALTMseMnwAJ1rmghS3pra9FAqDUazP1IqYJTceWqtZ0zh2vA7I
CHtlsZOTF2hjROXIPdVK9Ra3N/LjtBwu7PqXSq1vIk1KLLcF0p3rxEP2vIla9agxA8Qlqq1FYaGS
veRB1WiF3HR86k0aD3GwomUiogA+/+hJdEgCZ3P99BpxFMzvo2aSNqX22uDbJ1X/0XWPaPpIWkm9
GJMx3wvYtnBhqNqV4UxbqYITp16uZXN5FzXKsdErVjKxSlwY2l45iDHVdY5m9R/Xw9yfDlNM2cdF
cq3m59Bm1by+RV/733kTfZcHWSulsAlJn7nXR19lXDw4JSdB+izDJl+xkUFVoZ56FXT4MUiHMH5V
Q6rejfNN0zcB615NqdlE1r3c1us3lVUqLxERau7DMg94C6snDNJbot5Juw0GizptfRNKoRIz2aIP
30z93UA41vOX46C9EpwdAEqsI5ESwNch7sItihVpiMIXjz1G5kKupXd6Dup+ZBkQA+JmCRSZwSNb
y4h9vUiOhlwjCvHur1NGUUbC1eKeatmf+dOlwyeYJJAmXCOV3g7tPZnCx/C6w1Gm9pL+cq2Hl/QR
OG9yK3JKyxHm3q3hr0QIIRvPnDFB5v4mCbs3EShcN5yrUkBEAKJZsdzuKSMMlBqz4VHCFbWWjvyh
8p8s8WmVov5V7aLgBxAnH0k+hYvRHi6h0b7PEQ1H83fVrCIkkotY54+BsRy1yF3La8yCbyo15t7Y
1lbwOqKKaRV5drZ9C91gGZvcmOlLzZSvOnO/M9kBLJ8iC6gJRh0KXdiHPXB+Rm4tW5kmA3tspsv1
pdcbJotNidmIjUl0FVuroXN+RRcA2IsP7qoPtpAKaY7swmMXoRprbtVBuWrj/NZmhxNZDRXDpqWP
ADUSpPfWaJ+wsHsNx3M/27/X+zYyPmPqKuXkPJNVoetWHASv4/fqn9AN+7A7y2hLMdu6TjTZJ4JO
PThuu5F/i6/25CD/mLT2aGnO2m1ZGBy+oZ12F1W+m2dw07WZnsLrJklSiSfIYpbRv5x77rtM5Osq
p875XjH7HXvTolPbxyplX8LqENr4mawNDo28mxhmq8QrVj3eloiCxA6tz/HDtYONnhP4t7+uNrzM
HZ8n7+wpcHP66Iic/+f6wz53znnnc76VK3L5wn7Kd7iD3sLz6ScEksOPCpbpavVtFrejxZdJ2kut
8wCdmF6WMt9Wsv6JLkCWAyRtm8iob5SepQFryabxiPWqWyoiK73of67zpCrGizv4O6gre9qov3Go
+imw1DP6pz86Px6wTDDiw1+12wx1xxmPBRl5nVkVO/n3wBysXA+lgfJNlTxY9Eh4FzNqZOdO5q4Y
cGs5hZ0w2gMm/KlGrniaijUtAaeewPE6BnvF+a6VvVV1l+vup2Gxm8XdQ+ligmkrnza6AcQpBCsX
ETw5c/FqIc2QjZLKFELDYBW7xoN8H96KuJdNMByGSwAfAqNkVJt/jECvkheRtKhKwkk8u+0k9Lle
wnWVMsRMUXQ4ps+yUjBGLSIwgFQ3IqAp9PaiKxqTP1gF8MYWPWIfzK6vQ1RMAjkIbLBWPnbFcIYR
tLj+AbIljZbIxeSrz5r+oSssN9e7XxcZ3R7lyeIBXydarjbopUTn0F3sgt1TFjoL2z/W/H3LV0qt
4jxRSpGoRCbkLGET9f47j7DCEntByyp3UcZpDAmZ/PX1kYjcRomP0Tx+jGF7nmjwyxGEoVe63s3B
dzdBNxxluRMpjXz3f6HuPJJjV7YsOyKkAQ7dDa3IiKAmO7CgggYcWswmx1ITq+V8+a0yy6rMKpvV
uP/fx0sRDADux8/Ze216Y2dvACgdTb/qkc5mPInhRxo1TKyKnVLX6IRQq1VOPe2Z0T4p3Z1a4NRy
VGfRte5rZsGCUM72IYui5aSKSLWn/i10/2vnKU+cwt7+Fu+R/KxyyslNplriRf+tCOp7VuyM1Ajf
YRe/BA7LVculGSXa06I4hEFzU2IwofZQJx/WmsUJnn0zUqQG2V+VAEpr529zYrDBsYc/ITcE8FWE
XFgKfTblvkBP0GYXdZ3/lmcl3jLDYeOl+uFf4ij1/z4aQpRbu+JD/cLAyx8Nmgwx/VGw7cvMjB76
nFzljkVaRbOOmfVq6h8aohm8Jc8tw1ac26diqjd/a0mIMOc/ViZRq1V3Cm9EiKqoaDBVa92o7y3e
jdCLjpmZ7Sq1oSZud9YJMard7MEn8cNtCR+re3mM2zu1q7v0H8bAO89z9ejlPofVfy7034Zey42P
Dk69vepC17X/6DUheT7TWq0dUYWHVNX4f9WUpFDCX39SKqA+CZ9VuaUKD/U2qjU4QaZkR/4lSorH
IqwXtp8QplcdJjbgQBRb3a02lRgPTT+SMsgFRT+IO41h+RzBQwhOUwdLqSFmGVTRBjHcqQ0pKf+O
MhOZvfy4DuJGeJ1bFxIdLw151bcBk3mhriIpIktm0Rf1RkcIXLK4+9N2/u3IYqi/IhGuZ5HdqXtV
3bM+xsMBJYSVTL9FwDEKSWrYMcAPnfM/B0m1G1sJG6rjYGsT9xzSr8ZAJ1T9w9+d680G/HrjqnY0
6QzZogrDT87IQmN/Fm8mfAC6YfQ0Lb7THBxtZHOq6lI/K2nYaNLo3vC617/NXCn66JXeTQmybX7s
3ysnYeef98DSf4gXfGrd/jeW467zSO5RknjWoUgjl5SQmNS8jc3irxhTF6aiRbWoCR/FNfNs6LVC
NnM9++43NqgQXCEZmWOlYZv8u/3VRQQ2Ei/eM9QPXqWv/xYz9Yb+VXN/ewqAoVeZYoCqv8zyqH56
3QZfqhwi3Dp2vedAsvEX1b50u000jZcM/mXkH7Ow3A3nmHQy9Wv+vb+6VW38wDuqw+PfKbJRYbtD
VDxbKW0GdQOqZVsrPzgEqyVVWBW+QMYMbv6Dzusnbvl8PXcPsWi2liqw/h59p3wsVPWPrg9DyO8/
hVLVLPSRPB/1JarC8uT8Wwo0DmF8P/j5i82zo7R46jcyK/msC/I0eHj/eU1qAeG1UIjQzSkeqqk+
OWOxBtrB0Y6o8YUbYtZAzUXNrap0ECssJ0lDBlKNCHfgKA0gZV3O02OUWWgyAPUhA5arfz48xlco
hpgUrPAZLN0N/ze5rY7EIBjcJW4qSQyFiIcBZYvpSa7T0j1UntcuCwG3Cf/fAZdGue6McQe+jzqX
EMilH/vH2NbaNUMSLFaztyxiJuu6WV/+Phvyxoo7mYExxPKFGJIryCd9B5aQIDKsUG3RXuwcFQXq
qE+8Zy21vfvROIBmjSk4pW78WrvNvYBmthfGpSyZTNE44WV27m1qTKJZ/eyYwcNZtTrjhZnILE1L
jENAl7Sjr7Ok9tQX9jjWmzz4hK/0YRM5z0XRVxS8ZvwOxMNjBkb4NeglHnI2uCJgzXNkd4lq55eu
+Y0kMnI7qfoXvXAMAB9i2mjlWB5NQDdMrN9tsaVr3+Fh6QfAF6MaCOTrJJYPWW1fGGNzlKOgKwu1
ATjkRPbpc6kc2gpEYFv2W1349pHfcl/Dsl9jJ6jXWdWeukJ8AkB4IDzjOxwYWgTufSnoIBupeIp8
575UHWkz1RZRUNOVwzwDqGxR6xTfiy6cifH7JTzt4MsKaZUfQk+U9xMK0jxwoOQwvUtisQSnBnfD
N+7pLbe4skaTnmFAcpUWZ5su2NYjJR6u9N4iVlyTnA+IJHMaDxvTHJ3G2jo5onLpHuM/wp9sH2ip
LwIldMY3YRQgPHquyBC19OAI39zN2G7IHdW3VR8wJ4u4DaL4MaE77knz0gkjgkQavlVjsdPCcmNI
8Y6WBZp4XDmLXo4b4WqgMXIIM8xHz5LAhiiIq33v9+cxn06OPiMeJNpqMZbZUZBEvrDTJKBF1GJh
zhsVa5fpbIfi3rFOBARfLc14qMD6N6aP4C3ZYyf6CCCeLNFvZCnyHhjXKxF14U6geMsnGnNxjyar
1BBkeUmCmci8RFr3I1I2Jd1lLJLHLzEG3qH00RxiIda69ifQungrayaMReJvbJOUvQF520pvipvO
qGPl6h4SBsKaGR9siigEFsc9s45qZCZ+aL5WnvvdCf9D6rfE8M+hiz3MNAn3Bqajl+Yvg/SdWWEs
QF8PU4SJkgzGYOnr/X0xJb9TcS+CWC7bUm+xO0N2TpWkFqbDJmsiiYe6OThJQ6ctCdaRr5kIQPxN
jq7lSDC4RhWUgwgkUjDAqEpuI08W2PI7i4PNfRNXF1kmr6lFhGCfgncawpcis64yyw9xjoNATQyX
3S41PWA6lYOMp3mkEvpAQsSe5lWATtIn0h0QAhf4/KsZbUdW+yfT1DRkegwdnF6+MpF+M5DXIXgU
L000M1nLmzvP7l7m3E12Mky2aacM71rwmZTKzzY48YHZLkQh/Q1Bj3XnNm+QBaHMwTZACIYfVYIW
Ntim0E7RRHb6RTuEjw05a3q1lZr/Y6Ha4SQ1AeYyL4kX/aBMAyvQNd+5XbP/tdDxiJjhn7vwYTCi
CX7HmG+iZGCrnGYYXSTTuUbbwnaEHmVDVV2R3dlfx4F+Wosu0aJEc2C8VGUfHIUWaUdttoIj+WW/
ViHdPbBONIq5XZwCQxp3tVtcVd8jNbHrGif9aLU5bfoa9zthZG0/7Ht4QWh3A/ox5ifaIGebcAcM
Kc6WohmfTJ+S23maGLpMNdRZZAvR5r+vgHn6P6Lp/t+0Lf/ls7Y/5f2NU+P/B5Q7QwgPycn/XQBD
st7/+Pfmv+he/vmS/9C9WPa/kQQlEI66+GL+i+7FNoHfwQIAikejwyD18D/pXgT0Ox0PoOMji4e0
B/3uX7oXw/83hncCeDb4O99wffe/o3uBD/6/MaP5KehOTAdsnmOjqBHq3/8TSjnSJs/r8tDBFNvQ
7CaQlyC8rFyHVrWLK60+haP1RhrteR6d8bPq7WWUOgdnkqjtJ1Qd6FN1L0ofyKIdjszIhoXIdlbn
F5ypm+6Ip/k3MWWL5GTu97NWZOuOAmxllpncNsg5VkYwXTvR+PuGWNSlE0NjsQqMC1HYb1t95sCl
iVOVUFEwyd+hL0PrF8pg3SfatZVetRp5tlZTjxjCx261Kd2ZWW3gPCUDofV2JNGgz3fO4Kx6k1I+
CpegZsRSVBna8+LiEdm9TqriJY9pfKA4/so09VHDWJp6/86z9pFEiNbyZj82nb6e7bBn35rve7f+
QcRAgqcsqYgCrV7L/KO0w3ELLHBUu9JC1qaxIVW13rCVTEuENSPevDXmiQH8MmNpGU/TUfYpqF34
OguRGy7xvelLaeWnpraPJEmEJ2n0JIem9s1miv3S6+2bQe80C2uGY3pVoXJvWR0ri26Mmx3nHjQu
kgRrHUb9zaupLV27jx4ggZzLtp1BC0tj0/QBHJpIO6OjJ8vLK3ZhWqeHMmPhNaYjqR2/RsaYgq7d
yBKU1svacCCSjcHDNBq/UiYPoYHmmCoHX0RmxfcmbXhVoPkvadiesBlrq9B1YX8UT11lk+fJEGkZ
kU28zLWsP0TlqYzqHS3TaGnoXEH6e+/kTyRArWI4h3QVggnSCcGuIyzILTOON2wO89lJhm0hHKBT
LRuZh/5C5CMctlCsyFbG5FUrtmLyOCTS2mVZfBrf7YpcSzvadKrygpBsQhG0ll4M0C4PmTdnvXv0
kO7AUSPGFFbQ1jO7m6vpxZJUsy+7sXfNZO4zZAV2WHMmS+9itUz3yF8JLyLI2PrIYTt4aNmA7jCl
qht9gyrpKqtyb49FuuvxGAwOrcBG/xLxlDPBtp6PENdSzqGxsZw9Ua0DF6kSfCJj0N9z3LukgzL7
nGCOI7CsmElKbZGQctPP+UvsjEr2gRhzapz17H6KkLzZjOPg1syHPexUAIRGutUc0Fc9vSKR6EtN
q99BhCuGo6ds20O+yKzvcvDcxewE+8romV2N46JBbE747bRJgxCGYvblQKqjZfSYSsSWKOzXMwUo
Gv9C36QoabdhKgE7z6NNquu+yhBRl8GIwDg5aZHoF85IJ84f38GrHQZEn8AFwJubKWii0HmHp4Bl
ne6YkM5Gd4KZkfllKo1rOvhnnPFwRDr7PLgmbJkifhtobi6BTriLGORd7lRU6ZX01h3tOxIFwmVZ
GJ9BUqMXGPUPAJk76RLC7aLnHaKgI9DmEg9tu/IGNnxtru/MZKLMNW8EXN+Mvkedb1enwr2gOA3v
+7G+YzpGrLy+s9oU0m+uJdvoLsxSaAaTbi3qIjhaaXuNbXnAxo4qp3utCo0mdh6vm1TD+lJOD5x+
qPAcclIxI7g+dVltgpdMkxBkVQTsqU3gYhQB+zz6SQhWCX5ZmVRYohCEk6Ft7PT+ZOXGBoPrhwHK
aNnULlHTaaNsY/aw8oJ13PY6aplmj9jO3+jNeC1MXbszopU2D+GqTqKjU3evhgDMUMARgVH/7IX6
TeAsIAwBm1HBDNOIkEc74IBMKz3YSA91EhIQX4Byzmx6GOakSRQeNPOQdC/hgxjUJ+EGW88+bkBp
VlncnmEgf8bp9ODDTTGcQm5nqnyzcE7DqqqpdqfKPsF2eZkTbgK4BixI1mY0jTtNU0uEOz5YzPEW
gX6tm6TamDOR1Ul36I3kDiJCBAoyf2mN4RW242OYB4s4n4ttNCvA8HLI+gj5UJrz9svnmfADY5DF
fZeiiyJB8dUrf5ygwWM0S7B3sEQFffXMrp9G2lHLss6Poma/qQahEwODnSAN5aGGgrAc7IY1zyKM
qe68M4gZE+CrT/4Ovm9wXTTh/SD/NLp1HlacLyGukodOxdq03zHLxdqeGaMWaOmZIXQn9HPluhD+
7xDzq7KSnBuLeYiFA0j3Q8657VPOHA66Wn4SluTO7hqL81Lxij6f53JqrkTdQo4wx+9UuKeKb0qy
kWBzqSvU0S6xx5JT2xDb6QJ7wjvK/shhOhtwQ/AnL/OL147ZpvYygrvd2d0W7XlMeh9qhb3qNDTa
UCsPBae+UosgjjnoHTx3UxKcAQqNAbMRenhwoSEU5q6c5afI2ZpyPc+IvsaD6WoTzWySWg76WD0F
rlFtZmBpOakYKaRQbx7ilZZwa46euIgW5492HioftIqWmlvNc29G4T2YiBCXhfQuZCm9Or317tNE
dmhimWF66bJ52+XOpUMiFYCg8F3V20eUsIXpPW9qap8lxtV1nnbpsjCGZyIUXkyvOafstXEx/Kgv
RotBhLGFNzCEjjpZabPS4obhorsxfFI0/Dg7MlvSEVFtGjvC/xLbC1TNMwdclnvPiXHnVBgek/mb
MRFL3zjkaycDu4G1du5WofrKoLOzvdZZoKMutW3vkwEVlvTZFlrMfiuJotevzceRdqayf4HHJUwz
La61nD6SEAsfJrEvyZnIoms1W+UXA4fXtuNsxJDk0QWX4zFgwywOUzYLI4JcaVN0I8D23qK90KtA
alZ1zDx98hR3p2Rubpq5lEP9WZvBa2frOiIL88X1ab4aIQdPoyYsI5W30HPpDDsDJnfqGO0cwIwr
KD2sicUpGuiIBREjUXZkH5cJuyRLe1mCBtFlhAhVgIkfED6tarPplrptbqcc+jGBy+cgyz/SSYlM
c19bFwNUwih7FUE/bByrxgQxKGhf4S61KX+pCKybsqumyX7pjVyCyA6sBWlKy1SYC6wg97LUzjae
onXFyTPX+dUJRvgRVartwM8etBHBb51bH7qtPesEtlUVLUzhAJyQoYvsbdqFBdIg2Y/LDJ8Lrx8s
5ZBDyR/iRzOg+0Kdf86mU850ZS5FsZbscJRJ0WUY3OcJxiArOew9TTKI1XwKpwnPtRfFd55e3smp
dFZqqqXTcu3SQ+Ly30nKylqx1+V5B/fYyeGPcJIm86deNCPLe6Q7BzOi3+2L4NFCngEIf743/egx
7Nkv7BrZQddBfcU18tBUwS5gvF/n+ros6X6LkbO1j0A8pBOwtjzLWoxueK7m3ThQmeTC2dNhX7Ya
WrjClCCns2LRCdSgGaHsRKbJaecn2hkR0t6NPZrZun3R6vEWpNYrZqiO7jn1FSnc9ojWxuuTQzVo
xK83/pKjxbHSqmznmPKgdf6R43dUey9+WL92KU0Zoyg3uvyhUuErw5nhdpGPa5eJJVbq5Opwn4VM
maMk3qc5+u8oXnpTdp7t4kCfBzEe0R8tktXQfxuj6R6YwYUYVQXnZodFno18tYBrHPLQzAMriQmc
jHj1Sc+Othm9VHGOXHTVDNwoQVWCTKx4QxvDOuhahBcm19bO0J5Lq4VCdgqq+Jy187MN3iWMxNNE
Kw+wYQBUo7rAsxbbrGmLbcjqZmWFvhRmhOvTiPRVzLnJym1+kSzMYV4UZ5FX6Upwe5CCScOEgp+i
NPxIbCXbz37EXGAcDp7aOT1MriBnh6V3E3f4bVynzR/DzqWAYGJMFPqu1GnEkP2ymGjZx46hrzrb
vtXYGgD39XJVNSlQSk5B4Sh/POpbbHstsma7X1FdrmHCeuuoOie8u+TC4zjXxAYg3rgrfGdthEfd
pJDred5xIb4ZXfkhU7EZdCNbenVibPM+f7TGvFg6oi6pQZiIN8jeCljPC8sYy22aSn8h2yi9Dak8
zJP+5UHHeWDCu5hKCyAvO/qdPkKCBigb1ai2WETELhLPVpjHZwlhB2JTvMPddSo5UWN8Lg9JMFw6
r+oPhtNuHKh8ey9esStEJws8kvTkhmAL/5QJP95y5PIq4wlM9a8xFdVa1zd0gR36VNG951CL1mX9
WSbusyKCFWHXbpjqPVrIYm1zGpZJP9Lpy3cspWDb0kNP6suiM0I23vbAyOladIgXRRphibfd89xB
5sO7wY6Q3fVwE4pSBBsxyBMNfh1COjBc5SZFtHstIyRHDunJ2rRj3NXn1tMYVscmgrHkEsliFxdE
Dd9a0VxQVYNQU9HdUXEjZ5lQsqF/JyrvjsDpcdUtZ/bgtrEe7Bp9weC2F3Nqb4WfXw1hPbh1e3QT
UlyQbaWT8VDmiVzMIYp4+PYJtYsFzKvq7pOiv/rZR0FpTQ7eOa+zt3nggAvS7ygy12cXcWnicfNr
IV9lGGtWrju98+WysVomS9CxK4h89rRF/sEBsr+b4wdD8LakWrIc2c6MDnAktutNmWS7Tit/qnri
9G+s8Qj16k17qaTNI44+oJnYZVl0R5F9Ifz4pA3QLcdTPHdPSOyvkTWmy9SatnIYIAdm7rXgHM1q
fMWdcY2D7thUwDZFmkLTH5+rUhzw6W2qyKYRGQAgiIG/UV4Cv7d+6MbwINrmq4dVmNwVgLztgJWi
5kAC+hBgY8CZJ42i17Sod1bvPfMomRvsw89dThs1w4joolHodHNNHM+0Y/py7tv81ZrSXVclXzLS
f/PeBsqetVffnX5HAGzLNJZXHebUnFXH0fSfOauRdkNIh9QcBoqcIbX6aSDSlIMv8QPCTbAvFOuJ
46pEwNeWLvsGNHB9sM/dnN2gG644UK31untKWGwK08RfWGRXi6CBlWUQhlMV/ta1WfkUZ2mW564M
96zwr/abFRke3uocdSeN3WQi9K7T6C6b1gVX96bHzcH2DVkSgCpnWHHqOve5SObzjNF87O+Eo63V
KpLX82uTkebhFMamBu7BSNTMl7MjsAAzAtHsu74GuK9jMW7kXSlYKAN0DmgR5k2geRyV/PvIHbYT
PFxNDRxqP3wZZOxuR/3L1ANQ7inU7TpReVzD3nWa6ABDbSjLNYt5u5CFhSWI3Z0m6TEZTHaKVj9I
gZyiH4e72Q5or7rTfaQvNra6w/xWbBzyoRDNbkCyXw0lBEarsrAn3o2k/63zivit5E7XlNip7K8l
4HydLg13j639erTVq7GvlkIS7uD8VoQUrWTqbuIKxDDk2E7z772m25XCf9axRGid3JhGv2td99TK
8Z6l9CvtpH8Akbpsm9E9NNVwKMxMLs0u2Du5dSGNwmFobD763tWP+weUxOHS07lSWkd9kw/2YnLI
+cpgGcSHamYHKppr6Ad4ewJ5dVuRLyszO0kotTpvMkEp+WKCq0wiGJWhnzxGHIE1EQfLFmg7Yvdt
pWiLROWNy24KDpFZvgzD9OF32UvnlBjQOJOHOl1CtkRsxyCpGpu5IqO0Ny95SSwSaup8fojr5jMf
On9JE2AjY38x2dU2aqznAoM7Hl4tgGQkHlFIrNMoN5ZgV8sFM85r6Wons2Va+elMzi9DJC4s4MsA
LKKeJNzf1TXoSn9JuN5rPyHpKR6moT+Fs/GsWd491dOdm8KcmHz7DtL0axnmj3YgMaJO2MsCSr1A
Pud5lCA3RvtgphG8s8xal2Luz6QYcrapWfeD+DhnxbNWDO1xapq7opbM5rTwDqI7/LFgOk5aDRY2
tt8iBLILp57xCwOQjvryhFXqvmF68+j1SHgHbGewD16a0W42sqQcTcZgi2N26w9GcxgaHDMa6gTP
JTXWDjawXqlwaYyRSTBuAr189zkgsmW4z2gRnlJsZsOIS2py62bj4wBkdsPt4GBf6tPTOHWneOyG
pRGFcH3m8crwJl2aTmrgaqIJ8Dg67bgcNb6lp0MuSYDS+/huN2GS3dLE5hRsMiCzx/wmc2zREm7o
qjAx8JStvACCvGN/oT3DA2SlX2kzbPOZQwDjbhFLf8lx2Uev2G2II1lb0bVKYCyHEypV393pWI71
tiTDrr5pOUEKXT+q3h23a+pwZhEAwZol9qEf1y/1VersyDLTyOlDjB3JLiIoCTKGPxLU0Tor9E+S
qeX8oRk6zm1AYA0JAYnG9CST05NGlMFan2bMZYDzLYz1vL35/eBU4BbmmqCWYZOmRJ33ZbjWJNRZ
lD57u5fpunM6NLEMyQ0JNKWd3XXX6uG6Lsx1bWUrh5AbTmR8n5K8Lq/o+Ypef8oJo1uQ6Nmx5r5y
LEbRnpqnPJtuTs2gqC1gbg8XrhqfXnWqJCu+Q/ULNf2RDqjJqcdvFl0nPwhj0lazJI7QQMo5k5+J
XGG8/v2k2grX7DoOOB36A4B9GUzxPaTX7KBIt8vIRVfgTtbu75tguL4zfFoKJaF0SxJ9V6aWrMbB
Jt8rzx+QpgkEhFg+hmrnDG8DNsNF0YQn4YxvLvTuhdG5zmoS938/O3LmL+g30cKNimQNQNJwh2hd
jerZ9bTPv8+pimeXDhNdzWygcVQ+/708HSTIRIYYa8fgLSIvuzjQnFZOrm+kPsAq73Gxg8tadKnA
weWCj7Ai4gV6sSdKigobHXIzzPexButDK0icyW0x08MMxzVhfluUcvm6bULmeK4m1/gf7eVk1WIb
hAMJHtGqMWgUyXQ+hyO1RzyET5bvvmgZrC8jU/RNx8Xcmec7BgFYyVrIILCjlhVVWlOX45ojBi8J
YY+j30kM8MSddWs3oCT0htZmMak2mhA7Dpbe69Qne60WmxkIMvYsMe3bPn72tajBKATT18Xg4Ts2
EAVm3Ki2xqo1CT1ILtLJrkFIGHYQYNsUmjYdRq02toLoDRsp16oYPXPtdwkqKvPSMFVX2zv2e4g6
JowOvKpeu5s70ZrNaSS9CBphyaG5LKW7bNvgmUW+WfYzIgmLEoJznWdyvJ3vuym6ptCElvXPNJ6k
F7zYqN22k19/SN/DpqjbGD91LEvwcJqVbprHDKIuk1f2EtOgBYhBFq43PehVl9s7SWjhErAtrspu
crduWXwl2fjMcYFEk3jy2aa6DyeNNOzP5s6NxmjfN+aTW/baKUPKh+sEre8QRNtsnN5dizqtKtMB
ZSM98Fy78xveXtqPChdW7ashf08DmeHOm8TBzb1fnQJkpVXxe580EHt6DWhgbK6azD24yVQcOY+Z
544tsMuHV1IH+iVOcWMBPeEE8xX2hEY8X2LbSkIALFozb6kp77qewwKV17yZbcD4OXrk1BTkG2lA
+8ZqM4Xleyd0bR+grrP6noaaiyFYs+iS6/rAiRsZJ+18Z2HAE13JyHo2p/qMadjYpgoYH8YvGBtr
9gy0HjOiFpedCn3HvaG1HCK7t8aHwCrIWTsweVCImG7XSv6pUsTpqe1fxypAYWJmi86atPXows+M
BhzPmgHBb8SkFnGFbMPbQ5F+d6wy32lBdUktiN9e8FpUxC3kSO3DyDaOeTNTzY9MV9xR33gTnZrO
TNK9cMEANvz4MUmc+7zrIEHAT0dqGqX3+tS/WZnGbDxoEN3QyncHLzpIV1xlkLI3Dd3CFlJeBrC9
8EPwkBaHKAhcEjgYuRdGba9rDZcoHrKCEXeFznhEVar+dLXzHDv3yuQVaqBQIbINQ3OhIbwgNvqm
SeYBLsItK6oO/ijWoZieDRS8Dfy4QQHqlN4z/pDQCunlrzKZnjoFoAxbc0sE3UGH95gCbEuRhs3e
fHQawjMj9kf+52a7PjOI9GSA2uv4yXaRvcNKzxUaDnlf1cKNbGfgbsbWRA9a13QJB1G855zUYUqq
PI62qN6RXW0k3DhEKB8mr82JAsJlTnVa7Ds9+gYY+Q28puvQTprPXoO4AVuLg9h5DlH5ti4SinLn
AST98zKFNvBFEGh/pr04/g4G8zND1mlh5OkKFpnmZmEhsXlBpQdCPrgm03QVYbAre+/d+UV47I6Y
edzx0I0lUT+86LwPKEvt73Ra8WB+qV9Qs633BM5qDFwE94MYELrL9xFHyICyD/M/SWTAajztJw/K
zyBY44q+KTl3o0TnCbWDkdUX9QH4zgdKjw1xnN+zUvmmVQJLT/4kxqUx2+eoFY8xc9QU1qczy58Q
WZ3oHqK+eM35kMGMoeNLAdncu2W5CX10Wl6y8BEhahVyR5+fByiNF28+jVQNbTZ9qDdDvTFkQb3r
1UL5vgLcTxoy9MTnwNHVe+WinHz3mJdipW6veUKO3mf4IJzTmNor9fnqvVa2xdDyqUOqxxrPnlmU
n3ZVfg+bMB5vDjJ7LeS7y/IVXp8bZ59O033lDiZdiN5eLj+DQ1GWv+qaNBMU4cDdWsogl+vJ999f
Oit96Zu7sZ1//z7GJ4ax95KgmUZRtzAQp+LdvUAzXc5GuwfnyGEm/yFI90ddSLsprjrBoTPOG/U7
1Kb4Jq9rKbro2tX8IKBivK/mE17VxeTN385ofw8GfqY2OcVhTx00Qq8Rmwr7kE8rdGEAJ1YXzhfG
MtPms14EN/JDkK7/wr3/ND3knPp8qzoHnbt774zl56w0uUkhbkM30XkodgqCnOv8dDhBLzqjN2kj
zC+cx24kyhnokW+WJ9/0lVP1wbT4PS2quTyo36IoJfRK/wbbhu2wYEXUvOmxL27EJ/+y3HKBa+/r
T4ovuovnymPf50sFa85GhgKdh0Iz5rNmYtXZoO4wu/0oK4L6YwT+ysq1Uxhvhqr5UB/S3PHb5dmC
0PFQMqjNe+xo+FejmFVCOYWaapst4Q2+C6WVVfzg3o5vfnT8ew/+8Sv4nwH0wMR+IXCXHjj0S/UQ
+O14E6H4Vc6lWFif1cvE5NAOo7O6n7XOfo+V8crl+ngDwMS2w1VJ5geAUQl8VNl7EyaxsV/fzYG7
U7oCnSfTx7WajBsnJAsOMavey0/NZBAYQe/o5l8NO41g8WIMcTLq10Ln8IwF0RqKT+WlG7ByhYP+
m6Yl6AyxoydJK0/kn3WPYN+3NwQxH/68VSa3gfJo8FnfMr4l5Xytwms78zi68ad6dbqVPskCwNGe
CfrNYZnI4NH2aMfVg1OF8imHQKyeRfWi1OueSLfISntVIF8YEGtzTvf2snI3A0JbM4lApPlLtQAY
WAOGmiekkz9u0D9L7da79vucMs/Imeb8sy784wErm6fMelEvFQL7yZ6ydQxgXH2OrzxjjX9fBCRW
2SxqrBcJ7Zg5rK+EunzGEc9all/KcMIGFX2H5R6X0k25VQS2S5G/mdH4rP6ate5rmJz/XBTQ7r+U
f8yqUswA5YNuqD4ee48ljuqWUv9OJUGTqHEIfsgf1Qf+7lxgyl+Z7bz3/d41/Z/BJUvJwLSRqfuV
mR3Oyrtci8GkYetThg31oghXeNWZhwDhdWO58kfvLBTDl39Sbhcl1U/box6LN/VXSVs81T9q9j/1
FegTf4pn5UFVnzvFYE8bdx3PUExxzKBLr8vsQ7kCdDYmRR6Gdr4K5vCo9NtaDd+bqwcWcTtUye5f
+FvllQur+Em9zEmyHAZshn21NnrnoB580wTCbGYfibYJe3iuWIWVd6eK6nVp6Ke/B0k9d2KCa4dD
iMzZlzn6LkqTDgCeIwytkY2rAe9OwrS1S7MnCG3fak2SsfjOkFSjSSUS+bOcys8JtboTWFcMFwyI
6XNQVRt74lZ+XYTthi4/xuJUubht+c9/1g0uqOuVQGho//fBo7D+J0/ntd24cm3RL8IYyOGVBDOp
QElUeMFQamSgkFH4+jtL1/aDfY7blFpCqNq191pzpT/qccB8822i9eHBH5zm38UHy1M79pfa5SZf
/ML5WOWZhhnL/LGVx4GoE+D0hzpYAAuLX+mMCnz5PEz1lygcGBHJYUgy3F8wskkg0zNnJnkjtGbi
3xaAoGEvyz0b3E+1zDvhEJgX5UFOINyyYhQLk60pD3S+iJjyAo1fOETgQKKU1iK4nwkomf6pp/pv
sfEK7yu/Uw99jMshsF518O5/6wzvgJcv/5xpgqIlto7RvuRo3ydMB17B5t8RaJXY5k7toYkSw+fC
+dGM+rxEhC5305PaFQflGGyFsYJXdvmrxmT8rNxsDmf8QI/3CZXBQsGGnDqbG/Wk7ZeMOvo/L34H
GLf34zM2+XBh5831+BqwhKhlpCnkCdlqqDv+t6zsh2qmeOAzy2R81mXAfuKDfcEewmf/6kI5fVYk
h2CwwI9UQ1BXy6WcNl732ov2WRUAarEJsv4jGFdaocYy4vL3y6rdMVlQJVhu2KCuZKJ2VVWGaSw/
sAGp1/RV7UdXdTHUf1RBourL/tDHBMGA11ErlVpHAv50mc0n6VKw8UCoZVJ9hfqn0ymWIjGhaCj+
PsfebFVcayvCiDiMkPWWf+oqqnqBiCkWbuZTyd7Bl/VX5I1qoWjYtIQylSLPnn/+rBp/cAYCXF45
D2rNU78MN52XUHmo/4rFsUs/xldnSVCu49gfSsKjm/iKSunDN0CVpG8Y3VVhlILwjqiPG5xez2Yt
vxoWDPWH6kIbtfNq+2djvFPACeafVJI4dv5TECFpf64ZMlsu2X3b//3IaoNxkO4QkxJfiZe/LIz0
oBIdCIfb2co555oDDkn+JXKryyRkmCkRP/1NQAKsvT7kaszcBC2ta9Lx1KbVq3KKbSU2ra8Z0nrt
ORBd5I+q8O3I/4o7LiH2eS0EdfSo6n31/yyJ+zXJkk4jiTE8opys/yrkIEK9FZzVk+qz+KmPiwUK
bpbwmPb0NAzQhelPH3UfM99VXQnGd3YwvM0dq7m6OrALHgHd//1wdZdjcVgYPPBo89lSJQTww2VG
+kFLbQGwjyj7ov4v9aWTOoLPQMPrGd45v6Pp0BIH+85TXS7pV5I1h6GWO7V3R9Oh4IcP+vE+BaOv
qm61i0rTAiJZ7iyhnpr/L/ld1WUfKNRYw7OAep2niqzEi0eLuDP1LUiVg/psq6VXW6ZfYBknzjt/
Zyt1mCrz13kgz5YLGRmf6jv3tBOrlOA/dnl1FJMYhs3aDse4uagv+++rFQ3f1hjd1BuuPtp5JKku
BLBxTJsRbTPhNfBUMSFf55q89L5ahhLc684pGWG1KHOOVb5ojnPDeUNeLB1VKtOCr5lbaMBNduyY
x3SVxQHw2c7929+XNDLeTmZ3klibTXxD6tWTmJVzu7iqwiFqnB9Va/upfVBlkZHy2tWp2kZUMdzr
GN5E9qg+MmlPfRHd1LmD2ekJ1NPfGvhXlKvCnZv1FmTXv5ebv2Xx478Ce6h3c27eFaJbq01B/XGz
tG9ed1FVtSrBclJoxwe3MO+xu2LpvFN1edfxHUmE5fK3T7nzPtURhRdfrGpyhnvXAT9igxDBNj7U
H2tY/btRfxqh0agfgdwtXiF2HbWoN8BA0LbaNCd6Wsx2kP7kcA7UxlN2yVtpvpMN//c/Z/5ZzVT1
TYO1r50OUdGHokS2jt2202bkaGynViHv4jIP1daqiiZ8ZFefrWYy2F7YwWbr1jct5S2/HCe3Pz++
GLeDMHGrUHdxtf62Dr2OGd42G/vPKMftmV1uj508l9jpGAz9VK1xNis/VC+ZetnUy6jedHXcHRlU
ENX32krzvpLkHlN9l1TvY8lCOA1YTI5/KwZzLg4pnJHVslfaIVrqD2+Ea+M6O3+w9n9rzACkIpuI
81JllPqgWqjUq2rPxjXH8qJeGHWwVw+mT7ikO3UndVRSP6kqchvzwlTj4+8MJvL2/e9BmiuCQNky
1C+sDmB/z1TU3bRuuqlvpL5hN4/HeSAQUZ2sVV8g603kpaH6mkxZ9F1JqEWyE331aW3VI6S2DXWL
1UYTOO0Gcw2SyvKrjJcv0W3UDVE3Qt30v/qHu+Ci6uxclXJw+jtEyLp+z126rDo3VJ3CPXGeh2zT
xc5PIDmcjdmHkTE6VY8C4ZFbXcbH3LZ/VJXf8FSpv3/pD43bv6u3We3NaoH0uifbRGbNeqguYGqb
r7P12dfTZ0+wCEmuitOhjtVqd1DH7BJ5F8nt5/LvMNa3l5nsQNmTfkJFh+j90OssYKz5AVvc352a
bTYAszgvziWqGK862OXZ09Rn1Laj/innnVUH7x7FYYRkrEvGI7Lmb1oAn/GvekwQs6MqwRaukDFw
tb5wbjD4B9/duPtqGH/+aokaXctCdomeFh96dFOLdSO0Ww4KmX+1DEjgRue/tuT9akbwPVQ603II
pWb21iCxXvuifREu0rcaq+U0Ih9auA3NpFK/0OOJmCBzQobf5l68Ivem5WmM/SqOygerpXFfQAPG
o/+nEkHrRkzbSQ86knWTZd+UrH/JIEiNNYojTO6rF834d6z4fYqoxhe+nqnTQzKSoYyc+csN8gN9
8zdLJmgQVYim7u8W4V6XceEkbiBXap0CKl25tejG7ZLGe+599iVq0HqdFsFLPreEZcfzJ361OGSO
D8VqNsSx9PYwtoKnJJiAv0bzi6ObdCLrDFWKMLuzQOR5SmraZzThYjqD0LCLV2SwUiuWj0nGDJgA
laUUH9vYqJvQyeS9aw3tJk3BXusoCFERQxFB/7Wp4KXzvWeQu61M9jXBNsfWsX9QMT27JdzduC2K
HYotD1TYcZqST9HTZC064yCFRF2XEIQWOSadTkdeCOV98asWrsQyf7U9i77j4E3uUdgTZCUSwi8m
xiEL0hCDkIq1l6pEah2zjhVgLjcB4q8tyxxWdlrWm7mEQyTQPMckGK6XYTwxuhKnbMHphZjykrlN
HLrkWLYtTUOUVfqAWS+OrGILdgsDAwYIyGtwShRPez5J32nQHnJ9KoTq67yBEFmWki47ks3ee8PA
CvW9y14b5iNrO6RDf7Nr1FZ/5i/dbV6XkRmWXaLTLY392MDWmHG5YSt6QKP3Psd2S/jStFsGC+xH
t+8sb5cLJDSVETzmFARQeX+L0edZ8WiyIGgi/Le/pZ7OacqPNxnBqiG2sV+0Rg96ZG4NJ73jG2br
hpN+nj/4Sf3IYI+3xsHt6Xcbn5DVq+tFbkjAwJ75hh1y0PEOhtm/WI0drYu5u+lo10lX1db16P1M
BP5t3YHINxQ888nqPKUoYtoTz3LFxAdn44WOrX6Y0XRtkf8dUyU4m5L2W2Yv06I/z9AhV8yYmaoj
loMiuUXRf0ndBt4gJtN1nLQmCFO5HTT/rcf/xRxyOnYlycOp72zb2B03vtzluBRXqexOeaz4kzqU
zJE2ve9kL9jO0nW2oAuge3Kw+uS1L6Cpk1IbmlENtd0j+A50ShhEywb59njslvcK8sBzwSglbzX0
apZXbWpaHGiDu+8cVFnZKIPk6AMx7+FbtPTC0YILgw5QYxfxmnHjyRj41XgdGyyp6I2Xj0qSrGwP
M5wvdD0r7DmXCHtE3RmvDiMn3DLkvOsyilZmp+0RgorWvA8wq9GZhx6e5a/V4+wY3aFN9ALdN0cJ
GTC1HlzyY+GIAqYKG1FTeJTkPIAYOKALq47SIuCxqjgl+nm2cfze241Gt8+jzN8FKJbXuW56K33B
dZIOXmh47SWuiHXVyaLJh+wjH8pb3i08HyVKe3uutlPHDBJ003o0hXe0GrgMQRTtG2M7Gx7nBFOK
rctUPRwE4a6VhCYo7OBplFe3CZyj33Lgr+vU3Bd+9OXquty3PHTeUD7PIh+Odhzsh7aHYhE3I2q7
jKipdbHYI8dtLBHIjd4QvL8VT7T1iKDKsXN4PnOaCBGQKIdntdyPNI3SJjp1o1avedETmC/umbge
aO227q+amFkugC/O4UW2Hn75uXe6ACCsWS16eYGgkhSRZ+ZuwbpoUbfOY9hqvs/AiaC7vs7cs4AU
mHNORjays/uA6+gnW1QgM0IeeNg+DagF0MTUXOPWaFe16yKzTbCYS43Y26j7LQUCJHcizLFBTBU/
ycq5y32dwmU6qHoEmboi1xC/520Zh3CwoLtnjeWX6i771rPcDHN+U23jv3JG1Zljoe+DuDiMo/el
ChHV9FD9ZQ2NLQUwMYvvrrlT5+ahr28NyHphMlzyTupgI93gI5XjraDvkmXenaE/D61/nqfoaqP+
Azo6nJfyX9Bl2WW0xidML9i/sgSMI5ICxyyPi2vxZo32eJIIciLmyazAjJEXsBy7Vj84ACUJEHUe
XQO5LHfPCHv3VNhJfUGAfpRtkCgp+k0zqz0KhVK5WXB/GjnTpflErKPYLm73iK5OP3jTB3Fty7FB
Y+HFwy6LurPlBfnOadJLEOUA3jv5i2w8DotRVOsm734yC0O/XZQDCEUDohsYj81kz6+LS8CqP9vR
NmOGBWWVBsqQ4v2u0blzm63FyslSXB4XvUWbro3WmnVrGztoBLAlL5sMlD0m010jXf6FVhQTbBC+
0mN1N6ZlMwXWBJCEoh/bdAKC5TD3WbY1M+e9RaYcjTSUJgASdtbsZsGe1Sl5HEeoVd/gdPe5PRQ7
uL5HmOpumgGjcbhWonqKoJtoAj1inHWvkoyQVaeUuXUm1mkcQBZkupcGJRwMI3szkzLBbENstBYc
l1icdNahNHtRy9W86G/qVnt5i6SPLjyk3ucxa1CAp8Pa8JsKxWn7XM0Eh3h08jZlHRwsVipAL/d9
R1ChCe5ZM6w/sUpJ5kiyboS3z1PAdQ2qh9XQW0Sh916yMdzmUDR+F2LcjuCOGa/YrzKkrfK1gCy9
cjTTCxf93NNs3SXCvgQ2PbV+HK/IUf75+kIdREwZIvBu5S5IxoQTrGcLdQpZPipRdLkOc4JaEsVk
PbZO2HUNO4YYAccsIEsFzDwrjd9xJjw2QFs36cnzsbiMD1WXPA2+8p67qHXNJxzdHe2+DE9LrMKy
uU/4ItcmRLSNY+I84BfHfh6fo4qwHdwhO+JXlnM3w5DuMGW6s04htiQ7zXIIwgTHY8cGcgPdLlfT
kFRoa/hNA7DYQw9fxAsiQLRdjCRA21fS/BidftzkljZuDE/NyfqlWCVLa6Px1/A/TOvBHknM0j1i
4oopoaN5ZzcEQCh2qDG5xr7WIo0OB7Gl03KqLP+mRc6DN415OOmMzQMuF0mf1whOXpgPw5ebNVfA
xy3mIqVqM7tPpp3FuouqHE0l928jiW0ypmgzaRhFG/atlM5o0ZPsVusv3oI6vwGlEMKU/p3g4mlK
fWeawI+9eH7wXOs1iy0HByJuCUelyrcRVBP4vuZGkMEEeXldNvINQoq2tYRzIkYhXbt5h+vOIejK
pIHq+s3dIvz3wORvp3i1zaLb5kN95O4ihC8X72Cb+nGKK9L7UISHgjUa21PjbxGy+qAL10htcrSM
/RMKqxkV1rxc20g/WIXxQPToeEUO+r2gMT6M4DeL4ZxoiALjJlpI3OAdi2Ogha0VHMsEf17sFft2
1oixbrOQamESpw4rKZ9elbB2fAIAz/lYQYusNm1sltsJVtNW1/G+zKndHIJjTe9RmIXYF3Ii6ZyX
f2VUWruNScnm+V+j3Sxw92A/I9vzOXec/USxFDoaLSs99Y5R5J//FhFvmN60URyWlFIka33WLqUW
JPEpFV6YzzRXRDqH8yxvcb+XmYf5YYnNnYOntIh8+AKR81qwuiPfyR86riAw2YaTBSKEZT7LqjcI
u0eH4KvnTuegZFVMFgMobsaMyVCU/6wRKYSf2AmQn4NDOnOTnaQYNkNGFocO5W4nwBDknblsZaax
cE2cn/SJAqNtT0k2FkcQX63nFjvSpvD36KdRGwuMJrcoIctIf/A68j3ylCosG5rN1PB+TyAKImZV
235On6tK6c0hR8q5OM9l/pOYidj1zDhGeqZam/XEXiXtliADGAEq9ln2aLOZlzH9HeON6PBvlg2E
P5KHYJLBh6y6brlr9AgNkVGgUWs7wAK1pxI2lG5mSDC0pmwXW1SwnKC9O1IEbiXH6RVX59QTfarH
HkHoDtnLElVR6BLdG1ooGEMIDsWdNQRPbW0oMvL35EJC8/vxJq2MY+iM8gzbHByatNoFmedsrdFs
N21phWQ6cOrZAl/HvqptSuQekdW9OLZzm2TwpuryLtfrLalvD5mRvGaOsRWZ9ZGnbkY17JuMQneJ
dLvNXOe7LJuwB4zRxdZA79R9aGQYT4RBO86brjLxvtqc65in36nhmgjej57JQSjrjCeMQGe2lRek
Rg8geOhhWi/EsolV+qghx0T7Z/2LknkvKod9I7/zPHI0u1K7lQ15880YX2XlCeAM0VM0QaNENMkO
XRfoaK1Haw4kI7kOrXCO2rCACQZz/sfg61eNnnOtyFfT5Ml3GAG4kfOrk0QAeoGxSxBhsx66LIzS
+Zb21lMGgxAVP/FVNgEHTacx44kilA0tB3af1mkw3rmob2Rr/dM6fFEe+Jmo58Q6TNBiwjzQ73TN
2fC73aWW4az0iulfkWRYiOYmtIL5F6bgdYgGyCrdCNvf4MOVtTW/rIQUK+QKSdZ9Bs2IIjBaTqj+
6JzbJiYlP9XWbdyjoNMwaGcqfXlEhWEb/d7S9XtLq/irG/spE90OEMl+SuY73brvy7VwzU8HdLQ+
cVvrSONJavaR9V0InVbyNB6Gomw3uNewGkT7INDg/OZ0QnqGXeASj7qm07YQ7qrNbY4ljDFW5gIX
HByAyTv8BdP4w8/G0GUtDG24UscMcZfkSNTgfnLNIAOo3SDMaIePPq3YaIk94okMVA/jRrrWnT+6
mwiB7kaMzSs9pIudnzl+rBF1rSJWn8jltsCrO0ZVdi0DuHg2WtKhKbmuRvQrCkIHveHF9qtrN9Y8
A8b4aiwMWeyrHAp5iIb42zLKe98sOEHp84Vifz+VSLoofo+j6hBqfmTsxix50+Nwcer5mDT6kwWW
bCSHCqtNgqPDerC9GjABQ9s8j56gZoHGyX6FO7RhYdhPrYl4fWjzGmmiPEtRXVPj1/LkiAqGFhWM
GzxgRk9UV1KdtWV+kI1XAJ4OQBQ5iO5JXM2LzmGz40YZwG3iztwPoFJWnJ8epsQ5pDR9oFDbPAWV
8yJ1qkaiPoYQGYQPgnAA9ZvQ7jCZHw6cam1uQlqBlbeRS6w8tIkxfrntENsfqVFG4A1y5JfyWrn+
0xyLls6F+dT6yQXC60fRt8M2Q0hfCdvfVPUu0CkjybzAfZJ/ig7Xs1DWBtYeK3LPOKA5YtlmTmzR
+Kw33rcMXXN2ThEiFpx87GXCOJl6j61EY2EFTlAilZwoC8W0Mtqm3Ccjk+9BZzXVt3Y3axj6x2AV
4YJHW51vG7ANq8XZLtK9DC2sesOj/PSS/pG4sb2iYtzJtGVaDepplTQqy2yaHgWI21Uay27rGmO2
7qd079EMGHG8HD2KmnogjnuJKDn8ybmV7fgwcjBZzTGHbSs3UcI5y5ZUFEg+Cm7lpo8l/ZQ+MN/t
mlgTmgb4ciUnMc0VVzfO982wPNhj9CDIqwhr4a69HDG1n7Xc0z59x1xDb22s2CkqbK4dkSDW0VyG
C/MUHg+EOZj6s1vsa9vCyI7BlLHXcnSbe7lF59wGmNzxT0zbrtXAn9XtJ0QLjKw+lXJb4U+fPI2y
jYSyPOVJwwG6mXS29gYkUI62EYUuZsYMsHXd/loFzlc9Ljg5EA3WkFRCn2mtiz5Yt934RraWcxl6
FIUFUk93WXhNi/Ld6Ujoy5N2Nbe8ZWWBUDpxKLV6mw4YrzBj2GloH+dlPFk1fD5CDarHICbBwM5L
3KW5qpkjfzVJV4Zam4qzBu0KzgJ3Ol564i4FVKMx2Sy5fKnYybZBIw6WkwlK7fmRDCvjOCo1jWyi
f64oBgygCbS0irlLTOzlKKaQsSOWF2jfKJ4PVoqOW5h+GNhdt+kkp6WyoxsyeiQkdsY8cj3acRNR
tQ1R4OzK2nkp5+rBKqwIGfTI4cHRs42nR2/jiItIOOQUNhhq2fq8ciu31WQTdZpXr+CKLniyqG3i
FrJzeuxtIu3MmeYmIj3iU6t5t8F99kCmyjHQAhLX9RX9GA3nlv/Um01LUyTbgot1QqL6AFlRuXdJ
jMOtGrJ1yoSh8jCmOC5zIcKFJxM3+5LjihoQDtTt1tTJ7tYIF7HJE4JL12BwikrETfpjRAtXK3DB
+Cbh0VZNWkxJErLKxUl0dsK20ahcrQrQmJXBbnBpyNISD/GUPLkzm/+g6d6uqImobQx/beb8+NO4
JgVVbKpg4n1MYp7Ibn6bygGmat6cctNoT36lPWDof25cowUlgEoHioCt2wNHEk5B9uCuzXuHxio6
dOu+8jysPaLY9HMycMjMCL+Y+SWCYYSbZn+gsVAmx56Ynh4HQpSZKyjMqv+T3acp2wi90Nhx3j2u
RBi33tdcOvZ5sM9pOqYwTypzbxHe0jMJDEUNyCXunJzz0IyvtqdJNxWi2bTpvzan2UU7Ul9ZuotJ
WRvWXbyLTJYaphpvo920mLA477XZfPZpze6ian7lJK1TVI1d2CYItyUpAccUG5OLb2OPU/R+kvrF
4niW4oL2G3hWk5scfQeripyzYO37zdHws0/X5IRLsOlnE5QkbppZxV9GHg2LC+5rAhR3Hs0VLKvj
Ce70WpZdGkogyZscqGFSHPAVvyF11S+DC56v0a/mgvOLIz1UgLR6mTr/wCnHyT25j5L2JHQkskaU
f2oy7jaZ5HeLbCM0XbqMtoZyKO1tvtLiv8rY3+ERYAtcHIc1vYp2MNv+ZTOpmjWC7cawt3kyPuh1
d59Ah1mlM5PdLLEHzmE4xKd42SJO5zjOq0jRzdyxP1TEUa0cHbPVkszsFBNtNZvU9jlu/+XD9F13
6UsS1RgKCLMMNKMLPdNnJItjGAv9sq6tfs0QPKL95S0bNwtgwo072ejo8zv7lWyHx8CxV0lAz9sC
Phj6OsobjZB26eGbAbbMPsBxJcekKDnn5hOh8iwwkACtsDwsWPWhMzI68BPIR5QapDrVgFVTbd9K
99DbuEDNyb6vMJmtnMLp6TiYy9pzq49pnoN9a9rnBpLOOuv6Cy3oTR+02qrw9DMH7FNSsuEsOXbJ
8cXFKbIuzbjaV2zVlGcpEjn9ZaFnHVoJY4xoIrxwirjdkpN7XxMlMvbWegickmGgQQ/ACjjeoSNn
1ts/uW4DQCS674TV3aPqPfoykOgvu3FnQTmE9asLNyVfZXlYyG/RJJic0bWAZIppW7g5XCHQfksy
NGGWBdE2wrc9F5LSWsNKbojoZ8lFvUWwul/M+geEnxE20ko3ycjt0DUsa6iqLl1SyA3azmMCbxSn
XLmBq3ZvF6OOqTK5CHZnYB7hMOSn3hhWU1ccabQy+e/qox9Ry6QlCqrYIMytN2hHNHG28fHBc3wF
X595vKAUyX7U4vrGac020qyF7Hc92/u2XPziPMj+QKZy7JD4RGLiXR9rbyLW2S40cR/07JWaTvnW
TDing+4noEu3SwiFwi/ySWkW2hIQjdEmz5YrCCs2rWZrCJ4pV2N5EHl/tEu1hCwnqx2+C2IR93Q4
NplL0BFt6RPohGMt2XmDif3R9IkEYqtgHQMU1N9n1VIfq5g8IIOLMSCmGXUNx1UyjaHtQLhvGMq5
wWc5+fdOW1FxOf0eW8mdK2vF0bPgRgUvXXcomWN4EZjBeGhoDtpMXpiHpDjst2MH69DLrU3f59E5
WIKL1cVTmGpMXJyqecZmVh/zqX0pk9R4N1jpQjywozK6zJOF+78f7ogbI0oBYFEAApQmsk39A6Ra
y3m83bEI/YHOTZMtT/S5H+k3WSGDz6fEjIIw9subkbL6mhrdRiKmQGOMLJX9G6qyde8sVZjU8105
zRaWXFpPTht44QQfSTZXz2FE4mjFJbZTE9JSuQl8AMuGtU5cPWCEkJ0LAJYr4UbQzqT9ZUsPH2NH
n2pJOyt0UIwAE8stzsrsxPnYHwPHfxh6B+wia3i5OC8FPsgDfX/WewJBRye4+F35QoHPWpjG/Mgc
fipSp9dRBwiRrFKQ4srPlc7zOp3Hmz0hKA6cfA2jtlm3wJ6SuHpajBQShpiehxqYVmlwWiwrWpoP
Rulv2iVx6Nkat3I06Z2M7+nQoF0BbWzNv84kHYSbDHowaHhade56Z+cAylrZopiRplXE6fnb1jPq
TVNWbOJCDmtn5vHK3fx+NqdgE+XFwjSifasIGwftximhF9jknbxttoPJm+172Ew5RjQUEXPnQTew
TiZFI4fpdjrBanmXxj+Wt2MQEDgcl85z2mAeT4s03WK5fYTSZoHFqXhPAOZgXaVYr+MfVuZ4Z7MR
hk6AxQ4TSL8fTOtEMxz2IU8JAmg6SiUdJZBLoZ7wViaIOfdoEMkp0se3afGjcE6jFczQLfFKci0o
2zC4NqRci98uab/yvtw77vDptAza4gA8S4T4AeLmWQTTGbQnpB0iu1cUE3UG+GDyqity1luSwIan
UUofoACYhNKXh8OKquMQaW9kqKZr4CdPXeNLKj0MSQgy8WS6Nrm8cXYw4uhpTLWzA1GAynwP74nK
cLCPcZb8ZvR2ADvgUG+tvQF8mdptJzguc/Au3s0kuLPrZjflAGsDwR7k+8g7EDxEI9F3lXdDkJ0d
p16eJ1nfx33/JLJJrEhLC+AFT/8k1cAueutIbMewA0HM9NO7xGLkhLkO/lFkkFuR+M92jO8+jW1e
BlIHODqXmwS5hazTB0Bd6IoDRPgz9E1ZL9dFH7EHFzeSjt/yeEguVcpFo1O7WSwKgc7ltXCWIz0B
7GhFR5Jm23wvFAtjlTzqkQ9GlZEzTeGX1NGPtpOcqY+7rWbXJ17H+wm4mhU34AaxUU1atq9htbfF
sPaBbtSmQvvOiYEnRrvXp2E/xuNrY2fXqvcQBdiSQmTTD7jieEeY9MaHLqd8glaUfvg56P4plkeQ
oVTd7VOSx8dCn2lmuPlL6Y2hGcvXEUd0MLC6co5JgPTK7AJ74sC9/PUW+eygz57bfFdPDkcBk/lh
VL6D42MG2CGvdug7ed3EjqLNR6PIjI2As6JRN9DNYSsjphbQ1lQ9WZW8N7vkxojFhOlOtyrynjKX
NpMp9WMUeF8E1ZShNNCtpDXgCISVMqrCPCMJpTeelyJqUPtyWrCL7ANH0iHz69s4CgzrAUAXigM6
0p5LpKlGiKA8F7Z5Zhpsrn2O4Ghf9J2Hja5qaoaG8y0Y7T3+zSE6FxwYtsuo/WJxJesa0+UCyhoU
P+OlEmnEk+ulu8Gdbm5CsRabr7TXPhYR1XSgjNNS9uTgdf4Z4s/n0AXbHlwBkXGcd5lHyGF6FoZ8
NnR4Zy0PSaWXGy7OTf2KOB5ZV9z+rfAbMzQ+Wq+/R/4lV0mJyTPtGMAHHzMNsDnj2Jo9dhO271xb
gTwD96rfzxwE6GQ1uyjFxYrxapUJ6FKRRf9T17JH4RBpBlrtWDnTro3a0+h64BjWJKzvdEYvTKq3
SeG+5L3+WlXiOUm6d5E599kA+QEaEcds7CnWgkOZET/tePLBZ/11ck1uudOSwF1SRbYPsd4CjWP+
TWPhWFg0IIDAi5G5MYNR30KfPTr3pW6htKEJsSJzhVE5yc8ewZr4yAZ58MzyuSmDfuVZ7N3gYSB5
tdelK59d+g2TzkktEYBWBsAxDNIyUN+wf2waBXYSfGjtwFl+3k+F/4macia9RyM+S8d0MrcHx6Q2
Fb0lAL0ckoCCJtL4QlMX+mp0ONbJZxd9b+PPOyRRhO68a8aFdwmUeg2EaKRfHJTlASXzCo4MUtW5
ffGBXA65zTmPLKaBrglctCtcivPSphdOjUw9IOf3YJBm8U96Hwl4GYEPINejvatXJLwx3JzzYWtY
9r3WNO8QUopVbUGFS6N3mIXprk1GjJsJobUFdjSa3aLBLJQvKDNEXvxSaz7oo/EkJ4rPNmIBEZ8B
o55V26bEraphU5RQZtXYAFRGj23XztrksFp4tGxx2uPBfRvRZjTiPe67T98Y3peepkvCQ5Frw+Ng
yLc4KTGlJ8mjb0m8jNA3TXNt88iAbMJRnlHCKZCTWWFSdkEJmSBxONI5t0zsioYOJE56ydHaOjfR
jm5/iw+Yp1H0D1ouHmcB9awpGecm0rrjpFeqDcz19llTPGiOfKey5i0ihpQzONNuC72z16X2yuhg
EmryaykcTFx9esRoBK1hjin3vW5vmt8u3qWWfQhVhkmi62Jdx8a+j8T4ZRcXJzJftTr3V0Kmv3Uw
vEdavmuxtmJH5nhgaD8Ynvdp6268sX3jMMTQ5capDOZ+3IYu2HhhIwgWICxTTgqWDRMOsCDtwUeL
Wp8aqIRN5Fy6of0sdeM75jVJmi0Us3dZV3eLiQ84Tz9F1N6l+IzWDZ9FkHxydS0sXOySbam9gCr4
SlBS1dHE6GXIf0EpHHJghMc8Z5wYTC+LLD+0BZaQQ6BEWiE96MIyx+fPI1Y3t9Itfl2fkbcb3AvD
Rw8Z3WeQ8zxb3Hc9L80kX7K6geDgvWWIqFB1otL+P/bOY0lyLUmyvzJSe5SAk0VtnMFZcA+6gQRL
cM7x9X3MX73pmk2L9H5WGZkZ4eEOcmHXTPVouNHcbFPnBkVBozHThnGnxZcxZ2Lv1OqZihYsCkU6
g/8oVu+Fv93wwyYTsrFk+x0T/qr0zrJe9BtNCd6Y0OcUbN5vMvQo70PKVoUeTkIL+TZdfik0mSIy
Ai2DF5qx52kpD5NRPPVq8GBlNPHAU+AxHbHcU9rHRCTNxZpNXLlelnlbqmWwp71a1629zku6IA1t
sknhxGu0zVczbBGnHlnIXUJmHYo2nruHXg86mi/ZQdMyvwjzs6GGb47tZBuTjqSvRftIQ3zryaeI
jBlndfK4jEhb2CAo7NZRA1E7ish60f3WpjbFuQcDpDrGNYtqqT2Xk+n39UxXyWQM1ESUH0pO4TED
FdEHj7eYIdyeVJ11OqpP44SExtCl8Fb7V01RD7bOLjEcXUb0NB+o7YPNMJiv2WKdsgzmSbgAmUgM
7pZmKc6AeT7GzGj9tI12QCBT0pyM+j5CrH9C2+OV0Fahxt/RgqpOPfqVBFfdbRXf2F6ncIC4sz20
cYiQbV0NbqeJvsxYhvcuCihbj3nWSq2GTTCLSBcJs+SYUwd6VbpzCW1Age18OckWFMRHRFbLPd1s
0yqGO7U2Hg1L2bcKLe1Y96Jd/EpgLabDZPE7hErrFhV2XQafljXkNwmK0Ce7TZ/b9KiWmuJ7pOY5
Cxksute4Oz2P36rGJV1vKvf6iG9/mUlcqYvW2NopzydiQuu9qEQUHJdg4Hrf4mJAvFdt5njUz62e
boDYkwCpUhf2I0/opd3RIidRzmihFJrll1tFzbHwQE6qLaMV1Wy7pzABa4dT6tWKWG7yOIhII6ym
Y5UBygvD0CeRIn8uQtM3GS3tU7aB68l0rROoxvc5pWOqtRM7b1fdeSF4/Qp9aTKXv73Las/elt5a
dYy04DmKvOYxCxTigz2kX0pp4yVqz3U/bMqIv6BA/jYcdq1DQFhJUQ5+alb3ZCHrm8WNvgYgBG69
ayZ9v8TLwVJpvoNR/GybJyNWHwodftpAiclggT1z0lo7u+1H8ErgK52QS5QkBJIt0Bj2ifmtd7ws
ZfFvpOxoh6qPS8gBscGtbXU73tKXoLVgDqqv9DP75wjBNYlEW0BKypprF9xUzR5cUwhJYHtijYjd
tH5+4+cIbQD8scLkpa/UyEXZZ7X9KiiiNfRKfOCCxcsncjOI5XDhpcG/oiUF3YJKBglB6Ci7vG+g
8PJUQxVJk9EgDmVJ1IOZdAyGM0klMPVux/Djw6vbTiAmyzkyXBQUmUH9allPDgCNtK2/KLyenc57
ZOvPLpy2QjgHd3OUH+K5E/feS689FqXmMnksT2mW31Q5m3KLOQtCyC3I4e3y5qRYYWaKPtR40vCB
5u0On1aEukfj5mJnxyZYZZeCWvv6fI22hsT8De14CUpKrH4ePueY+klXl1s7yS5DN2AhD9D+tWgl
lDxJH+i9bKY8fqa8ueRR9GabuV+Xlb527rIAkAyAbyg1hDK2JZbhFiW2lt4iZ2rf2lZb92ynyoyp
JnnePYnEJFN5ypM91Bo6iMpDt7sAmCFWGTEB4+6ypUi8s9hpAWR/dxUUS15ffOGsoRQsaxCgFiem
Gtnmd8G0r1t9WhuleRyt+bV0lxYlH7ohLfvQ6wHemaefFMyQ6Av8yMXAoWZmi5TZPkJbaVelox2q
ELr4EtzzPAW7uXUt0CqePT3lpVKzd3dujQDU4+A9sr/UGSUmN56qvbPxwj00k5bNyaKfQcPEIKcB
xNkLXNh1qHl7vMx6ufy6gN7JirsPfi2NQWWFrrpM6AZhsrwlFmhd97+TUbn+HE79KjIXRjUlpy6w
nA/EfC/TYuVbJ8clV+hozzrYSY1CYqSVQllm/xtW9gNpJjeBMuzJmy/ppBQHOlvjih4/kq63Ibtl
rVEAMq9RUCJKZMiDrcmbEOTNDZWXblUPw/xQZ/a3bamI7XmW6XFuMYRiLmo1D+gw3U1SP6d4qLma
PoGhNbgXw3vDbr41a7qEJdHhSnJe1EmDFN7QeDDfrMo4lNldkSinaWCPEJaslmbeJ4+mG2MM5uIL
k8oAUM9uZiyjZzMDDl7ZVUWHP/ksARGhkAfHsuxbiH+rJsh2CThU+OtoE5wYs5/ZAkZC/2301j6Z
iovntL+VJtPcgVFfy8Ks1n6al8T7YWfehSmzBbNAhNYFiAABKo6ddnBtlBixTR6sMbo+Joqsd74r
59Ej90XvcVRDs61LBKyh02/VOoFpbjKTm5mfriNIUhxw7zypiY6X0OXyzKdjxikoe9CBU67d40y5
ncbwjc7DcuJobSBqw+MNYKfZQbyl3bpuKNGLtgPR1G2LQEW+zariprqPU7EBpzthRrmdCZ7ueMha
SVD7WuXehHP4MkwI0S2DOSGIKbunaYl+p0uyY0fy7MrsSCftFryEWfmA3Gbg3NNYviiIqYKKoclE
Z6QHQmq1zoTwvX1JF4SLLMrREL4lqrJ3JuaL7vw7Awshz/Ip1XOuxrY5OXSWvD59rHrOgc7lTcMC
xYU3PCh28RAuzmVayDkyXQRsgf3aq9wTIOs3xKyFxpH7Dga5SeqSBU98pAmPGerZpAW8BPNvP+Ut
G3MS4lQYXU1pDeuiLmI/iDD/mbbmk7zR81QDv+y26bTWcrogdhxCRa30bQcwJg6Wi+ul2xjPwgOY
1hWBtfNR69rnWGkBGKsKk3qlPmsoVp7cIIOSkFuwPDnkzH9qG7CMrhjqZtE6ZHkqmQWtBdO0aZ0C
OBfbK27q4AGGYsY4dJ3HRv+E3MmnaeIvYdvsg5aYySyuGGwGKoWUQmsEWvb0/6NCfosu7ubLXP3+
6x+fP3lcbOKWreN395+5H4ZhGf9jVMil/P7khYr/Jy3k3z/132khjoWyxuH2Jt/HtL1//J/xt+3+
9Q/FUv+Jb8ABDmV5Omom0/zvtBDrn5qFlkJVVc1wDN3T/iMsxPin4dqO6xm65nqeqZn/m7AQ09R4
LYaa8AeKw8+//mGbqu06umWoGpAwjRQSgkn+MywEwRGo/AKjG82hpy4ykADrJ3t4xp6NJADQIkJg
Ysv2hDgB7o3ztzqnJchAZjsDg9yMdMdUjd34bBcWUP/+NXEZLwWo67vlyRY4o+2y++qp2tc8HzB9
JGCYYu6bmjZ06kG2JcGEsX/b+NTkZ3Be9qZF8gxg491DZbkr9UMbUVxrYqmGfsxQ29AXDLwOk0lG
RSYgK5Sh6KrLYvRjRkJBOVDz2jiAQjXdEcxiQGxGl43I/CHRFSQviD0G0W67iLg9UXPHyLod0XfP
ovSGrf3aiPY7FxW4IXrwWJThFRLxVLTizB7DzYB83BUduYmgvCFzzcdkAl6KQWJs7hL0i8dC+VhG
Qz0MTv8w9kO1K+1TBYQJPkXKrKgAF8W8fY9MAVE99aeGyD3SmvLGSs71XDNJozDHbeA8eCq6VsM9
DCIxdXIUMz0CjXWslA+jGo0ngoiIRipKGo3lg42ObhvZZrVu3OnJKjr0+DpBeOMZuy/qUlTcECHP
VfRsBO5tSklLd+hlQt4vUImFrpbK7069Y4cJoAhR/hPcgjWANvZbot15Cdt13IsS3Jc45peLoaDt
pv1AXt41G1FSrYMifpk3bXPR6DY2bvKla3xAVLs/kbOLCu/1r+D42v6tyoFWp3qKsRS0ZvxE/nqc
d999WaFiwgYxYYcwOPEUPAEChlprGLUiQuYRt3F+lgYvRSOuCsw/qL7xWZCcFPkJRCSU+a04MTrx
ZNTiztDEp5ECShHfxoiBQxcnBwkjGupvtsCVGvrohmoxfRCk7qGvdDe9iSGEfsmyM3T37MUtyK+w
rNYJ/pEFAEDShj8lvhJC5dbEyPGrxHISivkkfVJxojg4UlBnM4cVk0qBGgDPCpqOYd2JjcXAzzKK
scXG4VLjdGH8AlgH70shJhhH7DCWGGPwopb4ZJhzj2DBKJ8tMdHoYqcZxVhDCgwytmDPRufYi/WG
zvB6EDNOILYcB39OcjXqGOVLG2CLDOvfgC4goK/6xr2ae6jSM7H7kMYFLVwsQEnd7J1Kc3xP3EET
xX5Mc2GFl7I4GuygGzETNWIrWlDUjPiMYjEctbVFMybXVq2YkbqlI8LiKcajpONVoqGbrfPcvsPU
puFlYv/EuQarvc7mGVErjqdJM+gcujeVUSAUag3Uv1DF2LJ9TgM7erFNzR3tLFmvZklSyEY0WGAY
odIGuGqWEjkPBqwMJ1aCI2vAmVWIRWsSs1Yitq0U/xZpe9GlWd5LMXbxuN8qsBJjsXxpYv5iVwlU
rmVgiy8sxx8Wi1EsE8uYg3esp3YkaZyJVhgwXQnqUyJGM7LaqzAc0UNoWNDwosXiSRNzWodLDXU0
dz1K4aWcyK0Z+Wrss5tILUyarvQ2rGE/Yh9h4qRf6vGZvd53PJP3oAGNZ5NM6oBY5hy8czzUFBpd
K5veku8U7trsDVAhRtBvRrdg7csDwgmJNdNw5eW480yx6UXK8KwZsXuwKzy9Xt/v6w4HjSP2vtSK
gSOEzlmZQCXhAEzS+wo/oBO1xJjgEFxwChY4Bt2s+lUoXTY1XsJITIU17kJAh/VmQR8HCaDcDOJA
xImYGMoDG6PpnoUcb2+7n/EsJj2ODdrgTH/U996w7kfcjQyt6Z3P+t6amU0WwAw1GydkSEfDrDgE
HS5JoOmWCf8U7yQuKOo7432EokdLKVmp3AY7yAi4WFKK/zqjBQuQgN5jWUA4Rp42ZxtHRTPhYdxk
dOli2SMAqyKwoiPGwsvCTaEWN7HYPp1lgDcVTyczKJr10CGDGXGJGmIX1Q1MOJpYSJdgyXxPQ9xl
hEhsKifT1nEcaztH7KeN10XraSChAQQfYKzWoC4vVOhYGFcXHKwoJOcbz9J3JDfSUBOba+XQb0Z5
h1KHGVtiwhSz91rLr7HEJIsw9NkYHbKTO/NYuVa0HxaEVQkhtisdXOZSdtqZdmp1XcY21BnN1mOc
wgC/3qBDxeHmpedRJEVzpZKmWGw9rXil3Y0cBI7gKhv8DF/UaXCU9kxtIMI+upxGrj5rvUFapy2L
EFGMeVChxfeoc20k+emyfCIDJiOwV57DGtFTKxbkwFQu9LNwuETlrjOinNxPDMtKgkClcx/TdD8W
ToGCj7UqTfK3uckPOO++vJaj6aF7DcGUAZRH45Yn73lCwFhUeo9hXhyDeqKPK2bqEVf1IvZq6oeT
kWMYGMV6nYoJG8lNuEZ7fw9so0PtYeDYsxqMROF7NqMHzltcyRW+7lBluxjSaidcIjt0IzzZuXtm
yhqvc95YDWlywCUuyz1HHIVP8JpklnIQZJ5Y0VXtrW3gjoYYWoTIZ4MFtIKHKB5I1A3ee0FglXl4
zgKwOEAijAUKAO68JGsempz4Df5fnPk1Dv3UZOfnOAhT2IQxRRfQTFCrn/SP/mLqVbn1rDH9wBZP
enW9RZYnyUL/JvRlx2lqPwVdJDwBmxd0mYnUtnWHn2RLugw7u+VHKFoGSAD5Holpdx9KxnfDOJ8F
riGkHAEW1Fp3rnQca/L+5XMRJPC+2BTH01MHGbFPVCAewTEOEl+wCAohBs6QvxvKl3AUm0b7KdsF
RVvoZ3QD51shlGhOhhfoOwWjIlCBaqx/C1vbKkl/nhW0wl30jlQTNVT0AzSO4wIBIkb2VY7ZnZvC
qDEZYHMxfBvERwaW9ewZYp4D+pQbypM6Hnk6XX9GyG4CDRCyAHcmQoMPwUw0QCIqSF06dBpXVbZu
1X6P5mvtVG/CL9BhRyQADpohB6ZrngUZwCxX4rkeBZEj9CKxRBpN/smmeDa+BKMoYJXS8t4qnoWw
UzpmM9mk3ug670FIKf14F2oEcinLSZhAcg1QLZ5asu8EH4lM4I/8mVhVvOI6h+4BNYTUrSqr34Vg
EablV19Gt6PRrv9mbCgmYyGt42gIG24yzW00W4R0az8CWNEr5REj4Pr/nrvrFxVj0Oh7gTUo5wtm
3rp3o0emvJ/kMphkUzdhCqu92P6NMgkyDu5CiFsb5McrJEOwE7lnXklaaoLBlb2CM9fvyKNC41fI
IlFgf1ktgS4M29Rs+fGAegk9UNcEV/Vp1NNn1o4ECDJNB3+RWdmP0B+N8h3g49sVB+d538TxrZRG
fZTr3yUSWqgZi2kcqxrrgaP4ulPs5f8E0iSXtMBKUCCzNK9hDD6G1U/Q4+SlET8C1bgSKZtaJ0OB
izIxmbc4t/K1AAuFq1KFyr5XQl/vEP/lrDfk3sv/6850FzMXku+7vgjg4k/BWhZR8zAmNvt6fqCN
J3YioDaBtijcU/K5Aq+6KB0LDCyzNF9ApS2fgk1Tl70ZrZ0ifpbvjgTFJegtK9R+RDae1R9aZH+h
gSWPKL5kELIEHxWZSBcb74bgUi4pwTqF5W9p6rQlt8KuVB6jcvi6YlDkgu9gaFieu4HzfSN/F9KU
KkAVQI6BDvPmBwX0awR6Te4FhtPceDp42rC8z6bmzxwsfwZI25PzFGnxD7uxX8FgtlrlVzKE4GBc
89mHGNxlOgGYNiETdn88OwOlwj1rfuEm3M5Nc1sN05YEqiNt3D+C7BAcjHBa4365VUtnjR97HyNR
UkDCyqIit0uxLHutr3wFBd4VB8TT6WMwNrb4ZOXSrNXiyXG/ayO6N5QccfdfQC5ZzuRaEYANHEsA
FepjxPy5c8naSdz3KyWHk9qG+iNDFjJ95j/y7wNX6JjB54yf0dodvQR4rZBYBPsIi/zz+gVQN56U
b9eLhc+fmbwO+SG69/L3deTSSo8zd/c3gwd9xB/hP7YxFROXTZftoj7/lStc3inS1k1pRTdCtoOv
ty7QpMk7YYCNXRvvNot4agKISCsSVfQ/RJ78GE71RIoFZHXjCyXKuxxNWZpkiUrs9EvOuy3wrVn5
KarhMrnWl+BVBLfCpYQJwrxFRHsoQn0vK6Few5vNYygafE1xb9M9vyLI5NKQ1TPTGQpyXY6TEPNE
ssN3yhXlgOKBTdbAJiMNklRgOGbxdc2tPqo6w/HFuRLeT2sQE+Jcxv7m+t/yfQIBk9fxmOhM9at8
2QkC9Mo9SwZWtN55ui70ZhP9xNrwoLl04ngSdAi43NZFYE85mX6NJSxQKCA/IIfoLPRucSsQNboM
oHDgCcUJPT+yGOR9TVrw3bTgP716jaT+D+Lvv54u7mWe5l/5TZig2QVJoklzGoN9XJgnOQ7XH08B
MQahvVHU/FRZ/sKBXQrnN0+GD7m05dGGMm1ja+1ZD03etPOaLGeBlAnkrgRIZmcvpA791J3zLvBP
nS4eYegnF2beAgOvwoKYxO9yj3hduVeZP0TJXQ6RUo6P3KajudEnRjJ8GTis+8JTi73WHwHlyKNt
Ttnxkhomp0dYZL3oI/oUgAIPMnlo8XAgd7o4C/ZHkEzyaMGzf1BNdScP70ZYRsQofutbKU8EdCWV
hDBD8/CimNalNpRfzIFN+2s0sO3i8cYy7XVBOSHAvCsxUQBWXk7YWj/tM346X5guLP2t1BuVi6x8
jOqzpZMJzyLZCkF10htM/cNeVkhZKUcrfbCZV8jDhOi1lofG9U4tYZx6+pU2LDTivguodgN0rLyG
vF+DMDv7NyWIuwx5fuZME6KS+INoObmZxSkZ/8i3af1baIWHsEo38k8xHMQuCEElx6/m9Hx9IT6b
/Blk/TeEqqzjtSnZhK5QNj/wLS65h0zANY52DQ1kQD2reN/X38GTqDDXTIa/bZiCUrj19m7O098S
/iLRcP7fry/wqUgpP/L6VuqtOHXOA8KXZiMPtCvgwUDiHsU8kjIQc6xw8mCRzy2rm03mmDAphU1J
Jn0RKuBkeNTyLbJyCRYsMokD70iFlQVPDnM0IGeNPuSwe2kJgqB8Nv5++vFn6gTMcHjz2hK8CyuT
0Je9ZUYHIeAK6xM77VtFw0lJN7ppn4ENXJ9rAg6LCljCuXEPaA0dhv5kIvGRhXwGue/0+gOb1yv/
C2zbTlmKo1RZckFeCVP8SYyfZvcvCW0Kc6BR8Nf/Su3VzdrnYje+Zw0HeUU5bFLjjERomThZQgsU
TFjeXJ98SqdCxEaEReV9WfqfpoaIK6uh3EFOmWBvGXwpzoW6JlSMsW9v5kYjPoZjJksudciYKbdB
ZiK2Q1IqH5Kp7kauNTnA8shOEaUv+FVQqH1LNXB9OshPp324TT+1kkk7N4ScIl1G7xIkpLflO7P/
h8LdW1elNDUeRZRcNkLtNHLny21bYTbumra4H1A6ovh4ufKZeeWW15JflTr9odHBa6LQFuIbp9bk
ppE/LVyhbvglNY4w4q5vqo7m51Hz1TF7BP0J+uEvpJy86l9MXbM4jLXmyz8EbnaKMFRdn50Cvvw3
eJsu7johk8CN6SOhZ5RLTEqawZz/YDM5ibzkWt5wxcTUClExHsacXNSRQrTon+XqidTuoJcjo5G7
eere5VjJxRyP0aPc2NGgvgTFSd6F0q9yt/sCW79b0vLIWO4r1hENle+E510/r1y+1w/XciyYTu+G
unqanK+spQskL2FxLDGhPeGKXslvEmxrLdd/NwE+y3kXc3Srg0JKiPYqthleEOFdw8/5sfh1oVmd
A4I85OuOzygv57b1fiI8JvD6g+P0vlwJWfvvMy/vEWYNbaPhUQ6e3H+uam3ThtYO9wUI7A9+jxw3
eXty7JKUtQXuXmQUj16tP9U0CPBZXdccWQwK9yez42eBDDYQWWK7eNJL5o3sNCRGW+p7RMmr0Wye
roxSTpWstImNOFp5LFvabjqCZ86i/EYpP2QpHaoLQ7JnKYJYGn8r2pKaaz0Mk0oeN1thLI6knTVK
0viBWd9r0CjMyLEQZMTEKYj4av7UarQdgUHGVWd092HNPDXW3YPe9E8LoxekOzWQHG5MPHkVnaEk
RckyYtafaFR4au8eCtPdjQWNdXPykZiReBrUqDOS8jTM6S+kAezy1g37c3rY2AOUpmkOCKtgSWBk
rbLuFDXD7NcqFmsT75nfGvjPggRcLe36nRswrXMatmFd/KGltbE34NCsnWG8gcWxMCvXcJS4U7Ut
44FhHBmEHJNjbKanJG3YUdhHu21tmLfDpva0y6gbn+HMU5FRYrwqzfonaYI3QNMUhho6zCaxTrLL
W/McpuGAfVMrmE7GKErr6a21jOlgOhZSX1XfNSziZCZ4r0ODTd+cBn9w06+0YQYS4Y/qJ80+NJDB
EV/kJzCd2wvtY3TGSpD5qtOba91qqg3O1Gk9E6C8yo2WiGqLx2w9dbupQbTe9i1chzLpN1Yx1WuH
m+JUIR5GZxHZib2tJU90jp2czFjmoZ4THUe6E7sunm8WD6gr9P1qMbBn2y8Lgco7gYhGEFbvCOUD
rmbgtWetRA3iCpiw6vyRmIWd7iCiK4bHpIQCUEU8ojOd66q7xRe26w3oskHI+UpU67sH/uqbltD6
YaLtYZtQEIQt/BzObmMslzQzN2WuMTHOb/IOeEFJ/uIab/dGm0L1xoq5MExUTa2LfzJJjc3k1L/6
Uj9pVmRsM9tjDBwgiOsGeke2nWwJLObFjIb2trkFr6WtihCRSut6LMuF9amKxcYoiSGYZ99W9Y7g
MivYpGX3bZSYEwxi1deKntxIsBMRze2mgzez82gkHjqPuTSizb4NX02LFyzsljCeQkt3Tt1pzMUo
ywmEAS64BPR2rbfctdYYuwmfn/Autop7gkWxZkDsbODKJVsSu2D77frcDQ5x8+lWnDCvTb8tVz+i
OG7OySB3IFry0krfpgEOhZIMlyYpcNijz8QY0vO5Se+ydXwmkXmzZLZ5UsribIMKHrUeJyYk8DW8
E2KiGHzZHubJWvldJHEyNy34oYEL0q10ftUEwWE9F5D8vBH5xGLeVnpaPCkhHe2hViKCjTrjhLTi
xmqjQ9Mh+h2IolIgQZ0Z2B2D0btJlNC+raIPw0ThNYdVtvFKcxVDLttn9bwtMGucI5WAKGKPkT9b
8zps7ntzoXzGcYDQh7a6qZ4CxzzWzAj8BUeTvrgSr6siAO+fB5Yjri301X1pIxqswjfXRGHUNSQT
FSncgDh9ANGaMrqYB2j5E+k2CF0N9UvL2j/kMyJVhVy3qi19C2gOqEqzNBtch+iWmm7Xm8BMXBgO
Ze/5BQuU5mFKSAKEW5ArZlry4lS5N9nerAHr3MQksbpjhCgtBUM7K79BhhOhEBt4oPfxJilukkR/
tZhGeXOsknpl9I8N4CPF8/Ohy+8+hs4u4CPGBDSPWEXS5aOaAvPQzQAYtKCxgYk028zMOuBBQe6P
lf0xKRAyqL9XU8nlWjUhFoCykIiw+xom/DaozQF3pfGWKcPLoJjPnpa9l3HU4K9Ljwvlstk0xqYL
MU61S/U6wh+J3LdomeuNGmrzBmXCvZ10ayDGjOEMpClhjepzafS9RqffMIbEn5zlxQPm0NcaIjk5
I1U8EzGNOVgbHMK5Zlxt8C/yqjiBzLmZtQZ1GSmzdHos31tU7A3a3Wjxr47mlfiTliMRQQqJV0RK
pCjQ2ZGvU9Wct4x7SZUoDTpcjbdnoAqtIJlN32lh/jsNzKkaxJPi6j0N4UD35xKiR2FMDBbd5GA0
ExHsNMTtALEOvxDNdGngfbTVwXfZQK+yrP1dKhQE7dxliEM69jI8cUxE+AEbHMNUo21UZdlGV+ut
0SWUdgZvIRg2MSOEQ6CGD1FDbRrMYc8/O2+LuVUnxdu5Sfc8hrazyVyS56zweUpxtgYdwXIGN007
b1W1fIgK7XUgkW5Nxs6n4ir0qIN5OA5WuHeYF6P31L8zsTzafUbOgQvHb3ZOmnDl9KDBOYooU2PA
D84I7NIyd7cdxg5kk0RlMQhcWfDppxY0k9qH+M4AUVQWDktDU77siewYZOR+5gWeP+WOH2hYi20u
0xVcNGCM7JawErZ3woexwhDRZIwtzcz1VRY6x2UgmoqQqzKsiYPn3g9qTdlXHOvIrB/yODn17bLt
S/WzGxb67iAe0aMOuywga2WplDNWhi89q4+zDTcrcutbs0Xgo8VdvCVUebMAAFg1TEJxvODrnhCX
Nzwx97my2Kxo76SM3WTBUae0LofkSSlQGmpE8K61CutoNpuqXxbzTg2YwlqVy3BdcR+RI53bmnQH
cmEgo6HPrtJ6ZDru3iVRx5Vm9pRoxCORILd86GF3cedkXqNgso4WNtd9isto20sSFLCZTUDqMcgj
s9rjZWTqWxojkMTp0s8FGh8U/loc2tsZApuXWA6ZkipOC3l8TBbznHqZN1xSx7h1sbloVrfxiPBi
KqC7gBECysbspADPU1PMXQP2iEDlmgd2UbrF1oyVhxwj6aM7mGiyZl/tsRUO6kNHiUjiFE+0TjH3
Y6puQqim9dJVB3Uy7lrNUjflzO0+zO2HZh54jYNhtojN0cXxRH7Ot0lKZAFjpT2pVbSiDIViQGXk
obm7ti3vnWDjuiUBbnZ+mxCnTDDRm13U+XruOVQFdzX7S1xMZn7m0oJfW497pVZ5grGrwgVM7wHr
MQaJDcoN3BSLutUWbri+LnHfMMIJGgQj+RTtipQ7w7EAKMzNt7JASxjNwMe9/G6P5Z3alK+leWvC
jVkjL8E26cFLhqkWY+RfcPaViGwl/dorwwqrO3RmgQl1XG1InOHprlTOR5CX8PcNP4fJuSWnzxm6
cFON3HR6UafrUQ9+k6h862yujKrP78fOTrhBUK9WmCsCguBZ3xOErFPs3vaV+dAp2QtwHJjx01mD
OgdvJkclSwGs3GaEsFJUVe8umZ5ZyvOGyQ7IhveFKE/esXkwl+YQiT9AzeZXItEwiLQvruY+xAX4
SlxxYyQqBB2x6IK8hLhu55h0vX1wlXrDJmcXUMcjVTZ9xJ/NrqjCfE0dpG51osQce3AhS9ira3A7
Kg3n0qaKn6fjAyKDn4kc2jTktqut6QT04YDG84koXPC1YXqx0vo+iZPbMHrFIQ16DPB3nLf3Tj08
INY+64zle2sB6jN/hXZ250CxzDRGk+ajjqUMuccm6C+h4wFaHLlBseZYcXibG3w2fCkBV9ZSWjDu
55z81G7Zz1R7Rhz5CAwBHtsaKEQIYe9zhtRntoGBhiB7fHCBj1OAYnHQuG8ytdjkc3nJw3w3RJAw
wq5ZWc6Cjns2ytXQOLvJZfcpXcslHtZ91a/z9D6OS2C+GbENw/jRhQgnSRs36Pnj2cSDFrUnu2hf
6gi5sl6/tJiAqto9DS4o5bBJXg18gyvLnEjLsLO1RCA32fOUBZc51Y+Vmg8bRKoPNUb8be7Ozqqx
0x+99t6i6bxkvC2zjN+ZgU9kiTBB1Kndqlnb4eGC3mEQP+bGf/TOc45UuB77CFgkj7l6m3aVBRvA
nG+d+I46jzbEk9KQltADcy/m9jVxMsphMWe4U3rxzFzztbqbNw7y03BQ8JHDGzGPSAxRxBa5vi6M
eUOaCQnHswUDVsWJ3Vr+ZAPtGAsdnn6UA7RzT3VLB3yCplV2JfYZBVEZqg4qqXvbjWO/sy9hHP+p
hVnhRCGsV5aVZnnMm/JzVtElt9kQb3paEYDpZBPjWN+1y3DWRCGJ7paMjDy0fiscZAQaazdJiBob
W+eaWdK76mZ3laHG66C7USOgel2UvKsEu63rqUR5MsNtiMPYwp7SPtS59Vi6NqmmZUMdV4B7SyEk
ulnTIV2CI50kOUIvZviPAdtuuJb519yMNUjh9jbzEGwQm1Xsisglgekd8lIcGMZNJd0co0CC/dMv
+a4KeqKyc/rJQZg4sJIydx0vQYMVqVORq/Tjfka8DyYzeWWkMm/0kWQd7Onox1X8TjtgG83eW8rs
NKgKKoNZO5RpkG0h2sG7G2n97PQQfC/nCBpLOxQbS0+WA174bJeX/WEcMn+piRCuh7ze5cUCV3NG
+TK4e9srfAuaL4+H7hJCYabKIyHbbDx/GMPsNNMZ484j63mZseuj9y2jeFpnzWBsq4i6Bx3+IVd7
AOahy1XZbzRjHh5rshoha93OvJu96gg3XbyyYEqXDepm5YxpFnMEpRnI0BxMRumu02g+6K2tnfqi
u4+0DqWZUfqEJHqr1uEkDEmznRMtYHRO0INyU3tqelBbc9mr+gVnYfkhkFM1RSOEamo9YBXd1frU
8LaxBRaF6gcDY5S6/C/Kzmw3ciTLtr+SuO/sJo2TsVGoB59n16wIvRAxSJxnI43k1/didN2uW/3U
FygIFciMlNxFJ+3ss/faHgnTlg2rxqywHuIgOYbRruuX3wUD2KadgR95EjM8uBs8FMq0mRG4JhtJ
cH3SG9IuEfCqjfaAObV6hvE4vzist68KkO8+zE17JSy3vlgQuvuR81pjcPKvgzreUVRpula3dai9
XXmqAtFgKVr6rHyXuVi2QdubV93wI8Lh+9HPPM190e3TsjVpykxOUavoLB0HbOp8oGLiZk3qBwyn
3Io4ELFbzlMcIr0kW491FX44ZnCj8OiFJP8upP/VteODUM68C7iXCLJOVs+sXA/lvO3a7pQSaj5Q
RmLgJbNR6Svp4wdqBDg0DyR6qL4BPoErH7gENxAUeIFi2BneV6KgVxlm1B1xPh5VqOqT2+IB4h5o
XUsTVmdrOiceEOOmKAcslLGqiQ4o6n4ljso2eMHnQQo2rx9mTgSMs9zvqnEZo2CFcqJdVx2UEFM3
wVEGzrco4LlvgbvYt+ANw6SAJFuIe6yzcGsnuUMI9B5QUA8Nym4Opp31W5a9YmvxXLcjHECNKP21
UGkJUdyrNujQ3w3BMN5SAMVzF3HbyHa1y/CpnO4r9nCjVHyi2HKkEOFtLVEj4rdG5d/GYsou+eid
0SpTmFKo6kWQfpVueQ/qJr263KcrcGYnJZcKc70t4yB/rZ2YxK0kRlOoZemR3doxo1W9Br1HJgGi
uYh5Q3LibHWDjiTrp5ZjU6myds1W1TyyJr1PpRNdKXxuwI4G0abrbLjvYc/ln9GzKWR4KmwYw8qK
MSTOQCzHrpiuONwz/HFzhb7Mg8E9D073zGSmH6Shkk0+XUgXf3jSZasQ4/eiw/ypjLqAgul42E5h
DCGCWWOwkFGHyNb4+QdvV3MJEE4lxDAWw9HTPJkw0mMwGxjMTVfg67WfcyCSJ7jOtH2HQcPer3gx
uuirs8rHLsLFVaeLp8+d4O8WuIRizDS7dPHtzKZn7LLOa/EQ3bGlOBsd1eIJwW3TmXnHLNez7izV
U5wQv4OQF5+XqaOrq57zVTmiTkEl1Ua5z6KyunNU7EtnxZGXVQWx7Y0RCIk0YzxTnZXd8JaiRpo0
XWp1tS3yeYTBX6vIApJe03Q2NTxbR2NL8oizqlfG5go9jXbPjbA1yDt79LYDnt3V3Mwzz0I1vzkO
dE17rrgPzRO8HtXy4EhrJLsaWCkWWtBm5hpkubOdYiybAJUImeAMO0zlU512IX5HY0ASTYyNtloG
e4Pr17Lt/ZiXGDMNhqOm241lEqzNqX2cK4lKB28UFya93aLMEUjbdDt11q/Gb7wdii9nIUr0AhPD
hB0HAee1YU3sr7wb6TvfB5rjWFCCxd48qtS3JRUI5nZcd3HXrgsTnpohhwM649VxGTLbhrQ58ABz
2/nNtZqt4eCTzg3IIq+JR2J4iKr2UjvOsxQrCNy73hi7R9NLdx7M5FVhmlyO+nmOnO9IgEuGH6qf
szzNg8ekMjhfA4FdhZrgXw4qlw99DgqX3wbSVbye6CTe6nZGWKhmhPZGMzEme9cNWaQOG2DrHtyf
ItvC8oOFmKa/OlBfbHB1uuWVfYWq/Wp33Uin4bJOHp3pcYy9l8xyf0cFqVyjw3jszNiNJMC8h1zj
gQ8epjnrDrJ1cD71rKISi9o2z7bof4HNXZtJx3jjgQB06gCG5oMFiXI/TON7RF4DGZEQyuj23r6A
MAvX0fJXiVMWdKtzL2qCF2HGN0PM/c4JAExl9nyrfK/l6X/1mRwPnOA5qfpPrsCHGJQ4DVM+/9M8
tWdDw9qoy3ozsLbExczeLGt6/F25/yRzshH9QyQLdc1z8AtjLW91ZN1jhU/ah5BNLFCdWj9fEDZO
wN1CmLc+zn4p6QFxn1G4cs1xvkLk5eRllLuudg1wdoyuRjNwdxhZyMiQMobMlPQVu5r5Qx0cmgit
OJnhEEYUeVuGvW6Zrw5iCt2NW8ADi4KSHdVQnOyclh4tLX6vIYRTXSKE66QasbhV+X6My2+lKJrt
ZMf+mjcvxr0KoC/RrTi6kjNA3a06Npf7JiijbT5uMWk6uKARv2HL7I2CePb4OsRjsDHRLbeezLAx
BOo2j/575iTj7yVnk1bMca3V9IdO89FeYMLxz2B2IxrdQ2R2Pc9XURlylYt+y1WeQFUSDudVGr7j
pdElLnwo8AIx2DKss5wsZzk2r/vBGFlS18U6UTxfRnckAjqM78mEBc5KZb9VQFXGyt3mWvgPfWkT
cK57GDsBVNqZE97OzAiiZzqkw5Kn+woaZrPv/ARH06U0JnvHCcziZirFJZ5MOjB54h+MrGEyApJ7
VHP13dAzL35G22qTgpxfC22qQEqdNZ5K4w27qX1O1KyRVkS0JRUu1mYdLkUlLPRdVBM7Q5R2K6aj
ICdOHk/WxfbwsaIgbmluXbh5rcuykCOYnuZ6y0U22mwHwzraksLQ68GeIRTNJAFVHx8sv8ARmmfl
bq4AZIwWM4DARH7J9PBW9LrAmE+RKH662pq9e2O38cGLu8+oXD73YKAutR6riy7zU2VMxTqOJ/nh
DGQtykSDNdTuzSvm/phC7uLaY5eF6fdDBMP3rva8ncqTau0EKj+i+zUrP3fFQx6799p3+72FrHPK
E+N3D3jnZLWUz/eaYwe3pvBJMi4aSbFRkEEI9tBIERXY/VX/Cjr5imXXf/VA0WC97i91w024ni4W
Lbt1lU08lfp9GSTO9/iWBHiOhra5e4H3c8oCfrWynOAwOogHvZVtQ7s3N74dplvTGu2n0qBsPC29
Y9D5JBbR9HCVlwfHFGKrR93sQgWRa6FJ76ac7EUIp/2ZONKL6fX6Q3dWsmmb2T8njjlQbBg993QS
7K1kGTaS6NVMjS3pBOsEKPUoW799ZjZ/q7g8P9xmHY/T93EsPeYiTHNUkholdUa+P7vHHmqYP0LN
TuoRFqFH2Nlv0YbqIAE/nOKzt5ZOpz9fouaIiFFdsNFBtJCLiLfAybICbo3tUusR5ybt5j5Mbdim
/IKK1L2kXrnp4cyGs6c+qipsdo6nwGsEAbh7ivpe3KD6WQ4wohzpvfYxvyxfxr96RzrgNkX2jFkF
tjjH3XMT0Ag/we7dtnnWXUw0NMKrxq3Fp/nCemWbyai/AuHJdjrD/x2DSGGC4gTs1dIgoRg3XNx1
y+DcV0wf+afS86XrfPCvBBwQ/XQYPNRa1EAZYZoRleqJnkaapVa8Hpoupu7Il5dKIB7Cvie22DjN
imckJjEdYsjOegMXWtrvZgSakAFp3fhWygVvJteB4ZSNzHA8lKk17vQI5j5xQZIME3RRqkLehubT
FWzAFVBlMIcZLKhw7DktAaPXDcz4YGxAsEpQMRCVX2efdZB20mg3zWzIeu3S1zrJm6GvfZ9228GA
+JY2U39h1fHVZTlk4dmC+JP6r2U300us25+Em38SiRvOYz5ybxkhR6F4X5RjBZcMu6uZ98bZdtxt
kY/Wi2Um+rlv7sKaLl2dgtiuS0ER4vLFr+obQz7bH0ritMDEOYnEX0vYqsei629w7s1tTpHTrqOI
6m2qQGWWaJ1F7rkna7RSbvR2fo9p4sNc6b9WyzdMqCdfF2CsdhJ6G/v34mKwm0RZJnlmB9x0G8Ty
dabi4qb6FBQUL9kqzacWXOPKmhwqUtEw7b4X1xgW1IZbsXXMVR1voMMDJ7NFfUb7qvmub9L/5dbQ
bgcz6k9WE9HPEnEB0un1nSIFSnJEau1mq2YFMJnBpdUMGGMwXDtyaNe44aOYK1NDUKV8AgY1daXU
zm4IgaWES8zq2pHt2kO5+HBNwl1j3N61yWXqx4l3knhyEZwA1vUl2mXj91SNtc0DR3r2CRl5e4wH
945d0SCg4EZDui2hLWzbICKZ4RiwUmaKLniYz4es0v6JDGy0xp4/0/1QF4cSdBSrGYFnLPDWecNb
wYcrOTalbJDeQ6y/RbvvZCXes7FmlMehDl0cJTdWeX1BB9kwsCpk2K/2LbWyaUVNlz4roeyXmUBc
bl85t8tXkxTtPgChw8NQQlNBwIE46bKSGX8omTYHpP6NVWTuI+7YtyHst5YDG49A+XgiS+2va9tg
e+on/sItDeA7/JpbUneSG8+2ir35Qcow5XSdqhPEwnWleTp3Fu/4XGHcjQg67gd+ujhvinO6fEny
FPlBUPfy5juGewloVFj50YTRGLAIPKW4eeSXYjPkBuZu7lsW36Y8eSKUXFzs+hx20F6bn3pOaDfm
FYC39HisrLYUD2Ksn1kzGKe2tqKjL9PvXsnE2U99TdNgMzzX5XM1ugjLae5c8kKcjK7pj6qkHWIa
YbFhIL1wlcgr60sf5CUuRXaBlJQRPBtQE9ju8Vwuuia/Mpf8zOq23TkuJwl7eTp18ZyyV/I2Dhce
HaVdcKAegaaPTPWHMgI2CVnI75FOgqkgEp8PMX419kZjeA0l90QvAqBuDsFpzPlAmQU7fiClYu/o
8FxwX9hHITmvLEg/yvxAdOI9mjF4KJ/wuXOX6KlkwMiuJKIKd4Wk+7x3HCYanCmPaIUQTcgKrTuT
l8TZDjR8rz7yGW1O2OyCJnSs+xTux0BMV9aMActgm2igUJQoM9IleX+z8B5sonaodi787QlRSZcv
nsSYaweMR2Vzi+OSKDpJJ+hRvvHUxoSB2q7CisjrPkmz2rS1+8sz6u3Y/0alVA2sTKMek6vIXrNp
GL8lv4OmoW0uvEUuCA8mLJLyASo0H0WyYdadq3G8QdSzNipz1bboJhNJH/9Q7aEVBfmNCoYnLn+x
REVhanYTtowkiI/S+Sxnsz5k9KCx7BroGUuqkqspuopo2kxmcQtyE+PNMJzoucmeGNXbI/ExCizG
9i2IiQ6W3XGoVfBuwVFEQB/qAgWIhPwGJh7rvNg5hRg7HNskl0GUgg0cN8qSYZg46nTy8/4V9oM+
REyHpOPdeW0odbFFZG1lgzgeQcDfNp17zKKhe82rbDN7RfMt7SRXXeQeOWtk1DeMEXa+2L57EKCw
qPDMnShY6RkWhzjRZwdqrBXH61gP9SaBe4B7I9XnDucFccX4ars1ELli14L/+QFv/SvmubomWciP
Offmtk4iiCE9hHKEMh8BIYVfCb/szijhros6QmKeLBheDhvPIHaOZmFMh7lw74aJxkQ5wM96jOMb
PGPqBqg2PYA7BKjO6uDJL7tXI/5tDNrHEcYbN9nDppsH5ziZVr8bl2vFdZbTUUDWwNaXOtfzk5/W
r6FJnKovdQOwjqVaCzliE4Yd24ih+sTo4x2LNGrW01RYG3d0iz3KyIfZQV4ZVCjX3GQBwmRxcc7s
4jYiyG5I3RYM495OKl1vUmxY/lzWe3ALFtGm5IX75aeFRccowmCLISQL+2nTs+Il3ZHNW4dUJ29n
cAga9vP1DBFcVsa8z4EFwsqiaj7LT520Y7YzPPa10PsoX0JsUFDxwnyEY8NCeWJmGcc8utDN8LOJ
jOJIrS93gCpk4clVjfvO2EYWSDpjLryDWaWPUtNLwPAEzUP0wGN8LgPhsXgbwlfMmTz41JGjGA0m
IqQROHxMXT62qQg2IgBiyw1kp8IZ2l3OD+AX3XeiviDQG/UOxmwCzhMco0bShQeBMTah9WZF/NWw
sd8rhg9AR7SfUKjerCt/PjeWl1xMTLgzW7Mjb2ha0iYwd9M+8AtnDUdX7mNUoNnEmJBzjlR2goYz
tQ7GsY5qAhPFdfBrNrIZVxL+NRQ9YuVh9U3z5eCG2KpYDx7dBHUYHRLEnPQvJkUb0Ex9eKyV3lRE
28igsePPjjb0LXwI6WNaAIXAJsN7MRorA75JqIwKPzdBIoweKL7Mf+u58xY+yFucoBPMWOgg5tOu
6rDsh8fZoRKDpOkg3K2jsvsqwA0twu22dJN0NwcFAaDKRdae+LlagfcgCKlSMjh9WRPWyNQBell9
ujbsEZvt99or8nvvcHiHP7FzKvvEkeETSQV6HKfXfimmUQ0wb/AwxtGcxGPGjmXK49csNW5OKugV
Q/p2cRiRl5QfqWFzrJ2XiMbYPaBqoLg3b1HnvXsJTcEx+5CZcnMl8dnwdDuHIfDhkYswb4N5b+UV
6+LKYTJ2Aw7MDLF2MjyOUd1sxDzh2mrldYj2jUFBhVqKJAqmP1bAUM1QZdGVTWouxE0N5aPmI3ew
l0KKxhq5t4FLNxtKxMyWSOFUW+cl/A1RCsp2nSH4si4hTkDfhbEUXxguCqZvyUsOtI0a0qslRb0b
q/KHOS1mDjSDdtjPI8eAgZaaQlGwIUz9YczptdPOM7aodnmbXkI6OaoiY9NLSYcYPQCL1HYMbb9R
JS87Xio9Bqq6twPLO0HbByLPTi/1H0quxFdRW4ieSy651/6rwYGeDQFR5Wj0jlGAJUWy5+0d+8Bx
DUTqsrAOB5eFtLn0XvqvsR3uExXmcHFYFtBVUi3VJK32KTCw2FyzhMDdkX0lXf2UDFDzlsqTTqSw
ED3veTBr1rV+9TmF8jmnJwX2aLJ1nHrTJI9c29NqhkVGKie65oN4LseRc1q+aXX6LWXLuE81IVcF
91vD+t0NnTx0ar5KuExs+6q7QLmbbDUdZeY9mfOGD8I7D/NiVRn10+j3rzQMYGsLP/u6JkM9Qf/R
uAyKJn+ypv5kLFUyxtIpw0hs0DFT9RdLOtdqaN450lGmNvvbvAhuYfreLRU1dkGEqFtqa5TXUo20
9GTkPHsBS5GQHwtKDN6dksNZ0nEwYHLdePTheNHPwQmtXTiSmCk90lA2hUqEHuhvmenTcQLPOBZG
eSQ8h6K4dO4s5TsOJTxLGQ+ax7EG/4GJ8Lc9t4eS1p5Z84ty6PFhGPlRs8S372M84imQBzvioJ2L
53kM5hvAi7uLZua3xscQTByBQDCtSkrqwLGBf02WOqFqKRYCYXN2OQuDF6p/gEzeO3QQ2T+zWOyc
ic+8Lnyo5hOML+Ew/gyf3VJiVJbYxDi0HGMbN2dWljeLxqOc5iPPgaiht8xUhwJefKSwRTq59zWx
GmqS/hYM+jziqFzNlBsbvQOi2EHQculbSpanLC7C5wC6Vb1UMlUz6qaziIWlBrBd2J/8Zop1YA/n
pbFtKXYaVUI5BF1PLv2dFaEq2jJYVqYR7sFWWY/FUhFlLmVRAKs2Du1R2WjU60aFj+SPzC0gyjcY
LfYqz27VUj21NDlhlfoK/5RSPQZLRVVPV5XRZVcp3YeSDis02WtCp5UnKLdqY3gdnjinya9mKb8C
A/gz9fUTcLBVLYHBxgpCoh6+fHqzkqVAi6zSPlosUxLV16Riiw0QZVuT+ZGwH0A/fh8b66FdarkU
T6iBnq68t98Cm5PUjKbGE9XGiAyyH7l8DclyIwZ8xHIp/nKXCrBOLTefpRZswkxCjvit4kxPJL36
1dAgJvrg2ZypFBMcRXFpQF41M8TNuvLSA011C/t0Ps2Nfe4zABzCMN7mJLj5irBARAELYzG9Kb2L
zth2+eXP/xNL01nCHxFTZ9bXtufuvaUbLW/6b9XSlgaKIWKwdL/GpUkNqEm7NZdTpSHpWWMrAQ+Q
3FPXJC8RW689vSS/OU5crKWlraCuraO2LRjobxtyf0V/HKXQS7dbmqh3r0NvnB+CmF14gXL9pwvO
PPvwMVaDjAsWshwbaI1r2jMdh92WYa2GeGFgU1865thwUjpB65xa+udGiujq9OwY4yOMaH9pqRN8
P+79xVe1NNhxMBYljXYzblB/6bgzIMJtxqX3DpzEvPTg5RTitUsznk1FHuxmekta+e4i2awtH8F/
GVtsO+bVd7QWmW+Kc3uGn5W8Ch18+AcdKvmypZvP/NPSFzbHQU7MkMxThSDtxCyppm5ewQqkvNR1
D5WfvwD9Z3bNW2bhFN9HZxynFuUhzEwTa5ZVbfB21Hw/73m8aB7TRwlREaAOu2Sjl8Uuwa2fsXGn
BGO69HSWWgF6AzXztkwocuEUb0jQXSXNgYdCq+8T6apTVbX7quNZbtRwaUiC04luX1Ld/i5H3R6t
MP/ll4V+SnP7YVBo84GkerNyGLCRfaiCw5VOAr8ioxou9Yum68XrnKfyZuANXLnCPI1xJo+9xb5H
ghtwKl4TgAIaG9MFb/y9sbtbkQuxCTHNrye6bEZFezuFwecqdoxdaJvfSqiW68Bigrc589Qs8XIY
Cxt6Evy17eLLphHw3TCmh96oh80MUHShepwgVAAly6tNiRoDQUy8xlACpi49Jg1mVZ2PXy3R8UZi
2OXcEW/bpQRTTUG2xjb4I1UtBzNSS+smrp7YXP4sbBwvBe6cuEHEMdEDPT1knP/dB2xOb25mnX0m
h3Kp5DTxEB9aWjrtxsMAkN7EUt+ZgPvcquWyQ5inPZzDjccaUy61nyZaAckLqkB7xIRtQTsojst4
KQv1ltpQpYC6TkuVaA7UBg2gODamg+kdUz7BBbhJNhWko/bifcefWtSRdqkpTZbC0pjmUqpKmN7p
Mm1r88ERC2F7qTmtOH+iUCCeZZQ04HJ4VJpqys4Wz7GJvg8Xu62MJ30HiQmN+lgvharu4DyKhL77
pWqVBlxjP9G+2nYY4pDXXGRrBI6R2y/XOU91Wki1TX0r6fq1y81p7S7VroKO1y71CtZP01c3YHZc
amAj+mC7pRh2YrWpRhYAeMBWI92xdkfnjz/N71ZEeBaHBaNkVx+lQOgVDhedN1ikuD1fbahvP9A7
uE5dgyXjUlprVUBtlhrbUt+F6Dhz0W9LmoLCwqXyNqL71lxKcBubOtweVD5g0xefnlwPIOnq//z1
73//27//Gv8j+qwe/gvQ1f39b/z5V1VPDK6x+h9//PtLVfC/P3/nv/+df/0bf78mv1o+fV/qf/5b
yzf677/Ef/gf33jzQ/34lz9s/5DSHvvPdnr67Ppc/fkG/IjLv/m//Yd/ff5veGvCpObjz7vwX2/C
8h3+8TdvPwpIbdcfqvprz+vpqr9+V3899/n/i2v7x1//B3gNulpgBb6Utsd/ln2b/U/wmvw3Hshg
+6Vvu7Zrud4/wWuWzz/zQaEFPk2Ukhqof5LXhPNvPI0dO3CEgOjG1/8v8potALz9C3nNlW7A9t7x
/cCTfuCY/0peo7Qy7yXmGdoGnzxi+LvUnd135Xqnqi/imze7BsTwOtzDXGL41ulextr8IHFKsByv
A3fEp9mxRnz/yKLgoPwz7jo+gAQ6ZBGdQwfz/mRkxpmc3EfLR/rJdd2YOw11aQMaj4zq7w79cOs2
G911iBB67Ri/iPLUFzIm/ZNyHJ8bu5IHpdPgbHTTc92b1a1dvtTtd0rsrC3Hn2hjF5n9Pno81CuZ
AM1Ozg3j/I4uQxL9lo/PwNMXoXz/OHUaCKLW3lnkwI4WTyWEz2bbh7G98eFkbjJNWJ8JaRIljTDk
iHbxb1oFhpcKmqsUJXU/Zv6oaqRIqlb1YW6my+x39aXv8FCD5F8Y5u6Pwirq763syq12pwBxxrqn
XRvfG8OK73bk6k1h5U8yiNOdRY24TgBg+Qk3MthydY1NE4hjCuYEjHNVNfY2Fu3vuZTxo720bDWN
pTG24D3EjcoZV6IDeCMkEM38mP5WZSNe2KSCH9aa82ogXuXQyuM8F+HRq/KHyLHyY5hzk0vykqxB
j1mfhJi7SeBHbAbk9aOwU05Kwi7OVsizHoVQbEUQqksIEdbntPYWZCFdNKb9UPW6BKXrv7JC1d+d
KNyWknk8H/QrXMJ3MopQLFyFVy+fxQUA1y+Wv8056LvsjALCMyuR2bF3sYkoouqvdS69Q5rV7Ceq
8UcZT8MDpGYIpmEznTNfhW8drWtdRRVziGvlgGQtLrU7PMHaKFjkZ8PWpEWNnufcOQ5x+pA7QXQF
/jEdSDa3gqepCIvsVzDLp2Dunde0TnqKT+OzH1XjnkD9rynPv3BTtb8rsJbB1OTfJxtKOJOcieuf
YBeRjZQaDoz0agwcIlZkOapmegKu5LFW7xNq43tyN/MSJa2NlypE1xA1hFql1Udm8lpTyD+UQPNL
wM1PyKYaabFsepfO7e2ysbzNbR3f/3zpKu9ox1V3jloGeddXbMma+Fy4kQI3Kj9qXspzk1MCGBlh
d+BI7j1TSuvEyU5FTLD0qHvvcPowtBokfRbW2IB3Xg/zcxjm5zwY/EsoTIubwYT8Hlu4vDUU5rAe
nV1phfQhB5EFeor3z1TdpZq68FamROEthoijaVEgVvXC+cH9bZ/n6u5GXbwtzSzbdluchfWrhwnL
SJPo3ksW7iEJd34nlKqYwyFB4dhbqmIXabns0gtMMo5EYwNHuKyKEnmOs/SFCtT0sSDAezEbvSt6
e1eQwvutnIrYiV8HIMMQGpIqKLBmhfk7VvHP3vOGz6z53cqhW4eUEIFNbr1NXrjq7A7WhyDD98i2
41kSMqNvZGwOk6fouglI81j852LJb0Z15kvc+cbJze6aZrOnLIBODET4telprBh7rzn0k4q2RdH/
VkJwJg/Nn62W/msdGt/DuvuW6A7CGrth321+uBNVskMF2xGUEEV2SCmEE9juea7xWY4moDrs6M9l
SuiGPfKF5Bb3MYidd7O+pbYFBiUmq5uMVrQxnNRl024NJ5VwH3NMMmlwZZFanfg5qezg0NedeOoR
fJZjkGLx207bwSzhyqj6Mk21vljY49vYoAETQhm8RtJKWZFt4nq+W24/bDvSoYe5NrEno3jinC8v
kDxQE7Ko+KChANSV+hYMMSwyULdGLFkF5uyUMYBZDSNOPE0YRdso2QtJLSZupxW7oXNLfuzHOO2z
2O4vrWP/9MU3O0YOqJNuuPcime/jBnGNgOWsvJ/E3Bg9neArQlqleWPpss3ocCtxWzUOVxWfhhBk
uQC067PoEPETx7VwU9Qk8BIPm5XBxBoFTnYwxiShCeeDvab3UnW/HMu7ju48HC0y5LtywJ83vvMW
J4wvCW7FFP8V3GmPtzfu154I/G1hGGAYNZZ7p0S7IuLi34FX8EiJkms1NvIUj3j0wimLj25qCQyl
xSrVaL1z3WCss5L+WM5q3Lqp8R5Bp8CgigfTHiTZQimwGrBpQCB13xZUHkxjsjg9vWcx61WXNQkY
UH+vB9bqPjfjPV7D8Fl/JpCp12zA+J3J4mL1oCtxd4KRmslNNoO5LAjhLwzlAgnMv1uJQRoXiMG1
Spko8ghV3qf3aRxbAKKLbcVr6MTBYPGYTON4CUd9Y7ZMpH0JqS5dkY7zLnSyjVvHiykJZKpcTfZL
Ec7UUoUR4seUR4fINfOjW4X02FsKntUYMTo1VwAz1nMTFPqU8xvdAMOmeHCg8WDsDa5VB9PRiFf8
ZKUQjXoBrT9cHtQTrsYWfJSvyLIFQca6Kqc8L/Z746YkdHsCkPaxoUmMnlzj3dQwe8qWqy5cfmAn
LTZyMJPL1E7TjgTCdBwGeu7ZRmJ0rwk8dr6fPdAtiOk8U9nv5scQ1f4qszz92iEieJYtf4IMXKa5
ocP6hmyd2jjq4b/8NNh/qqqbXjo/OOIzp0TRxnmUuL71vnRuo5OXP2ab067PFB9E72NEay7ITr3n
0ysPdWm+Rb3J9m35MubN//3SZTNV3uTv+yk+5CDGXpXb3FQm6p8q55QEGl/eY1xCl8S3yYMPPKEa
H+u06Zfus8Ex7TYm4vbnT3Fmus9FW7+6UTZezX5I8N96v6XhzlfNprPN6e9tOYZoKgcOoY+2Ncxv
ZahOZdW4j/0gi1OeDXqV9s9ivJJtRPj2mwPyCF0eY3jqGySt1ufumeJtW1mqF5synSt4gnZ/nNW5
sSF6yyI4+kr8hAZ7RQJnNe+Hjxw65DnLJhArzk/PxfiFtbW79na+zzRGc0/jLZ6S8KlFdj3bMH+x
Wl0Tw4CG42NB4AR69paGzznYNwDx2WW4iOvT+FhpUIxh2aGLORyg6HW0Yf/RRzcYIUsfDk67rnDk
GpS5DzEK7y+t3jvH4pMC7cg+a1KhWezZT4GBxq1ncxd3iXl1RoGuTNCYeVPdux4rdVtHwy5WzRHj
KSkse1/ysp+LhaJtWdtgoWrjV6bXrPM5PCzM7Xyhb5vALFf2QuRuPdjcVNsz25EYJROAWTU/iIXj
HQP0JoQBUmVhfAvVvVaFO52aFEv8wgHn87Clt/2lBxBOX7HYJgYC/sIOJ709kvGCJ46zjjNJZrN8
FggwC3V8cPHomVl7shci+bCwyU0g5ayOWXY1rzqTyJLlSFfusHVQD8FkndyGjnVo511vEkB03uXC
QQ9TOIKtS4yqfJSA0q3IoGAwTB54SgtyhcWTBKougat7ksoJkSfPzVzvPPDrEgw7O8KD7yffsG/J
1eRwq2jevA5u+wDAfeod+EIs/v0x2PG+v2hQ7xheUEgeewDwusjVIiPGFPmRWpxgkoviai3QeODx
c9Gy/faTt1p71wB3636Emc9ahyDaDbPkl8/rXwe84/5CpucBfsAlxmJcHezc2UUM0j4oezhF1dah
MGc1+pp+Snj3E+B7kdesve2HeiHi1wmMHR7I2cLKt+jv3IXg83EMo59wKXJ0g63PSpWTPav3yhyH
XRNSWgGIf0SIUMMT1b+/Yv0rxeW/T8H2Bx5PrhGQvwvQXzJXrh0FsGRh/dsL9d8kxrSzmr03YjJ2
vfzQLA0BIVUBRpPDBXYONRUCHHbEyrMoB0lc+gUGNkwG26hMgTotuoMdwivWQnzCyP7ReDA13KWt
4D85Oo/lyJEsCH4RzCATwLW0FizqSxpFE1on5NePYy69y53pJVmFShEvwmOgtqCb+wsKGVnrqGXA
7lBu4MwtB5xIrbXrUJlQ2wFD5qugEKH37PeRggQsq8Za6OkpJOePi4eMSv0jqFQg4l/jSPpK566F
pHpRWGVIgdZ3D2XMnFPG3dzPQLDyp6awoR/v+tzfMNXth4NEScip3+PQMOamBxJReEsgRKSXgNMD
dRDJ3AsRxtmeWAx4SiojgF+emHvcCbCQAyBr2NS0S4QtPROFufHm3olxbqBgFPjKp/Oznbsporml
Ypr7Kjj4e9u6/edQZFFQaIEXvtlXVFwYrHaL8RdIIg6UCjRk/0/YP0Hh7YoOJ73dvsq5LwMcbbdI
qdCg1YyFhgdA6sbH4IdnNkJzVVG7UUfJSlTOJZ/7OOhJeXgRyXmA7oRzaY3ybhUFHqWLzcvmJZK2
feAwCAgZqC3TQLnlen/oqAGx5j4QCoQ+PRxdRc+Zt1f9m011SN3A62jnMpG5VURwgkDKp2mknztH
JOUj/txCIqgjEdSSqOvA3WBp67zYc2uJO/eXDHOTidtxC47mchNKToq57QQXE2s/BSg6Cb2gMet3
M7nQN8D9DFfT1FZ/gF2H1RBkXADO9f+dKpSr0ED15hbdc0/pSsAQIMihg+BFmVVWC9wqTEqQEM/W
XNkS8CN0lLhIohOkxHugSoJ93q3DtZZYJrFi2l/iuQfGnhthBJkWh4oYc+6KUXNrTEU4z6NGJn9V
sl9PnNQFlxsa8QCbptk5qPJjUdBC0xlPGCheSawj+2b7Qveuxkg9kQqCh0eNTRLpL+lca0O9DQmk
hzf33UQWzTdwvKeTrGjDIU3+OYLd3XBPD1bO3JmjU56DZ4G/40NYSQxwZhTshMjnG8OiScWe63cw
7GKm5G2Zi3l8TKukizlN0tmjEcDPHAAUtODxe/oY6tGqKdjpdDbDSb3TgwFRrQIkEAuG9CnFVou+
WgnO9MvGztJ1xVkv6CgSghygb7NuLheiZciFtbHOY1yBQojpiTihAWLRmquJTGX81NTc93NU3Jvf
AIex88JtqDRyYsqNiOCt+rnuiDyoS9xbv6v6gQ76pUJuodY07LXE2GFN6PE26l74TXCEahm7vMFT
p92in2caMbWmSfrDrVjs6rZbMUM4dRpfFHNFEy1Yq2gubYpobyLPpc9lTp0HeCTBU5ISdRhctP1k
9jCquQQqN5otxFRot5nAs0gbre30DfRwZ+vlZf4CyWDrc9rbpJjID/lcNZXYGibFAfywRnNh4tvq
kVQ8qW7D9qPLssbEVJMXnk+wPkMJlhrJWrfQvb6inX62ttJ7BZoUAQJtfCXoxIJF3m6FBqEST0DP
JHLXa4Jyl7lKS59LtVjWgTzMRVsVyAcri96tuYLL46q/KeMKJqDStp67j9LoJdf64WHgcOejI7+0
IN+ERBlm3WVb5+AT4jcsKeFGzSVgNm1gRLrR2agHY1gbzXVh2D8/Peyac42Yz+la4iVmnPtOiCQm
OhjcKUnYOFy7di5dZD5E9WkuJxsHm+gfdWWpbD6BW7hbHirhmtohbc7RXHA2KWdLm255tCPzOsyo
d5I/vpd1OLqj+pboDCMSQpD9fL0vQu2zcr38NKPuKTomXiAnLBi5e8TyA+weoCHz/jisDqbblYcm
qs+a2Q4XH1RkVeojHayclExcD4vI77ttbxJa0EM/Y7rBwaOaHd3GjAUiTtmUfz7Gi63JaNtX4AV8
WoRWY6b+Ea4jnthFZ5DPfP5rgsXMCTaNxvg+GOoVPS5gistqi5uc0zg0emSJlmVN7QOr2Uyj+xo3
JdFuqH3V0C3j4tYo2rgj49NPwSIQSh8HuE2Rz7kX0esBPxlberfSuvE4ubk4lL2qru6T5vgAlyrq
CtPfxLFPLeXLZMXmnYvMpWCgyVAcQY8g3NZm44Tz1OSrUjPogM2iFUfjG4nWf46ynry+0ffFNvAm
lEB04IVhISkl7XNnmSaGMHkgYH/QbeIeA8s02zUZoWzOeGB1S3qwOqOgfkIbeDZkrG/celrhU41B
HEDIIeLxzJGqtqcTRlzoSJwx1tl8JONIt5cDndNVcW0HEd4xSp6xwbTbUdAT13paT7DbeHUt/5En
yCjlBBvKKvzjRCvc0psb0mtjX3cgnWo54Y/HAiRMMgbWgEl3EMYdktNPSM56bcbDR59d8ig/WqF+
xbn94eS7JpsZwY4GcCMgWpBb236Il0A4HMf9ySnMyIx859MlKqEsuDEZqyH4MWr/CNy4WHrpcI0L
n8pY/dJDcMsSeRxZqaOyoBREd/+4+66JvperoHPfnFburZzRvON+5UV79cxuW3EXYL+a8yjQJdh7
F1Uw6w3UyYZaHS4xCRCK0Khr4wRGiuaqFRwPZU94maIctOJoLX0HKhlzNhj25Zsl2h9v5C/a6aoz
Y29R83naqDh4pDTuLayxF2tQnKfMMa09cLSMn50GgmnW53HbuO6/xKDkuMVr7pv6BwWmfxizn5nc
EhLEv9LImKJh08UeNdLOoUUz9VcAza1ZK6POp6c3A75XTOnZU7a31j1970icO/WQb3WJRACFq1yp
UvaEcYy1KooTG8HNyLiAaKVHZ2wk3u0I+64/ZED/SnRPI4FC38bA4Lg3jD6on4iTAnTbhddEhLuw
TXjZTFXnDRuog8AsEXabUUfh0vM33Wb/6BrqaOdDd5rp3Cc8ZprSf9dR/hUE9cWAMZPganiPh+bf
PJ12UshJiSp5R7L//xz5vof//whNxPHd//918vX6IJPYXmXVaCz5EG+wOOyxcn8RY/6xJeWh7VDT
Fd40V8cmquxkBzdoy3U3V6sC+oEVS4Os2+uXkusFLk7EN26WxA0HjEJar1aqEP8C4tOLcXBeyQyw
/Wcip+UBu35Zjk9BlT4GyqnFoA97kxXvGhKC7xmiOpiDOMKzDUUpw2JMQJ6D/8Tw5ZMRuYrUDnqG
7iEF13TONLBvsESl1naS2kvJkR7jyR81E8PCjLtmtuoJLOYhWJSeFE1HARkgKEWFyLpMa7ZAIPUc
k6TOeb8pt43ICG/7PIU10BQiBEdRsv6Ag8v3HAF+41ftTn6DJX+2conSfkkVyJUk1aY1GfJ1juGZ
yf7NayQ0BjpbKyYuYQgLrqEHlrwzjrlOcicC6475coziN2cOUfpe8du5A1l/DhUaytIqDiFrCL/d
jAEdv/OPaln8qLGZEqdEYMLxu0AV+deh+1K2OGAZ8NMDHCh8gOgn/3s9FtYUPSvbWVoe91zcJs3K
aTe91ryR1B/JWlXQbAr14VOMNcjog9kO7H3DZSEu9RejpPvdVL23tl2iWAa9g9EZ+tx30jCcgQX0
SI2G7cDOEAJSuaB88C2M7R3En0OLF8w12480e1Tt+G6n3bCaPHjTjqmekC844M0L8ORPxPuKk6G4
/g8GhCkz+SuCpFr6wymFEUR3cdsCqOHEbrA8M14hMZt0z4mPtTIsbw0MDwrhjmM24m+HRyZ2rh2d
K73dO/PLpQWMcAp4Hl0kjlXQ3zQNrE5Il72ggdGSTQMksVaLxhnvsI8yrr1LxPp/04xrEtUs8hVn
DKBfpm0T5JmXu3R4TnRacZhER7EaL33Vr9FOKFUGp7UZQxxPbf0bmPJLdi0PzfAsE0S5trYPg3vH
84NbSgB/5ATPvtUu9EZ+BHRNiN54yS2LQuKxonfRldClOtjd2GixN8LPpA5BlONnli5tC4xQ6zjc
4xpSYWCTRsCDOZvKXDCb0V+ydmaCSlzQTzjCk2oJIzCvvXayB3fSM6kbrWOtBwdmb8SNio6OP99a
jUP/UtacM/0KQ7C01INkPsf4DRmlbdPQt6clRz0MbuaYrrs2vYyyfgJ+8expNSa07lY36hC75UdY
p69R/jS21C61w94H/UPKdGUAO+CtxswNdQsncE5xSGNeGo41TeevA2WfLRzDTL/SN8v+YIhRHxHS
u6VJbmbhH/QE3ILq+XTAL3oyvOjqYlGgwToclo5gBktWmNLFCXh7rOGCMZ2cLh0anzA/XnRQHFS2
cTwkHvccTmAHJ6VI1OrxA0AFYlPwkZrla1gOCGEBllOsDLY+PA+MJgGyMNASjUPQPrOIZvruYn4h
mP888qygxrAbtlH6ORTWB3bXcMsunrIaskh0QYPrfhFpkLnKEZR9v+Eqx/XXfPMioeByMMirrePE
pwxnU/uDlDPSUsnnrMPY2BIrBVzHoduZwQsSWqdg9ok7dcOkFR6nTTVd/5M1AHCN7C3izIJn9Tkd
0btjXP2LwNQH+BbPENaIAZrm26ThU/Kii9lhDk665NwxeVooQ1xjH1qaFaKKDP7TxC4dmtkNnbNc
EEVHVzZr7JQJQdAsrZaOakh311D+50NxEk/d3RcQ+sDhhNVvGuM7jfJ8Yrjs6rvaYVJrGf3W6stz
HqXJQ3l3GdD8FI7pzkcMNi26WthPWfbltKG9lXbvwmj/hDSGnZblTzmn9Hk051jlTwRPiNQflUEW
D1Jec5LqBChqvf2Em6rQbZ2NKTgeqtE8ux0bxvTaNaRHK22A8tCnmCQrkCwV1AaXHcbyvEMpCvvI
jDLbeeDQfJ8TiUP+x61NrsEhxjbDPHvgR5eZiWinCo7/NT0G8IAcWkqTZ1hptxDulcmas1TY1eLE
ecPUiMvNvfvMH4B6I+Tgy5wVhdeu5N7x3Q7quTRmdmKSfGcaOYccDRl94adIim6lW+WNq56/LL2x
4LbFuXwmCDixgxjXD+x1eX0yJhz3LfhdvvtHUQtymzXLnzYAuKwtnspwk8UNc4D8s2iYV2fyyDjg
kZbq7INiIgWkc4ijLJLLC588jK1OsWC8doqD+suy5QWcz016Wz9L51EqqoLPIyLDQoPgZTxc5fUb
s+Aa1ZufQdzcKtukTrkgnMlFbW3n9lFEcLd7taQVI2fT6r8zAkL6xHZnOc5BN0ICtQEeTfx987ky
9/HY0m9NJ9VyKqcdgj5Jhronw5AwVO8jbH/pvzwT1ULTIjpcuZgZBjnePZ86nK+yw2RkYIgPxpAq
G1cAAvfXWCGcnaW5H9y/QDtZGDid4BjGotpYZWghMtQXr8UH6X2l0J12pmPezcFFLQ4/Mjx5C9yx
6cKR4ysixbSYLNpvMtzOfbuPEq6JDkuBq9NPA0BLan6yUqG3iXtm9V1gg2yDb0ADARJiyIKLAG1Q
8D6Y7r+AU5CF5Z9Iwm3sz+bA5q13/dZVGe+7ZbHdB7Sxt0blbdXkZbs+FpcCNwUpN9BMSh6Y/+p4
UHGeQmDYxf4kMc+GatNLwQaBD5YW9ZOt8+jajf5aE9uBzoqxToQv8ZBePD36ZN50kgXI1A6QKJRt
d5HDShR8WHzMyZbaZeErF/dlnU9kRIMbXoRfXuIdgbVfbCTnaIifg8D4tjPeqgzwAjPAW5Tor5mn
/Y0jszvAf7A/XILJVHMTHwkbjpLmfNMsQoBh2PvzCwTVV1pu8/E7rbj9GhJ/HCb+tI+/xIxiWNs1
wkvuqZOdQ60SCo6J+i10rIsAvdygh08UXiVjrQLxgAf0iz69pwnTXzvSYl4kAb/AeCWQx7knR/eY
7kTnTgZxbRITt3KQJx90mOR2hJgUfwfNLo557oSnDhNz0AVC8nZKzL/WsY7A1HeyNgGaP3BAwhzn
U2yVw6ctq28wAr9JeRau/ed0k7uYzOIMDs8nNBN9OZbxOfi3DuqGYWrupqU0EqdoyzIIJy/I1BPy
CQwjJiXWXEZbNitNUxvLtrCOBmyeDYdcFTJ8pVnq0wSKaG6UP3gMSnVMujmD5GkAsjknPi08AYl4
C8uCLLsVXT3ZXZHR0aKj5gzNH/1AO0qT9wPPBIxGQlQYEPYjTSKswOElGHpUPMhWnO4pk2QLd+N/
tKadEhvEotE7N4KD+9B3P4Ny+pI6Ju8e7VA6/7ySwL7IHjHJ1nSsdkJ56wTI1ZKd5Do/kJEorta0
ZnmH1OUdOuY6tkb3NZS2IZ2KJZWC19A37gwRZwPNPRk4POdG9MBCdrel1e56NJdFrzygGDp8AsCS
4RytsdDCyhXGr0vv8ymhXZ0252A6lUo8GbmdbNh23hv/NzTGndl5EI2mrYWWxtUMnnHuBPgrIgCD
1rvrtw+Yh/myogmJvtnHYDPICjjlgX7ULcbrLfupEP6FUP2zXbSEuPVfSF1bN3OfNYeKRuKAGERh
VeYdczbou1oxPTVed7eraa+cDG/jkO1Aedwl8TIOxCOUodZEoJ5RaX5GQTjzs5Cb7MKCJ4hA+ocF
9wMsuk8wBNO/E3Xe0ovZXfjEmWP+5YEbXTLcIvLVMYcxrZfCHD1QvFHGRI5vmAOHCExFA150t8jj
LTPfuwQZd52p8L+LsThoQamv9Q7CS2OdlNb+MVlONvCzaHRk0ktHKizdYAt6xcMlHuoLipIn8n5w
90m5Cq7lVnawsQIzVBfnKhsdfm4yUBEMBXLwvYIv9AFqbNO7gVyWWbNvW+Qv5ewGThb4wAldkmh5
IQsNViUckUT9gYt8y9AmygFnT/p7A8WaqZQGPSModhxOOQagOGCFIL2Q8i2mjFtox6EQshFBsPrX
LmSzBuwJxY47hdU4wCf43UIq9qDBBsz7UQmWeseZTcu6r8io0lNWYwbIp+K3r6MXrWNenXZlsBEN
NiEOl////6Md03861gcnZ0TvTmuPidUhlAhfHS/QiHGwxkFNjYlFnBrRldN335BTT+FuF1S3gOYv
561danu6WT3DrGhEUP2SzGwT+grFwX0bXefP1+UGDQ84lg6cTxgeSkrwrkiy7K1YnposLznuRg0R
YlYVIs6LYeLt1RXEjK5ke43sN0vvjmTmA/h2LQzmMUU2nwTifQHZ15d7kHC86wk61jQ3FxTXXmk4
mdzwu2JcDlXUC82A37vhYdLrbYBfe6HVPA/4INNtytQ5F9Vf10Pb8lzO4U2mwY8hONeRmd1jnphh
3AP6m4aIYbMEOMpWy5BL6safLGMRRPEtC3K+RT7KRaPGk1MSxFclRj2K48MNXsWXbAoeE7vK1Z0Y
7gbqBZ26AeJrHPwaRPJIxMM223btQ3Kg2i8bZzsgZpnG+YVJtwxb66kWcqKrsPkh9ZnvKwTTHCAR
d9iMM3//WtR2unW16Vy28mk22hO15RLY9SRwjPgLYDMZM/Iepet2i/HQjryiFgMzyCT+tuDkucTS
jDAlEHIsRhaoJxx8nGGrYCVsK8e7BtMBoyjEDkfdzJjQO68zFxW/2fTw9WQ9kXfQeeA5TZ6bMN9B
+A5XnsrClWjsd9uE6TGU/LW+VTvWLNoDPea/PK0pYWI8XnYEqh8x00mS6kmjUp57djEQ6NXtY2e1
Gaiu6UWTdwCC2THHJ6EZRXxxCdkYZaVdqWkcl3KYSYuIYxqHQBVcYI8+d4YmNgm8F8sPtm2dkY3V
snUkuNLY06qpW3gDBVa48tLi/MOUMmxcae7JT13soHlit9RbdRRp8kvZ+QqWygzj6cEwU/qJqUcO
xg0uOWLZaGYMnN2NFk/WzuqKL9eQr4LVebR2gdmfczUFN+wr+PJNZFlmRi40zb4M/wrpgf2wbeym
YbwqvTXzxkOFE4MkttwllBlt6L871VyUaQUGr5MyU+RZcc9Tw6RY5dPJFsyRlOU2y3TGeEwxJGym
XIy4AbnrXAnAvb5GJZxzOcr4UKt8x0323iRXFon6hTKGgXshu1DvAYRsZMKUNAxPgvbCSbgQepx8
41ukg8Ef8iSBQB9i211WaXXP0dDh18UcjlW9z0kUelURX2kdZwzl590eMHW7dAmzMz2HfV8M/vX/
P+pPlHAS/Wm7rDiYn6YuBLnJorm0/FK/xlZQrWovzF8orlgWsn2SX8JxjiqlwcHJHF66SZLI4c3M
An0ZW4/azDXcPpQdSrTX3E0pOZ4LDS5V1YJRpwq0dLSlSfMBmCU1HbgSbIb+M4jsgagClVrUXlgr
XjYCV8W7ExI66RRKxmSnz23r6qeCSAGepn4neHE3hi2da9ydegBqa19irp6scVPn+sPjR7AL3TpA
2kwRu/IWRFAzd/G18TqDytKJsSUZwf/u4tw6lKb6oMWyvY3OAHNTuHBtWbZWwdglG6ldNV9Et3E2
FffzH9y0TvAwp5NZC+/iUe+cs1veAecjOnT9tP//S5rXortJqGApGh/YeqcDdxv9AqQr/wBOkFyB
14DlMX+ZZAwyMjlAfAlEcGT1vfvT0nMdrtIQRlIG6JrAIwTsbWIBZtruz6hUGhP8VTYZ+0yaB0Y7
Ly2zUtBRhlh5SfHk8JkA2jVosHFhN5QiXjFNYN9VMK+0yHqhOrdESyQDqNXBa5306Ac9ORvB1djz
LnVR7HI9Cg/+S+1M0BZj+73senfpZ9g8bIejMPAer5dr2ffspZrbv5DwyUZbe/7/i55zENxa8GEE
bXYxOKSXmrCNTzjl8f9XqQo27uDIbWhbtCEk7rADfR+umHFcYt+zruHEPLK0tX8OU6jz/19NrW/O
cnXIKSx8YlJbvPCpACGvy5wYeVy8oA3YiEJILP//U52b7aTjsne1Itow9S1eeFq6beGAM6NvonzR
pRftoXpZ9M1qxiIVRnF0WkMcEgPT2KAZ5UvmERBNQxd2RUzgMTS04LVJ4uqIXuMB/vfOkrPilYC3
xg0luTDScNbCNjamhyibOPpwGjTrZliMliivAUshDmNzbNO8+KxNeZhDNDAr8+Tq5JOktR1l1bb7
Y6Xc8VTVHBUHRdFHM9UfZajvKy0iit3r+j63tGDXOSOGmEw9a0Wq3Qo+sBb/diU17xVSKQ9DmHKZ
0uhwDTUTSDkCiupZTs1qfGSWdQxk/0auMT+FXixWNc++ldTbsfIQhboqBKiRvnLQ/2nA6RElIF4F
cMNYBUTswGQgQQyDFq+RtXF9BgAMTSCUWFCrvQq8Df7QdVJVONFzUPRMqj9zdwLE2HS3vPQUnTCe
XLOQunF/KcL8zTQTaAK19+jbZFiUOZ3SGKfhHTTE3oo0OGMhrFdgYO6ha5ospDNNnnYXs+rRtGZ/
SYIejwEK0l6LPQ0oZ24deiQ4+AjYc9LXspL61jGKPxCPV/yO9rrCQaWa8mT68wFOOgVgfoadnuFT
sDCo92QWN0se7goxasEk+dS5F3p3XiKGGzo9AzvNxBuBZCYNGmzydPhJWL8gWCEU9twwR+pfZjgJ
Fkn4Y+D68JcLsIO+Pz7ssl6rAaXESWit7poeRFVpXrIBmI+IYyB16DcoKWIp3PNYhF9BqbUbOpU3
GrmZJ3MQd0PDPDQK5xtPg74OcQTE6ZRglsALUyAThQHBx3k31Jw5C/khqaLY9Y5DNR0hSZ+Cny4J
jK1HHRKybqMf48DlvYzsz9ALjTWG543NXrkxAqlWjBfDo2FVjySz15lddqfc13dpgWlDm4dfro+v
B48oCUsSklNq3AZgZ6vAr1d9DQsebzg+F1R7c3a5iETcm9pBY0xsmlFCbyl72ieUdNdl2A9kAAcf
kB9HdEfXDuB1FhZzHfie418KJ4MK5GvtykNoaXxn2WCusbudY1U/VRnPfTxKYwcZNPDMGs9bcO4i
nCouqpYyK5Z99JVOMn2Rwz1IUtzc0fgdTgL+UMTkpxlguRfZbVQMESqwCzCUTF6OnsAo3Bg3L9bj
zMQ3fOcpnfFVLWF2HVNIJU2SoG4Py4jWjiDkZEF8btll2XDMIxDIgr0oZITPuDd8UhbEZTqd6eKO
1Gue2bfSbv/AO3w3ifZrYKIdvXyZhXZMHKY7J73+Hjucn8ZAOxm9eWnzmjalnIqXIc9/S27hMoL8
YtV2T+79Z5pigjKcn3yv/wundSwYLKfhueftgKByTNIw+yqbaFeG9bsfemAged6DCcQ232qhMu7u
JaJoHX3M2A+owi8tA6p1nJfXiW8/yOGXGW+9q4X5ZvXRd8QytB/iZB1BfVlRE4MKqLO5twz1daB1
Ejb3ZLbbLvbfsf1vgGsemQeCnjZ7ym6sFZuLvWV5qRcY54CN7wbdfdYxZeqetiL+qr2j9j8Quviw
TtouSgd34b4msU84lsIc7D7YvjIjumjEBBmnNi+usm+948NvReTWJ2Ci3v+JKMYFPrVStocuUFrl
ysWBu6MBESNfDVjVKruDzNggAw4ooLwA7xsojIz0ysy5Sa3PdgmWdjPAHGjx3mdeZB79cAD8IKOK
yfpA1CKhxklh48Ch/jbBFsBYmF9Lm6m8CaadcO/IOSyySC2j3Tod5gI+FTgwpsn5nIyec619jbPq
TenZPujpUoc8ayCP5GvD1+o1cuBzX5Ta0omY58AqJlcJ9EjCJ0krdw7ipPg742thNtUOQPsaV8fO
6yBTxh4CaEy4fMGYPjUTdrgCmnyW9is3N48Zl/NVqjp7M9rDecxJXZY0U50MBi56UL6HFFXjQn4U
keJGJ+MXeDjUZxXuu82eQCT0JYa2w24ATBhdtd7U+J9c3YWRUHQLM6I8iCZMhCIA1U5SHmtTvRqw
07OKQi8YKcOygMm/MJ2ixE/LbLys7K8JD/2Kk2Sx8fMGmTb4K+rS2kA/qlbl1CxBgn3rjKmbAO8C
lnxgPMPOC7VH0jnPbiT9lehxwii3O4wRQG+G6vu0IyDUc3LPDINMBG4UVBhwL6gmwMAooignRumW
/gDG/pxAcwA2QTNV6u+LgcMIpL2toZkvWRf+SwGRrJeuhZEDAkx/S337zjG0Z6iknHWe/zPVsLGt
X6it31EcMJJqlkk6YWzTNX9ZcE5zNf8TaiakIMCnK9cxiIqQt1VT/iABCCUpPhHRuZqOBHOmPrDh
MnvsZtx59okMgvJsm6tupoxo1CuwWzOfDdAIO02c+7iFwFg6yRJ692mcY1wQbtFQLi7k7FVaY4lh
2Pevi8FbVyPJOKkJlHm0Kz1C781aoO4ZwpKRCiLHOatCllNNEcsPN+KTNirsZmbIPkhGe+O3+U/a
Jf9qg8chMN4ckrxZTj+Yi+RbWT6TcI+qWKunWBMlB4xx/YjpsLTbW6QzAJBYTFE/smfV8NsYTfA8
ZrD2LZuZqmfsutRHUsAsrqO1eiDcgMsdvTr5ZuFdCZ0kVePRXlnP4WlVH6pCnhNfDbtSlY9Gb59F
R+VN3GAAetJxaOGEYMjnGxn33PwQmM43EZ0j8ApGZI1RUQihLqFoz7W0R1Ll7sqGb6OUdreRWhu2
bZLIMLp14mwdwi+Xef41vzkyYlccGkq67/iUq2vHpWnbW91O5nw4h0i/Uk/brNxRvJlZ+JnQEEpZ
OK5X8EdMkd5Ua54ouqjJetCVaTMDZgCRLgEdEHoiyD0U+8KGP13PPvUJMmHTG6ygZcziOfN7Mc0t
TTslAa51x3KFmZ/ZR/AjqcHp+y8oZBn3vAlC8FiHqwm8/6CZp2jItlk8fU+y/zQosEwKebJNf4vq
AMqRHs5Z/+XeiqA2VgffvqCbgmMKog+3nYaj0Px7bvCZk2wTvh9GK12Q8lCUm2DXECFrITxBmF3d
1hz6c5tGN9+q32qHEZAYoiun5i8V+F8Qj/Ty7lfPShg/cojRfTGdz0UTDrd/09JPGiALPq6m9RmI
gRtSxm7Mb4vIAV7AbrkJJ5iOoXhTaSBjBCusJZQCIsuCUIxYJ0as95UT6qvUoBDPJWK51it3T/zx
YzB6KjjclLesYTruo+hovzLCTASzYzVKjfBB0x7G+W7kxBhACRoteFSegXnOHCfjixTtxBTYr/B6
E5wHALMnEHWNTAM0cPSZom94bXiJcatSodk/a+6XQSx/JTvlrFwOVFNk/rSs3Xls6zBUzNfC6b6y
kRWbGh5uAIrqz5BUDc15NJSFujzbuvcaufhP89h4MwUaVr40RPorhgoHRVV/j6R5eflzRmb0hdEF
ZiyqASiIrRPMFaN2nEDIpRXqo+OYy0wrt3Y6rr263o10+yGDYA+3po+WRztQzKvGSqAiT+tQ+K9e
0D0LPsVuzWyCylQRxkB6p/zOf9KhU8T7MnH+qC8Kz05rYjcd8kWTiqUEMqM5cKakE5/8DmKFAztz
mpV6gg07D2svkuaPYZZ0uZTxoQxUe2jcOygVf1Xl2icYk55+jh0c0+NYNROFQIxxqX66l4n7XeQM
zWw4yNNU30enPEtGykiiDIWhKJTjqz5KZhW6WFWu+eqm3DYEKAp8FsC5NCxo4OdF5X0adFavKuWF
OOJZn8gYsxU3n4ZLDZ2myJIEyNoagu4itrEWYokEPEUuEJu3cMzXGlMkCUigQBw+8JRUJPzws61H
2F5gA+tt5CDlu6XN3NztP9O23hNRjJiBNB+2Cp/gn/yLJvPFDSZBsoB8WGg/Nf74bOAmNPTupRZA
3uNMbsK0BCjUhC/MQQ8NWh2D4LtTgZAkxte2cDzofcw6l5jHsHOiKV9GDWB5r4zeh+yLgfO7y7q+
4pN/hMb0q+KhPCjy7Lu64q6gIBfiePTR/mCJe4yPY/A7Cy1pz1OPS6MhsLIW2JLWJT2sjPaJKoyo
zX5+nWT34Sbhd8tcedk56QzkxFs9Bic3wXtjwHTGydq2eItFTFeEGq7J/+zbEfOuXbyXLed5t6wB
vfPdhBt8+hxPSM3u/EjjHtoQp8ocRIY0xPhK8xHqWVW/qNzbd6M5R2eTrS1hY0I4/jcEGOWxGNAf
Zq/JvQNCA7YBcVHnBWpa90klTCuUtrNoKUHxrT4ABF4hYEUrKF784ssmPSRJ+ucHY7ltE/cZ3Mm6
tQcwxQWWggIPh1SLwSvg/IfBoTJJ+eEmBedzpgeSOEhdo7U74lMfJ8bC+VMygdeL3fBXn7CkNVXI
YaR8HZpQ4K5MHeBI/jGwRcP1gVG6lM8c1DmS6kaJGzGhY3U3GZ4E5wsxzOqxXU7BxEBX5bR8NKdA
50CDl8aAa4O2yr4YmR1JmVaLN3VqXK2ogs3Sup8kisPjf9Sdx3LkQJZl/6XXgzKHBhY9i9A6qNUG
xiQzoQGHFl8/xyNrijW9aZvNmM2GFhkMMkkG4P78vXvP9fKBn9DzqReG314lvyoyZZkPRis/npC3
twQL9Jj/SN/BgWnU74zr0m3d6BiV4tlc5AmLQ2IWHGRnEAHSqA8ipDzp4j1maJqIjQW7rTWubbcn
xjUgDP6KE7NFvQhOzTS7s027Ph+qbNV6hAkozH8sPj24RXzJtB66AN0pU0sGZs62LFNETmNtrfqy
3Xgu6ZfZm6gRsll6MMN9qWntIULrzeTet8bjUOwI0jMOQ06OjKWjxqAIlSmpYjki4ToT8DS1N38Q
pBSKjLhdYrZrgeEBuL1lm8/0/RQqKSu41btm76nZmTzAKUFZm2TjFiN7d+rNc66BY2tHDz4C4YX1
LPjjMn6ziCPvxoYTd7NyXOe1D/D6FYrtaOl5hKyTc7IWTGKld4mxc6FYZkieXJlarxDZVg2dVbgU
8tsc7AfOrtXV6nWBjSdh/Iy5zZ20ZO+EPrO5CRmQDioRbhLfvFfwxVACDdb+BEzpUaUwpzHKnTKE
DfV8HdzRWbW4kOIODR03ijeL44BoYi+Gi5WX7SEYpxNpB86m8KxHq0KsHAO/rmE7L+ywZAJXdOvc
drctZoOj/sI8mAlZIi5BOZkkeSWvTuRtS33GK80uaWCKvhhJ5SjDK6GfVvrtuGa9BfUi25kRBvyI
yJ2Oddqj4Ylb5tZEDuAlBynmto+zz+WRRsOLVrNpR2Y/L3INF6hb/TEUMTQsDegH01deAC6jcR7s
jLjj7FV9NyXPNL0Je303nFBfX73Jr1aunztqcfhi/r8cXcRQ2Ic8kl6LalNP597RISy3KTF8bbv2
yi5d75RXEQG56sCTYkLLnBDOwqSlYH/RDj8O45c2mpjlqXqRBGTP+PvSa4bZLpy+GqfrOdWGNVM/
KEhg4E/0cz7NTuBLaBCCBnWzJDLvyLGVFXbAsDSIRxgbqD27bsLDXgNw8PMHDoxMwnWmz65J6NA0
kPvZ+E+Fi0JBu6/9nLjWOfMZHKAl4CQjiryh62gc6Iq/mLlL3V97zirgRuePJremVjFfKvPXpM7D
TUWLgGhBDhaN8In9SO/mUT8aXbq30mltMapad23DsK5F5u/VfrrXunpFjgP3LiK+2NI5N5c1FRec
Wg8JaIhabSFRwNI8O+mK3jMnMUhZFrdzPYRPBULCAZnRnv5NsUWk5S2pGt11HEosmNCRNmYwQbjU
lza5pAtbjT7s9zHukNbDvZv6P2kT31Wzzy5DqKkBwuqp9aj94nSfWtVIEUnoWYW/VFgJJwicI7T1
iGvM1rzTx9luaDl0SzswEVU2z7phftWJdiQseBW61r0ECbNJvOi5xU0WhR8u/W1yLD77FPDZ5CcX
3tEj7Ixgn1eyXIWIzAYjFit0hpdpHrJVERJaWLMACuJ96F0X6Sq26292C0M436MbQU0zNoZme8sw
IBiA+wOvdcXSQ7J0Pp6jDtrnrE/vZvslEe0cbWf+FQ85XCY6TX726DlpvIRttSG+/NnpgQt7JsHE
EdGrQ0WahWly8zl2RZdavduyfeOX9lhVazSZwkMyYXzMfvFsDV/wVT+bJLt52D5HBCHofCjyMtTF
4zmPRLdmJ3qv4eOLYXqPTZQy2qjB7tRSGuyT+M6Jv1mSNXF0OkwIgdV1rykUAvjJ5aUbX1JssChU
CMJFPLVKkLUvjMGG3568dnNEPoa3ZWT3rPHTgrpk8j5TQvFbBKp1wcxbu4gYG7bZ40AjnGCNZaRE
y7WbbQxcCeuD2+rvLc1klhjcpDOH82VK4zTqmE07Y/aQTCNwQWxu6OqqX24qxg1o/jfNdNk9epsb
v3fxfw6AjMOKLyGIEX1HtYMLINckHh0MhSrFSHikrBmPIscNPbjBDMWS+6IorVMwfEkNcntCAUpN
j6nGSn43rfkeERe/cCpmCLKcGUaXFu3Kft5WAyQ1elwAO9v2fbRNAKI9gmjTNj6RA8iloH06MyaG
hjStWIfaRUiXx3bvUL1/szPQQXe4ykle3ECMWhaieBhLoMYaI10gE+g6YnLoff270ga4LGPOBgsL
Gk8faBEPQU1LCLomaxSoHlMOXT56ifEgK5fwO1rpWpoyf8T0yl2jWsJIh8HNBm+hwZrG75WGwH1r
OeDNuMsVUiCPAnbInlNSSUc7nEj3MExnj37nRJomI/czwlkdxaoEliJSsZvairUsT7giUoq6dk54
ipSmlhGpiGDUmp6jDr46Zz6cx5aZrbOsHNclpSae0PSeid681qh0lq2JtkcD49ZIse068bULfb8g
XhyCqXT0c2hCDi9LoKKZ6Zwq0qW3rnQuYEGYCCWdQUZfz9siyMyZKoY/YyFWMqa1JwWFmeaHwQ5U
ibOcdfGnGR3vCrWWnq35MGWUTyF97bkivK4o9JdhgpOiWU9cPvBsDPntM7XxsURRVmvIVeGJ3/mU
G0UjPtORwD9MLUGlrzoU8azUBAeWhOOWBpMMyR1Frw59rLl3QWRDlm0ecZLDrBHr1icDMt3/v+WZ
/TvO7H9uf5eKGNb8fwE9cwTcL9Bv/z307P+knd2+7od2ZhiMBYTh25ZOEjBIs4Gb/D//Q3P0fzi6
bXg8qZuOi9n9h3bm/sO0DNfzHcv3ceDz6Id2pnv/EBa5dz5nVddRtLT/G9oZOA39v9DOGOv6Hkw2
3bd8W3c8RUP7+nyIiY37z//Q/0cWw+cYOFMjYWMGkdakzI2EnVgjXNYYqVRY6duIJuliSgPWb5yd
i1bZ8QxjfM/w54nsu0zlJVC2PefBz63qOik7HwFTqEao5rD55Y82MnpUO0wNnacJL6CHJ7CezQ/C
b1FPIaxU4TxYBzXScXofH46H9svBHaFMhqUSgebKd4j/MHHpGZQozVcpnQQyaQz0Hj0wUnyLAv9i
pYyMI45GIA8x/z09Yh3xDqI3OIn4HzUnhsrEzoMvMg5UJIKySvbKNBkxt9vqykjZKEullJgrPc6m
1PXjpcZ3qTO9OfjKitndXJmTMmi61PKODwLLJ0KF7CGUKWnNbJxFRA/H1zmmNwAyNVnqUXWchEG5
nE3hBjMM2ozJRZ5U5KhbMRJPFlLcvpqIpBytrVHqzzGiGdYleQgaznGYvpyWPiNEXnZiJM6LoQm1
BVtwCjU7f2hz/T3oXOLmLGwQRrSzCffceo6rOj3hWxnmJ0PPtgTm7XsjaNeZ0+6nDs6c6dVoSAYa
UtI/oC+moNEgBjVYdgsEA4u6It3G4C8iymAn5mlNggvijVLBfwaa5QVHxEUWDaSQZ0Rzoya8n8zi
cZrLvT0VJwLXX1EqLbIeLvMMLZiML0er6lUu0n6pjcND52q/Tcwzi6iL3s3wgq8QR0XftciTMSXb
Kk8XyTbAiDgWd0HZ8LMPxHI7d31knMa8N5dSj58mhEBVjTEjwxxDYPqq7zm60lMz0VG1sfuWlkyh
bPHsBdqHZ8lrqn4NJ7hmmYa9/66yO3SuTvbbLasXQJY4ldjxVqgbPrJSPoYCmbUWyw/bf2bsxyWd
2fMh1cy9zIvfWP/ADNchRBfjV+F7z8Rs010TNDsm/Eeuc9Z7ayZwrr1MRvopjPE586tL1nbv8wAJ
ilRyaX2RyvLZxvaZt5fdHtuCJdt7LxLMQpGDi5gIIakvK4vucewfPfKXy4y6YY5eMDorctVbUjvr
tia7TfseMlisRcKAzSjyrfS792qKf8OeoSEbGK92dgar+muoLNqd5kNTkSHUMO/lKIELNfvu3GbX
tUBv7JGy1fGTgzl4ZNPP+i87IWiHYfDCGWimzhCcZgPLUd1jOiMe5R0J0h0Gm0xqZIADiG/ti6NO
xO0EHXDOagys/V1HHLMVyppgr11b2adYzpOaBKHRVTLK4MUcc8IE8cQtA2ydBmssLLV4lyq1QkQP
EXvKUIcH32Q0M0fJfcgCQRNCf0vD8T4L2w3RtAQa6t17qXWflfk+aBP22vDN4WrKEeZRr6/CobVR
/GVYFn1kRO2cfpkEiKOTTlZ2TTa72+WfaONpdDk4pPVHLUZwkWa/m4RmXlmxCnlWzNsQfDl2eUaU
k1KlTvGWCQnjRYriGH4+caTvhmmh24Jp0lE7uqI4YGDbVab+DaloM7sfrf0nCvKXweaM4iJtAT96
HjVqbN95iKc5wTgwgibXH32cu4PdPvslHW9yQBeWn+f7WvJdgtI5dIG5T8KL1r8XXnjh4LKNh+Dk
vHDearAWtIIRDwdvDLaU7TbtL4ag8Oz5K4/13g4RVsRV9KRr00hnLvhMu0mlySzLWfuwuI273ExX
aUfUUtLVCMg40w0Kae9U493U5E9x0D6MCSbaHGV8nftEchn5k9UxZhiMT4IPMbsPFrMaR9esBdG3
GFsb9yqS7nXS3GNL25Cz7HJKvQ2QN3omrP7aXNMibO96bhPPrs9h6splTNJ6WQXFpmvBvKpjbwL0
nEwX5Hv8nH5mXpNJvs9t/URY02ucOZCd6BTpE90UThjcjFhBtbEFFzhsEZceWoulNNCye0NC5tYQ
k69SaSwMq8AiR7t9O3Bqjlz47sQSAINGUwOZMbmfGC2w6K7HryKyqXVzrtTcoz9QWP1Vfklqe3RH
wxtEcaLjTXmqTUGyEopTFhChzNCZJ54qfXoi8g+hA1Nue0qX3YyeF+bMaBjeyfToLuHKmyROK7s3
P6rGeo3pHrfO8GK7BGrOj+SpbioZ4AVo5z9MipdgYfZmGf+xQ9TiUR6emc331s5JX8oKe47W0VxQ
Ol4DxJiHvHKZW8bJJwavZRMSwEEktWe4a1tvn+go/LWsfrEGsQ8NrGwhh6kpw4MZCvMpS/SLnAKM
AMVMj1KeRj361jUwot0U/OqwXxStC7yY2IGEM06c2sbJbKIXzl5XYnMeC6MYl7NCqwXN5K5AsOwE
33OtBeOhp52oTL685Vg1xjj0uT/yd1hUCvprswjQ4u3xbTqCsXjyO4cQjn/4HLuXMmyTFXO8g455
LJxeeadXelw852IkBy8ND2bYPbp4lfuQAB3si+voo+TLtY4ZESYJHAQAr8CLI1O2c8aAs/CfJid7
qJvxFZn+bmiiO1PAW5VQk/E7pe8N+kopdWChyS7klsXkXV/7Oj3bAa3kpjrCGWzgJiUnh/hmsJTP
sKHv9YCDw1wk9/1QfPp19WWThLaoNF+ukOIdWkhVWohL2jSsdRkzpsjCLoJ9P7+h1BKiR5mJcQAe
NhpMN8YBHOAHK+O7GInmhGYTQCvRDkyFgd5rALxLQu4DEDcwSJsleMlY4cQvqQu9ozHByXefjCia
LTF8f1pC61YtOCoOjf1j2FfXMBWnFjn0oZj8FyPgT4Ry2fXmP2NnoeFMkbzRuth2PjFLbfmut6Ya
BUVbuwi/dYAaLXRgFWx7sRywKr1pHbSIDinqhYGVt4u1E1OURxME6L6Ege3q+MlasuPxuNLzcoLo
MZzKGMGF9haYjG597ggtvbqYUdEW4JGJIIBXIOMC+VB6hrMmotzw+aN1TLmX+kzIeiXI4qI/Sr5M
sc4C/5C142dKOz3VW5g/9W/aXtUa1wK7mz8tHUcgdCbsZ6bZbkc4lolwWujoh3aNHRFfqOSQMCmW
qTXCCOPAGygCHh6gY2ijwPY7rISDDsV8KOcQZED87UUd24DHlK/naNop/pevTffOgGYxjhqEa637
hJbQW2JTOcALxM6PExh77jFoqNos1oIG43CV50eESiwsyd4YOjYpfaw2I3UA2xXHcUsHkknuxFtn
lqwWmoG4ykBBrLX9wjdAWmJNaKiAXXpzvQ8wSu5NmbHTcDpBu+Zs+1qWpwrMW9/ussa1D+Egfncg
y7uWqZk6B/TGqe31l2pmzCtySvvqPp8kVj64+B7BN5SoT0FMJzMOscPW2mqEWAiiNkAwN1BjueNL
G49QtxgxQphJ/vgNMCaSY8kiZbhODkENwyYnVFeUz8msnbnWDH5pgt9Bpuyz2X7G+Eovs3Qv5Arf
GUPIsJDBgl2UXHmSaRyJv+ZqoAW2HOaQblzh/qJDOK5kG5bcdxlhyyDMOdODMGcoTqar1ebsrFp2
dgDcLDBdP9ASsAC+YL33iGMeaCEhp7iQs8VZCRlHr41vAeECPUa2oKRtENqoFSMvf+FQEaxAKj7a
AbkQ6ewDZOjnx4ajxsSsAWd7Z51KeleVn9poXsIzrLKJRpK8Zy/pLtNgLpzeNjbQ0ccZQZQRD/p7
Y7XPuluXh6xrnoguR6bYhAjBZv/MO0McAaRYTgiw0r0JY6E/HDqLU05XAQesbNTRXrlATwqs47mK
7YM9lbgFKnrzNonANW41lLPXvg1/1fwpKESV4FLvV0Q2IL+u0NSN9blmcVhwwC0Pvd1fyTNZjhAs
uy79jNT1FcbU6XIiP9VLjpqXyy2ZWmvZNtEuicavwDsiF3PxFndkUToOPRaQwXWB2NuN6SuPuAbL
Gc5FHU1I2fRPaLHrwNWcbew33zXkAQhZuJ/buKf3KK8V090FRfx7PGiXuaQ+BTrdTu3eHfr8FOki
2fhOtx0g3o0hbbi4QKohmRIusgR1R8rpzsC6qVVhsrYt6yFsK4umvFmvSOqIUc3Lw9wHTMH9/GAj
aOrI+3Jsyc82bQigPochydipoV8hcK/RQGCS6QQeesCyw+ScPTyOS70lLLcic3Xd2bR5JqP8ZklF
dk3unYyi37FB2z/LyA7q2H+KMNU2Zj4zYJDc2mOQbWKnHzZ9ocrtbPycIBTUM1GJOrYzwyZJw1wR
E9ZviWGaIaLJg8cM5ZrKO6dFpDn3DbpWgzRVu9D2bq+GpxyAIZ+25hIR2XJE5LAseyKjsESuaz3T
l5qwOUFaxrMk5j5pWTE6WRY77mUU/t5zURjrrMa46xUDEGpxavya0oLEmrhpz9Ie6S0YFrlQo79z
HDzGjLyXVmbT+9Rzd4G2+CobZgPW6O+HINZ2Jbwi5PwvbiTbtW+z0vQDCbLGoaQpv7LxVyFHkMNK
M5kWTfl10LdFyiQfOaRCKCENaFCqGCnYMAdCu8QIOXbuvZX5r2MlsnVA/tccW6t6Igahz3g7cnxL
Iykgw4i+pkiiFr+D2+Bp5FQ/dgHhXymxu/MXJ+Y/dux9TCA3l2B32fBJxwDKRvaTpeMuhjUymOBp
W6NYmrnC70ns54UG9koxglrBdJn64MoB5Y7uzsYtsn5djNF6GrI/cLGDLWsZvk0yotZ55W/RLwLP
6PlQAiRizk1amQEEs3eZktVD3hALgf9VE0Armb1h7qJswrfkoVOrJHjCLl8ZYwwqogV1XNJ4CUZx
lln0nrXEK+QIEWqg6QAAaV9gfIqM/uhh0gyEVm5jjR2MyjLcDAZdXAe838qsik+HZJaV4SWfvlcd
cJICt1JRaZCODnAhkHXEACTAdA61wdCbbXmcup0q+mZ7JLIuoupv056Ih3kQrFbzq0e6w9a0J0yj
vbNyI8ocxPFvHVSmXVNsB0ZHy0S4iNXYLGGLuKsm/jMABMOthx7Ny1hCWOgypkboHcC4EiYxo8ka
emNHlB5sCRwVfmyfBs3/1UfOuLJK7z1ohmYHcoarOr067bwcBGV+KFA44ZA8B5bf8bdzPoIOxaZJ
G6TqEg19MB2pqcrXLqOARSzsq54gTjfuxYBNLqHbFQqVdFqIB8Ze31MGkmdow2cELfeZoddHM62O
Y84UETDbG95EvMg+BpsR79Sa+gHfFtdjhXcPasQj9C9XWeMV0iNHHk9Mhs35itI0uwwt+3GRUmp0
ZQYtQ0WshAwaFwhH9+SmX2azdlcaUNJpFvdZgASoAItodZzVkmpam4KUSI7fm7bqDLKGjqNB22DS
dXiQ+XfpMpdIuuwXoNdk2fjYLjuvWnvZ0C8qJ7RXvUw2nUEXR4TeIzYvjRa/OlliqCfjuOjmu3Me
4sjIVKQd+zmadh2v4YTTymyRKAm6AWqrGORrbILpmzdoUYqNk3H4QbNH4HQXBOpmfM9GJ1kzlPaX
de9Dbe3lXT66zwahjFsY1iAjIHSlKbremaqf2DV9XHm0ARajwRJG55PtfGiWsRZSbQM8QWDxoFnd
sCKYMKJp/8eMCokIDdMSLAQaGDorTF4XxiGr53tXEm8c2dXeTVpzU7TiWWPetdZFdbSa4Y9fAI1N
yMBehmkhT2FAgHMmsIfzf28GXE4L2bKewKMo7+sErFRbjMdEs+v71meDlIXTk2JIn8ZIeXPpFc+r
suVASMbYqyHKd8exHaW/A1dEf9QIhX2es+6tSScfgZJNoM700hN9pofMa+GnUkSW9e90XDOKHZbp
pBOFh+KPq9KDtOEQy8xeGbDkLFv8IctGYdZdnJTpRBOHge1nW6PwYcsYNo2PBsbUlm4xblqZf1O8
9Lh7iHFPou0s8xdspGgfIGOBHO3OYWQfcqJgiGU3M/ou9YC70Gjjdz9BV++lNjpViQqUpiSLeIDC
Xr+bapCsYfdQ449clGKKl8A4dMow+z1zYQC56b2tUzlb/vzZkDKVNLYif7BUzwl1G6erO2S7L4Xl
AkwkBmdJaMKqA59wcAT96IzvbtM4ASDQwLjANYzj9r7Oa972ElDzjOIYlBSJknzzXa8SCqkCV6FE
PEvGKCohDtiw01jeNaSfs8o47LxxJwg9HFT64YS8frC8V9d80asRufvY3NUz/R62bGfpS+fDD12k
xVXKz9eLY1P4gO2i54zWlU78InYUZPOQZ5hZI6F1Y6AUZgG/ogSrSnxjDtW188tqHyfFlSgf5t8q
67Ei9HFMK2sdEwOpwYYAfiWXDUEKkUqK7FVmpFDpkTOGs00uzHWhkiUjIiZblTVZWRgayw6Z6KiS
KAMiKYXKpiRiHqWjSF4EsZVVTn4Q2QVcLpNFrSOwSlMwrDnbaqC58z1e8YFVP7nHvkMSa41UXS/X
IZguR6VmOuwJOtCKdUugplTJmhnTDjodxb5FjIlNj2BkBGpvuBy2aZr7u1owjqRWPU6a1ixmD0hm
P5HkaTcFhFklvkRWcfWhHEe54W0DlwRQQRRoqjJByQgDblVCKasutUoNlSDlM1I0sDWT19apbNFa
pYxmxI1mtC02vXD4sWHmz1Lb00qdCMiFzqXSSr28eddUfmmnkkybKNsAPyFrJCHlNCXu1Cb21CP+
1J4cfrygZhzn7hqcEiZcJFxxcjspKo5UKarYnIF6lxk1f+fs6PEjg/Bn3EAqf3VSSawTkaxOUhQ4
FYxf00haazOR26qpBNdA/0h9oz2HOWZDdyDlVSPuVTgeFBeBGM3ui+NIl8djnrutVEpsoDRFqUqO
tRGJmqKascB72ppRKIWqsUgGkniR2mwDYKFFEz+ht9Rpi5JNmxre3m9Jqy2IrR1Ufq3fEgiQEWmb
qWzbWqXcDirvVgfTTNlefGCyLVCUM/GAl1otPZWUOxCZS9pGvjELHBWmjSQvr81qG8z4JbS6fs5I
j3iY8W4z9f8k3NF5aGm14pvwuk2j0eiezX411eT3AuhzdyGHZYJ9LZXwO6isX3t0UD8zB2EjJAm4
GKtfoU42sCAkWFdpwXKkr0ljGzouScKYgGjQBnQSRB1fiV4klqdlF2WLQ73ZNtm4qgwh1kRvo4NF
/cIywj6AIlOnvibQomVMjer27Ml2ZXvNgNqZuxoPolyNVrREnHl26XYegfiiaKkcwYCruajLILAJ
UsYOEm4n+A3LzirtPaw/xj+iehvTbOVZbvOMHmxvZVW59joKLYKzcNqk/anR8IRGTOpxCGDuKbrh
ueq7iRENYSWzgygQQ+BwsE3xxdlqMauAaBWBUKnIaIBy5Soutza9DHRI/istgL2NGL5x2xfs3mTY
2GhEhIqizsmkDpB4Im3IL0EwwZyKzyiUlV2FQHYO0MnOLTxJPvAfL8nivVvpGN0n8uUGXXnkvOwh
yC4Uf4rEwWVdqNjsLoXiTcOFKWBMqHZFunZPNoOt4rbHkfMjJgK0XuVVshQtnD+N9EeKvuc5deOz
1Fw06NVy6L5tNBeVtL+8UXLjNf2hUBeLGQNfqmTBtLykcRmraPCZjPDOVGHhvY1owiueUGSuM8zl
ermJxpIcXK2/AOTDh2C0r31JBDngLh8RQjifyc+rGru9GgUV0mhlRJdr/cdUwDYT4JXw/3j2sp20
ZiNAZIJWR+2YjxXgiakPcDSxNQluBHqbzrVzL9EtPj2MXxmjNG3+YQ0oLoIwcVFXh6dozs1t2pvs
3IZORNto+ewmxJZ4RLVXKrTdMzjWONHd2Hf2rvCLflk5OLwnimNXdDsfmAZwDeFjdse/VVMVp8ou
BkQK31KQo1dDsrPRI+NXgLbqDJ/Uxo7jNYR+GyX4lJw+u+5sTTSi+ymwvXMSGPZJjUZsF9VyIqZu
j0v3YNs0JyyVI5LQYcKeuhlC99UimmiF5mA+CkOS3UFE6GHSH9NhGo+uBy2HGhP31CYsIpclEHxP
X0zMV8ZIi45dbERHa6bXO3fm/vbU7UMDXB80kHqJEZbwJOyyW9c9Kx9kDbafYjTLY953//7h57n2
9hqXLjQ7miB7W73w75M/X5O06bCxB/3NF1ONICMxyVv6eXj79+1DnyPouj0yG+cNp7saGdVfti6x
uKufQwOgk25uD9PQ18J9N4fyWLTGQMdOPUTIyhojPfJ+bk+Su1AA4phXupyLo5h0L9mgyymOt3/f
PnTelIT72o8Zf4YG5UykZyy26vWRyOJwf3t9YWQuUaRIk7euO1xqz0ZiHInbpNTdFZlGP3RWX/P3
e4It+ef3iAk1+Pvkz6d/ngttoM5uEu9uX/bz/KQAinKH0rM93j5IlpC/jzpCAxjChS3Y+dun3Gog
pD4/EXwIdYZT09KSsj7ePrCU//PR7Z+l3rJF3h6CSayPkfrw8+rbc5zbObLcHiKz06IRaMW/Xvbz
VfPtZbevjZkXaFzfu3IEbMFpMRyPWSXH4+2RHhjD0U2xb/ijBSfGLFH93578ec3Pl9w+8ff7/Hw6
idxgW1XGKYeNtQJMChXJ8vSj79HywGk260e82Tr3tXqWtC396Kknb49qg5FDXMvlz1M5IAsUlP96
ye3R6HNOrLNjTlPs74f0X49ci7lj7445+YZ89vYJTYVG61G0L0i5DEn1Nrrj7YOXyP5IyC68BnoD
CIy1f37CV4+Ix3CsU+gl3Ny3lw9+aO8dNOG366zkDAwXY5nG7f++ov5eXLdr43YJ/VwlzNB50e3f
/3YF/tuXaj3dYeRyPbsSl+Hf10cyzA9e8HV7LxNPDaR+rojbk7er5u8bfHv495W3C2ZCxBVnGlWv
+uftE9Xtovr7NUnsrCMbjWAQyDXEGlqjiqlbxd4v+uQ1jT2QndAv2SYhjyB8r7YuvGWaea48QjlQ
DrzQW3dmhwvY1ZFtD3CB8gBTtDk25wyP7cZK+d6GJeNTmk8XfWTZZYtBm8oNy94Pqghls9e6rwQV
7OrZwpMVRgxt24TDpuHm5MpZ3T7Xy7011962KmjXUjVu8OuWl2EAnpgaYteF2ktUUgJQWvyW7KZL
kqGGU2n5D2U4hKg4JnS69AvPWfNgG3nJYGXeikbL9mEdwQSfi2e7rpzzyIAE8yBQVanjuWEn93Uv
P1qAyBZYDQl7ratH1UXCWKDl9/hZSPscQAsaIqZsZ1SrVWwXCW74Yka0LsNi6XGMmcz6CqeeQ8XI
8R3LNL3jDay1fpc3/c5o9OKJOj2oOZzRXp0YJWHUM3aJy7in0aiOgrJ/jCSkHTc/0x3BuyiiiTQ/
53ESfbhCV1Su7YccsspVd0P3TCeH2kCUr4lV6AfQetOm0KRNPR38ZgxzNwVx/zbEwx0nhfusjs0j
vH9QsJ1AOxDW3mkYjPlga/neRZiHVBc7UOnIXUmnAPovszgzxz1ZFcFWz9L8lKmnA7e4uvFsIXbo
Xmx99A8gIMKlD3gWdBzHVUMXa93beTkTtsY2bWJ/Ma6Hovum8sVVVfrjOqm2siB8Qw4VUbUV8KTB
GzlVgqjJZe7D/KSDQ6YgXCvYEETpfFiOkW3Be5xmEcd3SefuIosOATG/w3Xf5meNKQ5zNtVJ0hnl
zzHOcbOc7FPjVWhBcovhmeWeK3qRm7wDAub59pFjNfR3USn8K6Ul1IswY5waps1dWfPdW9sV69KC
FFICxmWkbE8hhzffk5dyPox92u60HicPLmk6vz0zd4l8Ak23T49QK7kkCBkQlY8DJFwzzQsfJPO2
ZZV+9Uwyji1vNlW2C4tNECMwSxJJYv7H0dmifC4uXZ6vh9G6z6y52bQxwzeGf9OoXysT6g9ewPNQ
PM6WOd9bo/1ZaRSomUEqjR3ph42X0BdhgiRPc0vkL96UVeZn2to0whNND9UamY5FxvnUd3MHZba7
ck23ePDjaBXG0y/U1OlT05KFMpZtdpRl3AMpK/H5F+H9xC91n4HAX1eQ9xjgyZLYtJNrR8Y1jOg8
l5794Cc9UdayLy9Rveb0kb8wxIUKQJLjYQj0F75Ze8ShWN2J6LGpZ0YXgjOsxohzlG58Cs00ORlu
eq7NacQdO/qLNn/iW9hrK5NAt6PJxn9dxPvKw07caZ5Y9QNGWiJdHpOi9B9LNgQjCNqLYEa7TIbC
WXXEb+5ASVE7d4HzOIAXKwj/uFAFewsOo4pfzrhvlGwqKa44U7e2ttWJB7jk2qPdPFbYDKIsnd7c
tqkOXEqAr7k6zGjMLz5UKYT0E1ojjmtqVf1w1Ox2cuij95F+oZcG2yzR0309ciwxY6YqLah+OPBF
9NaOTD2qhkDrQsYZWDiqrXEemWBW6n6h4WSa9octjAbtgb/xxyS5+rFpPxX+hBoaztdJk/6+GBtv
K5NuoKkZvjS6SU6UQ9cqNVNjIzivnvzIGqhyRLgzXJcoqNbfy4E71cdsdZkSvV84Ggb8rvMQnyWk
y9ARjFYQt+WxmjYVIwet8JNHTXJQk/Y8HK0K6YUCrlVDwxk/Jp/URIk1cUSruXp2ckJfgZlkQyYj
/da+rGHJBxvqdV/BK5uj6EC/0PE093ZK+yXo6Q1YyBEQPaVQ7QdkR3JK7CuZqs42GTFiTXQ2BNSz
6//i7DyaI0fCI/qLEAFvru3Qnt5eEDRDeFeogvv1euBKsRsrHSRdJmY4ZJPsRqOqvsx8OehwKjVQ
4oRr3shE0a5lcZtOEpxa3IcNeIrHHlTUKiadfs5TkKSE900Gpnv6xddClBILM6XfWk6EQqV2sGtl
dJtmvX1wK9bKeErHMxkaDINMpEnlJxup75sydtdwaKH4VAVHgsy8zr0rLhpdlTcdAyWVMptSKaHz
aBlygh5VVORhVKBo5JMCGVqcg+E2m5Jr3TGf1nxXQjoy6pAwpjo7IOMq/NrHzIyuJvarkDH8qR7h
YNRUiKwTWpIk32udmu1TbP9AW2FeGmUdhxfmsIbNUWhwfyVLxEl0T5RrK8lwy0FldWLtoPXUs0sD
1TvXeybELthiP7K2fR5dWYqZKw44/01pPinZzHc1XiVHuPEuclPFLRD4nCsfqLNzCBUQjsPlu4gQ
a6nYAGo1E0MrD+700p6PyinMDRBnxiRucRIzWMjI75/mzBaXTNdC6kXo9bACYNjiGHstOCa3dLkL
4zFNBguLZ2M37dGJA2em/IC//vXR309gmLB0PS6f+9dn9ah9w+8H//1Vfz3Ab4vI//wJ/3zYwGTw
9/uwv1/w+7d/fJffn+UfD/X7XyCa/uuL/vFj/V8++o9f9+/v+P98rH9839/HgnbXwG+mZBLYBn9N
Erp+MVEtH12e1H//Cv/4Wf7bU//vp/Z/fub+8RP8/dr8fpu/vyG4du5TQ/ueOdVw0MagQ3/Apovi
41Xz2vRbCEv0m0dmsS8XwujsAnsco/wE9Io8r8Rf7eryaqUVBwKSNUSp6oNwBBhrSUPUVO6M4aLm
We7drr31cJesmLBpm7qM3+a8f+U+NK4zwfdoowXIUMpw6MpP0nTHvNx5paTcko9BE8fFWSVvZNU8
6sG8p7bpb3swWrMpzM3YZt3aRS2HgeRt/CD+nlrz0x8nDL4AvuEN3sUVJq+6qvcN+aXUm+lsnJN6
k1TpxUpZor0al9ZD1kOqWfw8dJtOO9OO7K1rFfDWFeKHPNW6Y219C7MsnXe807F7cDDd2Oek0NB7
FfiirhLPNPES1s3xBlqmQ3KZ7TClorlHeNBAcmpvE1UbG+nQdqoPP60AX8x+aaqcg63l3a4u/dcC
PRKJNSW17aYv9mzdqRHfezzKYWOL9jmBzbSYiTwzO6nGWryBzSF2ccFbdRySTTlbtU0rSWL4u2l6
Jlvb75rF+T3iiKYeKgig8fszyo9HkQH5t0mjGmPIWwbLjXXpK4zSgcX0lcleWKEBbFxpqVXr4CbV
45quXsWdwUfJLdIaOpLDFLNdejNMpifsNuDcN1nYijQNCyO/jUhLriY8EwmZfYglTDt1wvuMKHaV
zvCrlpceGI5nBmfclPyeuqlvW9wLG4m047jeqWp7KOWacSOj+jMz7c851pBuGcqgt0dhX6JND6l9
M1ucEPCzU5ccsxEY8xKYLHafQs/v7MF/DwosTyAQPpkBYiviB9V/aflCXxL3AcnyrP2kPTmD2BCf
fDuQW0IUOEK8/L3WfAKN9H8T/2PIiieS8OmOBPK46SobHkSF2EwxxwiPcDs0+5lQzzaf4GzUkkuL
6T8kia8i1/MtOCsHPzgyYa6cg6gNZmzMe6OWa3KqIe1CWmDYM9Rbw5hfhla9D1Qsb4LKI8ne/1TM
1EH0ixdR+CdNSLFxNNvZlHFx9tYVJzaMxDsizSHtvsxvM3XfYqAPxwyb6hjQKMBM6mEKCAAaurXz
CR2R92SArmQM0hUVt595VUTUYsf0GEZDebpnsvrGLsNcFYITlLC7J4P0/LbQeMdh/9mYnpHBQu9u
pQHplIJlUAgC/ZrZ6C4u0EdB8l46EV+SDpFbLyU69bij8QZXWgHTQAPtWME9CbA6bJXpM+O099gn
WEn9JWfROvUahWxIg13n8A7V4Js4TgtyTe+YqgblowgDmrAZmZoSHwrOrjpJqGImQD2TGDBwE66p
lvVDN3hM+iTZ2qCkf18NzNfVm21iE//9BbHcrNu+I2vmgfIZA1qPMJW7AZtBTwzcIID7lUloEtiG
AD9yTfi8LU0nZU6BcZoflzqnJAe9TAK38aBRJNpSizPnp5qekNU0jfk2TgvAcuADiAMnobsMZtks
A8Kpj0GxjBtd91qyGecg9jL6WU281/9WehUCocs3XUIrljTZaOEtsCp77VKkALdk5GGMGa5Peq0C
CPbSGZ4Rf286L+JrXHvTztClW8U2zLEs6h/nAkyq9drF0wXgGijgHI9bRLrG7pBdopqaDpo9Nuly
p0/hCwxCbVXecT8QeA6oLokRb9Xei6a99LVjlGVbnRrsdZk10zpzPNrCPL6r9M31ciFUPfeUVNF2
jnjj6BMvox8TjzSijT3wrAD55QSdF4dapA49OzBHdLvEUYXWT51HEHbkfLGOAvXJyz7URsZfC3+q
YRmhReOYieZzJgDpGWV1rAajPDLhL//62+/H/v7n79/+9Xm/H4tSvuL3bxpzDiSv5bH+/rp//fN/
8TB/f61KdR7w//Ql/4tvhwnfWudjQKtLnGMSsB6wBEdU5LVnbRRwxGYE2wjpOdCpesgBE+DmAp3i
o5pHHpOlQqwdE1eqIFToc+Bc51aZk31mLEERTdjVhXUJhPE8w+vYww2NUFWDM0wh3I+Wpm8deGxa
yXpj03/eLKd0f7Auqnlg2vXEp766NiHhtqSEirfxloPWFsf5vp/VOxrHm99VlNLMe2CQJjXHERuL
pfQp8UAutf6j5D3SwAwrR8wvFFF4K9Uv8vW4M9s0W+fa2dI466KOstL74qPpjqYZXTLSvSvDIyCO
BI2X3F5BZFk4d6851LwdduHcNjkie+VH7yugCNajWkiCEc45bCeh70RgOWX3PRcuQVjTcrai0U65
tWC54JilS/EqFeIvhdZ+NvE9rCwfrFv5CbnmrVT0XC6dnA4b+yoPMb/rLMQilJ37QC1AWHeYAHWU
ZSaSTT4+EdTa63PH+87UX1mdw5zXKyrulmzNNiqjh9ly7pzBeoPYAa7ddk/4dlIsAuJVVYxXJvq4
t3FWfA5LNKtHfwla61ro1ie4uIOua3eNaZ1Tq3gjcsZoSGCstiGq6rY4g2a49Kba8O8Ny0C7MY1I
7Vx1oocwQmi01rqz55D3RbPvd5XHz37CrU63vf0wUaiuYErPmf6+MMUxGiUfWjft4k7qp5m4G6P5
ueC0XL2ZI940z9XGLYrlaxPhLwiY2TMv4ITM5UcPyRtv8y+fEtBXGlGxIs1l6YQTTFo8i81w7jL7
nOEUmFxY842I7/AUPLn64O/or2PaSfbGEvKWrqCRIij9wx1VsuElsmCOaDeoMsUq8fF4xi3FlUnH
JGMqbTKt6VU603MlyTLlhdrLjuNaU/wghA1UOptrYSyUbRL7+D5JEolmW5Vf7Gm2MgoCxlIpSers
DzM30G0+mAX2D1x09lVfJLW2z1+LugdlQ2NbKVnWyCayz9xYpfuamWGZesldUNkMkvPolgP4odDQ
qrrcwNBDUx2oAFhq9VeFk5gJKV/nGGWY4ndZt4CIUEd3HoO3NvFe6aqfNvQc/6gafwu59jRb0Jcu
/UyTNT1hW30dTPPdnHIKcBqY6cl8ozsuT0E6vmXSx1vJPmuFGYri1oTL32qti1G6Hu5X+Y2zZ6dj
yVjX2nC0EIPWHvUrG8eSLz54zTVJeVsTITvMF7uZHhur20+RckKwITjmBNZBOnw0z/oeB3HpaIBd
T3151YKBghfsmo7t3LvcI1YpAjLA1zZ00vEJJAttA1h8NxY3qt7ClBHoiGYQGFdaTRNZ55nExqkw
sLW3YYDdlqSmg1+jXLmWCM4AC+ddG7vY8zvT24/xUvOdfpXspMO4hqIOs+faKHbJenZr1v39TGQu
7qMpnIri09Egb8YRVAOP0c0uZyK9hblkPGJHsY446i1W+9Z4LNIqPwYlUqq7XBkjv6i0y9fAy71t
bJ+NonnWJjw0RFOzTkM+j4Yj3pK1HN3naCT+IJPiBQY3Q0BB0JTXAOTRCWRRDwBoJX1c2oNAbM1i
rFs6oUPfxTym2u6G5vqNSnLFlB0m2mTRftvho9jNItjPTaGdgjQGllGykfH7DgiYS/OZ5LppLIVt
1HQWxq3KwtHDfJL07lJZZb+RtmXGqSUHsgaKZli1Xd6393o5UmJqE5FnsLjpJ6ZRadlcTb9nmzXM
3o1PwT3I0QxSgCQB5r9WSw+zmZXfJV5rL/Ee5Qi4ou39mzxwvirMsYSkTFzl4pYka8ozDOKU8SyO
r7Y4cSbKxakte2dXz9oLBywiBqL701SYwKtiKJ+qokTCdSnf42QpaZquXJ/tgPR+iK9Na+bD9hll
cN0R/1ksJWCCR5Nqxyg/SweY/dyIhzmldBEF097SAksPGZk0o4OwnXYR5qKGbbnLm+viss0v8upY
duO0n0vUmqqz8RkF78r3/2iJyVBzyj9ypqjsQ+mMSADJSjlC4klosIkAoaduhH1zhvPhQkkul3Zm
StS8Veu1cTgYOvgU7G2BP94lJpFKfo1Vxma82Wua/yZGgI6ect894QtMFlx6WZAeMit6H607gxP1
PmoUnteMPfz8aGsODafxCxRqUmmclKnn8wPEjtga2SZ17pZTUo0fSZkUJakt/VHAajqfiSDsKehR
2zLHn+j09VanPR3ANpC/wrzNI6yFZhc9iLyuNinxcdbGagytpXxySBcXabIRtvMxquC7sJn3BqX2
FFgKbxkCIJlrD0qqDb10uvhAKjdRDuJzXGyKqFUYt5r420oBuWS2/c2rIfnRFiv67KdfbkkhsUij
Parjng3HJ8cKxaoQ/ZjWTKqJjkC42falL6YOwq4V1tK/6CxU4VCQoHFgTm37DuKtiz6wsvo8WEBK
WzH1DwpcMOlGa40AiDzON8yXjsgxW3B0Q8VaUJ8qeOHBgC+9INqykh7JNydhZus3xKJrCs4C81ZU
qnoG4qIPw6OosKwapHhXQg50hCfoKzquaU2mm1Y42iHznBu9hQWxxMcCbeua8meKzS8tBQU7z0so
HDdZwxbBb3xS6ta3U0RvjsR4nxnlWzx/AfbTvpU10CqR9IvngGFLMVAknF4Dl2IWnuxAGd6mGk3G
fsVt4sjhJN/6kQlNYDPI9Tqmg35+i+ftvsthmBLKIWSRby0pOSjjjncNJtAeA2VwEwfSp08eoC5I
mvO5cfowiXgqPK4aRQWsUc7IdHzPliEzbMOMaTNRYW7Tq5n0MYc1CjtHcUb5uTGzG0KnwJe2lJPY
xw6LqyvJTpVc+L493VeGJNsqdGiQf3SPkUUXSPQaSMNG/GihcHLPaA52gqt2sC8FrYolrlQMKO01
JzxKu5a4sxL34PP0p64K1hVPf6vUFRgXipKan4Kk/AOh94ILdLFgqwPu/Y3lL5rRpRuqxzo2P2OC
nftBXY3BhaGDVKRpF1FAgsnZ5UHnhAxFs1xNSUgJs45er+pgYiydc3czd8xEqpQ9mulQC9C46Fxy
33sOSBLDKhbiLZGillfaM8w/EwxojtC4cvLtWKZvbkGLFaG/zs1PicE+SaU19huBXuzgt+5JFg0O
jWAGa5PgFlWNs7VOUvmS6hMnd0s7KA9LtiW50IU+3BeBfgMs/nGcl7SKNt9oehYCsV1hFT8OxRBg
jx33CkdqEZs3NLeiisQEG5toGck4b+PMYEFLY0jXLGPCIcMYm0e6BihsfICrRwtRwLQKztg3lmO5
nS023F2Hqzl35VbqE628Dbvt5f00Y1iIrPibGVeynkd20pinaCQ2J2YGhhhvHOWsu5bTRz+qw2Tc
9hqgnsljQzRBCbbR4rC6/1izhm5MU9KmZA/Kcbh6z+hIxOf5mYjoCcB2MuT3yy9g58yuGZnQ0wo7
pzTYj/AE2Mk9hGciPhr4l0i3nqaoPwBo73k9VsXIO0aby3eMz3vCJpxt3NnetZimIJxiYO71HH1E
yYvVcdPuXIlXjDWO77TlNmuvA9wiQ8YuoeXGqasm3jsZB91BDNve4rvmTUfeVcV7pXh1PBqxhyY6
DSUWo0p/HUoUw7TNxtBgAc0KsIcCL5TOocDEwk2BAuP9njWqjT8SZWhskXoOOK71o0Sy5x56xWjf
US1Q4wi27HEF4Ma71TuD7GK6bHyBZ1HCPu9wsx0GwwxhPhnF4rQWZEhz28lWtLuiykNrIw3fJqe6
rJ6NAYdjRPBpV7skaLKc0d88dcVeq7yzJizKvHwDSM4w7han+kRj8KZo8I+NAdBT6inZMGMEioby
cxBMuuLS4xjDDsMQXKvGnEYIOIxLOqOctnrTvNZGS3gJfIKOJsm0s2Joo4jKUmc4W9TkdF39jgpl
HvB6Jjs0U3B0XTX1G8/FBJoKlxZ1vbtIk/gtmdcQzHF3oWVQXmDdMM75/V/qNxlBcdHu+y6tIFe2
1fGvv72lgZYc+2muwG3w0d8/+EkYnowWUTGteZXRMxc241YsbVvGwOhLWvGmREDWpKi1ey0anG2v
x8bF88YKn6/I9n0LqqlxpwstIt62pb/hfhicFiRzQvd7173GmhX/2ANoqXjGeWDk+Z3ZzftU76xP
uirYZxcy5yjLUS0LhLplt1XSLVshYZVc4SxzlDuIjK23O483c2rYYEgkI1F0sq0HaeSEjfQ//8iI
IJ5+Pxb3p6x2/OPv/2W1/wBnOg//9em//+moyj8m4vz3o/iGNp6CagSlSQgkh33GjS+xT5U7a6fU
aI3z338Yyj3DPq/24JOsE11W5l9/MGnHI1HgSFUmcNCmzV9KuiN2vx///VyMJmyHNT94TfrG3JWj
upsEXmFKLgKti49RMx1819ZC9Wv0C6jl7LuZzvGOUnHGrVj+NA/7eOnz1o3NvWEmnynA82OKZ/gI
fOozsLnyUA3rY4KcXsD2lPWxFsGyFLawvn1SjMh+UWeVBwsf+XFYLo7fv2GTq47C5sz/i63VVHdM
DKs7Tm0sj9Pyz1IgxqoIIncLB29YPtQG3Lu9mX7ezOtG1uQEN1Wds1yAwKHRlFqxIiDh4N5NEXOu
aCxgFHpmdxq6HzEG0WmWcnkP5Rza+EEC6A/07a7ZLLUYjAsCChq9Y1uSkZTlKaUdZz0hJ1d3lnb8
6w+fGbQEE7diMhody6HQ/vqjjTtY2SUwY0/HKNtxCiLowafky6fo+hwd6WK7DyxH4LDE3OxIiZul
WLuUUYQlrIWZmMWRSS26KV5FwpzlhG9c038a3RBHBP11O7neUTNG70gPA2uvhE0QGbE4AyGl0kar
duS8iqOI9p3ugOyrpw8KtiggTzRoAFB23Gk2jp6gqZzKmH0n8OwjYrGSZHDJdN8JcR+xjgZ1cTLG
CHc90BGeafeUSmpuwR5QBAmpGXOutWmGfIFfa3KjG/PjTAvmSne6D5eeiYusNkFXKyhcyTt3Cn/N
qTM4pbQ/xLiYOCSAYHUtUq1NSq9GNqbrfKDBE1ebRgwNpdrnPGF25tbWy3jTFADdDNgalJ8C45Yu
zngHwxGohBPcl/Skazw5yZ3XM5ClEYDVsWVTmGU5KMtmDYUP244qHph9a7MymJ5gfTE4zs1lg6XZ
8Rd+GkzV8U8dBdXBHQp4dtVJswUjqFo+6Z46sx9JyMfYmyjGpJ0gSuM/mCGZRU9p4LzB890zLntt
QUpWHp6YfKezBeQ4yoAM0N4OBMKqz/4kkUsuuDtUHuu62VOzMrR72TjHsRkmBtNLYNSOzqWpMStO
cSxCJGAoEh2ajjqAKqDJ85H7XK9D/lHDrbLMb1Qcau5HJ2xaLna4NgqrWffk0Y/T10nBT0i2pSEP
C+iIeTzVvC1hQKOqks0gHwIA3uUooZG26U2zqOw23agp02aKxvG15ZdZDmGQl4qWFhmmvOok0xmt
ETZM6vhYy+CaWPEhFwtVBYwi7UomHO4a8JqkpiYp7giPXf3e+km4xTk9i1OnpxxwtCN7gJ2+t5k1
tvGtX7vVmpTuPe5tJ5TIiZ2T3nduxUaafDo9gxB2GhPp/shCceUs/6DVARTCjog8jrGp8Z85rD9g
XE63PgD9meYgEvKvfQ/gm2X0RhfaeQAXFBQzJbFeAydAA0g3+J/096Y9jPimfEF3UL2NtBbpNwlC
HrT8/k0fox9KG2FBArF32BUV/mtD1wMo1xdG9dsYEwbtC6QrrAccT6x0xVfG60gUC6nASBbiExt8
YsKYhUyv5DX277KBB4Owga+7Bz4SIPZu82XVHJv4UFsOlTJR+wAl6q7x+i823cTiXww8N/FIpQqB
/jzMkXgifTxPU8YS24PwsouvOrZ39E7+DGCyDmWNF0uLHuFK3HCK3KJ4jBfFUXRNw2DRVntvMTpG
cC4BTWDsozcUi3l/8IdvlWGbC5iVo2rcYFTFBw4hs0yjuyByWw4q4+0IkCTnkq0C7Vj4bOBgSO5a
chxL868oF1qwRMDmUBxattsw5e4AWnD5JkBbxszdy0RDxGqiN3/caqJ/iyeba4C+GapLF3MLXpoM
c/9QYRz80MFDrmRgfiVpxDRhYm/X5IDVG8d+DYoYES7QNpMz6RQU19+2pbStTgN243Jnymu3hIzF
UFVXuylzj0IRLfDK+VUX1r0lgD0OTF09cCFuLqcdLGPQBXP/CTHlrJyctjF4gpmetWuoaM42Dch9
dqPN3MkBbTUD7J71ryErmMRJ0gwwSAH9puyyQTUvItW6QwdYuT3BVDPpErz88asg26dGDZuIaZsr
3KhvEwMlm65kDiflEQxwsg6ikg3QAH2wGQvn1ZzlV10TIgJdeRWdzahb1w5RKbddMQfbnEejQHl+
r0aCCeVcDqei8+8Msk5fwYBlDWgHxrrq02T15GXgCaXokSJ5g5Ui159df06B6RvPSdtt8QreONqu
FMre4f2b1kltaDd9l10ig15BalOu7tI0GEV3DNGf1NJAmCxdhJJ3Pylh+gntpakwFqQK5dCnJwea
yImOH9xd2NeWhkPKpfeBNiyQlJRiw87GqMYc1l6aEQUVicIh1psY+U71mAJqImxlpnYOvpCVkpZY
uY68tQZYYQwJGweo49LFaCytjJzHV/rkVKu+L14cJtxgwuhwrClzJCHTsLgWkBkPRkdQTvfpfcR/
eskogoTAgZJANeSQgZkC/PbgUhpZCbsILX14NqmTJEVHlwqMujTG/1pROdku3ZOxsu4Fd83UMGE+
0045NPRU0r1m8uvRXVksLZY+dZaBNI6ag+qrESRa+i6npfmytNIHrQiegpkSJ0f0KZ2cwXDyM/2M
JRYCAbrDuo6L26bxUFoqjXCI7uJ5syjs8blzwwJHUVn6OBV21kPM4kqqDMXdhrHAmJFC2Zk0fO7h
qaA5dhasi5rCuoVJN6Qcowz11I3RpPt1k54gnH/2v02hFAJpfpjrLn0Fdq/tchkfh6VdtLGd9Txz
e3OW5tFRoobP9XialfuSJSWNLPgDAtSJtWxoLrXIoWBa6zZdj50+8zTwDiI5yC4j2eFynkpcOlDn
bEf0bTdSjkr14YtY2lJzddVc2lPJ2IHcjXhnHeqlXTUZeZ0X15w2dFQG4PfuMbeYjOU6K5yQjo8T
5DufdEcxkeQU5vK0b0HbDKs0AxM+tEOYkGnkvhVA1zcOjtNTdmc2Qwip/clrxHfpMkWcMr04Cwfa
TDeT50mhAY8mnGZJPJOYovrJpsndlWx07aWL1i5zUH3ed7601P4+fgXZwB6pmwnahFugw3DVh8Kk
DAw2ecUr5C2qYGK9EpoTeNv1fFeg140JPbk2TLi1kQVPMiHBZeB9hl5vOPvSOhq6PIxL325K8W5R
vkc82YsawYy6XDKjsUN3a+pfYvJZhHKOo01vX13S6Bst3b6cjV1OgJ0PsCaqQmFyPagS46pLLXC2
9AMvv1tOiK5rtZ2XgSyNs/bI3f4TwaI7RRTJZ6hAgFWyOz+mfziLw1mHWwuuuAzrgeGQZT3FoGpX
rkui2Y/ZExE0+ugb75ZA1tZOez6FRNzWyBGDQFe8OeZPZs1qh/+Yyy2gcW+gMrkHhkU4AF0mmJAT
MSqs2O7eYUnfO4KpEs3BB+H3d1E934ulk7ns4bPR0ewVSB1CeZ+VCh4bapxH/ZuIElV9U/bouMFV
muYLsftijfVlC/l8N1AI3fawENkbss3ELU9lNI3br4A319y08CrTKW2atEvXpRFGQfRaJPpeBN/a
mL/qDI12weDfY0Q9x0tPda05yRpm0LXvIJen7NMSczvpelgOXCo1WZwW/cKKLLX3qcEWTv6gF/BC
9OIuWXqyYwqz0XtuAmnVawNDpEWltqJam07UI26QnedsyaPc8JSfO6+9KZZGbo9dyRggGbPRTrT6
QYdIOVr+nwY+DHrQmsrqj5iK75aq735wbzOb7u+eEvBxLv9ILpARdNic0RJOjHFD9uGaxuwjPYrE
dVwgYg7yNSlQxoaUjTPHXfP+vJCVSG5xxd8Yc36Dy5yat5GgtdhggOH2q+WHOWLwJBrbWyVcHJso
jOg1stvh3XFxR+PUcdc6RuwV5+qDwIKVUoACfDtBwBWsEQM0M3nPk8rhrJV7OEAQRE361inKBuR1
F9T2u2nlHwNrMI7p9uL2y/Tc9H7y+ULa6g9k30+TQvdyaXavFKcq7UEZVmha7j4iKW5F9k9tWiwe
nEY8KuLzDCKePe/HrPwMlg55CBzkH+OLlbe39DIAxIzO1kOQIYIESwd9DxytWFrpI1eGo9MzQzDu
Y2rrrWl60CgZNKmW8am1T0yYrRxp+nr4Lpbee6u6L315toQ2rGoyBumezc9H6jYfDeXr67y1r+X0
SfzSTZvn7BYlCKllInvOjTAAZb4CTs1pZtdTeJJyn+ZGgDBf+NrPpMzngndcSW8W0EPum7HxibT9
mObdJVLud23Y+75I/hDtuW2r+WbMRro5nnHMyX1z6Fw492Wwk2XGqtslhyjAa1vPHQCm9L0S1bVO
8ycH9ihBHeOjtsxngi/RerkgK7Dnm55WRJy2cpcGM4zSet7bxUgD7WjrYO+io4IVFydusu4z98od
ttxLo8UUTnUci5vF9Jat7BquWwgmixnDcKE749bUmitB+pvB9P7oBJBlTbVSAE+BnUGx07X8k/V7
XyF/rJsa/7kW5BvGLVptG2umKQ8JfauhHNShL6M/CIHcMwEJ2dH0DDCDwfqEXYCN8Zvp+WEJTj6v
LG+vGf6Hpx4zV1yzmWR2nLmLsSw92aa9KV3wTNCG3kCdIuO0ASlK9482Jhj2jAUTEPVA4GAOk3k5
toN1NSOefy298kgEWqriTyLgFwqtfIm5CBrP4/jRzPu2mKY1x8kNGh35VdPgJr/ssHE5lTvTcbBr
jdNKFdHKTOfPiMk36Heqb5w0xOrEgdTfDjXUjdQgjaql3a07mO9Gbe0J5I47vzYegoSdfGtxDprp
sMS8Xr0ozJYgb2Y9vklj8RHZpBt6fr8koywkkbdjax+nwNNpDyfG2sgLjP6HztNOnFSpXa/eo0Ld
p02K7GCFtoYFbGYiWwmK4eLafoubDhUr0w560J0ZgLro9jRouq27m5alvSa+u2ExDNa5U91W9Plu
sL59lR6JFkJKmFuSzxpzy0qO8tE1P1WzH4LmOZgal19evfnDNGwn706rsfCALoT8xxuX5m0Y9xRh
USVi5o8mQ/Sc6biVCu6Y9QkCyJ9OA8xHOO8yVq1+cqFieA6xZRaBL8/ud90gyz36hX0yfW6/+Mk4
W7L168WOhbrduFwyCHcz7eKv/YhleRT2xWDneaAIeJeksDWB8b8rN9qUAljsjEJvmwPdK/BGVrbV
fOG04zybvlPNc4+lZtzTF/2TAFsNMDxQSVVmDCEi4Ig+DbHxxHmekT6L+F1J7ekDU/GLaQxhSznj
2vU9fZ9U1Go5FVTCOmm/S2ZHbhBm2dzfEeG5aq1i9ZRdvykG8j1mjkPVxIMTZ2wesfZjODGp1tTS
bTEG94I3o9XkEFI5WKkB2R6bJpRcEqVeerXM2llXrKe/JatT8agZSzWHxSljjCGszfbwOLUpb4Hy
RWXOd0fnR2yHetnIE2eMVnXNFhMWnXgs54DuUPIrZGp/ourVd6PPunbB+tnqqyppLuAYdmr7aa+3
jKCa3nyRoJfrYVczqZqk1a88FhRQdaViz1bE2FBFCtCwsJ23dn7v7GW63cNe4lZA78/toEPMLzth
rSe0sYThO3IEp2FLHx+TKApxQpyMwfK2udlQofWmbLQTuEUPQFfhCpuEF0hyPMIlzJAigdogGl0b
p/YI/bC5RIA6pAP7cC9FAZYJuoWEPQWpK8Z7QitxmZj3ySwqEDfAvcaz8qFPjQ7SPo/YnbySwX31
krk+YlxJ/wZNMwL49dxRQpuQS8vYOsJbdumRpV3WBHuAMXjdqvHAdvyUVBzDCjrHmreW2b5j97ce
NRdl2T+2ibrH6X1V9BsuT0Sm4Vbv2rB2rNAPUaYLZi5E/RxqGRDAFIi34UkE6CT+bKw7G9tLn6eE
Tnk5XENsZoiI0vMQ+NxwoeBpEuOj9KVim8jMX2csWwrjgA5C0woTviB6l46TrTkg2isFLsXV38ck
4zkCvRMFeHEin7fySG/5cvHMcPZWpMFh+kRH3Y/fa8SonAMdrjNuRhXq/eDdSWEfgxzUolDjY9Bj
98j8j9L/ghBTbRxDEOOucBb2DJITUqhX/DSZTrkUlqtHjXGDYSMc1qP2AfIDHZYB/Iz/Jk3jP0XZ
wQZqLrqr31Hfh/gbdRCWlXGPtbXdYnA/NDGTudQ9xaI/M2dgUbFkDJyVCiWbM2bp72MIIOUU4kc4
6dTRTIlZ33aUhuT9IyXW7Uonn0ijKXqoRX41502Bd/wMWa5dC8T1wUgvurT0jazPWmTDRhw4X3k1
lWiG00OxooSiHvQRpVp/baYH11RvssCXZbpHoydR1gcvJGYReo0KkuGYbyIkfZ19MTOUmC6Ry0g3
7JAPYWSYTB485v/TZD5lBiuSASwKn1/x1kiHZl+QxTk3Iqz+06rXuhdb7YDjgCz4D+7OZLlxJNu2
v5JWc+R19MDgvgF7UqRISVQ7gUVIIvrO0ePr3wIz61mEKm/kqxpes7KwLIuQQAIOb87Ze21pcowE
qaON4VlL6N3WCYs322I4A26y07V+CluGMK82w+fooBgmKyajzwMujdvFQyP7JKWeFHXANS2qdQih
Fx4Spg48GVBF+eFGaYCxJ3k2fAJ20KnIzD9AxsBv4HcqRgIUO+i1bgaP2TLw92adnXIoEgIcImZm
pPWAJfD7G4+DwSSRe6U6j87tC7UUNBUTz7kCqg/1CT4CS3Bhpaho8SCp2P/WyOMEmpd/flSzImN9
Kvd25OamtvLUczrkmVjAvuDykUVCWNjoXeqETa6ShU9DyyFVDBRK9eloVCDrtT0WDLyLzRpGygM2
zIxzJiwwn/OGNMhLh+gBxaiHkJUvPD0A32g5/ZaIzSP+goe6Evd2gYSPn8yRj/fQaB37Kac1zF7R
/Uwzjf5IUx7LlKienoB1sPzsq61O3FJKPIyeAKU1sJVsnbFYFiWcyoLwtKI5apMUwe8B1SVW8t4b
RBGHGjp8bZVM0lNNZT7QyRdhSyDkDsVYWm6u/3n9gyULJGB8/RO9BACykD6GUXw2hXKqc1I/Ah8D
M4x3tCMvKVQzBGlUbal+o+dGvh0bjT+vrCcrh89QAIRcuSrapBrrg0B7u8hdVuiWmIFgyKjYBvTM
cTHMpwqTYtL3NFzyxvM2Owdl/Gj0uQVeX3+RBVjswqYJUlT1yRzSfZzhZzUhK+NIKxaVUkWzlpNs
PRU5RU2mCSUchl900D0WnUHVjJXjMrPZxF3JnNZUUHC46qaDdOU50Tpk28Oq1q3oJZ2FOlz6bHht
UvMxllbH9ubTmzZ6WsQzS0Hrock7ajV8jVQz99rQWcs4p5NekS+C7ChdjQPP3xUAtad4Qqt5V9Pq
WYUORHwn4oaOVRqaAIp2VV96ucJzzPQj1bCN4pG5PkGrfQWFJISpEIurBy1xQOEJt972+k0xKVls
MoYj8vO8yvumZfoFviFgZfsZIjUkF3a0RetdgoK8+j5CnWkqbHxjcFWCIBZ3Zyf9MRMhvgPp3mhp
9G5F/cV1MImAP0/LdDPywNzIfA+VddsjoM4AqiQctdENUi8maxmab5L0WJ2GI06kG/SOsPrYLAYt
MdXFe2epdzLkMElFRiwa6DOz0hvfkYwWaF/UbUXCTWsqyI9z9yYfHeJtOo22l+4+2L36hOK+g2aG
Ki7nuD15FA+pk4R3Wloep3SAhvTCbYKtO4f9uIT2BUSsUfeTu8DLz5xZsNzHrO8W0zPuRbHysGn0
1lTVnibgygHqEaXNkhB3miuUgGlIpkh8010vOObomkYI41kAa57pUKFnio2tPlvbHdtDo9bvHa/9
/PfTYA7hu8yr/FJ/TXH5KerlnKf875f/5H/8Rf/142+q/s/1l/if+eJb/e2n/8Poo1F413zK4f6T
RKP6x7CW/9+//O3z+lvOQ/H53//49sEwWDDLyvC9/jHWRRfIen8VB/PwKbFVcTv/+HXbj//+x58/
82cUjG79ziTguq5O0KfKH/y6P6NgdOd3jSaX7WqOYVm2axH3kuWyDoiJcX83kbabQuButlz++DEK
Rv0ddTAbGGFrumZZ1r+TBOOqxNsUOQXnPJs+rWUK00S34miu5Ti6RVrNz0EwGf1pA1Afy+TA8WJk
FUbrbt1c/0uzom5dSMivuhV80whf6Xo6//0whjuIigfDLe56/UGX+hvx3WQaId8lZykjGpzlpzXJ
Zskd8Qxt9tkP8ve2hgQJLUdf1001F15QLX2NTKo8RrlTNDs2fRI2RYY9nb1Cy0JZghheWEFBGTBc
RYryDl3RuqEqh0NumxVy53nilEaxs7Gwcq2rJnipBmOh0XU9AH471pXXr2pxm5plsyX5D6NdRq2y
olY2qhMnl7QxwSfrNbZKsTtXFPvFk+4xgOcM4OCGdeG1rIvD2JPq628zlxjlPrzrVTCVtKnrWquX
tM1YsMgo621mcltbBN1Q3HtOhb697Q6U5pdRJuCPVEN5GBF8LVLsZyjRBjT1qcm2IIV6qRvOPhst
5x5751qvaDARrOLDgHEt9Fd45kfgfkvoOtG6acpwDiSBBvDRR2SDMIKdrjNwCESwz7nR/Sz1iSNO
Jx3SxMTPtHLEiyytCxHAka/S/lnGyhGB0IOcanRqINYiUaKHOoGhVEMfkxD8thxvmp0LvlDPMUnV
qQkJN0EfSQAtaiVNPwgqHpylqBfndj6uCePtk1EBNoyJXup4msa0xaGHdNfmZEHyAiUoqCLc/M4k
n6v27xSNWMygpnWoNqiRvEK0iEGVx7iUL45Ln1nRNDZiqClxxjT1rYUKENWlQ/yKnS6hN+qIx9jH
2GN3FmXuXGS8R3WcM+6IARUi1TdmYe5z2TavXgyJJW7mTuy590ONLDUQAbA1NbnFXJYjRNU8ZATp
uFJrkuBic6uOKoaeLiRIk5s7DI55MwTtQi3vRJZxlkJ4DZ7P3LAZWPYVX1VBV7vo21ZuTWifjv0t
yuWJvBwO0J61yju/OOoVLXrdNflwMGuz6pu0jUkWq9/YYU+8S6TWSwKSTwKnPKq6k9Cp5wVRZK4a
nZ2l0dnnTjHTQyskpi0wVisVUzZ+S8i6atpVW9PJFWgzjrPou4fat51T5uVEOisUZlyQgrdCUXea
4LMT/2xuPRLnFplH3KbCLnPIgf0CZXmzCPiZ1bnkPbLpLWmySlZO6i1oY5psOMPvnj4cZOlQVdV8
e9N6MYoMwXmeo2XMghQFWbBxc6taog2ajG3DxVZKYmBHuVdcDtaKUMr54AQDUanWIY94WmzZVnYD
val1VupY20AuRmVdqry1HbHL5SQwTTJJxSm/jHkNV0PplGVnFIsOEtZCSyTqvyKAbRIY7tofaA+G
qEI8zTVpkVbvWq4Ql2401KPht6CE6vMNBgTFdwhmtMqOzEW59B2PskFE10Eg9981mfXsJuyPXXmf
o0tLqGyBpNTmBZ2gZY8AAjDFDYgYWts1serJmIEIa9k4+GyfEgRyftFH64qCRKjgrqaHg3qf50zd
nY4uOvMCA002MmRtECd4qx4da9w2Q7JnBKcULImGjV3DxmSbg8/Wk5u2KO/CcBfUCr1pysXkIRS3
RHlVHIcXoa6Py5gsHsKa0hu9j2ZwGMsT5Elg0APaNRx8B7fl64OWoI6rr2ydLp8s4tts4aR0cuLE
ErPUCU5EbunbpEd8FVjJth1NRBdm9eia8PgMS3N2NOZ0Z+XHXrzKcqq5U6yTHZLT6080crWgxwLc
1M/ZSdspjeuIvBxiBFB5ABfHwHOj6JSWBIYoZQxvc4+4W5torHNRiOeIMse7VJUPMC76Q604iwIQ
GhtG2ryF1uc0ItJ4FZfVd5rxb2UZfgKYXmup2HqNF2zCDCdEpMe4q1U8ypmvruQUKFO2CYGiAIsG
LbK2EEiJFInu2IK3S8l+DMFfQA+9OmU4iZZBb6KgSQDY6qryrS812gDUQNetpT9ZHGznig9ivGBF
NGi90roMlcVoaBG7yEFZ016+oaWnQgic2g4lUY8Wh7nSbtwNvpJkY2rWoydsom5SSPXOEG6aiTbX
RnXLpUOAeFCk8OE2hx5fP3P7MJ5wp8czBqZKCXYqJI48hqClTEu8IoJNn3puGEgMo4TYMsnyjs8M
n2BWC6nzjqrRDRuVY02uzbLxAyyyDQ0oCzUF8uf2WdFCe6VH5kMDEn/dq8W9amrZBhgKweHrclgX
ddjM3QHVlCvzcNuPxKsWQdKC5m3VZdUVBYydYjFE7sYube9IMBIZZ+NQbnN7n+ot9ZEsRgw8KPHG
4zfM9aquSNx9UxtecMfs7ntJkBCKB1nW44Fzy7NJwDVikpHYc/VbPPrI8gawx7A3lpHrUu1wk4+2
6qq1HGW4RjzpYn7Otm0jXzgqYkQL/FslVJmVjZDwlRruv4LiQk7xjK0BKrfTx2BdtMYNyO1VHVSv
VVDTNLWmsnlAj4oseLd5G5x2nWp1vWAyu0nSG3dMyu+cKuD7Kwu3q9wb4bbHEVa8XWB1sNU1MTzR
0pHdEyWSd9q+FLhsfMqJM0BM1nsSdroTsPoapUW2VqbOWaaJtQwZ1YIU5RxXU9MeC/rv66xWYStn
pbEIqDPRQiEYE4Xo1Ckx9a2ZZO+YETaCiLJbJ7DeRwK2ZkJYHChKfkY69smsavSIVXzfEz+9KrvB
W+WldqcEHFfMob5Vp4MUreNtXtXRPLcrbz+U8bowmTl1Ed/6qUKrLlYQgOEnWzro20Gege6mNDlv
7WxNyzMhyXztBcClB5foKAYaVcSiZBJ2X+u+rRHGjApqGXFXFelBHTsmy8ymvtpDOkJkutKa8S1B
bbtzzIi2VkhkrlcH2w77DZAn7g8eAjA9ZTcuotxgaizcTwu3MM0q/Fh9Kwl77bLbwqP73VLXoi5T
LrwIJaCukywwal2+ryVJ6/j/Rl7YGa6PaGUWbbfUIixcoYNtH9oBKkCDJlxgJv1OTA1k/H+0PYpi
kyCeOMqQtqqCDrKpXSy1FAZUzYx2fjGeqNx8T6PssdJrd5N4MNsije2Q0FBawFDKak6x/MJ227o1
RQEtokGSUaSth3VaVbcxNfbIHXH3lT7vRkuhhBlZ3uUh5gPhaiCH6RLNohGdJZzwJWT+YWUMyO9Y
PUJT5jd620QrTvfppFdFdNmFyjKqk7MkqXiDCpG5c4QgWvVUXRCBiT5Kdo3D/GxaDbENTnIYXDrH
bCHuCHPYMVt62wo6CIaPzAyDZajYcjZkOEIkrVDTPwisCzl23MA9J6o7h3aWbmsMaVtnmxHAHBUe
FGKhUaQbA8gZms8nK/EFilJUK61oXgRbmx0GvIVlojHVNOR9o5l/uvGYoS1pjkFLx9j3MRRDDQnW
kCSoKY0lzQhAYzEaLuyko3PuTHWOEgO5NsdjMTCReFCskLShv3YJEkFA5eO/JU8ot5A+Kp0DSFbg
HjD7ZmXXK1JbcTW64iO0u0O4MjBfeulphPW3qCO5HRX6KlkC5MlF6RIamr8rJndQL8NXtHZV+BBG
HUkCCrgOkkwa9u9T4dC4NTNzScpygi8noH0onBHZ87J1+w036UKcA1elhN3aKSk8Af2firbvrWbV
AH8wqRi5+p1VE3kaYsSSOlBVax+Raz9oBVGIzIONLMKl0vfBbgx4SJ25ZUPqbb22h9q16vHGraA2
0a/C5b2Em4yQBOF0VW3y3LOnnNnZgOUHHU0GyEpYL+Q+ncaKFUoEwNJdBoqmRyx0DqisSPMbTGZY
UJHRryT2dKe3IaF4/gOReMZsnxRE31IJWjiN/x6o0/bAoOIHn/1QjxSJhEXgPUAbCrAEDRELwa8D
oLrK22BrCORz5Jlz5JnCb+3eqJcGTW2UAEtntAsqleHBd4o7oer1HWm8yyS3IPBP0Wd0nNeihEKZ
dPaRPBSPMXGMdB9HvKtqC11WG9OD2cZUgXWYE47UgL67bJ/94QSsbSbz5tK6I5YTg9446Tl1eQ88
YaHmD2XN0cOrmUxjz9iRrzYsOdB/G+V4G3BAofmACzjWURRX6pufEUuhVv55TJIIed+r5aVbIubN
29hgWxsEwUFQmF3Rgl23XFdDTJk21bp2Mrl0a+vTyThFm8XKTd0X5MvHAn6xM/bBqXJWvVv4iHb8
YSGi/o1MinhDsA1VvOfU4KCHJN0FVcKiXhnsEZiYH8pKkUsds6lhJC+04S5OXVFSKnW2oFR9GRg0
TxcFivLZD0WQ0x/Vg9/ggJ1ytBNTXqz9L0UFS1gGhvipRKGbU8rtj+myaSrdFqIWB0AFkR2wr3XM
osXWZlO3ylNk1k+T6ryr8mfelBdCcfZ+5d8CUtgrKkl4COEOBUfk3n/69ytZ/8tqVCgHVG7v/xxZ
fB/mv318/rb7ln2GMv+xVPXnj/5ZqjLE7y79XM02NLIxXKrt/69UZRi/49AnMZgC8D+rWP8sVWni
9wkj7ji2yc9qqPb/8Ruq/GsZS9N/1/k7251KTK4rNP3fqVVNH+DnUpVr24ZlmKpqcSXQUj+PKlET
sD4WyIYJ3OGoAGs1pS5FOH1EPb+mnKOndKHAxNAoNcC1QHzH0Q/BSaWLamskkOTaR6VYH26LW524
vJ3d2Lsf7u1fDP2vI9/kg9m6pVkOxT7XEl8+Y+EZIcY+dZy7rvIxluVTFAUQ7s9GbDwlLh2mX19u
epF+rN79cTkUEoYuNNu1tZ9viSsE0SXwCOdtoT6TSEE2lJog7gkABjgBCwzyjdq1l7++KvnVX69q
08kWhmky+HjmP19Vqp2KIV1g7h1sJsY0fcP7cuuHkc6s3N39+mJ/8RWJr2aMqchfHMP8ckdF22gs
P1ys7/RjPOYHMjFeRVOizfTdmV9lJz9FJfzri/5LWZQbi+NQ5VvqrmM52pcba3ehU5pyRDJjiXld
seFta6iLaCY+kDcsUW6e+jbZUrgqqE/8+uJ/MYZshriusR8wmEGnv/8hmzs1EiuoqSJyLGYTh0oa
IwOuC0HVhCyHdTZY519f8OuLNX1Zvquh850dQ/86Xbt9YVLzAXUAveicftPwy839tDiVlnEju96f
t016zFISLP6T6+rcXwtWrT3lpP/4RW1Hj4YsI4Kpli5ET/c8FdI8Vd96IiXny3ahfnnlAmnCx68v
/DX+3Lx+Y0vlhdG1Kal9uiM/3OI8HgBN6j7f2EBjjEwpTYEXS5rR5GA8aRV7h8FfwkoeFioytjbM
/uarm1zgy4tr64bt8KBtlar8lxWSIBE3UpIeP6fS6mwEyFBSM/ZISUoR69df9q8uRXQ8M7CwBQ0H
4+fvGidyUAOCRCmxFhx6fd9dZyh7qFdpyd9c6q9GLjMRDQsGE8fvL82Erk37oopNanok2lFrhgqh
B9iX9QBeQU1XoI3/5op/NTsAVHdYGGimXFefHx+kKyOsABZ99cHA2hsQPolSFmkHsTOFU931afxE
Yfvy6zt6XWm+Pj2DJdLRTFun+f/llmaT0SqzIPuRQLgSAfotlCCbxEpPYYyuFPvYyUjzUyuzO6OE
BZuGdPA0brcYrHhRhnJnYabhY/rpXG05CJjkphUI62oi4+mnjwSftd5ZQ3bs+NmrOiXlTL5Cn4Bx
knvZjToY7zG38EdfvJWDfuBGX5xBOYP63ntaujao+4/R02A650bP9lnknNOe7nBoqNt0/Jv36a8W
BCh0hisM1zBZ8n8eYiRGBXRpVRYE1CqB55xbJ30L8vgCKFX+zRP/q3fXZTmYVjvaPOrUUvvxkZdF
rAOQmdzIUYu7UBXbhqv1oXtGBnmRFbp3aoVviG+erITFd4ziv3n+fzFf0jFTbVtzdMMQ9pdPQP2w
j4U/QD+DgD6zaPrKyIBqh5YbN6NP+iJ+pFWiNv/BrMFOiv2FobGpVun9/fTVPc+o1TwMB/xD3pmQ
ZWptOsdZVGTV39zlf32TubVMkDqLLhcTU9vwhwkSuovmZmaOXsV3qyVJT7Dn1PtKa1GZJEeW+++/
fqW06Z79/ErpgjFJx1q3BNf7ckG3TNK6LXomW94i244zahLVqte6DyLK1mQSS5KuoaQR+nMISuQl
oovfqgTDHebBaMqwj7qPEhDIDE9RDFLLwJbqMK3mwXR4A339H9yhHz/wl0HgO4ZjpoJBQKkwmI9E
I6sTx0lIXB4ywNxRHf/mFn1t1TLXUCth6Dsg4ywWrp+fiTloiA8RzM+lMcLywyOgRxyRfEN7DAA1
mSVcSHdtpNa2jSOMEJZO7qN61uO7rHgyFbgBdchAGSMNjS9OVoWHqVXMCb/+nAwU/V8fJq8Hy6vj
6o5tO18ephfFpBwOxLWl4FI4wuPyqaNLPY0es0+fis6Evo5gWwkBRfHGDvNYfgBBSudRD6+uAmvu
GK8VoDGvss+QGyitBRc1djjnJulrvzcN91yX2SXqEvjW6SWwNTrYLdNhxLQ/s32UYJpGRKDjEGyW
7IeUvklsrIohfCvYCs0Sj79xp0l0mqpMPN4zJ48umuZPdDSQd0HwXEXqrjdZlHkgh+cqfW3uHDOU
sECCTQ7pTObFGz6rh7zluWcOcCgpubckXs9IaVuURnE0grpdN8pEfqyNKdebOyCK8GJk8RskrecB
XGSH2sbIvIkbqXxi9mZlBoGBL/u97LJ1DHSxN4t5jhZvhgvcmZH38IZCUFB3dnaNTN7MIXtrKneT
Ftq8d1DMYXahY4f1RCn493053KLyX+fY9amB/VEriJH1vbA5ovlKwMDID6l8LHXAjJU8uUb9URbW
WfGzt4SKFEiEbtbQ8liUcJAWHgrA1gFGYhV7mUhGlKLeWuOIqxQXx6zSy2VtddMSxq9tdVJfXT6Q
ItnTQTEidXpWpem+sfCtOzWqROU8YGXBPZu+KVb+1tRiFYvkCFqc1jc2SpcfNGgIEUPH8+KAWqFp
5bFcH6Ti8qIXJjrAgZBXkGvm2ZXfU93/7mB5n9mIhVgWAZxF2clT+VR65pxVs7oVXsxvyNeVFb1l
bsItDS+QXd7C4ZXK66PynTT7U9ZJ+ivinji/qbv+YOioZeVwKmnPqKV3pgO5aFFTz3wjfcOnQ7wt
ItbkotvTv+/NTdko+TLPpb/i4IqtLH/romylq+rUHKNk2ObNOm6TteiA5o8eP42urK+ngd6F21rn
NFv4j02LU6PM9TUjidzwAlSdYWrwggxQuyE3dFI+CkTKK8+bNGem84zzGrNqOZozNXrMbfYW1agw
L043aaS2mVYhjgL4vkUa34jUaXjIVCIlt7mpyZsuiX62myXQBabaWHVmd6oJUKQEezZ3GnNRM/AQ
WlWD/y3x+bhW7UFjjiAbcw+wnGbhI8xUhL4pVncDxrsyRpewTvdYM+1trSG+TihG0evw7WLWaWq8
sCqdBwiyq2/4wSC30f0n4p4+Dvviae8y1vnbdFSYwkgdoXwEvP2D8JbXnewQsjdKdJQsdMXfnLU/
mfOJfMAsXR7wUwMEZlsWBiwd2BizeS0svFE4L2258ZKRmYnsFDU/XyeQSP1jDzO9a2PIEcEJk8u0
JVNS9zw9a+867EAKsFw9xkjc+Y58esrcFwtTQuXZj/10PnUltcG41GmYOERkuIxTy4FVFAVnObml
HNRgBq889hYTfn4g52KkA1Fq5rEhFlU6QKon6fJIkOwqb6JkPihTrxGSBlS29zYMvkdef6sX0f31
xTBLIRdqmKWzOMQYRN/+osPs5V06K9La56nJCzqgM1cUcZPxy3vRApYqCE+HoMyTzt/GllWTJIJb
2oTPppG8jYW/CBzjOL21ahYdiNTlzY3VO7/T9+gVmPxKgeR6pJnKHGq77rHy5L724ks7UjhOJoVg
l3ZHsVIS/3HaGRslByu8jjMR4vKqWdelZZ9B7xOb7HffDCVZov0d1vhspjNRt4ZthTQ4h3GgBRsr
URcprLo5BsVLp8aXvoov0BMuGgHWM9wLjE4XY54dL7D9vkEkWCqG98zD5MfzN8+MLzRwMKemi8oO
F41Iz+SPvvUmU0lsRTlej2YVdMAhvIhdtqK2896M3661lesDLUzCkwtiJjnXuMnl+lJNU5eW+Kvp
0mWTvU0b8TbfAzkhe5U7Cklscx3hGBw2Y8l0oadPQi2WZmnupGY/Xc9/EZOg6dlnFaQUbWcHcJmo
P68bfd/lt8jpKKG7zanKg9Ng8g4XLCFNlr8DSEJUyRnDnF6jUbHOTlZ8K4lmB9v6qLXN8foabw4T
YWaBT5bvOvh/TA3qYK/z1tpOnz0yOH1gsmKCM/sHy/JpaQwCLvNYIKfDFapk70aGlmlaku3SXMOv
QxrCssLUc7qep0tS1yWqTxYyHPBuarRzkWA2IXh3nU/34nrD2MkstAa5QDhy0O+qkCZT/yCM/DSN
outR5zrru9PvHlpILiAIuG9ZxHAyBgaGEdAc5ma5EJ31xvRRp7Do2SHiS6PiPJ+RsQVk0JAoURAU
T8uAygA3EnVpk7g4F/TNFMJmF+C3uGVy6u241iJW8JCwdWznd7ZQXg2bHqxvyW4RszXttPK1Y6xh
k0B8b8WMWKVPHzyRPEvCydW0viDmB1vKsS7LJOE8bbscTeMi9OqOfsAD+X3t3LcwDMn2Ea8OOSkd
kaFtqm+rMb+J+lPuMBuBvkT6LljwgnySy+T+kt4XF4iTk+Dh5j5/X5X8Sw5LyypkKQXiJIdpfWZ8
V+A0dzhj41XdUCNFAHeLhxSka8nV1RJHSR5P5imAr2R0ay9kej9dR5leMhtNwZncoGiRqmyT8D5i
bZLGLAzjca6m32uyurDyjC9jTEcT1bez8NkNzo2p753EOGBBA9uJhUlQyR6Bw9Qra7iPrZ2mIumG
rRMsdLqIXUvMZnwJjAcLMDEfr6IbUvKKJhhAS5zvzIPVqk3R5ye6D9wtw74RvV8HT+MD4hp9BGVj
ffQhoZBkzZN1G33m0lKcda2SbuSAsx/FIBjUIEg3IQezmQ7hZNOwF+68JLsh2LTa2xop2HV8McfB
2hX0MDdEumx904pvhT6eMEf3+7F96jKEPHnJxqesj3rYu9uwQXg9IGhHSEjJd8gZjqXThOtyygIu
/J0e0wm1jdfraB3GfiUK8JzTYnyd6pw4Po86GezelGQwrV/THtQA4pYOgAEcyOIza/qjMc217RKo
hLUF0UK3QBE/LofMs+dC+Yb3BDMR70PchJeQ5p40xd5seWvCUq1mLgU1A5BAWjGFMctO52FHmntJ
OGUdli+YOeZapUAVGf1wx679EAW5tbe8Z1NS/wxlfFSdY0iv8gCKxD4YMuRxds0Ow5e3R+iBoz0I
5qp9JTRI46aiOnST6wWhmWW7K20nAz0FBGCW4JJcJa3Dc5rC3oGehut27F67GDV825NYpihog/CC
5LMSk+gsGr4hXNk21nsvaAxKAfsyPxVhfoK0cdEevW58GMJ2q3bpZpr/ohz23XQ2xiUA1I8IGtR0
13kzTmnb+9AICyVBt2Cx8WHI4jrmLrkVO0qoVxyhCOxkolYX1BjGnS+SG78Po0OmYbkxUOjsE1qB
qNBUAMmjoe7KvltnWvVMw79YiE6gam2IFmsJHUAuhKEPFCKN4hmHW3PdSR5wbbT3SBLe0ci/mgAU
sOTikcukeDWb6AWSO+YRBR4TA+J6XMrAEUEWsDcjxzxiWSfRnFbs2sEcsYpyLBh6lG9SRaBgPwEL
uVgAnKyIId/3ZNXiL6U4AcwlCnsIZ+O3sMKVgh9D1Z37VvCBAj28uFHxlhsZ4YiZutTVKuEE5sPp
WyigueFHqTMZ0lBh5K1BfQZzXrWZPRQ3ShUeyp4A9uupg3tNuB5ou4Jm9wK7pDqPSXL3/MXAAZD8
3MO1zGmQ8TPPrfAYAJTikMrOX6+NeTwtXbnT7nOCJ67LybQYMedDGkzCi+k0ArN4tQOJ9YaxCiqT
qqPT50wEU5kgFQ2VPW0Aq6dUm5nWB0dTj8JtkpH1Gekz2+Zi9EjJUseVbXBMILCiPEKcztHSCtQt
Oe4iq2qe+QwHRDwQeBX/u+ZPHy9hz1cqxAib5VveMdvVNYfHgZefyBB8dg0RGKG1sTq50scaWiOu
qNHun1U3WxccluIsowmLPAw7DIxfNTvyeudz25a8xMyA5nS4uW5zpYEdMgHZ4ifN2Z/KmSksWgVr
9nVrWTmssHhZZ9JYoomrwMCkb34REfvNlkghy31u+1siPPYx8CrBLHqD9Y6gYvGeOrIBzZFBZ9DN
5gjZDD9fPtzEyVGNSK9wLfjsAj1zE4T9JhLuph6L5ymND3nhmQwRNGJNlq6a+txYUrAMsI5fF8np
OVVVyiCZQRUfBxYpAdVrYWSQJX3De/VTgN/SfgmiIgaGFV6Uqr5zrILggWl3WCBk7pqj2fcceiqE
BLj5cOzw9uKcMbY7LbaShdAZU75W7hpb3SrxR5kqxPtGL1ORcayMG9g9C3Vk6Zo+zUQFUjU2QDZO
zsj6MDxecLRoy6JqDwHpvoupOZbG7iHzjOfrxEt62WXad4XToESj6WF1bUOszPQoMIujH6PTtOwh
/Es3erYIxpwT05CPq1arMc4a+qEayWDtw36lF9R4tZYh2sf+fYW12jG1HcFsBy9nBRZAvP8sBGgT
IwT+Yzfg624wKba6/zCqEXKgMEZnv2ht8frntg8bPKW4WeA+Auvr0RLwOW2qJaRzCW8FOO5NDyTP
FGva2mzy84gwea9+5IhhTtiBiMW1CHoe2ti5gb8aLbUenmZfC3cXNwxXvRXhoibpdSjKbuM2HNTS
yiHiRmFsYDdL0POI08Qj9jV1VSVkCxm4JK2+7BaspA4bSnny3YBo2gIVpPDLm87EMCdxdIKYNG4Q
u1KPILUN0JErdmyAxC6lfjsI1d8N0UsesZdNiCicTzy7JgzVfST6hzjVxcqBfA1/zDKJiHjOHPju
gxl4u276Iy+pTwSqh7cnzkPwNRWEymsicDvFmCYozqdEX+Rb8qZGLn0zJPY91yo32JEaQne05uCj
ooPgxvnCcncXKOXwNLQM/HcrnJmPxjmIgRkM8VS8SdS9DdyNEtP2WoifCltlBt3BDe+lVWoziNH3
AQlw20Fq5JIUzsllLgQgty8M9ajTO8UDh5G4mOT5Uc+x7/omD+HAttBmUxfCp2DjxBcevCdylMHW
qeoH8uzgm4YWti+8zQCw/rqDgJ56LAaJxvQz0QiAZkNG9WvaupIMMe9zExeq531eyxe6mp4kzWD4
ggeTPIMs645QTm7M/onU61lRst+rwkIsW99l8UQwZbLxW6uEnzlqCCwxwAgi5cLw/UeADTToHDRC
fpoR3KRGq3AM7gu09qHAc1wh/F8gRkvpwtT+GhA3YTfsrsGCYYaONvxothApdFCQ2bO09BiQQ0lZ
RennCIw/nDoGzc+Zs0eihOF40zr6Y8NhdGamPvvTlIoa0X3LVrWytSCajWKL4y0yq8N6XVXKjE3W
AyEEd6QGcU6QHN4r+b3K05frqTApWRYDt3joRkp3pvcK9oF5h6JcVGb7MYzXQzDsDEgvIoTCUrOS
TiWiJOXQ1AzJu50CMRg4XgCJ/LgW5ZDKc1BFZtgGkqyXvkVhbDabqJdgAAcSDHQnPDgRJ7O4DnME
6+kH+CwFWfVCyMheJo6eLGTmPfPiJ5skAqmS+dka7mm4F3F6JO623gbNFKwxlUmpP91Z7gJX4Dgj
VTfftpWK3CoetP/L3JntNq5lW/aLmGC/yZcCSn1jybLc+4WwLYt93/Pra2wFsnBuRNY5KNyX+5AH
GW5kiiI391przjEfTXSQ1SQuOgyPtR0FaHKpxFrD+4pzhHgiMB67FnKT9xALQonCpq+OeTMZNEJH
tl0gt9CtU1bIB9PtgRmn/nOcm7+mWCLhDp2U9Llt6WmmfDC0wZHuqsquGridKzUlNkivkofE8b9y
mj7bkEjBWV26454InDueRRiFANVWg4ItNQZyxRBMtlZuOzBUeRsXifSsNdlosLduWX1Yh50+yJBe
Bj9JZAebEurBgpHnsI4QyG5SP8IAU/WSAtJXs9btsr0XqsFTA0lnlUTsdbGr0D4KvGyuiJE0JZlM
xab3nCeoRd3EPJeFRj+h9vKTneeM7sopP6WU834UV4fWasFr0p/lngz6+5HHw85LxLGt6v7+9qUI
v8uiKxt1maUBGT4Ge4FCG8iFnBhis3GY+ZUv9vAT82cto0sGkAxKFBqsuYnXhbQDc5lUjrcEdQ66
2c6iVRqkZy3Xv/1GvxZ9hWi1Esom7pT4BYVAM8OFNN5NQ2+tsGnGmDJmeqGKjZomRyX3xmUx6pdJ
B6hSGcCNJtXF5uHV20RtQtScBBHXbO3ngQ2IyBmhBLcQaSK0rhh6VQlN8ZNoXfRtueo9AexnVNxj
jKrvGFcjVSAb3HloaZs2sAnWJDQeB2J27MJ6gwrJ3wNoIo1YC5ejMWlbUWuaNPfEi6gyofj46Wus
I13vKvGTGc60gfpAThS5E1tBCN58YCawSiBDGxHrI1eMs6i9+DlW4EN3Lvajgsb2qnOEt2nc5D1C
o7iFcwTwqmKqkKeQEUVxr+fwvAMxHPo0AphfsDGZREyAWdW8u1OQLWPLdFa9Il7ksHHV55GJdAaB
aSvgY/dsUCidupUp5+STPs5iYT8N5ppMiHfTBQXIYOqq1YF04CSbuiCwJpiGgTaI4mwis9kEU7Gz
mvQYQ0uF/5eBCXBxIIvsQYATu1Nxkt6Jsf2J9JAyaQwYKHTe3ptMb3/7fyjmh5UwpzuzQStoaABX
rfbBLAZvYYfgkvRG1HvdSA/GSLJz6Lisu0Wmr0zCYRddk92lwWQgGSXCpBWMm00nftPY2e8Hf/gI
aTroOW75PqYZ0Cvpt03dEXirofbOOtmpKtwVlsbuyIAQUFaBZ5nRKyNPWMHBsW6FflTq7i3I8IkF
OnucKQKywP4yaR2QruTvqKmINq7VvnhFv7UmioCk1l+4gVKymPufMgYQ0wQowA1B1IDKNtCIkWGD
91wQisRbHup55ZS4ozSFXn1efQxd/diUgIAYobN//xLJCOeRXIGl0LJdTuQgILMHP4ilMh18mst2
AaK2ohfa/ZTGcAs8SQaoJN4ln2itf4oIqW6F5n+XlN5WqFwCmuW4y8k9Iag9pDXssMLRVk4t29s+
/oE2V5t5SfMW3BmGYa4BT+2OrqV7JDgZq8hKbEaRhsPJUDe20b4F8FPZ938iAaObNyr3KniCcTRe
UOZfPN94DcH0sUg39nIK6Tf2iY2PUFX31GcLQ9HZW9XZ5yBiYuYNcOoFTWGgfTSrI/LaxlC6LFvy
wwd0nCMdPb2LXzCjvXopQV6NMfzEtXUirJHUJlDbM02t2Fl7xLka5dwIgKEjzzCZx6ElhQQ6gGHJ
CpDYF1tF9TRm+Qr02rkMzQdyh0bfPOJOm1ZFzo5sUBra13DfZ7Vi8sch/o6NyWO+7OtZacTbsLEf
o6gqt6UtTjj79zpjDpD8cUN96GwEEBIWG/IzCnt69/t8kQt/b5NE1Oka4LTCOsV1Thx5+FgGKFvz
8Q0d0Q5aBdBfNys3ru59NyZi0ZpYEXfS3pwgOwr2OKsUEbQPUJ2zQ66Qn+LfHhJALJGzG8bwHiUe
Pq6hv4hJZYLTCVzu4309YIjw7WXrqS966xIm6K8CmoQr7GLNImIXEId0JdxGhWFVkO07kKjHk4qh
X1hODzZAlnUbW+yOUhgzyUo+k5MeXiscTS/xv3PM+3bHbarp6rHugF6btBzVIv+pRQArlX9oQ3pf
kzaMP8mfRYp7iGp/yTWF7D837qbCwL3ZXyzYwLPJzzHFAxrSi/jkF4lPyki4deAahgO/zCJchDz0
q/6+TlQSuCGhIIWik0JDooPO0xXxCw30i16lm84v9rc/6cTNlRDGS6nwEgrPeBhlT8TKy8eIo16p
FE/s3+ZVPl6UmCAJFI5xonzHcfJTeotQHhIEYdJIlS3Wf+JUaFyCWsxOaoKvsdsGP/59lHgfjlYD
h0mWzqBfStFcB+IpRZI8VMUVH9ydDrKHSuZKZujFRxLPDr+/+h7NnFo7qDhc/YYvkiHqs6pFG2sq
N1MeL/wxOmGoxrrTNNcg7q+g7i6TYp4CAgPTp5E2rKnxOx2OsFmrBkvdIXLFgDUV8oUQsOU48ovj
dEk6ZOBltSMFp0sXiqvsByHATfeXPuQFPNv5ES6frNrDtyC46HY8lttfB64ISDTPKmgJrM7Hqhmp
P4drG2toT6WuH8sCb/jXL2T82axJTo1qcvKGi25dysp4k2+d1nVgRl+lGp1prNCa6q/hyMfgi/5y
e+NtdI7Qp8WputFUOGN6L0/JKP+DxDuv4zvP0T5thd+BF/ysV++GyUmU50ye8cy378G9L3Ckc6UB
kLydcEI4v/WA/g/ZKKMNLJ8mrjyZXqJfgNpeG0G9Z4YPFCrXDBQiE7f61DG7VMmlmjVFsBbBuGV2
cgUigxOON2KF3reuL8qy+ibaQHpxV7friXP/TNAe662BiU/59hzBuZgezaTcSja13infqc3lU1X+
SzH2K0rBfYOha1YTz1oNn5GCgj2buCn7Z8t/k2cIUR932+Rf5MmUX7CuXqmTc62d5HnzG07G7bNG
Bf+TEhfHj8hjrHL1sSw7aGfeN7O0C3idwZguQwe8WV4OtxOMsOdQq8CeeW0M7tyr7dPtG5HrfQ60
v+Vdcru0yGf9GjIPhLQFn5SLgv8BN/92OGst+Ygko60JCQEp7Iw7xSE5OuH2lZdITkiV18Trhi2P
D4JuBBIxBIRADAyAi+kyxg1JLhhCsBIOmX9J6oJfzHjXDbvBqqg3ZTNco6T+tpuTrquXkq4ujQKp
T7gWhf8UEjFBilKxMGLyMB2I4nGuXeC0Ahf66zl2iulKyMKSXSiXl7XP2uYhiZDZ1IumByQW6O6X
23Z7y5EXOk6AhW8a931q3Q224q7gLp8rvX6YTKbivn8O3BRTgqQwlqlsq8Qcp3kGOc/zDO2bkk5Y
OmVcbwm1eNH2eJKIZb3TG2oSH5EfxX48ALJG2lN64wDYi7rYYv51jIfmozLaYBklhbcsDNU7c06a
bRIWD2MS7Osh/Ej9UU6x7nWbEBzX8cZVL3x2PZq9bHLcOVjbkzXd+BgGh91tma3/iJAnhCX/Eyfi
QVcIjk85MqcHRFXnSn5Quo4dVDIH6ac9lj0dV8PK7O3k012i+Xhnh9UXrZXihArJ3zZIODpRgnMr
AY0RfjUvImtn5uE6zmH5dcxECD8yWz6a6M4V3lnAFTFD3zxQwo0zjRGKie6YbHjOnC9Hk20VMbEh
TND/HIWi3Y3U3qDzym1q6if45VhxDJKYp7uxeVdq5W3QwDg1xbiwi/ye0T55YYL6vR/TT0vvuS1U
/xw6dUECbeRtlNK70KFotriHKGp9/WzzGc1sAZ29hrybB53YxJr37mkiJ1fVZiGyETUQo7NhmXkI
M8+Z+86rw9xsloykN+t6zHYIWF1HzTONVnUkoEhRVsHE3+RzUWZhp/BwFeEhiegcTe2jz3BGEVG5
jBvjc2wfYjVU+ZjyD9r8ETl7hbYd+7yfncU0hihZIosxFQN/Huws1cxOJxFe/bQF5eYe3CaGtR5o
Owu/EHD5Dsh1mL9PCAdntRqpCzEQr8azLKvJzfRBIG3cT9MNT76RkU0CbaA2ApzohKbyPMNIRxTy
pFflqUlDQvtCaEhktjU7dwBbiTH9OciDM/om7OxJx3jcQ7MVDC6y8ZJiEN4zeOK5qVXGqrdCEkIc
PE42TRdinE5N1QfrQAZeCZN8X3IE56XVcohiuqNfRjXiYuYPm1MnM9GCejz1cTV31HSYtZ2L8iT3
w1Wj8Rwuw2Pvl7aUH3157lclG0wuEH1CgVLYDfUygFg02uUp5KZid7YuI3bnREOD1QGQGKYe/CEM
eu05DPNd1TfWws94CPoLiFbfvtMs3AoVCPMkmUq6Cdn+gIA9mlHzlCfaefSqb7QOEzue7uc9s9Q3
q0wOWU+rN02dFCEM/LG2vJp19xIH+Wfl08g3nYB+2ajtiqZ6mdgT6d59PkEUBScay2ujKmHv+/Ha
5okwE3W0tUKISZU/se6UT3YH2QFw5rpsR9QAdfEI+FfMMYFoRBFDjie6hwAi+jCc6xYInt3P8hyw
pxL1V3KTTOkTtdSfIaKl2dMlkBUfap0JI8Csb/xmHqg1O+AA1JyNxHdeQxGdUWtaM6vSNjR1mUxW
NIgEIZBrMQYPk4uuA/D5Z900A6OIFrpJp20CaJeLmqTfNfpeIrPArEQji3WXPCXMnRa9+1zrLO/V
AHc3l4GFXnJM3eFxgn5FgoyysMDjADYlldFlXxYThch5ToneQpMRniJ9uO9Hc8londpEN+geB6s0
Z0JBbt13o6B58x3rNWWvVsg5b6I3Z1s4P1pWs7Hx2emGCngONBAa4qP+ywQVHwj329VlpEnpovYd
yD/2eb6m0kumy4xaJTLYrD10sX5vaQUiIgcIEoZSGk/5d19E2bJRn+MMmUklDqEWMcAhgkXBeLS2
PWfDx8ozR9MYp4nqBNTgyfGMHyUmLsavnxRuwzQbi3UfO281FS9TP/Wx78ZDItR87gzgPpz4K8Pu
sCrdH0cFkxuKV5z2QJjUgZFLmczwMTPzG1oCPlOoH5ETL2NDW2iqDV+guStiNvxCoVkwlnAzCYUi
3ZLUKsmpbu1D0sbPRWO8+22FdsqwDZgU3sEz2ScB69mpw+Su5VIT59VdIYgiID/1x46+EA59+y0W
eID67zWudoyCikaKd7zXh+zshnq8L/t2g0jliAOEZ6oDTKdjgkvBam3Skg1Bzv034xIYqZjUvpH8
EA3ZZ0smQKy9GlWKDZEKJPO9WWqwwyca1pigctaZj4VTfeDxp1CeKx+WWbozNehWgefSyqb/gHAO
hLmVh8uINxqk1KxT0DJUS/tjppZLvRjf7NZjuk5rfiMygjg6skQ2yaBcNSmciAOLwg+yNdMb7im+
wp3OSlWjXKMrTfnQP0RBvetQ/tjjcC0nth4o08PbzsSvDGDXMrNL+wS0U4bBVW6c5RYQwOiPlybU
PQaVX/Ylv+4bss6wgTokDNmj/KWf7rQg3eUDCSr5FrDpe2BSZ+UGH7zw2oPZD0vdgupYBa9jDRcB
dMyF+MFDExB6KE29vQOibcDqK6uxzKVMLu5Hq7symufZiAgPdoR3LzzCX3sySiv3sQTJX42CNAjl
mwnOV5D4W0ZGa5rpPn2k5MsbeHe38zJM3cpIuiNTLXbMjrMl+3Wb6UYMbCkG35k/ZQPfGVsOdxDl
s+xiUk2yqfMJ/x2ic8MdjLuCtYDud2wMZxqYfBcKYupeMj37UiKSN1qn3jeFs+4QIsgzT99nbM+W
wz03wV9h+24X9X6qkbMkvLi57lP1pxx4WdG1H2Ks3oeQNUFBX+MVXkojlWI+aJ+6uP5y+YlGaBeY
78+K8+ErGfTn6RI5w9FKJU4CHfqkQE1QmTxRuSIf6vKnmwikqpwfo28+qGadSL9WAT9lTzSxpuRY
ReFL045XvWE5RpRn2EdQJWD8p8+48B59Hfab/Mscv0bzm7vu8XbAlodTvAlZzYmHhTMEOAnCHQ5T
Pqguqtc2jCCiscDTyMNxQue5QMDiZvi4I5NopduXR1KJMZt3oUhnLtc+jaZsa3gTah/OScFzjDKC
sSf3djuGJyMhFWcYL7LMUzTjK+q0HXcW9qSVSACHyO12mnIbyL327dJW0i8zSh9ayNgTF0WTeT/y
+hJJeInLZl8OzlJW0giWrvLSzkDmawKkzb2VHMkBeZdf9DxKKL348fRFoR1qX//q8+Y6ed01b/pL
Y2s7L283Y4HKL1C7a1m4zzKtR/7Qreb3YuJxUGvcyuhbfWPSTXPyfGcl/ZoOBszMb79Mfyyo8ZiQ
4meQ0Gig+ZDkrWb1NW07/2zV9MMNdx4V4QUjM7e3rF3NJoZzpLAepxfaSbJ61nuqoFtNFTDZzKeT
ZzXXWx2Zy55CV9uQfsrjrQ9ya1TALSVxuyMCkm9TdCKDyrbm2F8CHzVXt8zCnmKY77Uhr1xRBAH2
OLJvAUjdXFvxVSb1p6xRb+/FiBhN+lIjyKfW3xYBeWv1dQNS1DrUcmXS5DVREn07y+hcNkDOlLL/
dbbAclxBXHBHhM1SDNbJVupfXxhIsbOCGkmmvEm53yu2IXRUxGYsFbwJnBIkWG9WBUMxVR6a0D1B
95trMZUVQbE8Hmrqi1gzDwXraVArH1P2Q/bM5fbeKhDnRD3em527sCo+/Yyju33ndo483T8Mjrbp
5B1ZUeFl8jprm/yVpvrM9mjGNbIIHFixkHfQmddPZgvKVV4jlVxJ/Dje+625dIi0nnm6eqs9r6gd
N3WkbgZv2IaOvbt9qJVdPd4K6bhWHgalp+nC2TdIgnS86mWMifWRn8Ro+u+Dd7o1uICFypYJ696k
8Azv9/KnioqgpD5Wn4fho0Ln9OuUyzMM2Amlsr2/9VJcsTC86EdeMrJvEGhQP/uYtLzpKkx+S/5C
grU1Fu1DrnDbqwWVfNFexfAFljj+dZoKNDB9OuxrU/mWK3TfTIv+3s6UQ2uwr8/C/dCGF1dwKhK6
IWr1/qupZfpEl1T0RGqmnr1jrlw7eMu7N1jlXB6+epnwcuRR9kKR9U3HnS/axqaumWGO42s15gDv
w4vQ3hDbveT3soYHS/FMA+M9Mh/ILt8UZbq15XIlL9fbCW49Xtua7A2GZBIc+IeiJ/tgsJZpwQdz
+8RrFk09B8KslQeouB4R8CwwC2GaX7cWDkUFNoOAy2Hspy1hb2td44Vkt+H28sBJ5qjqD3KtmXpg
MYkbXBTS6Ug9IO2ckbdukpSILVDIR8n/Xbd0oV5i1XkWiOgE979d0pZOxj1Imi/cE19pv5LLgny+
pcSgz/yGdlsc6zsq+DV7Gw6//RJe95zDuyKQ3fvJDtrAnx3d/sDcbaHyTJcNMVbSHZwtkFfBtR66
S9WwSZAvG0QvUdCfTB7XQQxULr7kBY/7Rh7m7WkqOxxGtAQRxJ2lKo/BqJw8Jzibsf8s5aMRUn8I
8ydFZHdFYT8Z/fiJRpX5D3sdHK5Svz0GFOZmclcn2Uf4NbjuUWprYtRl0oda8D+p+N5TU35MyHF0
6hSpNocca4jgMWRKrBjphxoxyPfxuyVIlGKUGzO18z4NBM4Tx4HD5Q6o7AcPwtME6GgU49ZL8LE4
yj8YsnWc9H/Yp3RDxXFJa0HHr/WbG8kakIbrVUAM1PCqwIlwYVOkgpmFy+BgYUv1XavvRCqvor55
Nz3yBEbpkcLxQYbn+Ea2LpCZHsGaC9A2I7AZbVa9zlAeFnH4RZeRnQF3NXCP2NyOibsvsjupu6bK
jccahhnMRlalD4somaBhCpyJ4fEmXuGhT2t2iK+ZpOvehB6q0T92saAbhPdHi7VDRNHmyKY8/Y2q
p6wzWUzZT2rQq7OPso5fCFDfyE9XCmtv7sfOax6txtoKdBRpQKZFS1LIQnPUevbL5lCX1BLQ/59q
Moq7qWA+VYBM1zCqc9URClCNTxNbXeBvbzc5rV2WG+KAedJIpQF9CfAow1qvBAGL0fiqmOFR6v85
PmYfvkmQi7DIZ0TOKVV06ugnsOOHnn+1Z1NQkqpE+FE0vELCZv2SPoa8s0AqAmMLOB9QgL7cTFvX
0rTvSa8OCNjHqDvrNqotYAtsr9lWTPkrseVLxUB94GvyyHCepFKyrKD0rZTmdUBuCzRzVt58MHW9
tG24JH2Q7IK6+QZHB4VJ+j3kTD/TI1aIGNFKciWQCmw3qsHCJgKjIuXegicFg0W+uDRGKUjz2aOO
m4GMnU6qcAaTwij0udI1KVrz0cQYTXsvymJbFXCB8SrJXBYAZSoTNjXJ7qpFaenvkZR+1NMJMrUB
sTKiBkk+AH/GevOmWKtUHBS58yan4WbGkjKxxkIaWVMPoRpemIp4rQtCiBV48arBuY92lq19pyHC
PCN6H3j3zA0NqDP5UPXzmypDSMFFTu78TV2jb0wIo3Ro6S5AB110uXjqpIXWhQ0R0ihnAs0sgeO6
2XDZF6+GKLobE0S0Dd4L+n46KMOgXjhGihIFx60Fh7vLMTiT/ZWZyvLmpOqqHMFh5R5xXq8Ye8Yz
XWQflVojH5L6HCt8a4uK5EiEuFI+RG8dWcrp71142n9wC5oCb71F7pTp2OI3r6hdjTQmWwgGN5Fe
wAyXo2ZyUTrJPIrcJxe1+ZwZIX23IEDGqy/+/gDsP63ZhqtawhaqpWKVtX4zSdsk1MVq1Ugpkodg
JXmiHNpphXu8GRCQYBMcVrkr6d8g2RhdEFMiPeO+5D7yiF3wFtIKGmbuetLZ50fxsh1BQNaezzmP
UdKhIdoYFo+GOMjuSiXdZabM+Mo/VGUCeSQb06VQF9yRx7BFxwm9WZ0VGKFvhpQ6xpFY8ekbJGfq
o0tSF0oyVxPwvVdoUxgt3IwGvdzlJYippOWs6smHSP3ywzrHBMGZFTNXM1XXTJh/Gq9CWu/I0AMZ
bWiQ6FA7NtlbycpPHD56YpMndOfW9BS63He2PJwxjKhYlbu/P/f/wb0LqgV5FhJPuA6/U0iEpdBb
ssAxRsx6rZQ6M9F5VqeAMzNGzHOQ/au//4ua/ucDyMX4rXPJWar9B8vB67hB65YeVuw1q8qAxtJy
F8RmHtEyCK6BZz74o3aUZvwIzaaWbPVq+vj7g/iTdMBb5Y3BNrM0Yf0OVdCJV0xLTSW6wyLc0c37
UbpuYF6O/uHv/5L2H/4UClLDsi1OsGv9DpAIkJ4E0Gckqco3wIK4X4VCyEVqeSuzVxnFio79F0pG
MXVHtPAJOzcyPjPrzkImPEOAjgf1H8EEfx6Vw1Hx3jEQ4hP/nUtgA2C2kjqr56Va3qsuqu5OfUFd
YPyDxfc//B3dxO/vcLKRZAq5G/mLO9xhAhvaalezMVbvaPvRp7adGtsUIvJ/ONF/+sIBzKhYC22J
J3HN36zEiFC9kLhDRNCgHVvyUkedB0kqdxJZ5h1wYZuzrgt/AlZk22kZu4fnvz+EP93+HIEGLMkx
eL+2+A3HQp+qw+WMFsVPwvusLjmh7nsYylZcRiSid+1sHCA6LOJ/eu9/bur4y4ZNrhtWavzev51m
N67joi7JisDL6y5QMXUzzVRklkd9KLWPkicrpjfXGYnio7fjRR+3XYDUMd5OgUSug1g//fLhw1z/
DcH+13/+r/8ON+u/vND6Jz9+pj/175h4eTTfOWpVujbN/wwAvKbKNeT/zdb638mnn3/Wf4Vq/fqV
f+PfrX9pprAEQC3uSJjuPAP/gn83NcQIlgY1g3kNl92/mVrOvxzN0mzA76YpYVcSgfFvppam/ssC
TGRASoACYLDK/38xtbBG/NeF23R5KcNQJaQLJIZp/3aDBTwm4NMAF7EzrQMJSN2X0NpY6i3VQ+JZ
2ouZmfIKhIWvZMek7K2HdnIWoqb5Xo1vuaui8Sz2YYY+xoz7tzEBPSK5I7ZgRMbUFLGOr42zXn0j
yJYQmmCK16UY31VD+RGtOq2yjq1kCR/laCjjhxaJU+X547PS9MAKnlMr6M4mB7Dw1FZ2KqslzRVj
O1rWqjCrs1o5waGqSAyrnbydq0zN2ACKu75GhUPGIHNtPMsM3MioEiijS4tnE1MfvLmhmCekrfCQ
0Jeo55mIIpRvCSkEOVsyA83gtCLpW3XYHFOv2CmGOu59eupz/FLI58fYJppDauKtt8j1H5nWyGdA
ci1wIoKYp19ehv2biE1778l+fuM7+V2QUCeE8HCsvFC2FgngePTRECXZOLBhr3YOmYkHBPXvk0BZ
w0NkHOxhE1jXNmvSfWGZZIUl087MBm8XhRYZovbF17YDgPJNAEBh6eTBUdWz72BQdYanHWI5Km+m
FQz/YpiQoEAPGSjCuRT1h1qCTSWCWYJteKe1LDBdbW0B9hRPhl+fk8Y5GF0pzsXQRfNy8D7VqWy3
DROAI3tptnX1kxsN2l5JtYDE8nFN1WLseObVKwtsNtLlcT0YoYO9BPHl4BfLMGz7WaW0u1F6q8Ev
h5sBQ9EsSIhnjMkEkXVJTSj5lnJuF5NfSCgrvO1qDJ9NHUx7pXMOdAs6uEnsoOGO5ZzC6LuPyztl
oI7q+nhkUswVSXMfHqf9oWlDuEbmgJkuUIEDdea5s7Ett47B0NS1HiKbizBma9ImxQMwW2sR0KJY
1kV96CssSyEOpvmtbjYZBaK0MxdkYL+krbHSaqDxN630BHwIVvtzYIOxUGG4SAsspUI2sFMwyz1K
tItVLXwf28TN5Q9B3QX/SepPnxdLJZc/l0/lXO31s6+gqgavQYB9M61siSANKBSJEAS54FQg0TdR
GWyGiUyZgv3tBMGBSb47S1U0DTTMbeaSXA/RuuxofiPtO0yh8uqYBtpVbdugX1yOPpLaRCM5zyeP
oA7IqDFiF/PCpNOMdxmWDp+NLJZux2A4KdpV/73UWiJFcU3hirKXZIfeROlG5aLKxjyGJ2xJOsND
WgDmFTlYezjXaBGh9zbjO8HO6dIyMDiUPMk7GzWI8pnVXHZ1TilvxFAjkti51NSTc6wWT2qOKSjH
pYdGgddyTQasRZx++RgeHMe6T4huvn37lnPQotl2CES3cKYvIefS6WWvUA78eqOyJZ0cHwyu9TKR
eqyN0mLkIlRSYoyzGcOtuWk86SYhg3hK2M2HRLVm2gmDG5rNELN4CTdz5ajewunUbE0PsUMBMtFW
zZX11CCYU8viqirFm5fmCUl+ELC9HKdalIDNJT5h4Yk8QSr0pdcJlgMy0FYoViJfZpzLZLgSXXWZ
oSzV3S7eAmwkb6fOt3UniaKBelXxYjCP6gpsZNhdaMSuPSN+tJ3E25dqs3TqRt+imgwIDZgkGGKI
lqKMca8AN1Py7pVJK5c2jqtZSmd1o400I3KwDvMcgYGFNg/dLfrnWJqp+lASw3AZrbtRvxfUc2sL
JWTrN+adE7K6BSOgettcjkVWAWdvw72rRTvPrzl3E9l7seeY0hiJDtrVl0iHG3RH0mQ/nqa0JRC9
RUrpAAKlN0xMBMvcmdAAc24GyGy69McwfP+gWcQclUNyhzuST4sFtES4UDjqxUzAPSi5vbIn9V7D
4lil5VeSqLtaa79M33pEaA2TMBZvQ3LgBnKWtVOvQac/xT49JnVU8vmwJOf63sM2iXQumRup+kiD
uZ4PDVdo73j7sVIVyHjokGs+ALL/7Oe+QUyfKoBM0NeTjpxJLgb6ptYjNttWDib57vOsC1m1VGcD
7oa8PXPZhtWznTlIP8sHJvAyLr5W1wH0U4b7cJQNrqIQBZRWj2g66zvH8NINbnvGpiHIJf+hjiBU
mzxCQz8MnxQv2at2sy8qBbj4MA1M6jGKFwwuPL8FSdRL51mNVko1lkNH7lAtmh0cVmcxKmTVZa56
H5aOTuHta0v/PRCkXVG0pQueguylSWHAZqFB7PGre2s6TMzzEYp73nxQ0FN0ifZgtlW1UtRtnCfu
Gv7DOGucwp3XmYWiQE22Dv3pjd4gV0LajTnSGd0Zz9APEdLJ6iadJwX1oTX2KIIcJVypqvJllPq7
riOUjdzPgaGiITw2I3wB7D7FrFtY+MFk9wb1zkwp9bMWWBULm1vOctHPWzJrNpOCI81TkGpMCVac
IKk0noD9lxuZ36JvjJkmTAUHqU1QBQPYLBibTYdDJNZ6c4tIZw0B4KIngAPUaNj06Ggh0aRfRgRI
Pkyz11Rhym9XD4Sl+Vu35WSMtKrgBDRLo1F2fcKGIy2JRzNaZWlYDknlHXF17kNv+uRoJduUJWGj
eumiYg2rnGpcKiH2fZOQY5hJVDSeFu6s2v6MVG2V5wXglbGFOg9bnmSz76qNd0yK7owxmlYwYXZ+
gzxazRVgIXhbMTB0xqqDquGgx6DvwRnEjrP2yqbcGhBBRBSsLW56WsD52YXTt2YhSpZ+wJ+OUsLZ
wRpshrIrmQtAHcaonbMS1zk4DTQmQ0UscXGtvF7byg3lTE9ZHQv9QY0ac2/E3tKqBGmL0acz4Vqy
mWQjeqHP3NQTMWvjHrHJq2CovM6wMWXNsbecz6rLw5MmCsbiLaqkuPWJioVlkhJvzsINAkRB94yw
cU1GI9syQ73ze7ddQ+FQVSyhJcEm5imu3OFOxZ7ajl2w80X1QMMmWtpNry6VnhFdnJNIMpQp+UWM
hCeYPHoUHFpdbfaZtKy36NCaCro7/Lcna6j8hd4Tm+00X6JrnrMQa3dQF819FrYkJ7Qk3gL36Wdg
Fc6ZZ2RrQ7cd2A/OOgoUBo2Ijhil+mcSKxqwAexf4ST5EJ2YBnb6tk7t5yLUh6WiYR5tej5Me9oV
1PhMlJl2ka2wIo69XVcufAGrscs1tplmZTU63d1Wn/eNAoo813BxABdMIcp4SKeXhFrjgHVVpMhZ
I7bZVK0npGlFxaVfFiLHyIkex23nAyJ2YoDjLViDUXYlyHOymnWI6cavk2XM1Bo/5oT4EU3jXE+L
YtFq3EuqkBwkABK4YtXjKOxTnGmvsbCGWRODDop0atIOtEHYP9GHAanviDlNcpsRYlvNy9QgXa8S
65TAdo90jnVW0GjuG/UDFVi5Zxtn5BOB8jpI/JoBamUnzz5BqWzcGeIAjWKb5fvklOwAE9uzNCJV
OvHTh5LM7XlY+gPVTBgQnVo/xsWn2dTcmAGsplHFYKG/EXson+TREYU2cfBjy3RE047Yvvv/w96Z
LEeObNv1V2Sa+zX0zTSAaNknk8wkJzA2meh7OBzAd70/0I9pOeteVd0ySaZnmmigQZVVMZNkRABw
93PO3mvvl0EegkmwB7XGk0qSH4Gw7nOnP3QLDzqp1duO4/lLXqPVkw1xTgFpJK3h3yy+aqNmW98x
ZpdRxWHhvm34SyW2C8BZ9a9AzM8Yt9zYXN31JOv1drLlW5X0LEXNqKLZ5FNxkbURqUSP2z9sIVDz
lewUbGeBPmz5bxNhIUhsFOTJOn9wy7COlewAaEzdabRyQp3L4b5WAfYtNznLPv+95vZD46/UX+FR
df47TY5h79jFbVj1jna2EscUru+t7M/+1F9cJ0k4+Xr7tPa+Z36GKcgfLkxvCYjo6/5cYT/h+NQ+
92k/XpluPZxVgyMraMUDM40nOc38OVH3HEtWk6NlGjzIpcH51flPHKgTTOOdsxeCqISQTw//hYry
DYWd1WHaCId0PAkjQb/W50942WQcErt7VbjmXWsxrDaMF0gPV2mxFQcV4s+wVi49FD4V+gDbJx+X
WwcgjKRS7l3i8uS+WfyRWWh65Y6fmW/4V8OtAcXBzTK0x0EVL2ZuXiE4uMygfDN6mJdgRt7tdOXA
VujbkV9fi6F5TseAogLVsUQgNrXomh12ETphT6sSLPGpedenDqwkAJ2nuvDehNysXY3mkOP2QKBK
pq112EM7G5Ee31MSajWlhzJ9TdR04xYtMQ461ISiZ7/omJNCB54Y5ttiEoAC1j1Ht9r+6HU4SkZT
T5GW4rvqG8AFh1L9lTCwcR/qYJVVR6zkOmyFcFXthr2GZdyfXUzwO09HsyxktNhktQwKlEup41v0
YgNblEiXQIe7YAlEFqkDX7r1ONjbUYW3HSXDiV3xm/SH7mgV7mNiERmjyI5xdYhMquNkJh0sM8KO
2oPIvvPInHF1+IytY2hW3jXiK0STSGZ0UM3GiUvp6JpUh9gMG57ARAfbbDriRn6F3Uzrdq961EFz
IG8QENqMEllHpI7JmXRgjgeY40Rr4JwMpbqEIniadbxOp4N2Oh25Y5G9o1xCeHIdx+OSy9PogJ5V
R/UoHdpj6/ge1cGNwjMElZVoH+nZzxkl2VH1xP5Y5P+gQcTtrCOBoAY6+4KUIFPHBfXkBtEqnYnj
eKhQnaGDJFrImqHS6bAh9Pe8dB1ANOsoIhjZeC5JJwp1TJFJXtFAblFHfpFJjlFBnpFZTuUh7Dx8
JdMGPYm84ngk/whkhv3Yk4iU62iktjN+eJKwJMK9MBeRn4SuGpEqgUqJjlYqBkAqHqpJMpc8Hb6k
Ap6IhAlHB2cpzS2biSiS3yCcowHn1E4USXmwIDmh9PC4DIGOeRrIe5I6+MnJvOoM2vYwc0w614nA
xMPGzzyZNTgWGANvOZ2dGx0olbt3wVfAlE6a0pFTrQ6fslzVwxjjEyeXqhgIqMp0VNWKblxHV0ky
rBBVJFGqY624X2TXP9g67mol96rQAVi+jsLyh7GGK1Nhwt9Q0RVPttPsB+7r3bQwhHZ1pBY60gtW
rDHG45rp0K1Bx4G3S3EMdSBXo5O5SOgiYqS9QkWJ2yVhEi3MK6XjvKq2onrVEV8lWV9qZsxof3Nl
yex+Q8++2OqSJWyGSiH7bv1xX/ezgnbEnbwV97YOFUt0vJitg8ZMHTnGK0MzS5ROpePIxEJTgPvk
OOuoMlOHls06vkz5bZwig9/bwKrot1W/Wx12lujYM4d4JM0Z73QgmrGxpcvg4OmotLEICY2nJrPH
4AauGx0vUQzRNvosyd103ah5ARlk/mZYoFikKZxyHc1WMImagj5WBpltOryNGZt/6nWgW2ivN+jp
3ycd9eaT+Wbq8LdEx8CNOhDO1dFwIRlxm0E4x/9vNP+fJI0yXbBozP6vO806xeE4vDUkOXy2/+WW
nNBff+06//P7/9V2tv7B6NUG5E5igp6+0sT+s+0MB9AFPB7igNDs8T/bzjZtZzOAd8/syHWYdPBt
/2o7e/8IWa5DPYagZLVc6z/Vdf7bbNohd8UwHct0aDzzcv7Oh2UVDZTKnN8u4BPL3t6X+WPDq9uZ
KT0j44Nl4gKw65oYmz/uLyYHf84x/i2Z5O/dbtQrpFh4RhBYQWDQZP/3ydVahnR+TV/nGwax7Jfh
NJnVyvLDqTQTGo7hdtWxcot6zwgPc2fd/GJBDq96/3cVGj2xjdXpLxfyn7OVf3tNuMb/3oO3LCYE
lg8zlzETU6Z/f1WD07skmaJ1I3Tl5JQedLnJh/LIySeiBofH0lyNGV/OilkRaMO/zOxttHMAVkwT
C1MhDk07L25sFeF1YhVArTa720PpoBAj2d0kRJB0bCYK95aCe9+bIdSyGn5X7i5xI8hhXGo9N3Qe
nZAOupeWHocfFGVAPl5zy1hi4kBP64ZjFxf3gSadwexzpesjvEfWaZA0pUId5IV3zO9B2hv002pC
uLnRFD/OhjnCW6odqK6oeR9CY2gRSibY/lVqR3KpUFUsKk56+xh0aRZhvGCKPpLU3q1LjDRoijP3
yc1gVophAiXbPAxzZ0AkwfhtfHZBc7HtHpiIQ5i0LEY4KGPxwL037+x+vicRmo1ef3KS0Vm3ZEwm
uvvRXzlKVPQNzPk06OGA4WjHgxRx3kk2uLy7pp9f7zqj+JGEFOwYuROIGJDFaI3Rs7gT1qbNJegC
CFBX4Rbb3drFFUV4myPeybvvbuWOJJJxhGnT7rtFFmMcWiVZnv2GljNpwZn4P+GJ8566+X0YjQ/D
qag/sDbSUhPYD4hIaD2923Ay2dQcI2wm1yMDJOIkXBnHABYF32AXMlkw09GKWiXfF6YHOCn444Rq
I2MPLoL6vRLoP9lYXlZzEPHU0HobmwqTP/2jykrucd59Y3e6gAYwAQKh8msd/zKHIbuHFritbhM7
o7di2zR1WiCSICEZXlD2UwsPGRxZByxdqPWrraz5A58MtzGc9nVA1RnIQ+JYFzzjSdTIrYbJdWyL
+rz1at6PGzdllYnz4gjwMGTGgykd79xEDfulL++rhtN6vhnv7QDIo264C3PaV1a9l4KbH+8OXdCC
ndRsuO1AHG+UuENTuXuraXlyYYH7VND0S0mra79hmgfLPztHVyjcx31COikl8zr9Knk8IlGKHW2z
kcmC5UeS8W5W+eB5CK4nefRnQXMnmlVCTAdpVwZ6HoBXNKxR1cwokSNHLBQkyS9ZemgR3OR7Uq/b
vqegnej8RlMbDpHV2weId9jR6iKJkxyf9oLjEbZieN0kdQ8DA1l30JzFuJDowrTJri0OGwkzH0mC
YdqHHAV0VJwfKcfV0+9fXtmTUcW14sgT4lKSBEn6zOXXDfxrFpBS1pm/YUXcy3zNzsmyz2sSVDe3
4vTUureGX7t7lXGl0TPehS1UazEBQsMVYqXQ5+ys54zk8+MJ6yqwKyoRj2n2vSjGt4ymVt0TQedX
M9pwH5cXfYk2JvD+rbS65xUS5D4IeDTpC2prEEzNPhtOWxn+HIfq+esLJIXRqMbFkG/Md7zees0T
WBV1tvpgVVgvUsWt6sLOMDpcLF+rmfICCjem8E45UUwzAhndCf6gQC7O0jcDCCtHn4qQlK4DFLHr
csq/Eaj4U4TZu1eVnw2nuV1qUS8ZXe0BH+c1QnA7lRg8v5YEizyx2M4+gmKyuJPmPs5uLJNfFppN
FnnNdqy13bKx7Sg3eFsTRgqvLNK4oRXMyIIOslF9BKq+LhSLNUOZJDZM0skyRmExY80Jv05Qte/c
BEo3mr/N6eDFfahu18zFieePVpzWJWQs3ocxVTSuZuS+gR+vk6ojr+O14DrbpSIhXTXHQVcR5bh2
PMVVyEa2pZCUOyK8i3BZYkwyi0up05gMQXCmkUmNRa21X0NL8qdsKHHaUkUDxOEYnB9MHywzkC0R
t/NwrF14cV2S0nYsXRpoUxFXfvWrTuYgBod2KCrZUlRyrRyneO7Kni83a8608JCGiMG2ZEw5vhqv
bTp1h6QAeJy6PZ7WHhUgPtZdl8CYbGhy73BN324TP0D60KmlU28nM/fvdNwE9valYrlpsLJapoIO
Q1aMU9jZXuWoeOt1N8wB1CrPPVEF0uapFsoukyIJr7acUf16W3B870awHVGQWsGVNft17E56Vchl
eFzTgsb6SCUXiJJem8W5FyWr59YEz4Vzfuza9lHQuYmXldjSKn/x1omLo0CsJmaPl8v2vkMiX/cO
tsNYiLbat5RBSKGjfKyPWUIXB+fZZHaaz+MSOdxdl5e6Ud6RRAfyGfXs14bIFpdkhl5V4UPRkleY
5zUiM7P87jdWGzMUYY6LD7VZf7fI7E8pWZmQHauDPUNwGfqZNn6fn7qU/CJ2yG9JYZ8Xa12h7gHX
wXX1mc9FQI4CU6JaDmeDZnxvoabnCgPvxUXEQgzM0u1+4znWO/vU0rBqW4b87k0mr6Y0hJlh0Z1b
QLTuU1f0MajNp6JkuPsFAYMWysNXYhVag+eh5gPe5PactQPmWP3mBwVDh87D1xRvXIJlb6j0pzPC
AXVrPmi3Rgzc1IUVjWPzkrnmQS20NSCvx2U342cABHy0IEQ2wrHxgKfORbs7THP8SQzndGnnWA1B
ebMlAjENg6FD0nXjhVY3Ozt9ltZA3U6PD7PB7FznEHd3QQBy1Nk6mFAOx7Hc+zRkFQsrs++XENYv
Vf8oSwM/vXNf1DYMqdL/GEufiUK3nxJvONcify7BXd3XpWgPhVG+I7F+du1S3XYCn+imgocO192B
xmfLsM2hsLro3lxX3rjohK+7xnnBS9acCya1FyVwowaYRYFUNrGUyVMqBU2CjUDWyUhrBgNOSGL9
Zn43Vf+jZRTNOSEYb1mA+7keb4quIW3WHsXBKmmHs5PohFWfMdviajKbYUQovbx9S+l8Ne+Lvrot
ULEet7EIAAFNxb0hkSXzj7kLkqwhW1f1XNHps/GxWSzFxnEZdqQ1kO03GoJBh5BXsnUjhJTi9OW9
zjrnM+CKHf0qgwWm0w+s8Lsc+eR5vt+8ZvwWYEvsgsXXxwq1y5U/ASwPN7JHf+b2SWXTTW8FON8x
elWDtSstAlLd5rrkzmJrjooguyhFnyMx3KhWtKhbJ+ToFG6/ykweRbO+0T4KI5vly5v5IZ2TIFcZ
1IdQ/vNaMGXsxPcZJ6By+CmCrccHEdgY5asMOvr2AttT4hBg7KgP9IHfurSMpvmdDh++ieLVnHCX
dxyBd+XYPHtwjPZGDp2nAmZcKXyxBmcElIlsE1FTOTQNUDLGpGDp8IDtQ9VabJx35NWWIAG81rgK
a6DRR9A0r60RfNuQAZhJfQCyEJlDdUJJesrK7DK5/FNY16PjAPYKHtlhmXxXAKgtgHKOsd12vf/Y
uPVpCzLkMGHNdC7EN8U40W8Nca6xpsA6wGTBATbFS+ujxh0BOvfVswdf4bF0uB7dKOezxdIGbPUa
ng2JvmJcd3OtnMtkz0AxaoItE4s2e7AsPxSbeOQu/W+TLAHmU9Z+tHjvoim6QzMVcC86oMguroTW
n7yj0YTQmBvnOuPKcl/Kkwnstui2D0uoW4UOIwroQO0oha62rbimKLgpnn1/YgFfWaiM2X8kUZaJ
5nBlCmYnBsYTwPuk7hZ7wPpnU7TnTT5N+XJr9Pm1sujiYvxj/y2y5Gwt2akZy+zgpi1Ycma4Y1P0
0QBHC3ic3+9CoEN0sjqoF+nNiLkX+vuD1Sy3HWquKLSRCvdmdqymcJ/TngGYXeGeUupUiOQKxfII
qZrZ4/LBB8DcuwKnnibqsUV18fACzVODdoNHZnHPDJRue3+LBNTSLAuevSbjO/GSW56Ija64SIOb
0e+LhzEocBRQTEnwHc5UPfjhwUuSp86lkOYzkFSAkZVy7swnN8q68AN7MbPqhXnP4h+YOHIc2yZe
+eo/2oHzQzVviK0uk+QpS5hHyw3uaKAczFRyj3fWOafOeHRsE6ux0PHHOTVEGuJs5308t7I8jZPm
nqvpAFvsSsr2qd4glkz83ZYjH8SHEt2kg1ucg6wTF4Tw3ZrN9uTPNIKprdzHdPZ/8AyzjPRJ/jK6
Rew3VfONZEWYHAlUKIAfzK3GcN8MUsKabgmsqywoCz3nZArV4MbRYYvg/67KsAv3OOA6Fth8PWbC
f0G+xg7VWP2eNf+20yMQ9mMoqgkytTn1BLPGZMeDflVmU/gsfOfkckg4K3l0mUQ9Y6yHgSaDO6Fa
usq802PRQGK0gvQ6tzPrEAST5m23B4HxkWYcM7plgCAlVjMasKHVrIgRc2CFqy6caeul39rROmYW
DI9k2+I565f7JtHycIPFQR6k3MgumAkJrpDNy8nfcCTYHshx65mgJoc8m/Q5EGF7Yl8IvAz6w4J2
yC61/D18dWdf7WqL1bt0IYn0BQ1iJ9l73UJPGC6mmttj5UNmMrb8uJWCMFomfWxZ1D5aaVdyL9M2
hfPlGPfZ4AQcJX3UUmZKSG5GHehlUdu5OUHJ/Picunzf2rBTMwvRndVKHqYJ2XnZ9B1mG2faWbJ5
6bP5Z5c0jLk0lYes6tflqkit+caji7vvDMFHa5CaLMWa4s6fmMBlxBP3zmPdSBXV1eS+bWATYY+C
jNtokJyx+AMyrtzzYLXOPduAea7sAVtk0jFHWoWxJxegePD0vxR+7j2jlDqG6vtpWJVObnGY6buj
PDg4OPHQ4ATnK2FBCwY7oLcTHt3Wvg1EZJoF6XJGd7G2wD6n5fhGMjpYdmgRlReQKxEsXFaXM3WP
aK40CTQP3Tney5HTv7kBndzC7vvWpD9mbDLb3HNMd8RT3cNCUXhxuct53LvY9+jjNvMS2x5iyqlI
aNfXIXljwxF6eBZNLqAC2LZFpFgtbYYFkTFKrM/KJwNLgnqgCs2gJqHscI/DatFVotaOkWbF3ixA
GDQuGTP+xNzGQwG4qKg1+HV+010ZsybvN/xtSr0m8gbrEI4MCABtIdsT8QqSeRUTVbAzWPEq7QfL
RVtF8YuarTZgFBXItskYcnt+RtcmN6GwoD/a05N74VkfOXfxq1w+3gg/+35F2hB/fWlmyLtmFVIM
8KxMLijhMgvmPvuLR3pD3JLXFHWJQWBFdy7ZuHdhYKyQkvJogrEU5cXCj8vxeK7JbzvpeBdQUc26
oanvWwytt3SPdnWIJzc9O8SSR+bz4vKEUvz9snrIF6OsZuq9HIsM3S5PojtjAIPj3n4xe1dFZYlQ
FDFM1Le8hXbWXFUUS9Z6QpcE6gc/WVyMpCFZJGAT7s5LpvvFYl/ua6O9s3xNWBwQ54jMvjE6AfrO
ivEmm7swGR86CBpe7ZHXPXF5QxLTGGKpM0HvY+zmy97MhY3pyeYnmuMdINx1V7kvwuzQ7uB2qUff
xQvGC/O0uTQJ3ZdeK+cqmPXQMf2DVoRmkotiu+unBu9iwet26BfIDuLpDAf3tei8p7KkSwOldt5Z
Q3NTGMXLmPAhZDU3VzWjZkkYOFMIOFFSPH3dKELhUVZjF7k15xBjsBj8NLAPEjQCJnK1pVp4QHf1
TAPPTpAZzLTnZvj7PDChNlgZuhtlQojgvxa/vVUGQrB18msmIvV5rsWtnzrcEwNvbinZNwvfPruJ
Rc3YqlvHp2/UsazFTaZOainu0Vx8a5Dpxoiz+4h5KswrKlw7tS5ysXKt3qUtWOFgsE13b5o3q7z4
PtcsaYtiDyTnCi+rEaW4k/fh8lYOWfvHA+S66cXYFMK6TYuRatpwovsQLTpaqKI4KRG+pRmOMMOi
jWkqHJCDH+fLyECVduVW5t/mbrvCxChikSf3qHXoljDC5FQbPAUGRfqw1oJcy4A5HipeWABRSQNv
9Ry2smV+Buf72K1AqJaBe3/YvDictQd/FD+6sIDmv+qnUr864SIODR8VSWkwWwqSNPqQ6TWmpLLM
bA7tktMUn9EQqN9FmuiTTw59LKBd61GJ8VGnAR9T4yd0ZU2ed8nkOBEXOr4IrJg7Kog+3OEYy1qN
lF3g02RoXTL8hnFHcbnzluLQbnzwY87VNSG1pml6nEpIA0NJZ0MJD0qh4+1MxNo73zafqjVFcxT2
t7NvWhwmqE6q+jLrXnAbTDK26LH2V5Ye3NFgiDPdoQZcfd+j8OEgAkCF5AUUl9jIplEWHBmDd0A2
3/KUorPuOEnmYpowbwGKnBGJJh6dkiXcZUnBWjWNqGu74l6IDA7z/JAEK0LbgbZbIxkV6xW0yDjk
MSiJspy6cGMFnQHvowmoo1YsaxTCinf0MzilLnokp9ujdys3p449c/KohqurqWT0u/g/km1O99Q/
S0SLkO5ebcaWzY7NE3pi2AwwIcVkXSGq2GXpeprznOcUy2vc1swMO4l2U1z5eXMqFLN/h9SbaMu6
GLM7jaiCO8nfkCMGRIqwLd0zEU2giQsK/RrrEjqPmI42tb316kLSjpoGKfdCNzroZ6BIuHwMkZ+U
9BxaYuLDHtHxyuJceeX1Vz/9azjgD3wA24zIcUlTXhy1ZdlNyCY3gdB5G2Mv6L87aGMx4DkPpg8n
1u4m2H1Gd5tMI+MJOpxHKStEPxmdIAUrOONQDVo8xIGaLQ9fne6tptoKGESozIWLWaCsmc171xn2
wmPQ2Tvso4WHXG9khduAXsGXF5dx5eYo5gEu8/jucpBuXPUSFtQGYUHTVDS0zOiuOTMbgn7wyqF7
af3kJkuXczHQqRs4C+7D9Kiq7h0hHagLYCEzTVs8xCQWD/xWX5mfpKTfMm/4/TWlmdqNVvT8Vhr2
bZjRIYe+w41uBcyipXjoClprM6roJU9SOlbBy5TV71vJLvH187IMbfaNpGED9oMWoW/TnJM2JeFC
E89rmeInMIwYTzWS5yovDS4YMpshm5FPkAswpChXjAUzdy7JQQ8RvW+UCbFl3E0JvuWR+X67lTYd
a0UUlumSY8HDxYiayfDm3FRt78X1NJ1aK9ce0YGACcv7IXLchFNgga0Q3OSQcijzmQynNa2BAA9F
A/Q9MDmHeOFyXiQzIf23fb2aKCKf0K0Zt4zYRWxaeuhO59oUzhL3RhMD3V4jp2TLo+lzcJfkZZzs
63Hk460bysreUw+MuSCR1zkLGRotYZjR3OP403lVYy89Go3c5YvC8aDbxIP5jM54RamfseCRXgSO
pYubYJx3TlqfXcU8KBvE3reRn4tg5u6hX+ElQ7jTs491nn963gamg1S+RhjZEQNLHomKk/0Asr5m
q9cXvuqNw9awc7bLxpxjWOI6ZClCmEoPkhuqKdwimrrw+utSopo1Y6Mybiv4nTvIR/RsWbdVxtPG
zRFytYvFXeLMFphI/BNihTvSO73YCXlLDg1UT39DUBOt0uXXqc/KhXwvjDHJ78kymQmJYt35ejiH
9K3OhtdhMV4sTpysd/xqgIqUfNVZVfQuQRmRlzaiOuT34tdg7Getb3a2fpr6WUg51PJ49mP/KZ35
3ePdBj06jbIO9xNMsjpA0OMAmnAnJnSqgtpA1/I5Cdjhgch8tK39oAM9vo64XwcYS3GG6O3wuQ/A
iuRF/Z5L3pxfDz8nRc+DcwbTinF4HvRj6+tBJBptmT+NhoJ1EnKANvAZ8ZqDy+DUl0qJ16+DLeNZ
Ix7PNkel+GvPb116DuZNrQ9bgpYC0DQer6Ln8OMESMaGbI/K3STJw77UC4mapsGtJsvsfYY7a5CP
AMkYf/vMtzrDqJvLxH7Q/0IE6ZD5SL2+ufXdHy9JccAaTG5AiYfjax6FquSauILrzPFvwZJ5MTl4
700/oiBS4w8UrpCtXWBWPr/D2UhhHG/s+h7VGRMbyd6EO+HKD+iUDHBTo8I8DzgRkmmpUW+gpl9D
+9WQxy2ft70HCS62zF+pXzKSWHVVrl5NNGhxakyPlk/I5MaHQD/V0/01W2z0cXP/0oSMY9Ug+L9k
2H99aPmIFBFC/X5agyYeSkZyIKBJAjbSiYYI9vgozPuT4/I0VYnK4qnymSHOm3mReVhENVzBxaBV
W7mJESXGE0o9F6Qyot1yau5Y8N396LDT9nRAYz+gyT/ZyWPHXRVbFk2rMRwAdVmC4FPsAIwOPxaP
VcRv+8fNdX/TqoAsvvqxm27XaNODKE8ZrM3iV7+WzoGwxBszr5q4URUqOtTKaj5NBckMHSQl9L3M
j4sS1ROzoHtL+s7OTm2Q72A/KyVznppVEq/o3yN6ZtcaMua0QFq/xlrOTJJgS0XG+OjUVFyILVkx
U7jDtwkCdhSI7ZocpYZTJRiwgEianGoJbF+oIf82jTAetVJQim6sJxN8x8ib3rwRP5nMJ5TRCImQ
nxIayk6RYraJSeI8hkQTHOwyf6ZDJuMeFOpUEGhoAbYuJDp/xcRvj+vrjFN+9PlMqWcSVJNQmYiF
P8qMV9eWGKTAelOKCUqo9Rz29O+LIev3Xt42gDuws+L5YUP2ps9qwcBe9iFt5oTcE2d6MEkqGzPs
tcRFaNHcfBaLHsHOTEhCv9r3Ug7YQgb227o9ZRziaK3Ij7FlhEtVNh8hcqatI+OOZIEhnL1jcekQ
7e5T20cJVuAiqEDzOXo22MIcOTVeVKJf2GEjoI3vvqVV+33og3pfNI+zZ9mouaFHA/tMKJ72ZnVp
2948EHRRC4+eBydnLYggxcDmDNPaK62BHAxQbX9UzoJ9rmtoUFqsBL5gVCaCgiXG5MH7r39qdP4n
0g7r70IXdDTY0D0DnzjiGevvwo6ZGXAPavbF9nPmEk4Y3G1CprsAPOtoehW0za3YKw6iRzsA82qP
hreHSMh4mAyDg9uG2dWkwnuzTyfiSG5BcM9xkqA49abkd04E3x9alP+U0fcm/xjasf09/d2g+1d/
7v+VHfj/QacvHlgr9PG5/28kWG3z+d/+o8nf/iq8+h/f90/plRv+I8C2i+UX/ZTv29pu+0/pleeh
rzI8DBEwA6yAA9ef0isfeZXpGqEXuGiS0Gfxbf+SXpn2P7ACu3ZIHLvjuAFsny+n9p+Kpz+c23/+
/1/VRvysv9EhbERhMAKs0OD3oTly/ub4HWHYEuSBPqK3HFhZ6jeONiYSBDYU9o2N0hLHRnop9Hqs
1UUk/dK0aQmRdijn5wJv8Giv31n+Aag0z1bg3INk/hjN7ke4zO7tImlcdF6Ny45IDc7dTTQoSrWO
KYATMh+tsb527CUBIQaxBQNGkkobNfbyKNx5T3wBe4M+hQ6KtohZEyjZ2pCNmH0FR+q1G45ox0Ex
JxlczqkuWECL6uIqCCH3LBzorwffe5+a4DT1fXLy/OZjXqoPZFWCimqT+3ie/U8rZ8WCY/Mpg7pB
6DJ28IMcHk2CfMgR3W7Wwrsj9YKeH42AxKaETGoadE7unlYZfjZD8IaBGGRoU3AG7HFOywXNAo0Z
UU8Neszkkdkj58jKYjTLrllW7v1omO2+zpG9u9iYezPFOhVip8CFYBXzfp6gvtM+wdi0rB58u+0y
QgPnBLJrluFJ2Ahm4Gz+cIX7WG/fwfxHdY6qpnOmlNCgb6WdvKZVVZxJtNmJtBrhE4avwP3VLhHB
S3sSet5PPR56qIDCqV0fgDqjUeWc6vcp/tiE4oiT/4m4vGejy6ZT7uVcKSI1UZHUtxySwOXgNYM0
J0B9CJN2MfOC2ZUaq/urt8QrPT4n1umTssLm4Brtxf+S12T+TaVDCPIgW3adj4lTtsjwh8whqDUF
G5wnDHnl9OgaNPQI5b222iAHjJy0EXAu2ogEOiez7xBN2axR1Sa/i4QB7tI3t+jsAYJzo2HdQ+YU
1E+T8mbOe/OvOUnULk1zvIHA/LemHK6wRm3VFX+BvmDIcIg5+WG27uHwWIfWA1hKyNEH1W9wRzX7
GmQkE1ubZtF/DiartOheShz6586wKQBBmucUVKTNMP/sR9XdDs52sD1JX58TVGSs66mxhvVb5sEy
rDidt1NxTqTPYEco58Vcg2/VRHSSMZrFkTQcyqts67Ght7BGibK70NC9c2A5atMrcXw4tK+MQefz
Nd0hD1SDKc8jGK8d5bmmsUx3nKhfysHRD+5FpZYrFfYbxRntA9UEGPDn99ybrzCY0vSSNBY4kbpj
84N0HQ4ii/cc4l+xAdHPJTegMu8KR/XnZR6eneymKwZ/v1TdT1JvtUuw/VjwUYOWacrLEvTm90T2
mGyd2b6k0ja/V/A594ExmbBm8S94wrPgyUF5m0lNICEmstv5m7dW9xT6h3Ydltt2XZ8bQtiOyZh/
rFgTCVoHsljjhaHC2w69MqGrj2COab9Ei2o5CooXaczzbkIbQz/EJ7MQKLIRGhQ8sz3uHC9KQaHG
ji05cuXLU272x8JVdF36mu6U40IRELAFLLrmc307WR2OPzXcpIH9ycy03gWwYamZrlaSuY+9PZ7S
Qn1fIXO5YkCktDO6xo88e/pBTUNEGhl/USfUxcg5U6AMOpAwA8+SfrtfuDcqS5BPMSjaob+hNFE0
Nfp8eTFdeixVtt31GaGW9sonalmvwhc/N3t9WjxWiQJRReTRmIdeFfdS/HawVFP0+z8DVr/NJjI8
D+MCv0jkuGaNwXKLGY9z7h+qDyzRuwxG11QiGcG+SjOhHM5FmdwzG4ZANmIpmsMjVKGfvthis/Eu
zTQeODNjyW/JKArqn4EkdE+k3u0y1gx6nfouKItk1xe/vDUPdjIJQ+IWMlQEH+TI41IGgbijZts3
0rzxpc1eUC+oTtvfkktYVfLUTnxivDS8UcWt02NKwvDq7rOec+uU+nFo4B9kEnTf+6UNcXvLqLOs
t9Shv0B8231Vw8FlNbhalR0caDM/9UP6sHkpKAHt5iuca0oFdd0bGhy1Tu5ReqC8Cc7w059DUn1U
TfLSJ8Q3qa1LjhUCHdNafk1V+RO94bpPMiatsHxflnRDVFMDW2s3y7jCsn1YpuwtXOAsA5B/7aRN
M5aUHGabJyDrDdnE+XPauZ+5GD9M99RXdmQCt7ry5ZVtJvJgqKGP3RkPlyVjleY3hgRALTY6KNuE
PijFMV+1L/+dsfPajVzJsugXEaA3r5lJppP30gtRKsMggybogubrZ1EYTAMDDDANdKPrVl2VlJkk
T+yz99psum5MWzwFaX2uTOdbRa1zR9hsdsFXiaL8Xmci6Lre9NN0+BgizlT9EF5z+ndBTviA14NH
o+KQVdp1bNDNtmxbgf6YqeWjR2/ZeaY+kcB+zVGBTMgCrPk5OHhHUbvP69IdRe6ZSSOPbLQQqDc7
VhqcJ1t/goT4poYh3Fvm49w1CFjivcjxtBLI3JfO2u17ZVwdENaxyfu7r4b+Dy4ZzInVcXR6mFQG
EfxQWS8BP7Gl5K/StdXen4/SzWRCldcHBp03PhRmCU3cDnjay0FwcrbTW6LmolW/6F6ryS90at9b
N3aNU41t7ZzY+avaeoHgJxv4TmfsY872vb+A233JW1axc5SGqLG1fbsKChz7Osmc8nNaxy9LdqdF
4uFtvTivxUZvQiu1++iDjoZXrZ6jybnFy80uKc3+Zpv040/2Xbh6Zjyt5Lz4ozclAMadM1jRKUWH
GprSuXUFRHiBAl06ePkiUqF7m66rk28Xe7fEEJoG/j4nzI/7YSW0u0JOcALK13AnmiFZ0i1Pg1UK
8iLyL32CzzqTZ+yinHfxdeH7pV0kqmbyrXkKD/t/fvnz/37+2c/v/vzy53/wcP33n/vPH/7Pv5uC
TweKtn3B/++/8p8//L/+up9frs5WXfT/+Jv/zy/z8xs/X2tWc+yk3XflhBcL9tV+9f0KPQ1E5XS0
NIKj2ePDoU/tWNYbX5KBZkeyk1oamjHjdsF23PN5ypQjeawah66F8Gw5To2FdF+Mgl2oxsTIUifp
EDFx6wXuQXrIJoUCW1k4OC0ZDoUWV6M1T2HFzmnTpX8k2kH2UEu6MRaNl4gBG6pVYAW1OyduOtAN
BsUVq2RKbhsrZC+/3k6l/8HBobyxRo9OBn+g89elwF347mEI0sMohvvRm96aCN9UZAKjtLjqzRnb
wxxgdGadJqST7yc20uFS7bxikYcxbI7sjv4sUJ0R2Zf3GsLs5Pt3ooaMshTthag5mkBGWzORtCOb
BrAUquKhxqvS1JRVpFV1HVqj21NLyZPeSXF+yXKPTa+iYXnrPeFW581oNMTWA3B/yHAVPFpWrvVo
k/EaQawEPn6tECGR2iiWpnRfCLpZU9O2dx4BPaix9WdCnEzGnoW3Q6N/B9HL2i3hEeGSmpN1iQus
fEoIGKxeyoRi2EOSRpm16ylHr14asy8wZ7bUqFbMUF5aH3D1Rol14irmZhnOGAX9AVM2OG6b6rQ0
42/bTPqrAXJ8Lqlps4OF9VViVUNKjzwmJOSp23Eob13p6LjqdJGMSh8QbEvmXZNPmOofkDCKfVSy
GKqMgANNvyJw9a8V1hrkCX7AJW0+OyGfRmbsbS3i7DGPExQk/bnHeEu/82SxeO2dvQjcxGf8Oqh6
eY7Aue2jlGHYt1ef8Nr05EtzZXNbH7GaqSQQMcAVq7oZptRj88tCuy/Dq+67d+wXbRJK+PV18DmL
pTgAR/jyhP1e2TYrixQbSa7UYzWyQipbxnKndh44MJ7F4G+RgYa19fZuTH39W2qsOGp4LheCDKa7
NvGsTkvZUPwCK+bg1LdShiwTO8IGZZ0EtW/v/IVPtbH13BpEv/tAfrErg8DuYgHHlXZtaJpi/dJ+
Q/Fl4A5d5MEejQzmotqVVX9Uo/UtVlYcgIS/8BQ8BlhaDuPKjtvx0WxNRPQ6yxTtQv59sfU+uhh3
0h9TDQMOy4TgWywdaWzn3gVpsvcpFh+hxHWs6VhP2mZMioB8i71xn1kVOrfB9q7ka4biaq5xrQVb
IywnMS8+Iw0OGks+dJz5jlkLUyfjiDrmoHM2NBXD1rrxFclg0CqgRuQlKyPS3nkoYPjT+DGwIFHg
Z4K++jmoUMMR5d5tJnVxaL0h3HNauK31PswN7MMRbmeaG5gwz61pwwOpQAGsCxO4FSZuw/MG8yAM
4obyEF/daV+dtXIwzQV2cc0nLKs5FIb2jV0sgqDm+dFY3mNalu9cTLS/UERK9i/9cOeuT3LHP/8E
azrqfuFHe3gK8xFX+GwRYQ9FUsx0RIoIbR8s57ifgm5594eJYOo8vDkhu5OI3pj9dGcYyG1BXbOr
UEnkUPujTM8BinElTsNNwCnfHDd146pZ4FZwhUot1vjFdHkRCjoQ8JgXt6HNZzLf+rCxJXwS+21O
zVYnUjyNFUlO9BcWYKn7zTXwpyBVdWhD/4nJpt87EgfJykmZG8xD6USvlKpgTrKKz9bvQYw5m9BW
60ezT5jgLnx6vseOf+aP3RcLJrkHWYDQLTEmVdmnCgnf0Ke34E1tH1gJDCd7unUXAqVD/tJ7Hfdb
129Yo1B1mtf8eOZwl293+l4UQFZSJH0/GvZ1y4rETm16fblroXPHYVBDas6CY1F+ZOxXeKjU03mc
2i8ay3Pcx9iUTv2C+6Q0E9fE3iFCFSMhG4fJ51Zvr2SjpoXMgjGi7UP1vjb28rdesn+ul7Ux6sp5
2dI1ssKrVEXrq29wH7a6lwKHGPNaLEnEYB9kU1xKFsD05H3mQr6IdBxONas1LhBqUf7IFJLJktrU
N3neJyse6PT5cApbUrfKx/c/YySYN4eNWPAhF1YsWyLrRs0Oz6U6tuFxy6JKXOuM3g+9mmbsWzOV
Z1S4tqw42o3P0y/plTIBLD8R23pRaeO8duuFo9GvsESFcjUSS16tD0aL57wxMDpUaX9sjTnOLBpV
ncA2cN2bR3QDKtwCYiPD1TWqzS/VM0417dHzsQ6BQQE2k6/ubmobY2cJ88UIOZ24bk+WgELrSLvY
sAYjge1lKQ98Sm4+doYGy1Hhkhw5LNkpCo23cOLBko4xY+Lyz6dfmQ8hBTPhTgYr3TylRwVQ7u5F
uoS7DuQOHUEh75iIutPk12SewbNM3rtfhM/hxo9ZETS6zEqpcGzhDTQwIqRNmX0w2oecubDgrItV
fg1wKFGERGsx+4vmuaYad5+q5c+w8gitazOK2eqw+1xt+1BkrrnrsvqQ23yQjHVcYq9nbZpxZzHo
6S5nmbglYRu4SNxg2ppzjZqPpuBWXBfsPUR9nTwElnU1AJfhmLCH8WpxJ2JTHKb7imcwfTqYq5DX
Lg07MnPhIoAbQiar7J6wi5Lfm1/lyp1Ezs2GL0PRD8wlSDKjvF9sssTfnPifcNeHhAJ1HPpLzOuK
+16Sy7Ma+6PtmfqzUA1H7dZwVgr/YTXdI0UdUTx1dLSPwmVXEa4O+tqxn3g2NTKUx0q+1ZG6ZpAs
yOvzpVc8DFQr47I2MFTQOXeiVwImIWzvoWcnbI3qdqvq+XmDA0UWM/UI9WhwSGrpQSEY4m1csIgy
4fus4RuRNYe1BKFTA44e/M0RMxSJJWgE+kksDtVAoQ57bqEYnewNuB4G74DVOdzldFvXcMohHwHO
2VYUeWq9RU1wdHx3hmc6VCeR4sXD/LFvIxaFlIldIIFoPKQz1xrG3QxcxjGT7kHZrP/yIM7Tjhb2
xqRtuUTatIrXrEeKoY79xQU8/AWE/NaZuvuWt+s80pyz81S/HBaHo6fsh1M72N6jnF+0Bd7AXY6T
XbTnoc36d4raExvzML50e++OJRUWqvzLDhrcQsCT1SDaaI4y3eeBwxJj/BMN3jOpcVwuymYvj3RE
ZrPnji/TbUHE8gp4Q0RbHftoKhSyS4vslaRC3GMTuARacYsTsPds3Z1NWpUGYCcxzfAUWyHC9PZ1
Wd9nuon3Y9pWMVuSG1uqZbcKshcW09NaBFFMPs/ezb+EnMOHtHWD2Nq+QE6sx8N7Db4HuafbsSuk
L60z+z2O04tjcGP56cvSrYBc6NFfLb4H3Q/nSY8fS2Sc1Knwa54IAtl5dO7n3vyoe9w9oFh+Dbb+
wGxZHbA5n5tGsMya3BitWiZ8WKFf8FvsuWzc9YRGm+BWDMYbGtFfL1htMAr1SZvWzOEQMQmvCR31
uBa3TrA189O9aZHR61P3WMwa3axDFZ7rhj/oLYewrGlsqmKr4847WKhHpFj2Pf60MuCnnCcq5H6u
4ZX+VwLBzvts89RqsI5MYW/tTJcoC0UFsZ7w5/XbchFbn9db+U0HPR7Xw0+pOWEGL7wJDEWGVC1P
umq7i8DIWszYIvr0V0TZ28kuRhNEZ/EM8GKPuwJTgscX46gOeIO/vbQ5e5cNd4m8Amrnqd8TiDTg
FICFGDTiYgHg4hTpl5z4nNe3s6YPlNhDTkg586Bne2VzbBYOwOqrsFN58DzTxla/9UZZevezIc8V
Swu8pAskmJ3ZsqukmhpTeuNcf6yQmjopwHugud2WFG2d/sPw44F18S6+gW0IkmRxyHyizYRyak22
9melbwx4P928eBwQEkP0F8Kf5XuG2LRbwhaBjbukMuFeZSZPeg84STbeqvpYEdmgrm5r3FrTZCwQ
JEv+g1WC2pfNMVdyjELb2/lFg48HD17lo1tWBe9krysencjJxp7y6gIXE6FmTI8zKR1HPNQdVYGC
GwqJt2utuQNH3WtlkXwtF/w8aUix02jvOyCTe4oH8OlKRGkvWpC7OCQOLiIpTpLlqKLU5am2PvV4
LpjDGQJ8IuFm02R3bQsPsxyt6jwpLL6Ynstzw2M/NpTdfxZV9UE1m/24RJ26//kTrLJbbpZawmj5
67E5An+yfE4Z70qXgwQDvigttsSSlbGegJpuGQ78Ac1ekkULINAcjA5zn+tHd/VPanXg3FpO0TmU
+C8wEP1RC0cgB67WggnrUBrzOQrwmqaiJ3nGYK8DbvSZsjWf5OemJ+/Qc9VdumrAIFv/Xb2iOJB6
pK7Ff+9XPhykpZ4NY+U+E66/MDdp8oCHXkPJdGX5LFJassvZ/e3zfEElNvCmqIEj793EhHYMSZXF
IjQTlSo8fBV/N13fwCER7fbjSDyKMKhwAkoYwn/+zCPB6HhyNZoJQiKSb2uXk70ljU1384/CDfGF
YTKPv3nEXGKCKjYGe697pzbcParMv/IJYVgdPhGoioPX4TNNeWyNnh4O6UjFRbCOSQAdQJuczFkA
WOFTA4YFb2FxCnPvaDYC25GDFWFqvJcIMxRkLblgvKLscsLXbRjOe5YbIzIgpwLMHpTkQFTDKZkU
vvgqiuJqU6aDS5R5J1yDP4vfnfRiBiciOdl2ZWNso3W7D2tQwvMYI4jh8to8nGn/3FvuQNKWwXZA
IK+YsogeA9UesCmEGRIhlK/mMBrsJVPGJh7eu3StB+rKN6dfWT7rdXgNWtwvdVhEsY7oHWnWb5yN
7R5fKG5ed4QGtSk4me7fu6x6CizgkxiVkeU2K1XoFNwXhDp1AW51PJjCF0VSrYaKVVMnttnTESpn
tOwKqqnuXruOuWrZivPKJnhd8zQOumrZ92j2p9Sh4cxEb9yweSmY3XjGFIMcJW7lyB4osJGRmcfv
i82ugs3UYtPn/tX2QJSD8FbJAnE3ZSQb2llS++2B8W3xk9fGy0indNu04Y6Njt7z016hcM14/wiV
ORPJooLolgA12Pf2SEz/w2l50Ga587tXkgRQu1wyzychOFnkoLHe0DUSAVCE3OPb457xiBYQF+sn
IIRn1zC+U0/fQ/w8BERj9nQgY0yL1jt3pq415A7XGWGIfWWFBqxWkiiegWFVKKx7aLm6VeweedIe
CmA1gq5mLNKZJq7zi6JU9hNy5ivMMEFF9947Y3CterK/ARDAOBwAa6YgfZNe0bpT2GN0Kdt/fmXY
lw5D0JCuEWFqlpGME3bSUx6yWZira21eSH1j+aSzEQP4jmiCF4cYLg7eev45jfQkCIh6YZfxRsTk
YHXwfnHXNTr7hCmZzPvq39XB19IwcLIRu7FLy06GdoBmJvwr/Zt4FH3Gm5ms+YCFZe9h4dsDrwOH
mStYbSGHpA93qfeqU+MR/lJ/oOqkqsaIa4OLzO0/oghPD9W41wUQEfr59BvAxLc4/XzbPbVVh7J5
zheYCvmf0Q5PEHD9/YVFH6ra9qmcJuu3W987yn2efIKEXE6sb7WbdDZ/G/X1JrBTtE/K2/aRoilG
gHSIl2a5aSPIkk00s/Fa+X6ki4M/sqZjpZ4QxorDz8CtB/yf9nXMmKK51ZLVZ1xyO3zJYyh8+tMu
WL1w0avNQS0fve9+mJ/cbEz3ylNnU+ecU6fifl4xQNZ9MWzLfUm4FfSoL+VjHVaK3CLuY88iT0So
1GqsS9dWFllvEVeuOMnc9m/rnjUe18bVGIw/Spq/tZnRROk96goHUhoCFVFpSxh85L2JCkACRhqn
pXlVWYNEntvUtuCyTfv6hddm3Em3RYFa/AsPLKYUj4R6z3NfKzo9uu5Qm5/gLSilcRt1IE+ko7k6
0FTN0mCRNz/ngV6yYKa7lBss/snFJ3nPzvU9skj6L130NIySmt4uoh+V3yIk0MYNUXUyYg+siDvt
c/mjWXIh3IVQZaVS8AhV3hyVYX456XAfWtAO53bhPm/Kp9ZPnZiUdL5veQhDisWsHrJ2quiz6vF2
OdQL2nVJrPdlaOthP1WcUvywfonWPMHf/9fNwVJUSw3xYpp+KTPdOxsFIzKaJ60Zvholrdhni+LT
TInQyYPInKd7pdpfdScP1q2Z84CCR/leBOKjc6GaY2chmDV5ibe1yIxi84REM9F4+DB0BoWf9Iyf
m6D840fFdF4EbkhrcwNOUeLx6DxGg7ttLpjCA06KUBOCfT2gi4/3QUjObBo56ZTa/e4DByCW0QIr
PctaVEk+lJ/AQW+jju+syRnokQkZfBfEX2imBi9r2WN0VNK7dA5M2NGU9yFC+LEG3RMG+blAoI+X
9BZBYucIPZwCfK/nkEgnB+uQcwndp/oEYBO/BpNW7T3g0LeoWiK04XWb0myLR6/lyDIrl+stq55/
3q/ex7YKAOM51Mb7uIjEXgyuOxnCI8in18BCe1qnqtoLf6p2rYi5X03EIBhjhQMFVSr3WDb6rq8k
YADYyM/F6qnHzawPvJHoOV2CiO5tuZyQa5s9kTvM/6ozb0GH32tnTJ9qmGaRcwFF9tDw5Tgc4Yck
QLAcVyh+sHCSKZpTRmIORZHHCsxfA1CwVZHMFqcYMRBg8ta/7mapH0qKvoP5mIngr2sbb0JwC+41
QTTD5loZ3OpdTM/8CLBDqRSk7aPjzdRir4f1b+A1I2jREoye+zbbY8es1n3Xwr3qtvqNNuhagUis
bl5OWBEDB7xIzvfbFcH7VDw2LEBg53OTs3nOcm8NG0ixaQt9Q4AQ77wnygXR2DsvOyAe//ENhp3C
KIiDLXhgdDGVZwNJE25uGKuulUdrNkWSwj3YD9HySGnAym0r/ZR4CjBBMPc6DQdgY11+1WwV4CVS
iY18KufuCxyadWny7L2JlI82b7Dow4xDmIXuUDmR/p7tS74YU0Im8YkdnOLADhcWhyF27YgYAGhS
HhEZYOz1Xxdmd5KG1t1U8PxfRzknQo+Af2fv4Dkg60yjWUknbc8F77e5BnwcPTB87tFouQ3j7FGJ
md2oEnvDrPWrcsabwnCxs+rgPhuRlsYqvEx4nHlhUds1RfREneYHHmqPIUXXoOZrfL7iFffw79FJ
qaVp8DqMwXDDjZ6RLoA/SrUcJdKtzQFkVo+53V4Iml7KZnDAjIhvGjuwC20gBPu7ImiyWzR/sfOz
OS5S7hR+fW6Y5qtmkDRzkuQi6Ex8B4t93hrELFpQ2Zx32IqnPZxa9kVl+kRL0xPpDvDjHROZcNx/
7JBwlFts4OeK/Q+uBOSaFpMnUHcMn+NOoxBu+KjblZbdUzl/6sp9WMHCYPdPyW0zTbgclfE3+c+c
dK8Wll7yWAOjdcSIOKCvuyFbCjEc+mn+cvFm7oTRxqPXPhqBxDhScGAPTRavfcmCbiiIoJXzB3Wc
eJNKit3xCsMeaWPLL6qDCHm82Mq5s0Fwj2ZQ38+OAWIFRUX/mxr/kQHuBVDbOU+DV6/5zirXvCXj
cpG2cYVSX0PydcFOk2kBzwXglXMasu6O/l6U1NHJEmbd3yFG97T+Z872CzUKL+Go+XGd7DKu8lc3
kIRsjeEFxssZ/iZvU/C9hjidprr5BrP2qwpxcAOZQTro7LfK4r3tZVeScAzK08KoZBtH8C48WHXn
JcRlWGON0TnYRG/7bNkIwJR68hFVs5cgHPJOtYDtQ+9XOWmTJ9jawF9dq5vgIXD1jVX1Is65c0I7
L2jklCBUsuaWF5KdZouayE/jYuPbnqzMu+kYXhQoVGx2RnrxRP6HoMufUpgrXuYcETPwccMbT6PF
EtRpEEczG8k2SK2UPYN7MmRmnn3Trg9YSb7BahW3acN3RH4WXjLcgHmsziViJrurNLHnRcQR1BIi
K+ap0COvnSS3C5mK7ycy7lmim0e4MPIJnU6+GAsIMJJQYj5Pk8mJy90uOg6GfXuTNuorXMbhnHv1
8mBhKELiK+NSRL/97Eu3gLIJq1smtKSpVY/9hA8O7DhL6ulf5Cd9rahyoLTM2hxF5bJ1MsCz2dfp
+gtuFbioNbwZsvnBwcb/7OBjjtOWtrm1KnlrWgd4T2XWcagBsQpp3oyqjskwG6dQ9u+AvImXBj0F
AiVpSX/GQWNOHmNbmVoxnbX0dvbrv8zHLEKgbAH8FvGwbjw0b5A/jCwYlGAU/bLKUpytMmXRkGIK
0yrAQjM19nWdUJXoOZMn+MXP8FE5Plf2talVf1rrWJCwv+vIgqb+GdrPW6SI3bYCO4jtIcKvPhLc
EgDlcj7XvEpjQ+MLNxu0CoTy65QO5gl99Iojqb6NoNlzz9qC8AaFHpMc1UXwztVg6qzBcQ+p4PnS
Vj0Grqr8cDv97s8h59l2PfNwpBa5zL/NdJpZqAH5D/lUhV21EsV2suOsQPFG2QWlqbnt0JVkS11r
5jn/Wh/qGiuygrhipg+BBxQjmz5I3cDuYD9D1TqO9Y5AiQYTc+NYJXcJmuOA21K94Findd95dXEj
bfMNnjAnHIWIKRbMr35dnGi/xN7v1AY7Eu99ycDCMr5qbkuQ+0mi7afMm8l5u6e8Z6z3g2hOyr49
zZUM3jbQfbskqWOWzHuw1kWJHJn5BRoeGhl9tmhe9ZmZ5Ukx9MVZ7zqsENN3y5mcJEsLhf+GC8us
IJ3/a6OOJxsHlp1DHfzeK+mBdqIqqbgadnkqzqNm0CFNmm8OCXy2oQniwWYRPQkyVC7QkVFU1J30
+X5tnCPWW7TleXwe9VvVZNllAYBQ1wW9DyNukilvE1+tFjXMJEZnVmV4e9JPx8BrbKnwM4sc+zhU
+NTaNaVXpTO/RGO7h1DXt3kXXOn184+rR0Ff1MmBJgcAhByWaYvhrNqVHBABpe1UN/6zjXTmSM1e
9lxUHtkgYBJAa74KUz822rnBd3BdZ+NTl853bVVekg08mSKkj+1oPh5kWun9UjyxOplwI57dQoDG
159LEKJch+kUe6Wx8wxeItmqMe5WKCdZtjx6LvD/qfYwX1mnthvQLj391kXp73VmntQOptHAwM7q
kIndrbmTDCMmlioSHNn8/CbM+umOF4VAPtKxNKKLY0PUpu8HQnFhxgUi2E5Lu2KTI/RVzvXHYqYY
JXvjjFP0EnQYvrR+obWTkIaMHryQNfAw6OoULRt2f6zvK+Xc9k33kabbdqOXFZuX9SWEyLBbO29h
iVF3zDSzf3YXxgijaE+5a+Lg7LDSqaM3FiFK/dwkHau9nQMQRfeENh1k59kT8lqN5XcQNctFu9v+
mqpH5jjA7BFbIETI0D4FWXvqu1zcdAWtSr4xXwp/5qNnoH8h6Z5IUhEXbQxv70bA9LOouLI37s85
we2DyFb0fLfFsAK+kLKJozV4TxxZPvhozSersC5ZZwPkH8aSObiwbsHToLRm6IAyGLgI0Z2HdtyV
psPgUNdP1iSWS75Cy5nd+RTVgPYmJ5sPJNdpumJ7G+WYXdJl46VIiB8ysN/62jmMLku4xcxBI0A3
j9ooRXTCdpmxoNyB/cwPGgu74UFizows2OeR6C/jhN+GC2lH2c8F4AWkM59kddi1kFKwTwDY3jmL
IS5+WblXd/qeCosP5FTzDWfuY9n1J4EXHVGBCjyY8aKW5B6N1SBTCj4rIEB/Gijijqk5T5h91FW1
SEFRKj8qd+ZjTB8HAzaYtXyuW+L686XKtGJqALuxBJ/hsH4qjwLgagj/UaRs7VEdoVhZwZX4P2pl
HrK7Zz4minmyvG+Vl+oITJooUStuUETDQ0fqKB5VV8cjuudO0A92KNy1SmbJ90r/T3BXl5TvEoN6
7Ir+DNPUJj2v1+0kISJOCMbwKCaqcKLBf4Gy715L4vc7j5aVfTCm3REU1UmqvLq0FL1ei/nF8QoA
AoP87RSLuLd9WH0DWTvKZXKW8gs37R4ExTGqFd5LxWs5NIV/VRNwS1JMaay0+saoA56+QA+nEA0u
FhZLCla5QfbDvzXLzz1dG78Ln0l89O7GNHMTt4iuCP64AeBgHZoMDZQmliSyF8KMw8rjjo/K0WF+
hgVEtQPrsRCFcOFUTrdsbEqeTGYeN0X7a4jYg22KGbMh3Adie8ZWSjo4vx3sPqkPJd+Xn5llfy3a
pFydkSCG0X92SDsYq36URVkmyCefizkCm0y5p1dmmHgMggdO09Ttzu5nlHL0C4PsrR3b9hJa4xOj
67QLWV4chmn6U0N1Z4BFQvSk/cK77fMyRMh0xt5dEV66iYfqUsXGaIPHiGgGKGuyzkNEmyvh62EX
REzdfo9bZeQpYJtGwdHXeUFuFntQLWDHiN3aC1n1ll0KjE/rO1j9h8Xw/y2QVy64hQoyxHxPZbUt
wXCi3nhW+EXq+QTPLo2FR77QsCDpbQsUVD0sZXZbJVr13zmUcGc7/JYTR4veEy9tH1FX5eUHm3kl
AQYJcC0wrIT/Hmb4G0ku+RHN1CABB4ROzat7s4Tjt1H2NzipiaZq2rD7bDylhN6wTQ3XvvdXPkbG
v3FQtyIALQ6R9T5rnPkwzpF9aerqIbSaPHZZEvcclqMZOTWTBM5mWxHC7troaOXrc95hIygM8WfF
GTQu5nQvMdO2hcQ7sZrfYRriK7A543aDj7+lLBy0vkSOGABqYxwvMkD/oc4NVarV31ik5LVznYcl
9NlTNSHgU07KjsHlx4nhe/HWCxlVGDNEZZOQA1WfCihEejSPdrbUSWH7V2OU903KGqqKYOq3I/0v
4XC0JzI6VRqx4PfRX6jM4FUsyhc6VJqY+/Dj0Bj3nL3YePGUdCdIFLOf/bWIbhOoEJb3OtUdo6hA
7JsicfGA/CANZs5BYAfG4DAQ/bYmtn9u+5DjHUT4/sE//rE0jvAxDI5iQRMJSZ8kVUp9lVg0LnoM
ezLwy7vMnK6NNya9z6kFeYYQqozeYWfmN/wM0671KfqLYDDlTnAuFp+3Js8pnK9uzbIAoRZkD2Pq
m9fKDl/XGo18dSeuQzvj8r7IxrlpFEEcdgtfrW5Y4WftXRMFN0OlbibL9Q/a5mPlDkDSfVV/qQ4A
agOxnhfBuvMizT2QzEzKyaTov0zYLJd2sJ5hEHCkzEbzTq0ZqnQz/cq7unzzWOvD57NIgth05/k1
jtRwG+HxC3dUOsVru4lpaHcsHDgzRhS/IBWjALAEmU1Go35IBWCCEEWWAX2vU/Nelel6lZz0KUTL
BrolVIl4NFN4En5MM2sOjvOPGaF1EDTdE9LoL47LFeJPwHyvEC49g+6b5gXoOG9oQcxYPFPOQ7ea
YSbRMFq8uXO1q30QhhpYbuDLg2vxBldje7+yUsAWFTYYJ9LnmqLFXebO/zBJJGsIi77xSP5aJPX9
APkPN0VCOO3GKehc6J0N5TreWqu+GTbnkJVnL5EV3fpWGJy0wGs/rc96QCCxUFsOhsBijiMaMaiz
EgnsU47zV8ER5LYI4G6ZzHfnEcG6mnJ6reoJwnR4qDrYFG3ObW2t+hvEignDG0kM5RawVdx/eLVf
Un/20DEalvhedt+b3jfpfkrkyvdplJ+BJ+Bz3FQp7whgaCTahdUBK8XJNW5peXgDDPoaOaVM5nkb
0Bv6w1xhX/zMfrKXtaZhUP3JMot6gGaMB3CPTCVo9QZUIzLZN6PPG2Dm6zvUt9vU0oCL+DS0rLfC
91lovGnSo6YK9ZDo8e9pg4XokCxK793nDSEZM5P3be0khjKfULs6Hwx1MJ23phQ6kGhtJJ1QdoQ6
ZBldZ/VlWwIvBF0G+8GA0pPWWKhax1FXjRqW8vbGqcfyAmT8fhxMfSVozY2dR7voIgGXkRsHLtvY
6CqmONFg7AfwI733rk1MgUDghpLWhhr4K3I0nwDZJ+XaKQ4auBto/lba+EcHm0m5nAmFwhWvg+9D
G5V/RZ2lV4PaQSOPjJiTPfG2rn3U7XA01s68KY8kytlvb68F83xATW+YefK8BqDwqrBC1VBfxgIn
Klo0+9EmPNNzGu6KsoBrLdG4iTInjQH3u4Sy3EDvI0Fmc+go7x1LJ1wJwWnNzZAB1LwXeuUm1kks
oWwdwt7jNPI9l7BX1q19JL2Dqjkc3Y2SoWkPOg1G/+QRQOIemp48Z4Ga0PFcSLuAgD9zo2/z4IMT
dC37jLxO2v+Z8Hx57SI4BXxIodDCbVwiRvkQeRIqs8m2gcdSGIgXXO9sS807N+1A6UU2Z8YIjlVz
0+vEXgsANJxkdKEoT6fsqmZwJV3EMDb6l0D0TxrcGkkYcfBH9Sob/V52zpqQID2ZhnpTPptDp/z6
L+bOY7l1pcvSr9JR40YHEh6DnpAiRSvKuwmCFEUg4b17+v5St/52EV0RNevJuTq6OiIJIN3ea31L
G+G5WeVH69rGAoXuphgPut/sKUBTuCtKWtzsPue4hXEwkG5PYx0clzdC+JmhwA94InEFQUci+y+L
5WMcYODpZPTqIeKNk/Q09pQvmEvPlOo4nY8jCNCeNTD3DPq1UI21Q9eJm+PTUW58onQMFCguD3xI
34SC2I/nJGyECcIsgk8tQ/yN8H07GfCHywFli2hcQQmJD+5b0rrLiAZynPtJwEcd0VQPY/WRT+Qt
orn9MAec5E5wr3V0p/gRdrSdTmwKq0kG3BO/PCaPOC2dld+xAgQgppapIP7cH8093SyTHyvCdd2s
Cp7YU8Y2oPUwuviHFsHWneaJw3ct22JpeMRQhlXy1tAFWGkq2SYg/4h5ov5WcnlZ++QFtXhDzaAj
bst/8kZD34j8KyBTlTLyC9bjY5lSxU+S8mKaMQ3uHmXWMCJP7xqb/Uc/nLt8ZC/jTM+dqcC+vliL
ZPw13O5Zp5vTC9QgAXwhYJvcZcGJZ+m69k104UuQUF3Mkwo+kyCU0enzFRTLRzn4NmUQYlo9BDiU
F1KKwSYDNMydCeIWu1s93qH6YhcZWDsEHffpPLm8ScyfRnqDUAVWLDhQi+UEYw5PMwceGn1w3ziY
zAEFtjY4BCzmemJpmNNqYOSIxRA9Of4Lvp4CtUX+NoD14NSYM9qc4n4MkA8mzZWQGo9yHU6HpvzI
redRFjuNTQcKFvGtSwJmawA5OXmlAqzzgnP7u5fT42mqeO/kuGqwOIM5ofsntb1tavqCmspHFaMe
q2Dnr9NLo8y1QxthuXzuZ+YPKTj2aQUq4a4HiYQGjEf7y4zbd6cgCyeav8kLhRfHzm4B8ZNYJ49C
fH/S5N7NRoOtzpRuCv1Ij/QUlfbXODUXo7KBy5nFazHaFygDZ02wpUtzrCw1OziYadzUuAtf0cOi
ElpHBWeN0mfOLVKEjE298oXMXo2+2kUNPpB4EuIU9uHGzV2O5bE+rgnVYh5GNlPQH4VZFb5GKrp0
wsqGcT5dYc16NQTWbPwNHufA6DQ7+Zse5uryfOoMuO2QuBTLZqAMJItxtgqOhZfc2r41Vp0FSzpm
Zi0+tNip138+/P8UteC1wOGR/YfIgv8n2OD/Qx6B6To+DID/iEZQn2X2f7AI/v3f/ItEQIq4q6uk
F8f2HF9YhIj/i0RgQSIwbd9zTMMTBtSDnECZ6L//m/3fDMfyXN/VTdsQruHxv/4nhuC/2b5j6b4v
HA+ygeU4/xkMgeWZ/xcbA6mTY5FHRa6Mbjkmzv9/+y/lz/lZ5mHz3/9N/NfWlHaYTHWBEUjmd+Eg
qYTVTrfqNJgYnA1yET/YZVgBmdL67eC18g5lEkf/TOqEdxAKKhIQo9lh7qL91B91ErPv2Sb323Ef
pvZ3h6ZM1X5xq/QoHLBiweCLpbGhvzSTJqZdOQ6OlE71eS963NoOCi0QoD7GRD8k+iMyDog2KWPj
KpuM4eYlHtVRf3KXLavUukl7UmqANeMSCEn73Uxx+mF0lKj1OmwINMWDiyuxWjhBx/pWR94RiU8L
cZPGUpBGuExymMV1jYdFrzhoOIa2CMmeJCaLVTqriVZGVbbrC23jZrTCIjtCHhX1+iKkdr3IbGBJ
Wo7UUlcSNbJaIGnZPziN9W3vm0QB4He0IGVyeh+fhjGbNgDxl7YcCFJ20U40JRoHSzeOpFObC63t
Jdj65tjNgDVpb9VEuhOxUaIB0QrCMVrXOVs9p1BAJya1Lvw7NOg+IYMjDWHfPdPm2Ekbr4wHH9gE
5IucM2qPglKVA4l+plC4SoZOW6aRrHe+wAE520lBYnf8SNZUfjSG+Id8sXI9Rh1+tnZArR1kKK5C
n55HQuZq4xdPuV9DDeh9ZGdQ7526+MlNVEhEQyDp1Tx6ZlHaPkzZuEISp1TzyDmLcu4xUCEBqoMM
pYyUYH3G705U9TMF+u2Yu3QFpNDXTpXq93GcGjCeEMThTic31V7kNdEqkl7ynjwHfVMUVD1yT7xY
UzluUJEcPDBshKPATTJGvV+LrirXngnPU59Rb6VEIiwxTUeU1BYWMB8q6SErLYrrmAYznTRBLbjk
pjZ0I1GLEOqKY4fixuSwKwkd95AU7NbMilwJoyu3rlbtZx1VX8GDgy5Ypywxz8vW878FFMxDriV3
aWnC1aF4AmNcawBrcDrv5uo3MOed5pQhoQ8qjK6mn9uFZXivrUMB3NxHsoQgB73OwJkUMWK5lxam
Bj8+pK2OENosUUTDf88tlqvaveiSPdiQetDaC7Yanl0cjRn7ctGcw6S42rL9CLjrZkIIHpyT66Ab
V4JNXntz+HYNiQZLghMx0pgaDLEEZVtv8zif9t1Mm2NAwXIfHZJhgloRUIcp2LlSq6KhLyg6L0Cz
IoChduM0pn0cRxDc8zB+AKg3yJqXn+zWll1CEETJfuOO4nRXKDZ5h5SNcto7ploEqEjlQDWjjMjk
V9Twq4cKZbwsmrWIXX4f2cKo5qs1mVXftgTt2gScFhHC2wtLiAQjNgLhHN9fDd+FrjA+lTEMtqIc
w/smtL84HWcrOXlI/QRy46weCXmM1aAzUdcbWbOqo+bUTW2w5oBLnwS32Z0GHqlPKncha/II1Q1q
WkFOXJ+f8KksZvadgxYuh5Z8JbNuFHwZAXFbFZ9JCy8MWaJe6ndTkX7YvfnUeRgdC7ehbZ8j1RMa
aCWmXUizObZpfGtQSW9Zj/c6ozWIeHnciwzIZqS8ZnPbfrQyfMzQnOFXYyLTRthgMqTkiznOtTny
VuEtbmkk+QlScQT4e8LkMsotquSRrV32O6uioCJcolAJhuoVBAnAh5w4HpSYaFQhqUyhXCML+TJi
S4P4OzybOTqcSPPo2HBTTA+5Xzg2O6Ozo2UkQkkGevOrETCkB2QrhgO1MLvmsgpaSXpU3Ypmso+l
7h0wlVOdGVBc525cre3PiZmJiqjgmpQKFmZHvwUSZhwCp2ygzGoZBbqE8lljqkfUFVNYIqbHlKX/
6REjPGQg/Wluzp9j6e15ZM6Fod8X+vwZ1NTALSDe/IqEXj/Kh2wY+Rt16lXDwlMOLGk0j7D/Iatv
SYFJcPZXfrH207El1mqkp/GH6XAoeLCTWufVmwNIf1kqo53cNNweIUtv2dUyXtOBxqipuuGGR8y3
bmyNodxWsbdC85EuCewb0fH67y6M9LXp0q6cueN+VT+5SOIWqcAwTJ5EjqmeDFVepa5pP+CbQqXD
DnHpuCG4PD2DFeEGny1ymHtLb4gCVRNmDyu4zEe09UW/rjz701TW1Kx8jyOz3ZjdMKB2hlAbzDq9
zLY49Bmz3pj0915I3kxGADt+ICRuiNjhbZR4bbQBrVvibSQ2PkorPsVkWotpaUHOQJUxHnin4b1M
EOIWY/ScZPMFMCNKItOYtqlRHygL8gAAWsBHhSscndEfBtCpIa9zzYLy2RngQPdkId1FdKXrVp8V
jRYuC54MSaNEkcQmfGJLUyBOnhiay85f/f2rQa3zXvnetx7dAibOBhrvSigynqabO9LRdKbd+LGq
lHA2sd9DTBvLUuKCnid/beaMgiQmtMmJFG42pTLshN5O08oAVzyL1yLpp3hlEwCx+/sD2em/f/W/
vpey8Ueg7J4BP6szhB6ucjLkgWciuiA9p8jzEwaO+cGxION2zWMVIfHplJze1bNrLxGjTmj9cdf4
9G9EezIb48EuUOFGNJXujO/Whf1JawMbhmm9//1taO2VicCDEg++pLqZVpx8XQrB6ArY6otlPhBd
Sc1v1Xb6ZnDHnDuQR+YSRBrHz8HYVx5y7HjOj1VPjTHSohjYBK3BgAQbIjFg301+D9gpxaPgta+m
gnR2PmyafUAq7l1b8v5q5kti3VsAtvZhYNzdBVMHr0LvOV+YXvSbxHzUAdJTpsKXCqv4lfSoUzmj
Twokjt/65HZ0o9I2VxKgg2mia79DlpYiBXDl4e+PWX3lheUZHK++jmxX3+NcEPu/r3Co4EcVxT9/
i9X//Pv+3x9GVDU8F0w2Y9LFhwA9yv/2hxxqndOgg2XJG3mFMtyJ3nE2f3/7e1G7McdVm9KPYr52
D1rpqougvmzZnStycMYkhLOQHqi2JDObxcLXwuQQJiF9rlkMhAgZJSFH6pVHY0k5Rt+7QzQskQ9p
SyhSVIJs3C93LRSCpdcb496c44zwr78/51oGd4ZfraNk/jJMX2xl/S2VfL15CAicBfSivdaiptEp
aRsinMGjxLX3OHmHnrcJO/83R0u67FygKfroLsyGLDU8QuiN4/JR747WLGixVtUvfRBEBcVDmxxJ
O/+CxOniPh/USMrpAJK2ZM8YWh1KvvOIw6spIO/UAxsZMpvHogax+NrTLF5Sf//M8HPzetBuZghD
5ngt9WlB6kW5NTLbopPLo4IBZ9+YzmuJCMbL59+GNMjVmKDzyEI8YmG2K1tfPBs947ChgBh3icnD
tCwrlLRGQx+in7p11uJjj2ivaf6qc1Cet0yOXjNSWGVn4lr2D3umH2Og70YrcW1N1PFLaCYPZIrw
gdJN4DA72aTcuwPu4S6DxKhZpLw2IzIWKthobdJhb7SE4kCLKe5jwrup/d7S7GhTn8WY51YL6egb
UpKT3eyxQYTnlzM4yoGlFTFKPB9otJo7QDjkVcU0ocKh/W1n+8X1CLbS+/BhJmwCGiYZVGZGYl3l
arhcUFB6rnYREXHWCM6B52Sor6h9JvkGcFZMiwBVdIlExWGDHGTsY+3ezTcM1Q3a+BW2mxcb4wDy
iWnRDm5yp9dIMPFQ4UKupgLBCV75suSp1WLAtARhGdNYr+aQ2g8yZMo9TGIyK7buTB9aKGOkk13r
AlNkGKpShYoO0SOtWAjwystSePuJqhTJZJtaWXzjgUTsJjgJW/6wiUX7FPlfnLf2+qgeW7Pnl5NI
EdNinu38mXPaNR09+64EOhCSlLGkH3z0MBTeEVB0lzKKwBgjFAnzfMXO5Np7xcnq4c76LUyidNCX
DQUevWZcY/qFY5D7qOvaXYu4JyupSAXhvGMHHS8qHROu1Iy3TMxHfQIJXsQQLHuT6o/nrgIMVchK
cBTLcN/g2FgYHgIxB4PF0rXlm21gTBeCKBA7iV4IXtq7cCa4P1zKWk7nIXa3HLh7XKC0qeKmf8pn
xCS5rT+VGlXEYGxxHKOp7eNr0Ofo6vIdKqyMlh5vLu8IZqZwii4nJ10n1MeFoxDOWR89RnZKLlDe
KO5besEE9Csyyrm1Yb0WRCrGTkE9aZgeE13d8ziWa88hiUX02jJwtGPvFu+glKCmVYirwNcsidS4
TSJ8AN5FRBLgvKQBkTqe5FC8ooju/Ghl081ZpY2Y98q0Su5ZaPm/tYQJFmrJt5P4x5i5zWnkfaUn
KOEkrR0iuiW46WVOJF3fNEpFhbVXjICbi84FsBs+VwWbi8o4zTEcpcB7EBlpQSCYZWu/q99hu91b
r/vcgHDr1em357f3VCsuZt7Zaz3B9yHiI/o6NhV68t5rDs3zxMOmEgzLzPF+fAxXqdG8jL28LzhE
5xYGQRw9+H4KW+dRxFIVkLSjCfkd0cz7u+ujtQVgBMkbqQHiGg+LL2ouCuNUgy32XoR2MlqKeDPQ
apyo5e4i0cB4Iv/O/DIkJJnBiikKU3LPzJTUsfyBuwngysVhVNDQWg99dBWmda972srzaaGaX52s
DnQsPmadIQ+W5DSoPCCy4q9jRHGyJScYoFHx1JZUpnFIkfHIw4mITi4lJaI1aOLvThF/Wx1iePpR
+R5TXxf7DMnnDA/rHSG3UMPt7q7oMmtLfNGD2Y2oJjUqymY8IGSKAqLKeeck6qJ1COwCUAyBIR5k
isjKmA8SLlnqP1h9CGPAztdDCoemX/r0jFYJ4OAFAg0k5XQP4wEObl/K6M40Tab0OJIrshn2pTCL
kxnLW/Gem9lbZiRvhUR/3ofWUVY0VAN6fgggoEPb0QEBwyUyL+PYhPTccchIyZCe0mo15CbdRHcz
TN1HBqqZ4QREhi6Hcldz7K3zghN/dh4FS4H0vWDd+PR703lcE7sSrjRSU9FH2py7CDra0ilkziCl
l8b9oR7iB2T/urJBEgEqPgMXgReQRJJLo21kM6eD1UGdOjy2XgGE2p8PsdXR5dtyCOzn5zR7DfrR
eu5UF7rnXCC9alxnInrubO8RwMshxO8AayUhetSutlXN2aMgnF3E7DP+3rKDcZuTfL4VwXhXlwOK
4AltR0d3cnQ9a9FhHWZBqL+dyluP+dhcW69dueNLV0ILakX9Vli2tkpaTBd+u+1i5OeT/dtHzjuB
BS9Wmb4BX9rS8fl1ST8ZKhNPpEumIq42E8a0taJrJlw32ftOc6rDh1zGNYWUEkeXc9Ts7NWjH9ZW
yOghzoO1UIMXvapFH7WeUD6GIl5NWKmQg65tIz72/Qwd2LLrVZll16gu7/E0J99uoTSGHKCT1j2E
PhsxRyK81clt8CJjb/jMhQ5dojoDdAOngVqXztLTNSVwuISYYlcRmielkq1xNqH5A/rRRTy5g/NQ
hXrMvrI/Be3A3RkxV4Z++THFzJLC/iV0yASnZ7+T/UUuJ04ls7GOdTiyf4FFTVdIPzqUjpYUHslj
5WgzGz1F/KmEkV6+hZFzZd+21JHulYCO0lZiYwoFSZfYNHJcEr6Z3ybV6pwgoSG1aRbStM5ZLVZI
SS22HorZDzuDQ/jSmsBkaXa6ntzWoBlCJ84sXzWtPeakoHI9/Sf0s3T3lIfdctz3LpcPePLuXJ94
q9bzzDucBXH/wm1HOVQOj6jc8Z+mIZE87mfnxeJ+TNIXnaRbe+IjJONw6HMOHmJoX3pbf29jqAbZ
LE/gBzMmOZUj3BAkVlGB6iVH0DzL7xGes0MwyzdDVCe0MPT0VGXP4NTjsQBHXk0xKWTu5DTo4JUs
IEUsHT2VKEQO1QwGiowE9pL+fDEt+1X2B31CcEQIVrcZyvhF4iuQIzNJoXfX3qoe+4HOVOhi1tNX
1SB0VpII6E0EW2bWDcbIiJqw1KkZqcYdLLhH3YMA5HjaK9Bd9Wte2/jsSJ+EbWuMmYTEefTxzVUs
on1soHpudVy/MQKT0KTFVJ5ojUxHSJW7Cmt579rNSl1XZgz6ZXTT/Ky4jS2SbBKMvlvDX9pJ/Qpu
e4+P7kxTfFVFj8jeiagckGLQWD2Sv/yg5SOimTE/+RlWG1gao0P9Mmz9R7U3pedMdXhF0cwcHWvD
weA8x9hfx+xzJA+rH93ycYAFVIE3WtQVBgzpzeOq0p1n0RC33Q6I0Tpejt4dlb8Rh4Dvgft1bbbL
ATG8Ose6vMievTAp70PXYs0f5y2RLilrjEn72iCnuo2QhqKG9Q22wlnDfQnmwLizHPyESJnP2HuL
teNhXMim2luH+nwBeoaNhbJG1qblhsPHzwz6cAEv5TJwUApJ513KYL7YSXerBp8VwuhfTPZHGzcg
lLoE278Q/qUf8d+FeHFfm+jYo9JzvWxP15dJPkQa18U4Z7BUIcUdyEZDaksuzyNw2H0EiijOETpO
wXsuo29RJNcanP6EqMZJSyLHUQnA6Du2FMg2ZOJS9qGG6mYsp+U4kuc9+h/EieMiJXhoT+jgmytP
+O7tTYwUhMie/iNJHlqr3JqFsZF+8BbnSOuFox8qCypN1xZUB7XuIImPNOGg0w3xnDvp94rMLF9r
H0sw7s8NgTUvsgl+mSZuY++/ytFc4UhcTTAmoKfnqfeRCpQzLjJ2NM8Y1w84dvYlXWZEdZR92bEA
RokXlgy1ZeynZLZl8es4G8feyL+RA7Bh5GEDcrSMXatmjiSU1sn7Y1CD5ZcjlXHjgF3l5Frtm+9i
ws/sajEAa2uS58B6BG94784WHVK0rDQSfkYkipVquSg5hy6MF2K6T7GNacqKoB25KAMh3BMkmKLk
q5MEE1hWopJvfkvfOQS50y1k4k+LvG3fosl8iKXSNeMMwwzUnLze+8qRlUFIZFHxk/FliGFamXjN
wtbaKdWiPwLtMp2+Iv+je6QIhWqlfXD0j9DHJ+y5Ym3TZuizdFM1sF+slJ8gCOlUUrsymOWXBj0d
8p6dpxFh6qKkgoh+TF56WvZ66BZ3DX56UACpyXGNbX05Gau0Km6xkW+DVD6TzuzSTYKPEXG+BKAA
cAHqRdw7ym6T7ZrCm1dYvWoMFKCqi1XVljCRqTWAUAGvH/HO86G593tSNuvC3q47Oisrofn4Vo3w
Ttfs7uKhPAcW+mT7PooEhKkb9mn3rpgOFofudD74piW3CaF/IUhs0FGReac72g5LWbul4/WSc2bC
Xo3xx6Mjr8z1krDHSW9pm1nuuw2dNZUx8rLcBtbXah9V1KW7vkXRkVq+iaupGFcdaUILHkmSHzzj
ZFZfduIpEXJfr9pksA7Z/IRljsBLOHkrj05OMsLSMzjyo3KDMdcH+9Lqmwen8vlocbMvSWYJKRUN
SaZj6dYOsV6TTJCyfFCQDRmTMQ8Dlq2lbeOYCUAEuIqelVuv+Ziw+MYw4Xxq82gVIIjNlOdz42lg
0wJRnL5C4dBS6L8AFCQrKF/EQMnovU28aAFKfVgJPd81XYfvaY4Wdmumr11GX8MDawQLhfjJPHjX
c+ozo/8mTfNnxJfGJgYLR5m0X75JH87UGnYsaQi3gn2hmE91gQnP5NhFPZcxPzxVLk7MLIwfIb8G
njdBqULJGfMERyGHBVuSTT3TVYVV3L5A6CIflqHg5SyqbVvdhixg6JfaE5qlfh12BSGG4DaCIT5m
PSXTJIILMozypqfMMU4iz6k4oimy7nNC1DlvJwtqhT+Z1Xp39I/vFWKnZBajvoDjy+o3CSpFmczE
zJnBsew5PrLk1fOVeATvE0HWeiZ1yCNeYzEM6G8qbFZYXswdPvSVM4WPLXpVJFOc0Whz1ngj6apy
BMZktukwyyySML75k0dic481UVb0hMmEtEq6I2wslR4YzEFAOmkGUC3rOaq0ttk+VSI9xYb3quX9
ZbSEs2YHCrcKLTigMWowDbO2Dn6rGmjmBjM+QM3at5Jkn1kSDDuDnZ4GzKQtG1qq+Ucae0h6TAax
47+i73mt3O4E/pNTDQUb0xqvTq9zjHI2CN436usiCH7Uf23HfAw9Ay2ODBdjm18omnuDfrGd6Vyk
zoUE5XMyRNQ+dKylpF967jMhTJfckhfS3y46FkG4tY/mmH5qZX/zbP8Lz/1eZ222J/MysdlIq+k6
1R9EIn44tbNvNObKloy/AGZ5qxKqErqs9KCR+DeW9uPW/XdfNjuwvGtG3KWM+huW5O+qgc8yykfd
cLfQKVakO12qIsXAmF66RFxltdMm510a4lwX07V080tT1a9adOOw5VTdU1TK61Cnl0TtBnXgtMPN
dOZrBF7QtLIDjm2uHzLSab7WZnzR+uE2heOVUOULhgH1LRg614CCHaj2FeIF8mkVPN5sSUwutAdb
Bj/qH7sE9TCX/fgJcvcBsh4rQBT155iRwkZuuCILv5hoDha2+Zr23WtghVfFvtMH/a2ZRwKQ25vZ
NUckSUs5Z7/q7zTAP6mxtpN1Ub8i1pIPqziBh7/CWQU3XP5aKA9qLXxyzOHahvp5yMQxVVu3PLuo
78kCNlWcP0TC/wlldqmm4WoFXL9EHa69x3xOPoTcAg08s5u6dpTW8KVtu9C4gj75Uf+du/ii3PN6
rm3Vr6A1u9ZNZydK6wLR59wSkppXHiHm89/Pxo7/Y0TuxdEKdjvJxmjEhzud2sT8Uj9imvO58VNF
EH4mwugS4qRPS/viqMBv+0sU/o9s22/1eRm0iL6yU97iugWu8c/l44KP5nwlCPGm8A5echZld2XR
uvrE+RFQu7Wb4SbdhqiB8IUBcZbcUDFzYzFoDRlBOzwAXRxdS5u7WcsZRWp5MrAJGa1L8rrTP1De
hybIlDHm2Ez8e3Xz1LOA3P1jNr/+dT/VDZ9nbHDJIasJuEzj8alBEa8eBvVQqDug/qkORo3D2BZH
CfRI5IHqeeASaXV3TuJ6VwG+8rHCVlwAdRE4dV7s+SuOrBfBl34aX6jLXQ5jamFh580HPIGuGt3Z
ts7KrzmxLnnCYA6H7K1CkBhoP1Vtf7khv4e4OL+ZNlpcfDWDuNRN+zban6EfvLjBxxQAsQ1WuYEM
i3s7h1xY3kDzOXf+Rb1CozKx/Wm86Wh+2VYQcXfH/q/tf4kx+hFDADrdYvtqUqw1nlIOcRBx/nlz
6p9jhr4EFP7VexXBj/pvYg7P+TCxZSHiW71L9fHCJsc/4u06Pbpif7qyLV1gmHoLtJx6uPl3ZdSb
oyJ5tBWnMPGfekThvkEq02BdwFvdLMP6mrXxWlsvU1G90WbmqiBmb/UPaYy3qDIvhsHra8klp0k6
jfnOmqOdoNEQjcxWQ3oZ+3RPfvcduVTX2bbXvXC2iS0uIeNDvXxb81ZfB8uk+94DRa2OQfTPoKIA
tTdc/702DErEbXgthvZbfbIGc4c32fdaq1/Vxzea7pZpAphlc+oj3laG1i0p7WNHmOTf1SY34aZ+
0nbXxZh8q5v4N1AYMH4Hv4FLVhNGhZD3ZyjyfVpwRzr7a8KdsZiwfJMDtK8Y4xMp1paV4dGarwmw
AnWDXR7mAmvxMGinciB+fZYrrdAPEekrzZxd4sZCp9dhpisGZtaJyaG4eJP206Un0KKvagkoNZMl
RH5VazVzm9ZwQ/GNuTFNcavUK0jIV6J5megYqY6b/fZ4u6dGscggrocP2VTdqSnMbIovzLJnf96q
CU69wzguH+KQ6hMXVU1J6qPjJLn0WEjN9Kxzc52BcRum7LXli0XXsW4tZqeQ8c2jXhKW1g1XVIKZ
U70n08SZl89DbhMeGmcFiWBft+NtYsmjdMwimcdMYZspyD50LnpkqDP/1FJQi/ZWHV0tFlFKThfL
fNC96K5SFShmxNrqzurqC0wYeXHVEwnp3/5SD0g9BT/9zhDR3+MieXRGvf0JOCi58RYOB6ax+apm
SDU9qP/GenxRX4+r3HxyxPD6t7qoya1vvK+/9UYXj1UavJfMP2pRoD4qRfs92vNZPV/qVem3rIX0
7wFJ3zf9uLP68fz3T9WVUW8tAEdS2cYTc/Gl0NNLMNbQ1d7qkVWhZ56Ymoei4whvhBcCHJmI6516
xOJcv/bZeMsBlFs6AQPBD6BOesPS33S5vZb3ZCb/86061tiS5b9N2fOr6B+pn1OjOVBz1WTWjzF0
gUjIvzXCEbSzUFMwl8XvaJU+1TNacvvUpZ0q/Z1DlH9ssuEaGe5XrnNfUpFvQqu8V5dArW4uF1LN
o+ojupW9z88DBY0KUhBeN/Pr75NrjIjMZFHhIQlgf04vIYksGU/azK0b8vDKseWtF39TkBpj6lpR
6j2B4MOcMpzVh0eWfCtCKmEyeyjmEUwbnyytRvYRMBcM7XF2gp+/b6pB63tg19leBsFePT3qW+qR
4wDxoAs4bzyTf5fwnyk8zT9FtK6G7maW401dv776KGPxQpY6u+LgKfTG62jpVzXZlkNFS3MxjdNZ
qveghoJ6jYQiSh9DNC9bpaG+/et1jeBX93hu+Ke6Dk2AXxP4AqtSrB+jmbmZu+NV6X2JxljPkkeH
11Tv9++z/H0oo4YvyIGeq0CMBL1Id76Z7ZtZBc9qnVZXK+m5BVQ8dOOs+emz74N6rcN3NUfoUq1m
7mMExU9tItTTCuD76rlvul4//2u0qt9ChN0Ojswq7foXZbRU90L9uN53m3yK7wtoJhDJhWy/1Lxq
VOwZrGpFMCvZqMkFf4pCAV2GOnhPCnFVE5faHcJ4FBx8097ljcBEAjtGOeNdRFs1awXVl9M0H2ra
S+v4RwP9+u8bLTVVqcGJR2ZnI1BQM3Jg/HMnWsm5Okaq1N28Mmf4FSHyJ/cna7xF1sEHHuVWzR1q
7OC8eZAj44nHpgrYtYnk16HeGXKT/vUtmp41KRrqOv59amG8B+VTl8Z3ueEc1OOf8pvyIfkItCct
tC7scf8Wciq3x7ms72rN+BLpfFWPdaKzvcu0TVPgzdOnT9PdU7n8ydT8HI3jc96M7/1v5h6hTaCT
7B8mANL0jkAKC56z/Evry70VWGu1RZpFtqrj8GDP5S8VwE8z2apNqxp0ZC1xcnCYfTL77/6mtPPa
ie2UW191kk+caqBSjL5t5pWRvl5ig0V9xBck/D06OHEV0UzjVVwbjRBqqNdp9lKziwhZqYsaIHVn
4g9h6p8XtmDqdHCuiL9PMV1BnBHpUR9d1ekV0S4zfKhPjAhLppfezi/kpt7N1nQkZRM0hvYjc+cS
gHCDj7dCJXoxM16bxVacp9hfQz7ZqKcGzOyXOipIcCiSn645m/y9Zifke+6AuJrP6rn553Pa2i5L
srX6hhWP16H/HLX2DY/qzoB4/zf7qqtFatclZidJGvTSm+JHdaHMUu07+/TBICNATf5aHt0347BV
m1h9am9qqscfciHQ4DSRl+uy72tXagz1+nx2o/6K1L0z9E2A5ulvJukki+sEdjdG/s5G3eAB+Fti
/n15UU9zYwZfbX6vVkqzfHDAc6jfWBvqgMIioBaDDpOMabXPLV+rfaDaswXiY2jKz78pR00PU9c8
CyH/pgpOWLeRqaQ2yp9o3TFZqbUVjN8VKmDDClsrP4dG84pvq9UgRqtHmZ5bRHtwClwOhUykrM8o
sO9Jm9oFofuFOwq4Uc5ijTJDhuYq1ox9XHdPBXqDhmOeqmbnHvsp7reRcKo0QzQ7LuKYbV5pPwUH
SLr819Cezl5sf/vlymTjh8p8i55srSZC37Iv0Ox+g7D41TLtxzffZJPfCcjHIMvOVWuypZRswZh6
y/aowVL3c3H2muTR/acBTk2X43I981aRvV6UaJx3pd7RkFKE15/DTq2AmfvlEyFhjP3D3/+bMaEi
svj9H9yd2W7jyJpuX6XR99zgPDTQ50KiZtmW5SGtvCEkD5xnMji8Tj9Kv9hZody1cXYDfYC+7Yuq
rHLKNkUFI/7pW1/vofyibsRrPM/aOx6NQrmV2Dk5NvdjKNcy3JG/VF6vvMZAEtdy+1BMzKgkm4w4
9v798t5OYfAt6IWG1q9wSF9LdyW/C2vsG5PvX1TP7veqcRBdBdUu8+ynzkX0FIO54Yojsulh6Gmk
hQeT57IlU3ezP3+H0kwJr4Indt7mQ3m93xIOe/mxqzmM0sF+GkNWnlIe6za+BRM7P1cOQvsesBk9
bmPAQzwLJw/ebcI1yZPnvp4A3/uoiJ5kkIePOJVODqtBz556KneOsaX3zy1Jixsggx/5ohZMK+yb
F3lkNjUH2thcMpIgVpFcm/coTto6USzpZeYid2GDFKqjQQeL9Hxf7cBFLvdnMCyayyQ2f46PdvxS
I1aoJQ5x6SANjFjq8b6voq18wCdzXOODsQ87fux9e3RJR3JnnQXGTv6/fNoHMk3XRblO+8tQA/TR
ni8TXBboTQY7bab9wtJEhmDyPMhL99zVNybK4WyNhw77uXtaV1jBZ5/b2wBCufc4Kum3XhtcQf8D
2fyWJPpH1h2QYd3kBws2lHG4X/I5kM+E/FPT29/yClj0OY/EML/LT0V+0vePYG4AxbsKKaGzMXUe
nSr4sxLlSpLrpk7ND6M5yHPfCNirgnl4EyXdc0By8jSS55nt5TeE2ve3wgku4wFrVHfB3DI/SsbC
7iH/hA69yoKSuJsaBiG9WpHXU3gAp4UU3r61yZ8wPw2CHd2/VTcgD+uNg8dJN0CNMjAHC4eB9gPH
hJF+V9Uq9PAzQLcn4yG5Xu7rn3szx+lO6RkvYPXJ++RUlLD4R75Gd7QH2hRMcbMpxTrRRZ3caDI/
KVmwSGrC5yp7kKenDAplXF9m45Zy3FZT+6vMveUJKwsnWGJE41Xuj1MbbARBt9xaZcAtkp2Be7rc
dUul/kwD7aYNxkoV6kFmQuhY9jmj23EaEW78qYPIH9i244PFxFHBs9Gq6mvW/wmsEnt+HMC+yCBY
6b0Xi9XOiPAGo4ejfBLuiZB+raYeAESHN5/YRD35Omeo3AzkxgZdE8dH+qYieXeKD6evbyX5G+0X
9pT2I8RqlpM5VAp2r4m8eHoo4VIOVP8Q2n5VVAJr6mlKxArpg8c2HY55AW0hYJIps8hyKxMn6ngx
1fQ3XQp48qc443Do7BkxN/fM9eB3TF9Qit40/Sb3Qp3dRdFSf9SBH7P72KrzK0Hmz2UJqogB1UVT
504E4cvgeWe52cuNCKn54xQzsMFmpgCYGaxgLzc3kCHfzCCdI4aHZYDmDeGPPB5bL3j3xLuI2KdY
zz2DJwDNP8LyTRJwwyQ9ZS2bB98hA3kzx1tA815kUHzflmaOPQXqDHDIs0w2mffnZlInBc9AWPVy
T9Nl8q547sajxSzDNAKOW8fXXL9kc5LpfqqNX2KYV8GkojehAUBtg0jxns4UybCesmAjMzL50U5p
e9Ogptb9NS4Zkxmsb6MwVgbkOsUd36nR9Q0lPrf+nWLN68zGTu4nf+0rCKmeFayl5RMn95tas7mf
2kHVupVc7foU3iKH28/TWQzV3tPBBxCKyz/50fI3MAuzFo3tz1VH44KyntqdIe4umpyqqMthyo9N
PGNrZ5SgKYM4A+cEaxMhFwAZ75AK7/u+WTDqcwQVxVB2f8+071uOYlw7g0LVGP+u64VcXvKgHhwX
zAnE06x8kCeMJwvJuviqTPUGSVixzIv89KvUPVYWJDfW0kAMyfo6UHv+bjmhM0I8+NOfmY/4rNpb
drTpFbdbu5yfFakjO6J8WUzxpwRG2WjXOVN/qSMQ9Pg2Z5y4cvvQ1AanhmkvtwqZhclsVh5wZews
PK1k+qLZyFRMnjPyCcva9gVVN73uP1uQfCCTSvkKYC/xYcoP9H4vRDKDNs4e9MkGHvsnYfcs9tPy
t6zEMqPyOWUskvZLaxleyqIvtGSEYwBFmbDc5EJWavufJKRqHmE7QtQt41cZUA+5vlF0dyPL3nSc
PrOxuDET+6mFNlTy/IEuHIZV067jrEV//aU441eXbPrApBNmgNIhceRQDZzqeaKK57C8GbN9CRgu
kL0D2sBfNcNrRaie5K+QRXlZwJeEt6l+l3FyyNE1W+4nw5+kQ92DvDIZI9sFu5q9iURxKSnfU/w8
MYh28ziCbI6gMdd9/BCPMvAfjPa3xccDJGzpVtNJtCkHb7+Vv3EuxY/sNuSRJ+v5Ml/wsvJbZd30
rJO8hGmbfg7dQRXKpxlfuu/G9c7yOmW1z9Dad43pQH5Q7Iw/PbFRlKKnwtySA1KU3sesbAf2Blkx
BAP6Szef4og3xP+KaLr3SpQgv5jGbtjC6vmUr5U/2CNAtamHyjIicvFyDraZibcP70w2JUpSGnkN
lhfvAgkY4+uzw+HLOqbT9OzZnHvTj0tLRb6TKbJv2Pl+ytYM3IMvTT6/EZ4S0SGvsrVeiq9o5s5z
j2xMfSx3WpYlXVr9w+6pHQgkc2xLfOyysukE1UflHnPWfKVN17ToDsbkrdqA8LpQPuUNNweECzC3
UzZP+S0qinmdUQAZmbmd+RjQjZMrBhTI/RaohKI2bg9RELzKa1S76hJM54mSh2JFL1ikLlrW/jhT
siSqz1lRCOeWhZ08y6/Lb0lkrcJz9J0VgOXxRkb5DY5/jTqNLNDx9CUYXXrul/xgEArcvMH9TKrr
GI1v8k6qjnNsE8uXN1y+BWhVr/X4neZ/XtnMxlerMmCC7FA2nZgIPOp5tZKfE9P/P/Kdyp+sFvnj
wFhm35L1oVLjyzSEyd35XBWTqoyKzTJw+8KlGAMrNc89StsshL/fXGz0TjZCcNfirnEpqtnuCtFu
5cqSnyCzmxyF3QHl6kV2s+CiR3Zx81jBc0vdoaeAI1S/EdVxLOerXmU3SvKEgTuM/i4yjWQM+coJ
8zLEORVktgEZgt6TTS1Vr5C5rH2ANVv8FWgRQxLJt6xxyfoh/m73cgXDF357rEBgxuToMon8Kya1
1WBTCtrfTfD5V6yqjPkOOsVG/mq5Ok1XRaxfPSU4DqABuEw84tiU3cJgfnfaN5GQT8wC+c2gfQGl
z5vqtyyZy6+7Qwu5jEiT7pqs/MTjcGXOeFG24iwfCtmWUxoeuwJhpk7mCFaEYACpxVW+nLroxdy2
jvrJGO5FbiNxnDxWaUM7nL5Bz5PDzhgddDP+MayJU178ToYR5jLQDbZCQdDG6FV8pWyr8W5G3qXs
3oC9OFVM4vwVrQcBqXVew6BglDm8F/lpgP+AliZR41iiGPJ8f47nI+PpH3LBZQTYDQ31RgAIZy+R
X1OEym4EV8wh4yTCGKp0E2vDVj5PcgeuElYb/uJQa59SnsUpJ4wtC9+CbVKxoOUqlQvbCcRxihTw
1Nq7xCWxu8r9ruqcC/rFr4qYzvnA5ebec7VgBDEyUZXls3iTu4bcNnOuBtM6IGH3C+uCFgujZCGX
u7xQh5eM4fQrFSe5Que2vA5YQPNZYNS1kItY7iuqVvzOUsaixdZAfSJvgLwUWUeRnVYDkEqFPZQy
GDcz0K5t0P5uWnrn2CXLO2JOxtkbX1P5qHEWq+rZKsZ3+VvkT0q4f3Lzd6v8MUDEED/99TfyiuQr
NEPHcOugB/aHfPAHiYkzcqDUf24SRggPxoQpC6tCHoWTrX/VxspSsbnlRt3rNUL/AI4h9wbLDt44
Eeqec71hsCcChnLfM8Kjprbvsu7UcELJddqhKWot7CjDL3kEd0r5dZUPnHwcQkP/Cpe1Me/0GLCo
CD5lpwNkVh/+TlaFhiMMPex714Ohy3PgJUxm3ezJepfLzsbJWcmi54j/VkumQxUCXAr68u/k19qI
1P/n3h0Brjco4k0+poVl3hDTfdQ9gqs/PWW3mn+mKrpNefGcjM6irC9aUb3LV8uM9L5HdOrKrJWL
NRIkU6+C5IekLdjI+yLvtAiiz+YNveYVA82XCHCKq6e3gAIkzWuGO2dGmTiwhsjH+uGhN8ezYIC6
wp+0VI1FOKvHIH42PXroRC+jpUnv6OfMukGR4qMIPnFLoyGuJLh41YuqOPNo/8gRA7n5pxwsnvue
EU/pqXal1wY7kaBKa0B69tNOvi4l/B4CqIQoRSaDPlRe+L0sNxOxyL+fNP3A1Dsz+ORt8ofKH+B4
6Yco17UsHRGq1ERbpJ9nr6YOPhdvnt1grIZaMkwPZlvemKRaVYF3CAnSvTF6nwv3W626z8EmtKTQ
DDLzl2ZvYZJdUT8yW1FfUDA8m3BCbYJcpNK3UMzXZrRXfZ/s5bcwNkuZ0LkkEPF7sPnsTIQZGFyq
FDSRaGZspeTIFhV6J05hBqb3d97KBF9+MTcr2h7vjSxRVHbziRKJHIwsypze5IcjryFIUfK3Ynd/
UUr6243t2bb6BbamX/JFJGcXBzgKaNkXja6ivD3ynqGxysGhL6wy+RVRfSQLaeZyzbm570r3yU5q
BlL4xZbZvjLqIS29vmLMKOF/JudWk8/adJC/QL77cYyfnRjhE1cor9SauWF9Tvc2Yr6efbem46WK
dmfl7VaI4tvuqs+SsNjVw2OoMizPBybPYgah2XOsbocYeOtl6lXWkTOL7hetR0yuGE1TFi0FF7nD
/3kI3Q829PvuLB/YngINQwCDMr/LKFNu/NRzjyaiKvnf8iySz7bjwjhQ6xMj2mkc3IdL4IE85cCf
cJX7kr8pdIdX2aLHoOnqiHjLYbCXPaOQ6SuioPwmn1RM4VCTLiL1d2OfFB9peMqmhJNImOnbGvu0
h9ASKIjr+a1C3swl6EyupOq6SFFK1+YlnxLGF0ZSKuzCX9QGwlNQAoK0R+9kT8a7WTjNUti8yRih
Y4qHUdrYD7h92Ium1Bwmh7pPlIv0wbtU+GD99oanHENn2tttWq/a0aZzoMHDlk6YsUX4M+b9Akdg
CLvTNCztXKEK6ii4vDlSoDOukhl8j24j1xkRzWpDiNOASQl61sOTcFaj50xwgPANbB1to7Q2tnqA
4Zd9jSI+mtN+ZZvDXhdMB8a9+6jORrNREj3D9sZCnhLIMQoUsS6avM6VwpMRHboBl5/Jp6VbgzqN
vHdXCezFUEW/shFlL9AmpguBw8FJ/HKs4MRcDp6zZbAxJ0JLM7MauLfze6F2CQOInYMUgBBrSi9l
I15ReSNO8BIQDbhRqw58ubjJ5Igmkj+dUoY3TyfN9Bl8FIv7v6KoYwguwOUIfivUR3qpEfwyBC+4
JYQ+c9EvbofVtudNfNBzsc6Uc2Fj5ugleNqx/k+Z6l7DEZ+KojeugVq/xrqDcVDjPucd+pghVW5D
bBk7r6qOVc7alLYkyOcX7thy8xU8o9TsdxgJJmuZzfWzKHoG4xdhhLEfeqtfmaaGmaWHOKfAbpNR
5XKJOGXwg6DZFAraSss7RhZE/p5iCV2OxaS0o+8kne3rLvJHtV/i2UDNvFrGWoNuQcO4CPs7cJlZ
/8sw1B3yEgYqexzXbJPLyZHj1uNAyNnk5HFBu5rSa57lmm9DS/PxPVroqt5tm2IT5hETYdjCM8SU
4Uo524IpWAGo1Y5+BV2WrMupG9cowUtho/xgnhoTh3lTi+YpSkp5Cequbh1lMyfZkpJsOQ/2KjEo
kKeKtvIKqN6pwdplbKMqx10621fXM4h5ozT0md08Q09ON1N0UYLS8BnoXw1mq/ma5VpMFS8Sjaet
ns+qWSC9rPHsUyM0/TYgJmN4rXomLZmpif2GVvEa0Mcy1IBzGWGDcMLWMBvGpq6W5KIhbs5CYFDS
212JD1x5aDHaQz/Ya5sY7m6tnb3Z0JeR9DsDKbrFi8mA8cn9UDVUuT1tUJvQayOoKiy1qNtkhn6E
vQxtDmo0HA0CMQP7KQgt1YJxgbWe6tqOTYqlEO/DEkUNfp9L7z3LmDT2YIrggmJvAZKxtPMI5EHm
LNGc4/Bsx49gGvE+iHNzGfT0CwLtPVCY7Y7UDsjllLwXAyIRM1S6VW/kj4z5DYh1+e1hadH6tdxH
zLvfMyfc1KXqMeyJ45s16K9dl8X+qMwf8Uy0NLdWv4wU7S3om1d8pWLpCLhtLRcgTB9fzDHdlwEG
IkOI+q+Mm6uGSQV0aY5IaFHGalDPJUi9tVYX9FpBP4yIKiNT+IrASXaso40FWxxnG2NvOZ1F40e/
hZAYVkkCrlWx+6utWLPv8HfLNEXfpLhNvPCsETSZBIBYCugFyrbYAdg+LaaQITjdZKq/umLjkq60
CMaOifmcYmr1skGbMeg9UYKlgQ0zjJemTktozobsYZZvZjTi4RzFGxjN9CzA3M0Rfz8W6okeN8hi
udod96i5DURKh/GAKiRHxeXIy5X3pEeaCr7hokDEWoiou80oK0joaEXBb92XjM0u9M7lgYusB1Vv
ZCuAZinrxw0YSUzR2C1kHkjYg39Yn53GARFnOObbMFZ6GginaLSjldv0+1HDOAHrCbAbhHeQq5eZ
jr33XDPTHqHSNR3NWNguDxA8EBwSOD+mhpgehwW/L5pzoCEJYRuHqtpwMndpQ+wnRpzeo8e0sXa1
E8hRZgubKzGwcGxkanoMSjwcZySPVY28DjrXIu9wKqwz8eYoADwcqDuILD+DQLyKCVn+fScLIC0t
Yd4yZTf3KxoahO0NQjljMvdC4CVSu9N6UqYB3Zr7ro3VEhBbvwgijJxjkwTbLUdGikt2BJErUNvU
DVi9cCXC+NFUdJjdNWJqbtmoqLBcrQt2kWJteqQHjTUd7g5GcxP4qdTQdO3Z0zHqM6tc8XEB36Af
LQGQhLbWbFWJOhwxGgkSTiQnf3eqHgdsxWUj5nHW1eoBq4LC5wlAgI7WJTs2SgN2TNOP0dg46yl2
at9s63c9uQCPxJMESe1iZnK9Enq+vZ++KPwsiLzQ6jpMhzx42V6KZDxHbpJ5P6rZi2UdMPs7JRNT
y8o2M2gApKn5mrQV4/nYABou4A7BdUA+lsPvOBqhN/HNaTw2+lc7xI+p1iiLTCB9ymNMkSKm5vMM
2bEIzlXgbpN0jHw814aDN4BrDYrkG94c7Q5SDGgWuLSxxefZY8ug4Oz1V+BACR8/aQ1onO1ctcVC
rfInIZpDYpScadpp8CqGA3DkXpNzgZWwg5ekEXtLV7+TcgoXXR3TkI0bZd3YMUygbniOM+UCyuc0
0CZfNOTFiBJXOtbdLTzSRxwf9lqhZEsQk2uo4/WmGgjO9R4hbEpUqXf1foonuMp4FHj7mA1/keTF
dtL7T6226EeV4bItd6FBW7CxtfekQvMJQvTcB2gnXJWEoVcA5TLm/pgIbavH+qpQUazOLdVaYcL+
tAueGfDjtD3oRcyKjItcjZpa/MZsf69C9zdzGiiD9tDQt/KT0TrHTKwolKm74qOxqp8+Vio/TdR1
XVi0DBy2dBXC2DSlwD8C7xrDDNfK5OhFxAKJGn/qdOObkZl3tiZGarH3jZiz7Qdurwk3Y9nTk8Sp
gKiPVcfYHiPHLdU8gql9kSsN2YPyXDCof+gNY4ByH+o0SZgNrw2PMLRp30yFqYTMwc/KdPVbRYNm
4YYKs/gYQCxSTY4sjEn66MzY4nShW/ilK4WqM44g7AorK80JAsLUW0LA2FQW9sqGdnAT1dkUtmx4
9OF+Fijaa2/oCQ3ALsdElqOjMaoWqMfKYQBJcmMQ00M47AZm4Jr4F3D5J6MJX5Ms1I7gNt+jyv7W
8aB6DBo0tXW7t/Mh2yIn9wDULCZKC3DVGSDKmi9nYONFa2RJuhmt4qhhPt7Ue5AMjAPH/dqsp2LZ
VOGr3SnaQQfiQcLTTUCDSZndZRlU6YqSSAlxN7c/2ZGfEyBn+1iFSWoZi5isYuoSRk5SPwFpdolm
CqyOwFZyaO1jnkgirQGBfYbsjltRunVKSGUNHzn13hIbIg8uZ2QaS3zdms84h6VFFPkNaaM65W3+
aCuKe0ulLMNkf322hVfvY9tiRFfpMPsBDeBPSMiI+uJuA/LpsYp06xE5VvKUztn7SPN/ZhDk2tYw
UIVjVg+CLaetq/7RKKpXvOgsZmdmpsIBQlOBzXPMmxggywEQQ+tJUAokCkjjf/wr5B3i0BrP6zRs
jfMYImFn814aAz5LiW6c5tbtHs3OQ02VwanyQuPNlv8Hr+fP/+VmoJ4Y0zGYVl0UjFYcFerEbw0c
1AXYcuUwlM1r1I3FTiRDebATFSBOBgqyQtQFNsYDU05pTejJr/85rvG/ZTF+jv/2WVYT8yhR939e
/3dBHYnXTSiH/z3U8eHaXIvoP/+j/Nd/+S66uJt2X//+r3//rr9jHU3tb46nW5B0XE9X4cxCifw7
1tF0/+aYuivpjYYN8FG1/wF2VLS/AVl0DWZadP50HR0a5D/IjurfDE23VRUmpKsaum78T8iOmgG3
sZRhRCGv1jZcD+42lEjbo1yjmtZ/4TpKbx9PemEBjFKqyzip2qPWB09l6OFgBmP9gnEJctph5gQZ
9F0XqDQtFLa/ofDMY+8p9vL/uYenP7/6X4o+P5Vx0cGONKFW/pcr0lXVhEpos2ANbsw/kyanoAxy
2rEFmrz6E9xE8FgnFaSYLLO3fSJ8b1DT78mofmW7uRrELy9N4w11oHxNePLazGH+mHp9BTeke1ay
9KUK2xy2SxIhKtq7XZs9TB2k54ydHh4XJ41LU59xo3Q6tcF5ZlrkQYeUuk0cy1xXXdduCE8xbg/m
8MFCiLCYq/o4uMD5jcKiFz1GLyKFmDyXL4WtYC1QzY+Ie1rou4XOHNLsHv7/d8jSHdbGP90jz8R8
1HVYBNwpk3rlP9+jwjB7jeEti+kV2vJtjGGbZbAxAx9ZTqlTQ45HljsWylPgijXQcEpM6GOXYeFh
J+BNr4OGFrge1Kuh4CBTMEIRZbRw88g+k7OTjClgk2edwaU8O3URuGIOkzYpGF+z1mnXfMAZmfHs
CqlZYNsT9dRL3EaL151XP9oFX2pt52eGJbNAj2b44BBrPyj6ZdeNUGAoVAyuZGaUBEtmYfoOKfk6
xb1b/qNG6jXr3G2Q/XKc3n0YAp0CnFRHOhgF2AEtGVhnbYXdix6CT+qdaFvBfmmi5IVygg/ju4Qs
FBETVjriAyXcoHhBR1b8HoQ0hoLvuxq67NnwPhusbI5d0WOsqTBg1BN6NTq4MM9q4lWVU44Ahvrm
Kq0PPMqkfx4/ul3x2RfhczEZwwJOWr6yyGnRp8z7GUrHgJO39L5lOHpWgRX1des3naX5uKE/dBI/
1GmPdhJUy1SvoVnZGFvGh3aZ1rjtOS3OXs0Y7aOCVgsl7iwRF0EBF4UGgA/7O7JHcxPhbEq4Pa1q
rAOroXkmmlD9Qd84pZG8GRAPGAQP5LQ7vOyM4f6mHfdMhVl+bgEzFuIJUriy6nTTfEodBLx2aWyq
LEx8hw/fIMh84KDejni+YaXbf7iMRKPXRSRZPhAofLrjOPjGlETLECOOZaGBbg2iflnOIPWY+x0z
kCk5iEl38D48GdKzxyUUUQjIK7t/wxl3Y5NCFXE3bxRLQ+jkHYoAQN1sf2EW/Kr2Iz5Wg2/bxbvA
LcYTzamwJgSaeaL6aXXDsYwCQTeedTrgC6vIdokWj3vRH9JUAXY0TO9hEcmJm2zbDzdV26b2soUz
CeorQrrtKhAdTAxAKBfyGUEX6SsVYEbyJqMaG/JhNLfxPqgOqqqrh9DzvjMMHjQinSSL/KSIGC/P
V6lJQSydwcWUtNtJRpemqQx+MWM94LT1Z9WW8QKkgJztbw56AVCeQg7INBCVFBsyYFIBMwhbsLS4
Mv1qx9IDrqa82lw3Fn9YW81ePIDlk3ySMMDNQQD7sZxHb+ADd5kJn7GGLzASxQ+qem9HBOElKwiR
KvMirL7MbN6KglTQGGPEPsPGtbRVJcnXnhO8dC5Tdzgjord/ygDfjAZFW6VY1jbNuxGZbje5D7VR
fnmqqHchhlagfzBGqZ6D3PnhaPmxE6/HAniXtgN6Ixe2LF61looGluf01OYGsrfJec5jLG91cuIx
KU5j736HGKhTlyOdqAYi0xJt7YQnppY+h4qxptIC4Td5BOlpaUhjZ5WcGlvZp1hkrwO7VlBTpG1j
nUKbqockE7iMWECuMYxwEnHuHK3dZ31psAdTQ4wmTFzjFs8sBpD5oKqNFquopTqKZC+6+WgmgX0y
4zn0JwwxGeoVRwsZeNQAWkMPq+JQnLPURXLhXNgr8PnQI+cM3YcnZ9ToqlaUHm29O6pdcHMVoax6
19i1eszsxEs12GuWSroQho1Qg7qZR00TdvxYrKqQ2nsBzWVO4LNFYqAJfCvj4aOe3WypmYYLOQRH
JWeusB2YMx9VPyC9ZiGydWTaqT81kh1qQzw1KooGo8WAQtjBihpbhstQPg+4JGcuS4hqP2auLjPC
pgYFpi2mJyau2qVmtwPZpWbsh6sW9qYctAVSrCNRokhiiGmFNfTWTHH182gwQHSBVZy4ySAdaKmA
cTcliYhdcyLVNoJnw0ops2VHJaWUZAmktr1u7PSpRZRRVqfWjj5AbKLn7cipezmsY1VsAH0dR5tK
FBGdQ+1qZyaHOEXVOsKB2eueR80t9yl2EYvIrG8t0uBF+YiA+1YO2QfZ286FVxD0eY/PjxGv0kc1
bT4ct9i0ZYTgPx9PSDMuYaB/xqlu+Y4EZvYdk5S2OoC9d5MNVd4PZYzekCbCWClWYae+GFNarpq0
xtA9KvZhbTzEBgmTB02kSaejkJBaddQ+uN2nUqAyHVt1JSbnQS/TrdFQ826KNALmF51VQC/wV7Pf
mX40M6rUEZG8jh1DNA9kQrakX+mgh6J4bUbDR1+4Nn5X6RM9v1NmKkvIPrjep4PwMwtv8VEAdzWi
Iz8aFrEmLtBt6RyhuS9F84NX0pFmAZfRfcGxj5Zaa5x0vIoAgE7ZOjTypwDgh5qy29MdkcpvMh59
qn5A3D559QzutJA5egSzlcnMzHoF8H2Kk8EkDe1I77NtHFl08fInPFvPWCExTE8W6STVVi3LjQv8
Z9lDaK1obhnSxLRrfpvFgUrIocmS38qMt0eUwdoDcySGZj+q8xmhw9byknM1hFBQ2gIfqrLaiYDr
i5N0mcYRJ2a3GZIKk5g6+WIiFf7RHNEdb4F2hf26L97rMX3uAd77RdS+ZVryG0MnY6/bqb4qcSE2
UKfF6hgsqTmNqvOVR+SoGfWsiYIKnG9UwZWwfoRpxNvYSamO4u3aVtTx8YcZJ/YipxsWupGu3cZk
XGTqKDOizIrmlxaEyTJrKeCTw96q/JKrNkdi/R6H2Fao1jwurQpZX2nDwtMS5cTSi30FG7KNsDEI
gCUMabLe0sUzR1wBVk5ZfDYeKIYcTtQaKCus0P7VzhNvpTfduwBvt1UYxVxonfea00rcwTJtc6pv
pjUxLqCC1OhjBsys7sGhSZiX9F5SvXpzM+A1nvTx1qJ4a8TKc6PTrSzlW7O1GM9h2wJ+XCaPbjTE
275/a7TuUAGuYPS8O9geZ8hkeduq1V/mXn3LB/qIgTaC3tP2edYeMjCfrCmHsyp67SDn9sgnHJFO
PoDunvkmcEA98u5y8BjAGoZlG2Q7MFNb18LcNErsTTrm5BuAI3NAM+BomeY5uwilFzPatDoBFhOD
yfLVfAdkoPPxFUk3PXxau6HyVhmtyfVQ+rUHm9GGsPWLHPEyFEVsgQFrYsr7pIQzLToHCCQqXji7
uvYAoveBAfurWWIqEUb5zoz1gzNZvhGWpk+ryRewD1djr/Iodtk+GyCoiAmLi9a4KMwOLBOAztAb
A59qYLumlwJqUmlW9Bgk9NXAShTIW6CfjGh4A1zzYwmITU3Aoiz19EQlqQXGkGjBepjsByPPb6aL
+Q+ccGsLw5YuTFt+sOkf+ziXuvtYX/Q/laYOq4Bjb18RafbZvCoqW8OOXbO2jUnv79iGc7dGwIZT
hUfDcEwxwTB0BmRbHJbDOc2WqV2akCovGDZTVXO3Q+bhahgZ3zpjQ8s8I9EpvfZimnC97VjR/MnS
9gHYJlym2y3WrdzV9WzOGDECi4iqeqMWsPRrVz8ouwawWJb2vjVYjwar9wA/jYbh7OO8nezxbklX
mX4SeK7BkwLwQLcHREPpp/G+cfQXyNHYXlnfba4ftDzMDqru4m2kVjDf8RkNYVRO5sHV6F42OYqa
Hm50loDNSobaR9jt+paoXqw+UdZqAOcCZuqr0e5UmzGxyHHJmrTkKErwynnaMJSi5ZjxNAYvNlGy
jm+TAaMxpB1Om47TStFLbmEWX9kE0oOu4vQZi4pVRLq3VFoHT9CQc1LtHAcGCoAPe0SeJYLytxIS
4aQWHI40WE+twSk8zYzcFAfoN2ev5CQFP0JUjJ1Tz+cqkZ4MhDm4s25caXcTQd33vHo51XQ+1VA9
5mbok8hdeg39U4cR74Iml7swBISyxL2FJe0Q/qyZ0l25Qfk9muKsmW2yql17k9vaFqrgD4ix3xoO
cshAWr+uQ/geIz+/BzDUNO5ZaO/qSNYoeghStr4faAfA7KO0zGa8Jeu8RiGL2HIywxdT8dOpNu5F
SEMr03No7EYhicm4a0bX2g4GjSPi/4IqJO7D9dM4JJGfhbk0FC+lew6Tc2P0UTBD+BBB4COiRtxE
i3xmdmetCfoQAnfrZPglBu1WpXzenYA0DD1x31WU4nNQmSAZm6+6St8SY3phcoq0V1vFNtA5T+VN
9DlepDW24EtXBbWpfEgx8arH25yJcW45jJGtEnHbTY1pBEEtZT2BJ+TiMTecg7cMh5rNaIwvTjYx
Yeh88gBSThAgyOEIYmHwFnSaOJSWcrWZwK1iQDBOC59W+YaJVz7mfXjFZUDFRZztIQpvVq+d5jlV
gaKelDYnnbIvOeVJJkWyY2k7HBvudz9gSiSM9rVDjjKWNqyH4hYUzntIT3tGDLKt6teMaXXLtDZh
BfNuSv3SgK2nGIuhT5jhR3BohIM/mCQLeXQuBIAkr0e6arQFvaL/y9R5LEeOa1v0ixgBenKahumU
UsqrNGFUl6EnQQC0X/9W1p28iSJUt293SUkCx+y9F/mSsu627H7bZM0R3XbUP16cZLFibyVEkzDv
tHm1qvtn68T7OA9/jfFQJLgHv5WHSHxAuGoBt2R6oY9cJvMKYpPwnYouJ64vdXpU5QW2G4k7MW/s
jLNNG4u7F9nW/RmVk5Q0rIbO3/0xmzE8wwRGrnFPT241i9uA3m8/QWhlktHcxiaMr2zWPweIO+eO
jdQu0zy6kSl/yPxnzjXKrD+g4R6io9Fef5MzbuyoOijM5psao+idI3XsNE7CYo13Q0bSUe2GCBcI
5GUnDoRxoJrNYFuI+p6q6DFU8F21ma3yWBIkeUhJ5SasZnwKi6Hdd/R6207D2nVpqwwubPJm7sXU
8D127XtHLP0ldPZOnKEODrodbEVmHx71TmWDo2USdOWG1Tyt3QnFH1s0DjQ2JadOAxbNISN1cfrl
NOOXyqyQUzj+ChF5Hp1syPH2RvYWbtgv7eirW1LEUfV0RxZMzkAoD3y0vigvtVvz0ixTxnocI3xa
/a3WdWIJ4KLUj1hRmjj+UbrgtMQtFdapIlqsqei//MLcsmE+k+VkgD2bJK7e0Y9M74x3CLjy9yID
eF523+QabIZ3H9bxUa8hJ2P2XTQO+5fZ685LBeKbCKR7dbP1LLhrBYuGfQ6mjxpb7AQ/lh1IQqQm
M5xFzxDeV+s7rJkN0UUyYYJ5D84kbLNf64MzrgyrKtnvl0cJcdgf2BHKJmTTF7HQU83V84gGdWSn
kaukVzueSnBNzW/Z8JyUi/5CX9WTTr0hYyiZF2YB0mvlrpMA00vbXx6tINyQZ+KUy6ckdXIjHcRl
5RQdAWbg2KzWM8u//Jlc4ySPrW43ztan6SQA3n7jFcGhQzLmW/ErIIvyxYvkd3fHosk6RoXnI2v1
6JqIuV/OHlSNEI9Bvx6wmrH1rwjRAizqluqBexeEwppDGmMcWRvKAS9Fghjl5j8yioqDjiIQxiW6
jmyBzNuSxpCnLMDW6BzI0tsvhc/vpGatGao1TSJYNBJQ4+VpNKThgnL4nfNSbYYufAlRDWztkZYs
jE/NnF7LFiiPdPRfejBEMDVPmocNlo2gF50Xad+4KRQ5Ts5H73E+h9UXW2LTBz91ML/1jMjcKNox
+niSPWO/fuJ96rv5YHfckuXaby1SiDcIDe3FOub4Z3zHH3cOjwC/Zlw3iszbVXNKtR5Vvhtz14yy
SnlFzCHCPZjVtOrWyENNxC9zwNTF07dwF68hjWiqfrsKfZwcQYxlZKcQ+b4bS/0ndHD52CLfl6Ek
EmzmLGzcCrmrk28wurzAtf4o4vYY21TOirHaNk2p2ydhPFpce1d6zmECCDEQ+r1r8oZ510C0pD0z
DiDMl04DTps3sAClVdvONlq12MdWFbCKRVj823PGcCd5bXnsm53jUtLk3FAhk8LbOnnNU8dn5Jl7
w0tzcMpnMEoqRJ9AofMYUOyTUj5XW0JrD52e2o1fTx9xhHffzpdXiyDdvM+uDT0AACDV7Wx3OjUe
T1TnRr8yWX0uDuH049BcY3r7nexHOKv3n91FtzKCWydeqeYuS2tWXQiOcpcEV5teiZEoXNgJOVOb
mxNlgNrftXI+Yk/EB1gHNHWXRyo9m+1u4PvVAjUY4QZ1080CKJpuincLvHVKYDVZly0vS1V25uI4
lLEumwhHh/F2toJdbgRInK66qw06mNaOqPl1bioXOpAjuoOxyD4kmA4KZRZ96DV7z5Hj1T5oTM+T
5sD9Iazlz5x5exM9C5+RqrMM+bEzgpgwPDtziqwr9dD4TxXD12zsbnAzwCXnABlt+tUsmx/gEQ8b
Ny/ahzsPIqRlD1qiM+6zXWVTclVklhZ3EZuWxY9pqq4SA3HVZS9AsO2tXhkKDimbcJUJgKD+H1XF
+4zHNYzUQ2Q1ziay8u7cuM256fnMC6zneymK4TCJ70FPBGpKP34b+WtN2Tgf8rxsDu2di9RVnk0b
/kUM+0oqNu2MiZs3xEBgudPi70DO+jaswlvrMNnLCWvs/JEwwjX9nXZxv29mogBRAPJIMPFItf0u
wxVKTd/9tLnxMDsRXtaBf7xHk8NjuM6CEFtVwaYG0HT/y5CE4UqCHC3DgLPGxeR1gu1APIudZzuP
UeqHcO7mNDGrzXvmP1PqD3fdzG1ykO2spKE3oYIrjvLP6ZszIcMkYdf3+epM9mI3OoRKhDmTbg/n
mwXFnSUvSeHHLiB9uUyXaU+OH7IdNF1TB6ZiNaTaNkWwE7pCJhA+zTFKPTej7WqLn+hZgFEjQMd5
QwId54PYmSal4luHxxGSzz2o79WzhonHJfxKnfGqB6YQQUNeYENv48I2CJzsu49ticW++cao7HPn
khE5IB/lbzyoJKoldM7p5L0TGQiKTNBnO36Be8cJuAoBc+SG5VA+wtIg+oztyCOlKUKhEomOKl+c
WIE/Kohej5scbCWIJByxtLpV8Id8XrIph20t7GlvWcv3vPZJ74XxYRHkcqbBcjDTZFCe2t+BzQXQ
xGO/M65PCUV+pgjjeNv3vb1J+/Q/9l/lYc3FsXeiTxnTcBVeYe2XUp64+GqyHTlqmXrES83oHOOu
tdJWkvq6g6pIjKvwPvhn2+09fDkPv60aTNgMwlzV/nsPbWQXl8HCmfVr4N97hh/25VJFON4P4mkJ
MNQTaCWPNAUknxvhvIkpfJMBFwSOW9ePExL694GsEo4ws6dCP1vrLDfIKj8nM60br/RvfckgAkE/
LFkBJ7Th/5QSeJFlPyriddkWkYbWeMQCL6SyOqqkFNFvnD7OiUU+qYUTA5zYved0hSVhqu6tE8dZ
crk6M4WubJSzzay9ZoHXzMHLwHoXI4CXNCWp8HTxFg69Wmyyl7SrOHujfT4T0GVM+DOQwTVHWslt
iI3GiEd/TUFzxrnAfVVSROiWUtSMDy4uCGKIaXyDRDLuZfNPLLooLOJiwFGvK5Wh1gzWIpK0Kjya
iFCXl9GTOXc4aexVK/8MEUnWBUe7mwOen4ieKtBbDlPzGTMYsDVLBALA7I2toqfS9dCQGznu+i7G
pkuMcCSJ5fRNBMOJ/Fba2zoJm/kgC/qZ1lZ0sjb+QXPtMdFxey+H1BlOWVaw+SP0UFEwC2IaNqLi
QymCGiW2mGhsUVuBtfsTS/9x7OazqPnM83K9W2tWONtVDWSplIeIQsiko3U81jl/URYSmy4baQ/q
xyxtScPfMnxkuFSIP2mbhck8mu+hCr5VN87bfsntjYNB2+J+WdH57CKI2rpkHB6tR3wEGPFXWHZu
Gj14JVAIv1d3j+zrmiNaD5aFyDRy412Gi+EAna0k8dhp0LmamdoEMeKbGZEe+T76LHPrguKXJ8yB
E+PPvyOnyNMNg2iI1H0I2tBEW6vQb/fx/BB0j+kMUAtHz7exp5Mfz9fcYvvSO2/4kbZdADB2TsEi
xrhBWNiETn4i0/VH7dDrj9Zji5cQHc3lPiLecH5xHRm2vO50WDLJdlJQSkT96OCbAYm6YMP2Y2Xw
VERJAMV1M/dxYon+7r/yGJaAt0NBJY+ptsad6jqsJUIewWrpnazdG/njdyM1OOU2vEhBCPX4ypzq
FwS9DU0Ub20ff3bp8CvOnCvh2HTqbffD8nmU9X2MT1T0y+pTo9kx4x8/JutIV/JDEBPuTyyfyib6
vVghcALdBwxg1oY1TfdAMOebasTIonPqDu0MEtAiyVQG3TdyBfdxHppje5+Q+XATy5LPJB/Qwy4w
ujc6HPY87J+0A8RMllfr/s8BE5+2JidoVaXrLi2bJclbht6aAH4Tqr1oSmoMUqYVITg8sqA25Nid
ixbRakD4EZdPekOMSZ/a5u9yStGDTf7OFqG1mdzl59gADi7y+EDUCTLK0a2BHwSaToENaMOgYFRo
+WzG9cofwGHOtI+MspucnQG+U0Jk0amWKZn/yKkUS7QhT6TDO57pdL3ry9lq2wQzQ0LaMdx4h0D2
5g/Wvsn5kGOblFGsO3ua6mPlW+8dkcL7rAvBS6FUmMCCM92c7TcgXhsWwqjSPZSvjQ7M/74QmPj/
v/33P0RB/sdPiZWMsMruTQmDpVf3WnodnZdejCMo++FrthHphlLc2AXeHALQLjzxz2DcOAfHmAGA
QlCBLZzFQIQBCAdYd/33RUWPgFF+GYahYdhbh6W3irfFoRiVQQV8sNWk8KSLte0bniUF0Y+laP1V
Vnl84o4HzSb1IauE/7oaTpqB4uAhaKfhMkniCif9FGogg55mSYSIONh206Ke7Sz78jKHQ7MKRGLf
EdcY/tz38Y/NveXFvXlfgvE5Stl2CZP5T5abE7VWkt9uIxjjlWFs3y3dCYggzZEhcsvQVPnEiWQ0
anlR3KI2Fg9lVoWEwv9MKTBPeVVxIEH+2NpRDRhOBG6yrqSstGH7t07tr4HI923quevVujfZQw0b
NXfKU2d75VHO7ni2STMPndZ7EFSS40bQsGsF7YOZ2XAvMvumRdjYEKTJa9mlwfNoDeqhqMLqNOVE
G7QlyCLVZFd7XctPjznDmEI9krNXnog7Zw8lJz7HYPjomy77O/VIlP36IUTC+DLdnUgFUYIcn5cQ
Zw2zH8DdUfFfZxfnObfyy78vstJ+ArmEdeY4mDeA69DRIuwr/7512pLnQxSnf99hSwt2w9iizqk1
qWX9/Lwunf1GlgZqTbsuHv59W99NL5DoIbbf/1d8MsveNvZp1YGguFiwDlZpx6VHOdgvVklyKX/2
7wuzG3ckaVzmbDbk/bPP/E48TYyhhjTmu7x2z+SwvHp2mT/MhWFhlt6hZ36IADJM3cd/X8yEHZSN
789Wyj+yqI/Qi6yXniAqsn4suOBVewsInuc8WXceboRLwQz8asXao0z2VHMLlB8+W8TiM5tNv407
9hBAqdj54l+Qb5xCZfNg1tiAaDKv0Qx+zStI28uYj766Ypl+qbTkiQh8/eIxa7s4NukLabueRRGe
56mjC0A4742/IKD88TxmkvdfFu9DeJIktLsjzlGofuEQb5cwe22cNH2tojUBm12/tk34wSiPaN6o
ZrrdZLRvkImcDX4ecRgq12KuDB4pK8bupGL+a/9+ma0NtTJ0J8KV7QV3ExIh0heVk5Ba+4wztmFG
xTXSt9RNAfgbNBQx0PYM934eivLoyUVfHEs2jPTdn0zPvaO13ld1puqP0aRsFlB+epgZJLJuKdzd
LHDXuKTen2W0/k0Z0l2gfIxJ7TV/I9ukrx4ojSD40ki1vzXVcVSOZE0BwHr2/PK+DLQE48G+f5aW
XT4VbnSl/QbMxH8b/AFSKZaP/NBsmVNk6wzYfPFBvtdvXLfN22D65VS4TOgFyuVrOXa/AzueX+ep
eVBtax9HQs/AzIjyhRBnVqnw66LuU9bTV9zm5bLzJn4QL4BZXy38mKYz1dlqZQhQgrRzmtwXChDr
KuMaJkI5l4REsEugVqrf6OFYakbyYNq7uzxvGEG25mGk7vvkSf7ja/KeJGaggtP9ALOt+Fqy8TBp
zLcDilYPRkYegbKZ7iwV7Wbxbh3RGecs1toOAU7oeZpE0T77UUZRMrJeE8i0R5RVv0ODFswfCHkE
YekX/n+oVsVDHRf2qSzm4MMg3WqcGk+Mw4pGRC6LZc21W3rZuJ+iikzrTL+P1bAwtHjvRklwFNUD
lxEuT/f+DEw1OE4GJPajU7/OWpdPRsrh7A4WfonSYqjhhdOpbu+pKo1Yzj2LeH6cadwHqvuB+Cb7
dEt+t9Q6T8wV24eC5cLjbJPBK8w7r7R+z2SwsJFYrzVM3oOnY/ep079kZ8+PuFCw5Bj76vc+pQaR
aZPdQ+IYg3cnz46CUcw5Rd5dBWp6yGuGztxSCJ+K+cF3XFZsuehPsUsWTxtFD1kK9og993hxJ7/Z
zVUM6NcwuC01ipbZodWkfHyMFWHrsh68fa/Y06N5+ew5po6epYetEwv47r54K4o+vYYDvo3Zr/Fs
4FPv7Kp47BurOCNVI3c+bAK4ok26Rb7FF9g1TA1GKyH7jxkQAovrvy/uasodmBt3E0/aPYi6mpMR
vOoP0Jzn1UIy5GfkLYTQQyNbmM9lIT2GE/EvxNSh6W8DWr3TaLEZX5WD8LmwwksVy9cVYOsjei/3
sUijP6lyrQ8ipP7874GPquh3FlTzVVXNbiIn8iJ5zB6qiDglErLfF4edKPvu6hz1U3iLrfwaZYxM
IHRdukjMqK1tNun9UF4HV2LtClLQXZTtLeuaC1JN7lVbkOKzaJSUbp0dXRsviYP7IKt4f1Q15kRu
x/ptoJTFKOeDCZ8vNpKB20rM876WN8EF/J89EnBLaP9LbP/sQzd8LsNufZT1OdTsDFgGfZDdGO3a
EYEWCn+sYUwz1FCUxFD2XQJzxvJn56kIHW8fing6eqNttiOiSHKLzkHm+5fBfw0t47+2tcFuitVw
NygPO4VZ3udQQyZASn9eWp+IV52fF18HN5to3si685MjH/sZZFw70omKhypJO9zlIIGHQ73wksTB
bD8ahY+6qR3EHzLYSYAC28CFfwRbqH5Rd21k5qnpPp3KcR1gu5WDbg5D3VjJrFg5aoX/IcsMXt6V
5LwaLMUtntxn1ZEVSf5V9mkZFy8NMaj+kuMGWMB2ov4GjyRnfVqdkH+RHyEDb38IgBwHVRBxYACx
M6TjMJ7mpj1hoEuf43b6yEYNOLIcDwhV29sEaltWQr46fSg29xlbPM02u5Bi+TT8dpxldFiPEPCH
e5x3ZnFobqflvawsH4helv+oAtAsFYe5l8Xz85QhdyWoxr5AEztzUZYPmDUtYATVRdv1dJ66pb6W
HreyKsMTu+Vv7Qn/OQCYtiUL9ofXok4ZNammaz+9RC+0R4DtjMBgeX+3rbumFmVqmwC86c+ITJaG
iJX5za2VfZq0Pium3buxFSmqK3SSUiH9CW2LgLoKZpJy2ktgzRBXazFSpEfjtkPN9K8MLUfeL4Wp
ye+LZyfKiBsMZ2bEziifw4qGGLy6vnR5i2O1tV/XaJg/SCLfAJQqiGLDpNpl7acze9Ypl779BNGr
YEY0DTsSYvUzT5RzWmfiOsLgS1LNf6/yt+2hi+ibOUpwObIIrbsCnp0xTxEjN54OSolBRyepTHEY
qFWI36lboEya0Zaei8eG2VVrS9B+ZcTpxw5EZCszGVM5yaTRHiw45w+ZyL+ECkPGqaO3p5H/o7gy
L+xQlz3xMd8pQ7Ok4cA99x1uYivEmZbW4TU2FpU8azc5L8OVzgAzrg5/GRyqj4oFRdn2ST1neFdz
scLnENzTNksjiCGbybFUEgbOoWjK7JhbxSM+sPxJIT+lx3JNkgWZfk6VGFjP+tfeg46JJy0/Dioe
OXfpudI5iA5W5D2uQtnXqIjml2DY5cX4kTqosjbQLafHOcByGNlpSUqjJ9DG2yftlvFTPLXtG3FZ
10AsKTqC1UM+yt4icG32L1P6PPWzkzTOHCJ55q70bY3GpXWtywx40B6ZiU2jOz4Z7QPTBNf93GoF
lmNkGRE5s06cafgqLQiKYz/uUZPA/kFrsu+UIRq9bPfpWgTYBckLitcaVC+wxTMsdWuDA1BtWDlX
T8aKroggu8dpNO7ZRGO5XfP50ypprJiAsiCfuQKIy3TTGOt/YEWnZeRK1/Py2i9RvTPzEp8by2mf
bSmTCl/aK+VTUgV01+wC8s+xuwwLKkVnTW104kX1CJaBQ1755jIN2BhDu+TPtXzD1b3LRAExYGn4
qBUTQciQZWT/jNOludTTlG6DtRnfhFcdXM2Qa4AR92Kn1U+hgGZnmhBUoVEcMnGpjnmYS4y0GCmH
uMWfAMqagCzsnW3MatGPKcAW7DcCDS78NQbO7dTx/vav9URKJmH9xdc6Wz//GR8yj1XNiniXZ6Pk
NSQ16UyKHReLGdezreBDOrKiuW+M9UgK7E43NpyuO07if2d9zCIxZ33/OPR3R0Um0CjPQXtwkbCV
c3aauPcvI4DyRPf2FYPT8t3A91bEQ3AepvFtKaxXJ/Lkj6DJ/Qu2NtbyRfcm3PAl6xHKZi7SHV3Z
4qUwrB8Lo37BVIhPxm3EsQyQiU+yu29hGd+y6UElMww/YJGdsM6xqPSSOWUWocVgH0uy4sKSwZiO
46vNGzJM64n4tRbn4/Ra3h9EFtzLgz9gNGWbbfZ6ep4Q5iZuNMmLhYIpYJG31dq/5qgTr4VyPhm1
/4lqgTphCn1GJmfPKds3AScRCUV2HZl0arGO+9ks1n4kiQljcc0yGcpUVwugZFJ04CfVK5kM3WM2
ZefBD8hlIHEZWmm6fMR3gT6GDopHlpn09ohBwqg+Txam+9E9u+p+B91bfCumvq/LvjwrmEmO8Vns
+9AkRubxkXReVcEvdZyclxTQ0HMTZjZXdwB4sbcfM0BmW73kP3HMxInnRR1lX9aSX1O7h5rZAuIo
TiqSGUoEQyU8XQcfBkFRGYqRNTCnmIYn0W2Dajnw5/2/p8uTs9q4XAwPmcP0uaMbouuYCfWxUWGF
lBdLDmDLM/XTXIz/RRGEkSk0Z1p/DJlukb9iNe93zrRGidfM866zCkaOnieeanD18Mmiax3My6Ea
Zmfv84YkURT/J23pnuTQB8emli9VunSAC+/FVR7gUcPQHBkVXOqQVd8mk/L+qQflQzfNZ0IhUZsy
0nsubM2+xAseYiP9JISmt/UKDcmozl4DZT1leQwwhCHzm6VVtR/Rw8R9T5hRCkRIDSEhI8sodzaC
LMcL2zcvRRelRTdvyAKxt3EWBNRYKF2odzqTzWS2MVSszoRvhBfjy+CIHGZkPmD9jsuJkGsf+g+7
vhZFfp2dnbKO9oSZXmTW2/8xELkLVJjge6qnEhKjepZVbjM3i5v9vyMzbOP+ZE/ryLWd8jHUefq0
jM2pslrnRuzKJ7b6+6qH4HBYXwtzqgg9kqezTRflKRGEbM9sRx8LSm1mS56dOJqhjze2VDoux+li
UjSyDLqLZf6Zazm/ZFbRJbMkObnP3ipbncraDx4Ivmbtpb0jPbe42pCy0rGoXhaHIwUJyaM7oeQK
XctKrGKMnkeq5I3ygvx1YpEackXvyUD/iqYouw5YSK0WsE7VtbjYnfsSGmk5ZSxSM3L5Y/2ATjO8
rUEPnGsI3hjQ5Q+OTxltg40Kess5ygxpx7/jpQ+o3GvnOlcuXXoRihceVQNopoSd6ixkJ90l2C7b
q0RZpZ+YJf2rVxmdbYHwJZvpYbOKno+s4UdVIQVEnv97MoQuV/PvJXfnW63yA0PRdefo0HviCvxq
R/95JDqHEb0ad0MYZ0lHI7xHEECSVtG5+9HyxyRQq8N8O3SSf4/r4vbAvVc3I8hc/Y5G+creQT7g
1q73VeSx5imK51bVf4rYSs9lXbiHCe0JFTKTSttnPeTh90kMxtCjhuQcRnO0n6xJH2XBp1hU3bJz
qipFZmLHu9LE9IgFwUGYzRRlVZrgdXCzsn3qF1outxDZAR8oKeq9+emkd2pdW6VHmbf64JkxeHAN
vGBqKvZptgs2tOFhddaJD4uwYAL5WPs0I4hTXzjFuXKNfxiMi3cpVc1jNLUHwQjxOWBrHEyS8Mbh
Jcg652APLPk0z/UHmfYdE24g3lcmnCxrq2V+812OqCHyiB4A7l1X8SeA3CGJZ/UV9fplmY04xC6D
D5MFLHdIBtXWZwOZZFIOIJ7mpdaoAZi1hhw41i0rQ3qZJn2deZYwN85bIoXzjeOXT4G/vqdThKsO
4dnN6vVlDC6UZx+ZaD4YctS3wi+apMrrU9yhWiTL75ySM7S34+5TyQuhoQS6hG2RBNjAiHaRaMSd
6CG3OTPjqCEMwnL5qaz5ewH8crRaBNcT+SFxeXeXTVBPJ+u/GYl9MgZYaYshb6/qUZXDr75mgG6a
KemzuzKkZXo9RmGJmFP1aH8YiViNtyMy2Ht0VHtSa8Nku6ddFSnQVqGq+oz95RSk5ZcWs7dTpe8n
U9NipuDhx3ETOxGATeQC+1WR3OWs82PXAzQKIFjPcBHJgsmrpM3tRHz5SJuOmH4PkTeJXSrRjmt0
8rFx/7PXjJyKIrpla/xjinoqCYWC37BanalLfSsk31IZczbjpRbW1euIg5tG62fGM7LxeP1P2AI+
C7xc7Aybz7ounhxsJMqODn1dnNrMFof+rkQvy+fF0Pdqs2iAb8s9H7i9hdJfAHnN30OrReKs2dGz
1xPSnAe8S0MifHFmu9A916KVBOxiXyn7wNqshpa1KegG1SDlZ+qIM/7+Btij9ToWwoGYzjngx/2r
nYfzYa1NnpTc7JQs0weqWjZtKOcQBY8F/3UOj7kaX0fWtls4cQ9rZt96xzfJkNcBa91Z4f9psX4F
nkfCdJ/u+5NsxIPPcPrJgse9nfnbBcLFQzZ2e3uS3haWIBKc4OC21oMzhIzXuwZZZ/NMHBOe7eF3
JgRvvLDDfYgIzEZnYtGOboKUqssChV1G6dcSBXuPR5NzlcVp2NSAifyZiSnBghuhAtIo5Mih07VH
ncKf1ZgDE4XEp1sJdEjRX9aoupZ6OC7e+p4hZ4VlyXigI2qo15QCacxgBxea3LekUbJ/YSuJVfYC
6eKjaKPvKIvZR+iK7iagbFy7Kon7gjT4EasXoqgs7HkkMvfYlnDSluzKtP5vYK8U0rUNz24qUAsU
y25wIGeHRFbsVD4WtDuv7WThVh/ybx0Hz0qSk9mwps2I/6AXR0LZRdVOZxHTwGjhcWod0FBxvrkT
QYm32NnraLNzKfeZJL240ETvav/nXH02q3OoiNs6uCQe7UqsFSN5hiCqV5+/RflYRnprYaGmQRoG
HBHopU3PQA6dFkU+f74MSDUG6Mc7UoCoWmXLXhDwiSCSj3+BmyDDY7R5CbqE+50Z2or8q9dXsqOD
ox34T1MddfuKP0WhGm0jGxlwyy4Bi9dvIdj9Wabci57ya9KgRmLlexs1sFb30fCc/G4LppT0czoT
asE3t52vNsQFdnVwzzOKxlyhDldY+Ebt7516EVsmUNTaFtEbGfRhK14PUTSf+I37iLokumjBPz2T
DR4I1HUj5uydM0x/BvU6GKc/Vo16wblxqCvzblZ9HnvvwW5PJdEPB8X4jnMx6PeMLyaIRdPFFSXb
9UG8Ysh5jjkXURyTXeakuxVfOmoPluB93xKFjMAyCp4z9pyM3SeQzuPL0kVXIcfn+zGRT5RZ0HRv
a4UUo5nW3TRlah8GwQshVNigWA8WQ0N3ysYd0dwXqRN2UvXj7/b+J0NsvokQg0mHJs+WxGazP9mg
rH2k90KXS/KrUfKlq/hmEN6DAT9WtU3Ph7ggO3fLW4HYa/b6V4EceRROt+dQ3FEFNfuoAYeW2+F7
kJv8FOCjQ+iFyCdFhJcLr0HW6SXghw50gPBeZhJ3sjT/bZk4PZSqPDDFR4kZV4mX6c9giH38Cvo8
92oX52znuFgKz/mWiMlrmMb7htqZn4dmuxe3tSb4qdvPWh1CgttmP3gREtGVP7sfuD/XXS864n/C
+JeNR2Yqyi+Vzw85Xfj9+fB3yiV3JZzqmxi9YVeCiukMM9LBCh+CEu+iaV+8tnrFS/4MrW9yb9KT
/ZlWgj/IJjxplfpsU/KKOpsPkdAqQ7rnVBZAMCaA41r9148Ytu8P78YViBQRxdb2d4932ilpDAce
D847st5i81O1IVgX5H/orhf0Hyleo3L6IvTmER3PcyGIJyz8B9SQLYTaYltp5+RZ5qTXMT6WNuex
yeBNouB3fRCsbWCfO5wqjp/+tajpokY/ZXWLl7X9nHzyxiwf97ZbGOwy8qYMxoPO/HFSgK2CqTNV
mtu4Pfz29Zke5I9LkWZHGFyFt1ucNemsb2dp/xAcHO5TjLNqRfacrwvvU5l4K2aTUrIWB466Kbz4
MiN570Ki7TQJcSb7mlZscbTwDHCVdTAF/trSVwlXkt/358wHZTirSztHO0QWW8e4L8pzPnuiEFqE
MWzKQtJdWB7lGhGdw5PDTB46DqffwrpYj/pvudTgkcWHaO79KzrN3Z0D2dm1tZsjxpMkuaEI9ThL
ZEg6nsUKqx1fglrd+iz8NIwr4nJlShHJrTRQyZ3Oxx5cJqv6WWP/HJrvJgpPPekDmyYfP9zhV5GK
M7Pss6YlzOLeIbQLsWygaopmKzzSFhQUGd026MePqGYRhcLnP0imNQYtrE0Idnz3r79GGx1NQxKl
OJHryB33lQOiGVHvQgvr1diWIZR1THlgC5tk8Ypqr6v0zWvCWzktZpPZqAm8gZqB4ZsfEXAo4//j
7jx2Y2fW7nwvHpvHRbKYANuAOyd1S2pthT0hpB2YUzEWr94PdQ7wH/8DA556InytrU9qqdnFN6z1
rNO4dIINMy3X4+nE0HuxMeulZkMsB1VvPjhjcbOz/K2zIpQzxU+UKnAFDbExPXHklbv1Hbw+f9JP
jo7IOul7pAA4kmZ0wDUdWDHWBzM0Ce8zL2zdaEISCIEeG1k8KEwJYPeVkggMl/U5jjf0RDX2FvPM
rcpbBy4vqmL9uFwseBkAUrJnC7ftkvZnptekd/UPpToE7f21dLxT2Bu7MGHC8RkXRksBWr95Su+N
OfjE0fDiFE57xIr90VktTBuHuYDw0GYJZpkjHTKCu+1sm/uutp6CrMbBkj/WnDHooTk+FJbOpK9G
lPT8U1buDKqHIQpXs1e/Ga08VkGMLmW+Z85d9WwzXIdbzIh9V2dGusCI3+Rj13FFuClAMOtgtfNx
+V4ZOoZNVaUwOFm+lqAVSIM/o2zjzMzSKwaMt1l/mHEIVKxGFuGFz4x1U21tfM2dXRTtC2kaB8aX
DfHKLLNGDwdOuJuC4m5V4Pcwtzyz0yS1qktQlCYnm6rwoCZzK1z9J3D425fe4kprroIWFDxixtKn
/ZiboF33DF9RuQ6PMs33wkl+FL1dXbxmvvMvX91Q3JqqJOvT5fpzHXUoejAGqA8QFZFXu8Ck3Mp5
cHtuap6JxHJSbbfqLeMhaw+zMX/qXT+E46+0/5qHZO2UbbAvymzaECr6ntr7ziUjvlmctFMvH/sl
acFzmdigR4zq/txm8BhyQV/Q9aRoS1FuRzt5C2NxmwMsG1XRdGs446PhGfinsCVwdzokbvhRjuW4
thsicKQFvxKNnhiL4oRnm91n3a8NBkCXiA3aI0AOBEH6y8jGA681h3a7JOUSObDx8+kMxzIaLmMz
fsXawpMlnQKSQvpsZ2Gw6aTxAy1VeJA+EdG9N/aI6HAOExqYGXW4c6f6AOzEW8MNu3fDeKqJ/egs
/JGRZ2frIrmEAxSihG2E09dop4xP6v0viA4nK+wvCmsXcubB3hp29ILs954yU9u7YEthdTeHWqu7
1bblGoTmaAXFV1dzW+aI/x0ZhJsH2GTuSee6+8hR/H2aun5yI7Rs31/i7ZUKOyjz9FNOim0i6ERG
9Ixh7hvbre6MGMBktiVhXxGubcZwn/6IXtca4uLmq1SfeBojfb9QPxgofoE5AweeE5w0y+FjrFyB
hpUNgnaCBHkOSOTZ7fXia3ocl+/Kj3ymg8/fMjK7t5TcZIAS8/4gfSwHNrCSjy5HYbd8admEvwuE
ES9+8D2+D2va1GS8JQ0qtcifCbNiO/v9pX2mIcXJPHgeLVosQDHBQTeOelJYDf/5JfWrZ6XN78yx
OC6huz5mcVccoTKKvUtbdAcWRRe7/NwB4hnF5Q+JceSFrSnuudlg+/DXMLFRlAr+cU0O4dYoZxej
04DXN/yqRLp3ck3OsoNxXbAhQuGD7XSxcsAfMXa9gVKtREjZMwhDJTVTWFcGQ0hbBE++vM02MmB7
9lAXyg/L5xXG+5gEDM39kGVkF7RPdVrsmGebgXuXExdyYdfzYQLGDSCFCSDLlIOYW1J6PCzwgm2s
LHjnS2948KrpEFJPbdoW88fs2dO6ANA7msAYkvilIqTyqIuspmh7m8KGSQpQT1gy4aYOAGWExYDW
aoS0amKLbhL5q2+zLcuyaj3EyF0i7aN5qfxqPSMAGsskWAvMPBIm53pkQmYSHUDckbceTAUUkxH7
hl3s8FClLaVcCZjcAYk3RR0ieSMliSqX26hhIZcmUX4c622RkhnZwdHdgcqFGzxXgjwAx9wBD5pf
NaS3M4XiiFvLdpHquc55ajaJG/xuUJivQo8VLXS9nRv3/HgSXXaVkhR/bvXDQpOL1feBLSIVJ3mB
K4mB4DpI4x4yTDi4SeChKYDlM/TQXjEeRWV1Gwzy6TwMP3lVTjtK7X5D5vE1cNzobDqe3k9l92yp
HiaDyNtjjLt5iGrrGWi53LT2LW1dhazaNXZlx1vWRM+JJVsidAiBgwYJtYrwcWIqs3wK2+gvkxH0
KQFdSY7MMUvH/KTs+7wYsXzUXSvbNR3MvTazobEYjqY17KqkKw7OBN+2j5jWACsa9/BnKSrC+Mz0
bNgWOPVWXR08u05m7xq8/3s7Ej+hKrBFT5j+peNjL9t7BwbrrLE6rOwMnu9falz9YGgMHC1jS6T3
lEymH556KJzbLuyttWptkChzwDuHBcXebOA2TW5w8wTJWyTRqe+q1nVKPMi4tiBV7zsr/qZs6J2F
+xwhZjavTTu75t3AMYsWsZKIpchYyX8MeA6IIVsREmmw3YAwg7H6oXDKWx6kf3Ew4CzJKjJMJ/c8
4sG8YBR/76v4FScUm9OMZn4U0B5yHw5pK9u/ldMuXhMj23kOfQS2NZQYeh2P+iOazQqSpl/sdJBw
oGeDsRZOzugRbR85X/22GWyUVHNmUN7fLK7cVVCEwdZHBNcvvW/ZLD4hVvUGzGMMXfKdW3pwLNu6
3XUMWdbxIn2lnw3TbtpoiArrqEY0YcwLj/DFhxCL9b5buLAdIJESywepE2CXlJCnQhhUOj5z6wrq
4dRgfDB8cUwHqY7AU3me6m8f4NmFGYZwKXCcFYInQLFMHYNsGs5aihNlWLdN4S1OVWruUmxCJupb
1Z6qoZy3oodrZ+bpyZ/oNzs579p2eOwT5y/fjbZUzBva3omkLIqtKXWo0BzKtJmN9Cplu8L63Q5w
MKDoxLqNXSHfjX4F7CqOUf0qsRdJu7dMKgkTqoxsLBzXaTg/IOwj7IHxy47c3b+uwPJaDT0vDdvb
7XLjgX1ELU+2NpvR4RQjqutpb5gqjTYuTsKuAOYxk3fHF1cj4hvc5MNIGWkoXG0s1DYQuP2VJZga
MaEi6alm1GBj35thtmQChpVwa0G7uk0joqeq3gBY3dHA6oqnWESzXOwv9LQkoLotsIU5qJNdLgLu
TSMuRPp0L4mqn1nz4utxBmXRZseJdDfOG73s3TyNA0gYxtrOfX81aPTXZqnegXg8hhnroVaPR/hJ
/jJWLdaZZzA9GsZV0uTGRcR493XvUY9JusgErcnBjPOrWrJ4bD2gnOw3fhj5ayrPZ+v41kV45Oqi
trf4Y5lsA8JeWfOgITvAGrKaB6S3pBDE/r41qZqM0YHZjbpURmW2dwLGIOHgHyJ9gTmGYH0omJ8R
drLHH72H0nqsXLoUNo3sL9uhpJMDZ2ZGDUZBZuW7YCCRHadtSlArXNNjioxmElN+npxaHUZGuJTh
HUftKUz8k+yZ95dj+jYtbp/M7seD8DtceDg4NrBG+Ysw/UbTDS8YRbx36+ZiV6a/3cwuQQ79SrzO
hvK169WH6p1Ph7cM8LlYEgPeXBukidthTL8sznBAqQku7AKDfJshgREhK6QqcACM0Ul2Q17QUrnB
ui6c587sn1yncnahJMDMnYdqnyGr4pTIP2YypPZB98C9PAHBlN9wsX6UlSZlN6pXJdCxKh6wxUXO
nxC9CrWm4+P0ZUcnPeeXzghD7wjvA/bMFBAmCvhjVX02M0/N/GG7qQNqg6628rK/dvTD9WpUC37z
yInNSeka70nVVbt4su/Ars74bs/1gmRNi8ja54F5S1PJyEJYuG2dhzweIenD4ze9BjB43XLQ9RL9
zjqPlYEam1t3p5EDFubem7KXbMr5NbycC7xo3qQLpzhU7pcpl/sCQVm3cJCa0D3urFZ4RfL8HCrs
DvhEuwDzn5n/VUDDitHBOK3BfFu4uS2OEh1x3CFS/OB8qNjRX8wmeG/c7DeYfW+ZZrpbpGlPjSiG
javFKQ+9F1u+UNsvHhemgBPTAM4lerD0LY3cAjN5cFaDeXKt5hXa6NJ2vEbtuVmMAiSzUsDHGfZk
ZJdh91NWlGMJi4s8e+zoDHQC0tr+G/S4QL3MhQLLs5LebKxa/LIIELEw0x7munqJp2rjLWajMWwg
ANXZc7z3ImaJUBd0V7jrIXhvGwoYwKUjOY8crftpbu4WrXemafB15Yhd0FYkEqsFjfyU1zBHmrRh
pY2pzA02Qf+Cg3nTI9CPu2dnbpZB9NFw8puvvzoGB2uzCAnkYX1Zd09Irx8l44vFsota7m1JJZJZ
82hH2Qs+XG4o4Xhvg/pYOxPY22DZkLjMJvXvPBufVMZUpgdfs8sDcoqYpQ4hEA7TIxwQadK2qKNi
HTie2gl+maCsmEcZPitoKiwcAUev9xDVkQ0AaxZYQ4z3cTLGIyhsdO3+kzZ+WJhCuKXqt8hMq7U9
q2PlSOQtxNEoG6KXJFICEINn5xfhkyDHNoWi17gWLHMx/bNuQcQ1XSINgAOfwWtXy6cx8a9+Wlvr
Vr0VvHUTv3oXYbYfEMNBgiugXPW48OLqfSBf3CwbHD8jyw936LDd28wdvBSzhb0PiuptFum64a7u
9hMZDW6/H3z7KZx3KFFhbSeMVfNxWEBnrG1TlayjiOGMwVHG+QOXqES2pKq3pmturGE+SAU+YOzH
U1P2v3ywiiuyQdYFZMbe4eqqUxunilef6gwJMyI0gSnGQSIxoxeedhoi/EoF+e+wEdE6aUb6PbZw
QVdd/GUTUyqkQ4t2K+mX4VBdvJc1YjZRXT2fZZsLzpArS5r+rnJY8SvJtnGyxt+OEIck0/MKATyn
SlNjthIj1Id+OAp5XOLBYIM0mzZhEJQNzo2des0l12AMEIQWyYNYqGUTKglq4GeBJG2FZHrva+bt
qTs8y4yj1EcM5THqqyP7KY/bzzkrtmHOQLcpzwa7ki4N/K2TB7hsAtYeDf7hVRpmp8GUepmUs+CB
CsCyO13XAdMitwcBWS+en9n86jSuBZxxL05lj1upgopIWFkfcDxF29YxwD2goCfrptsCQ5AHl3Lk
5GmIdGbUvZDG+NPxzJp0kO8rAyhS7fu3KqPiMnuWC3PhbhRL7W0ijEvqu8+dZ1mbOSR5pCz1LqNW
2osabgIKnXydDiwSKhXfrXrhjyBfTh/84oNWiQOgayCnC+7xJVcLmnV2V4pSyBrbTYwpbju6eN20
NQHqHJ19KKpTFIgvQ9fGJQt5JouLv+9ZrTX4ykNz+oQ0uiUd9JyItnkyW1LNOuOwtBySNdaaDDNr
TQIL7c0p0ti/HH88dg30pcRRW2dsboiCoy1mq4yCBklkYBKHMhbePgvCYI95cu8QtcJ5ahANmtLm
JP5+7pn9jW1nbyWNY9XSsDbMeZEYhGutu6tcktMcq0PzypDYDvlNWbBBPNEeanQaDWwu+RpUH6Zu
eJVFmmzSwdjDnBlOqe3ILZqJz7EiGiVw9RsV11Pf6m1no8mfm2s3FcEmFy81AiNOUeGRm9L8yEAR
7gDipaPDviBgCYM2GTB1+OjGKjqqaNh40D0RqYmnnvUdQPUc4cWA2cD+W1UMYp2FKGTBzZ+KfF8i
R8HiXv9pHcxoiehwtY8zVUWAqM6tXPZLTjFz1A2HAYvnUaUMeR2qrogrY58O6I+KjDs82zDB3x/t
KLMnqjg6t0EFh7IkE0Mzs8dggPzSm3Bs0s3RCsm7IYXBCG462TGAEJLA03WmgPGwAleJ5HVB6tho
PjuOCAfzqDx/GjWaDIFRdlNGyGASQpctUY5sIszFbYkRwJtfUwn6QaBg0Mo6GLU30UURsZzPkEMT
rHGB7h5ZcepN0HXNhmSE94iRY1m+xSYZNlEAQkiExI8U2alOYgX0Jf2YLetHbHaEu7Kl8TnYXDAo
jD+CR4i5T53wcO2h0UbE2TBUc/x7Je2fyrJZBM1hu1fWIjzO2XGQEM3Ba8mjn/1kEpGtjY5WQblT
eboWblLc2FLyZzyCd+lh0PnzVrJ2Maz5LQG7ZPUM9tkjrYKcqn8y/rCSDFYejg/0qNlhcM2HKoek
5Yj5cZLgJUWnD34aFlsRAFMJuT9WfbDHPV/gXl/1pUaZGrI+UUQJOZGU69qxtrVkTatiDlg697+W
+BIOtg1B11DXerj0ac3vkGRPU5mlz6oDEupBSYf9+N5VLraI5RXpbXrywul/+MoWJ5M5v4b5V2ud
oreRJ9poGDBkGyQzjSdClLcoeuyFoGdWQDU7ZrietpJLXJEEYhKv1YT2aqIrRLqFf6KKfyZG5DIS
Dh5abzyFXCsXzLMHkOXyJtsYYEzxQJiHfWbwRGpCBDQEuFl5Rxl77eEJr2td4sROmXNnlffHD32q
P+ksDlWeeG38YXiXoLJHWkORB/MQisJgUrg5VvknrMoLfnR5juSDYxU+GBBYBE3l98gBnGLdpOXP
MB1esMFE69LJ3gOT3K4BSoEHgfUCwf/kt9kvQLTTJlafXeGH1AK70Eqe5x7CMHIcHMFQJETjncuI
RtyKErHtY2c9NjZMABUeBg6QlWTWb5iIU0IHuT6yKEmhw4qij8PXZa6UGuh6hGkfJ6cadmMAr6GP
or3CAjEbjK7SycWgqJtfJpJZtl8aYlM97ckrf0PJVtAaWZ94/YHUGBSvQ4/aCpMgqiUGpAvBZ0ig
hThyWWFz28lc+mThxPbWpNZDbP8nIUdQ+dNS7udH3K5sdqZIPPRwdkqZl+D/W6ztxQO3Y1pSIDTg
G+cXLfhZyKVZd2MVIJzrYDuCATlD4X0iHPy/5MB0to4YaTBVnPDE5NYTSRHWY1LVe5fNlunZGCNy
VCAuCA6BIsZwsZKHoOtAqCwsj2Bub6RxfGkFcXngnc3gdZ+xfkR0z5ZsfBgNZGW+F5/C0FWbKWFf
WZP7sYlckgPmNHsC7obTvD7Lcmo49+lgVN+SmKXYXeGrp/jop0Nut0jbmXkjMrQ4iRxF/ozXy3WC
5hy9Wz6s7m5oEsWD7LgJ6l9c+u7RiBbyD01E72df9jSghoeF6o7BWxPgcEtTYe1sJjXKsadjPb2P
SUiDNwQvdlW8JnC/F6RGtDZs9xxNCDlmRyAzcmCPDt1vFE8sIieGMoNlf9boJSsctk7bui+Ze0oy
VR5imZ0nWKd1nKzLZJAr17aJwzEAe0cgCzfuMD5YLuRlkTUkKnXJT1ehywP9cIztvNgFafygbKym
NgLoPVegs4rUoPcV7tXYYHpM27AiIkIdGyqcTHNhxKPzkHFA9Tr7g4HzzEawZA4j+R7TfigL7jPS
Z9LT+8f/O8jc/U/weem7tmX5lm8jm1is4Qvm/Nfnc1JGgOHN/6oqbYiRwQCLPSYsVlFGuEwV2vYQ
dCV3LXdnsh58cWqSRqIgPjnCfMkSC7qSn6nj7IfFpcUj6A3FmzvLe+nK+ELEhP3gdGid3RlROgun
Q6P1s8O78+LlvceSTN/qpWSNiuRBWxrvMO7T8ZFdznmcx/KXX93YRY5fY1ff2dSBAoW2V9rvSZ5a
tEPyPtRLBa41EUUxpJymanFdhPVH0LMmq9vu4Ett3KaSwRHbmUKzUzSz+AUQwGXqnOjJSfzh6I9o
j6rs0hfxa1cMwwul6z11i2kjDFm+sdqEjcrh//0n/28EMUR/qn/h9dv/+d//PZjhPz38/y2nwZXB
v112m8/u819xDNfP4s//+C//65f68+8BDd9f/q94Btf9h2sJshnIchFLOsN/xDN49j8C33Fs6boE
I9Ao/Uc6g/cPkzE61yuLActjsen/WzqD+Q9TLstOM7A934Vp/f+SzmBZpsdb4N/zGZxA2A6ELAeZ
mB+QmvV/vkVSvzGtsQL+xP2SNCbtwWTBAL6zwbpfpxRqix05JOm0Kr5xKzCvWmNDNzHADP3MhlNz
YvJmgk3LdDVFdwPql9Cvib2pxwR920VQH+uMjmAcCVVs24VoMmEIxR7MMiAFM9TSobkG8QoCxvKM
yY5Z7cIsECYcU2WfEyRBu9Inq1rYJnpXe6YenXhXo3QcVh3knaBvb1W9DDeMEozmmCAanveMHo9+
BR6vcMCGmBCDgMQsXa1E1s7YdMXUaKMTQuWnyngNogRib0wymaITLlt0Nhh/V0F1A3dHj1HdBH7G
bSiLk4xxb1RE8G3M9qADIBfskx8jIdstEhMY1h4JadKUbGXYX/ZMiFzy0abegdRDCOgakOyfeoK2
Vg/i3DSxt4PtFTJ2tSKQis676U13XGpwA7k1Ny3eECuy/pKU8BexVPXFmngZ1BrXyqim5yI/6RY5
IuhnsAgw1nqF/f/WEpGxdTqWNEUTfmpkFIkrxLmmw9n2pFxkJpSCiTkXUTGnvkugaoXVcSbQyCng
8eTqXSYmyjG4xShUkDKCGNuIMWRe5XrbxDNvdEfrokR41FrehftgSPU74ikC1gHOegKZxNhi1Tmw
csXY4IBX1LKNkb/bOYNUvIMrt+NO1ptsyMn8fZuN0ttPLtLJAGzB4hzlvXMeSXM9xpX/FNZhuvM7
1PnxWOz8yTwamRFuZ7OGZTdOfyNHE1ETi+7kGPk2ru17E+QPxMllO1tEX3Qid7BwaqUYGN6dAom5
qVjalcbgk+kbZAcfPCuMtsJbi45MqypT12lKHxJZscb0pncYvchXGUpq+nc9JxfXpL4nM11uQh+D
DTi/10qzLAgTAB3ca5G+IBoxgT+xbk93xWTvIhZymMoPfdT0G65GiI9sWBAEVqc4/NG0jXEj/OTV
z9A1ydl6JegCb7H0EOrBMLXiYVlq7Mo8qI5STQwsYvWEIjKGuQslaW64fiAh2z1rYD0vP6pNEhK4
MKf34cWkjqenpcLsMuevU7xMFqgYSNpfijvlWgTOw9LDBFH1ktniHYlqjDYHQYvNbj5z3q1I/Anw
D/DqMtMS9E8UCpL8N6roLJ4/7M5kTZaAveOFbgeXpVHSf3mxD9kLXmzqskIJmUc00n0QqntE/3ws
WnknkesN9J9E2BrT5KTGerDrD5nhY9bwwBu5QwPFYAMosykM8kVQ4G20mFHbR0zXSxvZVt1dLb/8
KDP+2IHKbkJ9r3Rnr/gQIrJ5OhDXkiT75bbxm5gbTNjJXk0Q2wYzeIUkvvRlf+0eHUleMcCpkAus
adWJrKqnjSn7A/I+gHluSBzbZLFpCMSjRAOKPq147JUfb7C+nVWZPseufmqH4rkidBE0Y/tO2sxp
mN4QEkoS0qxoBzCTLspDUWYVF5cUXquT98gLPtMpx9dRluMpMogQAcu89mqIyS2cefpgjGHNuRs0
gZ4MYTkoQs9hvwrnwlMePQTccvjx1JBYifokf1O9tZsM4heRvCZr2yta5mo5CcOfeWyONByc80hI
fg4x+c3B8GBqnewRNDqHsHnlkifjRFRnkHnQh1RUUWu+QgV9VSHsmnwYVjjlqUTr/g7U+mF5PnQ3
yaHxhxN7rGtdl4zFfCpgfA6f+E4hd47GH8/ACc9MDbGo8xHjrEXWE3rMIuCQm8HBsPR4yEj1W0/T
vWICtu+BbZGvW73nAclhAELA57X1Hld+uusbHzBMkHOV0QBJLbyVOaRPdl3/DOW7r+pPTewuUHCC
I+sL0SIcfDYIZOb+6w5AlRnudRIjjkJEiKwsgVSIqYYhw2j34bPu/NtYK/HQeEIzb2C+WzS5PrjK
VuuYgFcKRdpAFJo1DqC8w+tI9GZRDVcvwfzXudFWhP54k9Bsn2HvVbxXAIZ08whFoGmupjfAnIvc
czXhiPWHSt1NLKJ37Ec3aAfpdVDNdG4EqSIcY/PexGuwtiFnGl6T3g1HJ/esA5urWvf2/Sju6DyQ
lKUboW1g5c2QHMmbTO9zDZRcF/Pj9yMsvoKJH6XgNMv4VFkCCiyH7n0B40un1U9FzmRL+ooJowMu
JZGz3iJzV3eScjcBsXLXHn/09zP+/iCNHFFTuowklq9yZK8QPfO5rjc+m4HVJSNF72fmBP2F27dC
f+u1hxxXKxmVvyy8dvfvD5IQtFgis7C9tr0r7BjbwpmiXSlrlDSBezVs5dxwUO/7seDPT+wJ1B6h
xNEtQqJAJDwaM4SI0YODWeGo6O7fH5afVLq0k9jNzAeG/s8xQ190sbFGADd198Ez2mc/efx+8M/P
5NWd3vtnVcFwSDRXOVQ1fbGb6WfXBbzWy4ewlO+9qtl3RXG1NUgguZM8Lfc1hRSI1ni4Z8v/SZgu
Gzh1jevyAhJyuAtzyjcympv990PPjJuHUvvU6Mv/EhYfoGrkJfDDLxHnzSWO++HeAbc+sDkgIrRw
h3vrlk92ZPKuDc+BX0UvGsPJi+ontj4lrxLtNgoqv5OvpRF+xVLN+8yP4bIknnzNyonpBcZiJfkt
4go09fJpp5AlGkVB/O38/P0ZCL+4rSWZz01dOa9eWapdFc5M8lPp3CXcogBZ31raVnbqgsF97V3/
N4k71jUYuB/OlAGzEcI1i54TyzXXtElsIoPlDaO8hySoFsjqsI8nnIehF4QQ/nIsj5hNdGHIq+Zu
eIh1prDaEqjL5jXc6nIIdqXd909DP10YasyATfrqRItnvWba+MvMsSWMkEdDyEQjFdXdHP1kH3W+
2o5yU9Y2+2MMP1StbBcMJgdX9OzAw4LLoOP4pajxJkMxNDWa/2EeGWMK64fnYqfPkuHfHhlj989H
w1RB8/fgz2pjeEIHYL8pk095Mqayni37DSSFszZEOJ1GUDKH2PY6Cgl58wjCxqKcGg/DOFdvRCMh
xYvmH9q3rMc2Le6+BTPc551zjsuedN+p8VE9RdwyLfI/hohIsO+HpUeuZoVUbDPbTY8XxXD5eai8
Y8vdzabzlZheBuMhdn4EdfmzMycYuSXzEsuIptc2IhO6670zAurPaHBfXEQvV9tbTXackYneYWKo
y68BQujjPMznGH32SqSV9WC6nX9iAsYkDQDwe+4AEhpMF4VKxxiuS4Q4CodJidfi05RjqC6uLjoc
kO4GFU/1kpbjcMhDgkWp0mHKJfEP9HoI1NJt3EfDy8TaGfOh94b6VnI0MwomY6S+jdWICTBIDh7B
CEjdICLlIK2VGWUHS40gYAwHAFdDg46sLXmvJySJDoZICC98COc8u5U1Uis9W8g6MDLt7YBdRiEm
nPUuJMNtOYaULFn4VOJyPzVhACmi78+5FPZZNuMWL3lyo7vjDtdAgS/kwKn//cnG6kjdnIznWFLd
qtYMdtiEqBbL9h2HJxNZt3KuMZOh02QzZW5hk1hZc9GDTh6/PyRhPh0mf6TcGQWwnmRCgmCO8e37
g4Nq8KRS//r9yOWlnrRrXr6/a9jMzrXy27c6daqjEQjryp+6ktO1WD4EY16d7Da5xl43XXMwvGyk
wujQDUNHQZklj/Wgu1MdkX7ZCFXtZzPR1+8PmsnqQYpzYs8/K6/B+ZFMiXkILevXlBTxLYkCBtnS
5E/VEyYddcN2ruzyalnYItq+pJvqQza9yfyKujW80pM2G10VesNcy7wGsTKvI98s8egbK8tGD8yT
t1rDun7/V08UVMRytQy6i2O6PYt5vMoji2yaRV5OK5stYknVA+5HWlI1gxJL52JPSBF5Ucsz/P4w
Bn9l5CvwM1S/iWiuuplehhoWue17BH2G9hMy//IqCohvokKGVsX+ky2H/NSYeXPzFDsnjW5m307h
qUE+oWjlr5L4DZvhustfpI9/K4HRx0vyh39eFnWV4Uct2F/FxUQknm5xyHDzkzz2beRBVbRPWjtB
RbxmqBbv2yA/sdqmCzS5/4c+b9sGaWGmmJeJ5ahvkrZ7Upz0lgdQIPeRauoo3qJAY6nlth67H6w5
nv+ZdXN0botpjW5M36lInd2QtJDGfPMlqk2CQAbB6Dzrbsruixd4xaiphArPbdvs7RhBFF1Ajo6S
w3JybO9AUYdJSruPTU80hzZKWj/wWne4zi+DUTFATF4Fyzx605kCt0ux7k4TEAjDPxD52L3EtqVY
zOEx/wa5udr1L0nf/oY+wfZsrG5lQv6BGK0L2bG07ZZhn8qaxWbUlmxY25wmH6cDHguvx0wfkzbE
o8n0LigDLOwh2Y70muFJeCPTPbv+HYRLgHtJdQbConppyX3jjd7fiR2z9r0U2Q/Z59VOZggzunre
96mOnrzKNg52jVKTss17maLxj59wy87k9JW2HE0Jwt8XgEyj1w4v35+pjfE9o/oEo8sqx2Suva50
eWrm6eKj8QD5YBNPMwZbp8YKrNPCB84wm5s+iPeA89sjW9nLbLflDgxE6Pg0qegsGjqOczS6n/Xo
wV5W/TGmCV8pseQWSBYKaQu5WnVio4OQyriPmW+kqMhL6z1qc9DAHfsY1+3uY8IvM5TnPEGPESly
u9pcmvvQwUAmGd4UrvvlQBYMZ/XhRgAIbBPWAsp4kWXPRuQhxKI50qCfaZOg2AQe51PSkyZoNWtp
DqzyEZGlKaMRndj4CD3yxDMd7BCon30PTJ/Z65iLuDn7I/lwVSPIJAr+LK9Fprxyi2P7Vyijh5wt
ke/8Hg2VHNh1LpKZkmTOhA0/6r7SxXawBPBOAQrVMcVFw7bePExxcvZtH1pg5vhAebBUxhQVXOlA
hDPF/hUhoeMGJJrPy4iLCGxyc+1d3ml16HzMkZgODgiz7n0ORDEfoWfXmbkWfphunA6fkSYeqE31
VtvT56jPuMe+wgZodMWNtLH/N29nkty6smXZqaRFHz9ROACHWUQ0SICVCqq+kjowSZRQOup6TjGK
nFgu6P20+D8tGxmdaDyZ9EhdiiDgOH7O3msbOlqm7NqqmitRrevn0oJO6SZMzFPPYtPA/ZIid/du
Mr2JNYQ4tIf5ygTtsokTzJFGhsXRgba3reum37oNogc+wXSXZUviR5wTYHSCjAQjtusKua+IGEuY
uPZzkzId1Nl9ob+aofwp6VptdYw2LI3QRYmWEjcM465ntg+j3k0PIQ2YbCrtg2YwxUHVDq7DMccD
E6JX2CPGzqjT0p+RHi0VpvLYCygKcRLj6NwMdXybtisQO9ROrqd/szdCexjRyJlsKksq/h0Sg0Tp
QZbX2b7Ap03haQSmK/A6uR3eyyjdaV6t/KloYNSXhd81y1Xr4tLqmxwQDlOjxX0Jo5DOBCbYreXw
kQ6aeb1aUXNmCyXEk4DA5DV9e3mEHY2aDhMT8a73Mb0TOnfgqIgZQzvVM3DLWBeJcW2JNdR1NyhY
2zBS7smjzn1DLguVONw93fMRtfuOS9deecuTa4/eti2YKoLuQnZjeFtksFzyMfDyynyyBuNBMIPK
sZZl1vhRdjFo7qq7WmKw8Xkloa6X5HDgKr7Dj/tWNwhwo0nFrDqM1KDwruDVmqTAVn0ZNCWvhJ68
IH1zg9np0JDGP2h2m6PZG3ie4jcv743vKZkvOhPJlAgtJr1LHDAXPVgDYxXQl3hUQxGj0eVuFPaV
c/LK8dqywUAZWfSkq1eBK6sUGUrzmIEQsMSU4fVoA3Y4kt5exc8FPKJdY8Ma5dyTxGC29a4xwxd3
RDCaVL6TJg0ZXu+EuE4IsLGrEw10FWnaZZyLaydh7MxIjFET6RuOzLmnIVJHmLPWiKG9QoimDQsy
kgx7IGq1wt6PMWtr4vbLD/D5nCO4/12bAENzakjtMqGz6wn8WFXqghQvP2dqq+16k96SLkSzoxjO
JjfirULosXP0Kd3ZWJudCbtdOdPS0pUkCCp9ydhMbzRZfOu1Wx9pwWLpXEs+Pl9ugivCw4HLFY4O
diIPopLhsL9EBBodkfeFCO/Ga1Fn/c4UhKC3BGM9xXjrdEMdWg2BzapJ7aKUPir7DUbZIdKMgqRh
BgTPZZhqAC2YuCWji+FlPVdlHr+ghOEUWPXZg0TynXXGo6MgSXLn18D4nya3iQPnVm/Hyqe/QOBB
n8MnRLgfeQXpFm+exf4zo4z0ERYcIRf1N9ZoiD1IBkNjHMlmJN916acY7pqke2hn/LWsP+42bqa7
ycxoYlT0aFN6a/40QgYeUVGyJUHZ4cb9S4h4EO7z6jTvaYVaaQ0OdNFI3xPTjRhMxCdtiBoJwUMH
rSRV5ddcxXowTfPX2Axy5/X0H1sNEGZiodu0eKemtYY8oD0BMrf1KmRAPS1tUweAlLlfZFH95NMy
+zZjqxtZjpcSP/A6hMdjbVcI3yzRkXBbDEDVR5sOa3JYAJTvXIAGWKQZnrVs70+64340TX5r2NVy
DerrGMbEPjkJK7uMUcug6u38ivgR3zQtv19DP6RN60yHwRWXPQIbqR90U78P7TBUh0izCdJcALKB
vmG7uX5RyxoimUq0uc4y3mlTAcsoqcqTvX75fcrvd6U5lSe93lG0cnKvj3lQqP96VohLi5atnNhv
BGkykgRKftTk5Yc0hLutJ4v0ZVvgdenUk+Yqb+/22RAAhl416BTb1Z9ZDQK5AR07dLcPsuhyzrTi
U6cDsZ266avQsK6W8zUrX7PzIKVELUxcZbO9AQ2VbOKayYs7xbBXbIRZarHpwSawddohIYYviW6q
lZ5W4Ml1FhZPjEQ+zaj6RKvxTsp8ZKRMLlGBIVy64hCG9YeR6cdYq5JnQ+Ue1n0M6HbRh9sutL5X
VpxEbLt1WlNt7RE5VUM70c2m526mvrJ0bRNWJsFUWaIdWfloVSIexJnWbQaHQS4F17WX3ZUxcwtH
a485SCF6eYsVECT8rbVOEpQa3Gyl5u94pW6acn51Ki8+Nlrfn3G8ICs3UWimeo2xHZ5siBB747Kp
oBFyN+ju/FhgcROFBUGulaBPdLBiVKDZviQDtIuW7xqYLWeIRDtXhXedVu7IOn/oHbThUZfeo8sy
N/Yo6PA32qcdjhFklZiMtSjl3lCSj0iK5M4L0y0z7GzTMrlDq8AKDtIw6ItO3UyLhPHaiOIAb/jG
0wQlGvs/rY8/PIPIiAjxz+n3O9mZMsMRi3I6xa3v2IIgpxCDw+mvb3UHVlkdIpL6PVN/H4ESx5n7
+63ZsOE17Db2f0/d37P294n/+WMyRve11vS733P3P89wz+6Z9tjuGUfq9NeJXa+nOvMmNGfhyA1W
9tr+9//Rj7o2ouVHUyhDFSUEeyu+YM4m1jJJn82a09YuDZS361iwTgYs+1lxrYoSw+GyG0OGRTns
eaR3oc9KxP3kUSP3zxiLp64PQ7yYHa4NE6jdxtDiD4pxdeDSLCg7SoYVtA+yATByEiIt1Sb7NOrE
HhHUFsQuwZtGvvxUldbvuQTJgVwSBHgIZotz1M/zbeS1dChYCYABILvlDkcY3R/w1Mi8bASTGkFz
UQVQSb5zurKnlxmlWVfIhyzt3tzxMcexvWFLavi4E9f5IorcGKFPXS8xAi33MZbEaOlgBKUEsGAl
6T1laf3EiryJkYjjhmG418TjVQ8OSWTiRIEazeYuWbpn9tX1DnHKbE8NDk1V7FP3wdDkN5eSyXnF
LBIV2ZXDtpxoDusB8jJuO60vfTl6B9i7x44GJWA+qkiHRpWEDEbFlTLEQ1q0GXKDCnvA4G+hR9li
oA4iKwzv380WajqwjnpTGbkDI8sOwLyhCS6Y4tqytXaj1dk43bSSqTF5BnKcKEYBfUbkf+2bGRJr
kp292YPsrplXYVFdlSJ/yrviA+2nuicXr1x4NOwE+I1B/1Y13hNpoINxnXTeF0wQB/6Ja1AiT9TA
aj/EbSC7uQhIK5shjkljV5FjuGlHwWxiIomuw0TU9sB/XQZRGTTEDQUzlV7h+eWAtl+AcNvgKzrg
sF75EUhHoNmSTY5X2I3y77FNuBGE2Q0X/w+RIoTzhfg5FlJq6vRNLiy11XDteOyGYAbOGwkqlDQV
bn5DwX5pQLrMPCUlXgs4BwG47cnMEIEPennfgwHGYDl/FJIlCtjod6jEs9VMTRAN8hbDhb4Vzd4w
nGdHfvV6S8+DMoVoAbnpWoSmPf4nsH+wjgnjTVYSiDuVZFWnGpY+NHDTSEnm0uxku9vs1OOEaVrq
ii6PTT+UriSjQqPrfddgH6eS/tFNrJfU6GzfgQIRZuwelMepq7uyus0qhoHDh7SmeNPpSXeIHMro
sb4t5xEHpS2dgxl/sPRdiFcV9x4HoA7LW6OHHDdmV/FSRAfXawtMRW4IEA83M9P97ppb6XkZ0ngf
RmBZctz5mYOCrDVcxrciK0+CfuQpy2WBsJwfmXuysDL13MYp6SIaKZL0+GgF5TOTN0dUR0JvtmOK
zJGpx4wKUp5SLbP3uZHkME7HbUHvl30RtdhJUBIdjNHaQ+A9T8MU76e5jAnuWF+zY8/M8yYE4xme
l4LWCn8MdBhCgbxDh2xQ/yHu6InmbbpjvovQ0i2sdD+Uyc3Uud7G8SDj2JH9CtVd4K1kxul5aGVH
g/cuB4PNfjzDcgUIZLEKbsDImv7vK4jGhQBYoQqEpnXKnJpmZ5Ljom/cYZtUVXml8kbzwUBRZEFJ
8AXgQmw+kYY0gpWhQzUd6+mEN8OF38DlAMmERkH1ZNvwNuiOnfQsJXVlBlnQkP/VJfh4omaUR0OR
FKWGM02j8SnXtDdMru+m14XcCI1pl5vV2aY4oRIcNWaN5S3mgRczcx+4qWF6z+k15a5BbUrZyZ6Y
4tqybMg6s3rS5xlSna4/R1HmGxHxiYMV/hF1ji7UZh13CDBkeEvWKexkP9WhPxQi6bZpLQJMwFVQ
jeSPrH5GN/4BrCyOFd5XO63nrV1CxDNIoGU7lIDqxRA09fP7Qvgw0ZseERdN80CI+zlz0WzXEo0t
tnJhRpjk390ok8GMhd5W/e245NWVXfN2bbd/9MqkvVma8cmLSzYoYqh2YeFYe9Jn2H8pMt0jOVrX
7ZK5UHMZx0cuLN5lKu6Rk4jIrc56isYdlSZC9+hHFdzvMzntKSEeLdNGe+K5oC0ooQkA+AGd5SGl
ZdKHDGSy+ilIF5qbLbnSmAia4iom8ESjDepUCGWTKTvNKYUJY7KbZCSnJ07sJ8tB7LXOl010rixC
zUsdpdUWB/2wzQUj8dUHEROqosneuMoImcA4NERXLjm8OfPWjMUqiNw0IY51eDNa7d7QMFlPwP7B
v4knmWXFPpy1J6/VrwwCJtEQPBRIXTY0Te/VYEPC0PSrGWwhkREU+h1O5Gpm22KrkcBWgGVN6NzR
K7/vy19hXfrtyDXbLgGYSWy1sMZ7s9I+rDTCGmrieY9v43B51mdS303CxzdC9M9ReXAWRwKLpgGX
DT/wGF+TsbuN0vZYa9kfr2iuMEDeumu4bA8KskNwQ3MNkuOEQHuD7/YeN0/DeCWbN5Zd/pjmoffa
U2hmt6k9XTOCdRQy2/noQLlUYYd8aGEcCkwykdqt3TnJQaS4RqyKIhXQ5MbuzcdiXu7DdNyn6mMR
xk1h4Y62QvJ5GIoP6RmTwqqp6a6x7pKBUDEllhlto9JE7DdgsGfb5Wc4oxazpH8dXhUx9oZ+cEn4
1G/1cG4PSpvPhhV/uTk2Y20crt1ixIWzlPtkUHum1s0aUqzUY+PQWZxMcLLJXPjCs+/ZcWq9weGY
61dLDTSk4uy6HvOXYolqVPDOS6oRn4kFNAOihMtN9ExdW6AtaQ+gTX70fYcGIuVAxvb4UuSkG8g8
e64Mea0ApwRhP3+FVf9mmOb1mGLR1VLjIRpcx89D69WuEXCYMD4mSHCxRjp3KgENGQNerQz0M8H2
imWNPgYx911skw/pGgckmjk5bLdF56gd1PIbmn8va1pSYlIcjEV/1stAzuIwVnhZzCZ7xvyXbGmb
XBeQjUnnbhiI9C8Anf/orWsB8ctvSb8KPNnfwZx87S2mqCYLN2OIejdkTnxkQLHrRX5AZe8PY3vV
OyI8hpn22A9Ocxsq75uyEqBPMeaHBsRMUNhGTfsJZo7Fa9s9ABySKM8ue52QesnkiduIKh89Jx4r
8wucxUizGOhAj/zov1eV+Y9qz3/ff5er8rH911UU+sW9o0kwG//7P/+IJvTvmtFVMPlPPwRFl3Tz
ff/dzA/fbZ/zq3+pS9dn/v8++HcJ5tNcIcH8uKiEYIy2a5Kv7h+1mJjzPTTB//MfX+GfxJt3yUf/
v/7j//ErfxdwCv1vgmJKei72aNqC0viX/zF+t92//Ysm7L95QAtMHfK1I0zbRaVZgEWMecz8G1tF
YXtYqr31q0RB2qI0XB8z9L8xtZIulD+qANOxnf+KglPo3v+l4MTAbkgTBQl/jBSGJfg7/lHkjI2w
Q7tJo9eUjQemrj/UbYKVDiv1RguP42p0aUyAw6Kzm5MX7jRrbQquX8xIPFKa2WC12R9FzT7Oq+xR
X5kLc9jvs1p8umqGxR47uB2SGg5tT4yxwbAtQDbDNK4tTyE6F1qJcxJgDmY3BnAThlmC1/RJ1+O7
IefXoth6ki5SenPaLAzSEDlxY8woeQl2jXYZeSPQ05lX6SRAcEPgmrTjet+l2bsNiMKd7GprOBis
uE8fVSOILZiqx3ie3XP0kSNaRPGgPYgIB5dFbAw44HNUQcsJk3mtBob6OBtJtXGjDyi7fZB2Jv1t
gJfz2hvFQn1UNlvVRXnPVSeCxoPLz/oByVrOXyVT2J3Az7ah0MWizy2gjVEVMol+trAA7Qj0jcCg
PDMI0HZZo30QVSnPYlBXKmO+MVSQIEe7nXatTtM1Zl8pMa8eZhrAq9gLmmbsnfRBu8RO/25UXUr8
j7v3HFIlJxemIPh9qu6szgLAskBL9KW6n8TD5GWPjYuWEkmeduWuU12vA7Gehc9jGt7TwRd1SPJc
6Ea+Jsn/8wjoyVzY7+pBcapvCKyoTjGcdkX6KX8rxXbedDTklHWnMdE8QLjGR4wHnAiLROwk8kHq
NVrsbZGcUtJE/WaGNSn07i0qF8WwQP5BbZGw6XZYxJHVaEudHJeeLQlNgVAKemV9QfyCeG0WOI8j
+/5dJLIPkpvPeZHJYyTiVy+aoqtQh2JVJFDZyEnxQ4udOvG+I0g0NkYi6YdD3cS5D+Ql3rVZem7R
lRj4L+/Ez7Qq9GmIBqB9PkKLMJxcusgjW24OBBXbdDkbJu3UinFHyQZ1Ehja8qMnU5AvTngqoMJv
ZpE2h8zzLJCpYB2JkN8uebP6WkykfkZEwJpdo6nljeaqjHdcW0/5GH2PinHSEkYnNaUINjv3HE+9
H8LsMtYPP4JhPxnTTUG7KTLyh77ieJJNVCEIpA1o1wBpXI3Yj1qkz/lYP2sik2cHaKwf2sXo0/t4
6+3ZeUzybp9JRMIe/2ypj8Z9i+lVB+PfW7ASesPFbGPd0qB4bvpXOnpVIBez8xFfnXCcT8FsN1dL
ZzOYn3O6Ud1wHj1E2HXU2xvLKLVDTzqmP9j2Z1mM1nFUFcjTpR+2s4i/SMptThLooTRjwAk0Iusa
qO+ck+eXCvpMoIeCOkuPzCJXmw0G5WWErQw5nGKCqN8smRSQCpwxTEofYewxrnagmMKYgI6apwY9
ITQZWycWY7C4I4ngCTyb0n1jRxNuLXvRsN5KulpLz8iYxWNQp8Ktbxk/g5FkwWbE0bTIlLDujZZ9
jrrGQzuZBmqAr5ZEGjTULnsZlabQHEQdUu6YyUHcnDlln9EsPfY5bKxCIb6VSfQSuuGrPjN+iAiV
rPsveHndwXHUthj4JGhhP9D8mA5GBHZC5ka5m23K/WKhw5LYCKRGg3EHe0g8juN7mqX3nqPj5XGJ
oJkqez9PlDzJHL5GNDlPaUjou7CLvVlUX9I28uumc4mIq3V7y5BfQfWMzF3ulFzL7I904aUsIMoX
rhsFM5jfqtWJpnL1dl+VdLvo7e/mcNybIdWTNahHrakd5CtRuV3pCltCx0GKNi7tvYh9Nss2Fisi
hQVqlEa25TW7rKtejOlmsYpv5cEsq43uoafD5XgmvehlNP0y51Ar1pXZGpAvmEQr62RlN3F7oe/M
LCkXJb9GdrEn/cxmCzANBE4hMHheUoMsH80Owhujog81DFCPm6j4Y+nQymS4bDUi10bH/kSPBpk9
ZSHpOCSAJWJO/upl6eKZCc7E1s1OwLT+6B2UJBc/DWipnQnqDegVMWMZUeB5Q7Yl7RuEyMkOLf20
TaZLmXADdcnNNtV3aXaXhobelgviQcXxC0TdI/Mn4iVdKDXw6x+bFJCYGhD5ubRuoO3dzFiXTaiL
UB9s4v268FB01sHueBkGi0cmPex7Uh0rX0y/JuROITsVB2O1vID7QYTQe49S0/BTFpSyxiO0/RWs
2GUcNyCSOvue3z5JVgbcb0gonrSdEvUNg7v3GviKnbLBgayN7b/RtrYzIw2dfqBKil0yJzdYDkl6
9UpG+5Np37DL3elLe6xK7SfUW9vXCCqlXOnOJffQyAinAM9dHUxEVlyNdf1nYP6fFbR4aB550Cql
4WNveSl01znUxgnJgo760oowqAu4K9CPNzUnW6C8kJuf5TD60GzfRUG5N+rswPa18bV2aLelJOvY
YjZRxLV+Khsq+xkkGDkrPWkx7R/0N2onQhhXtUVSz7mGR3bd2clJ9SXgltg75DYpeZpDF4Qhor6r
jIl2kRTcd4HHhAihtoA4BIyXNXta83zhhJcuQhlVwBaLXX04oIGg5ZGGgWkMJPvZ9uqs7Umxdula
SsMm+iW/E2HSBZao9gmX/qGSKfeCMLk3x55Y4TK6lTNMoEKiWi9zBkmDBbTQG4K0TYjtzDF7xISB
7bKOpX4kGwSCZnPizSNymluf+fmwY3rvbtrhw1IFEvXY3WtrT7bN8jtXiwgfHTNnK9rh0S7LjGUf
+SKqrqMS2q0LF8tfIqjuUCResC7AnaPrjLoSIaDBYagSPPQacDdfA/8bdDZxOx0Pjg2pOsiwcub6
PekqDXbR9BbNNICZHK0OrXtSmc8qUVdJUTwCLMOOoDtfE5M7su5wzdir/xrFD6OLgAvnrqmcyIeG
QY34VnfJjshrv53RcmGcQNZnHxym+ZQ99pcksMqXTvLYJpghHGDy/pDrfqSAoNBIatBfmftItPRB
OcE39G5oOagOr4NLO4M8UVAYXvIm2wofUVe+6/H43qnoCwlhtPP01d9ObAkdLHC9k0PyReR9ayM2
O2J9rqKcOGHqtXlXz4wUoFQxuDOWM74XhKn2DRqjwGT9ukEniQxO2FD8hU+XLQcmZbE6TxHxyVhn
gVqJ/phLxWBV9givdKyM6FSeqwXefWwZR9jOuGvihZk0/dJtVzRA11nM29p5BJRvh3l6YEh9bwFx
olrnCjYrEK1RTCc6WW70sPzuAXUBRsZZaXUkZmf2AAhyWk/vwgpmrxGnsrszKX+vVFgfUpc+hCmS
S67gHzH8ifecGy9wrLbMLGdAqTlW2dE4GGUZ7hZJFJdOVKWZREC7Gz6dMa1PXVGXe1yrNLdLrhzl
6L1P+yVF81aSjm0lHN5k6A61qssg6dO32auuI72Ib/PW3JEGX90bkkwA9xkwEBXhHD33bTSi9FMl
ShEtCjptIr6GaJUa/0iqcLSPMB3cmVFkNCe0ql3L2c6dfaabnASZvnyktQeEVaufdQcoMx7c75jI
zCOIScZtckUOQtgGfRATL8I8VGHmYN1rkFqYN8iJcW8nv7NhWu916v3JUifcMzfaeoYLcNh2SEdM
STLGZnm/DO1HhPT1wcxPQGCxoZTTHCw6ydVxeIKyhxkeP8tI8q0NDstSfYCBdQXVF1cE3db1qE5j
Vj+UoL7RmSR/KjCPK8gf2CyDsEDyBnK9xo0mYvcKKwgDcgMbmeNt8AF3MGQkehFWq4mW0bxCCwiI
ye/S6OenzNzi1VzBqF5VHnuSvROis3cDpYZbtXva3O+1UTWYsl8XrdP3SqPXN2tggmdnLHYLyBc/
AcQ3zdUS1OyUGuSNUFxWQGtzw6xIYXyxE9KTazJtEGcqax2ypxFqIGMhWzSEltT0N56l2iCNBz2o
Ic5tO6VvqyjJdmMlHp1hpkghxzxA3EiHr8Ozii5rp9MyU2vTPK9jJDURnWhHz4lhZeyMEugsRkgK
OTdH1wAauICggwsFDyLU5F0XDR51FMwV8CDE2OFbEWl2O2vIhYxw3ujKZwtPlntrxqfIWD4nCUPD
bs1H0yDuoZBx6ouyofNYUXZoKiRNw+IE0xOyDpedGUYwwjrvgg6t3GjLCqV3WNIzNbZ3gjCYDcPI
kg/GRtdTLvddwepuDr33B9P1lm1TrnK/NAiZiTypQeJ/TpeGjENlgJ+p8ythsan14jz0WU6gr44R
ObFmvqLouYjGNSrGPJBa+13M9QsqRe7+es3OQ3m4z9vkaSoN+qUrwiAiVCLwHLNHWKwYAg6at22a
q7hmX+fRh1OivKoGZrUO9qmqQm06DDGCPANCbzzTGubczRJnNyPSBjr8yaL2qVv7bmD0b+peu6Uo
OsVQBSo0/Hjq8QClUn8bA2QEcLTiw2wRaIKNn5HN5N13A7gAo2GI3tXNvYrQnhnj7QA4geEpb2Ni
+I7DrrwVRCYGuZiukcTI+4Vguk3rgFNpF9NHOd1B55EQXO382ZaxDJrJzW+nOkBigV7Pxqrjdsj4
BJgXXaTVVZSo68JLHrKpMjCWsf8jvP1KRYgaxizkODjx1hjWXv+CLCXlnoEncuf2ZDQD7KMROU3L
IWfZEJp+pI3Jhgx736Ye5jAYGK6YTfvsEH0I+tDZI6+5zM6VY4Rs4gyDaRIRVxEqzk1qNvdSDwxd
D8CpYGYz7pZWfnWL/BCR/miVTATLgPATEEBEyDECQzzxE8mVR28io1D1O41jYu/JD287czcb02s+
0BRszfKZZFXK3QFGIREAvgVanpZFe5Bl+dmarNSSZEaTm5U+Yei/M8EnHYaRyt76Qm21VbalUOzW
N03E2C82EN2Qz3RDHMwPWj7yG1FMpVJ9LpTntKAR/RD0va3dEiFQ2cPc9h4h399qoYlTaETfNLF2
e/oEtILLyB1h5VgtvHRotzRH2umIqM+HkNdTcfHB51F5XiQVd9PTKlgo6bEm3eYVV1bSW5Y/0Lzt
nckXVUNQsQ7rUKFw1N2GaAHd26UmYrh5/HFSYzUqtWdHYeMtQ4ZcFsYmJvTNM3VEFPR6fWD+9KM8
75h7w+gzpDO2lnfUlyj4feteLTFN1N9jzNNZMKfEKtjE1yQLUG+uG/8uSUdqeWlgKobr3RINJDDf
8lH/0dSE7LotHt0S/H1i4vA0Ku2YwxSF9W4QhjZO3I0rx9eAfvlE6Ehjj9Br9POc3xxTrvs2IpfN
YgiumBZpU27w3AQsaAJ8LJbs4qhJMWdD1uH6gO05nAYNeWvmMIVFDfFhKM1PFXRUiELIwPLlYCTN
QN9swDfWaC82cpmtyVwXvJlNbyDfWiuLrYpAQDpFeV/H9OVVxVwZYqLmNQ7MMxjTrTXfkkCMC3ZE
xtzY4yvDCWebOvbFUMOfjIDRrY1VIJ+tG6s0vtU6rEoc+zr1THp1y0ycx0iTAJ6hPxei8Asa45oF
zog6P+Ys9dtOMPOpsn3vypoFHzaiAGjtVwAfh5WqQmGieSIMiryMjwzf88F4ZFiMiKaMlq2jqhtu
iozjaxLCErU8ERKdbYw6LLaUB38kxWYZxaca0q3fjmc77Y50mOhC9E68L0Mo5sMY0VcXG2E2t40r
MgDXqbkHc+E3pljpkhbkUzYgO+GWaA4JgbrTM+hdTgNBc6kZSxXRY9mX34lJQz9X085FpYClZMBm
DUd/ajBB0RWbtr20uNp6tsO02thmOjBGIQ0T+Y7lqekfUnM9kQyFjD33Hn9P69GiP0n18E50CqUk
1VMMoHFjxFrhxzJ/qVswVWkl+z0K69fSKx/QXp77ZHT2hpk86JoHmY606p2gXkaWcd12+nvbp9Ee
8vGmEhbZGgrap5dzzba4cK1FUJ6zq1SzPaIbWD4MMYKeHfATxDlB9K76GdGKBngKKZs9cWvlDrIq
Ed2B2w0kEmUU7JPW9fvCKvUtGR0vU+uAtkoa+xhlX0qNyXHqkKH3VBNj5l2qYkkPtFj2ej2ddXu2
wVCBJ2tB2eqUPaAKM8kemlYtShL0B5RNFYp0xwUQw4zerGojmJdxCrThbsH3rLkZoYIdcGzVGPeV
Oxy9lbUSyaS7asM23le1XvghsMHG7sc3moI/VoNglZGUuUtZeZCCLPVRWVqQluRLVeiW2e3wAqHD
NDIqS8Y52l6xIO9wDJAzHU0n8kyLw9Q9VZUdnXEjEk8J2UoIuDZOQtb7GLnBaKlXbIn2oWFVECSu
7aNcv67qkGjN5ibDm7ntM1uHSbj8IPX8NiZyiZlBQR6a1qZVEl1bJFWxl3WYCHowJxk0+XZMrrfh
4c3RLQD6STh/uED4UEcPTw5NBWCmn2H4Igvnue4Id6o1dkDOB/ZHvSq/AbR8TE3+mfJfyJXDCfPE
zf/S1gtz0WRtKn6StHnWuOytKv9EY/eVN9FjVEEgsLgZGaf1fznN8JOXxiUDqE+OVlU7n0KfL2Hk
PgnnEXzaB6OJyS/yN1nKR5WUn8k0X/plus9ND7BBa/imGH86aV7WvwbbyIfM4ltNIx1ZIz5ZxZfZ
BXI6fC7F+Mzicpnlcpmy6RM40jiW3+sfsf6mqJ1jTzW3/ksc4p+OETwCa1Q/14KTudasCyLMa1Yd
XzetywDRu0/VSVPaF8L2z7HPmfga8wc6Mr9uhtvcqb5oHkfJpcqdT6t4jc+dDiuFwzIt5eOYf1mD
9pXy1tdXn5vn3pueWGu9efw9rlmVXNZHyfa1jY/1vcQq/2wW7UvWDKSnl2U0PsKo/G5yFEuVc29m
82Xuis+cy6shk2/9uZD6ZaA3m2XV9fqXss1kdIyKx+jz3fqnePNf73591+vBpef4e8x4mgdrbv3f
xZiBYlbWhw6CIdIuZaRfwJYindUv4v8celU+JQ2/w/FNxfITNtVn2U1bm1DbvDMu1TD+HkFZuEzw
3XOpo2ImDe1jyIyLYN1q6/K+m8kFbaOn9Rz4/ZBDuaWivyWe6n39CDye2zFl19jiRTYna8JZpekX
3HdZk3yWpfU5DeFZhghA5HShRXgx8JvhOt1pZkYhSo7f+ilVpnjzqOcsfNx5cllfKhsLf46t6775
lvVPG/EitXkxevPS9uQDuOjCG4OSbk0zXH5qwoiUq11lzXIZDQ4aOqT1+9Tp3tsXFuh4+Wln8Qn8
5KOYmG1AVL6Ey3htw44bnfJTL78Zijz3Kr3gD7jklXmJ5+hiTyxearrHeW0W+Z/hDjvcpdOXH0i9
nx5ySKT1zz0UFDBI1WfaFff1gvORQc9GquoTUVe0KewZPkHqh7V9IX6WYioD2sRiRG5VIFxCzXgA
HtQFIOUFdTJqkgSoSnpZX0vm9qXJ1o+bkKKqt8GjyVMp6iDRGKqth6S2kHun+q2KSPtp5Vvk8ACw
hOdxeSfR4pNgtktdyLe4PZaW9Wc9f9bLM2EnuAlj5yZ1p5/1ejDj5WP05DkhNyQ1uc+tH3pP/IsV
qqv1Qawtz7l8LyPu1Rp1DsPS37NovQi8jlU51RuMmPplsjvjf5N3JkvNbOkVfRWH51mRJ/ucqkdC
IEDwIyYZCEH2/cn26b0O1zeq7Ag7wmMP/rhVQohUNqf5vr3XXhF9+0g42cqqxwtZqFf1aKkfWnqL
N23aZGyRcz+6kaJ0Vc9F3CJSsI179Z4gY8sxRXuEN7+3GJz7399NehWgEt7hE/kchqNXZL+3izp6
DO/QqgHRcjDq9lG3kVE594q0/PfHqNGTDUEThgyiEwis5kF9ssOAoEZT0IVXePSbPCA1kqdDDam6
45zDeE9W4cUqtS0alK/fl1P3os6bhpeHoLo4MxfFWO7U7a/OFAdyV+rZXV4UF/XdxvyYxvW7+rrq
6+k2lnR10ir093RFxfijfosy/VU9VF1d7PR82qnBQD2MaqgOhvwl7j7IT15kWPbV4YGtJR43vvlm
ynIRe47oV4VglEBQ8aWORP3DlmikN/W//h72KCd96iSSBd0yE8GjOifqU4LBxOeGaDeJ1urY1Gvq
vKq/1LJ6IAfy3DZYSsT779DM8aopPiI1Vr1FHacaGtX3oC7BCfmjPkVNI+pwEmLsndFbqF9FRAVZ
oXxQV8kYGDS7gzoI9bbfYZn/kp+4mlrjqF7v+Rj16ezjXyz5MRrJIW+JkeBH6mSpq+EU11bzn9ty
uql3/t6rnGZzN0jza+T3UwJ0BSh49aXCscFRR7/0P4ev3wvhV5d43uZORoll2iDD4pL99Wf7iuin
yT8E0U+ZyWfLYLRSfzuXxVf+ZPF11btFaZx8FKjqz1tTurPbFCVh/Ts/+ONwSCnImyCa8WO+ZD51
SsO8qsuqDshMsOolP+p41FCvhv/CsO4lRRV1UWImnd/TKKeTjspKnUI1EWmSp3PqdykpcSRyMNAH
2ZtZHM2OBQD4pLaVz4GX3LpEv2n0Abtw3g4O2Kbqw5yN3/EGUNFJ4qIYxPBDo+ia1skNdRcfpUcr
ERr3RdJ+j85z23dnNYCObY5Ezr0mCdU1DS9AgJYTRFHgfczenRpeMZt9lbF90yLGnZSFTTo9qjGp
beRJD9ikgjZSw6vGnsotSG0u8muRzz8DI13ec7Bp9sRuPCNnS43ADiP90CQ3NYypkZ8N0wKR85Ma
0gr5brXpW47Dj0Yv8aNh9Y4IHMD3eJ5Ke1jHfGGLBhrwKZrdts3ahPkZViSqnAGMIPuNwXpwzHDf
Qjv4SQlvzfUa3aEXRiwMedJCI5GHUrOXILXo8Tro6TRZoJ51j80g5gOhIPhRhkPF+nAfWP22cTKU
U63XUHQInAXFYKTIybVPnM8ZL+wiTeuXhtsSg2aVe69CgJJ06hClqlUDc02ROoZQzM0EuDE7FIYW
6EeVFWv7kL3aonK6T2MEwwLfnGFswLY2t9q49fU1qmfzDiRUjFUPV3NBlnwn0ZLDqlnXEo8vMezt
qi1Qr8PsoJhN/bJUsseg9Z41G+J2lQd3cnCAcOKe7XNPkaYohFO4pgpcvReWj1rYmMx10oOdyRzw
7ojhDzN7nFVsFG9E463YeJp3bkWnMMKMtPIV0jGY641D+FtAA843zWkVJbxgoBNII93eGLItt11o
nP1iRlVZ26z4GLK5Les9uNRMpVOd0ZKGO3yxCBcMeuZlks0Hs3grY2Gtra6g2937rz2i3HnKCdaj
dG6EU4rAIVgjgj2Xaf5ql5idGlFvq3FgW2oRBC5MIEOGW0SbCMMDUM6KQDeAHmvPVfUlmq1KwQth
uLuaAZAJ2tB0nZpl19G9FezPQ5zXWAMwY5H/Cug7jvxtB+G5N6dP9EUwWcLBXpVDsKuL6BXpX0D3
KTjZKLj/ysoQmDrShHALDTjTIp/ki55TaIyIY+RbcJ2Re/PXRly5nDfHgHQ6IXRxM6qyiRFBwKe1
k6Frs+W6Ltg1CNmmK8J8QOlm8zpR7xNJtqu70SSoK/9grfpByqZYIi4nx8OkEpnb+hl82L3mdvnS
08GBxSYRwSbLSekmFP4DSnBO/ub31EerEnQonXeYpGH23MgR9Egakh9sZZeG6JdFEBrHKui+zNr/
E8bmQEmSemDrfnUvpW4ieZxtlKYzoYMTRZBMnOrGIwrBbqudSX4KqKCeNr9X7iYc2hpJBQCM6PyL
xNtQtOFICBjMmkxuZtxSlcbUlxpofRHyEP5gxsHaovEtsfWFgQaLoepA0wb7hkStBYjdh0oOW9Ms
Lo5B6iMFnKX3PKDkWxcOEs0MQJZbG+dQG7bQzY440qBZJB9c4XyVh8VD2IOs86qzKqJY0mQqtkhw
idAi2h6XFO/Td9lSlM/CrzhuTuCjlrCY1qYxnccI2kTQZHBjOtrgXg31fKbr7KC6JVoX0RWZgyjU
X3y9urcIeMad6N6PSpiPaNHZkEamOzRLWhwZpDWhZxjBuSqYKJQ/lu01MUiz+eEH9UdOww9W0vjt
E7a6oBaC2nfT+9kDgdxnVuFEz7CfvgPOoO38zEcxVW3FxJrOTQnX8+tm2LVdTxXV7PdjZz4MvvnN
DFisOmKJEoeynDe2M44MZQcf6GoQnxNyuhfYEe7qAuwsHYrFKOVRiK9SNAObXZitmq8y11FSqR4w
8jaN4mHG89ZrK/o+GEtS5ovUVMnPjfcYkP++MNTGP9CHdT/kf+oYgbM1xFcrMr8csusCD9FN2uff
ekD+RSMJUam74dnDXr9I0aa1Ak+spvME5wGCAdfwb3kdM7G5M7IFwiADGM/ugO8Txi9h9Nlp1FEH
F40/L2VJSnKEt0GS7yKylIijwVK0608fsOh6RKnUadFbeNKNSAcmTq0nL1nUu/Q+u054d0C+nrlX
D5a1FmMOxcdzsV21wt6RBe7H4jT2U3IY5AShBpNfLqkJyCYxyFM+51mIQmjSuL45k5Lu5odkKL21
E4aXJGiOjBGbBCYi7nibUALCTsvUPDEWzRht8z8Ae+B4p+EeEJuEPcApz4i3mbxNHfQADyiNV/Y5
rc85ChtsH+6XXjYQX9LBXBj1JfGBtdvRuzH28b5ov0b2/li2DXfVe8ar7+kER9v1nvPxIdiheQR7
Orr1JnPsbDmO6qaaxJ0XwaJyQ4cSKLMWDC5cB9l6InW27rxgTaYff7By/vRi2pXw8rad4V4nkYuF
HtqkarrI6Tv8UrRdauwpFPhjf/oYUykXASibGEoq8TG6DyWr2iSIbOyZJ1GfDEgk89JrzG92a9Cx
nR8kMfFCWjloX5F5a9N8GiBkrJ0xLHAZZA8GvT/avpjSKM71Tk4bl0E1GEHPxcRnMR/ATzZfHZze
LplEsBWajYzdmb8DjA3GUfEntZKP2Jh4GvLgEqikF5nPOxfXXmpGyboL5JGN2/uAWmndmc7LPDQt
QKb2ASE6qqEefkKTDQaiFapAKOGCtTt/uBFLRqFBmdTdx7lNf2ELDo8KQp0eY8TviNP8Dm8TzRpn
QJFHdB31WupOmkS7bh2zwlXGCzT0kHM50jBaSVLEliyn9nnWQ79zm4cJUk1PbRoE4XCC086A6dpP
7QznphsD6p+2uzBBPCX+qKN3YcoekTwuIw0HlGOygAETROMZQ92iR5ggChWlannHdlY+mhIXTMrC
VdL/6evys3RnYqZb8YruDtc+MxqIh3DRtSb0Pde9hQ5yvKw1xX2DfaTI7BMTKgFuWfgzhoh6Wkpa
CPk4pIae/jT/GSp62y66opWvuRlBgWoAkkymovXPdB9ZLeQfonMx3SOYXOcdizuaKXt0MFyfOsFi
k9f35YiqJPTgqdh4PfUF9Q0AfDOBtTiqxDIpw+fSHbb9kB6bKr5EOa0TSs+kOrnckeEwL2tLvxS5
3DEsrufJgiU8wH228IaNGURoi+nKdplKseGd+pR0b98a87sBBhhTqX4qJKOomLpoN9twClvvaQit
9axN3527R4iC/s/OCOKNU+7u4OyA24pGoAP4Osk3NfRyy3C9lSMjEHQQDWflkiwE+NgSEzCrXRQI
LtGoyvIljGENTLNVg8oy6ycHKnofLJsKVvUY+cnagO5JGZpgG+1QdB2ZElCw48EijwM8Jf/fmti4
2gw3MaRYQurknT3Qmyhzek66ka5CE9GfjTJhCVtiF80EVHYlbGMCc86xiaarrHv3DoFouCL54zga
Ml9qZfqnML2vzOqwplX93ejQf6LA3C7FFAA9zB9tr3+pRCEOdPDfrIKdfFUPW18jvdz28CS4on8g
JS9c4SxCWuJoLmqBRsewQKvFlfljkcb2SWDDy2ubhXearRDo4OTM0ENVvf/liB886mhwk8FdYbIE
n9LV9dIMuu+uMuGAOhBWfVk5CCpYFuguX1VSZu8EDkz+YhxbT51LqAlYfOJuzIqUiynfJcJ4i6bq
uSHPgZI1GuWAUHKgLcN61MO1mUoa3E31LdoGeK7l7jVmVbpN2t7wvjQosKBBwgJHhIgWST9HO1dD
LsLqH/OI9DfT2G6bkKA2wlWbBSBPnpuOFVoz0IxPKdCbDi8JKp0r0XefFkXjnf0x56EK26uWNi0a
RHbRuHWAk2aNgrcW4tFAylOxfmuc8cwe4LNAbOym7xV5HlpmvAUiBPpdzyeXjN89nkUiSLIuYiv5
S+hvf+KCKHLD9I69oEMw4VFPKJ33pfsc95Smped/zb49LPelKauDyyVymjnYpBldzxEl8GpKiTog
EWEf5qx09CK8ViFZZ1pMtImHTByIW7x1I3kFogsyZmBqRbO7zSQL+NKEikO+zT1bjSjlhhor0Bug
fhJ3CJC7n2lZEP9p4TNE/aChZvRRcxnwFr3qA85G8owaA1M4Zyh2ti4pVhXPiouAJ4O6tYo1iCd5
Gj3F87gXDQWgInF3IEjYU3mQLkSCObP9E9DViIU9PRTq0SpR8q0G4rSWDoGS1Vg2rJ5uzDrvGZYL
cnXzm+4Pyc7zlS6ybJGfWXRbG0pHhafxcLkr0l6wCvnJQRz1tKrXop+BbMzZtuuL6M5UGYp20pJ9
AMcCBODrXM+U8gbZQUeoRkYTbvOo4EaF2x81OH1MTUE7ymIZ4lRfj0hodMTZe8fCBjCF7BZY4lnw
RHfyVStSEEblB/VIQjJjFhQItXvRv1bWuUJBVlo9gffatBdRfzLmmaViaS99OFvgGKmarlvfv4hQ
UBztaHvoyUBNKYt/KI5uK9GEJIoy4E8EwxgRkxF50d1u6QwdRTUDqnMa1McgCL8kRl8ycLjTeHxg
ptkkbYEppbPev4e9926H9A9L8naDQh/ugg5AM2CYyKEeF8h2bRnuUTc62jxqZ1fSxFs5BrmIgI6e
HbjwrQgPc5i9VmbzMXVk89pz/QPpAFG84+wtWBh0u0sW530KhGTwlnFTlOy/Y/CWbDrJo12k3C5Q
8BuUpmCSUJ6QHBSZDJc8XfgFEQH10l+Fdnid6nzHFtjcmgM060wQqVFF26iW9Yntwq41EdTSC8IV
N30Qj3wpByIhUH83RGAOzT5Lqz9D7vrHqMhZTmakskF7Rqo5FHAYSUFzR5YHcswBZBr6xcDQnLUE
o2Jd0deOcBZaWwFpEyMrOx8+GnirltpasNMiPzvQUkzBChfaqoOuVhitUprBv6bVX1BjbCP/Yx7L
eBO11pfsgVxVdYi/vWOZa+Dl3lgRi8vGGP0NAIQXPfoitq7YmJGKEhdvjZKUjYMapTzGwjzVMDmE
a9dENEa2zGupquFKQ1NKUJnpKqrk0rHsbdT5X74PCCA3dzhcVrlvvYVxcbXH0kHgA8m1PQcT5Cl/
sL8r5DlDn90XLdETiHUuIfNM65z0OdV3WWee/Ci8+gjx9VwCGe9CKq9G+ZBq36FHFaaoYnvh+pfK
1j7ZiSKNfZU+T3fes5upBZF3pet+9f1wL6b+Je8NfxvPwSvikSW3f7obsinc2PxsERJwg2QCKccM
3rHnmq5VSX+tae9EHDPEJvST4WwtR4s2dOIQxhGBTzLBDKbm9DJFMYTK8kbxjEYx1Bag0sCX+5qd
VUomeeNNVzP+MyQkKRokZOr2iMppJJM45s4O2G4RR1Ud40z70+KNlyLLAFCRJkyRKqQ+XxLi6tX4
UF5DT+VL6Lq9s4qBBi+BW35gucsci2MV6qhW7fQnk5hmfcGi3jG9z8yQu0l5LEff4LnAiD10uE1G
n1T7knqk85yXxQEcKEv4wtHX4LJW3KzDYrSyD7wcP4Ujdo3nbBmZEuJ15TMc2O9a3aOFpFtJGCb/
Taq2RYilA4xNWXFRJHGWkZFcOo4wrad7SCuUZX08GjbxOoJ0NWfcUkpzabOoU979lGP1gXxOLXFY
dPZa9TxG+aGZ5vuxNS2GgjTYJOgmgpAJu8vJpaHW2qlgKG+EjJlRGVN0auaxkLm4LiHSd+Qrbg3T
TQ6+Kqtk+CFKekjMzILqo1mrrJBXJGFcL9yNbptgbSzAKyddhxYyjO/9EDh9mpUmWvU7RM3n1oO6
IEYEVwQEv4jGdVckaa1IEgYm3yozesP1TllmBfMhTVJW98BsarNcpRUrGjqC6SGd9INffUf4kteF
ob8k8T4A7K8lxaPjsW1q3M6gLnhqHC1ZF0q57LoT4+f07OKLO5CSw74EeVbkvIX7xjMORHmScF/V
FLRBh/TttIv6YBM3GK/Mdmf03r1T6HsmOiSNHte+7OpLroVUpUuSvYtK/w5722CC2yH9EfsBjVQX
WdsQmAhubcIK55mwXXJb+Hb4KWCxpTtdtnJjgjPFEVtLZvYABHwOis1njQQftNv7ejesjS8zYsve
lWGxjuP7xQxwfgwoCI8aywG03xGL+ORa2tZR5l2waWfvSGKvkZ5MhOQLoepj1AR+Glu+DgQVsYnG
h+VaBwl2W+9JHMOHhjQvgIM7+Csq9oToBRkDua9f3KC8joOPNtJL9tLtdcKCHQISfoNZY0upL1ZD
px9IEruj+sgo17mffRMzATF/YzVeIRZihR6xm/G7/rHMIPyZipTFzfWY2i4c3IIbTNOjdaYhanFa
FGVYUxbSJ4A9mDx8LDmG+pY5PMXSbEI2dNUeI5g11qGs23kwoYisdArFAGFtcnFgALX5rgmyO50d
FFIg/zMo2zPheDlrF1tu4OyPOASTcDEy+kXnoXGpGE0ds9tYHwL80VqhmrLK/p5Nr1mhv0ytR2Q9
G0ZRtwf6gNBaopZp/BXiXLwbu+ih7oiGnlDcLSsX6V1rEF3phv5TmDnRbqQMlxr6sAQt8Er6okoV
iA6OPAZpVFzqDDoCIv2MTbWGBSg5sVAL76rcPc8RRdPG1UvAE7jcEZ+v0cydTerpBhLhTeuH0EPK
4ite20gDtOGn8pRgmiB3tpo4r+ZiGxtNzKLJP1kG63bBfpFHqR9ZebA0KP3XPKekIC04j9k1b+ng
SMIvlnk0vxCe/W7R6kr9AWExgu+CW0WYs69qHvQL2CIXQPAoZVDKG+Jd3ds/Wma3a8fjjWCLqVEj
0c9869b6r5PVkssd4EIM86VhwFHvJ8vYR1n0UeKZ6ROB7XyMnzrn1XNYPv6u8kNM8lo9ruCS38Iq
JapctluadEuHdEXXHiBxOVRcBEUIBmSURm70DAx+N+jz84wdMJtXcYYKMtQt8oFE+JHZSFeDPUya
DwNjUakXG9nnqiiKiQbhhQmfiAaEueiIxx075JhT+ujQqBn8baGzy4gSZqeynE8iMM5QvQ704ddR
Px+jgEVc49aPYqp+6JfTUxk4PpF2Jlu//Nly0kcP1O9GpLBMKilOE2G2S1HKG1zEI6MILdkGGYAi
ctIdmnN5IWaIHVp0P/Q6gh8w02vp1j3ThEVUE70pEFOntkwf4fKw6tLle0M9ZGNTLwuJXQ3xqC07
Y+x2eVTcAYfeju29LpOPFtzbVu+1p7rAh240gJcFHoxuco9ZPa/LOUSaO7YnMYp3XBoRLovhvsr1
+8jkIQ1HcXSGjD07EorECoo1raQX2HANUnnqStFraE3vxcxqz66HYYmj113r4A+i1MCZ4xtfYRxe
jKI/tQX0Tc8jDcAs39v7aCSQxO8AUrnUgbMwucNU/h57RAvdpx72stCqr6iQKRQBLdpzrzgYzhae
Cy1qqo2HXIhPKFHROm/dEBg0T5TRM1tlqoiPIMpf6FL7E9fFKQjQauUg1HwPtXaTutS4vUOCno9c
3Kd6YteEjJGFRMFMGrkwIzBz9ozu1FUBlTGOw7smgrbZWQQcdtGIiLZe28DE1mNJnyu8kLxs7qsG
MFagNvjk0j6GBN4T/WcYh86Np10lNRJYCY4dGkKsNa+B89M3ezJEMG551M1HJMjceYACTMR0iQYy
p150Y3TfN3O2Gk0MLhEdtCif2MfiVV5a3ACyvWauvGo2UFBMOywvw+CiIZpe2zTZFtImy4MK3Y0d
CLsIuqW99eI10S6Xxh1law0inXt1wvY+q8ph1Rs0FxsBjT+g7pNlLEW48EMYXWTMXhdXkb7JEtir
vkkdPqPE/DWmD2Y8hyszAYEhrIcxeqlyHIVsUcNmqrZGLN/rJltjdRpp0hFUUZkpAKFctnv06c8q
ATQjMKAeZpibBDC2DWmuwdgiRA/Gz7hKztpEoSNjlPUdxiIr29TJw6CPQEY0k9ytGC17tqsQYJRD
/tD7XEdLqf1JKfrOMriVFXs/ELgrHo+nthlLpkDv5OhAlVPkWcyrmxSp+zJJ7+p07o5eMv8YrfUz
JMVThQKFUO6V3Rf1nRPmt8h2jtUco9Jz9J+q0Arcmbt0UDS+4DEv8BvX/WdleC/1nEyomwRO2A7b
d/jqjrSeoqF6Jdp7Vgnr4BOYJvTCZ+wp3twGt8EY2RPVsAtPjk7TyH5oJaA/23LP8JYHKHvcQn5P
C8H2yDa0S+3M1wHp+aeNO/5a1Nc7MysxROI3YoVjRgHVSzHvRhOB/eATJdGWMbNu/QXEDGl55wwr
ygfA3X0EeTbgK8tj3xrna8idn31GebUVzlMqQKv430D39EMQHsK5jfd2ma71cn606+RVVvoHeuKF
4VMLMDBLrzyPRvJARhJLefDP8F49yZx2TaN0FxYB1uJ8eEtSzaBcdjCpmuwzJ7kTcwnEpR2fexbW
FOyuCM71VaNJFBljdULRd7Ad+rKIX0kjvJuz+lw0t2ZqgUbNB9dkAMhjOW+VC7ks9G3pdK+ZC6cF
ZXGCVwtpqjv472Hu8URn8YcP37iY5/cwiAhxo/2pAYQltYX4OHcc8W/DtSiOUQp5zoXMh2HN6N6H
gAJxCxoK1v2x1w2ME268mp3SVLUYVgKW9Vib+Hudng01GiLPmRgGnX4fEDOMBcK0cMWE1KGZULWJ
01f2hJ1ywUVfPSHqO5npCEgYsYToSCy16+9ZgtYy8ZWlSX+ZaD2GFFTrMdo7LSuNpKb2CtD0ru+r
BleTsmg4AAei5qEaqUKV4XRkxSlWZEq0qziitBtlg41We5owSId/HGfcWzYHWMsyp2BMU0wW8KPR
g1he/EDpylqRL7Gae/dVysJdVklOD7A16EXPZJOQGLOpbNzp1F60+7n7KgEI0vQg56XvQszOl5wd
JkpxLdyOlXG0QM8sQmX4KdH22k2UvJBYKN0I+zFeiFbjrqRWuMhMIwfKJ5cCAxU4dCqMRuodDeut
Cl0AVuOnh9ND/evzrttQxrZWWkE9kAj6hYP2z45L7+Cj5y/0qF6BETJXRdV6izS0fxzDUZN79eBp
HXpMF1eYZ/NSRvCIP8e0XLTyPQA85wUwuaCiQNB4GQc3PenIYyvp6gt35uJHznOIXxrnIuREg7ad
44+f1oQKn17xedCo5FkjCEgJt3oDDIhFW6E9JmYAmd+tD4VLcmGrkbHV0OI1jBy7KfaMaqjMBVDi
eJMW7FR5pnCpmWQ6TLBJFqLpXiLDu9OqCgK0KU8MxzF9FloXdjl9Yt7NyxislI3QYxycpWG2pz5h
DRDkc8u2yxmW3ajLhe7ZT7k8CbKYFz4JwEE2rejYorn3vAta4iSU31xlQeA322HfxyiQkDFj9Ea1
s7Jo33dPaTPS67dZo3Sg92aOcDbaP8LMcCcFO7fBzap37AkQdRjKatCtXW0kEs39HgO2scKKjDXb
CmxjhvNYIzE4dkhfICdBlixdg0ZFpJVrV/jFsR5g+zdU5TFAkukAjF4l+EQoc+WDxLaxcmtJt7fN
X0Tlfw6DAIzjVN5qbEdssHu/B7UcmKmzBielssfkrsnx+jc55QQ7yjAniLLeCbvG3zmzJNao/JAA
iUo8GbF85GCsSVWir5b1hJnOxaMb5mtqIDT3ZE42NmT2paw+Z8eC5tbG1xAiAAnVsbsOQ5+QdHSR
W6wmA3D61FrVAwnZddj8caw6IjV3hI1MQPcAvHbZWFT45Iy03E3l1tRIHoiiWyGwz8PKKsH5XTHy
WEc2PLnqdEHsrwEd84C9DdrKHoyzFxcSAjOTgBY2GzI6MAkmZOSlgoLt2vDjL+C+3KoWhvz4saDB
uiGxAzrECOusGVqUkJhrGoUJGXVjX+CPQomnrQtkeRvJLjDz/IU0SHaoppiasIoD6avqMZjsFzD/
8Vof3Q+ZIl78toq5WKV1X6jcLR4PgxuvKwbKg+nBjnVcsFD2WVFjv5gri3oCezWrvOPmf4rNbvnv
Co/z/znfUUGCwPr8z5Cgj7L4/Lf7WMZhXLaf/x0WxK/+ExbkC8NF+aXrtDg8AxLP37Ag8Q/LEhDK
wQXrwrdNfutvWJD5D8MnCFKlQfq2q9M4/ScsyP6HOjrH9wShj9R93f9T3KOwVZrjv6Q9Wp7jg82H
rWv6Fsdp86f+lRVkeg4Ejx7Dc1WxBByJhKDpwyiANA8V9DDOx4LsQiW7+5Up1/rw4P2IfCOc72GU
T2Eilsasf44Tyr+0+NYsDFsz6kOcf5/t1si+CpAlSlaq5KVK16oEtD5JxOHkPSn1YzegJVSfX/kM
6SJ5UOrqoK2+iW+69pQLDZncUxd/zEhmUhrHSQZLm66+1SCU9adb3dgXsLxLoyof3WH+tKvkuy/T
y6Qx0eu3WQRfjkF3KAnETmbaxumsb3e2r0po24j4Wely1cHNqXGq4RUoyf6vOJgJQATFo9JW6nr/
oSwJ6vUsDi59QU/D9h9i/dSzbJSoGjM7uQIY+qF8dhbdc0KvDn7BPf6yVVuxhVL778ZDhe3KH7KF
aUsnJzsOvmZsDVizPqx5A2Rsm6T1Hio/mvL41qDOjFngGKg1jeLItPkmlYgzQc0pUXXCWaLoGd8G
zje8GvZm04ns6lvEaz6q0JYFT45K1EMtmqMaNVGP9skPgsUXF02pgbZUE+aVcZ8GTvtiULmAQ0It
czgAY70OXB3Uk1sTrWqHZlXRU6mZyb0RRHyfrLziJmdv6A6fnW/FaKdMykv9k63l18bmK//LI3b6
6578N0RkJ4wzkjRecp7/+70KIot73hM29yz3K4/Mv96r7Cl9PaiZTMbRWEcSCgPdcXXrKGuI0ktb
ZHFktoLxuRdlXxgNVMXeB0E/5zAtr7XbfrXjdD0rGa3ykOhWcQl0/2hSJbMbVLn4R6rI/MzAyPfN
8Pwr0Vcifs0P8UfUS6m7T7abf6vXaNnfhDnui0huwLz952EoJwV701Xh3URGs73GmdAXl5Z8aoRx
SPnL+NA6aII8Qk25buruSjSS3i3/fgiKK+JWDH7cZgGhLFPpg3UQN6VNJ0r1ZlXc7iMGr8xd9hFy
onq6Kfmzeq7UP2pP2OacvRI5q2dO/a479yu7dA5TXIJ+aXbqZ+q9fSs+4fIK0X4EBbseLr4SGit1
tRW+JPBvlejZif27ObU2pqv/PsHqLeoTylw/QSph04nvpFrFmMzUb6pvo7wDSk9cWvGVsAUUZclK
6ZV/xeOG+FQHzJyf+tOnknOrY9FRJ5JpHjrdi1dZ5D0QYQHABdFE+a0cI8iLbhRwNlKXe/XYfpPu
fpOBfTV1aDjSvMUlGC66bZEx/pgGH+iTgOCOZFeNPxCb1npWHvCs3qRVXS1rvPked7CU4lP9dSq8
L7p4V1+rs8zfk1OhVqcvjmtWHNyi/+pt//L3iVN+HBtvzlD5RF3N+xZ8mPLvUNf+UcfSK8+KNt7G
ag3J4c+MJZYj8t3smCEdj4BBIiRXz5fH1VGPZIjQXBsapEMMNAjQE4ToAz/vEaYbOzAAN4GCXD2B
DYfYIGLnDM5I2tUvg9u40rHbYNc8mPKjRACv3tmp3+dHoxLII5Q3ONMlF4iSFV+GJPTuIJDVR2o8
Q2ZvI7dXo4iN/J7t3kq9TY0k6jAjZPplu1XHEPOS+vRSnR5E/TPifpPXfwcg8d4g/ScA7NxgBVBv
UX9QfSn1KTqWgRjrgBqX1GvqIFKsBQRDLWelP/zr7Q13rcNg7GFIQDPG/1L/1OHkyrUwYV+IsTF4
aDrVpzjYG9RfSpXdATF21H34mCDUyKaOU52cGZMEKJKdOlk15gn1PfTxR4HmPBQq6thmhg51mjNu
rQQLxpAfBYaMDGNGgUFD63Ff8FvqSHIMHJwQkhzQHE6ooMYfqK4XdTUIcPoysX/Y2EA0bCmYQtTL
6vAyzCIxppGCua+S5tXmW+bKlhc0Dz4mkxqzSYspn8NVN8XE4z6hbxZYU9S3VFdJHScHcmITC07m
r/PqYm3ph6PGk+RjeIkxvqivoT75748hW2fvY5RRr5sYZyIMNOq7wYO/qq+LXpoe/LT534dq2yWs
+r8uK1yAhpZFyh8RMSx/1M+//pmzXuAQ0UA/kOoesdj3J7ouZCjhuUIXcqti/mn1Fyk1+1w7NTNy
tRgnU86UWYyf6sdjO73bcq+0/cq+FGzHrv1UJgASeK6FUvknA+AvernzjbXVygv6o3JHqTdDVHjr
tBf1o78NUoLfQP27xn5xT5byZ1gh+EMR9dmAGvKaV9u7NQ3SzJxRWerOE+2UfTYifI/MNZHXNL5x
j2DhSOPp3LavatSDKP47xirriVcFm8qM9spTqYY/EbUMhVtlalTmPBTxtwZ1/CCXpfR3Vhvf5iG7
Fqgjm26tJiplnVSj/9RWSMGStXL5qNlhZgLzjGw7wR5XY6ham6hjqbSG++y9TpqVcpMor0mqe7gq
gtXgYpXpwZPEwYs6zr+HLWV4SeNvIaNXNejBqUDrMe/JE4J0lJ/Ua5UFpJSpQi3R1Mep19QgWUbi
MQrvIV/jIN3U3vyu3qG8Wh1/OEinnR34W1zlv1YjNXkR8nmU6B8pu1KLHY1bqTNLU1PsJrFTU2XG
BVEeD4OSVFsFgEimDVRgirh3/8HcuSy3jSth+FVcsxcLBMDbYqZqcp9J4tzs3DYqSpQlShQl6y6/
zdRZz+68gV/sfE1KjijHOc7QVcNFqhyJBuBmA/13N/5uqlnHQiKhFG4ib7o/+Jy1xx/Fxl+BMrmm
2eEkmPQve4WoU+/L5Ya/ZTZ6JasK05LWJdbmaiXJAUg3/ehsNKByAfc2uJchC+T+xFO42C89oBU5
BgqSuO67Ec1iSY/GxaqFFsPlrjEkVKmIMLHcspYfRrzMVgiFc7k592fxkCLsg8X6XLHVRcQBnX6m
w9YTMb0rvUqEbiuvYZl9XKWrj5Nl2uEGjdlkxdO0kzxbp1zf5rflqSH2UZZn1qfDMDzfszpt3qcH
9vaZwJA9D5Asx3tv4+IoXiWi3gOCUwoqt+yAfqZf5goeLCIU5p98VlABBdP7FIZLX+RB63F/2tPj
D1BHPtG5JSauQlqa0RQFGNrtzzLZzMAj3bY+jftvKBVzsfEhVo5sYrhgSpHEU4HjQtsTCjIk//dt
vHrBJGKzJQZgF4TDyKrh5CTcKOsOhmQ6NtRcHqwu8k30JeOzqVUiEXlkNuUOsfoKAbx36DFYzuAV
11b6U6rLXI5PR5xbYlKJWXRag1ZXfm6POmbrPsOB6fZn7qdo+MeWIFkf/iZ38jqT7Gtu9PmkRcaS
zl9fxumawi/b03Q06MCvTi6FO9k3U4qT+X8ujHkF3R7yMxhBIdm0v0msD1WUtko0onxlfM4ckLuG
ITUZZ6+GekRk8lFrihppRc5TvmjRnStINzC0GGUOXOwLy3NLh2Ezz94tUWIt/FwuU5x7XLId9Eed
DRKWudZvlmH6idJg0PjfUTOW7vFRd7CF5hmukzGcVR2iz15CxdSOSw8gTQvdSEfdmcZzs8TwRm23
cEWmj0ZnBDC/jtQajmtE0gj15efxuP2SmkNPhtP1xcBtP7tsXb1YM9jcrJMNCiAiCbPZ6SjotYNk
A792CM9WrJBYo0z4t1CeYOOuhJZ7BT+XetidAZkMBW9X/r+AxxvA513D683h9w7h+dJCQ6yQWNGW
3cZt2MBzWMF7FARR/ysMQFjD1GBjqglH4ABW8Rx28QyWsSFVJjadkvLUrCAUGcJHDuAlQ/AoAAl9
khILbzmHvyzyzdvrC691laTBxaI/PvPXwJnW4oKyKwl17ZLJdJPMpyH/oGep+MrlPckzA8ONQrjn
pcuUcXzLp4JwxI0SRKHgYFu42BMhZVMYoDuEpb0EEY5hbYtxRYlfj4hUbUCF8n8flvclbG/6qPe2
sL9b+eZjcHnOrZNuYdY5+KlmE88ovQhBcufQhfDJJ5qe1Juzzexc5pdvBcetsi6NYT/IUuYw0/tv
dP5ZIIFgp/TNCP46Mb3TEXz2Kbz24h3Rzb4jK13AfF+yIa9gws9hxLdhxov8BBwtB69IdDyfw5/v
j5YX8lcv4NUb+PUy+xy+/QqfKV0+ddfLzjbDR0W6eWtxng46l5nw9QXRYBDg8Adw+ReYP/lNGand
XlxsptAkB32SM9vVuwJ5ItxAqgNkX66G0FVyqgZw9R2i+ZnBIIoGXFFbYJg9FyxKbfoLWcRGKhBQ
iaBFBXzqEshHgvfaUq+AugUillaaPplRz4A8Q9LmMnjEZdKUlchqJhzIgsu49N2mKoKSIwhIFlAt
IWp/FAjmcaUzlVoKUlRhwNF2JWUWfj5q9jrtzsgOXSyqhbKL0tTfqmjf+VSl2PbPVdc+KMR9q7w2
I30rvl344me0yT4q0H2vh3480P3qdWvvVrnuYk1FsfAfDZHFLHmZUAu85WongrijlKHGnwaJZpO8
v//ShI6nXE0j38DHxhsJ0X0Lf0oB8rtk8OM/73Yh89vjVNbfnSzzxYwC6MQU80pIkZBcJRR5hwCO
BjgUgJLq417AZcjAuPAn/aoMPOOoEBlQqJPCp6GA+X9FBDGlKr5btZ1VSQz0PlI4GuNACjpwvCgK
rXJ964Y0Qa0KwaIIfK4VN6CRhbJ83ywpSOCXkFgtKShHGf58wtFUTfZ45T7V5isbwnMdQtVsF40g
iEA3Tw46CjWhv1pyaGnjeMZIID2IiIobCfgfngvWd8Rx9UNXGUUI39qmqQPvR5WH1dF5/TNnY+C4
qHqIRMkScQrqI20w1gn9wKhdHqJ5J0MQyoleTxeM7IoIbj9pGlsoQ1UX2BLapW+Eom2DVVZLw4Vm
HQ2RsQoPqa4gtOeQVbL057XYAc7B4zMycugo4XHNB1sJ50HRxaJZgtAe9quuGELMoccLxxzKISkI
5PBoYE9ELgkznomIcjVSCm5tS9EiQWki2jIorT24mJQprooBg2mjgHsLCAhrSpqyacrA6ok/Hrd7
uQM+3Q0cjEO2CdwUARSVCWjfUhWEQMgwjBSX10GR5G0bJwhBDrXxkxuh9qEPfjJ+4BYo8XBXWONE
hjoqLrLi9KDvWtPUwVXW1paCVo5RfoC6axuoUusrYii+1zr0ReiEnssZDzyu237AfXyF+zxT8SeO
9LlXuHB/JL/+gp1/ADE4tDOyFCAFGwFEUPzqnrAWMSEnrLNxuQDxr7lVd4rB5R3VRg4uKDHiTFDc
1GCLmfDIVFgMpkcda8X5EEaaC21N2xT0VTT1xaDABSrAiQ6ttooCFkfaEKINzBMCqHdHR8Ngg+JK
QV3YwNEANuIOgsVkAhiPzIRnHUCTi/8dWnG7dri1QSeDa90S0NVwKIzDxqL1WITLEFHbXJqPHZ6P
Plgb8ASwMtZ3wVGNNJa1MYPncHXQDdgQPkDaJSJfFYPVDnSLiGSDpSoxUafGiUEroF/dLeF66LyF
5+n7mEuP/r5VMXi+oyKjsZLKdRt5MuD0eeW7qbEpXDr8oQ9RFOBYeIGrj7TBBA7fYiLADNa3YQOD
DUHolrarhhg0gVgsIaEn7XFKqGPMwNkREWwQdQmIVDZPCsTNagshctgLhBsC6lXTRJ6gS3VLGM8J
UDncLa5OCNJuno8NqivBfQ1d8Dj/vIhtD17AZfJkkx3aCcRAfMEDTAQuGwK3q2nIiTg6kaDa2Cl0
At8NMZiWELycgjgMh4Lw8asUT0C6aKYcxM+pqw5YQ5wS/AkcBcOd4+NNAWrw4cRo10VGPmpRgrUG
YSff1oZO+NdyFZv4G7CAI+A4Mu8HTujiXmNKtR/gSzQOM0Tkzx4AMkjcTZx1Q6BRG3TrcD9YpCBh
FiwpDqhmY9z/YLiHvtxkNmm7miVF4jPtzQ96E//fB/Z5wdsD7PxzccKRU+U5aVtcjlw66vL/3yq+
a5EkPvhyz9Aoptn9+u7vuz1zZa79H7X/8EXam8UzbpAUX2x3q5SOzr/+8nt31jtMRhZq/m0Vtzot
3wTifzhoFvcn8fxw3NKy1h6YhulQM6ojF05N3ZEfxYM0PlxwmZiuO+yzXoLss5Mn32lVXW6mujM8
nU+v/56li8nJhzhfTA7/hF08rO4MNA65/qsq8jK0Unfg1/EszgfX/6ksehe9qj82EnnO9Yv55CRB
NsvsUDIkgSUc8ICT7AcrA3CFZ1V39Lfx7PqvyrjEn/HYHmDcOO0cKXuRaqw9cm+Wx+MObNX9Kgtx
lCmbuoO/T3mTvZM/47xHV4LKBKXv8hATPEcjmQSNOaWxe+Vk1CUqfthZjvWyzHbWnUNOgvjkMXdb
ZmlefdHlRYvaE7BpT97Gy6z6Hsq8fe3Be1xkm1Zkv3PS6458NukimTSvHGa7AGndsX8fx9PqdhXc
/ADbtaAhxotecgIrsSoVJnD3G0EQwj+z1q/RkfnJc+xUWhUMw4P26grmbRovr//ej1NgIwY2+w/+
+brppBmn44p671yVukt+P8mT6//mVUBw4w7WHZ1zPc6rqnKT3q879uPesdG4yZH+eOjvIcsbkvBt
vLnPVn3v16pYWp7oZizrt/8BAAD//w==</cx:binary>
              </cx:geoCache>
            </cx:geography>
          </cx:layoutPr>
        </cx:series>
        <cx:series layoutId="regionMap" hidden="1" uniqueId="{9512D120-D77C-45B9-A0F8-3360214E9F79}" formatIdx="5">
          <cx:tx>
            <cx:txData>
              <cx:f>_xlchart.v5.54</cx:f>
              <cx:v>Dimensão 2 - Oferta de Serviços Digitais - 2021</cx:v>
            </cx:txData>
          </cx:tx>
          <cx:dataId val="5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  <cx:series layoutId="regionMap" hidden="1" uniqueId="{56B66C9C-7491-4BA0-98A9-789AFBF66460}" formatIdx="6">
          <cx:tx>
            <cx:txData>
              <cx:f>_xlchart.v5.41</cx:f>
              <cx:v>Dimensão 3 - Regulamentação sobre modernização para a Oferta de Serviços Públicos - 2020</cx:v>
            </cx:txData>
          </cx:tx>
          <cx:dataId val="6"/>
          <cx:layoutPr>
            <cx:geography cultureLanguage="pt-BR" cultureRegion="BR" attribution="Da plataforma Bing">
              <cx:geoCache provider="{E9337A44-BEBE-4D9F-B70C-5C5E7DAFC167}">
                <cx:binary>1HzZktvIkuWvyPQ8kRV7ANdutVkFAJLJJHNflHqBMRdhBwJrAPibtn6+b/MH9WPjlG5WS5RKM5LJ
xjrLSqoSwQDgccL9+HH31D8fx3885s+75s1Y5GX7j8fx97dx15l//PZb+xg/F7v2qEgem6qtPnRH
j1XxW/XhQ/L4/NtTs7NJGf1GMeG/Pca7pnse3/7HP+Fu0XO1qR53XVKVF/1zM10+t33etd+59s1L
b3ZPRVL6Sds1yWNHfn975b1981x2STddT+b597dfXH/75rfDu3z1xDc5vFTXP8FaRNWRcF2HYyI5
cbhQb9/kVRm9XObOkYDPKRZUEsowh+ufnn26K2D91a7sdm+8XbdrknL3cu1b7/XxrXZPT81z24JJ
H//79fovbPlk6mPVl91+9yLYyN/f6mbXJvnbN0lbeZ+ueNXeEn350fTfvtz4//jnwQewGQeffIbN
4c793y59Bc3l1fe24AehYfgIM1dQ18GYEwH//yU2ghxRIl2GmeNyzKl7gM1lUr1ZNrvy6fnNU/Xm
qodN+/tj8214vnGLA4T2Fr8mhM7hmPz9LvwgQlQc8b1PuJi70gEPOfQe94iCTxEipCSSEgwIfu49
5zuA58//fPnw/91t/lp4gMbeuteEhv7je7b/IBqEHrmKuhgcBUsqvnQWBoEMQwRzlQIsCKPOy5M/
BTK9i5OfiF//XnYAw96s1wTD1fnLZnzrCP4gDJQdCcZc6TrK/Ri1yJdIcHkkqeNIh2CGqWKcvzz8
35Ty539Vb853fV69fP6tl/p2vLr6bO0BJnsbXxMm2+X3zP9BTIh75BJHAsszqYijDpyDsyOXCQlf
YQwiGXYPINkCt7dvls/NLmm/91bfBuXL1Qew7M18TbBcrr+3AT8IC4WIhR2gd0IFoRQf0gc7Iq5U
zN3/rr72lD07A7mvd+Vz0vyEtxyuP4Bmb+prgsYLfiE07EiBMxDXBdbATAkX+OLzxHjPJ47jYiII
UIoAjF4e/imKeaAkfobZX9YdYLG37TVh8ccvZJR9GgziBMM/RAnKlBTySzAgE8bcAeqnIFMcIQ5V
yh/FzvwMGC/rDsDYG/eawFievZzNbzHpD8YsAvTtgkdgIYDjKXPYl1hwyHmFwxyIa67jUqEOEq1l
lfz5nz/BIi/rDrDY2/aasLj6lUGKYKB1DPpdYTj1itADhcjUEVwFHMBnuOTOV6nWcxMl5vl7p+Pb
lH71svAAjb11rwmN81+JhnMEKIAgVy7dxyn3wDEYB7C4ZPAdlzrqazH43JS74qF//AkmP/9s7QEk
exNfEySXvzJYOUdKEsd1Xe4QKNARRb8MVhISXwzfcNy9dwDNv7jCJxK/rMqnP/93+TPC8LOlB4Ds
DXxNgPzhvWzKL2AP0CHKEQ7UTLgjmIDCyAEg6sghIEMk5VQqII+DtOqPx+b5e6/z7XD1adUBDnu7
XhMO5/p7hv8gi6sjAoUrYAYqKYaqCD3AAYKVA8oDu0JhBurk5dGf/GJffvrzXw+7l0+/dTC+jcR/
rzxAY2/dq0Lj+HvG/yAa4ghYnChwDQllREKdAx7n9MjBBIIYZLZMQu3qwCvOk13/57++90J/g8a/
1x1iAba9Jiwuoer5q2q6sNMQeji0RCjoP0fSAxaX+EgKxSkhQCgSfyU1LisokhQ/4Rl/LTwAY2/c
awJje/XrwEAUH0H5nEN9HVMKzY4DES74EdTVCXGZw/eq8DBObXfdvgVStS0USn6yBfKtexxAtDf5
NUH0x/YXQgQ1KoAGUizgCpdI4PUDRgf5DmkvpMSMSwIZ8EHsAo09V1Be/N4rfTt6/ffKAzz29r0m
PC5Pv2f8D3OJA5oPkl3KMZSlhID9/qJwJaBrCHELK0W+mfN+0TU8raCf/b23+zY0X/YN/32TA5T2
Vr8mlIJfHNgYhqIuZpQrvM+xvkSJ4yO4TqkjQbq7AlKwFxA+ZWBBa/78V5NAeNt34H9CMX51gwN0
9ta+JnS21y8b9K1k9Ad9iAjgFb4vu4MOUUI4B9mxkEfYZRRQ2WvKT/2Uz/u6n3HG997q277zxeID
VPZWviZU/th8z/4fRMU9AjiguasEOA7kBIepGRNHCiSlxA5Vct/ngiz6c1T+yHdR9VNE87LwAI29
da8JjetfWVqB2iN1MDSnlAP5MlaHaMDkEAMCgiYJCMmvXeQaJqNghqn8Cd7/bOkBIHsDXxMg2z9e
TugvCFr0CDJlEC7gGAr6INCWOqAUDoAA5zgU6EQx0DcvD/9EKdv9MEoMDfSXj7/1Tn8Xsv5aeoDI
3sLXhMj5r0SEwHSQyyQG7SI4dyAwHSDiHHFXSQc6Vwwm7z4mAZ8HLCiW/EzX6t/LDpDYW/Y/GYm/
ebfPdf0XX/nRQUeIVwrqjdBGh39BMbJDTmdQvocBIQXlexjmOiwFv4wd/v37fNs1XtZ98e7/w6cY
/cX3QsAPsjbkUvuGCMGcMxiEowxmSz7XIxwqvvsOOvROIHpRqMW/PPxTWPo0+AqJ7uL5CQZQfmKI
8es7HLjG3t7/r/j8/QTqX7O6PozUBh+HfD8bQv3+1Y8HEIaOD5Z+rzT26TQfP/3+FkS8A1Xev4aH
9zf5Int66b9+teR513YwSMwFtLcolJKx+kvR2OePlwQ7onyfj0Es/FjzBzFTgrCMYRkM7XEYb8X7
eTEIkR/n8tqq/3TNPYISNYUus5BQW4D66F+D1edVPkVV+deG/PvPb8q+OK+Ssmt/fwtNaDDIfPri
3kQYf3IVhwmovaaC/hzcFq4/7i5hfBu+T/5XjCbH6YtIerxsG5+w3vpqzqsg4vUqqVGziUb+Drn0
bB7l+FAPwoszuZaTQUs0WW1m5WMnzi6HLLQnToGtpvmK9255UVdtf8LK+UPKTBcYOQ/HMyrzoE9o
67MqN8s2dAqfhNNFT1v3uMXYeDJhNbxKd5/G0bDs8PwhUohu6lR1miV4Jdq69qbIhMGQoovOOLU/
xiz2p8Gh2rWiW1RqdjQO5XVq624hYvOet/NWWukP7EPWxZHHkph6tM41K8tzx8njIK3L2yLJysXc
jI852n9KiMfwcJ9O6fs0jk/6oj0e2x4Hs4iGBVXz6aCaZxw1U0BMxTQNUROY4n0lonFJERsXdU61
aRhZVHHeLLAaJo+JbFyIJBjz2uqp5dI3yTSdmCGbT7K5djQtiNLhnN1WvNi0jTipBhNtDBlaz8nE
TrhReDvg7h3JHZ1HTbROcF0vYtE1uq75qi9UfjIPNNR1lfIgioed0xSJVmKIL1Ouzqqumxe5MmTR
DuFmRjE6K/uq1a1TrqKsydZVvjIRmU6gd/iB5BZrKF+Nx0OSNV4DVUffjuHlNJIPxqSXEan6ZVT1
vWY5T07Z5FRYi9G9zaJuU1uC/EipGk7AdV+LZp3PeeLF4Sy8AuXDOoYfFIibVdznsQfTRrHvtN09
4yz1rE1s4NoTN5xqryvwcoSJpGVXZO/qVs5nMrXLkspg5B3SjjPRgBaj31YR9V0zPoasKTQV6ZVN
DV/lebIZ70VdLJSIF73tB2+MHeYlA/ecxNZeEVWFlw/qxAmn0uc0FZ4okqXD+p1CuPQS3D2KVqza
iR3n2aBF1CyGJtsmXXHqDpRonNTcs/x9UeW30MrAnlF1pJsWL8I8vDB1dSzGMlsNqWZWGt23+JEm
U6FZx29OGlFmXp8kxJsdWgehKktfRAGx+L6ImtDPY3IyTWrSQnW1dsDpdIrGYJiL20SOia7n6FhO
rQxm9UCjuNf5lE5LVtjjMZpSPZBsiSTyi8FsBU2xh1BzPzt9o23huNrBttA5f6qso/Qsw+OaDNqo
cdRtU+pxINMiCyOuef4oB3afOclVZvraGwYezHNuNE1KvMjGrFlGmSn1MI/C4/NxnWepX4WjR2W6
QTEdtBzRTrrjfUXN2s6lDmuTasGy3nMjeZ8Pk9QdOe2okQssw1m7+HyqyEVm3TMrK6N5L86sYpnf
l8k7W86RR4ZJ6cQpdCHrUee1cYJeRbpQfeRVJXkI0ybWw4jf582wMgoHmYqrwMZhr5v0PLFd5zs2
0Q2amy1Lp06HbDc50Y4MwynCot6U6jyJsuh0GJutiqplKfCKd1nikQKly3gb5Vmtmwlz3ZThCc+6
i0SYdUUiHw/9XV2iU9jdJGgzNPq2mi4b1WpIwDw8WrNQbhoGDSuZl6XR4Bdx1uguNbkuwzD1ICmO
dZ6WD7lJay+cB6NRPJIVHja8IIs4yt4TTEKvbRQKoqyNdNcJ6zthkHQD9jLTHptQugvcjhclw2hL
Yh/NNvKbND6RTX9HaDSvysp2mqQ3ToR3oGpHr0QV9sppDEis/FH244rxbC1ydIezSOrBJUTnYiaa
TchoS8pVNhvuubMiOuuiRdyi46SdIq/Ok+6sy4uHJJsuXWRXRJZmOc8Q9Uu5sX7d4EZPtdg4KL+d
UzgEptcQkPhiZGSL0D5EqPGS13muQ3zRtGm9YHOYB2m/Hki6zaIyPmW8uO2IvUsneRUVoU6KuVzG
8wx39mw+xEtnzgrYfnMzO9mSWFOe9tnUahjTunOqZxm23jjNxo/jNPQpale5aK7HOC29qilOaAN8
U1uKg7CpVl0WmXXTcHB00ULM43UaNL1zlknO/Gx2jc4txzqxMtNuWDyQPiiimnjWnQIr+1TXbfeU
QLgIxCxrr1So0GTuN02SVkFJ3Q82AVMhkpy1vH5veXsyYjdaFGF3XTipR2hfbCg3cLL7lvuiKO9k
b8Evp/aiytPKc9n4lFG1qeGm3kAokEtTJ16t5AYZq7RNRKbTyd7TSMdyfHJDOBDwq6iKc6cb80Xj
5IUPxKmWZXc2poO7Qq7we9RuXZqxdZmSdYXieZFI3GlHLaoS2WOexscOiZyAW/EgSraqZvNAC6Cm
Ahe5nnja+ApNVFd5NK/xWF+HitSLmfh5YTOdEa6d2SY+SuFojg49px1PfXRma7fWCGVsiRy1I6Vz
yYQxXmmc83YQd3Lg9y55AlVPlyzKzvt8XvaFPO+ToAqHSLsqS3TU0nJZ8mpeNJD7eFEYBUXWZ15J
7I3MslvmtGcZcG1S2uf9YpOVpYc501XERn/iWeujpL2HosGCuNlJ7Cb5CS405pVctCJmXpQIDaXs
WYsOwr0jk1I7dadpOj8VWQKhb7RFIPM1nvFxM/d+tF8Z9iI/Rj0/6/h5I8RxavGojQu00NkWkgE7
aLdhV+M0xBDprPIwXpGsvGjM9D6NhNVzOT0ax2ouq6uZV48qme663mm0iJMrFWeBkwp/cJ3Rb/Io
9oZeJrofaa0HPkI4VHUPnDAZiO3pddJv0rndIeYZ2zw0LLzrBca6YOxWufWiJlHlOaTBOszMLnKU
0qO0T3SAPAadhTEkaZB68AmCU2yLWxHGu1wCI7tpIoElIbRX1eRqbOJRFzQBWue54zes7T0okS2n
gjV6Tu1ZmBfvs8kY7RQuCkpLdBLndzQc7ELypvML2/g2LpWHpuK2dv1qyi8QMoPnjABBLEKuSw5x
lDItFTo1FToTaV0ENaF+gcF0k7bPtM7QanLTNRr72G8K/h4LdIOTwa9rlmgqp9AzkfL6ZlpFpVx2
Zhi9HKMK3j9aQCCvvcQmVyysYw2di7N82hQUL+eKloEBhoM0KT63Vt1MI5jVpcR6yEyxRi4kThPO
bp042Tq42pqpkj4pkzXu56c+W6cK/pxmEFlr4Lqi6DuvlYUXj0muo3JsdDtCeI+xXLM4g+BCwyue
pLUuyHzK3PgqGoAvREMgi+inzDdpd9nW4Sok4aIpcFBVndJ0nJl2Ub6IYtjh/USkHlV0Vs+r0UJm
UlB5PMfY6xD3xpKZRYryUvc077xcRkwnYMnKTdEZ7dSxSpxIR1ico2bchRm/SxLbe3kC+ZVrH8RI
M+0M6bq2SEeydT2QFic1qvOVZGaNevekUTpunFs3au76TFUeKasFNs+QqcDKaI40LYsxUCTSyoTp
hYRzFg2xjtPkOCscP4wTz5nys1mU67qFUyMnb+rktovcd2M8nYZVfl4WsveVAYYNHXofiVJqG4HT
zBYiCSvOEU+3E85PBItv66RYVoXfWjgoYV1Zz9SwoS3ha4ziBUoLFEjbnVW8y71hE9bJWd7NN6LK
7qOYXk8RGM+mULtlfd6CvlrmbVcuI4huPC+xR1lcaSBz7Cegm3ghwJA8KnQjyzNa1JlP4Xiorql0
BQk/JKXR+1TE68Hkz3Quc78Jr7s5W0+KVrqH0LtI+irVSnbFVdQrSCDsLg3TcVVh5bUJyJ6pTHQi
CfZ7IXZNBF6SpIPx6zYr9F4FRaN5diC/1QPqHJ2KwYfsMlDx5ARxfZbC7vqh0MYgusgGNa5KVwYk
OoFZ9HQzgL97pHlH+uq9yejCYpJ7TpOSZTEUV3wsSk/SpoIcJNFziy0kGC7sAxmrZZYZV5suznY2
M+t5wo8OiYvL0kZ6qnjkpcDoWzxW8jwsvbhJeh+CCF3F9IZHRXJmQrIqxyFZzWjeVKCoz2lerdPQ
nvdOPayJ7BYShdmxk/jACvGGV702jlkkpnc3OXWTJUgupybXJo8/kKmsA4wXZQvnosriU0dCLtpU
zUOVqpuigUdFfbcYyuyK92Qt2GS9dBiXeVmsIJTezpATDahOdU8iIN5uTdPoouwliI4s5hqGx87m
vvUSAl9x6nw7OCnsBA0X1JqNjCCedgny+7ZNtJTVRRXXkScn8LJpRcf1UPDrMapP2riCNEEGrijP
U1w8obI9H4pBBZigRsflbkhwpRs73NuZbS2PR7/3ZuDgruWXouEQblV3zqZuV7rFBfTFL1XTnajU
6XRnVtlELqsiNXqOMqFnOPKQu3AWDHV/mpbDhZu/LyG1jjJyVjT5u9mCwEVddkJz5QKLKN1XcPhR
BKsICSBybXHvGq/l3YOiEhyJLSYxLYtCgIActnNySShsS4ZSbwQ6Iz1hkOmiRZXmqx5Vz3Uzgfon
gZDOsN+029oIcHHp1e0ELAtBd6T5Y0GSBygD9N64Seb+ulXZRczHzMv4tDTWYh/l6qIEHQ3R+MIW
5iIJ+5O27gQgky1wNt7UFV1bWSzqWCDdh/E2T0ajIb0MaMifoRoDjijYnYPG0st6GerOxgvcgCAZ
M/BpE4LmyeL4LiubFR+cG3AltsAzuumLQeocaauKSPeYBcKk0wpxdjZ0xR2fslVfp48mxh+KQVhP
5t2Fq6YPYwEemiXmApeJN+f1ycjcG9BqhVNVOjJIap6ChkTNtU0zD4RvqDlVqTe3ZTCBXDVkfOwq
BbxRWI2tOOvnfNe7UOmYZICb/jqFYFMy1uuszC+g3B77nKBW16W7VAIiH9Aen81ZX0XHEOHvxDse
E0c7ZXFZiVp66RS6uke1zhg/F5FaDBNUIrCYU49XEFIY3fS9uinT+WxWXjMOWypRsI8iRTPftXnS
aFmSRVPx2etzVnizpLpPxFOExHZoFPWwe6las60oBMpwCrEn6nkRIgekknsaK7ucGlCtMYSUxo1u
rUnUcsSPDIca1xnVdZNOYKA9VrKN17LybFUFEMw7bUo+agvs7pXtSWoZMEWH14ZGEPtGu51FaINI
Tacx1guxP2FuRxdS5H5exgsWgs8Uyhe8rrSYYDfS4UNT1E+DTLcY5fA21XBRjX6MoUoDp0egDw5H
uh6H2qOGFVp+qOkU+yZTi6SevVSVZz1yT522X1XUvcGD0Kg3C0aGVafUpjPjKYTSx6w37jobZq9r
R7Vua7suWW481ofHsuDnGfz4ia4jduU6F24yXDKKI8/BgBTqIb8prNCTLCYvj5dJsq5nYKCyvYjc
UHgkNBeqo4VXs3xjWLPEsMkw7VfoKUPe3KWQGbrpVQwSGNEk9DpW+W5nlnUDNY6wVqPXT+E6ZtWt
tdN7t89ve1kNsPeZH2GoEgIlIl2YWbeCjCs8z++c9Dbl6aybYr5MmvahsL3rQRFgYRJXT6Jexi2/
KWk7+xaitw5DeuXOdZDFBfFCwiudhclFpdCGdWMVPMhJfkBRBcCGx2M4dxqnKZzv+iLsK9djKLob
Jh3N5eVkh000kxvEnVPInrYqSzs9uWJLTXdXRcWVCE2h3Wk8bkJI9UJzUxRx6jV9qTTLYut1OQ8q
Og9n8BNYoG0aiPthcjLn5Q0qbXcyte22bIxuMIq2VRl3fhhOJxNqsqBNxLs4hBgrm7nyYpN68VBt
eqc9bcMxvHIG6oWWT17bZbftKNqFqSAdTcdwSct46VrSrm2LZx/FwnOUozMRLrI0hQwXCmOem4+L
EFf3LghEoAx1w9PpOnOFtmMSeZNq2oUb2xtTpXAcpNq6Q7YZp36TjL31SBy5upjHC1WizGMyIzod
oAhwNcpu9EYEt4TOdqnTefTdAo5tlOa7LBWggtkAZa8RfpyscKKFqYfRL5kAVdeZczZEW+AXKM+A
A/HsMWvtsphBBIxlQBPjeiCXXU3jfpGXkHrGF3VKjlk0jTp11QojCCZdxb2p2aGiAqkyjPvaHRzX
TIJmoUEjW68cxLNyK+xnchX2E/LbTEJKbPpYQ30hC9xRx5AC+lbMRk92fo8IrgIePsZtM/sp6qE8
ZKZrFJo0wNPsK0mRxyfXhe0tTq2sUyh4Nx5J7CLLslkPVRQgg3IvUvZYDCYLetmvpzQvPWLyyetm
FfQdjoKmZEHDc1/CYD8oMrgPDF16TjnAigFfF102asqKHmLuHcji2GsytinyaSebrtJdaR3fngNq
8PW636dk5VO0N6gdTqACykD1uK3ue/PehdfxZ8M0yOfWn1HLdErHi49PangUAOtIb46hPjDF+OTj
PYzTriITdV6s0tZTE199vEkyl1viQkmhwiH3ihQqMij1RytCby6Ky6iCmBrmTenbeiXtO5sMSJdt
tKFyfKdQ2mrSK+lP9PTjs2M5P6I8i7WKyzTIIMgoGwf1uPddBz18/E5d3iioMEFVM7dQOKpuPr4e
DnNvQkkMscM6OnbyczkloS8LvDDYTl49oMBwCUlWRtMcpADVPEaeGugxUgoy7DZ5bO18miBONCq7
UheCzlDDjMaATXSJkqgIujYy8ErIBHbqhTfxhi7DyG6KLvZbAoUik81n0Qi5R2Kja+hK36I8zTTJ
p1kjqZ6hOVGsoBGgMe2wN47D4NWQpbVNNQYgMeCVykhLvDVYnY2D6AMVQkro2E5AMKkXiNIVCEvn
bhrSY9TQxZxWeQCjCNNxNyQ3Lorb4x7KkFLNke9K4XhRfkJJczrWHfMTNz03Mr8IIwwJVVhCwwKh
aT2ihizpbE9Fqnq/HB0WuH16HqfsvEVJvad3rqk7QO+CeSgpnW4197Rj7WaMQaNqWYForiqjvK4L
byDIt94w55HmkEKArnMYyNv5tJ/ii0xE1muep3FjnPBWtFAUn9zmvXEdERgsUl1hMkMZBColmLGT
PJFIEwFcwgiUAJXpMr+FGrTfF2JlksZ4yJpRD/2klqoqH9N8vAG5EHllMrlAU/17mcVo2yZspeIx
Ph5adq2qAW3ywZY6Hua72IbxMh+nexi3raDBkdnjDkENvEBbt4XthfJjH7SoPq5tcZ+FJl/IfKJr
VTgfMCQgPqqT+yFtM8hI0QNUKZjf5mqt0qk8AT3GznqgwL6wd6h0Bo/DX5ihxTxvaGzzALhyLVMh
vDxLaIAQ22XMbPsBxAJkXvNiFrHHCj7fZYz6UYqsH4/1App19z3F6DhMui0fBiioKQQ1AQ5Vcowt
KO6qALE9Sk3kLHwT8xs2NWchiskyqxtvjpJbmssGOMOcTnMCkhiYSjvuKUEdiMj+XQs/BAnttjBf
Q+chBHHWrzoDl+owr46nbrgb63BBMpbrnk8oGFX/YYxt7GNE5IKNzuzHgJAgznFVTPeSV8UKhfV5
xkV37IR3Za0Kr2DkQxQLclK0M2TzI3RX1IgXzgSVmp6l2TFVBHJoePyYpvK06Ps4kNJyj2Rxdoqn
4R3PUe+zsCUQWo1W1onXRtELE2bATbbXghpzbtvQd/tqAX+v1DoOQ+VHyLa6JI0IGiSu5ZSdl3TS
NWJPY5M/7H/1jbxJ5GkyTpBPlg9tPe+sbc+hIKzhL2/aIQP9AGXmDzyu1+5Ig4hON2RAj201PVlR
PlAbIJ68N7l8gFq+n5ts00vwhahjyzBL11hEl5lbPmR0epqd+US2kc9j4Ef4bSeUCz2IbEMScd/D
k0WZ3/d5UCTVQ8fR4/+h6bq6G+XZ7S9iLXq5BdyTTHq70YrjGBBVEghJv/5s+T3fxcxkHGxjlafs
IrM5+Wpnc0RXswuW7sw5UMLVH756dOo6+Ro79zIP7Ctrsu0U1MdGyu8A9xbXpESfyNvhsLj1Ze7k
xdmsy3LlS/CWijH3WnWN2XI11QjYP3E+vXGfzsElZvbOI/3TD+ODjwjeN82FrMG5G71L2JufZUCQ
ET9hbC4RbmhM6ZsiT1TrJ78i+1GmX/E18TG3/oUn6riosbjddC8JytLo0uoSG/PXfkAnCr9olH01
Zieq5uKvByecvnCE2Hklw1n5/Z6uzt5Nnb+ejGdCNklW/6DZvwgf7RFF7eB1/NE+sHTREaXHdu3p
xSS0yltGLwgWf9R7FMH8Vs/+SwMetZX0Epvpr1rXq78813L46PGQB45hwVP9uH5IxnFbZdNzl9I8
M9XFYf5lzPB+WVjh5oNXhaph7vS3HQw7MC5TXy7La19dSTX+Ob3zSzM0HAs/DMz51Vly6ke/tMvL
aHMdZHd2+/hOtVFpr7djTXRwqcIMdQh74SL7DYbxHLHxsm6rRv3E7YyKFa8+jR9xdUma7hyL5beP
o02S0Pu0n87kOIzj1c6J0N4+IskuBDEP/Jxebj8sYfsuxb2azfX2GC6smvSdzq9OmzS5F4AeX7xH
Ew6F8eZDF1E0M/2fR7M/O5GRGJ7cCr+r69tn4IF/adBd+Ev9tHC8Ueb7GNfgNUKloVNziVV0Wb31
us70rqkk6iB1qoW/ZQE9Z4BCc4/1ZztxEK0UnWP+uQP58evCyfTVSbtzkHqX1TU/bInLakweYjWe
DQCSnA7+z7poIA/DXrnepXfx7iLT7y6otynqzskQvyxqAFKHKjYY77IgyxMaPQchPmeIaq4n/LOu
25zM7mWt1joXAyKik+oXCSeFVleEW0wwT3+DDlvBXx7TZDpJ2RcIrudOgRRYUvIrGlxlmC6RoO67
cPhjs7raPx7JyrB37qpmuzLxbR9yEnVJsLfaFR0giNpeqqur3Evd4A2UWa6C7boii8GrTADeMl9d
ZNT8ZPXpNgYKi0/r7Ey8p4BG7x0w1jX0/t02QTarH7/yr7LDjPjhmb1rMIdRVf+z69lZoq8mxtMT
zE+6uk9iXvI5m37dafybXO9Htt6FgoltMn5vSLK3ugIXOzPTWMRqG1fze5itV1dOZycAEVi3x2wx
V2eOzz6CF2iIO49/DC6a59S9hOtwRkF5XWVzrlb32rbjrpv8PTBJQHl+f+bSXEUWbSc+HhsH9xVg
GXi9ueKqy9T80NE8seppNtiOSXO2d+eG7es03KvwAAb9J0aY6Jz2LB33YjcOq6bXXrsoO8yPvSl7
33r0i26MygHyhXXF8pAqPUws2a6BuQS0/uejz7MBwFv8y8qxQ5bpLyHybXJ+ZBJ9mRZ8Rg8257+4
cLtPbxSvXfhubzXt3LtId5tGA3jHNRlGXonsYSCqbCMENcQLCjjGVPzJqcFd1thrHZQ1lS5oWF+q
8cC490MQJnBqzcXvP4Navdkfuzn5qOi/yEbgkZBf46hLyNrLrMdn17M4HnJP6J/skrK/RyUBkEjE
uan7F/vAbeUutfPbRfGXlAcIjP/WxOSeNz7rzq5XcHZ95dz3TrPx8Oq3t7I31WbswwUfEuqfpJnK
TKX//MS92F/FCDcCw93OJ7fxP+2PE2Dx1v3myH/2GUFl/oa3HgvAXqsb7yJFsmlMfUy65iIGgBzd
d4v04SIxjciSonNKYqqTgyjvcH0JMHs1jXcro3sPy8pgdTqOyivWvNrb1BPCIUEylGzjyfhoNz7O
l7n4QfdNnW0lzQ9CAD7NcmU134yee3fbSHbf+Tp8CIe4WKvw3dSXYQyAAKhrGmH7Rcu1MviUYFuX
tnudK/9iY9LU+JeOV5c0yjkmcNTjWRN5jUn45NARBDFwDlTV3oF39JrI5eq507ca7liSvdj//hc3
MKFJOt45MeB/SV78sLnY5eA7za8PrQ8W/hKx631K/esYhWeb5dZ0+hs0UDLqPA9YnKFYr7R2d6Kf
DmNmfqp++tORzGUtXpd1PE9dtHOc+rDU9OLqaFuzuHRppLZpWgZK89LM+GvW/R4J7jIYtZui1S9J
m7VFheYEVKzYMdYfgHz5pZNkDj5wCYGDAs3DP6ZWndiwXu2qvgWbpEvO7YNd9NXyrLPgw13oLW86
2ANJa67Ruh4APW0jj7+1TOQrJ79Jh4pFyP5Qh/7O5tAaLHjeTtHF8cY7Q+i2EuuLzYqLg4XPJy/v
eX1/q8Z09TrJFXKlZJ+51b5GZWBQsK1o+xWzK21vKOro/9/4YtaXOa3uFKAgg8zbutVzhhBiwwjr
9Klv09KN0l89hI+DQvGAa8zq/Yx9hnyS7mYsbXvtrS7U68+wtZXUxOLzGDZnGy71uknExzzxV1sA
2GCT0fk7k7nTWVpmur99WJsdawNVQhCXzOkto/ZsqwzfM5fBq1CvufmYkmc7GPaPLUhsfTkf5srd
Rqs52Ehl40iGR43yX3SMgg0LwoZJ+wz7byRAv071CbRafrsOuTkYMNYBcY/JIrc0NFc7irZekJDa
ZQv4qXofZe35VuRJGygYktY0nHFHBFknsOmntVmpT9UH+kGHvcxmeXexCTmizq1YlKL5lh+RqZsc
5DjipMFGrZ6hUvpOvVMWNJ+ec7KFUUNQ2aA+ZrW8vvqjPjMEDPugHWhvjD7C9M6TD1pXn+A/UUku
twLKxvXRV68jSOYgjn5Rivzvlm2CiSDdyVNePbvpcG9A6QUrGuF22oU2Xcf+8gK5R5WTeLhfJ11S
juwOfPNiy+AqVRd0F5CoNcW4QgqAmDXbcgpppfKDsxrMvzGJclvZ2wo/JOm5EhhCdR2cMhrZk633
7W9MHZ9X3QNpFLldouisbxVyRqDeyu7sSk0R/OzlkwnvkHawTGdgGt7RPj4T8a3wqnYkQN+F2fKp
BKK5HZ2JNk8tJG725kbRPo6jAfGApY1r+6y+2JujXvMNSM0YWWZOcG9/ZZ+62hZcyfRhVIV9idGP
AInLwq7q3jTnmrLDMuqdzd1kPXS4+WyW/5qpudiq22ZR7Qf7Out3wWRXzX8lf2xR9gWFGmI4zVCv
Y1Up171PABEL3912Bn02ruVO8xzq5hyH+Yp+59Zb2Waqbz/UcrqtReL92FeeAScOjUAj25xtK6bD
4csfw1JW7N4+7X9biyy/gSTvdofbS0Ui7ozp0dPh1RPxCYbXm70LGPKidfT9nNowVF90EJ1qKYGK
I9IE/ZsTRe/pZF5TBUQVlWmH5yhOtz2jRwE+RgwBGsDXsE3fb09hutquvjjpGF1C+F+hoGWXt2H3
bAsHwqKLrbXTJjzYsshrsO3GxqYRWwzPbpZ7E32yl6zOy9yRd9t3gDs9LVN/i4G3otwW7pisz4w+
3zY3NrhJq1uBvYw71foP3SQKmxTsw8zwz0Tc26ralmCtB4TxMe78f5JO377zYHsLIfCKAz70mvGX
NvpaR4LCC0+2NTnIveelngsGIULofduHnQy9lHRf5Dzd4gvUv9hCyDo2xrPJIGzmIcCJGRBzmDWX
lqPmQeLpRf3Z+19yQOeF/yr8OyhU9YxN24yvB9LN5dSTEwTrF+EoyNGQToNOP1R9W9rUaoumivvP
KVLN6iG9IIOp4H1mHOUtPhw6twCRUk5yu0z+0cY3O1q31OGOFchbtgkH3GyI6VGxjwVUv/ZkvYIY
ugzcu/OHtLSbzG42uxntZrLtrgRR4fXyg2v/36BNoVF996jeZY9AuC6fTB1vEQM8F5oU9Mg27PVh
CS31dyKxIeNoly7B/hZjlsrZ0XXd38KpvdAGKrtVQ+U9t/2c2w1jG3u7MFMTbONVnGyrZO/UFrnM
vwer8X3rwaaWf90Wkhr6Ai3Os/3AtgG7rSki3h2xvtsXsi8olDyqxStvnbXFBejsQ15a2udQjQUQ
a3qp6900Dz/B1i4hmzbsKrOJJov4hgrUJqhH+sqcJ7GxE2Inwk76rf7BLMRQdYr4pBPndGsi9Dh+
tTFQVhcTarvwZLpTC92IKrpkGs2ZpN8eBXVql0JI3K2rq2Mbhhdb5TOsKvv+Zj6weP6yu9nmZhsg
E/ES+pBZIx7aAWxC/0MFOH1g/ZmF99NEZdc5v7attu2ybbN7yLtwquNdf2vGZn6vaFDqeTg3qOgg
ej/MLgIYYn6GFHebKRUiAfjdnYnuyQB6NaovNqfZa2zasf9qtQvG7CtBcUggGRO1PELW/AsI4Kf6
s8sEYna0gwGK5U5fOG60amcQ/34xsng/LPJyqyVG6FoMX3/cpvt2ybsN1mxy3tvoxf4YeKtz8ET6
wSPQkV72uwwu2HIKZRP9ZJBYF+nE36YY0rcxbQ+rhHzIYBrYGm6WFHq8qapNEU3kU83TB+TegDw9
OecV6R8DDuC+y5SXq+6mEoHWzanWk5sJf6Nqs2c94l+9TASSg+6YcOc5Iaov06D6WgmqcYPng3V6
rGWc5dXYn+OsPQA3/wx0DQ1i6w9Q6O/MFD8badCJe5Ar8agreNZvA6Bxu5olr3OKvIQadCyaLntr
FTe5W6mfNY2qEjx+DErHm459sl9Wkb3U2cq3lKi3yPWBRI4UqpTJF3cTRJ6negR8BhCuAjJYKtZ9
QAarnc58r7oCwTQCWkDxsa28kZUR1f/iYOGbpqlo6UJBCBUxRRwgcjME8YrXVrzIuK73o27DI4/C
C1RMr3E/YfR41+2g2Eo6SY7rWv9MM0DWTngHPWmo62rR5yTygXRG+t5l3ls6cKdojTrzGUE/imao
IaCwz51kqovYXUGHGEhDvAHjljQYzdrlcAlkotv5gcOLIPCXPGz6caP68EAnaJ4rlwKpXeQJ1NV0
oqbqcogp72nMqjJmZcY5QEMoq9xFpZuKBN12ANmiKxggPFmgl4bSgKuTTiMG7SHGZ4BQvWiZV2/7
XgNlh2RzTj5dmsmNL+gHAz9ShCUQ+vdwhNpKhhPL3Zh9GAkOK+yh0+29vWRRk6ul2rdB8giN3peq
Qp4P3bozS3ANR7EXQbJrJ0hoBi97alEQLC3/62SKtZIAZIGgqZyG+b3BmYf4QNWGhiMk+nP/B63R
o0v8rRc1D3hBWjB0+m37mNbjE4g97Jrork1SsUnHcHyOExKXYcD34DfCEo1OcvD8+S1gISk6Jd5d
aNdDMzrFKJPLKut2Gy8RGLNxUadAJFZRBLanUjoH45Nm3j0QW/egoOnaQv53bKzgbK35r6Zvq3Ff
VQidPThmsOoQy8VVuIWi/76JmZ87WkC1WXM/n329XZz0c6ZpDR5yPYo+yE2TRltexXKT6l07uEve
aHFqKzCrxu1AXACmTyP61pOwKaiBLgDoySGY64+5ExLTtJQ+GdWB4rAiqE8BthKzgXxbHoX5Gkhc
v3agUlruQK8WJMNmBMQBbbD4bc380bNh71QyPUbePG5qDiwcWvDJA9LCwq4qQDeevAUfDduR5Z3V
G5vvQbdTGS5KbDroenLYc+4J7BGj8D4iUE5wy2SmcDUhuS+cPYSgE/f/ZU3bAZkfdzVtP4YnFXni
wGu3g+4brYTOwFovcVrKMDnqVZVsGlF49Omy83l7gC5sOOpgQBoZ0CWmLd1E6ZzspCf2LaHpLoNi
uWhdP8ldA9dJsySll/D7amihex+Hv3ah3+3Sv7fCYH30UNqHatiuAhxkBtZf+lNyDNhwhGKB7Jm3
VV6CPsHX0zYGq14u0wQ5hybrfgqzF6mfY5ZFx5Sj4R/Hxt93KTnDear3HIsuWfpXNbXLMayy/cJn
emoqJqG2o6dxLDoTSrTbsERAbvQJwftn9wJYr9vwFnaOJAVPQyACmvrl1YZ7CdCoYeQkpDMW2Oh1
bpz4TkPmsJWhm0KTAS43GTP04R0tlj/c986ddJs7AYdefoKgUvX8FbxbVnQc6lYlS+6kKQgnv0EM
ovHdNMd5iz4ZspFdOGcYx7TeQgWiIOQxQZkCgDJtGazsueIez8c4hsy21gl41PkgiPjrJwiQ4pX9
MgYxVfWih+ihTV0ULuvB1iOQqaM0Ms4HdDygQ9BYAN0LZH+26HIavOrNotp3CxvfyhlbZ8rO3WdV
d5AyOdtCxIIeFl92oLFFAbxokAb+zvbNyzy+M/coJh/kUnKyjY2Os+9Gy/cOuAulyYPnvi48vVMr
eQ6h/tvGyXJn+msmKL2XgXyB6QX2L1pHmwWSgsjvjyYOsLNkKE8aghwCPhkRGDSyqQOz4+4h6rlf
0jF6ij3IZTF7XjnHpy6sx3sI0I+aZ7WVor87/rCHQqG3bpYEqFoLdkmdRjJOWxOLJ+jq3EOyfksD
woZBY5FUy44ScRckWbuLWHOfkXberEL/QTZelZ2choK14kKDENh01y/F0HpuLvpRbNZQfZi4gbtE
hWRLwWGRgAFAWZrnNR2hc8c0ByZoD01gnozLoU13ZFAgbm2rCBoBHxqaDVUGXP+8YzrGD4CiwGDr
JdcJoru3ms2aBWsOcB/Cc8+vt9VyUDOlW59GXxwyZSIBKK0GrhTKdmpCzhJWHocWKp9ZAJE4pgfF
Tg29RQVZWUNj6HEwVtPwQpL14kzQI1ZUfOga6kBhlbkjnYqmylgJ5mDTZD2HrpN++nVfw2yj9o2T
HU01nVzEoYa+2XCljPtppzppOSR9QOH5Il8lZVCAN0vhpWyA4pS/DookwPnjdtOP2SFApMrH9d8s
JkiXxrR0vOAmVunLBm/FpmTfNvUCA0kIBHUOnLKdk3rjxezQsVSUtbOQ3CHeB+xXFNJW/dGFExI9
vvGlNO7dDLB1V0/hfRYCU5ulfIYc5Zq6BnXQzCCpISKPDSRjU5QVKoA6RSfDWhphnhdVQy0JxeQo
eVQKwZAxJvnrr8bBCIcDom31BWfCExPdsmlOSQqLi3wcRP2ypJA5dzHUuv4Lc4UA3EfhaalYTqHc
KuGLLPw6aTawCcPGNrmPtVPdkWGNd3CH7KgrzZ1QI8kFTJmxclGImXrnBBHZ0MzkYeVBbuCGfb4u
9QBtDT5pljZIGSt0ExlJYMmpIAlw9oP2v2U0y00bOHLjJZYnm02X14aH0Pg78D+sxRJKjvdMpg02
Wg1E8yFksdgJ1j54a+ztR4c4QDgWiKnNaQjSd4dEj8kq23J1QZtnGK4l8Z+Jp5qyXZZzTNmzQwiH
uciq2nzxA7azKwQZWmgqMX8b3Ttw55DN6sAoypC3GiCj3RxswtF9SwzU+YxXY7lk/G9tm6Nj1Xe+
38oyqdQjzjz5oFUQwYEIt0SEr+uBZlpBplKB7510TnmWFT3TnyFVzjaYohO+UKgp4lbAdRdNBfEB
oMYpezBT+pX5eHcUr6HfiW27jEfMLoTwvUkOoe8e12qQ2Ba9U06I0bA9sXQLIWtatrKA1KaFlnF+
gcJKQYWlzDMn7iHovMdhjuUz5KC/Bhrjg4zGS7fc1Q5EgRUjZoegHuVVxSC0C7JjX8OfVyXdnitH
l1AElqgW1ukkYCXF1Xk/6E3aJCgk5LBrYD7gld9vV2fstq4L74tqQnbIjiOwx8nvpn2n17Ek2Py5
Nzh8W83OAeu/gHazg7sH9rNZ1q9tFO1XFEtl5ACycpvkSEh6dwsiybJ+OnI6mAalCOUpYpdVC7Y5
jlBOylYBXJkaVSql36t5r2kC84Op/F0ET2lHUlMQEn10iO6Q77SPAiNY9gHqVfB3pVF3epi9XTVB
h5DadeeiUQoGMItZj+JHwWQ49ddAQgqR1mG91fIQOQoSspOels1Ce164dTDvpjQpWuGbraYOAteK
/sldUWBwfqqp7I4Exrck7nYpygeoVk7SkR2MJu+krqfSfUwE55u2QRVGF7ZZGfb32sGFC65qO6vm
dRis3nxG3aa6O9W3l9qvp90MjkMCM3U4ncsqq/nWi2OBbNDxjZ6hzQZfBvZXVptJwL/ZswUoEHyL
feybh0EI88BcAg2R10GjxkWHfiCpipBZ3cxSw9DaIF1soYJFB508+G723qOdzjE6pzmGm6pK4iKL
6haDPkKC5ni0DKBgLD0Tdw/Bkr3w0Ts0c/e7xqku0lm+64CiDVVQnsE2l8ddM+wymkTbQPp8w/ug
xHEF6Hq2CXhyLpxND7kHCcRbFEbvq84+bV0uWnfcZlPwSL36g0bedqLBd9vEFNVw6oMK3dU6Fhs1
tjtKV9gDJLkPnT+c2TWXHoXxZPIAxyXrs66TM28xjm3z2+BrgiB4PyY+GiEqvBcYge6QVt4gNXqs
QNNKaB+IQABunhzIMaH9C66kVvtpiJA32ocEp1sg+zrvPVPuhsnqWQ/JVEQLeSHrAIO5CxKuHTvo
aIOnQGUalBy+SWttoTbs4jqPUnnx8PycuS3Gqt2Ejj6lESiAmER/bgBvZBWAdskIbNaLoCVp1Hsz
By/UCw1U/E5Jw3WFyc8Bx0MIlA0cDXsK6DSTDzHUN5oHV0fAF5WMoiQzOtZl3URh2Wbug+tEG3y2
hybwotwdwP51NYWFSLEyyNTfkKXPC1lYPguZHPGVWBugnlv/HNTVZoRcoabiJ2MSikBiTlD9ATkP
fZiU0sYpeDVDQefAoE3xHUHQ99Y/oTfvA9f9FzgD3pqFL3QSu8XP9mutHtzg39wXU+z/RLF7cVdM
60gcrCS2J8FvN7mAkld5WLqeb+Beg9WA7LPM+RRNCyRkBtk10+roOi5giynOeRuiLQGNkfsm0Bsc
B+BjD5+TePxOqSxjxMIyTOAIphB3abREDO6n2M/ovmUMwgy+fOOwJCRaN9JYkZnFMN4VSx5SGW8I
BLqbSbIPYEj3YXuH9qOAqCsniD4kxrSoej6SgT73WYQsCS3pwnqMq0f+ps6HO2J5C9PhWcgRa8CT
H54ByRI+66XTB7JUv4HX/0v9Dh2Uq+5R7O/XHpIuFL9HaRFCJyXeTtL6061KE43qWDP3JVjJnYy8
EVabGo6O4DFMRhxMANK2bclLE8UvVNC/KV542XnhC/chXl94O0KaqO/0NDw33l+QaAkVDCAqZw7h
AfNmmQf1cOcY9ahZ0uWZyHbjHEF0r3BhJyIkO0yU1zZlJfz9Qsc0R//0uNbRoQHok+P8BqyCIXrT
LqpGDWNvCRlEmst4GeC1A9zhgz9c0NWGmAScI8GLEHKJPIE2sYJfbrtU4Xfj9QTHG7SQX+rnIU5f
VDVxIBf+C0/re0KX727my5ZCSD9MYboZxh0OGdd5q637pP2ZBFzPk7U2IPYEJL6DAxotVui3BUTz
ry5LfnUZ+yo6EYhY4ORDLpu8k+/OsJU4CKw4nKCHVHJFWTitucdZv68lmO/FRTR1t6FQDgz9MssJ
XPDQVrdbhmMbchNtjY7vF77Aapag/Ezq+Yk7aGuS0HvQDQdbPco1r9lY53Jdn6YBxpym0mIbe5IW
89rsE4ABEo6XY4KiZlzoWhiCkiNdo/eey0eJxiRXFZrtoPWhhIvMdoQ5zje1LkjcPPXAU+bM/wrH
FPZqV8OXq9GJOfH0HFftni3mMZTkcWIZKccpLpIWYuqUcszp3HzBXANsTQ7IFANsrqKoZHD0zXIP
PgXLA8IcmPrpe5U6286jx2ylyLVo3dSst9A58wwmd/gn1q3gTpW7OKkXJ1rAyJqiUuYD/Olr4qBs
U8CcGqw0OEA3q4vUzho3b6FthEIXZkaqAOfwv6CD89WtOnQOA8uZfo+AMxXuNGcFF/KTpFN0v8xQ
FHaQesbGYJt2/VckzAeMVjxXHLus7yCUriOUWnMIBAxbGDTsuvAnZeQpGOsKbUg6PGVVJoqw7eEu
bW3NTNJ81bEuHd5Md85IG5yzgJmuzHyd6umU1LLemFa/Dchk24xNhyCiE0pt9bQo4h2lVdNoRq7x
1C0wgNbTphvAu1R1zuW0lqAdYXkZOIx6ziFooOOe/LTMQiE2QqNb6gXQEJl0KF09JTEeXG4IqraF
ZNGuH6O3Xg2PQRcQyKAlmofIpZvEJZ9SwkU0RdwpGQy1SH1Jv9XbYQ3dgrTDxxSM9/Bkobap+EXA
szGHqoJ3GOAmRHq5Hw5qt4H77DFdsmPmZLmDBgB4jAPnVvoy+4wDFKHbKa6iMkFsxvkHE7JJBYfb
sNCiAcMwJDCmRDF4Idc8rT7c7KaFK2qBcGDkW99VfeEMCnp5suZJxWBwIj3ETe4TAYTrdHDBpH7/
4ATjwQEhmA8a81K7yIScOahcg2HeYxHi7IYYgCwg8RKekpdYIfkvjpvsutG8dMxLC7/F7a+yWKFj
2gzZiv1YV1iRQn2u/dJu/JadWt/jp3RwHmHof2Wxx3GUAFQ6OEUgdMMFLQm6oHCJC/9fBGAVOvTg
35AksPZM3WZW9YImkzp5qPAhskXmNnBBY2FNjvO9Y2Y4EAj188aFQ8aE9F/TII0AC62i6CvBSJQV
T86qj8K7JbxrGtngzJPB3wdZms9gAkucq4MaWkQt+iGV5P4MkG7tJrbhzZW3ALsAR7o5zjCFSdlZ
ClHtiI9QA1bjU4aMw4SFfo9TdZcCmt2RQX2gk3ZRVElR8hrCbR2p7tjAxhTDt7GHU/Tfqt37AO1Z
Axd0ymKZr3F9TCNYVbSiWZGm7Oil9AenpiZlErY/LOtFqXw64M18Z4PgAve1DsddAnAFllV5ilRT
6F40pU66dtP63abuDvAVf0Lq6t4v8XDwmfvsGzi/0NLjVIBmeFtFekCXE7WJ3pOanyYXElmPtD+O
rsSGanw2EnqlHwNlDB0oh5o5xDMD/NVX6Q4eAaRAE0WI6QPZmbW7UlVt5AjBNvPCbVvLR3cU/2qc
DpM3CswurcMFfRgc4mtlthCnox3HVkTRDd5xPgzURVfvwmxlaoVMsQJWC5v0W1X82i7r7yiat5qM
MBSIDES7J8rET0HJwjEMC70pxmAuQIITwF+J2cQ0C0pf7jRzoc8X4UcmoqcsCvM6A+YdLA7AHBfK
Gyf9hnQXvhkDdSOOvnH9FiZFjT63Xcvs/yg7s93IuSU7v4rhexqcB8PwRTKZs1LzeLMhqSRuzsPm
/PT+WKdPt9tGN2zgnB9QqaSSMsnNiBVrfaFzwFTFZG2L40JUP5Q2owNfQj6i1KiGudpMItEO7ewe
O5sUqDnatyUhs42TOx2Kg7mEnlt+jNMUHFrTvjSQdMJUdTdI0FEXtNom9/QLDfZZFjxwloy45PDs
khQJCzMuDyWPasqzBIuc/rygWW8tyRhDjG0Uj4K3e6Zz7yot1IbOCvvAKRgGGmgAVkB7h4+cWW/3
6LoNABFxq2pL3eLqPflzMDOtVcPemsxtz1iqdpOdWpa7RSlEdTA5g2tt5rwed7mbwRVqVmNb32zT
NBA7QW57ymdKa40ouVGLP0tWVzsMq4fFrP4UCs2uma0kkgNvh64RWcNVdaNkPkd4O09yETwe+iLy
7eXWzgedUKW8qXk6A/PY9n127ox+M6r8hNDK5F9VJ19QyyQFDqrYKGwqPuSIJk4jnxw87Wt9ylKP
G5Qi2RctqW+S1jxGmrCeu33H431XLH5+6efu6PItHGHRFgTXLtbe6ljncaHVt0HHs1LTKd+akeR0
oP4EqHR7OaJq+8YnpdnWngHRGK18slwGNKVpNTuj5ppyNY6HOutOdrEeIcvZavvvPMjkAYUjSl2t
2iNLn0EnnKqZJ28w8nw0fflJVuOGcwxQUHeblkt1KuOh3xi8GD1mmkHXSFzJcdjazm+JS23TusFn
Mfq3TltScTndgVjJ1Z0rWpjRghsVPCt1LJhjeEKnqugbxEGbyQvzkISE/W5QMTGOzIq6LhOXYAlu
LBWP20Rj4uKUzRMxs+qUje1zIRPj3eCk25KBHdagyzRapP+7/iqK8r6jZ4+Cmcp48Gzqn4WcbMbl
7Q751u9Rbpp0eUTnvkdvsrYMPh+lKYJt7BcvRsLpa2qoja2k2A0GjsruDVdZ2DlLuZXVdC3GySKS
i/TktIG3HeEjzc2D5zAicbT8JrYTE9JSEQV+mFuGFUoWPTJCSC95FZSb2hXQzmb7y549cowKnWpJ
lLV1cIwAE8ssemWexNnQnQLHv+s752oKzvBicZ5zcpBHdH/O+8Y8D05w46vimQKfszCJ+ZFpfkpn
GEOhumXjq/Q3HtY8VzJNYTINL/aIoThwsnDmKgxbYE8yLh8XI4GEUY9PfQVMqzDoFosSSfPOKPyo
XaSDZmu8FIOJdjK8J32DdyXZjNb044yzg3GTQQ8BDU8rL6pz9g6grI1d5xPWtPLYVv6u9YwqaoqS
h3g996EzcXllbnY7mWMQiSxfmEa0b6WG4bhe6BK6mpi8k7XNrje5s32PmCltREMRMSkPuoF1Nika
aabb8Qyr5X02fjneTkHQE2gqnKekITye5EmyI3J7D6XNAotTcp8AzCG6SrFexX84meO9zYNw6wRE
7AiBdIfetM6I4dOG9MEGAzSKUoGiBHJpq0vuSomZ84AHMdvk+vA2Lr7YTonYuPqy0yZCljVlGwHX
JnLK+kfJ9ivrioPj9p9Oy6AtDsCzCMwP5jJf6mC89HEMaSewKdfyqEoBH4xe+YCd9UXK6ZeQFG80
jhgjxenLxWGJ8tQL7U2bqiQEfvKoGn+m0iOQhCGTTKZrh/YYp0cjFo9Dol0ciAJU5gd4T1SGvX2K
U/mTou0AdiCh3loHYwq+qd32Ne0yjXf+bsrgalfNfsxKA68gzyDfx96B4UEMJtW794IhOz2N3XwZ
5+o27rrHOh3rTa1VwVZigpqpBvbiTZVBRWAHgpjpJ1dpMXIiXAf/SBjFppP+kx2Tu09im5vBLHlQ
ySKS2C3mKrkD1IWvOMCEP7nJaa6Wh0UfiAfnL56/vGVxL2/KhBcNpTZaLAoB5XJbOMsJTYA4Wq5a
TH/N90KxMJTyXhd+QKonuEcUfk4c/WQ78kJ9rHaaXZ25HW9H4GpW3IAbJEY1aumhqvHL5H3oA92o
TFyB7SQNMjHarT72hyEeXhs7fSg7D1OAPVOIRF1PKo57hElvfFQZ5RO0ouTDz7QsGuP5pNUM6P32
UWbxKdcnxAw3ey68YWvG8+tAIjroOV3pY6R3reb0BvbEkffyx1vmJwd/9tRm+2p0aAVM5oeieAfH
xwxQYa920J08NfJE0aaTkadGVMNZ0agbUHN4lKVFCmhrLB+tcr41lXxhxGJeyhm1SniPqYvMZM76
SQTe1yDbYjsb+FaSCnAExspZlNssNa5xZzwtuWhw+9It2Hn6QSLpmPrVyzDUBNYDgC4UByjSnpty
HxSQ4y65bV6YBpuhTwuO90Xfe8ToyqZiaDi9BIN9IL/Zi0tOw7BbBu2HiOtRoiJ5ywjuT3SMlwqs
EY+ul+x7d3xxJcVabL4ir30stahQoIzzUnQX/Fv+BeLPZ6+CXQeuQIHKoMdDB+vHp9qYnwwd3lnL
RVLqRcSL87L+iiQeOVfc7i33G3NrfLRed4v9a97IgpBnohjABx8TAtiU0ram92ok9p1pG5BnVxXr
txONAEpWsxcJKVaCV5u0hi4lLPRPXUvva8fINqDVTqUz7lvRngfXA8cQKqhXOqMXJtU7mbvPWae/
lmX9JKV6r1PnNu0hP0Ajos0mnmItJJQZ8SPHl6Dv9NfRNXnLnfamnwuqyPYu1lugccy/ERZOuYUA
Mba0ucyNGYz6Fv7swbktdAunDSLEZrLxxRLsu3hhgFfc6eejZxZPTRF0G8/i2Q0eBpJX+7Co4slF
bxh1OjVZA1rpAccwSEtDkcP+sREKbBl8aG1PLz8dxtz/xE05bWAfPdqxTtpnao+OSW1ad1YN6OUo
AwoaofGFpl7rm8GhrZufWAt3afxpjyXqGo/vmnHDvXScRQWEaEAvDoriiJN5A0cGq+rUPvtALvvM
ps+bjnOPagIX7QEuxWVpkxu6RqYeA4MBMEhT/Tt7HxK8TE0OINPFwdXLUyIZbk5ZvzMs+1ZrmncI
KfmmsqDCJeIdZmGyb+VAcFOWN3VOHA2xu24IC2ULzow6y3+oNe/0wXicR4rPVnCA1J8Bo55N2ybb
tlyHTUJSZlXEAHocgrZdOaFJs5p7SLYk7cngvg14M5r6Pe7Up2/070uH6CK5KDKtv++N+S2WBaF0
Ke99aybLCH3TNEObSwZkE4nylBJuBTmZJSFlF5SQCRKHls55Set93qBAkqSfaa2tSyP2qP0tOWCu
xrq707L6fqqhnjUF41w5W1c6vWJ9gLneIW3yO82Z36msuYsExXY5M+228Dt7KrE3hoJJqM1fS+4Q
4uqSE0EjaA1TTLnvqYNpfrtkl1qeQ7gyTDvsF+thaOxbUQ9fdn7jCPNVqzJ/U8/JTxX070LL9i3R
VuLItAeG9ofA8yFp3cgb2jeaIYYuL3RlJWpBu3WT4FzbGIJrEJYJnYJlw4QDLIg8eG9R61MDFbCJ
nBvVt5+FbnzH3Cay2UExe5+r8rqY5ICz5LMW7TUhZxQ2/F0MyWdX17a5S1yyLbRnUAVfEidVJUZG
L332A0rhmAEjPGUZ48RgfF7m4kNbYAk5afmYlFgP1LbIyPlziVXNS+HmP67PyNsNbmvDxw8pblPI
eZ5d36qOm2acn9OqgeDgvaWYqHB14tKOt4afb5vCoihoDWbaMO6M5GksmNh7jX6hogWLQpHO4F8m
+l3lG7uWL7aZkI0V7XfSdKHWe0u4mDeGJt6Y0BcUbMFPOvQ472PKVg0NJ0VCvmbLD4UmU0RGoJV4
QYy9TEt1nKzysdfFvZMj4oGnIGM6ErmntE/CrJrLkCauCpdljiq9Egfk1aZRblhUqCAtMtmk8cYb
yOabGbaI14wc5H67bTyKNp67x94UHeJLfjSMfF/GxcXS4zfP9fKtjSK5N+RBGphvg/W3kNZMsjp9
WEasLTQIGt06biBqx9VkvZh75VKbktyDAVKfkoZDtTKeq8ne982MqmQzBmol5YdWUHjMQEXMIeBH
hGu8m3STc1o253HCQmOZa+Gt96+Gph9dky4xHn1G9IgP1PZiOwz2a7445zyHeRIvQCZSi7ulXcoL
YJ6PMbfUPlNyBwQy28yG1dxJzPpnvD1BBW11zPVbJKj63ONfSUnVXevkxg06jReIOzvAG4cJ2TV1
cZ0mdJmxiu98HFCumfCsXWs1YoK5jO/x+6WngjowqLOdr4YIB7b35aURKIgPWc7tHWq27ZTDrd5Y
D5ajHZSGpJ2Ygdwlr0VXEjpMl32HUSlUuLCbSnw6zlDcpDhCH12VPavspFeGtg989estbb0zg9bf
mUXyVrf+Zkqn6mCO5PaXeUp2TamsyM14Po2wIg6rS0QjcQkGrt87XAyY9+rtnIzmRZnZVuuTkgcl
dWE/8oRe1A6JfIkqS0EptKsvv5btqQxATuqK0Ypuq+4xTsHakZR6dSTHTZEIeZrMejrVOaC8OI73
/ugXz2Vs721GS4eMNjCcbN85g2p8nzMUU0NNdN6+vgtib3io8Zemc/XT+5z29LZoa/VJGuJZyqB9
yIW2LYcA65dWuWSJ1KXph20l+QAH8rfl0bUOQsdeUA37zK7vsjkxt4svvwYgBH6zayfzsCTLEdS6
HoJR/FTto5Xo96UJP22gxGSwQM+cKmfnqn4ErwS+0ou5RF2zKQkHOKc+tb/Njm9LWfwjtR1yqP6w
xLwgLri1yHSTCF0CacEe9L3Wz/TPEsP1pPIIkJIWcu2Cm2rowQ1tAwJq2TkjZjejn9/4OjMkrITr
k7jQRpc+zj5H9RtRyhB6JTnwFYtXTFd+3Gnnw0uDf4UkBd2CSgYLQexpu6JvofDyVMMVichoZahD
qX60047BcJ4BpLXNbsfw4yNoVLdCTJaLtHwcFLlF/eo4jx4AjUw1XxRez14XPND604UjK8SzuJ1l
cUzmbk3vvfTGQ1kZPpPH6pzlxU1d0JQ7zFkwQkYgh6PlzcuIwswUfbjxVsEHmrc/fDoSd4/BzUVn
RxOs06Xg1v77fJWRNQCKG9T4JCpKrH4ePueE+snUl6ub5k9DNxAhF3j/FF4JrUize7SX7VQkz5Q3
T4WUb65d7JuqNkPvNheAZAB8Q6mpul9VERlWOLGN7IqdSb0pZYQ97VSVM9UslehPjq/2WIof3aEx
8EHUAb7dBcBMy0UQj4y7K0WReOvQaQFkf/c1HEtBX36RrKEUrBoQoA5vTD3S5ndiOjTKnEKrsk+j
M79W/qJw8uEbMvIPsxngnQXmWSMMib9gL30CHHpuK6zM7gnaitpUnnGsY+jii7jjeQp2M/Id0CqB
Oz0WldbQu3tXS4B6HIIH+kuTUWJ6E+jGO40X6aHZ5P8dyMAMwcTSdNiM0wtc2DA2ggNZZrNafnxA
77qf3Ykfx2BQWeOrrlLUIEKWVzuzwqb/maza38/x1G+kvTCqqXjrhON9YOZ7mRaniLyClFxp4j3r
YCe12gAEI4OyTP8b1+59PDEV1IZDUYIuDMbyiLI1btD4sXS9DfmVs0YDyBzioMSUyJCHWFMwYcib
Wyov06nvh/m+yd1v19Ex2/MsM5PCYQjFXNRp7/Fh+tu0ec7IUHM1fQJDa0kvxneW234bzvQUVwZz
w/Sy6JMBKbxFeLDfnNo6VvltmWrnaaBHiCtOS7vo0wfbTwgGc/HFaW0BqKebGSv5bOfAwWu3rlH4
088KEBEOeXAsy0FB/Nu0It+l4FDhr+NN8BLCfrYCjIT/2+qdQzqVT4GnfmpjneYOjPoUB7Pe7LOi
incmceZdnDFbsEtMaJ3ABAhQceyMo+/ixEhce59Yo78nRJH33nftPQRBfDB7EtXQbJsKA2vs9ZHe
pDDNbWZyM/PTUEKS4gUPLpOemmQJfS7PYjrlvAVVDzpwKow7kinXaYzfUB6WM6/WFqI2PF4BO80V
SYTcGraU6KXqQDR1USl07NucKn5m7kkqtuB0J8Io17ngycVD1klFszdq/yae45dhwojuWMwJQUy5
PaIl/p0uzU9djsXQ7ppu2y1kCfPqHrvNwHuPsPykYaYSNUOTCWWkB0LqKG/C+K5esgXjIoeyHOK3
VNcO3sR80Z9/ZmAhpowfM7PgalTt2UNZCvrsoe55D0wubwQLHBfBcK+55X28eE/TUoaB7WNgE+5r
r3NPgKzf5vZrbJ2472CQ20NUOfDER0R4wlDPNhLwIuaffioUjXkxwl9Up7ZyhrBsymQvJOE/Vjzu
2yXveaqBX/ZVNoVGgQriJjFU1NqMOoAxiVie/CCLEjIL92BaN2XhzCejU8+JpgAY6xqTeq25GDhW
Hn2RQ0koHFievOTMfxoXsIypWfp2MTpseTo7C5QD07RVXgmci/aKm1rcw1DMGYeGRWL1j9id9ogm
+yVW7UGoOYjypGawKXQKKQ1pBFr2xBoQ9l/8y3KOf7dh4ruq5zaJZfePhRP/+uH/fKoK/vf3a/7t
D//H9/Tf/+2jm+S7rVT12/2nf2v/U637TtT/+ZfWn+Zfvxf/+r/8dOt6jn/3wf+1K+Q/2Aby8KP6
vPsPPvn/tiqEZUW64+n/2bIQVhB9lv+2u2jdvvGvX/XPfSE+e0FBZ4DgtdeVu+u2tn/uC/m71tWz
iA84UB9ch1U9/9wXYv5dc4Ub2dHpkE3cTv/1v/xzX4jp/jdPZ99YoOvsiGP9R/D/sy+EsSrf69/t
C8FAzyog07f0wLQN3zX4/P+2L8TLi8Qdipihqjf/WUN/a9jWpzID5xWtGVAdWExF/HxeJ2LFWtHY
w3MN38yefzvP+MOCW4wLY4JK216oDX7/gl8W6nJCGO3LQsGsUFy7Of9iPIGFfqB5db/afkWMYDj0
0Lw83brzc5L0dvM9jPk36fstYwXWHzi4b9K1348FXDKr3re2eGkSJlCjZT4P6pAMc3AACsVpK2HR
QfHbSOPOrjwcWdA4diqBYZYrHRe6TvaXNtBLHyuz+jTbnuLDgIXn2ldwslDdcbg7Od5+z5iPmdMz
ukYa9cop3QjPBCTYu7t09jkOZxsEJOMRllQUG6cZNgu7FjmLOfCMtmYmF2NYiq1PdhywjEMAz/Gc
11WQtDy8GmDJNixd/lD6h/THLxU08waZzqSgjSZXWzYycQ7aYrURrLarNtowlUrt0E3FnTPgPmnK
4QeX4ElvQY+qhF/DqKOlkp8axoWkwwHYyqOeJdm2YTOIPVavotKelhRMrR7jXHApgKTl3bZ6Ga1o
nXLx/lBpBusbyn4SCgiK4TXbPrTZucrUcfTeuiJ5+RuOp/DZrIyBtnReWvc7Xo0YrVzuEs8J10ui
UvxBzUtP24yPGvcEKl3Fn01s51ACRzVZUFylvPuV/Wv1QDb55N+Lq/Lys3LVqdbQ8WtveFYY+v4y
f1hMwbVHeDf3SXnOL7a3/RvdXa9XzbM+wPb+/UHWj2Mu0Wz47PsroTaHvt5E3kdEJyC96FaAG5MH
bC9tNOfa8cIii3eu5ePxEBpBusXeOFX3I7xcnYXbh15A5j8p+ikUPdZzazCe076YNkjtZzHl3n4U
/ZexpNtBvTmpcTMH9iNBr+NQNFxC9klKl00AKilxtPNKpBWeScqMpNC/Kn4w5mxHmDvpzvMHxmrH
LNHXLPiqHqBuTlkA5TuhnBthX4reoKE7iKn5pY44JLn7Q8tqHSizwrSS/rav9J/Jz1aT01Hg1KHP
HZk1S4GIZQVpWCDqaHHCqKXpT9JT/paHz3uilq8lKO57Azyw02AON43byQ/WGJwEEOnpWFUWPZIS
F2yyyhCABF4kcURsrzTXiM1e8GOAhSpiSJpdl0axqr51qT2IrPlQQQFevsLStgTJjTmiPTC9JMjn
5tXBEOyjaO9yE+C8W+jQtzRrkze3+kB+ItGZm0yjDeW/oMHSFkOLvG7dLTAS461/K3abnuelOFpU
dYDmuFYyjL5OY73looi3PCH7G8hhXJpjpALhn1KlE8rM+qPJYBG2pbGvh5KZmN/DhRuQT8dwdBD7
nTan2s7Hc+OUN5R9hASLsdhnTAqcL52uAWE2x00zQ1TKRlQyc4JyNnBtmu/ewiBUSzR2GckBCLv5
igOw3eiTgOLht+RPTDMq4wfP+h6lTA6dLHHAavYFvAcIwtWqjKH/LACmYNeFgK05O86jO92bbzM0
1JAG/wBPmIMJC4eneVtl+i+y8/M103axsabGSDlMAsoHqGOdR2xfDyI/u5QBBTpkvDOpF+vslcm7
5qd3pc8NrflYqbW2uXEq/RYm881O6omFqDu6h9mEyS5QpSjAKQOZ+lW0gLg82PFjYmYP8RI9OO58
ncQfabFTw6zRq5zEvg9G79Wr6l8GdLeyxLXojsM5mMkhSHkJgsm5uC0IINveijXxNvRlvW0HlwFk
hu1GFEDfUbFNYb6w7wi+g29kl0xvIuk8qAFSXcdCltB21gOIlMrYq3GrkfdpXPdhnDVrGzdXO/Eu
tV3cd/NV1faVFEYW5vHqOJMcCdnE0pzEtTAiftQtkwDDna62+TkIGoCRVMQwpvjEiRseJp8tOswY
08F4ncwOd2vHONksGoFHiwCSpbTHqdCf2rj5EsfYQuZMDqtlWnMY4SSzfUsGEhx1oOEilcg0frfH
V3Cue9fZuFb8oZWrhO0TSSmL8g/GSEfp960lH7qJ/Rpufc7GNbgUv5tA3EM/91/X150eixK3GDf9
9I0nM8oaQpSY9Y1ZfpWtN4QzjE0GtPmWHVt9KLzqO2sw8/WA3PosODNWu0kCzM7Ams+ps7zljYcD
6cBSAiIVzV3QBc9pgeuGCXXQerQ5PUPTwSh5rlPQL9oQ0z04Q2RxpNhtckis4EaBhfFuvLpqQr9O
5Ap4ecU8cqcxQ23SIGFqZj9wPb/iZHpNyHImlnnOs2y8zEBZUfUxlys0cbeS+JEZwKMPueBywPG7
y6Ed/Buc8cWNT7w2tER3nXpc8E6f/EpteCht0k9dersUzd5hk0af8ozpOvMJaMmnZw3XwJCP1XqF
1YyxQhFzddtdcWrchWOUNDWvFOSbGv4hplCBLL/zkfe2juedZ85kR3Oea6O/BA2TaiP2vpzKYJkD
Mc+fxkhQFZOXYKwxH5t9KJPkFujRrW3DeZqQF/jikF0aXwMTcWycCK5T5/8p3fmOi+xNt2kaKMVC
2RhdKFrvYa40HArLlxqdO/zTZHbwf8eIsz4ZlhqnGo+Zj/XCSGb9jfUwR+UQwsRGE2o4cE1wmUXs
QJRqI+LE3UHZAJ27PD+7RHW6PNkVpPUpsuxzxnWOzWE42KPE8Z3cMBrF39oRKfDPjjf/+IkRxQkZ
gWw4+P34yD3+BAkMpjTz+0EmjxKTfUS4eRzce2hZZ/CR7kfn5U+NXV8bNzuMahKbCT4+LldYvyKH
/K3RnHqnpXYwmJgDM2lqFSd20mggjEhUt/CMe1IsQ7TMPCxlfxsgg+imOnV9f5YuglowHlVdJ1Hd
iWvrG9heC2YOeXE1yuFD9U6UFcG+0XHqjAO50YqRq8aajL3eJ+vTGEW1atEKcvurSi3eRNk9KQIV
YbEEj7h3dyWb6nAQ6B25/+no+rgtHANHWjefxqG7dYMiuW9pQQPM9nlMtSrqYnpqiRaVYsYMozOI
T9blWG4xbh3DO4vhhfLxI9UnDvvue7JIzU/BTb3qdwFJAUGOKcJuOm78fHiyNKQL0TI2GYxpgw0a
z8y8lNfAc5xTy2Rohw3mm8U+eUQu0eAfrZjhmNVOslROd9CpBLJX1up4J9r8Opr3qSYOqJYR0XqG
b/qvJ+LbdCRaarDlxkrmaC7Z2JdVzWe7mMc8DmwuyTI+Gz7GNCc9TUuBIzkfsCAqO9JlPD8oxaKc
DKMyWzHSS0eo1RAbqRSqe7eoQxfboAhW+gEpKWbX3mNrzPpDV+ItLe1xo6z6pW+XPW/Ly9jRf6cA
HgKt/w3ujNH+WcF82O7eFirf0ZQPCeBgzuovd+WOpN34bW8D1bxDdwhBnJNc5wYJkbsfBBjtDVEq
TKkC7bNt04eJZsTSdn/JGFUy/v6tPfWUTqN4BZgCrmgCp1TGfE2Vkohhi4gaKVf/1qwCcmqJNbS7
wNXMrkgSn0xLtwQ/b/4mbFckTRnAuMo44oKUedUc38e2+zPAj4i8ilO/ZkAJFcTTUrqlEoC7W0Wi
z4gk9qx+SbmfXRyKbv4Ifpdhp1p5lq0grTLdY4+pIyw8W1Kpj6WFjoPaj/TZP0vP1L8wVRHI+QVC
A+Vr/ZHjdbMIS4BUzU8zOsOvkstXZ15WutrI9N+t1E3c8bly/YkOi05/ldUZNiLjQZ+yPzgVmOtY
2YfnQw3gpa4bkItOId77U+b4j7mrS7xk5X1q8JBeSl9t2t7FAG4xiR5/MdjDHu7rY+xikDCd62LR
0/TlnS00tXFQO8PEyu8Mp4yGXGNmtPANEkYM21UacddSBWsGjsnVOF8VlCd2QsGK32HwsCnVLf2a
2WopjVN3/fv5honJZlhh9EPWEsshQObVq8EvZrJmDe6bb5RMANZv5SzWS67JD49IMd5u/6ljsZRd
m/W2mvIOAfJe96zXqtzPTmsR986CsAvE0R90SMLpSDrKwSrc4v3jaCACVEgiDPlEIBn3G/VrGvHE
4C+I/CvRkq/FXY7LVD4PHRYHcoqKwUhAMN4/zIv/ZNpTF6WOel2m+rAOozaAZFfKLIUU/5TAG3dY
8hkT7kQYyO2Hh5nE4AEDXcawaitbTTwN1QhiTSXROOHOE3PsvDcy5dmT/+a9M5wrY3FvGTH/Cq0Z
3qxgP9LRh7mW0p/X5C8KXbeO9jx5EZH2XwLM2qVNffeQjGBMeETetrYnHtoEn5f077oEtzkiFQDk
5Ewa2jyUAbbdUmMOIxmXru9NZTnFljDOdhIjphsWVPRle5N4Kfb02nsyZvRWOjUntEr/qUKXA1Qw
hLpLYr2sIwOOLZNO/4lC7Lb17AOAMaAAii7Cr/Wj1DP2tOk1XBzN7KKs8ve9cg2KTqwFdvCJRPnF
NMrb/n3vB5NNZ4TarsCeE6pmN2EHX3tpJZV+SUwjlOs1JmoywL7Bf3I/2K9ZnS6/sb2cfSqgCzWL
zMpkeselo//PUhBvPuuCyBq1Cig5qwE2+qDssIuLfcfonxT2pELuNEgFEZYAWO9MTYlJUi6XZaSB
rFsMcIidOewKmctdzi6bcJDBc6LyV1ZrsM8khxjG5kVaKuNPLBES4hE/VJxtq2IZQhfMkFVNb5PJ
WiaGtdDFyv6+NsVtm4Wp4JrXuPP5DNc7x8abZdr7OuBO0wXXG/WvH/L278xqXTWVV/vas7VI1QPD
L5x3xmReChiXMULoJlXNIy4irMjwe7aK/ZPoICuk/e/VyjYZrs05PpCCJ7ZGJuSw3u+MQq8i4QAN
BFXwKBrFYEkkIbEr3kTNvdr0dBm+8qObe9dlqm5nh3CwV3ucAz7cmpbFCcm6bG9YuG2qObmrXE6+
uqU8y9w7MqNqayo9CQ/5YKp/fOFom++Was5mx23k+MzF01oCGs2+/vGr1/URUzNDEJCkNSAaqXpu
bZf30c8CeMsUHZsWa2/dL11UJYxlJEnZt8lWd4PlvaeDeJo8AB6+6+zGzGb6PZGj8pX2VOVWlDjW
F3o44xUEbTjeqxk7XXja8Bv3hvxCDyaD0rMa0EW0ZWEeDsW0K9ajLfuqxuDbbbkDPeeLhIS1pzhh
BgCrJiQk0kUi6R/0DhBl4WPiIKbcTFwfCehH6iJtYa0WU/SJjbrsPYzYBfRCBIrKZ4Byn4OhGwtd
hr3yI7FeFYVLxKfS+U8uuDXtaTzxzmNW9TZWW7GLtXVxsCXBQ3xm5YbFicpvpa+JpqFJMi7o/CfP
PH3bYRsWL7gegbos/CIQZ/UNiriMWsV3IErbCYq8KeDKKKfysba0kz3bLMlxeYGJB9DBmulXXExn
W2NXg8LVGM0MvCLR3VFI8VUFwxa7IaNDWv9euqxBXHDc4HCH0SRGEP4uD5pe7lmA2qB3kWltgydS
f+FQFCdIMzeOza2T1mLFYCb3rk5BNZDfpjHgpam8ANN1vJAsw04CneW5LB2MHk0m9xYnceKW+7Yf
FLsV5hdkUp6fo36D3YAs7Mz3HVSAX9lMQ3f9VxbJlWqAZXD6GNKFh8uMYqFIcx549ofrp18LSbRt
mfLG9zq/AVsHTp3l3/z9k4zJ5HYUcNOQAHPv1pnZXuD+L+bOY0dyJcu2v9KoORvUYtAT1x4uQrqH
mBAhMqhJI2lU9vW96HUf6r5Go4YPb5JIEemCNJo4Z++1kdQuk9AdlqS640cueI4GjdFNT+3OlfED
1iw27cxpGp6IldaXqOPjce5PInQvcaKYnp+hXp59sfX8YwZGo8S74CXkKpMhTGA1/lKGxkof6WPQ
gl4TMIPkvkH81J+ZXz1eguZ4ke20lBJOqE3EkG4pVGKG1tPvOIwpSv1qTWRgcC6HPfHRxoKQsYhV
WFXryRy8bUI+Hvlyctk7mCt7pB5ChVtcTe0p43XyKDp3xIa9UJuoF4bJCbeXERPF1s08+TCijVun
2ZGervyVTv+e12TapJ5B73VChEXjlIwKV3Vrg8mWU3DK4mhPP5lRjazfREjRWYZiLca9X1YPXclB
p8teKqcgHkAcXHt8HqBDPdt9/ewU1TuyT3r2917G2kaKLMGwrunvTNI4ei9Ud6jQFS7X9tFV8xDF
w4znm0a+N5X0rsafqI6KfTNTQ0TDkc6rg2szUj0SbnMw2WX4TIdLB93fWvrt8+C5szGiOJsTezbM
mJifiLLYS9N+GUVV3QVG+4H+QKySbroT4+ByagKLqiKiR9m2L4VJzxaLBo08Qi40e4VVX1943ShW
JhusVeXk+xLZsimRC9g9RrKp7c5VPZFKY1GuKwvqhuzrr25GTbyPieErR3Jj/ckjls3A8FyDp9si
bWUH3mekuWX219RHz2WBbQaoCUY4S/Mwj2FsNUu8Om6dUqKg2O51WESn8ctMOEaTZLUlMZgHRhuq
HUt7s7LbgbCjhmAXR3i4StI8O4FmK4bwrqrbkxNfnJjTFZFAIw+cGhY5YPX1VA1bU7JyS6A8dF7f
fOzjaC5auBByWExmei3KiAog/RNQavmuFzuC1kET2ek+CwnrFBQvCBgJI7UkMfqrpn9abj1yqlsj
aBZmLY+RWVfLrp9e0/IF0N2rj8FhoZG2MXXt0WmcZOOaiNk0+JYm4bzM5nsSLAOGkPOYeTB5HAuy
ghqKHXS8q9h3WM+WgdSvDE760iPqb8+HkyY99skuPBrrWMaoJJj8ngehPcY4O/oeHXI7PHIqQTjW
oGfBpgvIdvJeCYbGkgmCgk6COCOKBmyaxJ+16ffPZoJti61qT9Oc7Ke7gPPbTPrd9fhOael3K6Mp
JuyTw2sk9CeUNy9j2J+791aiG9dNyiIWBiVyEaj6lua4aDx5RZenVrzImWsdL6p4fLfraUefZaSt
3f4k9sqPBhJ57GyL+WSTOgvCrtcYcNaDOStuOxxmrv7mFmzCvaGi8QAG3+7vcPXyCaJd3g31KSJ1
cj5Fvgead3E5G0pNMBgAGzlifDPcettKauUqbDZdjdcTgw4sWQ651cqRw4FAE7TOlPU5fsFyS/X2
sZrlN4i/fto2mTZpqp6iNr0k+Hw2sBrv63K662QLgZ/fa93RUEj/wqz49KZtjNxNfWS+XOtO+9IU
3RbohljKOPlQ1XhEwDVue6W9tL5KN9U0HYv6PRr9kxtnHvoIinJZGLLp0h9lzZppO18dIWIw41Ok
eGW0zAgKKqA22LwsVz16T4RtLGVhXirfeihki8Q5PWmu9aEX3X0TNciixWkKjSuC26ekDDmatMcp
sctNayFI6rPfVoZbJ9GubZMj0LVa7PWEGQw8cQqrnClMc5tNGFUmHX5AIPOXIXP4IniiR+pc0g9P
asScF4/WcYLt5RljuskrFzeJvTJQmwMsoVWUwJvx1BeexnxXeFrDkYzgdi29s+3izLbAW/qGmL18
5lMfKBdMEyoomW+FA6dfxyKTjWilQp5mOhb6LpU8VZ6dPidoVPRUhWu4QYQK69QCeqF/j1X1DPSb
MFkF0bVoLXOZJG8pAcnoB6tpRfh4si2snHYiZ0iymAmqR3jaRhWgrCY6dAIWGgTsVJtRZCFOdn9g
nxOqZWBke9piwxImSICVBm8NoLss9F9dCLf1iOHN8JkSCYvXtm4Ahc5G4EXx4U+hqWBTpsHaLaPp
WD/auqqOfvCGwsR8qO2K/U+vViI05c7tvasa6hqDssle30gBtFXg3SDJD4ryqbA8nicB9sdWTn0w
1LC1hgIRbEBSnJbAtDPS4Q85etsiMZ1Dk3j3nL9nt+19kv4BFKIWQczmzi8DrDjsAlXcQ5QMQsiP
I8G+MLzz+Kxy+lAqo5U5CvRznjUlK2lqTwpr5xapPdG7pXWnAAMtUuBQNB6/nSb5lEongdpsWNI8
3EU46jG8TuQscubvLHmlsvFZZf3JTuq32HJH4AMuKmzuAV0oq18puIB9RcYKItxp6UapjtE1eLGk
ZtA1bI86DOC1si9dE/wUUv+tbH+fFhhykCR2OOb2sUYxiNrlCSHJdg75QU8OIsHxMHuOvBXkLMSz
oBM3LavcIGqx7CXXP00ROPkV4qcwPqDu2fQWbWoEUw5mcbSqCTnT2dmBepbY08l2Mt4aoJ2hb1lB
mYOy4phHkJAF0jm2DGeUXQiNrHdT6e+61zwE1rRvZFHR08gmpJTu0XerHyfGnOG17iIxSSFroTiJ
MbWhPth/LBi/1fwHEqCASXi8NI84Lpzil494109juSrptZq6/PAoGtXSvaox/BrqEIqa84GS/GOI
TAMFunG1CuOcS4aGO5mvANfosJovqq8fscR8Buo1j/wjCTX7ztffq1QvFpo5EsDSXlhgeTDSfY8k
e0F8prPS++Ah14OPOmCbk6jqUI/qJEzvDZMN9j1QZ0n86rfmasaljx3S/bS55COI/5bCC5Qmv+Oa
dxWOU2rEH0gQWa5zsR8zJOWE7D02CjRB3dFPCFT/bXMuXiBQsFcyDa/U8oCkmNYLcrVfv7NPWTLt
kkB8lhHoIWPutdNTRkBg5YcIVw6covoFf+YmxedLEOAa3L5ag5BkPzypb9fMeE4N7Zcm/tIjW4rn
h3xgGOkPeeq9VVnkc15e1mUmEMuURzcDiOejvEbkLx6doWXp4ntoLnGbaV1/p5PVHEmVPmRoA3e0
dQ0s+EhuUlW0m7CtfDa5xs7F0rf3SuOlupEyQoAbOQGgh3/9YlFmswwx3hvKOylpVK9UqP27oA3B
12XvMiavBUF0/QExPdyCASi3ZIVdPLe7DOgjf+rWeIJv7DlJ/8dND7Kcpr2vO/Eq7O37ogYWUD6b
7BDBiCGRsqlCI3RYm3252rvSsM5eml3CclGbEg9r0MJu6UuBloiYxKAIFq2QxOVkF1A4v+bs6jeB
59bUYWCQDZz4mvvOL1G4JnRFfT0FAEIWXdav8f2xV6LrprMpRaX72ImK1x69rSMmyibhW9Xnx7KW
xXYQ9CeL1N0BOkLNVUiQUuxkbL0esF5zAnX897ismx3+v+uERNsl2lr6/iZPpnhjN9mAlnyi/x6p
+wL5l2oclLgxRHd2/xYw3SXtOu8AqS8gmIzwXCGOrUelURc6zY+gfy/zI51CLBkOnT+Kr/mSLLdt
ndEdnexNb6SAQfvgGQE32Vdbx6q+8Mv8VKK/Nk01i9qma9p7OyZwpL9F0OG+jxY5dD2Fej8eIH8M
6QPph6/0jV0KhIC2ZlSQQr+1UGtdwSBzcTOzmH0rPQYr7zJdqznarSVcURuMDCeW2ob1PinbbZ2H
74ETniIhUGUbxQoPgr7KI3RkSUI6Ye35SxS0zcbm1Iw6jIRLJ8U4LU9N7BSnB4VQcVnZ3TP0A3vt
6XgQnO4NkHK/6+38bWrWfQTGNxDiJx2qrYy4/E5lb0uNNgN+uz0mgRqP17xNVO21Bsyv8nQn5NDv
anYgqc7cZkJmior+jpi5HFltXOLjNbZkkRXribLvXHl9p8P0RvD3XcSdezTyXYi8eyFmQws044Uo
vHzNI7wNg0zdNVO5AbP0HSTGMwPjhVw7FIdQsio6rjM/x1oPcuXpRJDnMCnqRr+Wrf1C4rUYIIj1
bk4Wu8GWeQqTi+NCGYqFv/GsTqwEnNAVZULQGIsoJniyGtZCs7xdhHJpUWZvvhzpGzUOGTYp84Eh
CG4voicHelRQpZjnaFmlqXNXZIO+AL6brMkkKbdlKGz2FtOhM5MOyx4KjgiwTZS0LL+6XEpR/yZ1
IVBhNGs52Q0juGOHSRRla5XnWmNBrjiOUrGDLzwEf3S7EStLz3Di1h2VoWXmYeKKSn/Y+VJ/pmiQ
r+2IC0P3g1ZWnaCVTySYnGIaqF/F5iM5rjhCemSFOYh8J48wwBf1ARQM61SGwxFECDvbsyri8mAR
W4GpIvhT90WLYyIjurQbX/QWa6PdcuAJE7bo9HfaiCTjwehP4V5oHla2RAuPtrAD4H1WuXF602Nr
on/FCPa3+MAmJ6xPNJQXidboZ6ORyLXpytWxdiiADy2nAAaNR8kPAsxwaKvC+yGO9BzYHoxxigS8
BUwrOvttlawoQeIRXQxDo60boENmzNxk5FRGsGTdB1NWboK236eqSu50urYEUFF0GtWwovr9B0ud
vi+xXcjRWPkkv61im4JsaNDe7WCGYAO7L4VG+hKRUllcHxEi1HcjIIYh6OUqTolky9B90rfk7Ksa
FNV0+pCKwwoI9TmsRXCis0mDX7W29em75aWSIF6lk1N48hw0Ta65oJ3prBBc3Ad9ejD7Jt8MOXta
GvjgOMEqoLh4pBQkd6Ef7YZ6+JmUmRz6wv0wXd57RDhfTu696B5g1qHltjv3PqRUxVJEF7tqSdgy
3jxCRPZtalyirvwjPeCevmX+8YfBWuUcrVETN8kS0xLYPu8S2YCBTC+CesAesrcAQDlhri3Dd8Io
jV08Jjgd7KzG4ma6oLJEtQf2QxOP8Ti59lyJqJfELcQrQIJi1TkPqeUdI6MpN6mlzLXrdqcqGZ1d
kLoHzn0oZ8YDqcnNCo81NgiYuK0A4Iq5BxQ3CYMq892VNrj+Zm7Kp1b+2epltRQQLTG207xyfqh2
Iz9DrkIZfdgMlNgARHlfcQlpRKAI3GXtqgbMwEk7giUeO/qukMz6Ont1wI79A5jMz1DQTXG8KNpn
/keY0+EMpQLMWlsNDUUUF+bsikMGth5CQJ+8AWZ3OQULt2jZauXifsQuziIC083JfaqpmG41MkGW
lpasuixc5X5+TU04nHHuQyK39GJZdScgos9a44A0jZBwZGMdX+Wv4QlM1gG1dALPzfRoFWxzxEFD
Drx2i/gHlrC3jRxtb5eaeZ/2KWd6dsgbp9CyXVy/epqOzaXVKJ4kHlP23HiKyNNsIZl44WsUAaW0
QTkrt9sot2+3NHKhPgSHXhe4b6pFUUQGCxg+7jT2Vn2pxKbCJLTw7eg0ZKStSxD/nl9G+2nIV1IC
AbJS986ZdMQ85Mv30tmkXc9mzzCvao4bGNvpqMy+WpiRmy/7uoUfXCLt69NzQXfhUNAaqrtu50/j
SKkWayRvCmCb8B6r7NcT/qg1uz28IXGR3ufkiQq23ESUO/GWec3iJvZ/Ah4a+BrZo6nq7CUmzFOV
rMRhRI+kkqGzFEJpx7ZA9SmFTot/cII1wDXsTQE226bdTXTOFmHlHykjvuh9DlWmG45D4WNMeszN
jlU7o4NeTyFwqS4Y9wVo2kjdDWXKIUWJGQoS5muH2bE27f4QazgGSqt096isD7Hj4+mnK33igyzr
oPJmj1/3Zo6QQ2R7GKqmghmNnVpT/khkcvVmG1OwDe0BiyEaEqzvrHhE1mt3PZKs7WjF9kUM7pMZ
Wuk3UixaFSDU7GjaCVK8Tk0aP0yab+31IAcvWIbd2mytglOefIIwZRw70J67VtoB8HqDikAUXin9
TocxLJGzogR6GM3u08oyTlWl7u6AHzmXkJSqZRzpqK2IzKOwnWYHuJq0WPr8Ox6EeaRJjhWwBqFa
je4r5t7h4qU91lN/bZGm+t569iWi+IarWVgPc29Mgyt4RYy8NBtDgsZFGRC3KFOU0RHNQnoaIhdB
UJWYxlXV6JxRyAaE3ah1207TEFEZMt9PNbFIWThLJrkdna5fbFQXB28uADpGYLz0n24wFrsp58sC
WbOXfYO4CtT0aaJTvyKdMltr/hA/So2ExxQySimjjpiHPH03UjNfehFo5iyyaJmlZXIC3D0yEYRT
+uSZLC1J28QgdYj4y0ww7YUMVmVCb6+w7OodS96ndMwGtAjlkPmdj6U+HEfZDDvYckDfiXkLOHVQ
kFA7epLdi/wM7AQXoZ6AuDRh7rXZk9YbOpt8Hw9cyNRrgwYt8gYFcFG6h1q1DtoMcLZh2h9TBK4r
JzTwWDPqNgORVJ5tJg+5A8/KMs1XgyQXVKpzUS54s7K6OhvzL2k1PI+56x+8BnGt4+vUcgJNPg01
qWnN2D4ExEKf6oyQ24HjMW6k4r3uYxsrPHVEt4sf+gE8bhJnH67ywkOB7Gylh4F2Nw97k9slNM09
DP1Iw3HoRuph+ZNbOBR34hLXW6x/MDCZn2AzkfsZbhMdX91QshmAB3qnVYXz6sZGvrHkk+PkT54B
CilW6ZfFkF2ljniKqEouR68wl2XQsRWU0O9F+oMBhzxNIkmR3VY9nY28Z/oIqi3mIrWGk/JrwR41
3dmdOpNRHAD1JWXDJaIdtI6DwyF5eKMY8krkzgfr4HvkbdMpYcMG09TO4VC4hTxlaTjry/pzHOfg
kiZtROU8bNKYszXQdsRVa05D40riZjKgg3Vh9o6/hrjxjiZDVNE/GmcBeKU6ZNBh/zX6FIprZT3C
92cGyeYCCR4T4KAeMA5oj4bIsiXS4HjlKAApMQeOBRTxH4ejLbKvYR36eU6IfU6invgUs2oOc6jU
pU/FeWKCoaJVcJhaadPUzjJYYBus/XWD5UWr03uwKnRwmFwZKjrbr0VCjIB0kvcm6Gdqz33XorFr
hTMy1IxzJ90Hi9fcpDDTkewigGC5YnuUvQUobBUpoEtn6EiqMp9GIdjklAu4cs+GnRqw2UuwnoXB
+Tgz47sYPRWSiniJOXrLLncpJ5QBFmrOhaH8uxpwylrvgd3gHYTltmxk6S1RldloNedGDk1JdsEF
lXp3YOkxa4NL2fTp1mjFhRLofmh7ZxtEI22aqahWIqFLpgUetoIYmXE4IgQuNiz9q1aZitqyADI7
7yhL1MlYXTvtgGgCgWTC9s1DaZZBNF3rvNdKC7MLZbthj+fx6jdNswuMveNShmpcStTupH1ZsXaR
rW5SryLOIzbsN7eurzb7MLImutnC6K1ERzd9LIm17tX47npkgfdEu3hsTbxCb7Z2CHwgF2dzjkW2
SmhqqjURvNuoEacJzaHl+WSuiJw2GbvSCqgP9FYkg3pQ/BmYVzamMp/14+gGCaxdVnQf0pvVJLCI
UVSt49EsKbx4S9sCDNWwg99hK5t5HdZjgZiU+ms67rJJuwcli9mRf1wBEeobN6YkOaKMLiImWMcA
r8w461uO8Brlj46ysjI49yFlsTk7o3TriLEIwxrtdmcSKYxUINGye82xzkNRYDOxmMsA6r2Nuk98
hgZYKb/ineKILx5QlYxrfDeEZFubMWrIE+lcucynDtpjPBOfZQidUdLN8s213Tcvopte8cibq1hH
dCVDSSXaC6C0F+9x/9Io/4cK2DUKhufKzn78mND7obLIjUF1ATHs2+rkq+/QmQ0N83csUPw7yNyW
KDqoB7TY8Z1IrDIXB2JF9w/hho12mwfrmb3LXUMfZBXH1tqcwZdCqoyttnkGA//R1O23LuK7dD4S
lhEypOhSac8tE1VRTTuz09HTFa9my1HK67d2hAJSA7Rj4VNBXvdlRc4lJRREggphRO6NglRpW0uO
rresK+OxDIdsHSlMzdFIXTD1KJsgK8u/Mf4922ASHGGcUjZTi2sLoSVtUcHZhkn+Xkdfhlna6vdB
2e5Kv9ipdrxzibkvJ+8noKuld96lKpg2yUucJosHgQDMiKyzLlBsioA+mdSjqoJb0XsvqkabFkGR
giV2+4syzFkdCB4gcHJO9d2MudqPU37U+1m5ZyMbpN8AbTVnbGOqTixjH7PxWgoMl0tHIait8ker
CM+5jT4hst+i3riP2vyplowK11329OI7Iz1mPhUtgq2OSSbPIeFrjYh3JeRBLW3vg8jcm/JPA9QS
I8dr6tLRS9JdZyWnbuy8hQZ2BsT54kZnmPT6lY3eNYTf23obVZO0KcSDPw6byqkA7KSrJJ22woqO
DTjwLl2ZzXTS6BmNCkdGH4RAt1JcI9nHmDYvgxs9eGN1tLNdiG2JxuFj2m390UQUPsgny+vu/MiH
N0iqjdDfBrO6xB07xUw8oNdBmj4BC/EathhEW6BmC9bIJJZOTaxJzBYW17aknjX0UGfGbS7Tc983
T0Wh3ufgWF1DCZMmfMLwDiPBNR2ZfaNW8aRW6Xfl/LFyTJXtlK6LvvmxfSSJtYV6Zhr1p6T2P1K8
4wuRIjYsCgsNACiT3gI8IVIYBlTASR8wNjMTpR1zovc8coQ4yEMCFdlF9/u7OLce4grthFF81N2s
5uRFc9Pe1ymp6VP+1jrvRll8CyAd0IgQSWfMuBit6iaEuxB+gx1gX5hpDNJCn+PQtw4qHhXWDOr0
STBKecQnaH3VW033xp6KYzHMOyR7IgC3eMlKlFBTczY0zu4ZdWbqAdBkUwAJDZ182kNrQuk4FHnR
eeo5J8YlQPEGYWQ9jedcYcjsCgxnGXIJAVdnmA9fEymiY8wpxn7WsuAJ2PlTPjIO67yD2drDNASu
j+VSj6F+qlJ/DJryakwpWzY0GjID8+qdujbb5oWhr01sKw1ZCY1NVdtId2ogFqDO0Y44jnYs3Rgs
qoECBkriuSS3u6T57tZLGBAtB+0075HEDm/s+pCPRfZvmann3uf4q4aDF8JMjMJIIsklYMIp1HoK
8S8Tn3RAANMvYknDd3oMyWqeWjUtqZ+VRr7C1UeydcSuSisuhPWtGOybvKiSPYekuyjz7qQ+upj8
invXxeDNLVgbOLBsSL1+wv7Aib9p8P1J7Yi3TbPrEADAyOn8Rg3gTh0lilTNPhmGk101z2wkPosi
pZGmk6RClwVdZPZmqRoDUlET1TC+hQbHRFicpq+vRTaQgeV8aprRrhRIR52iRFrBN9ZD4DoeD3KY
q63Dfh9RDpl2ZrSpbJso28zeDwm8LqpDC4qTj1YebMvBewdJ8uh2+rsoe7EC+R9p9rmH3gHdRaem
OPyUzvSNwmkvGIR695vkQ8H8Np7Lj/rFaDH0RD5h8F31AgPklSLgl5ckT6mjP5PhgElSp0zs1deo
CQ/YBX8ARD8DTEPARHXHNcRzZJd3aXAycBYtBmtOtyzVL6CGJ8vnrEi8PWTurW6pQw+lH2ZFL8N4
OX/r2innlARaHHp8oFB8dszkjGVl3eIgx6QAUiL+aRr2C2MLjCaUFCMdamjUVsIz5SzEjcaaPldL
gdazi+PIkjUJd81NXY/6+F0YMAHrMaMvzsSRy6Khoxk8KH+vvIpsXTvC4K/ug5b+juF+IKfLmIym
H82nvDA21cExsV+iGCD9k/y4lJpK2jKuoMoSJrAtS0qanvSe3RhnmJgLC902GjrS11HVK5I9fLt4
8bmZyiyfBhfOcePFwdp2tiKl99EYqYT+T9/T9YJlMCbkSERzCJYas7XbEQluxus677c6XCeL28Sy
sjbxybJSFMX9WH1WMIV7tyYhwUfSa/Pcu350NcwcJ5Z2TAz6lJ0qP4ROBYVAwPuIYmpjui94AnmI
UU66hEM5k/jtND6c1GLs5vStZJ1D9ecQ2FIvX34WXpRsNTS1S3oF28yyLkVG03OyasrfMw41CO9M
a0eszZM7FnfCMX5o5nJaMkMCg5ZqYnkUEZJ1X/AudiJPspbsupg0x4DDTxaz2wws/T7wqQfaJ8N2
3xWNnSnIH5seUfccxJ1Qx+w8CxgEAxgOF2IBOGaOPCUoNKPC21usMIj6cWYWNlIe+TN7f28u3zmr
MqyurlZ/DLNHOPenXzH5Rzrra83VTpgM1/PfzebMXs1ioYZKgg8DR5vqw/y/m1YSPTzXN7EVB9Pv
MN2XEbZAEkqRRTLbzhZRPaZWkLJBomBFdNL0YzfBK3sKFITQDFs6Z8wuxsJKWa3jAE07RQwYB0W0
g2d4Mgq+KPUQxCea/kRsJO0TrlarmhmgSktSZi9dn3x07kdU5F/DVH815FiL+FkO8kV2XF6AZ+hT
51/0gE5EUpxixR+oWnJ6GZY2Ibn9fPXClTOn/N1sDEQtUqaZL7LTifsB/IBl8iMWQYVDemECRqg/
jr+m2z15qAw93IAUGCntzAbZptpgyvzSJG8++yEKY84d1E+SD2Y64687de9l9UTT7UcP6xeP09nt
ht9uvYKgQ2WFFjf3zUu4FB27Zcv3z/SiEtRtXNe+tpCGd+v5zerZt1tGxgkoyVZDUMuB4Znm629l
zQaI+Q7Mik6/+Bw7bpNvJj92qU5WT8aATxkYyT8/jK5/pj3LVxt5wzRHKc9fj9Xyl4kQMkhIFTSr
14DfI4vRq2vFWxyjT8xsTJkEHaamfZnGj/kDOSH1eO4DEQbqNL/27X0tnRFYk/KjS+s8x8H/cwjO
H08a5V4T/i4U/p3OTpoyCD86u43bUN5b8UWwOs+vHIM8BuEPh8O/dw3783aJ0HAjNChQgxrDtbf5
GrfbNgzO15S9zY8FeX9UGb6TKQGbboyvJfVdDYDX4p9ja35elBeswsB4vP3/viPR1Oagk3AMmV+w
6rjdUvG72sO1mgDIlL+Wa3/UZNbefoLVfjVCi7mNqYSIVWPkqjm6uMetBYXD/6Ziy2Uc7+om+fjX
4Lp5M6yZpKGlDNbp1224IE6Y3SUU0OmUIBXjL263cr4C5tSiugBiNRuz02KMEV1Z+wAxkmpdzp+C
KUUznD2uKkQYLDnQthhFevbBFv+f3/c2q4xwWSlnnbhCReudBLfWqfnEtwcjJCrWbplK9B4kUT97
JfinGmVvmDZrYzLwmDibeBZ9F1hiaQosJv80zaMzyuTVJd4j0vnDzUxeJ+ZH6f8OknYJ5ZpVW3lP
N28Pesy9g4ns9r7UpH4Hl8+bqvJiIBqeML7cXnH+1jDzMFWFb7drwRHjxy/yF4SOi0bN2hB+4ja3
FNZH2lift9t/+0V4zq+DMZEXv80BSmPCcTrtNyiJ+UPXELeX2/8U/njOOhsiF839sdndpktCYTaB
9I96G3yF/eo2zrSJy5m387SQ1OtBsUnPDLBV3FsvmQ1bAlULG7jfECcJbJbZxIQwd+ZdTvdG363K
ENRe4ZG1yZAySy6yFQZ/bMW5qZP+2oviE07rh1a8qXozNPnXlBg/8xxSkvDeuWDiMvIV45BRHjm3
PbCac3gJyJuVN5j1Rf3c1ZTpGZk3J5A14SXTctCC/OtQlPBsAozuzG4mob20iSgT8Un1yF4jhYYL
Q8VrnjStiPcQ6fRzu3K60n7SS4cfEkGgWE9NfL6NyQL2PSdePi+zkk4NfTHRgnMYgfhEOPzNvyBE
3+dsZG4Pyu2581u+/GrO1HOt4Pl2328f3jX5cVSuvkJZdfuh24qGIe9oI0El7pH5K+Ka+aa4JJhD
bGH8ZhxSOMfkT2WEwKPk+7jj/DJe+t0Yz7cb5uhcnpu5amhZNsr5XHobnMazUOaf2yQ7j6ICUUvm
uJdBp8bYT6z+1s5LGk5wfLvbZJOX+nVWNY4Rc9+8kM7/jeYtIc88EdT3qFhykhlxRXBGIb5z+sXM
tzQn8TSP6IrMDkRfqNY9yuqdf+7ltBLSe6el/QNWnifY7n4jbcKDFPzkfQdJf34j3qSCM2942nFo
ee7ayvhNRuvVlp/jLBqtPf7H7YKhaLHd7vu2CagiVIQOaWagNnamnfzciB/zZypCzptDTZzjPJDm
Va4lKHKUwc412DK69sqy8xMViF9Xat+e/ayya2aE9/NAJI6TcT5vTf75oPEcNHPDUPAM5ACLUVHS
RLJ+pK/9zq+akeHtztYEaGXmsKty98tGdX6bIBtWwBBciV93x3QeihFDsUjua0X94m+Ml794OP9R
dsUDOQiy/a9/mN7/5KUYnuHauh9YbuA4ge7/37wUZRWRSIv5mN/lv6CzYZSRmwaH6GohGCOoYqmz
EG0dJv6lJTG8RBj7qJphdYjs7Eqy5/pmkDISylqgP2BGNfvR6eSaMKiXTPowTHA5MwVT0hrzdefh
c7HrtYlQ7N9/FWP+qBXsxaqcYTWu7Ro4Az3LN3k8At30oNP8Hf3C+XMyINBiwxw9FlRE8/g3ZmrV
noZTvXWDXNvouNKO7izMtBThJJo4OShJlo2FUpjj+NVUuDImPKV+0h0bN1O7f/8hTfvff0gfJs/f
PySlcwAeaqCOYnlnTscUgOfczRCBnUSWsi3s+GBkINdMyUECFceu98VPlXynilZp4wLciG33N4h7
Il0rbdNJj2XNgdBRYYKkSEZBoEXRXptbGl7F8t9/fPt/GS6maXMCM3TX9nR7/np/w+ukbt4Gbij4
sJlzJgUQ18rIeHC6EchqSLyQIGGeUkHtpoyX1r3HhvzskPXHqpIdzZsDsKMDqhDT91X9eLN7KRxy
PT/SevFXiRFsoSyGjN/Uewv8quOh/RZm4a9KG3hYqWOdljxtiIqKB8mOd+/awSnv8IAjxAasgXrK
qMiAQBKqqHYuYUjQ89q0gnCVNB8+KOrDmklg2Pf38Ww4ul2j/2eMqf8P8VGW5wbm30bKjLL6Czw1
E7D+6x+npPxs/2P7p/lM2n/89S/zQ/nXf/yLH2UF/+lDE3EgPZmm4/D7f/GjjP/kCA+x1IEtZYGB
YmD9H37Uf1N2HstxI12bvpfZ4w94s5gNy9J7keIGwWKR8N7j6uc5yf76i4mYzSy6W1JTZRKZedxr
DPt/TGp/Bw8DxFm4rjj4XTX08f/+X5pp/o8foB+l67rt+yZ+sv8/+lG+/f+4Dw3SgiDwmal6Hi/9
f29wmIzpUurMWUBCncskvO67Zq+C+hI8r07wZzUpC3zzIY1DdEPI5yTeqbQ8dOnchnB8Z3J6CU7y
TwyoxHObB4lNUuWl7nQ9l8E/L0nwA64HDOTbQKhBH58BAZM2jnhwQGlJivpby4qT7l4r2aAIcauL
taqPiUvkQsII3QtCsFgf24P3AxpL1RRMWLLfMk4lkRoKOUUO88Q0T0oKKczpTU5Jf9U6Dt64pMzE
74si8J8bdLFU5jdYRLPSTk4gRv5o4705al9GsDA5Th5VMj9b85skU+o3vnSyvAA1ECytwuFnlEwp
WIjdrYc0L7Uzpmh79RVEaqlpoteOPsAy8g3U12Ciyq+a4sOKDvOs/0kjrLNEiSn0krNSYEKzft9X
9T1GB7x0flf73as7IrtF7aiN+k+wUGmmqGqCurxV1Z1arLCZftQapVr6kcaHbrCP2hxes9QfxtDf
eg0WFg4RNtXbe9+zNlW3fpo2qyAKTSDPH9PI2YSPbb+15/Wl8UmhJC9UX5vosG+d6NZADqaBRy5P
R0jzE4O5SCuu5HWKjvHBotlfJ81CmAaO+N1saBRV3NFpe2OF3rEK9INeV99lo32BczqlzgEAkuDW
s3Nu3eON+QpR+yeRXgX8ZVp0810iW0yPSPmb8o+JqVQrjbQ1J9kYouR+0mlR8nKJjwM2A/HftRRr
2jEyz7HfPGRkqF5JEqWKhwjw5MWEc42drDvpa5QWD2TNurfEelQLGeiUky0+jyROL4FDbVNltElq
7bUkv9f1A2Oak/yR+um+Hff4fVyrb28X66e/0HuY9maNgBLJzSjbq/IHIfE/DyhSVJ3/GEXVJmTT
wCkki1vOg8mH6qZX3XDwp1rQIrjN/PwdhY4fVdDpRsKwDzAO52/A1mNMkPmacwfAWH+UXssEwRGw
F9/EasuXmGopAA4FWtsXYBzl2pSfYIScQ/8Y89hym85hBKj6otCiZ4M+uG3qME7OtpzJBhXJbRLN
9Imgjd0V9nBcm+CgpbCt8vIyHEkQpZeisj995WlUlnZXQidS+gkrz0pty9S8aYL8Q0k2qE8M8eO8
1s5L4ekb+TW6IUhaardqIeOhQBQL5+HgsET6JyYoYDkT/7uTDoQPVt7D3jT8W4TprQeJmbSH377G
EERqv3pS3ZM+5VMxQwRG9ZbJsLqSyl51i5w4Aq5Yvfz74XSzP9UYVGhSuy4b01o/lZJZSrtrhbnn
A2PJi/LWRTYkBEZA/3Y9m1BdlZiZ15R3WejtzGJ56nW696WspWf8SDdFdVIqF2GcZDmo4yPfQS2Z
uqWcSowtzCtql408nEGz/9qGvABmVFNbvpaczJVjUkgtOdrzKQ64mYy7ZARNEoGk7b/kfWabjpws
mdrTauPLH4tMBOMhY0RTIhofGBpvpVMnl7m6xCerel1ndK24jeXaVnuHkPMQOjr+gxwUT2dR8m5C
Fs95SXPh0VpQGbn7VbOGv9OigVLOxR8VELhJeQ1B3qJOGnmXI99J/pkpXg0yO8uaQRSyhMAGDvZU
XBmZvgUE+4BQKdeRqqWlY5Ti4pViR9w6dDX+GwXUF1vK5XXx3hvsPwvos+oqV/+j1YhRojqnnuS8
Twz30owD4CLxz+8ulPtDw2xjWT/Rg+U8xOlZ/Y02JNhYy0G9lZ4dcy06IRsMWpg9oKq49b3x+5Nq
Oplrcgbq/JC1GLrLaZMO1shGyaj7JJj4eF35SfQ6NSyFPIPUohOW6n80VkOauerZk9Fj2Rxg7548
yuKrJ6MEF0E1oaJhXryX/oynZ4xyBDU04LjQjR7lM6e18Yap4H+7HaoYz/pvQHAn1R9VbYklxg8N
faiEi1Q6NSNDRxfopYrS3B+qOQfL868OPkC+SGfyL9k4OL9umjh+mSHFBUV2rdZX2r/qfP6utttf
zwhdt1n3ogHXUus4ltEZAE0xQRbEq8gBw6HOXOBJd3dZNxbTIr/8qaYZutoA+W2w9Heoh+B3gdUr
akNY5DugCde6Hx2aUFD7GWI1uHPRFBoumYcGF44WfyK5pYlN1m3Wu1tz7dDUwQnXAldltACaj97q
QtrNjDe7kfFvzKrrvrvPU7D2uMvULi9aNgju1bN/bK1eye4gmx/CgaV38ZL447FGVObamuZbjWyA
RoK5XZr67Drr1zLg/dawEYZh7y4Y31U4ViEUZ6DoNHz6mgsGsPOvkln7qJfpJZCvGjGH2mCf/Dca
gns+NddFdI82xJM3YIjRx9O2G7R0l1Ma7Zf+Bn0fPJF152h6MRZ4UYFimw1SNoMQ4Xp3pd1AJzcs
MCb98DyN2lMdfBemZ+5tPzvpywjkLMBVvNJvvdx8BnyeHbNyoT2Msc3BMGPM+dqPhjarF1rfutm8
2Kl946yMv5Ye1y7NGG/6HsN7BDugbUQwajIKjrJCDBDyOrLiflx9ga8tL9qXtt8MxrRl0IXlfWbe
YzAUDz0IMBOKl5ZMpwUek+EYw6YUPRh8ya66kn28uPC/UUnW0hx5wwQycNpj0zXnI50bXfvGkhSq
JzzowB5up8p/A0HOle4lXxgadpsWIyEA0XZZIvQFRmsqrJuw2ec9DiSmiWlQ27sNo8vwwY1A8KI3
yyjBogIejWOR6M8oud9NlYkwwNpd1f3ybrW4kTFz4duXrAerBdsWRRMn6g+xFi/giJy7kvMDaKmH
hFAJudu3NtqSPtJ6Tg+Byah6sKndsPY5+o6FO/08gvqgxb4B84Leiz9lh2DE+LoFnQnHewPwYtPj
LL6v0SF+nIdFpHBOLjMmpigR6KZtXwMH6VygBEVDtC/RCUo67aMgGQYoTeceTM/tkGKBnLegT/NC
vyhz8FXUIvscvbBNPdn0XAK03xkmkole6yGYvinHNGQy7nX0RhZuqrT+0y/Yssawo5q4Q4ZrbT6R
LfpTJRYMtOkQAmsk3upI0yXlLWTvxzV9jccFAqPoPtT1l8UAPernD4Q74yFzdqmlHXVjBKTflsfY
p0Xa+X+NGBsvJOVgkzhbd6mv8JaF3pRf5EkRHqI8HGlopkjgXXYLIFjzFm7GwUWWj4SmC+hkLLt8
wsQjRJptwxeF9mg0e7e3T6kxuxdNk9x1RnyZYsW+b5NGxmARLngZ1PpueRgA2zO9Hh/GOQYmye6r
fCx4aAnt7NaEQEBoxeOEHdxY8aHRpoc8jE+JM+1HJwHjpJvtHuRbhMrmPlM9zW59WQamuItfVxg2
MzVNqvjJZShu5/TWIZ5n157HPnJcMDJl07X3tGPzXVsVqJNP2tbX0ferKviZU3llFEjHx4gbDvGx
YIx/Mabuq5GWRx+eN5l+iAN8FJ7htyEDlyA86GuxcZX70yc9u1sNUy664j+MGSSuo2KU58i9eB2a
dRVq/bl340LWuMimVQOXBP65MxqEzBL9AGihDShU9LHZheV6tOLkb40UOMCCW3+Gp7iYhSjaAOta
NG1vzs8Zwn230xjCfM7xeYoLMGXrtPdc3kDzIBxCcfVi/zarOe85IMCp1xZAIZhXuAutUQsV26Pn
BFtY25C/tWK9KCGnLzZOjjlOwgC0k7duRtYob1awB3r05JpMBkev/GTYBNCiAZFdW/Nzbw8LZETr
veEiywGC2u18k0bw2bsEBUz3oe2L4QhR5nn1QFFbAebX78Zgi0kzMJ3ZXbkdWzh/RFovRX/fSwzn
hs3BLZA+c1fR+QeeyAXHQL1y0EcyV3C4zh3a+ykqJTFZuU/VhnxDWHvjMYW79jAtfEQ/zYubFRmq
tZjcSwo1ApExms+m805aAJZZ18YbvOmdbd3GpSQUu2Ws39wEUUqTqg3gZvRh6H1yNfrG2VoL81Bo
JjheMzgiuMMOTuJ8D0suebiNMmhl/Zx8NHZyPaX9Y5117jEwI+0pDdsecIAOuKH0fnorw3MO6SDZ
7aAmas3mq2NuwnjcvTIdcqMkyR/g0JuIDMfexhyRpI3E4RL9fkNicNvbT6Cegcm5F0NQflVj0rDq
T4vdzRtnsG/RH3tbXC3YG06LaFjwCqLVR7AQVFOqrYcIJgGtyoKXW+6iGTeFdBwf69q7LmUf0SwN
anSsRR9uaM3rwJr3lmTGOS3kmOzqwoZ63yE2mqbIVTElfIlldNF+tF3yYTHOcJMHnNi/Wur1qGqv
3Wi47Ev65QhLkCJi62cSHu32nVB+0yzTmaYYfbYe+KCzNZ3wChwodLXsUIfTleSwtoxUQn896A2T
O1FX1hfrmhXaZ+BIDHoFXW3+JAb5X+Hd+AOUraQ6TRNfoLIlEUy25RSf+MrENmCuXu7tpZLIjGJX
We5tvPwj2Jz3CHMbg3kufXRbK75ICLjwTtftkxTaRrH+mDnmEO43anJUx5Jlxt509rX5Mm8d6NgM
91bm07x2Q4IrkC/5g35415vlFeqmw0+juipS0HHPmv5ngbs2+jOA4wMuqH1Ner938uayNKiv2wlt
wf5N691T4ZQkIcOr+lJdcZWb3WegT1+0KqUnIx8xRvUGueb1x5rWywE8hEos+xnF5SR/UaMbGamk
k3+DUchB8mcNT2kpYNSntfPwtgJQ67vX8sHlJbWQr6pqK6PItxVqZsHwz/ZYFxbE+buY3mvgsnQa
bq91l92kDZqwoDH5evxLLS+6I8c0v/HwFP5V+1vWs2rIqEWF84tC5VPfFidcNeVdW/gUjoWMAU8D
h43t2pYP6i+qZcMZ6ydBvaLXerVDHEYZHa0ZPbIwda0BssavC0EZBPvvRq5L/dDFDfGOR6K5Pugp
vpWLqg7Cxju7ca49xnJbAFe4u1m7LnLO6wK7iDVQrZkCw7qC2QP6Azu1sVr44RerY/8479H0GQXW
G5/2jFiEwmmoSot0+mh70ZW7Nsd2KY5KcVEdKyPF8iq0b20cn9ViSvdHa0z1CEO4VFElYDIPaZny
0dDmrextYPpn8v8d03iSyOizuvUYd5YIsoSHDALbYrGfLBn+Dc1yW9CSbuTc4KSaYwmX45vRApeO
6NX1zINyHBnarj6MCWWWHJKPLi6uLdveq9aL9DOkCaKqt5AExMurG1UAoXODJyUoFQ3YNJtcVYHQ
hkNEw1EVOuEipXo8XqBdTll2qSae0LigN4b4urOjrYnUuQuWs9t5m9UZHiyTUrfscL6xtd9mmjut
XHPTS8T1fiFyilKJ6y6/kZH5OgRPag5YjWIVUr+Z84fqROIDcUFu0PrAvxhUvDYWHUK3HE7FgHld
HjUIbdp+KbcxpQYwQ0TOLuvG17ZBiieoVuyHNG9gt1p/Ync3esDX10y/J39vRjPbVdVK0Qoyuoqd
az/OseNp1k3a1T3GfLB4WrO7t0J31xtgQDK/utPM8VywDd12ca7sEcUcxwTqPLX2jVmlN15HaNeT
GPNZrf6bFvllblio/plnNHd67NT3s5Wg1hGZ1sbFl+yYAe5OWwyjbEvCw+DSuXEPKzM9TWvugBAe
/bpBsjEbrrSYuTbIduOi05fTXKIm0HnzSxK2X3aG8VLEl08C987MzJfIbYL9MN/FExqCs++cx3p9
Mj37VEfjzSjaUWKAC5YyuoLS7KJ67L+HcEUm3TRBLxavPvY2dk5zAREi3lJrrp3Ge8iS+qkIkgJO
CaRoDFjv8ZUeDnl4sHV3/WuDq67n6nruzGU/megPVp04EUHGBM/vfyat++PB18T6lfq4o0vREXuo
FcjrysLfL1byl3ZGAinEFX/DZCAt/+pTu93rbk6qpuGMUFQsh9MZV4UFK8FJHdJNHF7qqbx2B7/Y
hnH42bQFGsY+ij1h9GguZXWpGcNdV+RvcRPd6mGHHPAafODCBSh7XU99Gc+7mvvJRls5y31Bg+IJ
Y0zpI0o5DO/LstqaNg7G1lzt8CF4KBLEmVBvxXUZ3yp47cPOxynQy9BZsHS0AXpjPv7+dMRHNfG9
q32/R5beu2JEUe+C3D+kMSLDiZfVYHhDhNndegdya+9N/mdkA3ovk3QzzdljA/t4F7mg6bsm3ka5
Df1iXZ7VH1sTwO8IijSBc+MZXNkSq3waG4NxKPX8pJqHqqeBNzauOv1N4ddPPdwXCSoqaGbcVSvc
/g5qPQqgr3JbS8w0LJSEyvoPpI27yMKiPDV/Fn8F5sRf8GGvaMjLqKggt3JmLnAzuQzc6tmAp6ku
1YWrzbf9K3VT6r72jaj0d9JA6i065rrANpu7aWw/5LPIdTlBtpjq+jVTn0lCssRBZw2v9QD3Ugmw
EqIaTTuMD3VbH/viph7hRszrQ+0N+7lsgDwZ59TzX2fnNdKwsQLTKd/Im68Lr/8K2mNuTG+JDAfc
gmvy3yuvg1hUG+U1EHyJKeUUnRcRqpBbM8KqqxybTWzQfPHG4UcBAXSM2YpmeJVWjRvzWvhrnCvB
+weCTHU+S8QrlkKlGjitnYsGpzEDeqKx/Cy5h9jQ73UcBcaPlvHKtrvyQuvWL2sEp7FClpA7V/Nb
196NDT8QmPR64/hs2M3erqIbpEP5GiOd+x7Ww2K+W+hY00WIIsIuSKze1r4c3XpEDkV2MUiphChX
U5Suw/poRvbdZEBt4W3/G4q9wLuvmmwr75XaK902+uUo9odj94g6zVmfTQY05W0OWjTMhy/1yWVf
xDmiq7RtZUWHJH7UfWdTEm9VO4tm71k1E8cUVz8veRx2GjW5dOpUSKpdQFpZehPnTF6T+tsdxOSk
jG6zMdmqvGJ1zTPuMOfOW4i869XqAUQ1y4NA0ZgLXOEPe8n2vejL+tmItQeLZEMeooR8eTDydmmb
vNbMhlCRu+mNFF4128Bf+fqlZDvswKxZIRom2Lpqz5KESGgFBX/qMCYU7Bl6AyfTZl6EToi+Ns9L
6N/7ANcll06sWytpr3X04xhzILQXlE+rC1LWG+4VIDWz8iO2YNeCeVyN9q4N411qx2evep2W6NNo
6bSbyy9Iho9PKB5/Wqvbr7pxA4ACXQZMRxiApelnALdUFrqt5UxwetHGegK7vlmS8qpuPGp4xjYZ
M5UPozKP4docZCZCq/Ys/w0yrKmjae8M+UkdKzETSbvygd4BRoDjAQ2vS7X9I/I6eYqyjK3Mv0ku
uRzcZn4MnH4jN4g30dGv5p1KDuXsV9P46Y1orSNblXWAm+jKcSCyP0WknyX16X0ToDVbUZbXZjXq
pYAIkB86Ac1kxvA+VTc5lgyYI+cntXMn0X2RpmpsQ4eLpyc/d85W123HPH20tRVgDOkWX7gwenoI
yRlo5kn2quzZpC+PeYweTPRRrO6r9NBpQf0EE40Zr76XB9027omU5ycemK+GyGTIg15RYIoFU7le
LHH/lK7zR5TB3tbPUc1mkAmUE2SntAiuXKc+uoL1C1M0mdPoXhccrGRpZracV7T/C6d6GkD60PC5
ZJCN//Dw41XkTwVAuhlpiErvnsqMLx0Y40/Q1LfIQMAI5NzDo+eL559NaTGcobgJG3JHbrUOLbOh
XZ7SRaezvOzlTlUJnEv21oZEUw59vaKM41qYHTNP5DnbXoHsNdZqBY9GvrufgB6W3NIVuKrKO0e0
eWGRoBuPqbjUMKpilE2QsCE0nMZIOJ7k3oaG/DNp3ENtNf9kvvW4It0Rr/rZl3GWm5z9tXqT1YQg
+SP7z6uOpat9Nj492XR4NK34nx9tmOeRY2rel/oIbRd89Ul4ixIUmpmEloH+P41eLGOjq9QNvpyO
YuaWccHXKrhN9UhQ2vpq/eBhRkxY6lWnQawir67l1xDwXo1hn2TJdwwKtwL6hx8mjUlrfJF7CLCY
By5rLLLLYAqP8n1+V78azzMAcyNu7kDt/ugGlBa+edLTWq4rjFJ/o5cKKsVcHbSZWm8mekk5JiMC
Z2nuDOaHdEFUoiwAOxRY+IHH0Gd3+BxiBeor0IbCzOHpF+FHSj0m2TWf++iEGp1yxhwecNyp/zbK
6rpyo/1QMtgEUAYj6pNGzd2KDVrtxWc1tWiRtkMU6Mmi3SF3SeGMzx4zWBBaRz2ugTXxGeWVmd3/
zRNa9h3jLJ1doVB9agrpW+ygVaHF/7mZFEg2R46hqcfrRBoceAyo4qJMxr2t0fZU01ZmVTI7lTs4
cJ4yBAOGMMQYgPdUW9Qya3fbe8GrUPcMopq6EXjq34H/5GTmG4JqLyWofVvnwur66zInuhHRpHSW
+5Z+38aOuzs57XKk25a3RARxaD4MCyCdPGAIa99t6mw9I9g0TreVA4k1HR9LDtqqTT+mfLfO4Qno
sVw+dCDoNdOik/LLDZm7qB/tCv/LKLTTesoEURdD4I88907V+Itd/h2z9M2j5VoT/tV1pNMRKIJd
qcvcQ15KgvkybxFR/bIgRCIF0PMzfmqQuOvFB2R8ddFJKFXRGOb/6zD9Xs8rGZZccAPeV306v9gB
40Hph8gtp9ZNQ09NH6b30rlRETn00/PiMjclJUhG/a5iESUfMgbv3akv3bL6lusOLfBPkHscLnwI
RtAWLtJGaFtzK0EXzKdPZDy4/1mwqK4eIsRR0MbjhnLkiBkbHZTsQgBW50Rd3m236UvjUw4Y0g8b
dHfv5aKTwfycxH8E4a+F/rOc3SZjWWjAoU+bXPXZ+tZSvq9a8GVXf6dEe5uI2LmZfhtmfRP19o40
886cMHSQW6oShsfeN3wQFvO5COyzSudkt5WJ96CLRO+VSsak6eNbKdVp/sZVS/efvylLoQJ60pUi
aXPj1zNmLNUjkL/Tv5FHdllzVXXJl2Rdateq/TuZ9RNCV5sETAJI7qushVhP0q2aM3IdxEl8DVJz
L4lHh5hHltaPVgPFRtAy6haVuJnpB6sctgt03UJPzxORMZIGS4A9Ww/KRAAgkI3O3mzCvCAoJ9GN
vIr6pj4lU6inGBjTy5SCWw7yYIO/zOeXptFJfNink2tgUVEf5Kdif3xtANVKfQamln4XMRW2KIF3
0yDxqsaV6foT8KEt88aChVLQPnJIlNQh5o/l8lfvbtJhib1+l9TOYxfj5su6q2xKprZ18ptuRaLz
XqPeVaItuXDdlRP3S4uoRnPUs/lHAeD15uAXBpQ2ttXMvA4B50uByCiQK6d1QhYBEuQ9Nf659G7W
sTsJcIguCmpkRM9U97/AU+3SMbgpUOSOvfJW4TvkMvOJpOqWw9NNkFbtxZRaTxPKEuB61QUwn/NI
AzDjXKJD+y5pumqNVXZzREvx0pnRxtCK6slf6LmrE8eeEEhK5muiqng95jZFC0HQj6rvYPyZvOrF
NuYvmJNy2cj5UUfG1oov7UnOAj6HZ62OL7vROsqvVaCch/R6KLK9/ID0XKUFu5gxfrrJlQS1KDM3
7Al1mMApqXcDh/bMeRXcElNp+5Ab/dU6zT+lr5MOZacZy/BOp7aoIZ4Fty3a3gioPxGzIgxKlnND
oAgG1j1F3Xiesis3dC4DxPSquTxlMJovmt77WxTNC/TUi0YPiBZNfNMiDaMsMIQB4JZwFzIOKJ+B
5/3UZdPvUP4XyMJTpvVN5ONBDKMNbBn0CynDNi58xWLpvPEHSxsuIANLmfqkoB0ZC5fmy1m9CyML
i1TRipjfONqzVU4nbFjZjA3oXManj2pDWnn4qt6Sx/pRpgdVVUj1qDq7kuN71V9NTPQkiczGV2Ys
UOmNs+qh0gZ4SeEytmb5PUnqUzrzWxBCMAveovFPIcFiybkVZduGRbFFzOxRBckCag2D4OTgJh1a
kbx2R0Pcu1g62KsgZV5zW5Uea6Y9yy2lDl5tpR+h2AOZgL3abWfHdwGXnYCrspWXiBCUpuEjiyZH
xiF+Z7N1V/Q+evnxtjSau3Yitgppo8uGF9D24ODIZCSg9xLLqqzc6Hj2CBuhZEt1wYsN63jq1uOk
T0dtcp4m9GsVFo2TpJp6cqzg3O4jHc8PjwPifCnflcBp35LgTvrKffoU5dYfFXECTBtcmmGI1m1t
jYPLwZAwLJFH1RSWj0BI7Rxgb/wewl+CCilgTAlSoVq49m9o/CBuH6EDrp9NIQSpZ14ZxkPnoGCS
UGpJBqwWf570Qxwb13F05QfTe55bZ/XI88x9XVxBClpntOh+BJQva7c8kol96TOnSUKcbNE5e3BH
/Q39nQtNAxTERldMDOVxUzfDu+X9Uc9V9uVotN9yi6QJf1uxUWTHI+iFdNZ68HG/Un8o6ysfX9av
yKynxsNG0Qm/phZOWgrny08Z8jTZnT7fjCmA5HR8NZFXHLLLFtig22KoCx1Fyoo8SiQ1ue+y6lWF
pw60m8RoAfjJwiJd81vz1Q5CgtG11F9SnqnAUoTVCfE1QGTwD3oA6SVWOhGq6i6YJoEySoUrPw2n
g5sIbT8pDyT0BEK99/7UHtCQfp+500ftlbtWh8M9Vd+u513JEw6b5Dy6h8n375sC8o1nnYNZu6nz
YCslgk1O0ZE++DTuaUFsIDU/jdRv6osg6XkJx+SgflNbILi9+hbhQ0YXHCv0us9aUTygXbdVacSg
x+cwZdkh2ezmfr4xtUvXsT9+C0R5Hur/Fv193w5/JbuXS7MeeK1U10ES7iaq8nY2H21WT2pAHLL/
ZnjQpQTCjqpMqvnIWT4rdC3hRiIc4l4BAj1KPZILD0NeUJUQFr3lGLpcGH6pN1il6b0k9ZY0/sod
uce5KeWlVDUnuEl5lKmRXeFofpi04CmMAZjCr+OETAzh49TaqMRR5itSjufriNVWfCPDsdalupz0
n7DtXv3mw4/6NyhgTOsy/VQPdEk53SpBRUTmQnfbl4WMFfXwFcszmcWpUqmSFpP8pPqsElNivbxJ
jXErbwdiiyUPgIom8Q07a9fjtMpQ/+bfMVtRHLvO+lPZVzr24zHYgW4AhcVmC+r7FSxsGwJpM3Pz
R43UfHywxvIgWZYk46aD8cfKkVnMF6mo/k22tIU1sZGJKL1v3ykPgwkRO8iBpZKZMDjEu/Y+RczO
CS3KVsenr+ViUrV+agyyQRjH6pBUuU7YoiVBH0LSoXKaLoN+ZbxG7pd23y655dR6r7kOQcL+cNoX
Gf9II9DIl5+MuKKVxbayxsdsnM41CYseSTaUgMtrT2rZpil8WaR6SRP3OwogKPTWi72vu/SrXxA6
Bf93dsgrPbeEaDTce8SXlhrSGP3rdV32M8BshxxM9TbC/DP1ruRkdBUWBHZ2p1L5lM5Snb+N7rfk
6ZJgSsst1/cQIhAUsK+lrTpIyiE/Pq3udzjgBeXl0jcJI9pNND3C9GPQ7+UhyNmW1HNpvT99/aLi
gdSfEnSs5blOQjQnAKtqznzAw3vXrvHOEbmaSkN6YpywCzJwAzNpq1GYfUep84BKIB4saJd5zlMN
RVrsYO8nLbwuHZhkphkhZJzjpTg5xW7Flg4LFe6yODZPQ9dA7ZuaLX5P9jYL0oOO2AxiHG59UQhx
JvYRYW6zrz6k8VMOG7upPl0nelrxyxoWwNreYMF2R1QK0gbITj7GDuDCg4FFwS1tWGT40pgucHhf
u+NfawqjLzqu9ysYvwurGqvLsaEYnZb+RR9ALw0jSvMBXnOSpcuUcGrTs+++R4NxNMNpi53lNq9x
6OGPS7ZVl7LfoCM/rRXWm+yxVZCEZYq0HxMmhL3fVMCYaHN4gB76asQS6a6iYxCY829QCtb6Pbfe
1iU+K/q1is01qJxkLFCwMz9VHW3VmA7ofxGaPEnEwruWY1NqV7pX7B0Gu5JvSBBMcG/My5NKRNRb
6OVj49UI+1Au0U34/Xx+vscNRpUjOiKgvICqFyQN+g0Q7IWZjkrWfphTu8dd4FpiHD3Ecxp9yuQt
aetv6RFNsiVrBy2j9lpuT7m6rJoPibg2sLrXcLJO0jpy9WLv69Wlv3avjnGCWwqllbRSpZfQHOUm
s9ESxc36AfLN0FmnQdVfdOqYbX0mqsiRdpYUOyCMHgMvBv6znlGXfsybDvSXdyr15GA0oOjW4vRb
ynEqpPSVBrUqrDlVO3tCF4H2oxhELWv/gmfrRTn+9gWQsTtZRbrrueVUK6surM8lrM6Bf0Sc89xY
6WnOi3MacxPIMUqyN5TvbgZGo1lIj0OekBwnaU6bw2viNO+S6KmMT5rbaKiAxInv5NcGo881cUSM
+cd38BrVsgdVc+Tecpeb/kZlLe5IWtN7T4Pkm2qLcLV8psZWZajh7H5kGDAwWdbH+iTXttFkz13h
XUhMzWogMjLmTccVN1fwIsvF+BA0ySfSO5icmdQoJk6V+l8oEepqGNozCtNqG3iYXEvtN7n1FUZP
B/nyqq716a5VJRQHUr0q0T/tLvtT4pz4nwRDmsGr9ulXyyvqeYxZaPANyx+5cA0OiQwy0AL/LmOd
7Ka6N4GHhUX5PJPbeuS28l8RvUAq9s4bzU+1aa0aFEQzIS9TLzfoC18Uqf4sqxxYzd+kfhj5S0sW
fiKoOBnVSSbyqrfmfflOdbI0MBpDfxr94EXKTqlD1Y3nt09hi7+vQgTcd2b4rhqXXJJqCSor2hpm
eisNU5UFyRlBZx78X3GP8fUaW5+OV3xXJEeqr012DS/jJJtOmi/ahJ1BFt+sPYyK2bafGgu8P4MU
eUFZC4WycFdzk7bTvaXPV+FY79W+5nQBTsNNs4NFQHdGVn/keV54K44++ou6WSSXdOfqFIzaIwhH
HBzyN9mn8v5Rmz1OPbI97IFZ8DvyC0kUV++qruw/KrX5T8dV9br7i3JfmsansFOk85OTozjrvLO8
6MZv/S9HmNa4tX/o462kPSYC/cyNT7NzX5vD37WdPtWLSn4yEf7WrttH67QD8GTo+A+g9XeSvMXz
48fFhuYgs6z0cTCnvzWof7xHGZAgwTeF2ybBgMIPLxuzRM0beLdoQ7QGoq3Y6QEqDae/rpNqh9pY
6dfv7KDztgwy110xm3e6g/t45I/7rkOp1Wna6jLx0C1mUoCoXmc+RjOvhqJZfWWNKPUafXnl6o53
gSgs6NC2nbZZOZsXU6j11zrgfzo/E0gk+9pfsKIduuXcB6BE45kk9h7FduB7U0azrkWrbCRkZeiI
H5aZIEV3Z8YTal5AVRq7CikAcnYyGW6kTW/pF/Gcahu/0O3tlLXTbgYtvTGAA7Zl58H8D7DLNrU/
ZqshrayDC7Fz4AgWEN8GRQHXD8pDX/QbQKaozrbObaWjsGIYr1Wd7dOs9a5i/RtRaAawU7lFQQUg
sXWXhEN49PrxvV2rV7f0x13ZAXFuVpYZO8YLP6ZfNUbdR4l6tLaCLpvCStu4tXMT+yESWyY2NVPF
d0LvHfPQCl/DIAMWiQnrpdGN+WZJr/VFw760gauJbwgi0AXCjv+HpvNabhvZougXoQo5vJIAM8Ug
UbL8ghJlG7GR89ff1Zq6D6qxNaJMAo0O5+y9dj1a56XyjpUjKCVVy4SWHRayoRvbbDBKv5xJw5hN
tgz6BuIWqZHOHptvXZHNFhNSHih6ee4afQhICIlR7ZCAYWd7N5ns/WJO3FIHH6aS9oC3UfKvwFSD
lnS0dWiVy9p2tfRQxiiZTbRqkRBbDcAriD2Jpu+yz1LQvSvVOl+XysprCFzwCv6pqsQ4YZjzRpxc
bZyDjEgGa6wm4sURGXTmb10b4vU0IuAv0+F3OcNXE/n0rqSaRhJmLnxBbFWkF5Cvpn6tumQM5AD1
MOFkQcUFhaO5aocRa8Li/CHhHpJ2B+gkoYTZh6zvEdQapHqIDkwSVQ6YW641u50AAby1ShUru6qd
tdNb1z5EC7NMQkZSunREgBfevZ4LUo6roO2mTRv1ykpUkGG7aDxDMbjOC+88Mj+TMC0Cr8uYeksE
JnGm7F3vb1zkm6gWs99GgKkge8OCcqmNEze8mi+oF/VjLeLNlPfGejBg3udexT4XxH1JkTlq9ZXD
GoULofnrtOm2lKjXunFZ+DsLekMR+2NnVMGIIHRFH9pFbJ6zfWq4cBvmAvaRiQOPrG5/5cpg/6PS
HOcT1nSilF6Njqzv2O6rczrTzR001ftQhBquliaxHjNUV/iIg/HaD3PvQ2k2b61HbtQ8296lXDSE
xGz1sPYm0Mu8MSKgoBRHa4w4yXRtu0viMTynhhlt1DBbbn2opOC3He3hJoNGWmMDpGpo39vCKv7C
xPITj3YRz8odJicnmqk1T6qht09NoyJU9OovjMTaFplD6SjNnjaft0rtdA1blVcZJsgxEEVlRNuZ
oeZbottNPbFsetcQgtOk6xLvBzk32l5PHvNSz2+htVzaoYfAw0fahsIRcBuwJs8Kchcz/O7UWQSa
3gA5R0y6RN1x9NCxRAtCnbiJ72nT0T9EQk2OacGTtKf33+5yczgX3nywliqD6dSwE4M2veqm8jsp
tbciCyHVz29Dlz8wbdTKTIPLhnU1tBtzQqrd9r5VA8YkTGHbEdZ4o1MwRfOtjst2o6bo9jOjf63b
5K+eJp+9R+yih4267XptrworICdYHg4+qrHyjRApblaQS6f3te+mhLvSfjdXCH62Y1nuuywUQa9X
iLxdBqSXeBMAECb+lrSX0lgIgLbJ28sT/QZMn9u/wNQkN3plDjZRZvN3FBnfOqNwpbuwwl13otrd
liBuMw9164z2qom8gJwmKHCkIALajMocf494Wl0bsidr4dVqzr0aZ33dMpDsRa2OGuI3X2HP5uCX
gqjrmNvhaFtETcQm8T6JAFpbWx8x9LZzbfREuxdfNvESekeGaO4uO1HZ70WM/AFEGDd1uNgV1WIv
JSHkYDpDtabM0hCxde5V+xC2NrXq0BW4YNKAdJpPLgMwEtOxfNJpEbvrOTIIY/rslnvZN8fFyLvX
2Gz3jVE0m2jyKIDU5I+6GiJ2e73o1Xelg5GH4e8GsdFeC52tpJUxt/CEol8ffpONdrfFvGsaQHhe
kxo+ip3eo+tvJVDA8Nvhe9JIy6OkY12VuL9C3+nZv7A6hClMAYWPCsftqTgGywx51poYLkhT6rVK
7Du0XW/ZqKXqc36N+oGcGsSqNkfNJSWQajb3ky6D/1gQFXoLhGBl7PtA/0ZwhWz33SE4fqraTasS
MujY7ltd9uM27l+QYJPVHCEwzmrjFaGWjHpQksBWyhYoQ3avWzBjg8RMG0O4U3vGmKNX6yYfc86l
7TZX6nuoRsGQsA1KIxwEOvCpZC7vOLZkNPsY+Wk1f4aGtE/Fyu+uSX714YLATMQeZKDistQWFSRA
J0Ryv06kiJIFnL5rJR3nCIAl2V7m2I7bIerrIxmya80iu2mewwewvPvQziFCBNxASZbbN9LYpk3P
o83UvMAactVbohn2OqHi4CcwF32jDE+OLfTb4L20NsCWFvC6Da8MoGo0vNghOBQ9GbcVQTWo2pNH
GlfmeVDcV46xmg/Wj0gc26Xgrwi/hRTM+WzaCRJWoLLijKLjfF87jjmCicccNBjjKV2wnoAEjdOM
JBUV/LXjXYk35TJOmQMqft7gMNRWqmB+Z+P0Yql7tim16/JekuLUiIVtBd4F3CYzG7HVYpLSaJTm
uanhhRiJ2JW2TwGSp4gtpa/m8yEPI+HnTUi8eNMcs5h8i9i+mjWxzJix0EgbDw2ozDoWMcpAdpT+
qA8XJSLzySHUi0/5lteTv5RzCamx282x3Guy0IhBBTvi6c6qLLsPyRPrdNwUo/fjpHmvwPL7qnjt
rOlGHeRUpDVhliLq/AEjDGWv6C1SuLLkL3N5B4qNPB8BT+GZbenesoSzU+KQrPJ6CHTTdgKW8Olc
wdrJSCv3M3K6/cXh2ejQyXc6WN5cc5fN+DmnpAXjLUElQFIYuzD1RXXfvYitUFYC1zEN4oFAi3OD
4gBauu85+TvzttNvk7QSBCbYt8lLPqJuMyEa2vTTLNlun451GYpjIc8wJC6HGnTb0gIeuHgntewO
HEtPI2sBkxJkaVd1nVW4zHirdPtjimHdqhppdeCU8UoJc+cJCLkILuvSREPNGWUc6RfY95+iv6U0
J08nTQx1jkYpehicp6w7NTkJMB1ODlmwlgKiGT29rVxAha9D4Rdz+9UhApetc5zft2XWkPbL6nRa
PeMC3RNnVt3M7xPZIdw5CupiDemtpwLVP7tMkvThLOoNeWDN60+7B4WGsFDxOnEQl/FzNiO/TPGP
L8N2zCa8eSSeYgTq/FA2lihoMU08ysV46k3MONCg/OBLC8XLPHWAoBlAq0rt7pSKQD+lEBeX2KSY
lbHe2hNP4mDDPK5902AUddN8Acj+qeOirpArFDVJS6XzQQAAB9xE2YPoREwmfWYEUJ1rPPkrKEeK
+lb/0qZiV1rI5lODodp1GX4+rEgTqQQWIs41NJSG3cG7Nbq40MzpMg38GtfqupsikHo5+SuRHyCF
rY5kJ5yVULLinVlYG21WGP/mQsxDJ0zApd0JeRnXvwMXPJfu2WEVVWVn2JpqiTUPqA6QfKMCzDWn
5rMYmm3xwwYNvXIbOixdafyi23T8QEaqJNvrOV1I+9zPM2eufCEfPYzOxthfaV3+wA0ecc7M3y7x
sbBRPcbOjlU73s2miietQ93pXifxlnI+0FXohShqmczj+roA30pSasypoiFGDnFihoFVLOTn4Qe3
XSXaKzHZvSU1fLaDXqbbaxnc6U2W2BRtt1W9flvOZBjng12QFq4YK1qVZGET6BdnjQeVrvuCS/mq
qv2JNLbQcHftQiLGYhS7TDCSKwuyDBYWLoimXofyW50L9gbj6LC05/tU3yEcLXFp9TbBA+nfqGsO
ZroQ2TcHLTO6xfqLOtz7DVf9YffZpbHCJqgFcPqCROSseE3JMFzU/EFp+pI3BIYkeD673j2SYEFG
RzZsKf/ofpgg74uS7FDWoeWb5nwth346oi9/ifXF2zUpibWUcs6Go0e71o0+51o9dolq7uLib29E
z8oFP96WKRwINnIR2MN4KHjM+Sdtj17RZDpveks6/IRf3hy1I/ZMDetjdY9nK6gWnFWpBd44r9DM
IsXfWUm/aQEWMG+kZ7VpHkuXPReA1gi2C65tuICDSlcOpmXUivNhgBVPQjf4R2PAaT/es1Y9LhGw
+dnGEqZ1/Fw+oBqMTjFl9X7ESQ6Ri+0YK/ceLWSG5BuLoFo0D80kV8JJEU6NuRaMdCsDjcnXKTlx
FxVlo7a33nTFvnXmJoFyH2DxP6njdBiSZIflUd/yCf6IXnsqffpJZkzTKlsvbJ/LWGi+4swb1TT/
TSPneZhQLBskn+g+NYAMLU9Ptplt00kr4yPhaNdqHrY4iY8c7cAa2jbmHa/aNSCX2bpaWDDxOgaD
Wf+yMwEkdVIfpWUQfoKbkVf4Y9GngZnj7q1jqB45OeCucSTX41klstVq5m9m1fEodOl5rsGqZpTV
qB9uRn2GquXtPWVGMcS+NcrVI54/NuZYBgkLHw9R39QM4uyjtJdLrLEcdw21BrVj3QybJt6XzS8W
kJPFATZoUpO3RwRMaKpgtfGCDgw2LJbzLuZUX8/zP2PKOw7MVLPt+lbUAHMzJahCY8YQTJiu47yO
Kth7g+6yzp6BBaYn95Qroo7dsCngFpy9sqE+RmZ9F5GI3gmilOKRPAtyHdeKaUVH1wEWqbX9W7xg
l6g1RUWVUWAnqMfj4mli01p/2fChG23eDd2+V7peYcAlEQ73Yd/VfjQpyEWNnMjsCBGnIEbGSfBy
m/2yXpQuvpEfcnDsnHjWHhp/pPY71WEvMmCgthWLsHnd7LC6VFdOxaR1d5TNwVeTPN5JSwFC0Xi2
2ZETz2G0CWkp5XP2iD+J1K3nMF8oamP6pYOOslwQA8cxj4n6PkYBCVuwsU0lxWzQZcFS1OupcUeA
4M6p1BZ1Hc3GV6FlbDCa9PdohLusw3yDU2KtqxOwANQJsXZuBIv13EE8hwA3+aVX/gKpfsqnJtlC
1qadjYS96Gx5s9PvsWM3Fy30GLIu+dDTkXYSZNJVBm2chyb6rSa4vDV2mGX0bhLWQfJNDRsgqQ99
P7C1MPLLkAxoqCI2rPP4gZfj02uJUa/skdQkiwWxG2iOVta+sdK/+KTZuRSfvUY+p2p9CXvc9TIB
3Fm+K05B0spxVWtw/VmDgbfuAibJey0adILpiM82Bmti+U3n8j/JuaS1Y5KLoySbJORhKvrkWINY
XC2J+szJCouiJKDWWeGZcmb6224T/usnKjoN9Rk8RElVfsykLhG6sLOIzwspyjB1kBhGNs4fNaeY
NLbTeZqTeN1IBToI+B31cPgUO2fMD4Y9btnR/tJcEqpqXLWaB/NlmceTrmtPbWx+p0oVQeBN9zXO
9nBin0IZjsraJI2YxkWJsWpiqv1kdiLtw8WMHtneQ6O+OTgK4QF6uC4X4psdstL0KIHF3TZPjedn
hcM4GHIPoKodTQGt1W1flvdh+QoFNiiMCVXgUOyumC4h5N4FpJE8MXfEO+5HHM3p7H20Bt2H/r1r
Xh3YKYQCPGV1WHYdI/YFOBV++gZSE0Afaie/XDc6OAkMafnNnpaB7ABI3bmsq6vqbye3HkPYBaSp
nWTb6Ke2XnQOb5nqWIna8D8PnPzFui6BdaA3aPbweVLX+dkI/hTe7TuT7Ycsj0uRcthUOJxUvK/D
TbZ7ZGuoW5wnpW4phfvZZ5bmZ2h3jwZudYMTqLKUi3wDS6Plq0w/W6ZG8qSCYpFFgPaF3HYuwtrW
YBjk36XGLeN0QWjzjy5a6ip+QEOKc6TI5BOO8E+W1KWG9Kf0nTs8Z8DFQ/Z7rj1/yRY/W+un/K+s
teNi9adRvEibgmxCeSrVpYzEw6L+lL+IglQQWfpJuhoL+9JMy0MCm2QfTbbHlSU6duhbqQG86JbN
oczcCDx7ywztwTFI4c2fqVO9JZxApSay8Jav1gTwC2olWbp/5Dj9aRX3Lv1aY1b8VekbRblOj235
F4RKgQ40hWcSkLTzvfTpE6HEn7zzXiMn3rgkG8mq/48E3MXdksTRW4r8UK1+y7+2efpPJ0YrvaYU
OtqIsLjQvJHR/s+kKaZ06TPT4QZ43zkySCnMlmOwD5M3hTOLVIJDSPwRvclRt9BW6OZvipPvFjUB
qsIvRJbTW6SeVmnqqYmbwJZKcDH+keO2MNE4p7+XiGY3eujJMw8JT4JWet+JTiEC8VJcJ29SmSo1
MlIrM9XpLkntrbyfYAp+ZK//v74VnExpMJb9zLbMf+OWkZr0dIkPI9EwCzoceTelgq58mNHyV+o6
5P1zCYjgFChvt5bomOMJaZz/u/NoVwyHZv6EFQRViHyFlt9yr/6QspYfU4B8mwUlCV0ArkeP9EPa
0jUQS86ycg3v7zjshWV/DrHy/SPZkGITNYY4TXiyIzVEUhAjlbaxqR9LRw80gNKwGu7y+1KFK1/w
80/F6UV0zsfPDY2nhyF+yT/+6OIbdLnlXr6pKsIhJ7JrHPNYMByIEbspQ7+WOgY1p68aTT4BSy8W
j7mgpZZgc7bnPFDM8SSlu3GD2794S6WctZrTp/yZwmFYOuRmGZ/a+EXd62HqNNDoE04MzlLv/oHi
BRqmvMi/Z565cWJn/x+jSWcFKC0qsRIpxFPBkcng7uUSRBVVb4o5fzVc7mUunhY6iljtvkaTVuV5
MeGU05XqnOQZR9kz0a6KmG70QSPesnyrDQP/R2ms2eLgEvgzILMt0uxJhwq5d6Xv0qzcSm2YzY2X
gjhjpNHOABAkhDbhe9gXJ41hJd9UzGvbKTmkk7vBQfuMMhwgUfeeTBv5vhds6mY2bbD67mKvOSd9
/QOjki+Xjtdlli76fqUP880sJywHnALD3vqUT42XKS+cS9bJm42CQmqhdSaqyem/VCk+KJ3lUiGk
TS0d+tGNJfX5I/UZVN5afByt5CtEe/DzIIX2+CkIvdjKEQN+QCKy0QEO6PsKLAGjuLtEf8vnTgqc
prr9HRPpKJSTHnqstrhh+CLqg9Tt7MzC6XeyMja44beYKIc7iyXN92uCoo5Gf/2ZNyZG7s8fOh7y
scBBPb92BTP2JNvbCuJdWbcowuaXrGKbJq1jN7XuoeGtKspDet5tgHJCqNJevTx9ajOdEm9+76WY
kX3kn3wudotOPZWP+/O5ieZ6jq0Fv4tgsWT6WnKGcpU+UxrELLuq6nzFyXwhwW39MycxDGJp90qy
+Onl2ibVhyPw7aA045OJ7m1m4p7z6Y9XS1ej9ka20R9dCvf1XrnWGmYVzEsGK9HQoCcvxRqsyw15
I5po4y+Wmr+ZhaHMgjkaFWu2l1eLNvEiLTZG9Mbe/91MJ2BXGNIWvp+ccZWRe8Lvl9/7+YPMrciE
upM/6EDT7fctegdMX2dBlXk2mm85Qi3sFGxjwmj6J/UII9fD3GZmhy+zfEpBaJzVrwqXVaoh5YPj
oUseMxz3wmaNRgbBZ5ACzLzkFOM5R8EyNLGyJR5YGpTGoVn/lZLGpV4t9fTpsULJZ7HN598QZtmp
cW3QG40J713OF5bHjN9AoLCLO1aJjWHHL3I+kPOC/EEtzT/C5C4nAJvLJL9FFg/8gvkVWNRDqa4J
mgGX+o4iM6TlzYqslgKocZB/Jtv2WrDA/DwE8hv0NH/rZgDu8SlXOSUJd1qT74aweI4oI0KzYv7Z
N3KaWLZQMD4XvnKezKHtiTD35Y0VlvM9SGlVD8icQCN2dpSlgAv9GRWLUHt3l8zzbQxvhZs+TExy
8p5YZf3VJ768GJK+LC9MnqD2QA8KzOlFXusfHJnUglbjzqqSzx9/fDY1/6YQpxQoeUKMHwMg/DBo
8wE3U/yHELf9UJ2sOPR1FqZ4oNVoxAf8xJuWvYNhzX8kog+w8qAX/yHt5GSXNZwPnQnWkvPZYoqR
H7AjC7nIKVOPX83sfKpDxsj21gazD1+Tb7WRzx7rmOLVTZH/LQiuvCw9KK2x7aQqJ6uyU5bVvqRJ
h2byWxuDwSJ8hKlX5b2N3fioBsJIJ+AlA1Nrb6IF6HCQzJwPx/YaomeUdHU5vGL7pWuAfvNX+SVR
3EKnBDxn18I03oTWAFoPiZqIwtDxoznHtlhQyfZ8Tw3Lq+1SFSWB64RC/jZEanxoOEM7VUUPyLN6
P8u7X5arpy81DkPAQCWhGotpvbgAVHsVGsy0YGH0Zo4l7qRunKmhe2tC3S+tQTsKRCVLig2HSFir
rjqGC8NQxGIXGcOnrbn7ZE59cyIcmZR3e8PBM/ZnBzSpOSuBjpGTEy74A1TiDaldRN1QaIwjHP0K
IWho0fODoqpIx6Jfk8v/apcXg1oZNUNmRGWsXnpbI6naUB7qxBKh2+pWn5tLGZsPRMiWb8jCQo/9
T41bdR2alNs5a4I3GJjtFCJNBl1FEDvlnzm97ciyIJ7RnmvMevkg8I3fGOiQw8LY5oVtL5Dh4BCZ
mq/WSE1kCXQ3PGenR/QAa3XZj/p1SkP09+2m4+S7EiXc7phUQJ0SY5viPDGzb3uiLUT+UWOSdN1j
FY3IY/QUuEedo5FDMomvyiBzg1jwblVOKJFE5mwSxp2jOhTLi7FdK0RfrMVrMiw7mH2yxKtkazEP
NwpMLkDShZDpuT+5jNymHp1zPlGDsjr6vuTFjxDlVqCoyDSZ3xAtPKxMBTgmxCfdiw1zpExBpK6X
zd4GQM6qoWI6RsPiI1ZuD1oRbwkl3nZ1FfvdxAwz2MqjVzinqZq2btU8fA3j5qWzxIlwHKQOIEKi
kGHYjs6vCbEim+fpWEZ0ygdbi0jz5lCq1mcnLbqj4WUP6sbHKEzFzjEMhCvQoZvSYrDE45o4L2eV
CxjoXvWow8LeWvGy9+JOrIpIvFKu/Zg86zxYyDUyqz6HpvuizNpjGiEaadUdhKFXpx89Ex74iPqm
VvmbVhObUhbhPoSzbs32PzoTFPE5GsbnNsxuVAYoGqo1hTuNimiov/KBw5XQ28WPWhODfL0tE29l
eRPK7oUb3mCtEcs9oWrJpvN9WZZfjQXJICeM1iwzkAcL1X1B4auzy2Hl9vn7GGu/vaiBdhbSxJSS
GJ3KvdtV2wlprINDZR250VdPiNPcpVKzFHKpVcFm3aUi1pAMl58G1RZrNaxuCioUNC/traIAEieH
yt7MVTKv6w4ymRNDVXdz6rq6GkGFHO6ue6si47UNKRm2hX5dQmUvDEDgmdUfKtKwDy3rdkYix4F2
JlCh6aXK7BO6DpiG9YZe22pUeATNYdcp3gvOg0s9zmvNAz5pokNJgH3wVuuiqekDk7lpKf+wPgSR
eqI0Zormtkgmbt1EZ4oTaI+Hf2Sq3U3ErPTBHB8Z/q0ioqf2Mt8qtI3pAPOgxkTvbX4hEX4M+mk8
E7JHvQzbZDIaqGPb41DXgIQLMriw0JOVUpaBVRLDmsUHUmz2rLUzKzNLoo4sYlS/Tde2tzKtkSQ/
+ZBTO3LGLefrF6JfVkwJG28OkT/pMeXdtjov3r1vHMJRQ+ssGjTUcjUOZ7FWtAU1TaxumjxpAOAt
H+Chfc0mt6iazn3u52K60Nl5pN0JkgtyKH1I14vA85fb1kY19Oug1KteZ/9Vxsg66rq8l/nkrrr3
ynA/ujLaG0t1KWh32igJas/ZjjUUidHRY98V6U0YGPSMniN83r41gxUMnu3DbP7KFuMiDJQqVm1d
HKX/ztFVGo0gytFI11Y6AnFpebrM6g3QLgRBqky6Tp4ioddd7zzmvD4upCaTMnebBdqCOEFumje3
HmmYLLb+G+r0OyrJOezEx+JoF44/006fSMuU4nBwbURkACuLnUcbR8bGGtyH61S7uk0/sklBOJPR
2mmRACISiTbtwJHGU8h6jTrtYwZWQtiPiRW1DrKEBlIoY0Fjkn0jPd/MunpYsumhZRkpPUSMA8E+
RqCC6vrmOAMV6cy6aRRK/UKMW1wzGd3i5Da37Zt3GLqqX+caqG09/y4YtquakRNRaKkq6+LV+btt
497qVC1omnnfF+SemukuNcKN2mvU8DMyIyNyt8kMR/l4s4ZzLiz6KuO01TN9U8AEU7PmmeWWpB96
53jUtGCik9SRUdVTFgkLdptoQY8GihmGTf4LidRFIJezjM9CdDdnaF/SkXqbUTtIzIvIwiLLJUtn
7d5WBE+iKKvM5khqyN1xs5s5E8DhdNcc9eU6piJIBMqOhcCMJ39ajHM5159TSa9KM3/bSsL4EYMT
RGV7zVTxJ7SKa2paQROXTP81rjrzTZsORcGWbCaXTNAVsrLb0LaSQKMgtYcQrI3VqWmGkI1Cssto
YqQa+Q9q35JjZVxGFyF6UjAXmADMXaM7EF+MhYMfmWHxUkZ8r4AKybtjGjMw0V47UD58XboCVBxs
txJFm6GWT9chxYdc9hfRFvZqIcONYJegzON/o1trb3GQ6V6yjaveO5VutTHKfrXYTnxyEr/29Gyv
2t1GLMuA63O+opE5oFF2kHJopzQxkl0ZajsDFvcl0h9JYuu7qMGG6BVr8Hb2lQ071khi6NZsz1eO
Fov7PKvfaE8PZRdnX23cebLvWXIKMWDrwdfcQXFaJYi3A2Mi5CYfxGubuOo2GqZ8nRNuX4X57zj8
WOhQrbHQpidL7tqtoNWXaeeNpr4ROvgCl8m0vlBIc4NpdoLEGoDN1S4+YnoFkSX+Rup0niumFMIh
Kl+ZsmGto9Cuu1FFRUJDNVlYLywKRuAZdzU7XKVzACB34pUA0BRJXN9tZg1dQ7tkB6V+mDM6zr7K
/yYWOcpD9NuMSbOwu4ZRkzVrTYA4qe3igo1YADqgrR8PgPO4yVAVSd4jIpZ5lPJ8Rbj4trFpE7lF
fdUxzXGi7ddKpL+xJn6SOftAdn1x0OiBl0owdHldq+CHgJipmbJHl651Jx2B9XKiItWb/KityL3H
pObHJk7OuiGuSovPJaL8Xy4Ni1KnftoVGzLHU3tfJ9ldE+NLH3m/atU8O9LJkFQ0uosDATUXL07W
qXB9AAP7MuN+2d5qIJadwEbO/YUgqB0BCxpbzt9G/UcvMHI5Os3+qPmIGvcdgFXYgzYuygNtpXzn
kTof2y39DyskkSwmGhEVilL1T1gXG+bNfq1TXQX09RWr1tVNXMyZnbPH7X5JRDLvptRjQamIlQXL
XxBcPFYbKzPXBtULXVh77B3Zbm52mhK+kL9Ds0bXlWBysk1vD8B9u4rmcboEvKtNV4e7Ou3uWF/Y
dYxWto4HLihhn/dKGV4iWe8EO/yKfSYjAgiBCYTS1egRDxJNEA3iJifKs0JzMjsXpZ9gE9ep7YfO
XjVGrkVyUOkYQpwU5xY4VNIk780SNbAjQAD0qIMZ5SNKrMJ62AYhz0qs0ynXpSVZ3VrOqQ/nC90o
Rs+YvLoikU4HJbBkwyK26mldeua2VxixkbM2bNa9pMWV4Ga9347eo9A0gKHsR2uglKJxQ7jz2Asa
BsqsawS6ZGzBW+diGvEl1w3ohwYqoBCt3IQ8Kopqgk3m/GYavq3E72aZkP491/48ic4XNWJfW0tY
zMghd7nCbSOqla6lvw3RX2x3AXY16lujKvs1/AzXFwvxPCplC/YMYCk7+mNrggmslWVXyirv0D0J
QKxNC+beSOtNiCbspA0DO6a0/wN/3FklRvM19BmrR+cWa5c4n8Iw3gdLHoVq90NzMSguPDv115yR
YRm/NT34pqUvenpCiGHCko+ejjKLKYczjJaOOiT4BgLYSUBKXvseFqubzB9G13wjBn+teWYKT/3O
ImsE1YSILStubrvr2eFwzwfIJ43xWo/Ewo6tzSSKASkbAa23Fg1C87pM+gXamdgTcG2T+dL7arbs
a28vzFoEQvVGbIwAIY2WdCyF6UmWQIgZWVaxFKhlnr7W5Cs1sUIqmh91LzuamkN6Z/tJbbL12aBO
vkYEGOf8Yj0I+5oW498MtWwcNResMu+lNj6KrGdkh1HQGsQ0l2a5bOIWuFHoUG4brZkNSBnIFw/E
e7IhufIZCOgRf5zB/OwG66Os3KtpVRVaBvue1taXXev8QI3mLX0JO+K5c0+9OrQU/EyDke1yTqJ/
S0Vu9MN6qDfIXd5g2iwHV0Hns4BCQ3YPt9MQnKSqBYoya7A1Wk9Pi9zASmMiKvRxbyfbpJ/wC9Pf
3NDTOoQcjg+D0p4jtAmcobxd2V0qZ3G2rYtk2uumfFOU4hop3JqQZcGmZknlYR4/x5iI9aVHH19n
1qmuJFeTqCNmroUdju6cQnrJVZ5yLJvr2xCWzByi+DBDtCy9SQedfFdxCoHvonB9m7GrbybyHVxA
2+iuLlHMfOA4NlwKrwgmr0X8wh6lqyAV22alB7NW/ykdKllYTgLHjLS13gdhSDV8BLwiRlNd5bjJ
V7nNA9f2pHaY6AE4SfbbtjFNKr1RdSAPYdeMuhoYDbquqhFHjSTWNamnb+TVQwGkg5f3feUnHMJb
60/b2B+6hd53KhTxoqgp10k8VCR8QVSU8dbmDTIBJVlbbM2B9bk1X3tt/MAQ/Q4UOHpxvPgcuntU
PXnAbr7aKOqtBHUtqx33KFItWvDauRtCcxNWOEbTfu0pqMZi50SnGEK4jzbzpC5A+mCpbmN1kCJp
hB7p0+6M9jI3PdoE19u3FZN0aGhchIqDdS12aUP3M84osYwEGbCuwoYGDPOBGesAYV5CZhw/Hccg
nzuVOsQ4ocWYvmLjrXFbLo5nzrskaj+MUTk4SJp9IMfpVCsoSIabF6sc4+16T0taRUAaTOiQ/KiS
zWs2zoGuUmlxlfDTJG09E6emqLRdLJC+DHhv1iItnpoBW6VBhEEjmaEszAiQs233viIduIbqeQEM
0WqTJBbZUWwjIZipFjjBDHkNaXzei5u2HyM1+ZpMAoLJbsPsHhVrNFmkSFBujjrM4q3V/Y+08+px
HEnT9V9p1PXhLL052J4LeSmlVPpM5Q2Rlt4z6H79eYJdO21m0djFAQqJEklJFMmI+MxrEtDNFr7C
QbHth/oUkzFcF85NoFnVUe+6awS63hTjDRl0qgnKVJ9w6kJgZkTEOwa8E0LVpp2yrhyVW9jt+kF9
RVFY6gdo77ozQqXmBRO6u84R3qL0RNmgBr2IDGSw7PLoZXBYHovBOJsT8tFQI85obtxa5U2T02Bi
TbQ3lDYslapSORgXJjGx9GtiUTNEvCIFNSW6izMob0GkdwvDjo+lTy6fKdGqr/cxUgBLU0GmJ2m9
auvXXHFUkpm4G2OdKGW1TMzgvgq0i5F+xH5gLvpOGzeA6elaDAN9PX6g7e971QRyXIAi5gfoBd4C
qitYqIPmAvWEDLUrT6zo8FnibSo75bEppJznsGUixoS6eQd/aK85rV2EMwTVwORJcfs1Dq7KwoYF
s8D8fFwozXSFX66/KsPxkjorFC7yVR4MkHlApi9zDWDQMXKnRwM40KJryKBhwi0k72YgMiFp3SeJ
y73WNpXDdO8B8FnmRfo0mK8o85hLvwOJHrfZdV8nJ4/KVIY7eBLr+zQwd7ZffXRmj/xCCqRRCbam
4ptEbGO+IkvhxGgdeBGuTnFnLgGrQbGQMp0uCut2Bf7pkqXRcYhLc2dYMYV86pZ+OXzw3GqUnlkO
3VFfk4tRCpssqS23xehtOqMdAv1bx+vZG7fc6IrZ8Krv4QCBKcX70SNl0key7NqDOqDhAVUccyXt
DmCzLGp9BJFMK/WhdjDYxoe47LEZKtXy6GXOU52At6UX1kZEXJXAjRE/jCxVbodB+zZb984gklk5
BkTPqNUGVFMaKS5Am92qRxje2x6T2EMDCAJ9uWbRhYZ/TkwXqBEoCLQlJ2px1jlPkvCuEVRDTNG8
RTGuwooUqdDTMb2yPX0Hfwp3YrzpNgOiAQercxZxXr942uQ9JaP+1pZUIoI4gNSmG1dmlB5FFT1l
9cBxE9mGAbPmSpN/4HGgPaVnPVokoLj8ftNU9bgMejwP6M9oG1k3FhXQkWC0+m1qXkRo12uK15QX
lWQEH0WcFoyIYthio5UFA9es9p1QDkoYvk5pe8EhTFtmSn6j1sNHHtEYSfBaAkcRrssyvanpjdcC
dD5DSsH3Hjtd+lhkQe2QvfJ4tJvJtx9MvyNQ8Md2E1mmDueZO4jNY7UCjXZbGZG/tpuqWo7VsIsM
WQ5MdSAGyErFHcqsVt5eRm7mEgYaMyJF3f3g9beItGUATPxiqzt9s1KyCA3nse72ihm32HFjTxnH
FCCiMb+Fr9wY4HuxB+mlQnd85032qla6Bd1TZRvAHyjJm8bBHt59Tz8rvfkSVlQJTRJ7lzb3GtoE
03aU16toghjmKHqwr3wVPbwIHUqlQf8DSlG98/xib2iW2Lh62kkbkXPpNfHGGHRa6k2knjrSZVdp
XfyUbeMuiEEPTYFxFZQJuDJF3VTaoC+6OnfWgFvdZRdU1qYebEHiVbiYhbn6XQscZJ2B1iSgB+ik
WLSKe8PcVCprW65vbdsaN1EVXqVF3R955LIr6mInPbcISbTuaoAhgewCMES0ERetkW6zUG1OlqUH
3H9aj+O40IzYBbfm3xZGU9FOcE+GNb07YPOojiOLjY5ZZIh9Fk/FSm1h2OVRSgbqQL5HJMugCF76
h7gfURRTkUmiZqoNNJLvE8QKFi0kRFQlKosb0x7E9ERMKhXPymY3lP20VrsATTRz6SgWPBLT/gRQ
n61iKL5RszeM6NYrgBmr+ANQQMVhkTCdyNv30KIvmy2umDnldiAmRpCeBXpyO5RwrU1hQsNH8e6J
Ktw1hECMZEoQga0HaSWZmnJtOSWI0GzYibE1D6ZI1lpPBKJStsLrNjkIozykmqWerTj67tCPX0+j
ziw2VJeq6ndjA6pLB8ZCvISAW1Aj8AIZql0xYtRNmlsWQjyvUA6pLRB3LNueWr0NKsYsTIxHq6GA
wVf2K4SJ/GWfe/3Gs6fp2LpeeEjK8DXH++VYGvA+rSa6n/8ELX6iFOpQ3/av0XaSbC1rIHoRxjrz
VJYefgHy1s0rlDp8f3HqpUSl0H8LkbkYpxuS14fWaHkUEt+7dhJv5zNVxcThF1SodDhDd16Ebyt8
m4PeV0dw8Rb+Y6F1sljPLCVES1xxmgNd2RF1/Kp7VCoFVoTTG1gOt96xw9xiV6nDeZyaW38COUca
C202ui9BAzJtNB68PC3dBRmQvboPV56FnGKbWa9xH9xgolxtItNiLavg7CRYWKZmgx+1/i1E8hgK
enE8xU+mUqNNh8QOPj6NKW/sSZS4+RpGbzN92TiuFukmjkZwVLY67hDSsRcGFcwwMsXSUpEkomux
ooL6kXUWfMbKI3pNaqYGqE5cRJ3CKYhoJ41X6uSGW0PkwKgDQv3ENz5ycAKAhi0WcZ/r4Jn6HjlD
GCYVvkf2NNz4nXhUSO427SWvB0FPLgRmbikPyVRYGycfTrBgCWZagmQzNd8bm+isd4CENSmQ4Akc
UKM40AQKXMbUBr31KP1KYKuIqE+2QaSRyVfgcVCqdqYQjm7SnsMoH9eRTjUeW1cFxcZgQ72tPVet
D/SxedZr/A6BZaIMrofV2hyOjYIDsa+TCWAwdTcpLhF/Y3urrAVsXgRcicCnMzOgNq+myIZDF8LI
YZzg98fpgTBQJQdCiMNZCl9FY7pMP4IOfDOMot1Ep49Fz6Ms1Dar6qoq7XgFQZEwIqk3Sk8LVS+0
94b0j6VSA6dhmBAU0nJLdPy8RN7Mp4ReXtf6dI0UJnBaUu4+tAYa3z5VrwblgFKHTZGVpw5TDpds
fJPJiWTw0OWI9kOnWWsNxP+kh/EuU5VNKKp15ZvXlYeSm5Z7lEwLlby46Yyl2VOytybtLuoHsdFV
E4BocZVgjHBfte0JCe10paQSGTdm93B60L/rx3hDGW7axWpALpEl95W5azOn2JZxD57dVCFTUGNa
dcprPtHDHcKiBh45Lom83xuI14u6zcp1Zie7id4hdnXNtGnz4aCjCpPAxvawilhGWoX9sEKzwqsq
cOuiWCptlJyQH6Q8bq6LPlQPdG2/csteC6gJGLvUGwiH4E4Hfd+QVdB+7naZC6Y2KWE3MCtMZHNE
tUKBAlzLLuXg2R+T9+YEuNTwnLQgWcHYCxzCFpEd4JPhTnDMUsRQUn+DIc3KKvT4APbjKZZgL9RO
j3jmffcVAK8cqTFUZQWg5cF6xSPG3jtR8s3C8sLKoSxbMPXqQEkTs43XIcQiiRjewn8kgCveXEq/
W3hFfJ5cXQWT9B7wkLa+NzDHB3dDCX2liXIpMQJzDZJnZcATcVqNrnhkEqV42SWAtR/4t1PFRUem
010khn6KO7rDpN8paZVxqwXqbpycB9wTqS3YXraaLAh/LeAKzTe+Exs+GYou+NF0YQVaOtzDQjGh
5CpLOsUo6Ctgif0sQtlcBZ6ge5Tce8A/INt3usKaUJjKwArTxBR+nH7hGRhuWXS69rXZZZsCU8kV
HLNYofOiYhXSSr8Fx4XF4EEVUnP1bZict7Ei5Y6d+rkfISWz2IqlCPB+LDuofVN9McLauPKznReS
p9gpiPkQHl1L3m8TcyOqdy/aCbZPrK+TAWspiLQLzxH5WgjfXgxdXKyV7qrNVSKWKoNLrdMtTC/U
dNOT44mbGMcAqstQKlD9tqH7MFFi9dWHSnjl1ZWJeDLlr7iiSW2H8WVo3KOA6rLVwuJIAQ7brK2r
AjsvSg2GvaFYpAAueTXqFy4XuC+rM2Y615BYPlVHq1cAEZGlqfRj1RTddkyzh0Th3MlLdllLwUM3
qW9WQfNSBYAJ+slY+WOATwarGUK+y2kSsJ+i4EXvQGxb3Mt0cK5AoH87HtFnSjY2RiTsdV2jNN9u
g5hLVk7VTSFUl3bcufcCjAwS/7nrQ04x9Vd2EpYbTutjBJ09dtOHXzqPHQCSobdYI3QPkmoDCJyw
mTDOfaPJdpt/qBGBeG0N1tYK+iPkm7XhkjLRFUaWMWluCtfdEGCzlhQuTqgNoWZafXZpVd/bbbhk
RdV8r8WgbWzXwUh/Gqb7ykyjB7O3GC2x/lBrnr4y1Rg0h4lEQdmLlREB8q1yoaxbnLVBpSlV/o3e
OR3L2YfIhUzHbXBFaK7guZ6ytoCjC66sTicuLbWSeIyoguUQs0nfC2y2CFY75zYJuZL4oDm0BmDh
sEDkhou8ofvpyl5SI8x2VQMEqjqUHbTAnDaWQ9FlYnCqjCOmQxvQ43Dd90x5wDpA4xIlLsLWfQWG
M1IM1rdVUFiLDvqTgMJgllS8rbwqthnESitLj/oA7VN4466puzeANBIrwsNqKBctGSGpdebBUbK7
XnZTKWmhS77QBxtTvRy8Sa0GOw0qkz0mj1bekytQBHHJQuj/NKsQFyCboBAdDf2pbdNj5YY6lASa
eA0kYrN3cRVRWWnoZjw0Li7emNteuGS3rhcDYdBkLtagxeGSikMqpTJR4DCs9BkqDAqEiswZaEHZ
iAiA8Vzg7vU02N2xipApYMCcVeiSXUhFFkIr1mXZMUDhIUypGMQPZQKhzojDdGkL9V6nyreEsshd
VsVDNCFqNDjeoXIjrsCk7v3CPnlai6lDiBOigyafiUYTY3gTpfShbDNYI4PRLRWXmDGQRAHVLO8q
Eb7EU/9s+Q1ciE77AOK0mLwMAoOwcATLKczCBdVQ3afAeWLF+lZ0536glZh0Wn6wcmixSg17O38N
6/i+y3ms+h76Dlos6wKWrTqqz15j+rBSgAU5PcWOyqV6PzpMqtZ77LUZRMXoHUFNCoopT3+nAM0S
fXLR8jcwDQtHwCutRriMSoJYglqhCvdYqcnFLOlsNGCYt7aMawpF2RmChctqjF3oA0XwcFUkPdK3
PvK+BOwHJdWugCFViGZSJAkgY8MbA+sDu7kTIbZ9yY1i5gKApQLpq7C/dUowS9Ep5TIeWXJjRMAI
QQBj4Vm/sA1f0lmdwzRam0bTTlkRe6sxn24yoFed16/R6r4ouXsxTUC8okVIS8vvKJcbNGSY8rUQ
qKUWUp9VWq+5DRUdfsdo3LZ2+dWEEYJngczpO/8+KqLbUqO9kDvOcxlF9SZPQMbRpgFOnj0lVnaT
NtqVoSjfhbNVLA2TPDAxm8AMt5PmpBALS9b+EZUZLR7ujN7YqUoxnWMxOdcIbWDcmO/pLmtr33NN
UF5UQQGIOqsmQZRc5/pY4rWp8n0kHP9Ut/kHBjgCuTTfldWL6Elo6kcQluGOgZIex7CBjGztKuvR
jdvXzqFlSu17Xarjwa71j0alsIv+eofoBHyjfRt3b6jIfBcSXExb9JF6GHZqdM1BNo5IYyX9ZwtJ
M0FYQOnap9x+8Qr7q9W717AECq97J9+ZqFg7F12nnThjWKmxozsVPEkUJy0kBLDhabgNZYfYP1jG
CCHRuZJSevKbJf6/L9rvAabJhDHJaEyrHFxBoIMix7+gKVD1lsyEFOBKg2WC7SMAHLSvMyxVdS7S
q1eCHiFNXLkUx7RawmjBrc5fLSo6bLjvCdL6OHQf5o0BwxQxKkrVcJ6Fzxni2nYvAbNlggKdYZ+V
FTMcBALEo2tNfJsZYGC1hAYKTELDchIcPhK2IEiVMt5Gfr8zHKCPWrryE+NcJvmuDtBGcJXvTt9I
mDh6gcwLE0Ifbl6f23Jczfbe0pbYKIOnoKdIzGnkHt9DDZcT0tyd92UM2lY/0pcxmdUL/K5SfrAE
iAONumfqQ8Jp3BD7r4POO5Scgg7ykm7zU404SAk9AbqC3Nx10XvADIbUyyOuPNdUyZbSkdpw+tdE
ew7bettYKs0o0CuhSm4lzl6KXoleXzGDrLNQ+0RT+ptxfduPVAykWr88dzXv30qeU/kafYcAqApi
vEASu+bDlsLgUpgZG80LzJMRloyjPHlJ+dAM3adDg3gxq8ZPqbHUp+l6fuF0NKLluwBoAo7RzvNj
NWOr6cRdBzWSf0D4IwSq+my492NZWIblG8dbf6JRy++fT6SGOhMg3TmUd5HInhO+XGJw5ftItWkb
OmtHR9gDILB8j5sD203UBzpSUMJ8RK/GT3kW8+lQ5HhVab9T7V2XlfUqd8oPksBe153WStMcZoAw
RhjMXhLGrYqXKu4f5/8nzifr/TLzQBXRV0KOYils86ImDzAA3zqH21yqqNoz3CJzA24JPUwYk7xU
PB/ocn8cHURSdeQ+VXGLU+NikI7KGTa4hcJDCgzQDMRFC4LZTdowprOmTMsacz7CMx32X4vfAw/W
bLMMJeLNMMjP+QhaDAWQMW6er9nHrqFvMhELWwy7PI72SWHuKknmkjwrq0Z1THVegDy9RCqKlSr3
z7EzmFI4YAIBkecvT7IsbwnOL35pfv6mY1eW57JDmzpZqyWPQIzXDGU+YBoKhRZll4PonQdDC8WA
AApqD0uIhyJGFZZE1NNjgyXm/LjNes82z50AQaIU2qO8UEHKHDdzzmKTX5w12jaKyMd064xNwcrU
SMBoS322nbweQfNgpR01EH60HCxQEy46sv8mY05OGhIe3SXhCU7uygtcPrlur6Fj3KWKRk2CGH/+
4cLllLy+ex0162mAET8TREapfZZpS3us6GtFn4bKRZb+zeMAeCvR7+Z7Iu/mFE8vCQE+uqFkoCA7
FnmmU2WCkIaq4kX61Bg1GwZTfCumc6/EH+O0wthZ3lKoRIxrOb41vd1oMJOjgUlyntqskasRm7eV
cF9iaacif1TE0x95DwBLX4Qnn066Cahk3eV+uElhGckHuueOL4QggI6021iz99Y47ih8uYbz5pg0
2X2M85C//OxVfCNr+rDmNjYx2CBbXvhAnRZZzexhw4c1R7HNpWzsoEbvSqd+2736XnUbwwXT0tgH
Q6A1o7WPZQKOHmjd2LbfCLcAdg7QbDceMrNdziSH+RMljWZUo28QOYgoUHsDTO7RJU1zcUfY++mA
XM187VkZpk+/Ue9s2Oczh0fELD88lNDAuFcsgRGYloaEYt4QdtFVgbM6OIiPspueRUSfjKVEjazL
vCQ00cQa0T9Rgfym+h+Bp1aPKeqk3ryoevxi+DbPPWoGsQ4XIevZYsjhoprw2sN+7U8AN+PXTjpF
OjmHkIhAd+Ew05+25P67dLBeDP85N2H0yGssFzy5aioCcEpOrkwbrTXEs5E7uwpO6TxBK3ZwZ8hv
l/qZFFl7tQSWyf8By93xdKzmYaLpzqYL7b2tp08KdVyJq59vk/z8YgLLYY5XkZxI5BqP+Ff+rSXi
UcL8wVDywXH1oqLJImd1udAZzP9y5h3AKWHzuGkiD9ka7VrOnHK7fIYsgt+wCR7k5Du/UZXagfKh
DapDN4AeoL4rV84Cexf5BltU72jujAgoel8dlCyEcFgiVf8mIxhqavwKa4MRopn8Cev3fvCeTItz
LoYWehJPdo/acFs/iljdwTU+zEQTST2Ihh5boZ0yDg+58j07nMza3QO9fzjK3Iz5cwzHv7adbiWv
gcoEGjR8uLRYyKd92xVbXC2+JeFHPhlKWnxZWKmMnkbxX9zZGLh5DTN3a/WP89RQULttHcpIE/EF
GBeYxa56MrWRuo99mSeO2boAla17HQ3yeXWZhgfwu0+pghTRpBvQ54ZvMJ3fsRPyk6YtptoygpBr
cDuOaPKiNFyOOHHF4dkyG3JJBTft9ptl7kuOJg2XYoO+DZZFBoXCXiO5TKE7E08VKSEaTdOln3Y3
c6xRQ3ojuSPLilH9lVO9ZBnNjzLshA+H3s/h96E4j/V5ULbIKmF1fF/I8K7E95aZ1XmNjJsyD54o
n6AAQIA5j9dQ6XbALPeDTWFTc+/m6y4jv0GIOxmEBKiIZXF8LSc1AAC3Gfonc9xQeC9dCJyGSOts
V84XSEzmNiSZ5ztJonsxxXWN8lIRhisZjjjyAMmdk7SbGnlBrY3Oc+wwP/kRPl0d1gzyS+WXUVPG
vi9hkrcMF7RvDWmM7JC5N5XMtSiZ0oVZIssTZTfzAJtjFr/0acEAZelQXLFhJvy2goJE3zl6f/59
jXAr8xrA6RoL8s5ksZw/VBKsAsv5midrDNf3GcN8jnHkfC4HaaFPS8OX7Q8wi1p5m9TW+29uPro4
UftHIIqJbD65ppzQ+LevaQpdp2myyUqW1fkHKUEGsCy5nhowvn6anbTIWs+r7Mw6kr+x0fj1Ubdx
4uh9CrQ7h/xbl8xaxCMoWbZ0kvmhljS1mS0y/PjUIJ28ICD/tmvCiShqV2E9nJrOOs5PDJdLmP27
L2c4aux7tc12Mp9IJUbLz5uVjZhEhl5uxugt5HTZWpdiUJ4dtOLlbZMLsqBsXiQdgmoMVDkWcnFW
4uYyT0qI++3xk9/I7fP0Jy/YHC/L/jYSDFe9YHh4w7jhSl3JBaZQmJQozX9DatlOo72fCYEBa4Pc
G8bWIQYL0o3Wl0R3jIaN7h2nK9ckRXkOrOJljg20qLk3YAsx0zVj8zr6q3nwzpFwporH+dpqVX2a
NHUdbCwXNOhsYTA/ZIm8MfPQTx/HJvkoPZ9Uip6MfM58+umLSPW2xeSAreGBymTZCxI5K6Jkz7Au
yyVszkbknYMtrQv7rEJvkNKvHuIriwEpdUkWpBH0GQZQZGQkLz285GXGyOU4WTwAWb8SjXFTd3yc
77esa92rJHgNmBLpWf0V0A6shuwEpGjdZNWVR3gsA39Ddw5uUMGqUT4iV5HLz3Km/cnB02cVxefx
3h8QoCiZ7hfQTm8ieg517aJsQ/wF6QeKn3hBx2Phpd2LlaxkChelzs/RUwvkq9tonWTpjXSFIcn7
diMIR+74MCFZu7DHCJEhZ5lItX1hcE00W0f4u6YiwBZfqdZoC+xlQCi/TNHqYzqiTm7SyVE+vDJD
x4Yno3HMT6rrTCMGpC73jDbpxaGSElWoCkTu12TDWWLpKQy4GjJQk1F2gB9eH3y3MPITP9jMc8k8
FcJUIVou4a5lrx7Wo7pRwdCQYtjFF4ykryiuCWagY9CIniz/YV6GfvzyH//8z//4GP5v8FXcFCms
v7z553/y+qMo6S0GYfuXl/98KDL+ze/51zF/fsc/T9FHXTTFd/u3R22/iuu37Kv560HybP71yXz7
z7NbvbVvf3qxztuoHW/FVz3efTUibeez4HfII/+nO3/5mj/lYSy/fv3xUYi8lZ8WREX+4+eu/eev
Pwx9vk6/XSb58T/3yfP/9ccCclqU/vX4r7em/fWHYpj/cFzT1ohcUf6zLNP58Uv/Ne9yjH94bDFM
23Y823WsH7/kRd2Gv/6w/qHbpoufpWpYuuboLruaQshdimH8w6Gqbqi6qXua5+n6j//64X+6gb/f
0F9ykd0UaBQ3v/7QVO3HL+VvN1r+MlsWpW3HNkxV478QYUz2f7zdsfzKw/+PKdyiT/UOhSt3cJeG
Vis7jRPb9HURXVrNXgbCCd81Nc5W9RDoRyS9faRWEN+dd/idfYdZgPsAnNQgKod0Jzq09+hEGo9T
XOSHyKvxTchV49Hsleww79U6W/9tL8yEcqn+62Bfom7LyPqGSQy4Cl+4W0NvEdsIe7RKNHiMhdw2
7yjdsFlkA+gWIXQfWVlBixEJoU8rR6hdGXr8RkfbOfzhv1oWyK114x6yMAe4YwVycJuFWOdaE/pr
I9BAD8RfHaXX1ylub6HQSZ8UypMN8Y2CtWBM+fJiqECX1Cgu7q0pokeCMOnJ1Id2D6FP2ZWWtGye
vGbt9pl/P6pgZZIiTF4lsTkebpTItWkgTDcBEjXzf1DftD+wYLlJytqZtxR9MdI37jKMQ01gaoRU
DZ7PaXNGROa2bbruEMlNfd8PCCEb5W/b5iPmY+e9/zp23j500K/+8Kj/fKD++ADZ/83zwzOoarqO
mrFhmn95fqbUcQfLLFB1U1QjkRq/B1ZEZnP5h1ZxdWXVRkVPSr52VeePe/6y7ff3iRqJ2KZ6pytT
PcIOKxbUpMdjYSFbmaKMQMVPQ1l01MTjEJbkakLPD/NeQHPmUiOG2M97wxAcTiBOfSkOqqspN4oI
1MfRFUdNlMNNVLW8CuG8jR1FYbkvcOCjZD2KOPOrsrxPhF6dE/BqY1gYN9OkP8LwCN/FGKpg7ZL2
Rnfy4jiWToN1RxO+N/Ckeg3MYVgO9WZysmrfKop7/PsLbxl/Hrimrauu6TlMEAxgE6D6nwcutupd
E2ISujJAJe6p9IUADsKff7JUq7d1DjHKdVYdY+xrGBgtVGNB+/ZdvkFiwbiqUWYClrwroUssbDV1
T0rYiGkhAKad5tcumgORXUN2ZuzvoHwp9Vqk3vXk9RQL5SjOCs1ZeYMGNiDQBZpjVglKQAnuu8oI
7x2K8OnoroIqE7Rf7R76UpqM9MljkwKhqa87jTYp0H1dKg4HJ1f+hBBp66sKOdi4ruwrJQ8SWqE9
LP98uu9H9Hzn7cgMv/z9NdV1AFB/uawO8BzPAEFlO67LEy33/2E+hOCvFUQc1dqhI/3WAfd4d9HN
XGL4YoLH6eqr3KElj3xW/wxZ97o3qvQzq4sLAj79I80KczN1TnDQWhSkcg+hrvkIqmBBXE4fUe5D
jUCF4Wzno3rQQ73YlGPWPcWqfV8HdvrZ2919kBbDU6wX+aa0O/2AjvJwVib4gObUDB96v5o/s/UC
ZMAAnN7kY6HsybU/BJYzNHIr76wHgbIaNH0ElB016OXB9psGHEuQ+UIBL8uve1eqYOhwGou+g4Qd
agktwrr8HhRckFtNvPVGXCNvXYfPYeRhdE+Z5T60EQLX7aY5Dzr2fbYNsl2tU3M/0bTdh16mHgX6
j5swV1CdqTPIZC51TsUr0A0SWvfgG1azpxYB7k++jNCHOmuDSzM67B/mTQ5kYMU16zvDL7qHWhLy
zAxbv3mnKJDNRIfQ3CSjezCqQj3S98mRPSTpEF7uA98YgnKdMytmbiyuIVTlN/MhauQyVctDXG0M
/3DImCrZjS9o9SHBMlwBKrHdOHmsIac8gl37/QXOek5m0JfqS0PumV8A59HvEw0MMt70fjbE8j+1
bfCf1jgmeoEAXm0c23nL//aYotCdO7TzpkVSo5nnRa25Kx2BMnY/6JtUwtvsxtEehOHTH41oWM97
TV/1z0HWIHzPsfOfKv/qaiu9N+XheTG85anfnuZd80fXIunoc4FexnPOufQwu90iUalm98qe+Ntf
gW9wkSAYH5CQ1e4q8CKnKLNBVvWpcyHrBg4Q9tX1qBfOLTPKpZGfUyPAi3ACLaEM+eunBALQvJ3W
poI4oIG8dSfG5xCUdRdsIdt7tDyDrWHV/KfPtw1h1fyfv9llzQf//dv//ZikLahBOJQd/vg1/37c
v5/KX475/3w7v9bVtiBfaJ/4EnQWkCCbg+duaZaGe+6kRxIFhc+PY+NjSI7QCOzPsQ9pLSaq+tuh
Zqn+PDSr0t8PDYRw/vCpIC3c7XxoScJ9Mx8KHO73T/3vTmA+dD4BxZ/0P58AS5y1KSd4i0qdavCb
4iNQVOtJ1xLtWFQguCb50u1AbEZqjUSo01tPqNwCea86fTvvhQQA0Dizp6t5r23Yd0nfNTfzzrTb
tn0GpSSIi1Pv4SVhtVuIFwIPiiY64FSunBPLrB8cVLWXo1rU+yGHow1sIduGKFau5r19HAcn6FQf
qOjUD/MmXKhTy1Tu58MTCTALVbU9zvs026Xl39PPnfcKv3L2SHTTD5dfhV+TejP1zXbemVKHBbmR
4MsJdSwdu+cuzZwTEqf1Yn45Zkqzje3BXc8vsfCC+lcWGlANDkalZ0P2rd0jg+reTp558ungP+OW
Vx9aBeOX+SgRWMHaSAF5zXuDEPkaPyL8w7WANtfRb5vkVFngyCIQtVv0Xpu9YrXBbZFUwOoJlT9p
fUQp9zpK7HrZuHF0o6tFfLAifqWRwO1BoxFp1KH57CvroAym9iJrMetQtB2MnLyiT6GpqyoY3Iul
YCGLDcKnYQUxSoFK/ABYrcFvYGoxSrWOptVF12CijbUnEgQmHXNYlq1qPYucC621mvahJtlW6euR
6548dpnpf7fZdFulsfmaaQq9AWrfj0GugKchgryBuUiXm3n5aHmkFXpRTjtbfksPN2IReEQVZDjp
iRZqdKhKhHfUulPPdozhV1CznvpDKScSxIea2MZbpWgg7FjjlaUm6Vs5SWkAzerv61qx1zAr6q2u
RecJctxNJurmbCpHG62nm3nL/EeMWsPcMebr33fMh9oy/9mIyg0ebVULH/2pWgOJdG/nTfTRnkdv
zK9xJgsfdbRiKNEbwdX8EtjAzZRFVNLj/AH6jwlNB9fKysgeTLnJrLnbjnI3b/GQhVrkxuQe5sOz
QkgbPhyLlKLXdpU11MjI2MWdf4gSBKLLqkAlOh7UXSHltOeX844+aQDzG/QI5m0ixfSmwdgkOcH+
eQAgkF+h33EsAiCozSCa3/4EVboL1cIm6B88H4pC3LvgVk33IBoMD9XiujbydBtUCarQ8qWeVD//
IJtjLXSvRqhSpzhJvYIQQS3b6tzUNepL03BwUOJ9IXJFclqkOolZPb54Xv/ptVZxCL2JG5KWP/84
Zs6mPF3GvpZM8BZ1hIHtoLkd26i67pMIRxNeObVW3/b/tSltgbpCXS5+ntw6cI30urRJ9FZdq0If
aobj/EWx/LbIrQiPYr/d6PZkLNUyyKcnu1NAz1f9nU9G/NufJhDTJiIvWCGvjM15VaM9qjapu5sy
8fMYDbq4FxVYB8u3eaUYj0Bb71yoB65/CE1VuauRMT77sjci3AG11GwC82XH7nZ+2RNG4L0aL50W
uyeLeOvKGf8fbeexHLkOrOknYgToya3KW0lVUstsGG3pvefT34+o7lafPifuzGJmwyCAJCWVigSQ
+RuUSCIm5WUXYUp3N0L3BcvIyN9t2elrrHZyBLH6AK0mz4UvlBcY4ZG2pkQAUgNWV2B85UNYuBoq
w6Oe3qtkK94a/hGgA6f80ZpSBMt/X15HcE06vx6fgJV2oHhG/auiNzAYc+OHO+V/XD6ILH8cGgV6
4lDj/VHV7jad0iPaj9om9Kv2oCgse8dcFNvRdfIzgu36qrDT5uKSGFlMnR+9DJaS3WFqVn0JpuCo
VCGC3BYr4zK0OWnCrZ5b41cUuX80RZq9OpleLqDu1dcomVXTIz2+7wyD6koVWxsXIfdUoKlRtMX4
not0ZTRm8NK1kMzcrtJWbpBO/9Uv4xM1u8VbOdOPvI+P3MJf8bf7O7hGB0Ud7krVQb1a4AZi8WK2
yhnPhkig29rqe2YD0EqUeCIVNyF81+nlvQ8qf6MqLHqx1RMHG/uiTWHlSEr4mAIEYyueQwVcLdYj
zucJ0EuUBzbYWN06NK2bH+yMTEs9ZMVLRjZnjSJ7wMdPM8K15i4xlPFYzk3DalcCZRo0h7z00rbd
IUqtHOV+HXC8nu5LA4ZXFjnmJ9sZ9U3l4PXDhtr8BJUR9mlRQZuYm8Aqp7u8KqajbHop0ixKMT1a
fTJztbEcI6iFYvaAdsQlmW+ICpY4yPuzrz1iJKQ9Js5Q88/KqkPXVN59ibwITg9T+tXKm6VupAio
/Y6AY+LdJ6hZfkQwowxPvTY+FaZZkg1WkW6sDaaBabAeQ91U8QoQrE/ngUzkSw3q4+sA/3gjfBZg
fATdSwtjUAZMkIWWnTOVR32Kgkd5SySgu7U1axnIKcGAhkdRyGdq+j1XtCq64n2tPatq6ZKbnWcU
pUEeII7yadtinPYgg2VcoxrPMuLWNQ9+3PNjAJXVcV/9iv3oD6fuqk3vcdZkX7DpWdqKj1PKaFxz
3fJfnZzJFObKeFZDA3mmSp826VTYj34S4+Dk19YmHVAY/RHCxL7rDT8ZHg3HO5VDZV5r6IlAE4ti
J5s6GrI7BUM1sBGKcZV93sI2Ve2aTCCTM0gD68yj0I1xnfkmzxTSRz/PojK5tCxC7sjIxccaAbrI
G2wMiWglYxqjjWOymnKikRzf3ClH5AF9ABfLlro5kL9Wj0mlUypXS/XoGXBK8K3fya7b4Nxfgzfb
4N7EfObPL4eOL2aZ1dqx5dHWl3JuGugrIECGRuM+diJpLpqPbAAMZ2ebwiO/5FGaXrpXOSQPdcF/
zxpQVXZDW9kOcQPrZLCtI2g8H+EefXxNa4S+w6HloZmbM3Q5dXrxiT3RJmlV1P4t6DGLUC+DRWna
PeKxFcRHq6PU1k7VGuLEpyYyvoNNz8/CrvLzOB/kmYN/wta0q4egtGfzudp8Mkaz2hVFcO2GKhUb
e4ahTSn2n25nOPcxC7UAh2d+VBO58OFQEOlHmMNC6dcmmteQONkpd6gxrb2I2qTcOH/snmvw+1qt
KCfZVQT19vYFqUgIP3S1pt/2y7etcYboM/lY2JG2OBZlUl2a0maGU6JjTN3zxTRzdwfgPSEfWugv
GIGhyVUlmCvErXPV62iVZB2/qpqN1go4fbPMZFtAHcP5DgZWSzJ7IZqiXMtvf9KOxakJlNUfD5lb
jGwSfJuyI47j97dft0ONfWm6nk4tOxZrLRDas2zGdvlnU46qrq+Tf0QGo7P6fexN3qGtIcU1ee2u
4Kd6B9nXqBMz7kdbdsqDyQRN1nMTKGWOY8KgaackEszkAbXa3Ay/jnES7h0hMlIeKVqnWBNQbWef
fpjUCWamYQYqBac4P9tDyvs7TIZVAc16B4+Z3IwGwM+kyLBA9Gr4bDvhsuBJ/wZnGTVvv2+eSuq/
a90DxOs32M36FfCx1IbG1oyzoVupje9xHW5HU9W3yeh5egAQzm8Bl4PuLfHGOObzjFhpivNk2iQ5
lNCaTWBK8JEIt4tN6yurcHho0E1eZZgbk/rsWIobptKfyO/Mq/IQMmkJ04D0M0RH7QTOYXwtk9Lc
WB2goLANx1evSH9ENO8LMx1BRerqKsyp9w5ZMJz8+azoqmZNcZcZbm6SAe5RxwU+z5KXThCa/Cw1
zRGNSVMswnWByGTZ8P6Qp6ky2lA5430xD8gueRgTLz6mRRUfQ5E/gkMaSEXamF9slBoaMVmlT3aF
AozaaMZer43+3iT1xxJEE1+dYBGrTYRgKUpGduokD4GB9g3M72HtFmgoWl7+SUbM9+Lh/qSGCL5X
ZuU8BZAY7nI7sRHgzlZp7cEg6qGeiDT3zkXfj/tSK4DZK+oDUnDqXSzwTlIiYQLP4iCmcAXhzXqQ
LStxkPp0BdOWnZnXxiKLRbYGK7ToEmiO861x0iVkr+LrpHYjdnZF+kSV0UI+PbVnBqC1Fy0fpwJw
+1ERcQsJhHJF7WHOVjnWsQ6iEr4NlhVGq8THksXHC0lU6EzkPMsKqxcE+BGodfWXaEydTZx3E6IB
RA2T+hW9v7dWrbDAMCBdrLwK5b+/27C+0O4aeeZXiKipaH7RNpvsQjbPvB/Vot2x7kAgYf4ZYAvR
4Z+6Ej0lmgHSPW4y+Ki2YlIVV+g5WaXx8tdFQRii8Jcbf1yUpq5/TWPL/Lgomh0L9BY9jHJCEsmD
4nnQMmeZwx/ZDUNoHWRXiCLAz1HZDqLKRF7IOFk5TpKuqSfsIcLmIg8lxG8oQlV4IH9SX+IIpbmJ
bIAcTAFCo7DUjSvTHcMN2ir9mwhOcv046Qi2YFngbRrN7N666o9u2xpgQP8r2py7UyS57vBvHLd8
gsZZE1CXrKFRVwaFBNDeUzUdY1xD5OhoQ5a6U48lNm4bi+3bGnX/6s0slZ2OTszT5BTJCR+jcMEN
yzcrVItFx+x1tPvBf6YutInJfbyhfJVvEj97zhHs3AY4WKD9xLpR97V+PdgIM8jF5mCiiKAyjRxk
E9n9jd0FydVOCu/iQtS9rUE71q+j7TzUrA1JQybF0Zhy4ylrtJ0B8eatdimtVKrjY75Cs0UvBhqO
9ZJpcbJPRqxesyAkbLLeEYwaHl3X8M6h36AgNMdbpjFSGUFNgqXY/Dj5lOkXihI0uyCmqUGx3PHv
jBZydJiwb5ttPn89fTJcYLuz62vf+jvcwxjsqmHYwJC8xkzEfRf3z9inGNt2rouo1IRPbRzdO1qb
krYy6pi1uWZsoyoKr8NA/miA6ezJ0X4e1bwOn7BpJTf+etxTVDJ568iNv58l9gOKM2uZIpARQ9k9
QMubzrIFyw1TUAs13UDx2ArUqFj6fSGANwdop3vz5JQoRX3wfPMR9g4lylsfWgyNL7Kj7LN6FW03
y8A62Nv0pqFegg7RyQ6G88wgnYBJWtEa5GN3L1iZzYnJfuekSCw11NnQOIsLsLadYuzk8FQb8X1D
8vQ2Ok0oQxdKiK5OCsD9aM4zyB8HaxpOVvuuG1F7G8stKMEyIP19lrh/BBjRd9PXxz3UcoQVKIUc
4q4ZD66rzzaK4WfZ+uj/q2kW2B7Af+GKMAEAM2X2XvUPuNwo97y9jId6PpQUVlFy6Yqd7Zc+Zqe5
yyfS4Xjys11P7R5fh/ek9Y0HeZAXc6epAEeLjVTySFkzWjnM/6zUOhPFpwQZMr/MH1zPURAYctrX
Xo2f5U56GF+aSY2+xzU/WIxNew/qBviPQgVHDCEPIkvwZQlgb99Ppf3qTwvZPapltwuzIYRa0Zdv
osi/NkruPSC0nTzIq9GqBIeVqN4DejbxnWHk2bNuwedAe649umppHzCmi9dTojV4QSNTEGt2+x3f
l7RVzCsK9o8wC6fhMQ4tiiYmwDx7QH6UZSzeQ60SXIYgyE0SxNVh1JRoWyBc3yPRvIQJmx2nxBHH
0vRIUEfOE3q9LO0nbWoRaEnUY+oW4ufpVOnOBvO9Jznwr9H5NlPTYbBIDmWpm+7z7ftlhAgwO+Bj
f37frOQOo8H6Ir+LMD+HTSY8DST7/FUtRfNWkv8jAVSrFz/1eoyZ7GfyLgkZP6NcW1PkPwq9sw5R
kT2KzPfJsorKvXeMpzS3GJNdI5WwvNP1k+K2PhkTLspCSEk63/Sd7HPnAS3EbI4FqHO7rxzo27n0
ZLIWu90KfZ16Ww+2gH3ObeShDKofSudWO6qWkX2XCUSBNTLd23qMzHtPKKHNksi8w1XIP99iUFzV
gPY6j7cmqxrjHk8lsSrzxF7wujXuzYH/SeDZ0dJr2qi/48vU78fSXLm9459iffRP8gwAMaaBcnTK
jJUZhDEs2N8xt/Z/DcsY1KeDE7Y5z57d1NvGaMu1I0Z0VOXKUQN6eTuV7bJQkXX7PSwf+I/nX4ZE
3CqFR7eJNQXkgZsjuJT3TYkdRgP+QJ7+3Y7xq3QWsjcsNtGgWPto0oAshEAa05HMea9bDvosFdjF
dkLPVG5+bBP9N5aVxqoy++rUyhhzjgmgjd9ibjXFuTI5xwH1q05AOrT90ABLNEAzrKsMSYcpBOAR
osN7vHUavIVXfKw9LEnmiRzQJmqz3lm2Up2lgBGH021wZiDoVLAPHw9C3g72oup9ZSEfIDlwe4rg
5ZtrA8nIeU/lHO0AtcZ4Lqq3bfiFseyBLJHClr6x/E08MocjkWze1ltt1IkFlWFnLxdWiq2slWA0
ryYqCo+e3l3lUq90kyWagAk1a09Zy60FIAEjUoy3CogTySq6IxFP70W7qdLGfEtL1dy4aBBgctmd
ZZpVd6ABWC4LMJneNU0+aMuiKr9u1TYNlgVcTLShYiz4ZDo5rHL/0IX19rbnjX815SBCKyO0K7XZ
ATv+lo9D/8O/Jqlv/GhV5bPVm9kLZjHtslXS4j5SfIt1ixIges8SXHWGaUk+1f7kpNWqi6Jsl6fB
KvV4od/Fc1ohmLMPMZuIY4KrVntnIAe60bJbyRXus7p2A5J9ssKa17a+70VFDm0uyIIEdO5TdTzI
2q2syOb1F2BD+VWOj038mYVNdyvPZmGlsRcT5q3ym5K7b7GlvJN5MIM9WdAkyee6s+1lm6fpMUxa
76yw3brlwQKQkj6KN/97BLJTyefKBcwh79EWkXK20/znPeaf8n+OCKZkVaKl+hRmHmAf8sWLTlOd
V8VC5GDSS/fIK46Suk4dsI/cV5UyDzrFVbeaqsF9bXKId5mbPKTkNB6NSn+SUVPQNOvAiseNbMY8
RCVpALw0zfo8zms6H2HP16DtEOFFL3Yvw8r2KLTJedHrZECZmj23ixh3RB4bIjQEZMW1g0cbg5or
VuMWdmx9v0aSfbiykA3PYd08yJaMsFLzW6pMydGxqE64cGQ2nYqkpYzAD7e8svmZbyWj8aQXi7Cy
k61slrC4QNpQ5rr9tPlnGAY03qTuz7IrxLJ17cH6WMlmm2CcmKnJrSV/hiMMdoAJoqDyN1CQDNrJ
v+fjlgFboqDR1hZ78NcC9XvgNXnxMrWkpSaz6fm1I7jukxk+UCUxEE6p/VMXoewZk5zfm+gKHRpF
dTYRVJazo3r2ykTu9RFDZKxuSzV7DiLfucNmNUFMzf4K6Lj7is0CAj0Yl9xlCqbvIODvas1fKlbg
fp865dEZjeazn0QlNJVugss984E7tduz6MVOYc6pi0zb135XPqesG/dWTbpb5tQ7U9+3c79p1N2e
v8Bdyj3R73jfgNQz2uodJqLT1Q76aO85OmVDodYlteFyCTLNfZCjTlobgIzQ7Olja7qWdS9OfO+u
RobEwQKjlleYgi4G6tyJzRt+zSPWjYrbgDdCQfEx9oe7W6xmoD07sFHdBdQ6rzgLkp9Uo7fUMMbX
zvjks01/wXmyPYaxlixk2apirkZRiTrLr6gGibuX2HGb4+ShVyy7ybtHyw5w1N5XI2Uuyeh3rui/
ZBAqXmMVuajAtadLZcbOyqgT9UQdP9qpueh3tkvds0hV5HAolV/CXCCtT+3wxbLVH5OAsjN2/gpo
pLQeB2gRGP53J5/Q3TBa2Os8M2aNRnMTvCV4mO3m79yqjlX7zcm9k1m37jWeSnSLQtSCZX/GMhhp
kbC5zwpHfRgs8kbA1SHmVuyLNRtNLqVUq2cvSbYmxYK3InLzdTzk2VZer2J3YLs5Kk5+tlV7FDJq
5p3XaT5L7Np/dSJvuvMLUPHyLJr7/h/GyZ/Wuwje5J2D8rni19v/zz+yd+o9uvjDTpZcHfCn+8RB
sTZqSiQbOGjkfoZ606U2ROwee7hxjKoHWZHVzSLblyormls0622SVEFZb+SwPPy+AhUxa9Pq4bBo
VEq6qpaRt58XE3JvGRbjPXA94yS7nDGxt/rvCNmXpOIWIeP/uoeMyH5FfNyjnPr3NGz2sqIpK52W
gv6usJtm89HXxC0KZo1+kl2hF/Rnp3A3H5XRWs+VzSjwvglKtT0Ywn/5qDor+H0Ujpsc9dys7835
IKvRc79fZbhjqKxKENObB2y0P+Y+GWb3trpD5+oZ2KJyshx05Sa0ThcpVHrWsvR9HMzGgsxhF6x2
/9H/EVt19UsYQOT46PqITYIW6f9IRXkzEAruP0WXn2UCV545JhKkKOkhaPSP/mFuysGKQRlfA5dx
S8U5fIT+DpDhH/3/vLW8WofaefRd/Bqamg+FctJXbxyiXV9CD5kBC191Yf5qNn13a8pFVz4JOIUZ
XsMIVB3dFnFx4UQXeQgMFDv7slYWH32Rozp3aZPALfodN18Obxy0MnqCF5wPjGN/miYIar+r9r1g
eFBrdsK/+j/K7b/7P0r9cn0o+/taO/WtY+z7iOIGD9XZng9WXHpnKCzL0ZtUvL5/dcn+uMuQB+8w
qJMD+JSYOsoehbNNzA6rSYL1WK+Ouu+u27Trnqh8l2yqnwKyy08g4r+wtY1PcqjuwmKpjg4K2nMk
LuL5NrEnbyGbAEVNeErNi2xF4+ietL47p2OyVH1koTzECpdBjt9H34bwhmffUadQgy/4cT+mSh88
j5bvIDml62tN853X+UpDj7OVjcHrJphR36qpKdvOMb9hdAgIqLHre3kmTE/ZxomOWAJRrGlAQcq+
37Hy8l7JoCXHaGqwTrbXddqDG8qoCtWardp37gQqwtT7djvFLdrp84jqU0iC+S0biZ0QplT2e4dE
GhzcnCqFraU5mWu33vCigmI+iZjyALJlmzqBt9piznRWQBcrvG5OnVdD4GoNZ6Nak3FObA8L0Plg
2qHYxaZCiuwf/Q3yXrsQeKER1c4sg2lUx7AoWkzOmzCYmcH7Tmmro6UY3ZJMMfwcHyZq3offc2H7
n/3A/fbvE4C+wefBUP4YgvwHSsiPh8dc+R7J2oRjIzMiav+s+l303OXNapxLGJVrpDtDDN4y4ZdC
AbjODuy0EX608A3wx9vJ755/n/xHjFfiIYxCVJ9lqPi16ZOT2qs8bb0H2cLiAKZT4dQIwdrYkTuJ
uimFkS1lM9DN/uyaLqkpfCWMoLUXgYKsdUd54ZiHlberHcwmShuyYIX4yQqlgvGJOReZHawuPpsh
dVdVhQrm9I8Rkok/UNV66UnEvkISRnPd9RG8r41knYh4qQmkWEYX9Esiyu+dg91WMhsFN/pUPxSW
ax8zQ0GPax7wQ3fb6an+qY28cmvW7CDdzErfQFUjqURAPLTO0oaPdiiCBG8NUYXrPHTaVaQpAnYL
Z34v/nWWY07xEETIYf9XXDBfG82j/3ucPxT3Rme5uwZVub2O/udmLHvvorStgCaf2t9qiwkpbr/r
jgIfo+icaxcmyHNWqY6fzxifq6kmZ5Lmw2ukZfcyliXLoW3E+Da1QboMosI9i1xLVklpn0a77p5S
qq48+X56pHrQPbW9ai4xRMAfeR71cqzjhWZ3Czk69IV5Lp3pITH4bi+CHh/yYHIuhUBpCHbl7EoI
pbAeqhdop9nWa5HDm8wBxI74Ejda9bnSzW7FHxPuu9ytnjxMPhU3rj8Lc8AEu/LsU+8J9V6UNZ5O
8wAKiN9j8sUXFVT3YRRwqm834gdBVO8fQAJ+iYZQXQZk5y85IOul7+c/z/JeyS9+7IqlPPtr9P82
LprvTK2MO2MViCwJhVLPDrrrmCFnoTdIb80tIBcugjgIvsomaZjuisBh7Xjh9RbQoU2oaTmrkTk+
qqMEfmvySbay2CLdn6ASFRp3pRkl765bTRvT9BLeXd34/qtbYHGyMQzkVROk2H93y+h/dGvWmK/g
AhVr3o/DwwRZ5Kjl1Ukx4vHB6Qr+CsutHoRISEoDEUegU7P8lWJGxlJekTnx9waSOotjstd8CbW1
rttk7oCanG598rTKnLnOqq3VeVS2RoS0xrsiyl5NJ3LXBeLflKmLHNvc3oddNbcbgwXM7fSPoTBA
J4kM9CzeJH6Nf1wvz9Sq7ddq0XxNMr0/hbLqSiECibs8S9b9XK6VI1nv4QYl2x/Df1wjT+XhYziz
AWAura57bpMQ4eXlECMI0LUiejB9s8J6gf+FBdyCIrOmnv8a4G1s39lIctwGtBJHBnmFGzLDooqi
nTHhJeHgBSqACTer22XQtcZyavmqQOofo2vqIGI+FhA9AdFhhqfkxlLL620Upjo0aFV9qsZ2OPth
evXnVlZVw1MM1TdXn2THEFuPZcD7VXaRtIgXeSUs5iKiHSWwYWhj1CdHcRVQdyPqhYvENP2TYTmf
/dYQl2b42mEi9Fgh7XtJuygjFdcUEPEYkwcKvXDR4j49FHNI5NXtqfC7ezkouzQla5ZlnQ5reRPd
KANSiOExIkWZtcVLYqvauVPZuA/9lL+0yMhuEUWzl3K0Ij+5LIym3clR4WdvsVFb94MeTp8M7MKq
PkEqWX6MVeP1ywmZm10dlTH6DqCbSCukD204pA+u47/jzxPtw8GzQaP8jvNlWwY6tfcGHyXay2vl
ZWFW+9vWXCEgTpmvjuEkRlP4Sffqvd/11We3Vfyl8Kb+OJCPeATaRoprHrAUgBjMgPh9VcI9hlUH
gXEeIGV7DGJ1YPamtNfoebgWfVN/dl5jq6UURMJq7fC62HawIG4JR+FgLxtF1ucWRKkTfJHCmn3s
OHvSZNHFFPy5UV2FXzAZRBFfc3t23t64Hxu0xQQyqFs9tYxy1t6rNmGkrNwiVJ/kQe2NJTkp/TGX
2UD4M3eUHbKjHITDXCIWWFkbOWqC+NyIWatajtZu6xwS3AYolnG70RfFo536az2hOj7Yg9h1+WTc
KxlGRX7vxGu7LykNyM4cgpUeW81BtlBUNO4TgN8na876JeANKfW0zQavOxh2811kiNPApk8tFcX9
FIYlwqTp19JqrnbcacCX9XpDSlTfNqLorh8RMEmvLF7/FZFUAB3NOiNjk27h/VAW6tOiwxMR2T6g
XeQ12wonoGyqp7tRzdWtXRfUPCRSKgAnv+1EP0u+C+BBH21eCtVjPKT1o17W4VKQt4iVTlnJnJGt
M32HrfqSsKPZZgWWMzL3lGGvEA62+uLUgmXzHC/7Pedn/0d81iH8nuYGL47KKp5iB63geK5vB7wi
NtqI/mM1oyebWNUXSMnXe8Wq8xd8ZR4RUgp4lu342UcpXXbrKHadmP3xbvFUtiUsae8s0skrFyDR
KqCUmy+oTwko8he5x5aD+AWChfzHoNyix2ASV14IOQLFbQR1jwmS1hdb715kgl+PJ3vBRqC89ZPa
/KO/64pqYzeonJl1cR5VrVjyzYve64m99gwlGn3jc+u0KmazY7r22Y0fRIYcrN/laA/pnv1kuMH6
tk7GWmon3DBc4VcxvqrTiMBqZ6bnxlRRpIV53ZXVsoIweFFnxm8KOk62bkRCWn4WOJcoAOgKBdPf
8b8BqD+J4it+AXdtjVYWzO03naLpyxRo7rKrauvEC2jcqyiNbQwL57A4XVuK4p0aI6+vvKjOTqoV
b1mAYq6L4MFGNguVia5S/E+sgt1DDPJ50c/oBpDnKIFheHIAwrIO3c58nIz8m8RARR45OCpPCRJG
6IcrSXvrx6uoXbCCSE6u6BDzvG3+U3NE1amw9+OAJ4P8KHV0u5s8/CYAki7UVqSPYBQxO0XdcTtk
Y3UBS6ui3ID+hJW4T2nJf3vy6rd0EuMqb43goFtJ8WCUKCW2iOZtMHLAq1VOtHZiFOx7BT5OckqW
M6s+czlNzHng4WF45JrGUgxukiPzB+rYUIfH0bExiikAjz0mSdE8ZLr/SXOHghWlUl/KAr0mvzIO
siUPgsLRagbpLWVzGotwfyMBwFApFgMQfl3NvRdeujF4H0s/Yn09HkcNtJnbqNqLEXYPqtpa3+bQ
0t/ctlqjDzphrTTm98Kb/BMfRIiK3hNMRgqOhuufZPfHobIVEo6yItTaUKFNC1eNDNjGWm6TMr9E
ri5CODKct0l60rUXs2DlPu+o5N4qN4t31S3Tk9w4oVZ+Rza2Pgjyl+wtURgbnARSPAvb6gi+rmAB
P5/iehRt2cWzOw3R8WY5kuaNi0K/Huym2hpeRpyDZH8wTD/7Da8eXgT9SgOCFl+9ZG/pbXA1zP4N
9Blb1rk1S44gVzTvNOW/6PeoMY96kavs5KgMThVnW46GujMlwA1AH6CsGdemDBV5L2V6zmZE20e/
bHp8cfbK7T0R9Dmm0l08YSsFNMZzKiZw1bG2FlhTitgd9m59kr3MXtkptsg/yiN6+sMPFi7fsMB0
Pslr2S8KfOQuKpiDuzAR+heQ6it7RvzrVX3Ixl689+wD2K7U/iVA72ztqlp8GFytO45YI4MQ1rGY
ziPqJ53Jt3pCFdm0diEYOWShign8Zpl+c3wcDpnpoYH1llhqpc7vOGTN1g4zc1clSU9eqRXIWjbu
dQjRma3w/1uAeivPVLA/dQBgH+2wye+bEhEn+QpgOZ4v3ao19miHai+1+0V2t1Zjbl1RgcdKIHlq
em3GJ7CXWvnFgFW0uNUe1UxBaTVUccmAeCA2tRsHK5Ud3M9xLTRQQe8BVPNSRmnbb9OdpK+G9uSu
NeCoS9ksIPsdB/gGd5L+yqJbXCJmQzkoDxhS3FODCeD+591TVGMSaeoee50gX9rUK7SdgtPjMWnU
IkZuGsWhwGII7ZBdUrvWUU6MTZaM9zEySh/TZNhaw30E9+g2s5qiG2TErYkw/nCfMCqn1P+4R1Jm
ELq6rFjLtJwztAN6z36/kfm6BhYJdSULq8p1g3QHbFyn2XV9eVFnAPM0H8IZ1CybqRG3O6fJL2Wi
/dl/i+jiLwakj83Hw2/VJisSVGqcRQxUfClfEPJV8RHTINXbs5TPUHIdgngpR9DVCBbeDWNE1U4g
SZvFu1j1nuRvxHoKOLifKNEupO/jF5Sjt19VcV4jv6kXnTphQC2zZTIjVinYx1TCTreyWYame88j
HNxbFBM/MmtZwvZeXtsXxuH27ksmJdsVdYpjQIsJ6qLWKvC3gcpKqM+V9qAi55SHhnIWGeQ6W4T+
vTxz5zNb1A3z2q++/4pL/Br/xVB8/itW3smdr//rnvLuf91phrevanCEZVUnWJbm5jM2SVtZ5bfG
Ml4VbJtxolL/6DetOF7V2M6sWzNoWYhCRpLkI3Ss7OpOtrMu9sed7CWv9JAbxtX3TRKrUj2ApTQF
pmKrFNXP8sU0gdHpxPB3hFwIyYs+ItT0PbXbFEBZqNTtwZ2fEz+cP9fbpysfHNGgAm2Cpvz5kVd2
l5MLMLcSVKIZ0XDw8SHyhoGt6Q1oAg9/GOtZvREZ4zzYaY0anIfBOI8zlp2F0bBTKY0tAV7oLyVc
xkUBPXwvm5qb7J1CcS5j5+K0NNTDOlZDVBtG28b5ZIqXmW34J3mQA/IsED2vqVIHh8DOSu6TPDjh
WGdhbCT7mnlAnhn6tNZVDQGtiN84FAI19hZZZUPPKagXzrCC/5Sfmipp94Pjj5s8aKPHENzjwsmd
/i0d/AdgRwZyhsxWoIu+ugFUbH9CzF1p9EMy9ORbSC1vewq+i7COSafMfVb2hZ8YIZBCg4dkAD6h
W+tSc4ivEBSeihEQ+Dw4H0Zk0LEl0fVDWWngyaLwVFmOuesMkm5mkQRXs3QDuADmSwSD5piWQ3D9
iOh0C+Bk64MGLtLpNhoB3+pybYWNHgY3QMbeygRY55DO01VWggEkRy/7By0a7qohEmfsEcQlNOJL
BXD4LWE7e7u8mJsNKuR/XS77Py731PCPy4WYvFUy/3QzysyFHivTuoVDeapqk3x90FwxZrFPaVGD
/pz75ZnsM5EMuwuSvN/IgcYNWLypifNedVq80dJAOSgst2eVLGQ7rUZZBTZN2fdx+K++wi3Jacqd
qGks0r5HiXqqHW0L83iDoHx3gDKL+znvve7g9bAAnhFL345jeapafV3C6XvvLdx60BTpziV73L0d
l+U69/z2OQ+qr3WmmN/m0MIfkK73guPgoUdypzmuecBy1V9kU98t/+g0hm72yZjH66ok1HXHdCva
kISwmr+ECMZiHVI0Z8MIixc/Oduhln3KTDV6EEr0InsnmKM7o/HipbwmxRBtNaJntdUD3CI8z05Q
em1CKi3TtI/4Aa9m9MSKNn/p4rw+iixOF7KbhxPZEj3Z+V5ypeYHBL1nW4qdfXhAD0W/h39CJX+s
0q9BiZyuyON3DXT4atDGcYc0enhIwRuy0O3xm5SnahN/1zL8m2SrKJQObUM7qY/5HCg7/4ej81iO
XMeC6BcxAgRBkNgWWVbed2vDkJ7U9N7z6+fUrCam40W3VEUC12Tm+f//BT/4yHUfzr48ck+myGKG
QPSJdVQjkY2TosNGfAxw7Sndunfy8ZJ93FRvXGHDnW/ZHy6l6o0iAHJUlX8k7Sy0RzyXbTK/J+4k
A2ULUhnR8J+k2bpd58r2kBHBMOBA2RcbuWowViUZAXWZkzLop0+5XdN4uilnRUep0btPaFceUokR
cqMg9nxi5mkA4fUM5XElPgm2xIyVFLBgURjQ3QsbXqBDY+0gkXPNAlZgfMVzjoaHFNV9HJtPSdKM
sBGjoIvoBnx2/bBR/BVp+lJGxBjopNtHmQvKBxFssBIeeY4SWYW+MLtKja8mnWhaapwES7OfkGZs
24bBGqGesU8mnl+WOrotphzfXg0q1iwOabeWG4NpQVThW/qm9fgtyaqRF+iOeVA4ZBF4aHbFnNwa
YDu5pZcdxMT8yILoFE/L9BFD2q7K7o8X5SzVs+5Pm6TgZMVyaWQuHvNWVm96cv4gqSCEbR7PbpT9
+laF5Eu+Ri56f38VTVjCP4+nCAMPKpmdsL6KQQB+mYYCKkUrwrg8lJR6TwuiEvYGO4Ae/kfROtZN
3Gch2qN+ByRyvO8H76lnmqFgdO7LoX+tec/DZXCah7WqnqbKfRSKTHwFlLjJLQyqZGf2pgnWulyp
GXPAD8uQ31Y5Spw6WsIGbDlqQvaCsjxT8LoBWc1/HZidOjmDp71phaR+1qQhl1dcorPZ5bvs44DU
ZKgGW9zvDMFq9JXR2dD3dWsHp0kU5Pw4v8aPFtrBDtzRVTi1TZEJwUQ/R526deZXavd/6WKxZARI
WHqv6+I95DNNmccauV1aSALWSDxDfYZFRVJR81IlEzquuP60S+tV2MSET/sknmECKY8unUFJ72vy
NSsuzaFPPjNbpOfUJ//GNtVpTpb2MDRaBinLrtFxT5leD8S9EEuRwKXMddY/eBopy+aAGbZkdDCj
gKhT8A9VYtyrDBgxZN5zAhIOp/N9wsvNh/o4qBUtQXqKEZjvpi0DKWATaebJ6Y61wQur+LeVQfMu
8c2Po6CPt11F0ADpiDwCH0VSDoGz+MT3r/kRaUR9kMzbEIc56Z6BB9jmePkhbm7Yo+8kIivSbHQu
soE3IxUjag+i5s4R2KjL7YNBWHmIGObEg90S0nO36iUPJ106TAv5Az2KJxG7d14fkf4dwxKbs8AW
LA/ghP4KR+Air9xwYgaeOdV6BDrz6NU+Q/YeP54z7ibHGnYCNjcryerHX/Ofemnfta1e2/mqFUOw
SaYnH2DvMGChp4ppKvmZSHUfkvajWE9j5K8ETg6XRrCTcG/9QZGjU4uTyWfMmowbfUKsXme8MUzO
bnxnmI4wMKYgxS3gx7LcA1bYsYRPAu317MvNcpfXzr95TY6R+Brh8Wm5VfwtV270NP565focK/9n
ku5hSxwQoI2sQTfKb/AHhAWiDJyXqEMzzy9gQJ0RYHJCb+CFbtvfYFDDsbqifWK5/SRHfIl6YwwG
hjjUEkKcKPFOdYRZtxEObpckYqBht50ht76sBnun1sPadjezm10dIaRybesr/sm/dQojsYubxyzN
MD5DHPQ89cW9EUw5Xa5HSjBV/Li3Wxf/2XQa0u5PvDoehAnrBfXq84DOtX6yBqArpbPcbdqtmKZN
tyUc2qhuXmQ9e7u66r51V20Hv0i/ymFPMnMd1NMAhFSKXzX+cQJyLMez8Rmv+4x5VUFYi2agj4cw
tnGItjzLrm+I3hz6F6h8cB0ypKHEM/IL4rQkVsM7d437q4th2nHLwLUidRI2Dpzsvl1D5gPP5UKe
XVfIbG9rSOA9Mw+8v3MIWAJRk/5J0W4fo796W0XYlCS7ecAcDZ7AwIZvkvrAhtcObsmgkPJ51KV9
x+MhUtHskOHOorCvWBcDEmr7dGIM1IIwzln7fViloFPsPCPSqe6DCK2dRHAULg1s5Xqpt0dMRu+K
YtA4o7fTfUm4zbDskzX/1pbpwpZUBRLrnzouiqObQDiJV/HgbV1++i8V3hcDw/9G2v49re3suGNY
lQSmRXmSH9jATkGl+0fPnhN2ecj5mu0GERL9awpMnOujDpblPelWc/EYnAc+89aIVKZjl4DrFsgH
ABmFhTCUsPQJFgBoUAY5LubxcW5tACtF/DHxdz1hP3mwiJUIJwJqodtPN5bo3ZCTfti5pb1fmWft
41Gm+zHuOFi8LQ0UFsJL0rXPKVi2YxO7y0ml1hOWPYaCGK5pgK4+niWkt7cfMrukspsPmwPsz1sc
985oeTNnkx8uWJysLX/OkS1Ev9bMK7BF275s1UzYknoasksbFybA/ToDhR/vmU2AstPu65ZwrhAK
LwRnpyA4L1g7YqfSTVKz4L8dVnHbDylm+uJQe9uh6pCPL84YHRiD3eqax0+r6c3Nekifl64ZnL2k
F5scd9gVHW0gv6NL5PKnBpNdLSPXDQswL8YJhzThPsmnASII/XCHVTNoZfFTp2kMN20js/sKlpqp
BYiA+4td+R2LbgyxCvg1s345Z3948sn+tTARqzSsIjSvhdjgiG78wygi7vPka4sy6rdNGCbuFQOz
OObsZ58N43Mb5+TInZGHc5/+0x3Nis+Sz+3LkFkSqNnIi8NhEfedwY3IMlQd6ESyneGSbVN7vqsn
r92RJf8ka+opMb/lTouguC+eBRrPrcrtu9qsT3PleMfIWLfx0LqPfXfKVkUMpC8CNVTvDJSvTSEo
0mFCF9hhcHXksJs8wGkqXwwBmI455TK/E9Z7qtPblo8QTPJQXRTe2J2exOs0WebQi+Qd4b9zcprj
KOLu2Orku0X0u6vLIT8qMh/8/AEDUHQs2v5AxNYRGKoVltbI31IX5+VUIGS4PmUU5NRnqtvRqdxH
mJ0JHm0/WZn901Vxstv6goZ3V2wiDb1R/lfVzcnW1WfmI8nxJvRByuGksruDl0aPOqt/i+KpoSQ+
5JnGVueu91bvtfvRnp5aiW1oksDomiSNGJZdDaf0FeFixAHFAv5iIvFCf0LjQ8L8rq63fr9W8XqI
iiq03OjOKVSJP5l9vpcvLw5i/nBboxvlW7/KrZNADiwDSiZdenzpcuimhfOvqvz0Un72VvaWJ7EI
aUGQhcjlMVLD4wS+JLSW/OxIBEfefLf6jabmXR/XJNcgd9stGDqMcTYVKCVSZF6KyUF3NTtdsCBj
5kRFDcKF5/MSs8UzO0hX153aBx5CQkGca1TM7B9IBk/tjiBRHczC0JkDETvMxTX2eRlehtbPA8h4
b+C38NJcwR3UCEiHZxvBhPx2jbscqtaeubyfo23d53VOm+rxK23teGos9z8TExKUDAsbhUQ89nmS
BcXmNY9bIqrQrfNjttoAqOb2mDVuvlfzOoazW6cBAhko1IPZQhI+/xam24PrVn9aZc5Qz7zDRkZi
WEb1T5L7X9YwftqwdZIieesoFx6ueasOTNMtzyZgrKRE1N6VZuQymeCKnlb5Nq6cRFjR7p2mjUBn
YGT0GJMfC13KXTFDzJa9zh7JFyTagX2UA7BGaXxRaRMkivV3Usg8HPTw4G+Y5gklYBRK8IWaAxqk
JHTHLN8DpbIPy6zeS/e+JAYrW/66efSU+QLQLs78ilHFHjxDQfIt2dnekw3f8LBJnsPapt4rIdyf
HGR8GGdbyWsEhM4TiAuIkiSFSlZtOLKjpdIsvjSA7p1AgLvXGeAtgyGCFwSFjLcRfwFcKsC6Gofk
MgxBzXDn+to15xye026WoTPl9iXqqzsf9ihG7KHBfYFuqfU5kc2awSCI5z/x5Bo0URaCGfNpR2xx
sTiRp+Uxjk2a81ow0/G7sMk1+lWUNQvqwBvTZzdx5W/cdrg8ByfGodIf3Ea6EO/s4xpR8sfu2twM
FyIb3NMc17dz3H1TiwwnuyNpnZhDduWFGS9OZhNXucShW5B6MzosIQZ9P8ureKnL4b5Sk0W55EJq
qSvMRBKtfmlzeUjSEqcqqUoHQt62K84zQzWUv3gevhTHXdkKSFBgU8/Ypbfqvb06Yu/028lvOu7P
rYXvXQt8wyCJvcncTbJ9xeSMBFR8u1LzKtWsfgw5teR6fUaE49LwlVEoZIxcsESVkvb9f9McPaSm
r/5AAT1F1/yLTPdFeNUtSgsjcz93p7IoyZDMPnqSiXY0CMm+UoohUdqHaCgPxmB08GgbJgatQZR+
zbdzBcWHeFpzVO0UYKnUAW/ETFkndrbl4ACNsS/5+VvttvaxRHO0i5mN7q1yDyqTp0F78r6Bz1Bd
2ZK4AOAVayaUzbybeycLaoPlbJU3fRSr8+LDBtiov8dp4il1wMUNOR4bCzYdt+HXRrLE0VKN/9Kw
A2HTcy+At5ImM5Ft72uNR+zB3tpPaY+HTa+/7F2xF5DteUwrmtHeyORcj79tFP1n4Zh6jVT8PrT8
Nv5SQxVf/ug6qjGMMynx/Ygpr+xhRC4laT3VgiBq8IKltJoT8R6vkQCaK9NXxktwBkguepknPhZM
mzIqTtzfVmj5e4byrE1WzlPJV+jl/aMc+/qgjP8PvTDmRq96R1HpHmWWPqWm3PaAtB4qx5nZcC1V
kObFMRtgmjYeZ7hHt21IqPdZOTUNnZ0HYjfI+YZmR1VHQBaPCAGmWznkQReB3LERA4aFJU7NnHnM
e1ne8spVDVp2X9HAZCNqiNSSNzJbOSldJlwyP8OnfkwSxrpKVUE28OGLZFAwyJcCAUXWBY6lm30t
7dfCxNO+UeJe2TYtg1KnZum3gPNkCUuzcpDI8bO1k4eW4O6dDaQi6G3nqyi77DZKMr5Dzfpz7oEU
rxnVtl+ri5TzW8NS7vo90BaQAM67Fd1vBQfkRgkfJoP3ytX37Nqxv/eia77Tn4pwX0IEOnlBAwk1
F/8rfJf3YnD/U6jeAl8UzqV2RXSsh/Q2TXga4+rBtdVjWeZL2NmVYOGgfjiv13DZroLZKrvBXW/h
37Shzqk/tuzESU/rlyr5SedN6UNZas4ZtYa627ZDVutPnPWHLu/LmzKmAOrn7y7Fgr9KnwI9Hu9h
xz/bT2LRFIG0AbIsud6Q+zaTb8DDCq7pznmZreuREPewdBdAhtpx+sAbCA9KfWr3gvjBzE1AMkUM
oJCDlqHflteD8a7wu2hPVcHaXOyNpe+jmhvYjQBVttdQkmS6dcd2OehC8sYRoJyN3zL1qmOSk7dL
PDWRcslOVjHxFFekohU/1PYEujMr79POEIutvBUwA/c/doRHNifmVHXNf1NqdnNKSnVF2MjFiqS+
tcA/ufYWB9w6IBVKuYZunDzmXvs9+wWW7F7Hl2jpTnny1rrAlFOT32y+QJUxeBeZLlmgowq563SN
dSaqjimRl4v+KCp2BO7gTFwLyKdVzsTEXKJkeV7GBAvR5JOFKetstxrPnFH6wLPBQY105DZqXdgP
FAktpq6ND2VZQcw783qSI3/eTtlzbs3FTd8uX0Qfppdq7m0UE+A1l7jiqDQozJdu1zacchv3QdAt
go1I3+uD4fTDV5sel77kv1wZVdqwMOgAvNBCFBA1p8YtqheHbsuqvZinLYVWX9WhPSAylWyufRys
R+N6HmLJ6GPsmQxA2ljCnsYDXHz74F/bziJ2kTGuNL9JVj4s+3K8DIxvwrxKM2CWbckuqkNKsLV1
yHz1HcaHFyJQ6k9JOf7kcDQpQnC8whk9erTZeyfl9AcIDu874rLe0tQOLLwK9pLYZ+z1zV6pJMCq
sHcVf2IArJDgd41iKxhiZLHUdOuI3ag+271297S+4iawt9kDfomZLWJ9fBK47YzDu+XQVBNH5F2I
+F9P6yJQPhG/HovUOni86fNwtOh+wxSfPJJT98W5+gdatDQBzzvDXd08phv6dOGZ9KDXLA3zOTkh
+7rOewtz040//rYCbIq2u8pxiU503mXVQwHLD3VByaPiraVSYUbatrgba26SxCNfQEjSsFXcBtHE
CrhI/R6C7gjBOzOBaceRMSaz7jRJ/i6eM19A5522llFUicShz+YQpvUGpPa18A9tqhb4BeCAmww9
PfehvSdea3KIzSxuuz4DP5STV77Y1PaiWEJ/5WzOzEucRWAgybj0a5OHo8yYhvGyIIvWx7THLtqk
GY5gnpfSLIdSda9NA+6FVcU7rqyW8CDBoL+7yzHWhZ2/q5YSKRVBV0GnuMqKtCa8/dsblg1QWrtg
ssQwqNcfMU989s4E34vJaxLdcPX24eYPGemsDAXItNs1awMxqjB/K2H4RkRah13UvMW+IdTGQ3B0
xaKWiYtsTY4X0VlAer3mHgP3B6tslgYzVNcG+WSBhW8iHCgcVpfruSj/+kitzfTiluK3zVXOiAra
wZQup6boDEPPfB9bVuDp+q/UEz4anQUcBelhHuqZeIIacZnGKj54dAiozCxiLAsaX80u9Wq6/y+r
C340c10L9fIhwRBsCu9zUeLTUhu0iHV7lFP3kQJ5CrB4/9VZ9+bzXBOamO/6hUxUDLVkSKWABTGE
oqcmiNdBHSnnAUBmu6EQ9R/IzrcPGa4lRhOX2u+mQzxsddjq9lIoTqU0H2+6DFpOUvNJ0o/tchDi
yzrvmRvfkoN3J2muSjaI83xfd/0hMgyrdd+96bhugnHjjJr9lDMOOX84OLQRm5F3GyojtJUcnIjK
rWb8ShmAhV01y902JxdhjS99r+Jgm2Ha1HX8jAn7Z7o4dWyg0JHcr5zAgYS1MyU5P5G/8xM6xIVZ
UsQtwheKeUI2526YL1bJga5VkkFcrP9VTnOonTk7QjB4iBTLLHwj59iTZ12jcUL4GKRDyVPnWb9y
uvjJEU3dh7DL/JTNz8JdGa2lY3VU8f06NNWhHojRjFJxbFwRphkK0DKuHHTU7rHAOUuZwAegHfub
btg+iRw+ueU8N0X1mW79SCB89M3gSe51m5/MmNATzHoEczHg1LOq0BHNXYzscLM5n9tu3/G1g9OI
FC8e971TozC2YCEmdv+nUh1CHTGFG9oEB16g3cYtbW13g4Z5AybInh7JbuDVwxV35RNlpHmwfOdu
qb07ZJXNiU70IPiCgwpZLjMi63VYS7ZG0Xo7mXIvDYT4fPsrHWMjTvpkkxB4/T2KQLTymfVKsux1
XtAGLpbnANUeg2u3uo99/xSP5rfCOxGM1zmnWNic9Datk0FpabLmUYx3arOL09K2v00drh0amAHJ
UTH+jXzbOyfDHIDWqHjR4R+5W/wPofi025Zbmff1sXW6eS8ngvSWujsu/iv5Oj6DUv2nlAiiBCkG
tOsE6C4/jWCKXG3NWZYsgmfeiEiXyU3v6Ncm4sirtt8+p71G67ExzfUfo7i8NIOxn+Xkw+KK1iAb
cyecddCQIrmTPbf9tI5sOSVtyQic1OzR0ovLQF3iI22wGqpuMqf+U8oHWyB8PkR1UOtVEZnzINXL
9RcqThGrGtsd+7036/qMObwOLCTrvMxEsXT821ZUzDdyaIG1wEZgVMC96ILaK+/crqyPs2T4lVKE
bnrML5uPGwZAEaQXp2HGOCOJzTYSpDDrtKz7Qp2pGj/J8Mva8cXzR0MGfXyPopTXluOUaWAdTC2A
c5VTOvie9W0ndIRk8FqASHQAWjsGu1sxgNvnpKH6WCrR65JqwBY1dCePgUs/nbTDHKRKX1yGDLRP
626YvTwUHSHdBRvmoGzXGs8vW6amYfBkZV9lAntcrksHTMPjFU9UwOx0DVEen70N6xGBemTFlj9d
ra4/hEc27MYMU6BC3tk1TJqGVNlri25H04lYohH4bPnKggfHYPrfeKgUSXncCfV8I5brY0thlpZ+
yKk8ksJcPcMs/SmgeodN0YBiXZjTZvqO+y0JPfSsoA7yQBvnVsZVtc/ThrlS/aCmqyZ+4HYsZhH0
jBFE1wkCC9xkR6DDpc+Hy0DOftm0HfH220X5RHFf76SAbuattLc7sRKaUGdusZ8c/3b0vX3kF2ec
Z4EmjOWmH9sVvUBDNkiLKNBz0zdXpmtg29V4cPPkBfDADf3axvfDR9ml6xctFMZ4PZHTSDpY1k9P
1cYVX7niqbF4taNlOExzGUbka0fs0jKvurA2Ic0o4oerxiu+Ae+cbpjUMpZbwA/xxZVT8phQGe7y
CgOjWYrvIpp/7ZJ6q5PqtSbsKiMFOMzm9ZFLj+88y9KDr6UI7AkWorbuJq9+H64QFDIhCRoggIDz
699qx/fSDfKeQQ7GoWCIlod0rl8blE4m2bvTMO2Bf2834IfuCvMUK/PbpctV7Zl/6tzcZYsMNA03
zHQ2T6kHacX6Inx0DqqcJV7fUxUqNJH2oglnZb2htvi5recgbeXDRrxJGfnAMl5EEq07uoP369/h
euPbJAxfQHz2u+ITkewRctQ3Kasu56UfImm9I0WJICuRv7PSvrBe8YMMdivDRv8/s42HAgDlMqXH
OqK4V2rDyDJzmdLe8SiOgRVdzSx2+onIiZU+3/qizlnHerFM1y3QnU8DxThvB7ZxF6u4C5A68bbU
dKJlc7uyKL9cL4HBwLJx/sq0wqigSLd21hqHdnEureqeb1MEAzMmlHSsVWZQj7ajjgKgh0+X7jt/
x7S97fLsYxO88qPXPszusu4osn6IhmWVZeNx1nP9NDRDHfhJY4U9D6eIrs5ZYcwBWdnnuNkXHH9E
vhYfRP1y9I1Uow0mHmFTNQpl7VKWQvVYqrOukntnXNrbyJpo0bM5QoAWAa/kJ8cWVoUmcuv9OmZ9
4OsY9TGjIMN2j/bpXk3xEixuxXy2vCE5ygyVjZeT60FX9sHu2MdnM9KlqUmT0HEcjnQKmf024660
kc7Ct/lXv1dO+VZKRkFpjogsVncp3YiIqCh9m/s5cZPbwZCu7XwvRIIGqVTkVKe80mvR7tkj7KYI
8vE6fpRqy3mdbIVmiB9+IwUqvVo4kGd/UTMnu5T1/6E3ycIUcjmMNSgDi+0/cgok47zC25kMQs6M
EVB4Pdx2c3a/uZg+/v96pvafyBM4U1hGdFVyTlzO9CmybzHcXKEAfajMdpuRcBWgu9tt0/ZclK/R
tKhnUmJCDA5+QHg79bedPI+uT5o/HWLRM83JkD8PbntuOxyVdTnd2de1/v9/ZJ16zq7zqrNNS9c1
dF82XJNgTEhwAvhG48qDWG7dpya0a7lCEwZ/2HvLy9hQ1w1EX9TKtfb54BwrM5wZ9z6y+/8Fkvue
xOuLaoo3XzRnRuG/nqgf5tbBgubl5PzUrRN2udr37ovtefmN0f1DF9/TL3Z7uaBA3vSd5WIMRtI4
sDVk9GGYS1xfXuZzqoNii98fhki2X9Pme0CF5KIGnBCYk6TrdvumLH+SrjkiX80/vXq+3irVQz54
xAVocDKpUwaCibifMGgynIV6mg8d/pBQkzoUGMHVgxeD6jaPHeaPVzUk5uCyUzm9Njpgb0x4cmd9
38bXGNphegDQybezJG0Qm+aD2RHTSHbEvXEuFSeNRULFSpwylZG662ifYF4s1My+uNOLmAIvTZpw
S56JDmZ+ZdZml2a0MqyK3Ym2b6weGrQxxVUp0cc21CWZBBVYKeNU/1YyT/yVqVTSci+ljvoqr0mk
aEwpPeTPShqwqes8UCvaX6Ceh9Ub5E5uzG+c5tWyhrsqBk6AbOnJuAzeSQUFga69d1CZ930jQ4Tb
8jCA2QvbXZxNyPoZxVARkDzj0J0W8XkgkWf0mW8vefGCICYgZZb072W+napah/Y8vEyuIOk5Bi69
pQ9ZzmY385kcWn2POAFKzZRqyetSHfWGpVo6zZu0mTAQXjaZ4X4t0TBkPhdw4nc/s4g5O6VEkbCe
6thvAi2K9FBGt+1WXl/UkVrSbN+Ocl/T6VasKcQi14ynucle0jE+pAx2d7UYfybVPk7Yv8H4smoi
Im6G/wF1DLV6UvXBJiTvyAJAqhEbzYxv31pqfBQ+1EBG668e7h3+mtch+9Kp2YJWLRmHkP3FRvVS
tFyiUyaRMAyi5epnuxg7N7pqHkYVIaIRzaWl4WT32O+vnysnBoGzs3MwZf1vGZA1Vd32OUgTuHn3
Ssd/Y5XRV62SfZs8GplHxFsTgD3YHlYg8rAqnD3ZUj0YAE5kCgaLLooQYOjjtTYl9h1g8J5sMWfR
6rRI62vLyMxZyj8LysdpYVE1d6wxoVDvurblJ/GZjrdCP9t9d6mHuTn8P2973RBWzctIkcSgv/Fc
yuVI4I6Va1DV5bMf580x9hR3/rIxambaVjjOnZFEYdvk8EwqypnXUAqXPd8LEdMyVHpEtqqzr2kb
apYWjJPLtSOnVWzfSL/fOBXJEBqKhuW0+m+D8rXzavd77qEG+kxtCab+dvPxXztDR9VyeiHObj15
SCSDZrTVzjbf09LgXMpL/7VP7qZrVpVf3sxLyyEfM9Yds+LJn/nVyfv97mdWe3PUPV7HkslYn7Kq
OforkNk0+bTr/IdW2lmR6mFW6lmvy2PMRH0gVZSQjCIgtU5h0+U6bRYGG8tiPtyiBAlHsvaNlyVv
XvpgIoUkSyXsclZcbPn9oJqzUyNZNdFbhvcCICthkYqc15EsbtiD5C2lInA0ueUEMesQJUbE45W+
doYUz4KBB0qjl7SPfjkm/rGBeE0XZ6+Y4K9tdZLOviqQ2dneiWHJApw6SIiRrLz6pmGSiqtV7RQV
SzD0GQmyxOtlpiBqscxel02yAao+hcVJeX3YVr7AzGNfPfZle9TVdBcRt+umpH6t8hYL7YOnhjeD
WAGUZYuTedf3cEEYbW8tCzpw9FvRMUxr/1t80voTiZKO1QMExpcIZgWySASPyXXzsxI/AQggwT6c
cmXkPxolEMlB/W+D8SOqaKfTHGVMNQxvCRo1Ir/YWUPr2l3vFH/y/1ap7Ig/5FIxrKvnjPBsh0Fr
PKiLZnJh4BvtHI3STkfjI+Ns9uLDvRYfsSlYFTM/cbcNFmNBiFtch8grch6VhswXNt2c8oEsOLgr
QpmX0eWUwOcerDL9JmAPb6NXh71lMTEYC4d2jbK+WSXpCPU/IhTOUZE+5w3Hw5D6JB3QX67TDNoc
znmGPS7Ufnnpa4yP/mXu2ox4EcXedGjYtqJYANQ97+OrRpCh8NFMct93tXs+jBZHkG0RnBuRUyYs
F7pfjQm62p5c1mkoonLvRJ129Oz1Vl3ByNutcVR6zo1zjteeJtAkTshuFeVQO5z7Ynqp6JlYtDAI
8ZmXIO0k/A3QPTPU46i8d3ejbQIIs0MRjs5tsD7aZCwuAL0nqBvG2edjvexHWNI7Hkksar58cFqW
wz7ThHLq9kM+q1vISJWsSPPMeGx9cBMEZmxopLtj0+FdKKboplFTf68RsEUyA/yWoM7trXDOS0FS
i3Wbie7KQ+b6iDpQafGa8TDorGQXPCG3wkjgkSlhVaQsY0zF+ZziOEZesRMZY+YNqiY4jpmihVBx
9D41Zjd/+uuV7Oo9fteAt/99yH0W5HkCyUBUl34c9+m8oQEcnOJ1LFOeGUZ22SgMzpvoHRkxYwzz
ljoAyOyZWMWoXZG1DH8xTXESWz0VC4YZZgzBam8PXY2WiDy/nZw5WPL5qfXQZpZx9jjXLBx9tlJK
U/ryBCcxzQJkq6s4nImrPwwvPoIBGO3DG9ZdeKJD+w82K69+Yz0ZJZj+jbXF78jfNGd3KAodMH55
hRow/ScKzhidp1+krvleoo5sUWixa+DZJfHmaiC6RDjHzDPwY1jioh5N9gphaFWFsNP7sHCiu2ai
feTK67YfXwv/z+Cw3vdccjWvk7XZQ0ixaN6B2LkUxt7rNUZMWvvhpunRWJV0rkPGDKxdPL7iNOJr
3IF0+GdWv9w1U3MpUgJ+56E9qIZ8egpLGVg2YXKROmN5wME90aoMrjM8kTf2AAjulRCgbyhf+kAF
GngtSq5yspjB9JzaolqDdk6ucof2ybLUzXDdBLBtYExAOBDGvuTAQPgX9Q5JYg2MDvC/tTavUjuv
oB4eEELR1TCwcdTygy6INkqfKs9nJyd+ala61/91tfN4lbqNPWH4C8wSTLf+zBpdr191ob+XjGSY
OWH2IQ5iYHHue891q78rlX5b4MIxG9O+ro/OUvyxmumf75q/U7reCO5md3W+V4qNol1/1u7Dmr0P
3emb3uKsHNYfGTX/4+m8lhPnlij8RKpSDrfYBuMcxgHfqBAY5Zz19OdrzT/nYspjDELau3fH1asP
aaedPTeFnqlD9ziH1lROTjP8DBVDErp2y4kLZCJ5Vg4/ddtdpVP8ourOviuBguRZAGVuID9hvjvH
8MrP9mesa8emnM+VUwRt3fxRogvBll33r1EVn2WCfCreoApCbLwYDCuONH6a+UOGZQFpjZpbzo2R
BLA0X2bAvj5D7hsZZ5AE7hKefRJ2pXjyXRRu6pTB60aXXS2l8mTF/kk+7CxMQPbo2kmh4B/hlcYC
RNFwTDgpOHLjWa/zgJF1gMuMPzTGSln9DPhwo47qR7tMR5lGb/Tt4zI7wGzzX/l98dXvGNTubAZy
iURJv8zy2c/08+T0x6Spfs2UGpoCL7ExnqEMP8IE8JiJ61bkgbwWQyXaJ8VTpHkn6DOCeh6FvCoI
Uwmu3ZdiSb80INrFdMSbOvek1txYp8qp0/3pnOTn0tOLOnpbtVD2cgmtCLeqYd9plRk4c3/s4Fwp
avcuyZf1vYntnfTIAbpZ4u2kt3qrfTnzM1z2B3mLYSzHlhoh3slbaXEn8XRkdF1g2yAXrYNWeqe4
637keTm0VwyKfC66EObb/P7v8rHgk7Gcmbt6aRh446ZHraJmV+lnD5rsvl+gZR4vsUNRjXm4HIhj
zIZSarvMig1VgoltXc59Ep1hfg1JWtGMG1bPTGQNKI4A17cHRqgxu5Uvodv1Psq9nWyeyEKftV+L
cfi3n7Lhy+J8lpSNYZDfZMn02mbUoREGEQrZAfmo2uWATcb9UvbPFlPw1s+zRErTH9OkuatbbISw
UbAAsghEnYG1HJLIfNf4r5clARma4GHKzJOsYe8jgY6c7nzf5NVhSc2gSDnM4Zh/1NoFyt8TMKsD
IEswYuHOa+dbJSkP7agFTdt9TNY3sLB3x6dxutsY9F7p2rPs7RKysNxAy9QcL5BvoA+XMv88XVSF
fCd23myu8f+6gZZxhiGOVC4yE/fVIFnL3CiCuDpjfJp8VP6NfhT4MjaLe9X8k/xMjfGtGMGfJylD
T7lLebywhWctYoadGp3HaD7jlm5ozfnwFabIhsa6MnJzZCQfLQi2lpR5QeC3PN07Ae8KIEa6mLp5
WJTp3Jjvc1l/xNGGVWEKXKd+xfp0gZI/0HW+X0kDgNe7eQI+uUR3WuxfM8aE0Z5ZMA3ZPWQB14aC
LMPcPGg2rGhaEHI+5OuZvRKEf0bT+LFi0KlL/ehHfw8VCah73fE+G52SVdiF53LsfuTJWkWTyuVO
6f6uiN72l1zRrmZo+IaI28qZhZ5W1mMPJfK62symuMhCMUKmnNIf2cT1oHBgvD5fl6xpvZPJJo9l
Qd8PO9Jbh1lP8H8SiMtdukY44wyK3Jhm/goI95w24Vk22EGYS+bH0B7+XI09LWIw05fqQzSOl3bJ
g6SlYcXvy21TUsmaZ5RDGbizcuqzZzMu/ogJqBQDExIf6q1obsMcLzo5iU2eZcwcA3ft8VU0JuEI
YG6c/HewN/MM5wt6tKVfiVrjtagwo2V6c94evWUvCk7uMEmqpyQkOcyiikqSR++mNBiKPbM9jiqb
a4+c2zDD147fzQxakM5EO4Wcb0S9Ws5qP56d7Ca36890nol5eR5NswIls28Y43PfdNOF/taA1DFG
skhQYbezn3+pLDrNTsT8c0dCLbo3m+hsYkRJOQUmGCppGpEMFBqxMfujrL6m1D9FeVbTmGks1kEE
pJn903Cna6CO+S1GdCa1O/kESg6ssaR/rX45i4YU9SA/EzUJ5P/TTWG82tr4Z7UuotyG1j2s9kbV
XurM/6zQP2IUyI/GWvdDh9JR5Eu+h3rLVou9nR/SEz/AQTdMx/WjsjJyaz4dQgBGX9HFQalmAZiS
t9b5gP75BKLwwBTDp7InhNfDAJ5UFHFzJyKWFOp5yKdLke8XUz16k09vAqc7hVeuL6xtvLOS9O9L
TaLgkhW/bTVwKepH8j45zb7oqtloXhLQcpEWrzbC1ihnuT+iy5JPy6m/RUYrtk+Wdq7VT4Io7xGC
xHOkO9TS2Rem/d2GJhRxLIFYN4eFFD0qj+jA9VwcRxIatQv6I+mMw/rkTCCjLwOjgpD4jKSd30MG
ruZI2sLW0Qd+Jmz5GLRVBckZk7Ui1fvsAFmo/fEoDw9h46UMyYTF+VO5TOc05smyesKP6De6rrws
tn9aX5RDC/US+I4r1wd+jPTISyJyBBBPqpZwC0Cj1qVZVXhWfGvRth77iwHLg6zfUH9VifauEytp
hf/KwPgzJXiGCfunaqwpaW7maT7Gcg9yFOQ7UpIoQ6Jd11W3lZv99726/6u6yA0fVVV1J5fxPU3b
JIn6GC3oZnbHrTPIbJN7OmhebL5zVdBy8fWh9Oa16wnoWQUvwry0znIxug9DuCew07Ja6cAWkPFQ
9aPiZW80p2yaJvwUHaHGYs2cl4hWP3EiRFrrNDy7zoeqNm//TqtcJZvgkTR6WqYhMwJdIXshb1eH
/raYk13paWfHRMa7g+hVHexRZtY3kWY/cvXAKhCQPgqg0/tMS+0siku8Q4BSGoFvNjjciHkTjdo9
6YxPLdqL1vIZq9O2X6L2siY5Ke7/HS1RVXI4jSy9s6h9i0b29b870cXE1QkIvf7iVgXHD660UXFO
OWRCeZ9ABBPvRXfI2en1+SkGHyBiU/t4bVr6a5PvDNmkfy9R9Gxq40nWcX1qTf/0q9c+S+gOsh9E
/DOuVIzpl6+8KqEZ4OOuhpzMLb3dMPso+kHLlrOIdari3uXKbVvq21RlgKlzT+bylIt+jqbprWin
z+GXMTdQ6YA0HcAUxH+oHW1ktSazOChDdW/6TCbGRVpobmmS8MFaql8ygN9GuhenVQ4dw9+IHGy0
T26t+5tRzutm3CmnOata/GHXI5liQJgL3wyiJkh0jPpkEVF691fybVq0UHjVzq2inknoF1n+3uBF
hFjqsnHgQzd2Q4LqX0DIoTrtbmdq61PM58VzweE0j45UerXoLte9wyRDW00g6INVBLbfXC/m/Jg6
7Y8YLzqbA7+nIpoxB6uzA+a6HnOMrXacE2/b0TAhUqMn9UFCBbB+TEfz7hpik/U7ey3+LOw/zKY6
itz8fU5LucshPZIXYCs4j8P3pHQfI7U4XQXnJYGCrJbCIiV4kjQ/01qUvMhCGZX4nUP2pIMWFuWv
FDIUdNyLE6vC/ymqfkTHGVb8PKs2QB3z1NGskgSDuhxhUjzry3evg2CGDmR1BvsY4zonjMBV9iOO
uo4ArCbmP/Mi0twa/qErdmIpjQraXlxZrtjoEqBgBMQY9Ey3MczujX6Bk/iB4rP52tfYVt+ryhH1
MPftm6bFq6ogwrpMqJJGr07wTaCsxLYuQ3qeNnmLhW0YP6gqFK94WaxB0qBG5NzYlAdnZmOLcjSw
z2E67yIQnX7oHBxyfRsa7u8bkBlxaNwkgG+Tpoe3rd60hHmSzWZg5tlhv/WUqBJIO0jGe8irilo5
lQSQVPnPYNqPbmL9eNWNgePHNIx9AgpRFKFnWgzddn79sPxVcuXkGR9xW1xrJRxY/nysOwOXMsYF
Q/VW3aMCx6ZXaEe3pRfzbwGcnC7hcrNwq1pWB/EEkEg7yh2NGUl44QxEIntGpTKPghLSQDc9f1ug
XwBk8dt71Y9C3oj3MPDjDpwe4ANUCTMbAoX1GMutuDvypXK/co90JlwbuQ2/DxiVZAdxXLB+XtZ2
Dv3fgVpoaH2FY/qndG/kU5mdBgaPQPZsXSs6WXaDX+0zz37uXIdSb7y+HhFNj2NPIY1JS5zLlkjd
zf7+LXs2lPBIc8J5uc3H8rguCcZeth3mdOh2YCgMkTylfKD1NfCZ9C137rI68tPoB6BEpJCZOyhP
S/tPIJZnlacQu2r4/bM4eXnkk+nEWI169sw0hI1j0GfE8tppAR3/dJE3tQ0p4cF5F5PZ1Bi0qTlk
BEFIkcjm6sXl0wMk96C4UReihQ1CqI4Cnd8nb6u0+x7DFOQMhkVzYEjSX/PRTmc1QkKt4R4E4Fb+
PwNv7avoVg74bE7beIZspeOyq3p0CUdyZwtcci+/y2kfiTRddzwXlL8M1d+mPfMTCHAR0ECcHQYI
fFX5TlwwsQd56b51deCk9IaaEy39PK08RmH5px7IpD87W+9pUqA1qA3uoL+oM3Qfif6ddfeNx5qx
sVF165jDl5wDORPyU9PbH7kDhD7nSIzLp+yKyN+6BUszHkNXISR0diY8EXMFi7fsjUiSyA34wm+D
2b/YfcMXRbaMMDhSPafvR6yR2DPby4MZPJo8ChZc/AFA5Xt/aWkEIGJBe8hPozFuMoafiZ8uUZRa
EdeTeMgU6naWHbTJXzc/9f091b+bDnRt2Bv3HpZudMej0UZEtSPlB8yEkf5W1Q1D5+9VR7kWf0jk
ZZV/1maJ0z2NbDuROlknpyKFxT95D5RBj5QprqB1jelYwLuok4Ai87OSQQJbC7dq9ijWU5xC8evL
bGKQCBButT9K7C0WVhInwxUo6qPox7n1d2C6d6JaxeEekj0zNw+idUulPqW+FtC3dqMOKoONcJxt
+y6n/52xHbgbf/MgcsG2ZZwaiCM4ijatqtKU/9exSuzlaaQFS5xghVEQFtJeVhlsewyH4ySsgZB+
rOb+o+q7O7UddlFPvI4NFWUgis1NzReZWGMOyadTfDt9HZTEb5Rf0CntdwguGsscKgXaayYunhlG
HsPItxw7jDLzDIKafJrCXN2Z0TZtOj7kBVPufZBMmUWUWzHdg6wHc1EFkj/8yFWciYEmAIUnDKnm
egcXVRKb7YemB6ILgUQfFS0FFNo9ifaxVecrSZ/ltuhsOvhkF02dlfDD99Hz3kTZiyKy2ulpjgFs
oMwUlU4Oy78T5QbRwC8YpDfY4sm/oy7H8CLmsfX8T2/4HCL0FPLcAzwZVO07LD96IIRhkr5kLcqD
T4gjb+b5ZtG8d3GKV7W0YPYUgLBa4bxJsOn5NotJnhRGW9yq9zVMl+BdgUXDo8QsbhoOR9DxGm0B
KCcJ9yE+PQ+ME/Nn5tqDiMMrFE9xDWeKZNxCQ0evkxbI1s5pG2gqdRigqSUwmdH6NQrjhkbqveJO
n+To+oYUn1v/pKp94yzGXvTJP70CUf6rosGuy4kTfVNrNuup3au0sIm063MI7JPl53QykPzO0+sf
ccXlJ5eWbwALsx0a+3oBRy95qU5ljmaOBc/JiroYUy6beAYTtklBkwZxRuwEsqnbJs01sDkO3u+q
LID6PMRtJP2aa6S9ahbFOMKRcVim+KeuNyJeYqhHxw1w+ijXl49iYaCQPQz6cKZZJigYemuZB9n9
KnUfaE6k6DifYdSkaXC5J/f822KhGVvyYxvtKbu2XLu6s+xo1ytut3WxnxWhIxpR3haT/Cnn3dJo
xyVTv9RpJ4Z2YYTUqvQ0tdnl9KWLqpAoTKJZMXBl7EBuUoK+aHYSiomdkRMG0+j7mDG7+j8VJAcy
qZSz39+IVZINXddiSBbG8mSP+myfxHWT/fEs9Gn5I5lYMCqnOUNI2rPWAl7KorMuTm7o13sQlrt8
kExtf0lCsubRiyKYBPFfxaEec32n6O5O0t5UnE7ZVARgYk9aaNOXkj9Shdvpy7zvsLUegq4407lL
dr1vUgkzLvJrilH1nep1JovnIN7AbN/hvFhrB5SBzzXgtSJUX+QrJCkvCfxUfejn+lP8ZHqZg8Vy
T4A/CYe6R7kz8ZFpEA6g4IuG4lCSvif5+QIQLfAwQTYmCFK/67RWmA9OCGq0Pxbbo9ZgvauZvtsU
w9vfyjcu5XCRakMeeZLPl3gBEs1fFbnpkRN6T16M9DR29+qgnMz40P02rvcm9ynZPkNrPzXQgVwo
dqZLj28U0exK/6eGgYSK/XtRbkd0g2QMHSP50s3nOOKB+HWI5rVWovj5wTT2462n6Cd5r1zYw0G1
yYdKGrGracr1bzPT2cqTSVGiJKSRe7C8eO/HTCzk9cXB+CLHVJpePRu7N19cSiryJHNkM5kClxXB
yxggocn5jb4mK7rPq2yrl8M5Wlh51shWuyfLnUGnU6XVv+2e3AGDgtn2km2XzKbjV9+V+5Aj85U2
w67c3Ruzd9P6uNeFcpIFN8fpoVC86xTlKR9RJ+Z1AQUQ6w8LCL1QypVITIgpkXtScUXhnqHD2f+z
/t5VB39+m0l5wIX4XoIIbpH9aSFliVefI1EDYACYpF7ldflIIukED8A7LVbQFk4boHGYf5pmwRMf
pfxE077muWfZGDOtA290T0l1nKLpQ1ZSdZwHSNWuZcHlEVLP/VNPv2n+953NYpxbFYBJAr4Xpx9E
4IOeVzeyTyM7L08qV1aL/GkEltm3RH0qsOU0oCBM7M6+KiZZGdV+LsrpqnBJxrikKXOP1DaC8N/i
drQl2nSPuBarxq2oZruHnvhWJEt2EOwmprC7N1XvINWsZgK2UQQQhwVLS96hJ4EzqNfNUD1AeXHU
qywgJY8buNcM4yBhJDDkIxbmfYxzMsioAXFB12BTS9XjDAqd/mB6wM6+FgGSSH4lxyX5Q5qR13QF
4Ivr9qGiFSsmRpcg8p9PaktP30D5u/FP/3xVGNb2NBvt5KtFOk1XDQx4jBJ6UhZU58wR75Ho0F8+
nfZjSIgnlgEG21E7l8WWlsMfSZnL6+5IO3GBp0l1TTI/8TQewRlvynZgimcmKQtqHRy7orqLad8Y
+psOZ6AcxqO8nbzowbxtHRVOs/ogaiSOkyeIFiiHUzfoOTloxuheN+MLncJY+eEnGae9oSg3ogoH
nDagV/GRtK3G00w8pVRvFjt6qUDi/PPWfZ/QOq8fWrBtdAVKkp8C+CVhMPumxyyRDHldz/HyADz9
WwQuw8FuKKg3g3YnukReUwYVbeReNw4RJx7GWMFXpY23cp5EA8O8e1Y9/YqRS88pZ3HOcWNLuu2j
eVch0CKlItiOPzzMkXKtedrnlOIhz2fRd1XnHGLSERU+nfNtUpaSV62Y5YTvvCxfhw/RGqI2c+4G
EnSFL1zVkd++0fu0EXGX3x3eMoXzVzq8iIQubXkcb+WblQ7BFyEWvaJqxU+WAosebo05YxZ1tip6
yaNIpZUeLBq03HdlNALT146t3/40dJKM5fAmK2LOxpsHG78cNWyxqr5ZxfQp3yJXSlg/Uf5ulT/5
NDHQtvvfX+SO5B2aQRPkfK/79rcc/DFNtrqR38szrG+NkkdjhgkSqRBTONv6GXIpS1V/ZKHWfM2g
f48Ag9ENlu1/YBHqHrveAOyJ0mS36ozwQVPbT8k7NVgokdOuBfdonWc3PIsJZirv+SgHTo5DaOjn
8Ko2Frp801tQHiepdMDs0Ic/yU2h+T9Sw16rHoAu33wvAZkV2LP1KWJn5+5GyaLXiP+rJehQBQeX
hL78TV5rI0L/y1odaeiRVYYPOaaFZQZx5X7X/d2/mrJbLZe5ioI5L16TCSKh+qAV1ae8WyLSVUd0
6o1ZKweGx54t8lWeq+7ckDnRHF5ZvsGPTs1HC9N4UdfvkQ19k54GPglIiteAOxegTBisMboureix
N6e3AQB1VUWbUjVgn1Qf/PjV9Kih471MlnaOQuU1s4IeR1eMQBEiSbWSMP2SbuvijaN9EYiBKP8U
w+K5nxn+FCMXjtTaYrniWWsgW+vnvbwvxf0efXga6BSh4f+Bath1L+lmPBb5+6zp96DeweATt8lF
5QKOl34P5baW1BH57xpvi/DzzavJgy/Fhwcjwgg3Kpnhe7MtA5BUN5Xv3Yc46d4UfS6F+6sySmO0
cS1JNKd19aXZtzMFldqDqKSuD3QwvDJcCF23HCOiVEbzHZvJvun75E4+AmyWNKFzSIqQ/Fv3jGbC
zXAOk0pCs9+2cBIYxMgw0RJ1p39cJs7IjbcS4MuLuVlR9oDNBi1f2c2JTiRiMKIoc/6QzZF78NPy
dm4ZRCtvSgl/u6l9sy0mnvK88iaCs4MzMdvbSN81qoqyPLJmEU0ADooafueviOwjUUizMAbQc++6
0n22kxpACte0zPYPUA867cjGNGzOEidvrSZnbWYk+XSRp5+m+NWJaXziDuVOrYUF62m6TiLw9ehd
aLNO6tDurZxpsEPxa3fVqcQtdvXwIVQBy/PcYouFaRuGw26vVvCMZepR8siZRfWL0uNA15EawkdE
wkU0/N9D6H6j0FftLAe2J0EDCIC+b+gIGHqE4ief+2DSVCX/F1skZ9txaeBXGZ5Gs0jsr+CSMXWe
85yqQoVvxzeF7vhHSvR+R+5hiG8xBndSMwpBX+EF5YGcVL15hBsH9rsf13ioBP5FUUCOrxQcxGyM
FkuozMwTcqCVWD3z5Tku6XUNux8xa4ZHjcFjhE7UPK4ppjXdSoGrBlfHnI83CalU1lXKnBUly+Yo
UakED20xPypacy3xmaR2pRhKqf7RplHaza5qxpMpJDC6sQwqrwOmkECr1t1KckX6r9tMeZVaTU4z
Vuvr739TxNJ90To/FWymFPKkbiiJG9vWX5KQ7CW5YCkhSGJEftagFkONUJMSg/xNblbCF4n9NP9m
iMYfKdbpwBukyGubnwDAP9bqpeyu/p3G7a94J8Jl7howNSQHQaEY0E+4pXG1Jo1IqkgtRyrThTZD
eNLeLRXfJT31jbtWjdY6MMT3SWmRDyYJQ6pF6sMoHWoaYfWRhrtivfuqwJHBFZJ3iHBJVVnINvGH
IIm7XiEykGgxZ6mi3ULSNmqWB5Ku63Rax/LpdrIGAN3ui1xBCjKyFikclbZGWpgtqLP8V7ZnUdt9
k/Y7SY+vaysFH28A0D2Uf9YYj30z/eWjG3/kOaWUqIHRKIVgKqI3JcNnMrzfNeFn1/nVOBsvEkOu
QeMyuS9TelmTDH3dv0uiIYGOyam8Z7m4XFGC/ykLt3bT7buYSigJfCkfRYn6nuYl/CDdrVlFW0lb
yY7JinnCWcgoGnZ2X9uAD03klDWrZ+VVB2or25nk44466l6naiqV1rHNA6UlWyX8CzGzxSC07pXH
NFe+loHMntE+rVsOiP21T2gk/ee3CrAL9bDzZ2UvxnLhiNpZ8uWMb3K45SUa+4NMdQ4S5YqbI6c3
VJjZghssBavUReij5YeRyHCcn8UqujlppOWrV9WPiMI99H1QU6rH9fitiiJS7xbP/hTXgA5xCoJo
q0xy3V+6Er/F9D6Li9lPy8vU0ozZKzfwRN6vVR7xDn0oXdPqJ5ankLpg7UgxhmZy+yBfb2h/Lbg5
9ndgfWD36C6AOW9Vt7kN/Y4W2+4iBf5oApUbH6XSIlqjtLtvaKPFbuuWdu3M/oNkCUXy5GRJerFS
ZighOoh28GlIQebh0VeHD4Fx+B6Dd5p32Z0mBvHFeZFPUdolKitf5f9mHe/yYrqVv63YMbAEkQOf
M/cisCX5NuYfAAumvcw/rTsmB3eqX8Jo+mqyaGcW7r6EyU0TGoQPuagkKcvEefVmCEZQMnJr8roc
nGY4gnt9N3aTPZ+kGi+HS/4gWBzJaiyX3ks3TKF+kzNWatTouRfGQpzke+tev4kqj1YWAMYCkJPr
yhskZhFQVSbTrobsr9oE8Duo4ZfceTx7Tx2MWgu5d1l82SMN9NeNfLdcxCozejh83gTyRoycJIfH
qmS4dUMroEehu2bbikBSUA4SspY7oI7JFoaoEKdJBrJFdiu/f6qq7No1ErAl+jmjNOej17L0IfKz
Q0HoRQvZLTUL+H91IIbJmb65swf6GIR3TpVvohaQ9tY5Upbr2HJoM3SRp/YkmavIoFFpY+bTHm8A
MC0wGgnGc/fVrGkTIX8oafb1ARq9val7lSnL+MoIFORFlEkcY5dH0W3TM+/0GIM1DDnQk6hOVGk3
/v0J8/Ur7al/i+/O8C5bIn8XsZCfKSygi1M+RbZsAUnvuaWK6JAqHGQ6joxOuxM8jYiVoP1EfQvB
Zlsrz/L/XgPegtdEf9C3+dx09S1NFStGUNSN6H5RId5iPHSAesTiNnDnKW71ZhbOSaqi8prUTKQ6
aivGs8YBW4oBZuZ6LexXhfEIY/pWbK7ogDUabtTyoIEM5LMiL0ls//bZsF3caS/AKxED10ppLu5v
RW6XzHqF7AyKDZ4Ypa4BQBxYoaoL93CpbJOBRRWj5y27LM/3UVoefPPEZn+IHSjFzsghol0puobp
9HopzKuk8HZi2CQEly+UwyJnoKUxrmfZ6H6TFZaKh/yUt3i+d9NQCZHjLYA9QQBQJRGwwFaywFJt
iUcSdYV9JUPeShIRIr1SMNMkURkv341pPMbjK73dFNSxCvxJSkCSyzR7+6kJYa4QJxmXVQoXg4aP
ZPwOvf0WK/ZJblJUAeMOkBPralGGRztnCuGkvMpKylP6tvtrW+pBddcNlLeXiU/dxIIV57+Pq+ab
Aeuz2CC7GgF3PhbDCLNT8VtH4Zuduc9zXcE0KUWucXUaHJhVlpGhYtRN5GiK2QmtDhQdjkh1ASEG
/c9bAlRBFlXuU8R9FHF0d5Zif8jGDfNz5il/rDS9pseJoSvVF3pXdC4xC03l0ys1tQ0Jy7UUtyo5
MZVuy3GdrwbiHuBywQrcINkJPcSucaw7Md2Ss3UFkFP2E5DZv+ANuD2v62h+EJAY/R5HgSdFU3ps
G3pQwYQhG33PQJTKuFJsyih4HAI8NRlV3xXvop10R1wN61nyDxJjiuHL6Eb1uuS9N/NALM6kOx96
s+Z/JJMizi8w9k2aTH/WZA0fGbVC1DT8Uux0Sbxjek/aIxPDIV44q6H2+Z+ClFXQouZyBe3ZSXwy
WV3RkNS4mCvu3/m1fu5gSAGGPx9MsHPst037mKHDR0J9TqR0dfPIn0cxhAVUDaREJRKLuqaB1d/I
iq56SUodbdht/Dlaa1OCbFpRUKlPSBIub5JLF5/Gc/GNnSXcjn5xL9UEmsdOY4yrXeXFe2xcRKvJ
OWrd8au132Rh180TkVyMSEAsUjRbSrr4+2J1zuTO/xk3xnN8mB0DRwATqMqdnELxUlYFR0FP3loZ
3p7qJwW9vWU5fwTkvZo/NJBgg9Vhp3XqMco4OUp30bzobfYYzsq2SaQh0He9pSe1KW8k+SX7oi8R
BZW/7k7k2fvSMrdySfmXtwbwWZIjEFYgnLKqrWs+unp5vZ4+hz7bnBY7YgjZJXnMVb7QVXSKwsv0
GxrtNknH9aPy8ZEDq9bO60xTicieHJBcekq1nNEaKHyOlJK8e5XzZ3UY43ojV5QcYZy4ewiy1pKN
nMi1Km4xbgHCXBiH2RrZJ6gHAimZ1m354lgZfYHefrQVvHzqIPhQHpZS3qMM6Wm5lVJNZ5uHgYy9
xsD4hGwVUSqeg3TMqJemqalTRFYQu2Cn+ul1ZKF1o9n2IaBS4KHTUDwpsM7FYvvhkGQpx7OPCWW+
MLFVyZBBmfVSQo9mngfMq43qGVFmMk+FdrrnenKuivZVKduvtE7Ojesf1mvZSDytI3BzLrSX4EZh
h92yeiosxvYU87sFjaY6VIHXL2D6iLVU/aY0rHuaKI+L4H/96KtiDhKFzA4/UR4sZJKy0inb+EZq
l1JDl8dfC5Ne/92ON6Kj5VfxKv4Mg7rCT5ZoQEcuGzb62JB/F22dLdlnpkP699fa17TrwjBxL7CY
tUZmhmTaOutdLijugEDwKNW8+0RxcuxEAclxFLML6To5pvyPFEDlfSUUcrkJloJUphgSQZAbXXmj
xO6dxAzyOYkYQb3eplXNJGF2XlRfPI4Hj/kDLohKwlCp/HnQwjH4E26J8lcOo/hWbrats+ZkTwlt
8HCdsQ+iMXp6BERABcvXpbemzhi9Co6v/5SJ+BOCgbVgdE3y9vEfzEieJo+M1y6y15JlXMC95CyM
7JlWNWs1zVU/JE/TnPz+M+lJ6B4mXtdMjUFZzZsx5gy7Jj6Llou4GnKXTvYe9tW7WBcSS7ck4XZy
PORtjJ37BXiPzZE3iu5wM0YMeDrAfLIA4ku02WONqRMQluibanav2xH931f0TFO2jZn7jd+ix9k1
1PcgpFHTvNcNo1V9yTfJjeijdZuCDTBtD8KJ979KFacrLA85ZdGxrB8nYLrd+FVq84XU+IH1JgL/
kahQ3D4vhumlT547jxSo7JMftc+tAUuo6GGdrgukXPVB3jc9LNg8CTHGlA7EG6tT1MTDHobDrVQY
RVPIZjGT7BP6YbkZms9WP8h0tbMF5VAfvhWAMQSw0ZTdk9kwzM7DFvoyLs+eXkQc5d8KdRIhFwF2
FDhZQuW6q5nFhQcib1ghv0UvqCRY6EnICdqXNqqvkl6xQScpinD9Szs0/sJYjuRGtlz81sHp9303
bdeq9I8S5t9S7xZrJJjH8KE09O/1tsxsPnZVcm/Tdp5ZPYBbVgjy0/NGg1eMWqEYeqnTFpIBJ7ec
zWl1U3FYNhRaYKOE4/4h6XmrZi5Eg0YKzn25V0LF2eu+8gLpsX7dhT7kmKUCS+NQm1eVXv9akVW8
2Boc+Im6z6vSf2JsFD0AChMrnMK96R14pKBrhMsV6I1ZHlVgPa9Ok22LpGluHJdJyKbXJNd9qua7
eDSZLKHPu3YE0xYWY7JX/EaBlLrfTEsRvkInj6SNLxFoM7IzLtTBW9MIq7sSaLwORHZWlfFPZGi/
VqUp+8rM4DMEvnZTRtWdySyy/eSnwjpsQG7U5u52AoUy6fcg976b/knnATZwHjF+hXEWN8ng7/Mc
NKI+VtGrNrabxIF3naHDNIpBXRpZtKn52WDCDc5NK5Bjop/tZ9OfzHutmkBx9dZzkilCHu5tM6N7
y/3B2ho5IEe1ubGSSocsIrGuCPggat04SgH0vXvTcr251hwPzkD6QujBZyCtopef2dAYmyXsDklG
9/ToLLdRP2pEqfSFEPj7cAA9t5Px3DZkeGxG6mxLcZFgcMiuGRY5Pc6AU0otux7a+pzBgpVVM0xu
KmvNAMZrSLvUDU2nA6Dp4dpoIa/Jx3zcNNU8QBPqUkF3kjtjplhrm2VxYyuRfTUzpJaBNOiVjv5Q
eww/DM277gzY5YvsA4YXqMwK4znPhn0az+bGYw40PNDum+YZI+9rTr2dPdFKqME0T6PlqOlXFu6b
OsyB4U4PTKuCIC8ykhu9+VAoasdpfN871XQF5OgBUv8PDRbCTe+OfBiOfsWyb8c6PhdNxHSrPn+H
9DaTzH9x7dTOLk3dBjeOPih4mjS0wczz5eaHGtLlubQK7NX0tvfqF1whuHGT112PsdpvINPetnH5
6UvziwEdSF0zp4KjYHiwRPlunz0sPn2Yiop+YPKtDCyJ6JAlk9xSJ/cgVU6GlGbnhf7cZVBeSxqx
R5VcT6YA30/CfWogNBncBdFMY6Nm7ttFn+4gjUVLZ7Rz63ShQUZwjIZOe6Jtm6TMHIb7nhMQesP1
YB4ZpmxvO5oCpdv9DmftZgrCfnlwsWOb2OzBhlUNQDB9ulUbCyKxsnpwHWDbvjWrW79HmeZ+Ao+O
tTB0omjvHC3LtkoK85+PRt4k8FneCPO+42OhFEuDXVwtN4phf8//4+rMdiNVom37RUj0zWsmZN/Y
TnflF1S7ygUEbQBB9/V34CPdc3W1pdp2us+EiBVrzTnmUtyNerJPeSIjQDfYQmRDKAqAcWMww3Rw
x82UWK9EEYNs5pScxZg2U0I4RjEBqGJSVTH8pC15GDNP3w06bomkSbatQJxpgNVfZOVEpJOBk+iQ
1rfjQE5wexjKsj7oRlltnCqb8PO+6K5t7DN+M5wlNB/5LYYexJ2pz/N+otRajBGnVA26WQ1K7GNj
mDeAR/5b/pnt/AmWlvQIzyYhBXr0BEmj6Mcdhm0uNdjM5ipWs8Zx11hcLl4l9mOyJhzmKJEy3Xwf
sUOuRlMd2/KpXfirPavzNozb7/lsd1u7IFOXgAqJX3aOGSv+1pYad+H8qIMK6coitZ1OxLf1XMuZ
9J+UsJdyAosgBdbEdryVHnL9eIKQFLRoGTMDG8AaNqA3VQng0zDCamqc3Yi0Mu0LpOYWeTSoNXeV
8cumUX6KnSEaCvgAM5DRcHGSV0MtM7J3s9za2cwo31v8beCYZxQi9dGPO8y32birB4PIIoATxggt
1hqIMvBxoHE55EmrHiLUnWDNlp3ExpUTxE1iIewmGDaWL4Ow8Qx6zblXo0bHc+IIVcL7/RfE2KMU
cU5l8W4VTnIocoXYYAa8MCTzKS29cEzbBJ2Y/9zgPLdayJNKQHScC7rnjbJ5kbNg644V6Zw3tkxj
43pMFwt8bBujfaSBfhvXRn4KdQcl74K/WOB5UbrJTKMKoXePYeca767EH56z79MRiNPG4wYniMKs
7K9A6pAinfY+ltW7MaIeIAlGK/IxAunycLXBBzedAnJ25T/Qx9D7m+CLnEMr7LWbx8icLTh5YwQZ
bPO4R/ZIajQhQHMAfh1x/NWo/jiat2OupvXOs9Zy/Xkel5oGMAncjYPF3fxXxyQjKxcUV8cJIXaM
/cKOnwmTCe9QEtwAIahGTkKNP5+bW4MW6NX1XBZ4fzogRSRaU0BvFy4KQNsGlxeU8jgY2q5V9htd
wJarduqBwp2kmB7GVXR1VFBUUgoEYg/o9k/a8RuO0CzsilI2sLwocIyrKjSGXTTwoqx4dt3+4FuE
s3rzk1mc+i7LdvzZGPlM9Uu5DnF0lf7VxX0k5gaZGKM9d0r+Aw/URG31XibKPDVlYZ6UbeVb6egM
1PLp1Cif5WaAWOaQ6a4BHpi46cDU1vQNgKcEhbXzHb85Vb51sKZl3GM1fq4N3JSTBgLIBWnIZmkB
ftWdhUwnEOwc1jdjmqgjpX+wMSdJKnWm5Onn+wDezjcEOUNrtLoPMlI+Kxsko431WSrjl6EnS7iU
gHt1A6w6Rim9UJ/1yCCBudlAJCosuaLGTNlljK27oOV4WlmEHb1Obq3txrw9A6PAKEQSm5MZ+z7u
X0cYh9u0KF4KVQD9XP9JLVOeYPBg1cvlt7QpR6Eu3J0OJ4pZXoZO2MdaLt0p0GV36tr8TtIipEwO
QEoAhFc5s/0Bx1StnaZKNEB426ODWmEDYpyBsolQy4SCHxUbyRmhjK3nIl+2ts95YpHS2nuuPJge
dn5DB1BREpONeKdso59OR+tyKcQpy5VHfarLMeJVprO8Pot5mdY7zdIf4zKIiHKanXAamepbymCk
XmHqda265/wW16xXOSidoKZWNHKWh6Y+gd2uT0Pt0EaiuCpmgjPycbI2ZuptTRO+41SRBVhXOSE0
5dkbFcQzSkRrUX8ci+uNBIqLjWqpadkLxxw+cO1x6cT2e+FjL6AtvUstcpMC7YZABsnutFu6OBwX
47X0CZeqiHCrUQasV8nQeBy7GlqlrdPlkd6UDBSGBT6pseknM2SdoOBI602DM3ae8yHKcbNsdRus
0vAvWali5JekO9yuN8sCMgkYvSyUxODwcy+9JexBf1z4Dxt9hpyYdgUY4Y45bWLPG5sydptqhKfU
a29x9EPL7y9iAHtVaWfLKuD2Th1UPZHjh4kvrTX/EcuCiUHVny7lidf5O01YK+2MfShNTCv0uiya
yZxgAXQuCIENgLLiSyugogwGT7LWfRsuV3Zg6TxH9ldm8AqpILi1zmRHXkv7bkUx2vM21ihMCmKg
GuWSFEA+ZZmeSkEwo/7eFtjcNzO33ckcStgoUz0ANTTpj25/HtXXDzU/n+UoXm9PjFx9P28WIveA
4ayf8D9f8PO1mSHxTTbPo4s0T6PvVaSU62bqrK93hZgBfRt7RpWPhyVova27ol0sM3g1xumakD/A
/c9zMBHK2VVtR3FObZArewtoYNzKnoiMQHXbDjJxytYwV2KOdL2/KpHQ05qQxjRFr8iUpNEoun1P
J9RcV9bAJWSJ4h61jjNGYqz+DZn3LMwyPidpuifwDnqlH3/nc/C0BH/7HsdjnOvePllmFKbAGqbe
vrOLa5uquqRd8Nr46KVaFE3Z0hx6Nnui2NJDnzB5pzdfROYCvKT2TmwFnVHthgGlSjX2DrlR2Weh
C28zJ2bUN/LTj2QAxccRY0BdSaVTmNY5KfxfHSlkG3yq3cmvgq2txd6+9d8SuiHbnjnjZiAm8qA0
UnVSDDb2yAwYBD9x1Yt3mAf8JhX5GNhpPhySdTkRexwkW7jbE82i1dgaGovtXBaNxauajUuFQB+F
53J25V7NQXP2DEdG61o+J0a6JXZM35bKYIUPNZCX21oyLcQJpbbxzDQ5sUEpFU+dT06FAvdTkOln
GcWL1xoFNKr222+0+wi/CrfQIRs7Gshgiwcneem017wjmG7QrNBaZWCmVpskfSwXGk8Xxw/CUVbA
qfsWFrksSVwe/G3Z2O+6CZqrrNqba+gvYNFJ9irZ+Be7OWH9+Sjn8U2W/Wc8ltBDy+yUk9/MEoMc
P57RQNhTezclpf2ynrahIFoQ85dvzRTzhmiSqv5nZFPopcKO9DaGgV9sdbcWoTGMFwOk9iau6aSC
AnuaGpdiTRK9lqPERZGyLXTVbmexvDVeynOhr1C0fD1cNGkQSbfdu1PWn8w8uXuc/1BaaRzTmmTe
OnX8X6Yvx4A8qTDQi02tBTern/qIcdwfbexTMpHBsC+mc9SGLMTygYK8IaITiWWoFcrfTktGs5DO
3C7RDhWV06GX/j9CSZoiXohV1ShTEdI2XA+tKz87XQVbfzRCYRvnQNSPsfMRiBRgyM3u2lhECU7T
8NSN9nNQLfcG9tcm9ojfQEhDHyPqDJuIkA48BT0WRNPOEbXBodVlA4cJIZK/L4vpTnL2Sc79ozWd
TzfIL/0AAg3eClu/PFeOxU/0jecBrqhpCKbvw3UucHUSYaj15dnVnSuCQCiHrWzDRPhPdDc3ZN0N
T5alfiX07rYNXcs6digCYDfTsTAjpfHcxwWy0DxzqwtQ/UF/zgjsMgUvN7ObLm7/VIJIJKBt5sYo
6QIMTXde9C+PvN+sqC9tXdxa07d3Y5B0G3bJw4c5IxDNrFxxo0JOc4Nj2sxZ5PbDEJKUY9J/TEEn
5QM/3PXVE4k6hHr9VdNonmqNfNXOqz9L190aPujHbn5olc6QnHs9a4kSagnkUHnClkTjebMI9YRu
P7JroJs4Yp98zT8CNC2jblRnw0XOOLRnPcfwUxXxE8m6A392sNMyN8ppc28Mz9DCOiEXxDOlES5W
81E53XNntYgRiP2oyrli/NCEekEtJ7m+d3yTHQYgoiVSalXvn2GIR2e3Nyncf6b9EfQU+BwxngCW
HYLKl5GPAx9W9sXWnGCnWkIj88R4ZXW9L7ML4Ixu2VqCDY64Zw6aOQYtnCfbfAPXH2TisP1oDrFN
K6NvQNLHuzbrzpRUroAIDrBFMm5HREIkYYgcpt0IikOzZLGSpExs+hTA1kQx4LIkmjZ/ktG/TA6Y
ytTGFJRc2t7iNJHNO/Si6PU0aIOtZzz/vF6xqKm7GCaXzd5cD4VVID+lxl5kdnfSog5twebR920I
D2ibOUDODBK1Nnq+0N2yintXxV8eaepLU7x3LvKUvD4amH72nHa60//+o9EH+3/e/flA4+i7WgzO
QY1jVe160SuSHgkJ2M6juTbem/95LKNHfl7aIqO/ub5JDFPMNrj2iNIOOts0B+3p5x+/GvYWEP+D
5gbPUhfzwebVp6lNE1zaNTqKU+fN9S8R6HdXL1+lPaDr892TyIBtGZhMnjCPpqwn8ymvfBxrPRFd
mp0GhPEKYPdeXEY5TMfAsrDj1h9JBjRwJFSRCiQAIsUkC5YNvWtP7UkVPSyWVgBPpaCuzS8t5fcA
c/qHyzY5ta4eaV1N4o8HD3NIqyNY0OIUv+AVqziTUD4BgMu2JAE8ib7XH5Z9Q9VCrsNYw70dm1/C
0kkanZM9WX35sRapT+TKBljwtJ/VBIgfI+LY2x0n2wJgnxfNcB1Hwqi23VAVqBHNZz3oX6uyvpMi
hOtBJgd9qvrtIDV9H/cK0K+dXRdbVBG0ZAZO3LEbgQ5vcY3iCGz9m7rh6LfwT8xGaWFCm2Uje0V9
73zHZtlFeFbhfmWw1fT4GSheG6ZTc6c2w7ydmCIE9+JsyAv01tLoLuIyC0VcX9fsjzVPwPPrp6aG
lQZ91PTiZ9/Ung2WXPQPTyqR+3pyjc1Uzu9M9loCspJr0HPKnOO22tS+8QfBx1frfJYGNSHiX35B
dRmVwPDN8V9Ue713I62tUBsE4555RbmFuast8MSl5fxZHKZh/pz8syznWmjkGuE/iwyk9xQD00NL
viGQvlX+pRvpM5kBLTG3qo7B1J2BRheH3InAshIPo3jaRkHPRBuxKtqg17Mq0s0336nPpYRC7ki6
UI2zaPv1m5dOf0s7WM5rd5lItODS+f1jlkwyOsiGQ+I/fmLS0qw/a4yptz0cibpPq20TI2BYs4iK
ntoi6KzH5NS7AM7U0VprfZlo0Rwnu3xsnxzRn4RR7pjNakRC0ASEisa9T8CmNg2/XJtZZNYZ3y1C
683P8zu2Gv41l5Ajy+3DgVWPdArvs3w0SXKyAn05eK7f0oYcL7rW7h01fs7MbHZWnzwnSo+3k0af
dAKMuXGaJr84JpTvLDdulPXticgMMm/zhlSZvl8OBbbkqOE7Ry3Ixs2g4nFnLvV0YeN/JhGk3itZ
XCBop2FfAS/yJVHweuy8JnTpt7rOyUUrWYc0hM5ULuCivaAitD1Y6Py6xL4gRHfg/ZffNJuLkIhM
c7H925xS+4u0pCM3t+QPGSTcxRrcYzJYybJSJnHBtuIpj8Xvqp6dCA0zqabMCGvo3jJhZSKPKN91
wTJtZmfwrz7bKuv2iAxgfVeaeaP2nGzohMzXn8/4eTz3Cg7zTUk+JZ+sh9MarU1SOIGYALp1brSw
m7Rs4SAhnas3/x4k8Z5mZdrXn3+gKjr/81bZremLxHltfh4jp3LGd9Te/r/PLRdKxcHv8NZVrjaH
Px9us16eZ6sAmeirDvkc335UwZdd+79JG+VaEaDTJ2Ilr+b61s+7CIS7i0u+4897P49DvfCJ0aYJ
gbkGnCs3CG31xRe7/3mfXLlLnSbOcTYc8zoHeGuWhPPmPJhXZSa0gDNPGrQIfVKy//dBcDxATfLS
jH4e/PnijImJRx13Ysznki6xIpCMXDuN63dOyridQ+p/96hXBSLI9VN+vpYbZ9zFKckQpbKDa05r
dKsL2w+9WvEXCp0DTL1+ZOCiPbVtd/z5gLVk8bV3EG6YU/v089DP1weB/UdLq+Tw897P4zImDYb8
FyP8+aKmHu0d0ZFE3v/fb2ub4xHQQn6TC9BWlvH0AuGXLIdR1edhDWbp7RkMMR/MEI2DKO7HF1Zw
eWwrxRk8K+KQU3J50eL5kGssc4Sbya0anVdynvdZW3Dq0xkN1KJ+gbxCyd2ANnbapsKphwoX3cfO
FrAlgG08613b7pIY+xRgUQ3M84IEPauBKQ9QL/O0O0joI5sYNcrWN4pfC1Goo92Ry0HzipynbaMx
/V8KkoPM9HktJPOCKmXIg19u7D35goWFeUqbqTOt86MkDAnwfbdLpiUgZmQIOx9XmqxibpLswrx7
XJnOk1/S0QhoPVQU7CR7XNW6J+cE1S+mzgCHkwz31IvOZARISRKRPUFybXMafbowXuzdmkTtgji7
m5pzy9WwG+UC56dIrqZL7I5mPfqYyKxcWt4WHcpnTHgUrhCMyV1Mc8KVQL81LKsknzPiOZYJVb1K
lnuX53xV68M76PoPs4RpZQDRyXBs2Qqlfu5/DBnxpobXHEtV7K2pOgTp81wURzVqxcF34oPr6sm2
cWY8K4yCe8e6eVV/UH3/aaX+zZP+SBR3dyJIUWeZZh1k2P7mIYYtRHspC+sjkR51Pi8nhy+0B/y+
yfTEGJDSuMe6XSEvZO7ABPieT8B8loJzFEJ/et/lAQh+NdC36X6GR5NxDWAs2ZyCIl5v2yL5pgNC
aE3DnSHLm+Y1EKO9dyAPXQSvB0FLzWG961nLnGSGuS7vvSsvWfPbKqDiTeQyjFnoe706eEK7ktDU
hqVMnirzt4hJqCFiPiVw3mPjnqCMrrm/QQcEaqKxu4lNsjYzY37XRvkGK7MgF4YJkVTagG1UDzHf
cxBuqj8eV2RqrQPYcnBBPGfffumQIEkpRUgbGYL18J3OJi5cNsC25oXGJ8ipQYffbPsRm/WpTjkh
BQN9OAuXTthggucXQZAUgE3NaI0ibETD1v/1GkfbJHK1clY26oxlb8kprKtMHhXoMskctB3ZNlNn
bWYHPe3neTcual8x2Lm4Gp2gwXmfbWb0tgagYuguvZY++yo7mh52WNxI07wiek39nfCau9kXYT3O
UFTKI6MvuAYftWfl6PfkPUnKHePR8wCAZOPTl9oFihzQsmdW2HEkJjDlYyolM2myRPNXo2pfyFxb
G0XvftFkO06/6Fg7jWOnT0REvlR06NJQn423vnUeBLruWms4xVXJKABIriAXTbbmhQlKEHLPMdfX
kMeT4lkspxLaLenZFAxNe/ClxP/ik7zR9k+eaHAloaNmMd13zfg+ybjDejJ9Glkb+ryI6AnmnZcP
TMKnrecHIDls2H+q/ypg/kKMTW8eSeOgJLVr3FjXBKy4Z5T/nF5eRtduONtCiYWqmQ252hoWrnTD
pTne+Q3RZzG2expUBNE5Zs60Pc8vpi3BsdSeszHo751rG3S9XLybr/f3cjQ/4n7Yg9KVRwA+jAXq
LxwzkMUb4xUsbnUYX0cku7gNQIiu6Q+2tcDZdqv3nEpb92neT6KGZsMWXKsLttiCzg21p6N8mLPF
c0cHV7jzUStYR9I5xUO3EubrWj6WliwlxnIYqsgddrqFDdrx8Pu/j8ywfCiFJwLAGSPSFJay3wVr
ml8vb0JPwpzcP7jbIMal7b+4fvAqmOwy0ZV36PmkgN0X2d3YD+nfQKvc5777kBNUnmYhi0Amf/VU
PPUtk4bAYGzoE5+1Xr16SXusJJEsY1wvOjrAENvfgtJFCeDJN9oS6D3po0AE5/87hhGEDaS0Toph
DjNt/vTx0dBHfyJIFP8OAYkbMI0UZEQ3iNgP8x7upfPCRYVUgrQVIezN4uikfsM6p5NKQyWwPzKj
J4CmS+mfkUM8GsMvp+1lSOAkKYVe1rYbz6DtWdH5Bs80v9ukXKc4vTp+lDL4x2HWSUYNw6IFBDRR
Z3I/pIMIHSPbBV5wrRlLbrxEvlEVHj2LUaz1vgqR5oRwYtf1/IgkPWat7ZOp11+By4Wt3Cck2u/S
kn/nBYeZthSHDp6Gi+J1bxkvnUIqUH75ouTC76c/9PGuKolqT3xR4J3V6B3HRESuM7JhF4m3BYX9
8BAGLYV4OF5eYGhmGpfP57EH+yjtDkNkyWKZj3cYSV9FcdWb/HUy/nPbGonIUB4TpyFIxwDAIXfK
oz+PTPZeJPbehf8Q8R2AfdjzrmmyT9+ocL0n0Isx7AYcb5zkN8PSg+PN/AkmoU69UB+qby+1KBBJ
klHpe9XZQGHhJtqvNDDfSaf85QguD23FnhP9voGM/RFMQ4cKgVdjSvU/Tad/Ks4tiK5hmeSbEnoJ
ORmXggTx0pyYV80XtBUnwpwx8T+qfCCxpVfvNHkBSGXvNj2abSnMh3DEL4lWg4hOPOpM2FtRPNut
/lKbOBJSSpamg60DlrgmNlksX3HDmJNf7KigDI+e+UeLmbNlzHpSm6LIaR+kA82RX341LTtmBxq+
ZmshpooKau/Oza7wShJU+vagO+oTEDaDI2v+Gt2ek1VVvMRm29O5pi/LFrYdUG9wLGaYrnNZ0Uo6
muq2SC8S+Tmn9WcYNOgMIOuVJLxTzgzXyZDa9Zmpbd1piCA7O1sazsa5Um/zZNwCjV3aa3lm3V4R
9cwbel6elGW8j7n7WsgYh59zpjyJ8mW4M1Kqb0lyyegG+ow0Y+fRaoHLPqfdk0m8UiFfzUTSwgOU
vR0b+2nm3jUruvTEZ5A4+o8g0z7sdDxTIMbHNr3nuibIrZ1DbSg+JtiHm8rVd1PcXTxU4qjMqCtH
TsWdct9Mh1urnBnfLsEaa1w670kFkqwuGExj8vmiD31sAYBbedUeraV+W2h3TU3dHMYGrLndnuxU
Z7F33oUQeWiYw21wASjhoaCwQtXUzLAIsrQPId28Nwvn9C6dP3ty2NKhPi1sF1OXsTwm0TAWYkd7
+oz7utsUU6CtAewYo1Dz0nPxR6EQXCkr5DQJ+otozDq9Y+qKiSTDbNBrhx82LbVlAbGTJKUj/X+U
JZ/ChxC8EI2wWjOsaRUa1N67x1fQxwiwisAbabv5jEx6HULsitG9QkZi66M1x3VI4yO/LgZ+dd0X
Xw025dhmEsfdNCcvtrmcrKb+nWsudxiz5abCAWEGz6Xuf5fT5HPuRMwAMIradRRvjF3+pdQC647T
k1nic5rXKK4D67UEJBJ39THzRwQSqLVbnYtdS/Zl1u/oFzyTfLxsqgXXmz3k2z4Rf5dJMlGcv8f+
Q5lDqHPh4RxYvKPbHYVwnnTbrELYsHXE+A1umgOhI0aysl16ipo6D+6io4PAf2Giy4Ol34gMK8Jm
XuOrqtKLLOd7MqzP1HI/YuleRNufVdV/DXaDRBaXlTNQman6Szg8rVbi4ANEO2JbRODYVU5jYRUu
uSm5HfP84pqc+vXCeIPeHw2VuKdejXqswOFNFTzN1cNbSkQW64DZnzj96MOlsEYNxOO26y3FKsHp
rvIGjujliAf4m3DLd8exD0lNIpWPKBDPx5PexWsUxtrtdeyj7RRM4AowjFb50vXGJZvB9o2xd1/a
+S6lai72pP3S2anJmbylgstsGQr2IuSYXIC/RGdddekSL0LWx6SG71gF776WRqJNj/Fc/c2smXsb
iK5ia8fkv/FYLCJ9zfLSZL9Xfk6BHVzpS55n4C6CyAQKlwkGvs7AhxC9JuZWBkZyi70r06U/KG+p
nZhqyr80GLeV11+msngytOnNMocvdlbSgg+ZadKuXfCnIpbwUvSTul+cAnDRK0Uzpu2k1U659euR
GUUCElg3D15XfrVuDqssp83IuMHTYN/X+bQbKkLftP5BofpcyOU9SOQtmOODn08AUPpdMWc9i+Bw
RucXISi8aM1oodCjktLN8gNX1ZcVy32c5/pGGEuUO/z56B9plrfEpjJL1xubvsfaZ2uPRsCyUGft
CSoTMof8pRAGf2/yhrxQ0HgjqwyA65OhUo4aWIbioj+6Bt1B251oPJIbEgg/agysHg5tR9d7EAq4
IfABhmt31IfiryZAPrdmwI9hqDEuhNyXtPOI/nwj9guhGK+Ib3mYx4qoX1PMWxRJpAmdMi19jVEi
AKQ8p571sMfy4DTxAPl6uSW9RTnREgWkxTaxkszlsmLWzgP1aey5O/K12iUOy9nk8GtNDzIiHNpS
9n62zL2VjUQ2w7S1wmqwAaHQ6h1Zen+exEzzoIwjfWOPzFKBZcQ2nvXVOr4qDryZtHsmG12LX7Nq
NbEOlJjPOPS6NBY5x/XUjlKNjg051IFl3IkC21livWLTzNlwN1HIMoWnlLo6uv+gb8DtVI2flqr/
OFXPTNW17rB0WLKXhRFVA/uMnB6/ZyS8mp1b9W65tCrLfEARQfgnE4AYEGP55Q1fAQFe8NQYsBH+
hfwjtu+9eqJHsE8CtSO+4cUFwciypdNmBEbJgZFjihhvujY8STQ0IYGch5H+nKX8VyftcnJ7P0rf
jrLAKnb4cOuNr3HKymgK2ljnN13QHBtHPbLJtiJz/sNhiPOeT4hMjRyACqZKkTuiUNXCwWhZK8tb
Z8DKTn2CmicDQHSHCrJlfB6LFzkzdlfTva6KaJyHP+SpUddTl3PwIdvVxtsDL36esreBTum+M/1b
kieMjEYSCGfjgKoSe3XzrJk0NGfD/65SQPod1puNnZySbHkgkTGB2zQUmLDAmuQtm7X/0gnG22B9
5wV5jjEKkolsSLI4nE3FnkGrkh59atkbP6HLqomvqbb7vQeeAdYp9Ql5P/2AGkibz5lme/uqn1I6
LsvnsgzfckbBUrHGCCBM9ao9jqf8kz1vl7Txa5rSAy6lAqA7eH8CZ3iQM7TrmOnL5EVVWrlbrxO7
4hrJ55h8UxweamForHXx72QxnxaOikUqn3TYdBsAYt8A+EKC4tnHYrWJh/poL+KTKCESD9FFgIlF
IIn+b1A1q0mxhOj/2JplKkNvDJ67yv5XuvkjZcnbDPObXHGQVnFauvS4kLHr1hV9Ig/iWN9EPRE1
6weB3ZFumhqH9QZxUnwY5jAV2N7/ce8Dy+UQLTP/+qsmB/uI6/LY6I6zsfvplwb6Io+/lTe7m35g
S7HHfY+Hk2MwgoXGSL4YsyNNrEsM18R2BJDazJSZdt4AkLHbg+abZIXyAMsX1/y6V6k4e3VhylHV
Obe+cAF8lQd9gQZdwbCbEjsaZP9WjGHcW9/mujckPqPqOJuf1rVz0JaHjPl9Yg19ZiM52hILd+TE
/+X69cGYaxTsE7mtcX+CdMX+xml14w0ocAa5ulKZldf/lbN/d9yTrmWkzUsjRrTBFW6o5gOMkd6k
y34eaBPOA7WV6gDZJLn/224OzJTfhtzsdgWn9gB7jFmBsWvAhhDDTtdsMgk1TcFA52W384rx1BHj
x3Iw7buie/WTMcSV9IcoV3yjr60fOXNsHHWv/OdWzG9z+bsIcnH18KSmKwV14Uh/zirtoVgWWfYp
u1Th/57zbdKBs4/Hh0KkXorsSfMRDtc9IeHp0EVpfGl0DaE1Tct9E88MF2sDEYV4Bfp0EGaesiLi
wi4GsqOKCgW5kQwfQ6lxmm3UyU2wNvbqP32U/8mALJQsr//Z3mSBvw+N0Wi2DNqOARqORDb72i2b
XcNweisKZzj4lU0SG9IKLyVKAJUl/AJ1rtbTSt+cDSEPfjFdfdc7BkjKesevcFaIG/k/O4Z/jNdm
nLi1NW/cprj0urjUy3ybyabkguk/PSCceWWBG7KxdBNPZjfkEFqpuM/ii1I03jhkL6wXyiiCf5YX
4123Pz3D20opnl047PpQ+wzxK5Npb2Sn5ZoPJNk1BFG0ox+X+ymaaY4drSR4mP742nvK3IARLI6A
udDGmaQGlS2SlXZCxy8c6uP20VXPuV6w9bFi0cXl/iTa1EAzXAyE9FJAMBK30UEPBJSM6O90ndlE
rU6VdKqtwxI2UhUmE8pfovCA0XOMDYVe791yDD20NqYYSTZT3mdhBM8KJy8W7udmtTUHCbjsgltS
04K7RocrmrVMROJlSV3iF2WchUnQn9gf8UU4XrzVa5ID9YQXCZmwTbQXcGEla6iVvvj2u0+3iLEy
aVNCrpf3TFttF2jeo3Ixk8pqJAJqFhf4CFMoXI5EsCdXja8jdozv99rseUe9XknuERS4/gqwOir9
limYNJ+mvMY+NNufNRjmkKL4ZhYmqhjKPeHAvnDq/q+j8GhOsvM3BKBDCh/ldF9QzaM0/tvXwYwE
HRiHw3l4WfM1ybkej5bTHZqacioplnjXIXEd6b/R0OrM7UQ/xjTj49jqVGR28Y6cfUqNyKDFT3o7
P9Y4jct4rzvaexYFSV+qAxfnf3b/2qr20xbFA1kFsjN8beGUDf1tzXJxfDfeKofV5WfKOXCSQvtI
LNC5Q8e6k+WABIV4Qb8mMdeQe6hWa0nho9Z6G7LVkWyFjpcgMiuPHX7KDbKoV6B+sG3bbY5orS0+
lN9mYWtZRtT5vHjmFLwzDfQ5l/KKjXmPRaNKX6jviCvWdJuLlxtHNS3of9I+FlXeXVtj08Fv1zPD
qIb8zcJnGQ2YxhIOYQobfUrP3yrm45Rk1J95gb7NHp5pbUdIjwLCv1Dv6UOZhAz5Qg/lQchYIt2q
jC6bVZf7NMGftA6MmKtFyHo+YJIepJ72HEDHeKspOhaJ8X+IOrPlNpVoDT8RVUDT0H0r0GBJnh3H
zg0VZ8c08zw+/fmUc6rOTSrZ8Y5lCZq1/jEP3VTJ0IzjGxkmKqISvNhrp0muRhURkV8vZRH/2NBx
hPT86YO0lsfR8uxrwrPR3LT7OrOvhZLBVXMQcJdtP2XWO+9rTp0DxQmHFcvkSdyG+MXj/gUI8rF3
9ME870pRMyMuFliRYx1X47zpOd3PFqonMNAscqUPDZWltOMq4INAAnHoxfqLKxlPJ01bN2Bg1MTn
TdlbFnOqWkkynCyrZv3Jl+cFFUfRTIQfec4rFRX81AtAjKlsyrerNsGc4rg8w7BQKoa0fQ8cENG+
mLOgJj82N45sj/N7mn7BQOHmSPDP2GiWRQViZnUZHH4vd1n3UNoJ0/i2H7vAPjep+41uc7zrpQbl
U+xkS4qlwsrC3MOAl9Sam5wLwhnwltRrdWaRuqoiDnaSKuUDWsS9bOjQXrNSheSbOBGt0sdCFP3d
ELjXTfTVIaefWqr4iBKVaiksWsns/27moAmnbrwzwIa7zgbfaTwZRFlvF6BJdrTquDnatA0TMD+E
a+V+JLzRvBAaxVGnv2LlCd2Jdpg0w/PUpTOhQLhFYknKwU3WX/r+F2jRId66T8pzwk3QSIaICHgo
f7GSYDo5+pb7y1P7dsNZOgDB5A0zlcsu7QCwacJhs4xwC8ZNzdIy1Tt0nwfO+osKIHeccb0tJ+1F
zfHrULfUICj9t7THV7q4qr0OiJb3kvvCwRsnCcbt0tO4gfLj74i4eDYwl+6DE7FkGEXLymF4wN/A
ux9vzok14qIE3cRTLtXdgk4zNIFGvql4UOW09wlF4B7UC5JXpANF2nB/D+JQDGt3GhQ2vra3TkIR
ikF6564gTXXX5E5Iqgof9MAQRsHbjx5d7CqW3/PKidN+ATlI3E5UNQsHho4oENF0F6+hQw9xuh/O
A2izvxCH2nYAmsorgmOQLp80JSd8xhMpd74NFpRa6D/y6SbaE7wQbHZAdAygfILZIc83HiZcEwNt
pLnJfKDrkoZyj515djEwFu66J+Y/ea7sDzdW33Xv0sa7+ewXNsLaZfW8e7KyrquDYsEelpcYz1y+
1PJkOaAK3oo0I/Dd+USA+AeB/84Byw0mQb/cbc1VDCgrTbrZUUx/PVoP80AegdxtsUVIvf2Xvk3G
akh2e5H4V9qpoGb9JS1JOC7a/IiTtKf4x9m7gVftTADXPxEOb2kEpwtGtQgte4Q7+0I81XMwgnYq
Z2HHC95Jt19DuyxSJjk+0slyyZR7HAsdsNstyV5u1bJzmu0V1dAuF5AacR0/G29DWVYjbScpH1vQ
iESXIizB5t/bkbJJFK/69lisKJEYQyMHgvAYB9kL0o4I8X7kB1axI/rjLZCzDvtqRrvobE/IPSn8
Tdn+aaN6Eo37JibnxYM7JA3wL1ZF6tLMfOc1w2UzAu6aZ8y5pIF+Hk3xBF712XYKlm8pySP22AwI
UM1vxY7DETcm0q21unh2+m6cDEGVP5zTyny35AgB+MJL+4bw9NH5u6Trf7Yaw2wA7h2rjX5DRj0x
tYQjV3R9TzHFu6rGrhDjiDvrer4KmcxHQoTf7PLDwy9Qe7kIXYM8KR/IVjQLslfUdSlaK/OjsjpK
pgmKY9QtFHEGPdUVbvwezFIzcVOpiMp39X8Zy15w72cf/RwPl8Sy/pvX6orbvoY0d0/UpM+RT1Rz
JOOAuP+SMQaEMAInZ0LYDM3OEk8yc3BoBesSuvRbFqfSXv07CUTeU3K+x0olQoX4KdAeKuqGbPrN
EOu2LVa41Az49EVTiVtNiI25H8oFvZtvgwXIierHRbwQRokwmAydM40x0C52TNRMRV5w0N4thnwG
mOHS5vMVk+3sUavgpYxnxrdKLzR8+siiiyO90fXqsCaZ+eq1+XhwPRxDvWPjtd3Olu2UJ+gTgFE8
LCCe9d02A+PUJqZYpAL3VZpknzjDoNlNHmaPoDz6t2tVFeZ9HBnItGflh0kt1jkfnFe/JHp89k5W
UiznBaxy7z/Y/dxEA/xMuGG1TBsdMFsSPGvRz9ko7mRRRIIng91P4z0mUu8oOKwt1P1ZAzoxYPaf
npgUXvp1ZJxIiUowcBNgX8C7Tc+85NhWRFATF2thMHxh6KdZeqQjIJ2ILgRN6kcPP0HW0o+7WTjx
veXeo8wVWg6twTID9vYC+rj+Qzqljax5/TN37H56RCnQW/b7lgr0aoKf1MVbu/PxojGRhrqZ+QTh
5l0bQJcsKOij72LBk0fj6sQKSwUOovRdW6saxK4ZbsXhNN9m1UQhMOiGs6WnLR3555KNmavH2dib
3jrbfvC7A9dzyCG4epV7F5uqvfdTTnZlenxRAHZRk6GAcnGFjE0e75XkOW/H2cnUY8NabZ9s136O
ZYyiIbEk5uONIaO/2XP+/VJioYEyVxg1/G1+gqya2UZx8MjbL/++5N/vanepzxTAIM7k4r79nW78
//sqFGDMoGDJ+wr3RDobprawXXRxymLS5u10U5HqUU56Q/lmBVS1IeqZYJp8Yuly59w2P9dy8iLT
BUvUKPtFVRCaoiMjmX5U1NfLn8ry9KVer5x8rBSSIOd+GKJSoqghqBGEr5XtLlgwLSGARLS0MV3j
4ZD8pHR6NWly3/QB9b1Fd/FvdQx9tUXAnu05y5InpYr5ssAU1BUDlQq8EyIegu3sO4OF74dTFhrg
LtCRrKjOHmLx18N9qTw/Df0e06WcFQaBacIKsvwY1hYG1b5Z3tEqSaxLd5x84dxOC408FpifL7Fv
Bf1V50+1Gfg3rP6u6LAIsN0LauacvxZCjz2Rybh5y/Wv8bv56qr1w2+0ueusERJ0YZBNXRQRmd3e
PF0tRrcRq6q8JRumT5MdrK8VXiuvEjZ0vSLcyjZT1IwDOBWU65Bsf0HeJ64QtR7yJn4iKPaw+fJl
9ClnIDHyeUsntqrZ61hYrS8Zz8nR9syAAynj2UCLrB4zB+UQ0J0Af2YXCg7TwAm+ZIjM8QLfL0RX
YXn1UAXo5V5bHiPabB6t0fwms686o2Uuz/9+pwZXQawGTXrM5Hzxpafx793sRv/7W9vH5Mk2irr7
dqX++xsHg///fZHbCSRWkhSKf5fuv6v23xf+/x/TOXluCWo4/Lt2//8K19iVip0MHhUuuP+9sNvb
pb6ONCbcLIT2UY3W8d9/w512dZLt2ypRL5aMEKzD/FIKqniZR3+4LZetrJ2WvvCsj9p0ong3r2iX
qE95tsGGkKpabGQSU8EecRLxPHm18hFUpHqjkCxOYRql3MM49PjQze/GAhXnB64YO+oudBsqCabZ
2qe0QtfWIs+zvZrQz5a9CW51xMX23TTWCIYF8bBtyNGLMeyqx2Rc14dE40uTnASRsWtyZsHx1urn
OiCoG4jGyazMIBl6ELP6xeUqqGjPGc2GSr3k2fAZzK+FU7AHbST9Va7ZUXsM+WoEhXItndQyCV6N
csfTTU+nFNwh9TT0Zq4ttZJ44lb7XN5Im7EzsPuSWyH3zgyoyeoeSBP6oce4xWGHKHTpDv5SVvQf
vziW+sut5HJdEUyCL+zij/iJ2li8VE5Q0iQ01pGa9cmlK4cgc0Z5iynSl5CAKAiYuMAo5hnr/kQZ
O3xTyRQGFxBClO8TEcfPv1z4WVTMDSm/DlWKNprVcd4gV6oN1Fn14jCLAXIBvW3YWibeKVLFdktg
HQgAt4/deqjSNH/Uq2ZLo84prho0M8VbMVS/12Isn+f8BAZFygSa44s/2X/Ltp2YDvG2BH6GUxFM
YeKfuPYl/5e7lkgv+r0a1goU3SEAr1HOoSkhMrDYpKd2qQSMpn3Xj/O0Dzz/Pq96IJ5YMelVOqon
CDlvshkZpuk0U1iBVQkR2LpCCtSyOwX0fsx9yoMgzu+5+b8xJ6GIjrOfyzZsuzb7VBtHLRCsr9mG
Ro3/QdVrgTWCh99UsS/h6+TM6bIGb4Cd7uGCzkCNYjfZ9fOoBdIxe6XHiiOKMK+/MdkMokM0nkzq
IU0aO/S6o+P4P3z1Z7T7RzdnTKHGTu2GnkzvEVepJ9a7oqKpPR0I5ADE7omltI5OgH1nAUXyA3zS
IwWhh/J1GftPZZf1kQuTzF+IPrgBJPeIoJDmpONrkIr3zBlk5PfdV5yzPZSaS9cOVPMA0kwf+G8l
FrMb7HQ4JT5j9Nw+1Ouc712AmpNrfnP03bLpMTjxBiDqgsVIKJbOL1QYJKeA5EInTIIY48DM2CPE
cOVR+ohx1tyaKyPCAtQp9wsv6h3kfB14PelsQ33OC1Wd//1xQxrNax9vvjaIGMt3z6TDuWe/WN3z
5HtklumOBhvC9/O1XPeNRy+xlctj4aQFBqMZNUzPq5uZxc4eI9EJhw6pC8PjMi3muKw1QioUGRhz
2Zn5usXyThjOELUNGy8mR6SW+vo0kN5if9cCtNl1s4NT5nD5OJ+z41Sn98sQaIR7KXNNIj88QjcO
XUOiotYWlj2Hn11NoHeEy01h3TAScApiliU94t938LqAZH4YGmtdhnPuY2Fj2Rz1qQtIn2ka1P5F
Z0Ue/lmCKvSthCfgopgS67HGqrQOar4zdrYcdB+kh4rb4WgEQEHzJmUCzIxz1c6zhDq6Oqw6DBlD
Kpn9u1ndOaX9ayynx7Tf5rfCsj7zNf3l6iHmQUi+SeE2j5LhhEkQGtwy9UPX+e9uHrzwUIP9gDmK
isBhNmXsZCdmuMb0YKJxLd/QLt5lqIh/JAnCjGRJjyCBP722qE+t5Bz3tcGXNgXBriJ/AaoQU5WX
DmHW4hs0PRE+Mwa5eWXPN98jXgyUfqyaWXsz+6XMM2RIsQ6l9xmOFJLa11+4piBYHI2Doutwm9eP
BL6cs1adJt/3b81XIlLU6+YKA+76JcvxgVCL5iJbflwZjK+6Tunj7uY3bWoWFG9qDnHliyOeSvYv
8nI4ymZx7QmSARgiyiwJelIVl+rZoB1OgubRzvpDuVkNbQnJd1nxvCfU9sgI8SpciXZAk0BjGKEt
3X9TuqbJeExf82k7L2Jc9tmWAdsYFxWH7iiixnFlbergNz1560t+XjMGE9FJIiHxckGsvkGCZLwK
/dslSYRDqHtvkwyZroSKpkPQ72WL24lQEUuNziW32CqLfErwqEZrgbaNWB3cSkGWnqSYPp0en4wl
FjjvoiT5w3tTeV7dIn3fdG9fnCYeSPp7qdxuQ1YyPZeTdHaFZaMrWAdMOwz6Q0547MraIkn44zHo
HLrYfzJeC75OKp2/ZX8x9yFdS7EyqGnvifnZbazfIksiF//12psHQ5CyvfZEOTisHZ43/sD66m8+
ZFONJDGfvrdKf6Tz8JBk/V1LSbquuku7DQ9Bxo01YpTAJUR4A9J2eDj2D+L4njFxd6EX5OtOyPrb
dU+j7s+xmz9kkiieDVIgGhNC6tf6vowHN1q3SPuTidKbYpMwHkrhtqMSDUNqjahLju5rtW7PMSku
Wfl7g7CshN8dRIxeNyZNOnvMdTxFYHPXPAFXMA1OeoVjN6zdYM8jl6iG0YtytX5tbv24pPGlMm6x
H6eAuhX7wY7X/lRa6yPaVILOTLOz5ukaYIZmioeOIxsjQziUKJYpqjR9kMXFJbYixZjoafnMxmmN
Dm/H2n6IcgKQMvm1nYt3ANKbP9l/z6wm2fdjR9ESc2rtYdxae9yv2fhc2IqwS3zhVcYbaeT8XhX4
klSR/8DNdS1Ta9nH4/qH+KpPx3Wvcwa3aWXOSwJFHdGQ9yFbolpconyW3j4YS/bE9Fr2zpmo8Mhz
97AQJ8+xBo6RY5eEeyCpwTnllFeFcflQDX5JhGFyD/j3njJdpFRnkoc2Ptr1Xq3eTf5VhG6X/zAg
byGwybWqbo7KqYvqenwvAc1xxIsdnuqHvE/2Gkep6JoP5NBQFxzcexDKw5T75m52HPjm4uTWkBVI
4EcfGi7OoQcnv3vA1/CXsbLFMD0XMJ1AxZV08JyQBTYKvrccxQTPlT0ir+9i5iWXLwwTpvyGMqTK
c//IDjd7zeE7jQO55kksdgNppP8EUECVXvqwZOgWkS8RB9UjoTPd7DysMMCWYx67acRGhBxxv5HQ
Thiic8iymwenq5J9srQlPgLH7LHQ49jjKGGuc7DoUkkAGpWXu5yWa5D+Pqp727vzIdczm51wq5nj
kLxwfNjOkzCduKRtOh4qRVGPLZyAk3yz4fCh8irj4H2uUnKpex45CswGd8s+mVFRWKjZC3Wn6hHF
pSyYzx33gecjEoYYFYEF8AUKw+2U0qi11BbKnvR9sVGKWh0OH6bl3RxwfGrchG7fPjb1o10t6T72
SrR9mUaFBeTs9KdVG36GynlKbJSYwRRDKAQw+R4TsCZzehhXFfoLzg8iL7k0tjocV+tvAxS0b+jk
a1sTUEMBM15yOESkQH44wfI6Zt6pvqVhtD3HsJu433NZfM9JV38RLJ7u1tp6qK16gUw5r32Whbr4
RaYDAzuMwW7AyTqWe2hdEHa0lWxHYerb9qXpt2Y/ZlMEWYww03sddCLOI1ttNsegSLEXyrLwwwIy
LHXQx63E8KFr3/ULQUf2/O/kCPZp4DxKl3e2WtOod4PrEggA+mJGk7uyn5ElwCCfqhrKF6QHaplt
uTPBvrWKD1Fsd1MDGIxzgwXrn4LQmJ8b2QTHxbeurnazu3T4zjzfvyAVd+5MrZ7jJs4OasBlY+by
oBbnDtNMvN+cJo/QABDju9YRcgSEAFZB+qN4bXVBv3CdH4SdfAnjvrb1wjiHJvtVlkRBOZ2F+vZf
mlCrc4jrHDmyKCFiuB2GOu8eliW7T9mGahEslPZ5dPs5JAPA9axbevUdi8tKKxRPaiXpx5Hv9WoT
6pZ6Vph3uF7j1AIrGh/iZMoO5SIQ0XcKieoJtydbJN8wLCfRhrpD4B3/aG+B1r1lvVOYWO5AlN+r
+CbdQMVSQBMSvDHdaM1DVWiUJDDSqJg61r7MwOb1kc9UGtU8/plLU17h7VsRCHRaudEoTrw6ouH5
4HbxacjltyzfFteCIiBJsQOzBN7HlM/Gp5P6DUDkI6jIsEpumxZxf2EuP9zEpoGQAbw1zT4nmyJ0
2dd2buGIkPTLTzGgNqRt4eDwQfeTj5giHb8IniNnso+yjCylJW5RHbIE2d3wtJXpXdl7r6nV/HSU
8dAKGaTrGUgQFX0e9geX9Lqt9Q4Z64xP+wsWB4QbLLFDtCIiOWcJh3kFkbs20Muq+qxy3mxNLo/d
XTMyELag/LRtmnv7CSEUWxujh/lpo2Q+W+mxI7WUABZNZk/Z3EnxLUY4/6KGcKqFz326tVgqmyUi
EuE0l0g+PD/2QD6xB9TafvLwIKAiLp/GTploGsSlq7IX46/PJES91Hg1d9LqP8qUnWBBKDp45zV1
k4Nju7tRkMyVEirk30oqBu/1Ni1lCy2gSYVDL7GyYa80Iuomds59dexbpw27sr0M1OtSPfrRc1DE
gcTBnhL/1AX70ZBkn4oaMgxIcUyLn93I88xyPSbkiUU6IGKb5w71Kr8L8w/iyjUChfIXxQ7/tXq6
R8CGf3vQ8hS371zyUb3Z9YUNTbE9JiShIIO2aIuJzY+mAD67OQQZ58dXKnPvb6+HFm42XjWd2e1I
ra8qAm2RNKcDgwfX7K9ktv4iKowQi/tHy5WfBiHsqVvigHgoUEBmZPCA+ZS3WofL8lqjqjyO+Yzd
Ja8/CkRzXsN0uDKGY471s8PYqlspANUlpuwjb8X74kzZs2iaXwhBVNf8XgOMjxMpIqa51h5i4Fxg
gcq5rQb05E58XFPTHBxLurt2TpOoIQlAa3GeU+cJio1swA2IHaM8xlLV1Uj+yY5YGKWGHhBdLj6o
cgAqV2aHxfGhmrDMtnL761Ghcxow0U3BcsRJ/9dzrXdjXKarKWYmcSciIbzyp5lfc3fG2deZEuVN
t3eozAnJz/sbSCjUluh/5O3vizuSOzJ3X5XxLlNb/snwtCG6OTjdgleyDakOpGeG19tlwc9bGBdu
C5fjtdxc8sr0hOB1Q4vLDgcz30adfCkm8hh0RwFZQc0KQEx7w5RgbYlGDKdsLu6ANXmexyhKOyg1
SDtziHOwMwJhnylYQkXXxJ953GMHr1YWaWwn2M2BEjJsDlxLXHOIaZbuF90kDvx68rMGhA4Jcbx3
EJntzYqpAz0EFNqCwnS15oM9tC8qg12ciNiB20ubHRL8/3SW4F7ukivJYt+dSh5ySqUwoSNo2ggs
O5gJiqFbZCRFDyVo1RsGqTJKK/kHgVx/WKWi2fhotRsubG9oDnZy/XcJL9P0oxHjNbM45pspAHoD
Vx4hb+YSpdrN7tQwbmGgaZenHr+Tsti22rk6V9r86CrnzyhiBL81lr0RQTJOSlaloLUiYaMms/BH
w8Q2z8yJ5woXJ11sIiJ35CtNzE3v6XGqf5UBnq914huLnDVcZmhyBr+CAcr3ZT3kD2aF9k+qoA59
eljTFh2f5ujpi6LAg4kDzS7TKiziF2ujE501GXUvTm9Ukt/AL31YOjPWuZJYjwZtCZXHCOqARKxZ
spxpVNbDtt5vmCJOxfI5ld7TFos4TObYHOQYXKB8keD6/uu2sG3NzBIs3/UJHGE/Day7HtwpEjZS
ipdf3ozIxFhk8sn22QryYM+l5O3JUNqivqjn3ZDVD3OxfMzVzc+FjswSzR5ItN07JAJHRrFdu414
cFmSRjuoHhdhdST5RPP0Pdf+c+uub7YQd2kc/JDE3ZeeTSaeOueudUkw9Rzk4Ildnocq1ymjqht2
M4mjhIMiyxpFchDT8kf1Ci/gt724b4tI35jP+XFFch63/Hc3cDi01vCmp+EuGQHbdPC1KVJk56r+
knRBl0pvTPC8p33nvpcOn22fQyH32CZPiBWxG4N9xSCfU0dCmW31UTmS/M5E3Lp3jsuTzd+YHmWz
yENvST4pLI6+kr+LebKPDQGViA6oCwqeMEhcHeKa9+nMOpQiEJnL3CE0ob7njZTXtbVAcdgjj16J
FxCV6RzjzGtWslktLJpnadL/AiH+K4y9HcFh3CgLCKtZrJfR8QnqrlsRJi5azCDG1RfQkG7liX3n
2zgkimL80i4SxbjmFQFFA3dvf9wFtzMPEFLiZHxwl9VgDMU4Zy32KZvwceOqLiOWIV6Pth6rOLMZ
67b8pffL/M2i8zJYZ4Iz7ubZ9i+gGdx04cSMfY3r5pdax+EuldX65KCkio0u9oXRf/zk19QKWJOd
xGd7V8zoivuZCDMn8MLNn7+1f+irBumpVZ6Re4G0raIMQTkwnsUbbTQ6fos3RQPI8iScMnsVNftR
3GJq38qCj4aIDMABu9qrifAYk9Mv24DjFxho2I5/JiZBkxL0+Z0sPKjExZSMtSwsiJmcvdTAmEm/
fSeYP4ZkpTAt5BmGFkdKpuQe0qWLWfpV9pt4BnPnFIAS2MtzAooCH7tV7V7IAyWjx28p+ovbV9fh
Jq9K91JXDZ0VgMubah86kixjnzG9fydkn0eWITfWlUzXUEEkewU4Q8XnlpYxki4yM+waYKl31QW6
3D5Vdn+J+7K61zFKm7W2ZVRZQHZzPjZnSkhDEqJR7ggGWiJLwrbETxuUBcjh9NNf1JuWLUlW1Lxh
I0q/7HjGtTRVpABwVamuRKzUi+S4NGgydXKel6CmNKU+5m17M/OJb0SArIGQnSQtJ6Qr3Yziyfyh
ShQXdHMjym9altWgJ1r3JgFxCk6J9rCwUl5NJpzTFnayyq65a78rhHW7oClTniLuEPlVdpryoIwG
UZE9OMif6z/XUVLjw4fg3DyUOdgtiWZmsQJlt/d+oEES+/a0lNhl6oDBdMXxaRdI8IN5jxZZYjfP
3rBtszZ3eJPa6o6ohJdGk+WR9ASkETj30xEzc30MuA4fj0imVMPuuwUnQ8W1YP6JNSxOwSInNHWD
3A27NDZ349T4ERnWaP7a4qLIKj31qH2QaZuSxEj32o+mJOC1TwnOFUdYHWbJZWT3fy9r8klItD9X
FahSPpKziEsbNO4WW7DFRbiYTO3sIv4U1szn2ajPROOzGMrO4MuPNwAM+5epXS9SU3WfdsGFaDsf
PB5Ihdl5eMsRDL7KfD+nHlhmB5uqaxZnxIbfroVikwc2o3tWSozrcfq5UsGW2dNzPYmr224XlBKf
UyFoUislUdQ8mVAVczD1KDtzfO0Eqb1s4zof4/7OywxKo+lzDVCpeCqe9xLSSlq8RXnb0He6BeM+
SdZn6bUqnDEBAACf2m7AYSKnd3T1fzYCxtkY8OMGFggepB9DQSoOwyjUmVaaAro1vaqkx1fB46ZK
nRytmz5DgvrHij6xOMnsfaZyyIKcxKGeafmSL9UHIT97B3nWHQKMc9DJ4Hma3paJ4vYy10+I7gnT
Hsjs02t/rNKxeoQevO/r7iOOQUTqPi/35bC9qQaz19bJdQc4BLu+LP6dtzJGIEI+pYhvwhtfjLRa
jpkiz3Qh8SNBq0f57/3UYx4Qpg4pYs4vxC58Bbpez5PnrqFroUtmfKPlpDIyWkflQha1p75LzbXL
1kviW8s584mSFBZsjZT2yR0xozS1Rf65RhmW6OxS1mtP0QRXIvJOJ9ReizulQsNgF0dYmJdh3j64
tJaTkznnpHOroxhYIkovc+4HASVhUDLv8gB6nxyaP0OLMtYWDA5V9eIgWjpj7StOCDUJF3NvRGVC
zCCQmkhchpd0Ampbt57sDuIz8sB978ltHT2yFMhl62EYmTxaBHXVtGDGI8uLjVuk0VSQ/SW9m0IN
KV4KBkPizq0CQNnYI1to6DW95TqNoeqgfBtU0AElp2K1DCRN6V28+WvOcPnngHewmt5z0fUnU/Iv
ev298uhtgr7MuBgQnkwBUokABPY0oAveI2A/MPs0l6bF9aPj/KP0Fi5jQVEwSRDpIWWvBEZZzmUC
VD8jbuJk/lTD9tlIvz+Wg/q2CHAi99mrD5kTXEzJ4xr+LCLjjSzsEk+m/GpSjDFKEydbteY6ezZN
v6ASxGOQijtCnKE6DcDtvK08LDmvlXCu4KEqSFNbsu65A4PGgOACu0/bbZMwqA/Q8z6bmdR+Pfi0
gdbepeiAf9Fhs2mOJB5jhqKXIy3PbZCJC+U/QmZEYwz5H5Gt5tH1QaCHEpinZZ6K+pVDu6eV/Kir
BqNdw3uJQsy/NLO+wWD0/ZDCRIJi7gFFrsfGr9C8klzOYYgsL+tppUnSuz4ZzJ/MZxIf5cMYJx4h
LvqyJTYq4qC65d2ROh7TGKjd1eyyAU8bVAfOMeZn0D7XP/ynB6TSGPPIxUfIaec8mWA666z9PWiV
036O8DxAzynGI2wDIMcg/ojmQKz6BoqRfyaO+2udbMP41ELTGhwBlTpZ2/ScZySy94H7udrjtm9j
znQ8rAfJIIg3AdQiX7xPjeeNboTkvR1bIo2d8YXRlbCT7Ba6NFMEFHN/zVPO+JK7b3zaPm+DvvCA
Db0tbslW56G64lwb3ZrEpZQ4bQyt0aApMch8dAGBZur2e7IARp4CLl7mfZ+Lt9pwccvJJY1pIk5v
JWCt9YjcJBbvi2yrp9Xyv1evtM59kGek3PCaCvrcWQGNvEpH/fLr9NS1U7w3MnNDCwB55RqJZG1u
yFBbHqam/0pXOxK35beYWS16ad7aXtOxKNExMa8cEEANoKWWAxPqRItlxCHF+IusySJfAX67Ibbj
uqrxyyJaCRukHwUTUTp9Mp7ihdMxRb7Y91C5urK+x6G5N2TkH9HWPia1WKJx0WQtVuWTInyN7ET6
pliW9bK6UZK31CHTIgFL0+qjg6ks7YaMTdb8tyGlGVd7fsxTFbZZ3h7AM75UrOowddlxuwFEShSZ
QGp4yEfc0Di7xnNOZg3D0QAV1U5fAdVRl84TT6vy55DgqD1mEp4yFrcfG8MXbb3nziFBA7eJTSj2
SAqlKXCJj/bRTdbqkLn+hRSyxzom8LDUI7l05CYoNRzdWbphGRMVQZ4qMW9jz7uYFW/N5td7zuHn
obYeb3JbP+Ep6c0AhYuf/AWHLQeyNhz5Y646RlHIrGrW5ixBQKnDhk3E/+sggRhWMIIZ077XPqUg
z6eKM3+T6j8HTSAxbsGRHijEeJqQ9jJGPQwRjJkjIGAzoCEisedLLWkRhvklHm9D5p/rn6uR6ZWf
YcborDJupChLRXCXrUigvJTYBL+8t4kTPuE2eBpj376UrvqBaBYThzdzHwKAedk5r8UVKyXbMX1/
7VQj5k+g8XVwHcrmOjueH03EP2JMw2nrNxW5BqA4dVCuvAnOg9RwmLjml5jNJKPuu5XTuUXJqLPb
SpmM9kOzJSDP9fw7JXbgXeYsO6VLgrShOGTBohopVLT2XONNlf2yJ3/7ZtdiyOdmDzt8/8Ae/g2K
IumNNG4OwZu4skPzYhjQ4Xjtx1sC6wWsVO/aGEFAxpPuqPWyXzr1MS/5smedf05aBkkddy//w9V5
7UaORMv2iwjQm1eVdyp590LItJi0mSST9uvPoubiHuC8CNPTmml1VZHcGTtixeg1nxyXoT7ZAfO9
ug0NADyilU9hFPCGZqRtxKNVSZyHhrmNACXw5qK9VzQYuD0WjoD+ANfiDS67+jrj5F63Ao0d2+dj
ZQZcke74CzOHCsKZlmGPlAfm98V9gYktU9uaXiwnY6XVOtAYdHex5h5kD9AwK02eIiu6+FYY7HsR
7KNhfuxBoKLah2RpRfvT4nxHDGqsbQ6LOu/Gj4wjyCULMqRj5rtD56kDiKQrBulhM6gQfDlchTrl
tjaX7RmxYrgR0XytlZutm9n9jUb5FC/BZXSBcoHwXFvT+2r6cWVNxevQ5e+BJ/wbcS5j3pHQSH87
eyKas3TAu8alEcaLOczPRGHz7TguA7pEkHcFNozEfrAnGECpp36A3YdslLqNNpo7phLouEtws22H
c+fzBmB3fA1qDrlWf3DZFqGc8GF8HUW/t4fcW00Frnk2z1TC88P0YcOE4FGwTEeHmeTXGjC6ocwH
1K7GZzcbDIexsKmtFNOO8DqbFGpwUT9Po/qwLdHuqJ9zV9R+9jdxRZCkdhx16lHDYt7eDcDbLxEF
zqrTRJjGoefGzqNdNBG+IGjvGztsYTyy/GJt+1nwSra599rUW1MgELgh0VJdATCXiniAzIkuzo3i
oNED5y7vVG/8aqMwN5My9V664ln7fnfC9IOSG5+MwNsYacQmdPIGYuP1PeFMGjIa4jg7vbAch+W1
YJ4PqBYKEy8/zIFLQJ5ck2VTJo+PhA5QTKKk7g4xz5ebrIC+bOUeOlLSbOXSflRMICQyttFJYnPo
KK6O1W+5EgIstSY9GK55Ff3MTazJs92i74atx2nkaywwd8+ErW/iWy9w9M5FcuDobM17bbQPmP15
eHUxjoGJBhnAwqu4CSDLMTf6Ng++se1ORZtYtNW2P0M5X716EpwC3nKh5CWy8f8bxV3k5bcsOihn
5bGEm/XJ6kO0ZvPWjdkg5PTBbwu6Xxx5bkl9zZm9yznJ9JnCwuaoVcXgagRksp3OPwaifeiBrdYx
gAe/U8+57F+Lxpm3lovP11Avysdo5hQfxgjMxVWvOkCHnsduDxnSjCDOKRfhTqoIP5jcz5nGb0WZ
NzLHOOabcLy2xUw5LahxbQUQSwUC+BIQzWJNeDQVTyEOETLR2IqQL7iXfiLVcTofR83RnWdgFQJ5
DtlnGeeus379qNsAXCyRsNRTFvCBZyu8QRD7Dn3yQRi0Sxm/GQuSLG+nw2T39LIM9KAQZ8YfF/MX
j9zUXZNeOmFtmaxK470Tm2GsX6sJokVZ9K94dqCSxTt8pfucb2Gi7eBBUVPEChQnf+4HbNMK5W+i
jidAnPGZK6x85sdmGWz7Dt8mk23TYrkNvCtUgbUOd5aKzjoFymaE1vkD37lc2SFtNEmdk5+Z+WRX
iwOCZAf3ieZDYkdPSZ6sWELi7Iy7u7yK7sPRNvdW9R7HIyXxxqPPqkoVqPh5rr4cJxs5MuMdGEYr
W3Wtx/zRD59dNTLL+NNDx/IlVxFBlnz8Zwfdg4mfqLdM0vRpqm6HgXfZ4sSzCgLvF08aHATUxSqv
YWNYycXy+2pTZcEd3QweMoh5zMMEriBpIcRghws0qfxplZFDg015nErJFBm7R9ePdsUMkjzHNsA6
7hem1Xsbx2e0WE4wOFlmDjwQMAkNcjCZYwQ2HZ+p5Xo1c9fYBWbzZbv5lk6itR89ht0oV0FZPQ9L
SNbzKq42X+7GmNxw3v4UPhdpT3sZGIDXyn0YU3k0GDpu7Nn6MNPUPTROTsWEjZ7rEc516xdCwnQy
1XSlVVG17ikHQ+qwb1Lj5Dl4L9BUXusMFH2tK25YX22CCA4Z/WrmD/3M/SMloHpjyIn8fQ8mUWAe
ScW7k+kXX9ZrSTV3XvHgDpjsbrKRdq40RIjvr0Z6CsrRZtSZir00L2BerkJ57+PUUpDpNWRA5ZMc
vS9yAJ+GxUhXEGcGOAdQv13e1KxLnhIrgmm0FZKzBsCFz0IWKfCuhkhjWj7ZPa0hLbGlbLKsa9In
+6DCeN5k5FSchZSiKmIZHvEjnSRPQhIim9wA6RzAHpvrJ9uiHM3OqYzI8FTMfvVM7m95ed5MLrjD
kAeIZfMSCanRxXV8kWH+q3ttbzo3Tri0va18NTIMPkbasaGDON7bMKsVM0eI3amanR8PKYimTZIS
VvmeQJ03hPHTOcORPqMedy76OZniTazS28hnsTkHN+Cog7/3EBzanfD0cNLv/dh43J3R0lEUsR/l
d+FUPLS5iWiATd6u842j0XmKkjYsa74tuEevJqEPVm89IyMiPjnzWXn9TsTojEHIMhJHjVXOa5sl
zU2d9HJdWAiPCR8F2RGID/yLV/cMCGPDaaW+2pQRFi6eCF67zD22tdr6WLi7kmUQ+zZMxnpk9WF+
zfE/oD+MR5GuSQn8AC94cigO2jaNOmBYXKWDCyTM35dzgQYg6ltKIYiZW829I/zDojqkPhz9ihGz
7rpbVmV80DqGDVH+C7R7mfTSf1F1h5DzqROuXLO+tLjCZWJTAKaD/dDdWoN/O83OrjEYVkAW3FAK
h3mmpVFEyVvpy2tpTSRJYyD5fXw35z4HGzyxGJRhZXvOUSwaYaD3fYBHz7aoHkkXa1JV804Hlv1v
Elg77YBgbb4Zy/TdL+Yr5I9N62N1tSLFZQLxsub0wk7Jv+k15wuP3YiVM6sAhuDR6GDX06+pieWv
cUg+EJi8cfAFEvUcHgq44pULlG25CGNjvhom3VfIKGbcHYEQR/jGxn3Hoq5I7CtzUs8zffCIXEXn
OuY6mxd/RYrI69b4FbARWYl95Lh9hQ0HfK97bCLGJtT4n6FRejM77C9bZPxN7uuNNqdraGOsGzPO
SWSQVrGT/PQW/QrzuEphi6T4l+wJfxNL0Cscl1Vb05fRjx0c3rseWyi1JxYnDvASbmqy6p5/ndko
2WdN+bqUHQVOuvrIXI8ec/tLNPFzHJ+Yo6gMjkAd0lzkmAhxgNPn0jq1OS+AKx5GM+CZbOBwjU3n
eYr7gyV/e94Pdjbc9Yy5/Cjsdt+pxRjtz+4WkZ7laJL2GK5zKlw6fXFam3YLH9RWLsZv/iR2/fQ7
Riwihqx3jrVLOUWnkj21XSsKq4dN7/Cn5qpd0SKS7LuOdyeQHCFVfBoWKxQhTBwKNLzTJrWzEGkp
LLxYS3DXRAmzsxzMWxjdmz0jWp18io4hkf5AWh585xeT/95XCfY2/gAjgsTTOQDbl7oBsFEWdIa0
BZ/gERiaSD15OdKSZe9AGViFA3S2ATufux7pFuGfKH18WVJatTjJv/6uOjrEadRuQRGwMs4lK138
fHvsPmejoSfHCa1nkozjNiMYO8UUFBVK3I1jZK2qbmZupyFvFQ/l14BWtU5K9DJqMddWs7i6FoCx
AWfiprXwWZtKvZHnMI8huxRzpFSsY1TduJ2oLmj/s0PZStvKD2UO9oH9i8CiBUoAR/jEPsIvqNxt
/GMpzPai7VYf6fbaBZhiL3YM36BqzSVIsvxuAclwtXxo932bVsfWqKvjf//0zgAtjj2nD+g0/Nu/
L/wkGv3e8dfKUGDeXvhgcxabfWh/hfEiK6N47+i5BTcsjQcjJhvZ06h9CQKqaGbVsNxAVx2UP/EA
4Pm5xHwfBtZPq7wQxpvZtm+J4SS/xHUQyOeEhGee39stOCyzdQgMM0a6hc5fKg5l6yxqujuz1uUu
4a+F7sQnHJJOzF8383YUJkJhSC3WAxoRZK4zG1ubPZ5Cpf/flyzPx9Pfv0v6E2vI8Pj3e5kMHyVm
9t3/+fa/3/S6KjyK5vy//5eQx/qJODVx8SlqyehpbnzYGyqWoyemeZhk//+L1fkgZsJq7zqFc+r7
0P7vi7/8si3yAq8o5z0U2ddyoCLr79//fW8yJCFaexi9iV7ZuLC6+6kh2Wg4d5HBFiVW0yGEnbDr
KmCL4EJH3tIZuFUbcnCDaCg4F/HoL+HkxnQgWDbL+3n2jmld+Edt2l+RyycvxaFyFBxYMfrB6TzK
BoWsIDuyVnQWe+CnKHTBTr9ECOg5q45//2T9lyiI1gGgpj3wqfYoLKc9TuQLjn+/LBtd7JFngYyV
7XFYvqOOuHcHM/1fWdCOPJMF6wqZ87gY8a2EMTm7gtXj5N9PMZkOLGSCPJLdnob2l+L7+DRrvVxD
lIA5/CCRvNSyhX0XpmCeYVdAJ2rbetMTaCWP1BnH2RQGSNfWMY7/fVn2/dpOzRto+vGxHArjvy91
0iISlB2mU4JO6HtsZv6+JV++xVwsWzN9vJHjQeYmBclg9GfXWwGrEbuymw4zcsvRo6Bdjo48VQMU
xq47G+avMq3mmJYGSzof85Y1Bkdccjx7Nd702Eqac8t99lAZ1VYS+z/ickNNYHkup09yxf12En9V
Kxp/y2yxzoluWL0ItiVoBsYY8STJiotlhmyOD+CwUzIn9B7EBHr82OaV9k/oaQMofrCffl+vXd9y
1mrIiVIGKKamNT8hreFR9dpP5lzzQqFV1CK8i1F8cKcIV+hK0SnliJQofKujmsCmOBRGKJBCNFKk
q3zwsGLjR167rr8kROjBbe2Na4LkUAVwCWtqEC4a82bUlKK3HiIc+/1TIOv0ZFKHvBL4cqxwJRvJ
07GGErrQJ0Pse9hJiZB3xSPdusa8EDj9causjuMA5XxIueGw4kekaOOfjKPq4A9ArxX+LbehYk3q
Z+SlM/MIyG7YNDE21LWgyRLO9DxuZPycRt57VsZ7WdVvtXOqqecY/RxaFfUbFQc7jurGFk7ZTZ/9
EzFHOEiMFYdd2BDRRzXUe62846iIVTgVAa/Rjc8l0PakTe1zaWTsj6L4oNoK4BCZyu6J+1xvInR1
w13n2D9sKrs1k/yOBbLgWq26FSSR58CCO0+Uhp+QlYNq6J1MmDwbFk91GKytqqIHWz9GSfQJtDvf
BHV6RSNJyLS8l2kY02+XrpQB5lIPuygvu6WPbJfyrmND8O497O5CJkepo1vh0CeLoZBpQa6jfoAH
LAnVKe2vG1Hc146+DXvnV3CLQ68HWWemKFdQual0N/fYPRUs8VD61SqJyoep6r2dltO29dKH1l8E
6TLcpE58yUZlr+3wyIPitqvbR0NG/Y3dgrgr7XsCDi+27z2GS+Hc0gWARsiASHqwJ7XMYxRfpEFl
iKDtfE7g+CkIwsTENkP4VXCYhKLiqvLVX1rPMUkHSJyiIpY16R4SZPwrIxCyrs3CiKmoCN9UWb9G
RvYKlAtLItW+DA3ach4hvvKkK74z3kfWUs4bTnCEtoEB34ZWfDPasO9HN7zPBv5nlcbY5PTwhWAX
G5t8eWqOigC84yG44YVok/JeBf03Q7dzY75auYOFnDrLZDDzXY4WEZtgJqaMR2xP+Y1bfEt2SHku
fodZRIdStlttxE+zhMpbupuOFeyFeIGEAnco6mof6OCVOjS2BgmHizZmTJkQA8Php8tmih4i5MlY
Xi2YkLi2yTmk8T0bn5qDCnl2abCE98nQGECVGOAsh6ZE71An2O2bMr6NbU3dLf7GneOyJwhZnmUw
xnoBJmDMfHaKBltpnHQsGY2mf6cXi8+AvfIrF8ZY6m7KIbti3gdhan6aGpSMjuxvkWL7ajDZgQuZ
WXB67ltEBSoSDfhWyoU3biV/XKczNib92MrnzgSQqYTVVb3bZgcJ1z82nQR1WXLWbJwH4ts4IAv4
0S7zXq6nbRgSQQzn/gtf+hnz+rCUiZKIAr5YlIkHhBC0S4sLuS49GMRz+93N5jcbjGQjdITWw7KP
LTNT9sRhjvXpipU4/9CztLBFK1ZOmbw1MGy7kdpEZbuYBcvpfer9BxeVlsNJeewzHJNRXDIADRFG
xLHAhzzrbynb4jgE8W3DsTwmqXqISw3iZ442Of83FmDzRzUiXZdzOSD7hfc4DmH6DepKKnRYF1H1
ZfP05G3gBW0s5h7P4kmRmy9+OJNWC6wXUbcbUye3OlJPvWX421yeBydKdl0DRQfj1Sb1W44WGNua
bjdLid6r2F8iUqfpyG7RPrgEZtykffCnR7PTJ7/If3D34bopMXvq4ZkdwaHKoGaM1l1RT80qXRCZ
bhnQIDk7e6eXnwEUCN9LtpOzT+zhUuk5uYOID/DPDgAPIR3Bwyd3RWEtY5xw3auTsEpQ4WZMsmNd
LXXYY7zPrXDc5hHOgHJgPwsQjYYweKEQXy9zC49LVyAL/KHGQRO0q8LGkjhn8zGIMRqqFMiGSQxq
EOkLJlPITVOcHXFh7M3Wvm/zKwCp5pkA8/gIdANsTjhzt4Y0IgchMMrTGgo+yDG9ags8AvirNi8W
jlTOdhCw66K+r9KovEaKg6ajG2hq3ZoKHLrVpyhk+Vn1h15yUw9UQoM4uWtSW9H170vzwbIjWGmS
03UkrfPcC4zVNfAbJ1LmNXMS3K6hQM4iGS/j7iH+JG980gVlNF7p8dLNMZoSb2aZmKvMecTiwFam
YBaMdXCumCXiZddPqwme/awaVha9CQQ5mActgzRmDMRgHD6S1B3PjVKgJxs2NLxsu5LcNr4N3Cn4
Bth+FU9A3cwz+HE2vtmwR+cE0ODGNNb354HBHk6vzSDmTNuGErmQH8GVJjpAhWjp2lV3V4gWN2fc
cXFZ2ab3p+7u798HCY0xytbIflF3Rya7XQsfE1MhiJQkFMZvY+MKQDu9m6pQ3A/LF8Tos6jpRLcb
P7xdho1qqtJ7IyEtyQOMWWr5pVq+cGRv2D7TSzz2lCrbUyS3f7/bWXm81nRbczDk+7i8sQbFY4ta
6SenXhX30YzNwaOI1k85NCHj+WhgU8olWqBzM27jIMl8P+JCtQ5lbB9r0T93SUD5CXmhNQuNB49r
Ym9Po7H4bgK8HNk6nGt0Ek3fAveX51iCgCRJBWuzSV6axS/eDT4lpWsWCuFtIyXWt1Qco+cG8jsT
lvumeuLmUbk0g3jh2VL/WuhQm5iM0ppNxPBs29BqXePp7xcDnSwje+JVo/J6n5nW+NxAMo3wnjz+
/arQyTYYvXgnXEyHTR6MOOhdgY/Fu82i0LmKWVXPyjX+eXXZXP5+NXeRTceXEjvHFg+u28tnrgru
qCZ6UCMy+Ww7k4vzqh93f79rjtNqNodgHRgyhcYdymc+Lf1OYszE/6bUsxmH6SGdfGexWJOA9Bl/
PGyex9yCQALhWz2X4TjxqWAdMmUBrEJchi9tntWnPmmJiwzhhe1UfuV4CWZc5Ldm3nhEL6ytHeK+
zz0etCMnJ8vh3j4yA337Pl60U1dU8gNgzxHYKkuQssqvXjXHm6mIEAbc4VTrYDrXTedABwlpYpmb
d5AthCRTf1UPtBRUVHzue28y8KnpJ0MWxp3kgnX47jo2wpdCglHKOV0NBAj2HPHAGlJSf6OpwmIh
Pz2WDjWr8fAKtxy3YJgxd/HZx5Ozm0gksJJC34MpQ7bG+W6LodsQgeBYtzgWElb6O5UEDl2qGCtA
yGLQTQoWCNhbajeqDzoJt1qnG6yMNtJwnGxSwdwaAB6Y2v6uUqzzWyeMN9xIadW9laJ6te3cRRoJ
H9lkMghWDk8TC2oGjAK5wyp/yeexWVMTeC8CYp8m9Yvl0idp18NPTmnzwEKvbzIuSy2WwRNyZsX5
LgqIjfJMjaEbMrTw2JK/8Txd6XV3N1RgvID/w3iLO7KKPeateDEIW6TR21G/5Y5+NBQf7hpqGB1v
4twHt7FbA95l3+H2I/mLk5RkCWJOZAu7+Dvn/uW5XE3RwAJ+csi/Nq1k2eB4YE1dY8NdhedIND26
HGP0OCweF7hKPfZcTjr2bTkOAURKBEjhyY0Y2CP4wYWE+2eiDNh0Eds/y/Mf7NG/twwJRtT3voYQ
TpuIjXUGfwO6gnUopOixXGhrtzwNKcZsdsY7WNh4P3jeNxtiZOiyg8OWWLtwsACJjWSDAbXxXqbu
hwjhQCpp4aMg1mQlnJKrtBJUQNSPOUNh6UJQ4Ni2LyTTuRGzOQqi3uRugw/aYfc1F9YdPgBWPlHD
epF06JAGkDnJXthSMa7l/n3bLCQL8skN7YVIVoj3Og42QJwAr6oxIoZETNYzDXAlmNFSRKFQTb8F
s2zhhNcGgKlwOCAGMTDLxO3ZZdbftcr4+BqaGhOXQ1SRG3zesAamnLAD4JHarrntp0yUqJf4k+6T
vMjXSMNfYvajjY1pnAkA4rss7xjkn/IaDKcTIT0pOdx5UXSDyUpuptrkgBmRC6lAUXUAc0xtfdex
/RYnwbAzCvJelCuzjhjmVV+W46lKaR/zeRaJgPZcSgwetIOrnUZOue5Tjdbk3im3+zWj+KvNjR9Q
A2Ja3JOCtXVp9Zd8MN8yj/lpSgwqeO3broKti6IuYLQh2o9ggdNh2DuNO2yc4nues2KFTrWOwuFX
zJsMJv6qEJeBt+PAD4QWVn6qNt0r0bxFIhwOIZ93sJK3IX/UjS5p08IiPjfpe9PHz1nkPXdtY22y
Sl1xX9+O8fjDKqPZN77NljL9SrkNHUZaElOJ2y0ucOrzKqGO6vpqpskz5InNbHesf6M3AKTb0etO
reRuE9oDta/OmoeLu+P2At97E5BO2iMeP9Gw15oc8nNHGm8dsYoEWAgmdaAMxRjcBC95Rjc7W0H0
a5yRaWmlt0RxwExPHGm1ewcUDYgEc6s5ZxgCfG5zpd2viDsgkYWrQgGCC7KZp97MpgAxYO06ivKj
kgdkwoAisYVzgN3XQclkVnp38cKtyafgaidEQxzee6Dw9ikSI1UgcYrJneV4Cg9/PenZ44Mbvs4D
yW98+lflAlG0cRggpk/MYaCyNiBecKVl5parAjs0atnHbA3Mte6VsqdXTZ9IMuDgQZMhlIHnnh1b
s3EgQwxSGSsvRbbyQoGZ1lCAj3NOafCLmwmBJs+ukqzAPuS/qigJCLEoEOEmWpwhA8PI2RV2zhNO
0q5aIvxTM3cqNcaMArF7ywH1MlWklJXwM7Sh4tVM1JvwvWueT48y1VB74+x5mkpvncvgzeWZMLXz
c9bOixYzUCQQsGtrUvM+MIPHeZAcZdLFH46dsZuphPFydWps/UJSkeQtHcIibagKwMsOe06qjUui
BJnSJZmPKYBJkkLLilYQP/lls4L+7ftIhjOl6Jb5xWqtahMJLi3BjleP+1AYYBm8pyCNo7U/hLDO
QUlMqQX9sAwPRZ9gfWByLy3wOWBM8YFj/vECdozMBivakXBFOOZj3IdPbB5uy2iiQayIDsi2/LhT
t7MM+7nsxb/CrOMNqbKZBbw2hrsicu8ZQ9Haco0YWf2zNX03zg8ez680S67B2KJFzyVJH4OqeuY0
dPMPpxH+NiRfiNnfIi8I+0rP1WOO6YdbyTmujKvtxaes0O9eTp+l33MkS8qP0UdpUq697gELMzP2
W57WWMsSF2ed4V8oPUHdUASq56w+T4kcd0uAbaNuA59XplhYN/7k/KOkZ6mnGfixDVq6YbOtoMbg
4OwiYCm628IQYtW3BEdKmNwArt6DlCsNpUEQJuY52AHNiLrqu+jzf43FxyGxXgmZrUsqzGEKML04
SJ55GI4rZ5AfsAOQBsfmMXPFwe3uUqxRbHzwCvmwR3TL38Zqk6epBIvKiuUpD0l0FBEZdAvbKmJI
SNtlmXunsMm/uPGufZMFMtXxR7tBJOJsdITefMkjPe6VVo+t2T35fbciSP/UOw+mmkdKqAjfR1b5
TGPMMbG9L0OEp1HzhDBaQqR1Sx+r312amIP+UARrCLJnrZF+XOfQ8tjes3I99dSI8wy3d4EPUGjA
i9LXN5qhQWEo4CrX155D026A+RdXXJxjal7n0GvXBPtoDxQfea3PLiVnPCFRSC37VXf2OaySBgVp
kfndjhuNoAHlV1Y8PiJF0YR0PXvflJjtlhxDO6CwQm7j5omCaTnMMLZbLKA1MHxrdua3aZTAbt3n
w/AZUVLEOQ9bgZzAe84CzLEBunMsd2U2sxAePqyWe67EFmFHINYIbdrtZXL5ETi3GtzCalpCboXX
luhA6XvQzePJN6J77FSPOb63TRQJqkt9qrkp6yqyEHMe90Jp/taW2+9owSKHlt5FTvNKSoWKrZHK
uzD61KiLNLeY6j6qn7RPycKYsStCUA+879rj9G875plS1YHL1XY+Emha7GR4GvO33VceDCwXRb3N
EZ11AwevjrMDdyEgKfFblGTppkm5T0wGZC9PmKzQpQL3GuYbs8b/ZPvvI/X2KBoFbxm4C7lQWYyf
ODUZXmW+nmIDN2jbHaflbOThSAkHph8+Kk+ezWjX9tYn6uHceqim7tuk+m8naQ64CK6pbW3NPP0o
0DfCDkJrFqHJ5gPQwE9LY/OJezhOAQPVnNrfHffuKnNBv4b2i/T6z3Lijm2UGScA/UMtLvlXJPG8
eRVmfMHv/kLvNGNsZr0iav5ghLf84scfcRXOdfM1ScxkjqSko5lBqTsg5eqxLdau6WF2o31kjuNN
UTs70mn4bA21Y/2++duzFBXKHPcT05nfwa2cEk3eeKr9T6isG+FHL2HSP/lcxUFjFjiafsDZgCuc
Aepk3MJMmVG95/1ekTUvAFd2YYXw24JNoPb8hjwfXnQvO0c9UGkvzja4K0wE7wDxmlgD7zpmOZrd
VHZUie6ObXDvFWm0rivjg5K8YY/Uk47zaarbGegIQGo70fcqD75Q16+OG47reW7uJ09d4iJ/9Hxg
8qagjnB6Mad4bQWmv6ZH8yUoOG1ALo8SVFgck/BzSHX6dfhhUQq0RrQVMF+4PzmYUchUf5ClIyuu
nU8nwYZghJjEMuLunehWZsLZJkdF9z37pclatacAKsVhRWGXXxPDRUveTDPOsRCgRuoBLg4UYqoT
DB9F1xymkukkjNt3Vwtg9c6/dLafoWf6G6+E9SHchzaansiW7iyzfwau2F1YJ1BTjvWta8WzbGhX
MCx8D/W9V1PsKlEbuyhcC/uOso4XNYx7L10cn20UrUMq4cbyc4zUG0amEkyHccJq8aNRz4+aXBGe
d84KujAxTMfsyRVhu5BledZhCoDwd5mJp960NncbPy5xejTlPnOp+AHBh9RQYb7t34NcfHXYGFa9
Vyjq9vBuTck5yKktsdhpDu5t1yGe+1kA8naksbSmfGwSoPTkG2BHsnUkOVbLn+YHyUfEeOJXKZEY
yGxjy7qm9BAZCkFHjeAocePUzTM5sEM/2WLXWDn+x5yi7Kz+NyYE/p1B4cWjMhdAIIUUh1pj7+IF
IpT6oHPB+AtnWvGhr8L6XRVLt2dGJsGH/sfZsDjmefEbgXsgbx882eymOtjqxPe8rQ3BnyGA9KJs
7meRHGs72UOrWlFudTEyqJNN07DZ8fwPc5oPaV495POgdlkgfswZ6xabOYYR9TK2wscxV3hrt4tO
iQsvk5KSxyCOnxjUGUlNS8EcoHah2s9WGNOtm6dr7IKMkMms13Q/H72mPScmAw3EC2vnOGirPBdT
qgFACNLw1hTW1UlrkEFd8AEJVJzCcuAnDLEuquFfWKvv2pcTSH2xhozGAg2U5brvcj7rWbuBIfVu
JkO+a1oLc1E6YzbMuDlkTsVBdq7WQtnN0UwYTzroFSZZAq+l6RMgJt0+9Iu1i+B/7Qy8NkVJDNNx
uouHhb0ciPhqJHXief5Tan5C7PL5T6bN0MVkGno8fQFUBCnZbnQjjRA99VJhMLu3Bfq8Scoad/q6
yxukvU4/4ki6j9zxNFT7riUeMZQ64ltEeMcQqnIWUyD2kqYwj5NvvEWD6eLzo/Irjt/tBkjKKEek
L+cZ3W/pJAcZnLldewhDnEbqOLaKBXJWjDsZ2925dy6lgc9Gj6HYCvLuzWzy4maM9KFz7MaWEzf8
kcB/7Yk8k1dKqIS1SkH2mXMybc7m2uoy4mmkMoo+Ioaeu6+ZTPBnqVPRherHGbwHzq711cUvydaA
pa4fsZCbjOzgJ9HRSMgNWxbObJ1BOIHOby9nmWRtGb9xieEkbU4s3eRe8s4MzXwdgtFf6/HJTTvs
QVwo4WyeBofIoTncuqTqj/E4nQ179kELuY+kC1HtOwNXKUqIl8BDmSq8sF6wwwRB//CLmUEENjLz
NpYTvLYke/VFuJPgXfAtA03qPRAkWe2vRyYeVKP8xw+cZsfqXekZKwVJTBFMpybvSQqnEGac2dmO
HTqbG+jHOeLjkYvhxWh4aAunZ59HTzu3u1+bYxOEfztCdP8uFyslwnm8t9OOs1f908rFXNkDY572
wzlwoms4RfQHRSWoo6z+BoCzGgOT81vIls6wCdQ206X3reBo6VwdTA1oRHb5Zh+1TUxL7KLAg5xC
Mq/XZsUuN/a+kcMh8XwboxOtsan7N25bPMNgyq+FQ358+m79rudUmzSbujG28ZTJM3rOp9OZ5F1b
8BRxQ9ng0J84tnKHHajRHcxHWaMJ+F033XCApJeIzScHxulmpIpsIVrA2iHBigr3VAUkM437JgLP
E88F26Esuus5yZgVtggNPgJV/AV4D3N/E8LF5kLnRaNZyqA0KJbla9aUCd0zNAxNxCephozeMare
zaN1srv84OYTNiEcTtDFPHTZ/+HoPLZTR6Io+kVaq0oqpSkZDBhsY7AnWg7Pyjnr63urpx3es0Gq
uuGcfdBPO8iD91qL3j+yeHentQzZUTJvq6i4+sPoKDKbY5ibRb7OGJ4dJeSh1RThNuo43E5V779l
An7HWKo985tsK80GFlRgAlDyC6T9LtmWyOoL9A9LErNQ286rD4RzYXvKFRbxsfuL6/BS4l5fdqON
RCaO3xqH2i+M97HCWpXbTb4pcVEKDJlrAXGKsR4+M/LJsvJpIixlYN5gejMMrL5J3fipIu2J1dzK
t9W1QPC8iRx8AORnBf6nzXy7TsKvLmaRCXTizDf65KWxt09L9to+y88e3ccq0iqkjX2yynzWphUH
oJh4znSRAWMyq19uC11Yv0i/y3Wkb3QNqZjvbcaE98OHOcDRo3BPD6cAYQIMpxF4EOmqefNkWtN3
2KcGZd9KuskrunPYVE21iWL9ZuG+YKYT/5gBdt++BKRqGLx8FlS3tTV/20Xz4Jd2OFUrEiSFc1We
/jm52U31P1M9ftVR0h6KJP8aiMgbInz8cBsifTih6mrX3EQfle0cRT9+hAZuQFQLGLoAd9K+id+U
1e4S6TlUW22u9dr2HqfsBtx5Fz+8x76dgYzLl0UL0D/qmVdi8XrNuuhOShhyCmfLyu6m8dMCoyeR
eKKE4rdA7K7Jcx1oZ6woazoqNFyVI1C/L3J/DHYECE+LiPPBbuQH+9+BIwa4xERzvowZnAat7i8h
jL1E42Bw6yAIaOPy247RIHdj+9AMeJ2qM3nxO3sTN/2cO4KahAOW9Iiq3EkITOtJWAc9lfydvKWU
NcOTQEbBuN2DN2/xXmS5Onr9T6EROksY3lzTszFW0T8yKD8CIqMXFtpWXgaMYmmuGFd207bskeYy
42L32zQfgwlyRkcAvjRM/Wvsa4KcGZ9OfrsQjj6uOIcacn1O0rQvMiT5z5lDYy2eciMMNvVMKBDZ
y5CntA1hJJZl5TDF9X8TV/6WmIIWaki5YGsTO1pToWoAtoZCC39ONctb2HLI4tWJ9JeitO850AZq
vZj948DTpLvzSDivWXSl3sPXOdP4vWK/GqnUe2dRXVJG7Kj/PG7Iji4Jn+vCHzHl6Ya1H+rxqHIg
juo0RLjMJLKyhRSx2I1NyVmWAmuOYoo6zKv8o2l6aliRiiBA+ehYc+NLkl6a4HxFjYHhAFENpeZS
qPjKRm9aa1Q6y8Y4967WsYkrcDa24mfnu262tiMI9YUlT/gRyajNOzYYhnUkQDDf2oV1DnMeW8g+
+r6wOr4WMcdVlix/Btb5RchorxAUZprrezv02gAxpPirB8t5rnGELwLjZUwon3zm2hM+t02WEdqL
iafR1BuPDzJjvfh12dqwoJ8oq+fszNCKLi7lBpLJr3iItyLC7VASO9MNK07qbtmTKkj3wSaj4I1i
VnfKQmNvj1Lf9Fb9Kn3t4HRiDWpoNcDcMJMXG0c6oqPo24jIcorM4sWPcd0MdqovM3wrRd/wfBTk
IxGZbky/LelqoJ9QhSRdsO3cfDuOGSmIZfdnVJySVhIBC+CJNUsMlBHZ3EbJYVb35r6r+kcUFXeQ
Y58qLj98exuN2GrzWr6qJFZ4HJtTHEFbAQBwDgIMaPVIf1V7/SYKdHPlv47JqNZmMSKUk/5FVmCF
vfgj8kqqrZZbisgeynwXeXE+AelDRvw9OGzly8m4FpVOxRo3pEMkyTV3Kf5rfForDAPc5SzxVyay
V8x0jOOYxv+aA9bdknUvav1k5XnJb2QVX4W+TSwd44Hg0rGdcesp0qJSZCd0ISPkiLp/QfBb8RYl
LaQitPXAywNa8IhViajzcIEIbtmYTMthU7MTfm5rBcKxMCkmKnluG+ti8GdiXRCMohmWJT5+Oj2P
qTflFg4DaWd9+8vW5GUoiitoDnDM0avkptp4uGyZSAN1NGI9ONB0I4HCI5CgtOLeXjYjKiSjH2eA
nnMo44wfqcvw66J/k7TvDYFJ3qwh4kcH4Z3ErDT9FMWi1VsQOEvJR1l10VbWxW2qi31fo6hyyUGh
pkxzHvuEMoQwoS3mdAgxQ3vU4ZOzMKsnfVr7DiZpQxhkTlop75pstadEiw7SCZNNj2RmGcO1WAv+
rpXmxbeeyeg+j7J3xgvVzpV702JgwF6dzAciLY1AuzW1YMSqTGZfUj2ssnxXvhLs5zhxE+aDRYvj
bMjqeIGk7oPNxiWgp6moIdnyiIpur/hfX6LjtF0YmT9tplov2K4iRhtHvaWLd8BmFclfM89w8oEJ
1xBwIAg3/ddLXeFW01/FcQAIvSbVI1k5iiz7CkRhhht2HQyc1JIJvjJgViEEnnatJbgqauOajjbj
1joaWBIAd/aA8An+JdELu66ygqUMBrlQqX8afZP93cBz1mFpSTQ3xJyRzgcK4mveiP83SDT02pzY
kC7rFmmxq5dYgZCQmBxvKVr2xOAWctPqMYA8KMjzHNl1EvhphW5xGaDOrKWjPN7xzTCfznVrNbCI
2j13hEmUCBZ1aBQIexykk131VrTj3RagPgOBr7rhlGdARB6Wnn4E3Vs1ObDv/Hff7V+JqPmFQzib
qA25tH0ulFL8GG1zd0wEC57U/4YUW77ZS2/J/gMyYk11afpMI60aJmDpp0uOB6aEvFivhbCRyFBK
BwFhrAFTIToBlqkem6bc+6zK+ofwyQOwmX2dYYomTTDXXmsOKpgcoDow3ffpHRH3IrS7raLUZLYk
EA4zb26mb7ist4jwr4ZNNE/kHkwUehENLiU3Wi6vmQcS3Z/CdeIP98SPAH8FolwkP6Vfvap+vJmF
PEWExCzea7sh8Rqsi5L6c263L70JStjo9qwmdpmT7qZ6OFgBks3R/nXj8F209i1POTZ9gTzU4EWI
fhkR8W27LAzKrKE9of2AWRl3NrcG4Ekoej50pP//AVnq0NZk9NASypDJ3AwgQYcxOYoOiaimFBq7
zEboxrx5RHocGjBAcVezrOKuMCcSlvLkaiCuSxQrG189/A73VZ28lFgIWB4sOzYMrYyODOZxSdnD
MYybs0dSXVUEO1jFey2qn11f3+sNY318DFN0j1gz6CFwTiM8QVmgOJjHJWzkYxLVwJGU90AL371p
uNT2Zir7fVwUF2foN7mZ74MwWoUz4sLwj1UL35GsOfosLQg/h4mivEMwiPIE92/8CZ7jrbf8C6B8
bCY7L5CX2PavUbulHEe20jcvht0eHN+55R1zrwJvh57fgjYnO7aACcYrYY0YZ+yKmEc33o4VKLYp
KpZmSexBkHAa1CTN1FYPH7catkkTnbuugmw8MbUSn4KqNmD6Awv0YEN0jAZOX/BVvKl59JOb/4xE
kNTLECjtql/lwJstjbgl6xefM/PDKMspZyOMcGlqBLtZz0sDiussggoHW2HZohhpOsCVQ/LOE3CM
bYx53ltZxDcBHjJIjEtA2JMl08+yBZMJDB3TjNqXLHf7MXnU5ofM0h/29WS7eeNljDlxJa/jLOvW
vB8gDuAwYqZ2RirgYddb052XBiUPdfRS8JTyio+LTM8fgC13akyPac+pEqrxh7HxW0yQqzZWZ7iP
ZMONyB1AleLaUytRZSnWPsB7KrNXne2fiYWFApnh96gCPodxOCdTYWxbRIeL2Jz1wfLU68D8x+Kf
TdbwKNSrFrsvXWu84AhiKp+0vyVu7hF8h59DoIfbspgycQUS9S7n1PWCoQWhWMvQJjEt3iapFGsW
dofKrf5VSvvDFbejeQYdntjA90ztmFl0F63MjYXjtWemiLQ4RPQh4McJg0AhSrqVG/ePeo6u9n31
l8UY+p0RUV//hDIRyfdMLHD441oTctfoobOrU7p9mDYLWH5xMcIQD57Zfo7L3NlmktY2rEgSYLqR
a+mt7NsVDzvZuHm4b93h4Mc2dogBOLwkjNLKZ2jJyGa3wHnCOCGkPjCDH72W/yKFM7KN4ncknRs9
cbm5K6iIAmdcM1V7Vv4nlVevFBJfaRo1O0uw64dRRaBK/DAmuOFZivi2GB6oVJ4TbVfptEtF3F9o
nr80TdZ04SPTffsYMTLHrqYWTMX9hZdMWzM2qMsUcDtAFLlCsUxdvp9z/vSAc8cYg6uRuNustz+S
3rxarfgoWFCtMCH7mjp3Tv0XdwQf5siDM3P8cWNjX/AQivYvJL6P8204Z5/lm6xpoX3We2abvyXu
cG9G9W2H4UtkiteMlEEKcQI67PKd6Okn28CT7kKl88kR6ExtbdGp+Co7REynbeavTAthO2fTH+3d
i+GofslU3RXWlh0GOevbCHBgB6FiOf/W5MwmW6cQbMmDJxVPZxY5Zz0t17R1BzSwM3brt6qoF/Cq
9MSz0wmbyKOXWuadUwARCesuYyRuctraKj0OXFkjfmy+1PUghh/aRASwlPUy4+BIIIst+8m9TA48
gBwAkwJwkk/Pbm28RdL6DL045jAaf3Hh1IuhQpWm44CguTnU/QTYHQRMVPNcDQUsYsL7MuayiLJf
rUCgzcO5N7Rbv2+vJLd3kFzzLaOXN4cvc9Kzl54JPW5p4gIV+v+oy1bIeRtkOBbFoO3CiQlpM/1+
WBGKGa+tNv3G1LMuk25Lh0sgqr3gWlmzhHO5KdL0eci/UJ6GnVVu3MKJ1qHivbcc/13qyXOca9iS
TEynE0wSPFqkqU/PPltiNm1vwBd5ieEbWUl1J1LuryXmlUaJBHI5re2GJj5CT7aoG+qkL9SS8HbD
VkeyERBCZdzI75g1VvRUVjMXQd5BN4jLZiw2pIfClLivEw4s8NWLKZ0WoiMgJiSah3qYvoI6iUFa
8C+TwlqaVXEd4Qetioon2uG7R1C70rndVxkYQ7is+toK8rew9k/R5J66bk882T3t2q2ed5feH578
Mt2hVasIztpG6NSS1vuivyqkCpbeQBCE439qWsgmAYZhiXFiERChNTZiDU1ir7SOYDuNjShUYEzM
vOoFmhHi4rahRsKCPsr1wA5piroeUGODUymKW+YM5bZF3VdZ6VE6tlz2KdEGLk00VmHY4cwSm/Kf
lUcnVcmTETNgnHr5NHA+tbaxjhvwXYj+tHaHZBsRPanFScyaKS+hmjfWpxY7iBEg1eZF8JTVDUBN
iRqhbu99xbdZRhkilxMgZ9o56vtFrL8oB+dtFqUHo26w6V07zrWJfNuF7gR/8zs45u016JhnU82/
D3F/iiqNhG8Fjcb/7F118KzizcvMpwKYwEroE3JbQPwlbcmxZ7G7cpvikjvyq9aQNJas0lrVYQnK
TxPLIyXw0QrAE6nil8+Kf736zRLjvbDsepto9htleFa51tKms1+EA+b3qNoPijW7woSp1W2xaNqU
B7QDTTai8qe+KfjQpYlhICMzfgxI/w2x4ouxu2ecagvws/x7F3P+nJiFCz9b6Kl6V1R3WsMimfZ9
0dJXdrl4ZTu9C9neki3yUAOibp8EkMk2HyF255a7Yk3QAGEKpGXojM0xjy26tIGq6R6noXsz+wlv
QuJtcqx2yo2gkwPws/lSVPH/lmsV+pceY2oYfDPJNxbuCH2kpcplbfeHB+zN18hXhd1J+Dlk+dBZ
qRJynAA86JvICIoWmxi05kqZV0dQilIKQO5rEfcByVYRqa4uEpdlcBIT17imexiGAHAwz3nFGXYV
GPGZU353k3s1MQBxApUtqpZLEv5DrhQvRa2dRns4ByQOyXDTymHta8MfNVSxb32m5fKdkMx7a4Y/
orK2rXC3Q8MqUzNWELOHt8o3L/w52trLAScnln/wUUsLaZDnZpLjIUVz8Z5qUXxoiklUmmPa65q3
IkeSLM38q2q6XWPAevBbyo+aVHM4TAJvwCUyq7Pgut2YhvObNQoruXUkNYAVPyNnTF75JmwoJHRt
PzYOHm1X3zQD2TmMF+zB/ZlSChrrNwthJ84KzliySEyy4mgF4NcE6H1fFCcYYRcn8t4FyLTGnV7N
1hzXrR69qLIEkm7vaATJLEz9TxIbHmSjE5ziLB3UdIWjYOOxyGH7pL1JMf3iUcO6VuyYVAGR7bpr
GoZ7UVKExC6lTIJzs2aZUQNc9+0jW4czfsnokEbeTSdddSlGhmhwpRCM/4jW/6td3PtNuAMLxdqF
0M0CL8+bCcfLC1AysCVZ0+AdEghDhv1UtsZV5G3L3JIAEUcjTaoikS1nNJ/I+lQYAcUfy60IpOui
ZUXCk+ysOa9TiIQYvB1rOhTkEE4aMgdL9sMehTWWogylVtQbZ2003lszG9mQY9PxJHJVeTGnjurc
OnceqRqIq+1+/HWZH6x8EiGtOVNM2MOpACXX458QTnnHK/CeT8W1SGjQiRT9B17rMvRIVRtCztCC
pNT2GMyQZbM57aulW2vbunWPyE6XIFjIjQrYByRc+2I8THSTKBVxpBttvans/qTXn7E/Z9ka8pqQ
qtlIwZx1WlfeK/5yyLUtkypzxPVkE4rga46xDoxCLiqXBOCounRhcKkqg3k9FRWVyY+NZ12fTT21
TVQ1oA2ifd6Irr+YJNPH0n3X/TVpe6966JEDA+VuCt/Hwn3D/o0XhdZN1sNF8/Kr4SbbDlY0sLFQ
C29e+F7ZyVXl9btK27+EhAxsZ6EEjshNvk9iH1bHa19Hl7qP1qWilw5IpCBV/QIYMcbmxT08v3BY
rAGiINIrUu9Xpv8KAeI575naDiUL6TTB7xB9h12wsbTokRYkR3QEDmyc4sNqq++imJZND6kirsS7
b1oXXomZsMPkNywlilcbrpp7EcRmrurCR9OQtw/wBcyLpX4vS//NSJKtEP0m1N3fWqXML+LhlDPg
cZX3nKT6o0NwBtRpnbjhxgYUij6bRe9sbKyi9nfS+hUkl5GEBvxZ6H0B/rsd3bOq3muZfYnsM3VI
ovNtOtqKQpvZ1ywBWWOY/MP4skHfhsYqkMMyqi/UatPOp1Mmufp5cLwXx48RphcE9on6o5fmHlUF
V01FsWfW6bHvjUMCMxAetnszNBd/Ou9qWOJ5ENlPbk3v5ngtgCJ49nDwlLLXs3AyMsq/EMNRMro/
WSK+QWp+Y+Xe4Gp5jGgNMAzyTCJivJlVeSs518nd/hwa76q0gHFJwMZQESBk9cGPJkcSHYCvtG92
0X7z/SBuapbwAjGXezCYmzxlsoYwLhDpRjodN31Pc9mN1pZb/SgnsCDhn19ZxcI0/Pe621M2bkNZ
w1RnKcFnOQc/9Nk618VfQHOklxFwn3lyZ9yLGizHYFT+cjLVzvCeCCT5tnWSbgjCDSLvy3G9O7FS
B8wYS05HDDao+qQQDzIxmdVZ4sQcg0mKZJbbfIeiex+sdl23IIvFMzz8Z0tQUBVUkNWJrNHHRDr7
3FDRCLAHC817l1FaDdWtJO2hEeExibEFy4dejGsDgW8I4VCilhWORf8bXQx9/EbFdvQYt+U9YB/D
2kVgSeu0eRBw96fsvTXajCNsSADN1SbCr8AbENhHTrk9HcxemMbz/MOV4iwrZ5Pm+r6Lkkus3ENK
ldtQSuosCEnkjC9YdzSMOtHaVBTOsgsZT6TaO7SmaPk2cEQAUznorfqnwulY29WP3bmMs9xrO3N0
4/pNjvTC5lwP5tmyHGMUPXP/xLiBWSKJiVDxP7BbsFWqz2G9CoOE1iWf98gJlVtVkb752ztwg2LJ
c2mkJBawt3vNHzm2SxFzJNkeAWEO+uowxA7vj0hY4TrWhb22KNrxQzKoj8MOrne35bw7txYdsA6F
2OtgJDvaDFNt0FYxV6igZlfRaCwMXceS0O/6MboQxfBbV9gmmh4EtW8+uVAbwnMCx3bJBtNjIZxf
gAtiU25SmEPmn4MCshfooer4a0yCEeooJXLnwsQsa/bbBt0HR650w18j4O7nXIDoNjzlXn+ra/kU
TUzVMzSc+JAGLOMtYpQyJLYnGP9Mx0ERO/DrpGc7EB9ZaV2YIzPRr05smhgee7eKx2OqggdEZ2BU
tXfyfQqARuMoHoGtObNKfaY30pFB+v6OcGU82c1482sG456F9Ezm8DnSV4X/uPKDdjE5DjNB3C0/
rovSVXLjU7D962R+cvqI023+ffzk5ta8vLGFaF6GbGfHFjMM39luCO4pHc2qAPvN4EkcmqDCw0sz
s0Q6TiSmzkCWgXA4u+fDEln8UIU7q9SusVB/1nB3q+ozatDw4qKCCm3TxE/dQL6O+Co6rAxFxjue
AEQb8aNZCtJx272yo3mEtVkwMCNlyRLDydHjZ/Lqed/sOYwOu4affXq0LNjJNiRdMk0K83FLzgB2
t/69cJFUdAPLfA3huR4OXzmjzU5Pnvzp3DsjsuO+7TaUxJcmz1lYl1jfFQOtgR8tUy7PK0nlMWcY
bv53MaiURat9Qo1/ZoVUC+3RO33JG4VGIDC7s5aDkJv8mxbjGkT7+qdLtsvF+OmWnCcRvD4Qai7k
MKK86yBj3YlhUjfnIVe+Is78UmcNwMMKFg8VJrNn746h8NXrhaTsij47yU7GDr/rdDQXUeN9OxjZ
8FrdJwdrd1cfia+62TGDFTL/mqVAJ6oa631+/wc4sIs6hIQvbJwkfpN9K8rwCcwHo20EylPp3GV2
piXio27zYEP4C4pvEF/ANclDmCDBQAkkCT0+uiH6ox6RaTSQwNXVLN7jamfM7nYv0PNt/aP3imVW
zHQSd+kSFLLJR208uVO2S4x5NaGv7GlCrAkUckFg1yemaIzcgzHP+uVda4LHyIGdWs66zgnBcSM6
HUyZocX4God4vTSZ2Tfzi0XchK9OmKt3oDfuvUsHTyoXyLoSEBY9fD/hbuPbrQXlE7sI3eOty6d7
lBa33KQ6aCtVLzHSwDbnUUyHbN3BiFyx3HxhjLIRIWiIlCw1xnXo3OM+3LaFdg+1ivaQxb5V/kWu
/Gt4WBlZvGfSeoxgYnxdzAsJ4pI6eVNm/TJG22AIz5U/LkmGvaGw+HShG+gvBHP94BKraaarJfq6
m23ka7stNcy/DdCMKfkVboEzqEaeltTPleG9dNn4Isb2bI8Jy3E34KwmbWfAtunm1j/Q6J8GknIF
K0YqKLeuk+9JWfhTTHksga9vFsK71nvM4KnXnJ8mpw6EQgJlkTuBegLSq/Zi584ZhMZVN14ifFGc
TSZ+lJY2TmZPCcl7liARi/0ipVR2NzPvmwjcDZIxy/c/Ah+nmc5HPhAgCos4Oivb5c8mrwWZAGD+
UD9IEzZBFXaAZd3hxmiIAetizMRtwvCXdfafZo7BKkimH0O79PjWeakjDE3MNOe0yIHbbWHHGF5G
rVkWDRtQOLwnmNW3onV/alBNK1t8OCmzJheuTzNrePHrELrMzFsi2arUTxSqO8ryY9iTHGdXc4s5
+Asr53UZK5QWzMiBegR7s3dZHzs/1Vj/8vNv05m8JEQ7bv0i/XMM5y+jyY8aFK5ph4bAKruNiVWa
CtS8s21g9LxGl/7paEyQUPcTMSyNa2ZWn9XEU9+T4jpbwlcy8tY2RjnMvBlpqeDrSguZswepsJyP
9UIygGX9WvM/1UX1M9bipepxjsh/Kg+Oedw8J0X3a9IArFKr/kUctIcPtcIkv/Lq8hMPCek+ncfz
9BpiCWZ+h53JqBCBwmYkZ/eKRR5tptFiMI0fkfMWYeMn4Jx8uSYhPomfyHHsa5bonwDsUEZ0X2HX
PgmkF4Wjo2nlYuUW9pERIozwDL5KZ3S+wrp9LZR3HmV4dXRBPisJXBXBbKCAlogg0Ix0zbBOovYl
0+0/5TSvg+3uQ2W+8Zd/x6z8UI+xyyd1ytBIHA4MdlJomZyBbUApf8Ct7rPQfDZYUkOjUF9jFH/K
ZR745w7L9gJXxGswhs+pBohLGN6lDYcdKzt0jkuDBTJb1v7XretzKextj5wWNjsnJA9nyI88+t4f
o+xx+tLlPM4uCWtRvBLB+IgShWQRYwLJzvvMx0CVki5u0ZWXJSiRqLwPfcmXaxkfrnptTWirbF8W
Bof1MpXWb/maOtqX50w8do4Ohswb9yXRFYigyglzU1FQcjK9DfXmL2mnezixa23Ho9HNqY5yTr8l
BljP+TJaz35YsBIgVrPSeHOvCbASwGQ9qGiXVykDr1Ei6pHa3U9ZyUGgo123gVfHeUpOZTPvYzyX
xwvKsZNx8FEHsM0qcsTV1aOV6buT44Wat8ZHEh2HleuJR9zyHyZSYobLIuIZKQcTrzhEEW6KQXI8
ZA6sudR0/k3FOTfVX12hmvZmsxSoNI5V/6meMEM6bFf7pCLqBs0tqSLBwJTeEjaJKjFpb8hCeNMt
SnsosBpWpSSrT4BPxdp0mf6bLXKuJO7nKK15W0mcFtpxblN4Qz4btGYK3vyM9hS8o2R5j9Y50Z0F
DrQZbD+iHsFWhMiXZ2kij8vXHnaZXCsjG9aFR/SWu23L/CBr/YUajklwz6/o6yQvhFc3TB8O5kO2
/j3iC7oF8PX2SqcSq+P5szeyVR6+SFV46zzVf402uGgRCyC0Wxs09k8BBkHGxt2DtPUnWzwaS0OY
WTMeMzGVDhz+TTWhLUIZz+dTRT2fqYrTRevkD9Y8h1FQJfXK6JmLSsya6nXCE5o1FXWGex0US8By
IBQrteSvF89CrNbCcmX/OjqqTCtiVoex8THZ/lvdeh/u7ILChYNwwEP6a5FMmWvAGnMej0DvXlni
zPlMOEKsHRDJao1o8SQgk9P9UmhHg/Vp5wwuomRXqmMUiZ5ZSMT6zGY3ywT9ubExp+QFXDmTlKBE
hJuSaeoSsjOVQUdMn12f+TiwA00e5x/nAkfNgg8JqHvP0jK3idq1w2KNSeQ02aQwRl7HHjXKboaF
h3Jwyj+llWdnwvTrQke1euOqReGJ+HM0f7jI1rbQPntL/XXol2rFbG1KZz9aqbPWx7YbCta5Tdaj
tYQYlJIbZWs1DfMk9roCl2LUoOjZSGD59Z5kZ62UP/E8D1RPIR7PJdbXN00Uq9TXSHS27pMAj18Y
n7FOLmkVXIVnvgkZ3symbYB4hj9+pqNkgk6TYqhPHdSuDUNeJ9VeJx9Vn8Cd5/TVbTATOKxjuPGE
82/gjq9SNPJj5vHe4ZTAbylZMnAdsoZ7Ic7bJBk1hGK+AMlRcZRIqHfyKlS2R9RwsbgRFgxicOrV
VzEYaO0cqIJGnZwKimJEE6gaC+bRuuWWG7uO2HYJOvkeBea6HngLtJSh0sCsJwsrlibU2hG48WVd
5rQ5tf/s+yEfFpBzolbM95zbUTTxMwLwT6uikFCMt+elG0HHbrEZQ1tf5cwYTZ5g7oboWxvyn5h1
H+y46Bydkz7mAZpK7YZSsF+E8RB8wdJm0ZSvK1u170If4ZQ10LdduP62ysio5zHXME7D/lc7pHUs
92txyCwCEgoHPAKKhKou07MZ35uJ/hnwuP2mSPhhmDfNYN/0ikqVhduoXiWt7robCKFUIk/WfsIM
INAAowiCf/BJh/GCLLf4idqSCbio8CgzUvNc0FeqF822myoNJHbHp+o1m8aCtSkN5iTVDNv2UBiv
kwGxbpP7yWpmV2K76jmrahsYSBdcTRGyMnTJbASlj6l/FBYPWXt3JxZWqKI2hWNU+wKlVVPqqPWC
4mnIKM4Dz/Y2te5Mb1qqUvCPZ4Tc7Ct1aqfaIuerdDiHCktsJ6vcKouRT2xjIEmfEumIVVwa7Wpq
cHeDlWNmMkXavone4QnEwHkB0nv8Gm7zLzB75l8XZ2rlMXa1r1Y07coU85ubhfzVOOH9PICZK1+8
rivWhmM8Ok0xz6eOQ71CTCi+3VWZGOYiDAKuqSS6MWz9kaqH32d479Uk4LTToKiHJAdhFdbVc9uH
LxBHX8MALF8S+p+pe/FyEnL1kBQpIwbMhF/EgnZh0xWhwlP72PJ5K/JwWII2fiVmdo0j4JCOzh2P
OTANptEhysDKiTGAonsYWbYPet5v7AFtB3plMvco8lbgzI54DHc6c8q+RIJsNqVa6fyG1XSA/lsF
P6mun/QhxEYQTHce+QtyhIUsh1fHYzqtzam4OpmMtGNQqTGzaAj6ZCYP6FMfwSipiGsovXIol0A2
y1VZUhWEA2Os/s8hYTpCz6WEyLYsfYCURnxylRAMaFz9n1aEOkdYS8JPNx5DoQ54NJkgRxqZK2yC
GsP9KBvS02zIDegpeLlH3Xsknea95v2MjzMatG0aJ3TYg92YtTV1EHLlrRvdOfYWJZmq0kOiDOYw
fr5trfwl0MZPkzpfTchp4BUxg4i/8xjdonCAxwcmumn9VrnaSw/VIMzks5imb9xlQ1d9l2UD4tSf
WK/OnmcvvUjdPfrAKGj0k09moxlbj5ZBMJSL8btMcaO28ANnpUjn7Rt9MUziIzEi1npG/4NycTe5
+c4LnXNp9BAAA/jseS7X/sguKe1IzcJz9zmaXFDYPkkNFKDpQoXktNp3uk716bO+pFXOkJhpIPuI
OWfSnHLe9RrmtLArvybfnmATQjJ3KVRyeu3Ro+RApcdhkGH0pcp+DAljTzjUawVYHDq+Ok8+t3Wg
pi2DzBl3HeasB9pj3KSrq0LNhr8BkFIufH3ZWcU/lKsEKg3MlWsn/ga6iBvHvuPULIhSzy5j7x/5
zqjAwK2twwmEh4VFflEN5sc89OW222MDugwpPz9wffgEhyl1wIGP6p9buC91bZ+NbP6+S/UsenoU
T9aXcTzxJM2dgauWouWk0udptJ49Arf9Uo9INLfRibjp/2PsPJYkR7Is+ysluR5UAwooAG3prIWb
wahTcx4biJuZOzjn+Po5iKzukWppaZlFZIaHGwVR8t6957oMYIYKP6MRk43vy2vS0XexLWf9TC4S
JFXS/1h7ZlcBpAA3KHuY0TqFHOcp7B6dCE8USK+jaaDV4zRTzSCWapU/NQZ1Uire834exUnvXY/U
nl1llGe3t5EqaNndbFyp1rO6sDt/HZPBMYDTnubw1Z3VBj/XW9o3F5mwosIpXUF037WR/pYG2NCw
sDwQ9UICU4OsSpD3duNijWUk129JlUvVbozcJyr6NKH8Rr+hyvlaOTP51slPnYvnyCX5gHikaxq4
QBDZEfpkdlNXZjJKt/S6kcIR1LSoNIHLpW9AbrBbQLIl8OsJDsKNq+J9A7KhQy6fY7/RGvHVDuK2
0T7dqiO7IcwwMJczWTbVtsox8KblzgyHD2J0D3pKgypeSV19Kxe/ZdM85g0zQZ+cgkDZbJaftQyR
YRVYt3owbtll4esa8Xib+vg+k/YGzIkitqGoiaH+GvpPv1qj+nsBQsRGoPSyuDr7U/qUuOIQKlzG
oSAUdDJXjiBmEefXC91sT9Pgk4VV33miCF4Hbl/p9u8Ui3bT/MvAta+Q0pgWZXLTVqSRaBcYZ0uB
Eq/8YL/UIcv8uQONoGVvbJuvnVbPKEXFCzcFh2qCelCO/mOSfhtxvhsSZKZU05l3agObRrjJ5/wa
/I560+FtT/nESkQRSmK11ds0ZGsHbCvlJoDycwxEuMf+0bM06+AXz6mOESFkjDAAjmlQ5mJ515A+
yhh2tubbWvarIGl+rApXZVVQENDMalFUMh8RI4ujpqXEBYcwE9x8fWbuYUPHXlDODwbXihzksGEb
uSeZGq3ujPHVMdGc9BoMgrHfDiO02FgH5YOHYltE5GIher+bETioeDqbwHlJFaDDEScKkRLA9ZES
t6zJe+qxeIaZ/FzMK52BV4tEuasV1ozJYsZy21yqEDKnltTHsZ6cvTJPiaa+DFOd0sb6Sqsh9FBu
KsNKNyBvgRmyQG9kAvxhorwGUWkforhbkzNxsJPk2gIe15AKRKAkFnzXL9dSFhwYfN0odg3FR27z
8A7jD7K77nHO8TGXZvcQj/3XmE7Nrd9Xj3mQgJiuQiRFBR0j4g0pJIa6k2BK0Fy0GEvRjCDC0Kei
bynILWJTYf4E5G29GQspw8IZy2SvfPdim/ltB1nHSrHhtSVKMwX4jRrLimegJFbum2/Q0SEFh4C1
lS8FyJYJwmQ4MLr303vb46RtE/cY0JY4FIPYpKqJtn2NASVpn9GYOpuhp+wNlCam0HFx8FIwkddi
rVho0oqmXmrpJfsWqne4QAGM4qQC6drfOXZmrSd1P1dABOJSP7UxFcTZsiCusIuWkn2S+VEspQOZ
Ym9MLf6hJDZq1rE5t532EJjlvPazmaKajy5gomQC0OxXOgzQbusdLJEeIneg7XUkXqqRCNDzrQr1
tyKtvifR7iaQCPRvSxussLAkwiEkGgpXvbABPZNTXzvLtnjyyzXb0ECnnxyD/l0lefBG5sKpbBcr
NZbK9eiDC62/6iw3af3Inw47gZ4NnOAZZWhTX1KVXofeRc7vhPvKsN2bxH/E+YaEaMJLNQTt0Q8+
ZV3f2eQP1yXjqWSRu0Ik9qk7MzRHg1owpXOWAYybMZVIEyAAvsgH7RaPUvhRaqc4GN9kSl+yn5Sn
V6STwUO1l/X9epVMfr720Vyg7+JGRHx1m/Yjbx/Yx2oOIOU5tyFL0RVGXwfJqc9WtQ4eSilPTo7y
hDLGD2kyq5CiccD4ballBgy0iwi4o0BW0cWxy3OsN0hUbbe/2cmqfKgT5HeBb3SeRLkWRumvNu7v
NMGYU2VwyzIT9TNaBMprw9NIFQGvHiQoI2HvkUDfS03/niAxBh3mWMgpEEyl8dbYxrfRlg8hdvSj
bkIiGOvgsce8q4DgI3vwGwAp9Xespx+l/cnF/uguX4j++YbdCjt3wAJZ8+xQ+kVwQxpcpGNhzduJ
zjWurcp+HSneL9sz7DtorWJI/docgKNRJTsTxUHs6mBTjkwmhn5MdMrBOE6hklpkv2Hb0bPeXRFX
pDY9DA1aT4uq4CigFNwULow4BXjBQpuuquatCMdyXb23csp3WVhboJCdXRuQLTrp5RvcSLKzBvwC
MWehRyLiJRMJM3KsbwuK3+NAyV3LKMjU6BUADw97ew7oxBv3NNcncNszMj4qOANVC10zvSGo8rVW
WU/sNF7bCCgGIZvFBoakYVes5tMXaCMzNnf/kUrdT1agecmm25bQ1InwSqoHSJZTyiy2+jAHvK1x
feRTf1HFx48uqT0APKYZmLcE2DqY2UtGzNTSTEwY9lfTywv0pGdCPdPHKUI6DelDtsahFSTwOI6J
PyBYsJoUkDTrsZqYEVjntYTKxJ8uehebMNQV8gtyX6npi+LegGe3ntLyK3S4m7oa7VhREMI5TtmW
dEFAACXbK02Yq9b/CatkZ4xT4WEfZ3OECBDNlQ2LmM2PoF6ro5y+kTbdt3Agfo/ir6a3mMgm7HjU
bz09ojevU7jOYOayUcBLSdKctSqL5CXK2ARKa/puyadeJXQxBh3kSZMRXlemCZkIivBUhwhuEpW2
UzesMpyA7LKG7mjggGMVyyyXWOamI2UL5x6oGHtpraF6+RQjqbuL0dZNUDDSsiQYG50kCqNhsLfW
yLHHvxAWYKCrRksRLbu4NrsnEpkzJGcOIgMk53nYvQj09g2D7uo3tyrLaiTF0ScInm9zAi8z4T8S
rF8mmTk0ROdtG2G7TzNzW8+5eEWyuTB2C6Xrt0JjA1BFnC2kpSd8CA+CzuFL0KGOKhaxKAknrhf2
tjrIEM2zRL3hEBCQzab+ZmtmS7eUXIYkBDTgT5p6trvoNAoYBlHOXAfbjB5hM3+GI8lJFY3zZdOW
AMKZgjXwFY/dQY+pNGi4gUGecOPL7FLL7k612EWSgnziCOKfC+8XsyLcGpYFlNwBVgO2wQ0LwBYS
WkWKLQ5YXBsBZTzTLRDxty9kViAG0F9FuMQwBRRt6XU8p6jeHIXieda5dJD1fgRQNahUsI/o0IfO
1bhnCFKAqOYTu75V0JYXssKCDVOl9HSuzhu4fBUCE9q3hz7CvUpbzjVHZOv4TAlEoJpoHTGEdOvI
zZ99Rc9Ya6yTpi1RdyaMFoBQl9Do7nqt1vd+y4q6skHAAnR5bJELC8OE9xH2u8C0dggHFCuw8k3X
5GPr9LeViwa4prwfNMZ92SVP0oFvPbLz7YoE2FBXfDt98FIX5jMNPS9wYrXqs+bT6D4VHnuz5WYo
0+ZxgI5DtFoob1KN5nJcZvUNC7eIcO7kikudCa06D3pOsItNZx5/LqI5+yslNBzbS/Kda5aXm8wS
CPccljbDvvZkySUTl87bFBW/kgEyXESfFjUsF1I5TMfecY4DQA8zHg5pbzLEUYjLbPh0LZguaaOb
z2dxSpY8+EkDhRTU+RN7hNs6+i77alvETzUQkxWBaQfNYhM2US1cSjSszN1zAZ+XNjqG+oiSrm3L
C7b+FLIzoaDTREPPRodKDPa5lMMvU09eiLuMWbAyKTQtQpq+17BJsJXFCe9bDdfVQ5/2H2PQH6E7
okOwMQ8N7Wuftm+NHn4O4IlwaeQbB2upHRrCUwS+tTBFNAn+lbLBl9BN0BQUGGVtShy67qNW52uA
kcy3QdOv9bDc5gXjSOWaJwFgWetJHWlpGYI0EAuFikLfyDTvaapn1YKoYEUTO/cyUW915PI4x+jp
mqRP2nX4bl4th21+RGIXAxsoxGxJHYrxzBY4LE0bGIrFUBsFNDa44maJhqgknGwlApp/LZ7iif01
6lKkJhSWanf+IIwZtiuV19Y0mr0LeFpP6NdE0gce5db3pd60gJWG8l0lb+Aj9oXd3pqZO6zZYAPT
VO4P9L3nqqeUrAX09tJFIouMn3Yg15LnKDDTsS7eAxPsWRttZ51ZmBXQ6CH0iXZd7I87uGNrPYvo
wZY0WeosenND59V+Uq7/Pk6SFBEf1GZhHDujPWgIHh9yqW+5bKu1jWlzhfkefDzy7UzFlzKAUdFY
u5DWz8poWSrNilzMLtE3Ijfxe5pU40otPZh67b7LAUWOshYlaoXfDi+dbmh7pBetXPqoAihp0bA/
Fa6ziViY4zdFWhnhwxQRzarawkahhcZBtKUnmtreCILx8C0bRCMBy7OsE7lRw7qJB1DfQj9aIm02
UUXmisCjjRswQo5TYkQ8mkxXfVkmTwz/3lJRNEf5nBht99I14zd8kCv7/475Jn0OJghKQVDfEUtZ
6DlugtCc130J2cHVXG4J06ZR24WsFSR4zLmpt9JB2RnE5lPU+1A7eLhlZq9mXESfSTQuV7G9dZl7
t25d1S+x7Lx8Cg7t/BA6hN9FOA68JBQJAVwxK+Sa9LxaT6hCOLXJWE1pmYXyZcD1dAeESXa05IKi
zbeaBt27CIqfRIhtT7/12WymN6PBgm2gCFlJXOSIbRziBdw0Ijxm4+eQ1KY4p9KHyONg67fOUFuH
IHUezBE5TxOXOAwmeQsTat1PicFQzB6G7nZsCPtQFvZHkAh2ZDLbaDLLNpWoLzNV6mOAif34+29E
HTHXmbQVAMmztuetKbWS5Uw9NgapZNd7nx6KCDvSzH2X+FkUNV3mHDrJ2o2a/s4NwttJB7I26rWx
1qgpIA0GeIV01va6VtF0rJznKKBm3QmpmPyirR1u2AzTVnEBQsiyerHTJlsPWTLvqZg+abrNjeAa
3oTgQicrjm7rNG/tbj4i5JWkP2//+Nu//eM//u0y/nvwXTwW6RQUefOP/+DnS1GS7RGE7X/78R8v
GMaK7Pdz/usx//qMf9xFl7poip/2f33U9ru4/8q+m//+oOXT/Ncr8+7//HTrr/brX37wcqB/01P3
XU+nb1AM7e9PwfdYHvn/+8u/ff9+lRescn/+8XXNIsa6pq2jS/vHP3+1v/75h5C26/w+VH8dqeUd
/vnr5Sv8+cfjd51/ZefuUvwPT/v+ato//9BM6++uLl3p2gYoEl1avOLw/ftXlvF307ZdJE+mjccb
+PAff8uLug15mvN3YaMsICtLtyzDVZb8428NWIrld+rvlisdpRz+meHE0NUf/3kQ/uVk/r+T+7e8
yx6LKG+bP/8wbYfXKv8668vXpLZgSMVH0KEoGcpWpsXvL1+nKA94vPF/6Okk0mgMnHRWJbyJhdAq
JuAPIeBtl9+rMQcyLFwCgmX+k6R0dXTVudBohc+Sqz+qcpxRzUH0z038jwldt3DepuTch3JjdtxC
gdXi2iJZh7YIgYF1TsMomSgQdYfWhrKBtibb9sX8mFBbZoXJPQUs7tOga952VKUGqrhwbuuVgfeK
tYp56+AVUgRUrC1FCm5YYj0Kg40K6KdG9yYL5RZI7sMwWyyWlKnfwPUh5T5CnqA7Nu2hfSbuCAUl
QM/E2h9Act7MBtNrhO1k5QNzjdsYtKvVqmPdyuhoT69hnjuLW8IT9Ns9zeZVARRmXhCadCNy8ZOO
HcCIKka5OuHrH6ri07RxKUWhxVBePOadMx+ipn/3RRbuKpv9EJ42NEkVVWSCoz1rTF87LJ67LGPF
Hmf1sBFmd24KAtLptrNIHhi+nMSI1jVKg9lU1Ra7XeFlUbMXA2a6cai/84n4lGAu/LWUHbimEmYo
li7y/0ZsW3q/6WrnrXQc9zEFs5D45cnCQvJBMB6kFzqOFikMhuG6uzhqvgOSpjxQcOpm6I3otsIG
HafAp42m8WbNL6FNTdVxoiDmVjhkW2WdukBv1o3RLL2uDhIJZMEDnIK7geD62yy/SjFZd8zubKX8
ymGR0a+SkSh6/Fv+2p0gHbIraaJ2XFVh/Mmy4y1X9iMIB+2g4abZYFeMmGLTu6WoAtEMJexsbcc8
wR4bGQcbAUE/IptqyWzfzVPLoNoKx9NbajhZ2SuYZOHaIG7snjVWdqtYCKUOmsQ+iJKNweZ2WvRf
rhWkG90cHrN6IkNPU+naFHghm8C5Nyn9HqKBzk6vPhYBBdUX8qD0WNv1gdEypRCRhFh9rafWs2P6
Yhe4IXqNYppvNXK78XkYXpN3GLbyEX074sMNuFXqjzrVpBb3iyfU2K2Mbtx2ZV0drZrj44PV2fa6
9smOR1s7Pb55s6f6Yk/BsBq7As1em9ENjQoWc9JO9lAS1uOEIYHpHB4A5QMiAdSd9O0XU7J2HBZ3
iW6peQNGO1uxIp0wtPZ3cGoKrGQUboqOKCSUoruxeYg4zNh++VYZPejScA+m+Vg3+NBzQGxeXqoP
dGT3ueXWR4UKGezNfoTuEJrZlyrjGK2IvHNgS6+ZY9ExzuUxc6zgrhLUm2Y4+Hslyw8fW2nuE/Ac
YFiE69ZOtKDT2nNSijhGmu+kaPKjL0moHoO3IdcOfqtYWS1Aa9ZBKzYc403q9Gs/8UmzsuvOA9cx
0ihMSHIWlHtSicghD8ZgIyBOHbv4w05lciTJOrzJJ8iUup6kXtPdN7hKTl02b3S7O2Up3JXQUMkG
iO9WpQAex0Ke4pgqB+nBhxaQyHMiuk0p0I5kuu2VjTgyvq/8Au5E6Fv43C1adWXyM7PvXHPfbuZe
OdvIZm2ualIW0aMFqwGNPKsAi0tba8bNkLBPHf103EhxWxmDv5RFAMvDeripqtjZ+pCIb0o1XOoI
T0FCXe5W0LIHtURQidGYK7tJuZUDal/uQF2+ijVzxZtL4PQBINikYcPJAD/UU8t3CzcikNY+JEXb
RLnzHMpHSIxdnJl3WgvxSXZYXZ0GoYfuTBMlcfnUOFG2tZ1FPTy++3Pr3gFOQtuMVtquk4mocuOh
x5TO8pnKuxq0ZNMObuf5FKsRBM/sc0bg+0EOP1HaBG4zXK4XqOj90KpPLYnfpHCinTbkvRfOH2ka
ylWRlPmavgEcVgORbEqj56mgxNDZ1b0FW6kyINthiVL7Kear0ulk0Z86HedQwbwX40nDeBmxKH3g
Xmw51vrVBaioSHbeGZKUkFkec1+8tgSb+YAJNqnv0DvwkXJo1d00gvuJhHaVSEjQfzk/+gJ9SCTa
h4YQB0T0t1oZB7ulZYBo6mPIu94rXKs5ziMlLPWSwR3wEKG0mESKd5M9zboiC2flyOhcE492AyrR
pjahP3cmJbw2rdOld0B3LQ0gQSgHJVsKdpndaWTX2brRyks6EYoRsmfAlv2Bm+MzCFniCxMtfpwd
9Y5cGXtMXvFEIXmk6L3rrM7fRyn4zzwxcHrn1biu5+zcWL3lGbTJuCHUqxgxNYYl2UYC8TJQFLyF
fomeWVnZq1uFp0CY/U2pMThSBGyOaVy/0QLm931X7ZmLGdqd+oClWKPLaL8Eoe0h9UQb0lbkCNZ7
czTOasToQydkYWul945EIhn46hyk+EXoPkSJfCI476foQ3q7tSJroX10Q/xLldTZ4swUdMhZWJft
GD0VJqc5bNtNNflfM7AqyC5I+ScCthgHnA3I0hmqw5ZbTawacxhQ2qHvluX41YX6PdJbljPYEdCC
TG/VXH6z243W2McDDlsWP9bhSLN6ns6TQ7gP+JU7PaoOYizHtR3yINCLnz558cjQOnReqt401D/R
1X4Mo3h1k0Ryt3WbvgpGT+DWq9SIW2S2eUKT3ncCVx1QWT3GtV9DYTPbpvXi8quQzbPMo/A+5InM
aexakyB7SmNK6Y5LMTI9REGg3zQ+A0pbY4rRCNGipJS+1uQCKQHT2ek6dwXKPA4LKGWt/itb4mNV
Hhg4fJfCmLMtM46K43cU+01KqQErL7cYlgntRfWUhXp9JjahhUDQILZuZvO9YilR2KN+b2awI3Bx
D1uqhyQ+dyXBCgHXLHyLXTOXwapHAudxUFIVdFvH7iEDYk4LgyHZDyLfUJjpViOGgNJh31LTbpww
TSK621qkt+11peN2Cwp7p4SGNzozgkWNB4sMh2OrBQdStsTKQhphCLfdYAegj6wMooHmttvmYdpv
7LR7Ktj/bXwslBlLgg3N0F0RCVptmf1qNL3Y0zeVtGe4mHR6AhhuaCwGJ7b7EHJAswCcg7DH8t3L
fDPfYho9sarnluqW1mjUGVTkyvYhiwgszq3+VQ7DWSCCVN1AsVMYL03t4kVC8p4VJu0vobcUjcO7
Aj0SqmX31Rmr7BAXDTlB7MxJxda9fvEVgpZ/apFGHeaaBKlajbez9ehX7T2rZmNfHNGiEtMD5Dux
GdysOG22/nBtaF5tUyNnp9nr9aK0YBUmOlJinHJf9UX02Ev3K2vv2ZE+2X3SbEsU/4NzHDvAk8SV
y82kkF/qTNuk/ny1TcixKgh8a4R1VOGJEjepCK1Pc7mQBKhEN+kYAlIwWBbLoSnWDqIjotzKwFPT
hGjKVs2OiM2NBjAEI06ceVA2s+04FCcLG/iNQOO4Fc0P/umKWAw2xKNfeY5BYkmH+4niJ0LqpeUy
FxpIkgaDHsrrAzDheWP2ZEJ3ySEdxUWaGhXwqTvmRckwqRPK0thfRHJEGOR4Z3+akUkhBWZNxjIj
K7GN5rD5zHoXaCnO9mAXvvRhlh3IWUGThMfW69DwsrbGrBtgec+pvKEnxbRTgSlu3ADjwROx3Go7
jeV7PaJPxFBxtpbMAb2fdp2DkcJvymswqm1sDNa+E3Ra6PrvojxZOQZTuA53Zw2bh1qhtC+BNp2V
1Rv0rNBSdeB2Vuio3HVHuCxiqHHV18w5YRA3d3VnnZyEMNnGKYe1YQ5yQwl2gUMaP4IIMG8YQgr3
YNn5B6sSn4aunQkIiTY2ihr6yLhwwn5Gf49eIbD0X3SC1c2MDmCTqXnAtobzMQVSsHeFDTu2U+D0
cMwkgFO3NdkOwVRvnMyEF4xob3Bikp8DpLoKtAgvQimuAT7IjnbTo4gWlcsmLfNBenzFMdi1uHLF
0ox4mDVq+7k7Q2lxSKftC2spwXhNRbqNGVFbiVjGoGxqvY55J3YthNlBjFyrIyR4yo/EP0UvRYiv
05iJ1najJ1MXEQltl4Sm7s4om9sScxmIg8i5od3lFXAN2ym5neSsbwvIDAQZPVUiM+5F1b6S11UM
EtKtzpaorrETZUAtMz2kXYUvYwLZw10PKg7/x2Yeo5aAEn9dhuq1jkJ96/bItzDGafR7yNBuaejo
ht6snFo8TyWFepGUG+KyHoxN4yD6bigiIBcn28dtthKruzekd9AjwWtWdPzQAuthc04ALnPlnvVo
/OBTP/iFvTFTnKKFq1+Dym48UxW3UWywpbfTW0n/uB6r4C4W3xbs6bXUWJAaaj5N3Eg7HVYm3XzC
u7RMHwh81R9nkyZ/U7VrVPKm1+BfSbpIrksX5V3nsgwtM0JKIjM6Vn1TryPNMwIXsJYdWje+ENbt
AkDTqhqo3SQeuniEYdw1YLmGSDGm4gZgfGJ9AX0sr0DjYUFgg4T6dsc6kLB605ZkYfbvIxYOfGjc
G9W4bGRYLcYN1g+H+v0+Ep1HA8Y/Zm72nIVVtJUxPKwMuSXVBgh4of5T9zQjtbrYWwsDwEAvtC/z
nKUpRMLAUgsil3ba7J/MWpkbTgYrkPKCXwDIY5pm6wiIv2JIgKdGopyih7qeydaGNfYzIWdGx0/A
cAzdDv/EcOPYsP+JVvugTiZzNkpcceVmXpKbhUXBo9DLjZ/hbQroHHqNGT7iNGR91ELYqv3qklNr
pm8bEFHZLxvFeWWpiKCpJZ/cjsMno3fvcoOXlAgRJNPkjZW03H1Ni9W6UNqKtfzJ9EGo+Q6QDsju
T9JoRyg0VB9lMPlbUJD3Jb6xTZCVbxld0XBsIdKWytwHPusLfElYn9nu2yM2PQKf13Pf3pVsTbyk
QZKYjQFjrgHnL23GY5e96zMfINTlupcxZZPYZaRkukOISg0JS/SrA0dRgN15qSddu6ss6+L/RIWI
t1VHoAQ+Q+MxX8B2gzcNTN+NuFOKtCf0XvqqQZQqW75vxx1LrcKOD8T83mWREz0yyTxLg7wkAzJn
mjBMad24YzbCLt/45qEx5olW/eDRNQN9momfCOTh8wSdcYtclBWdQ/BtpeSxCn9S0RJuoU8kkpjd
Tmiku0gF7zaFJ5268UsXl9gEVMvWQzT3+qI/1rqiZsGX6ytI1fS8MAxgWzZ3VkXjvCPwZdsE3Wvn
juUGdkAmcZpbWCUjRMZ9Qbcylex/Uj/ctpl9xk3e7kdqQClt9SN5C2guUbL1KnsrLUZ4DTDypuxF
AXkQJoYNV4GdHMV77JdYr1+0aVaHCUExtAEjw7WoxcXq92VBOJAL8ruANZV2Wzszn61SkPOYMu4U
HWoiq6f5ZERLlBnPByuDoGWQ5E32Xj+nFhjj/A6jubZPm5qhiq72IZ8TqnSIPggurldZhaSdgJcu
7cpNk2QD3qh4VxdtvW3m+nsUACPAJI2LKzS/jfUuZ5xw1s1gUd6wxIW9ffVoxmSa+U4k925YPCG/
bX7JiFg/XDvxi+mXi+SHgCbaLPOoSL+arkEzXWuASKjyD1RRPxGu/7Ts42QxY5b80LXx2gWQ0HOb
fhziFn42hX7N6ebHRf2w/N0X4xXEzDk2qvd5vBitcxL+N2Wrn+Vfw06/KrGXufPrP3+sMgJm4o8+
mq9ppy7YM67DMFx7Vt7DBXDlF6iMK9GAd6OzwBrH6wx1lgGRwK+2xBG1Xf7a9eG1G0feHbY+FIUk
WjBBAf8JS+uziZIXVFcUW/1L1BenHp3CaPiX5ZWNZPzRCj6VNb3ir3AnJFp6EFzNKD63uDXje1MP
1mzorssnM0rr7AbOhcDXW2xPHvSIazQF1xJogx33FFuHa1yX3zg0EaKpB+CEZ6sfvwwbg22QbVCc
0FatElSwUZO/1/59OPG9IcEaYfXiWt+ZHK6iys6OAysfY8Wh6cdN3MdnOw6uXL7nKELV0CXr0vcv
y/Fe/ozZ8IU+/Ds4LD/ZvnbBSHXuajBn1qbL41/LF/19xFz3QIbWZvnCywEouvFKx5qdHt/PjrOz
GNSrVulfMKSuVOF2I2q4EJbQnPiXMEjOTcknL0L3wcTUwSLrC7rmdXR58mBcB8O5jPbwk7XhJ/tJ
MQuODY9fHtfqDR6NdOPk/gX05LWv/UsN6TUwmgcgvOdCpJ5tx/fLa43NW9iXr1Y8XpfXmNLxmquP
fnZecUJcl49BQRIZMbMXnbXb2Z+/XOZCQ/9kHfuznKLlQqqbBA/ocFv56TnO/rq4ehHeidZZk4u+
dsYB8f3wsxwm8DJnpzm3QfkatECpORpET10Jtb404qbv5rsOl4htcnLL4Wc5qcvDlofgMvaMFkKg
D+/T3oms/RGNcRZ5ceyE5iFBiltg+pwWrdWvM8fcAb0uuR1h9BAbwXUg6lMG8IkEnccW00nLL+qI
S2j+62Zws89Jt16Xr9DjXl2eF5vlLTsaL+nZi3SpJxsCrGcumOW51kNgub+Wb6Xs/qfr3V/yzuBi
NloeEM7uc+8OT9g11yr3b5dr2uduq6j7xpL+J4BCUTlrDt65pb6SKnGEpX8uuIAQLF9bShkccrO3
3gitv7iFeQ01sTbUcK+q+Ayc4Oqn4upiYcuq7s7qs/Ny+py0OI8kFdISudWs6UsFxbfgmDhlc2nL
+DWpaFRb4dVQ070PJ4zokevyc8PYYwh0rlqz74PwhH2Bta97xIPbyu5rObVdNlyXy3sZAX6PBPpf
/4/l3WChboMmhptr15UvgKReO2v8wrOIgjnMD37vP+swwetqeHTSiMNbfP++NUPfOKatek74CD4f
Na20SzESO51MXLhQs4zXcVeljC7LIIYI6ycOgyOwSE8uCPhl+Kgr/Vqth7G6BJmgXiq8fuif8yT5
Kj4ax77QWSdlYnocJcHenGm6KmiWjPtlGFQpp5kreaDqVVbNPYSYHzrB50zxcUb3KRkQTYphnbn1
XcU9VerJUQlxRUu9htoMB2L4KihqjJDXhu/f4/cUndhLwCcLr/SJv83Zv1g6GOLqtNwCy+UPTZ/0
YYGMcOaagiwkH5frXDbDj5U5Z5ojT6gvlntSjvyTS9RBamw7atc5o9dyVTY5CoPR3hMagn7j3lcN
jBhu4Z6LvEVzPYTytJwhAE5Fgzqu1y6j4Boy42vrCu4P+6wmDnQWnd2YYl18Xj4LNv+rbwW//+8a
8b02l2vLiMmqEoflcltGV3J68b4yfDlCXSbNYrl1qlhML1e3ZdYv1jxeXSH3zFsbyYlZbsUgRF9b
9Pc07XcpsWKxkZzr9q+5oMxjFjDgbKruJ+/494nlh56TQSC5dGLl+Cvo5tex5WYau68WS7qjin3L
TbO8xPIWqY1AoVEPyzgRteoVqPKnQVVwypxH02YyAePYV6AYLOdXaa+WC335g4LuOtQpZTDt93ib
xA7TQMRQX5ifxk80Z9/LK7Z1egfDgTqwAtA0X5dpR6b6c+XQ+OM4BKBJ0bH/Hvu6PvjrC0BzqO0U
NsJf45AIJsJk/eGLyA/eo2Db5I73GuF1cTX+LCfKNx/LpH+nyPn8e1qkHP4rQShYx2eqO7/fdBlw
gC5cR+SzY4/ozdGvFuMF65fLXHI7WeaaQtBmGRONMjsx1K+WOzXT4ydqrCiSOZb6dK917nvNF1Gc
wOWMIzt9IOmXgUCxcaifDERqqcSSpgAOcb0FznAFoo34FjGVW++WP8I+daIguO3/sndmza0z1xX9
RXBhbACPIUFw1DzrBSWKEuZ5xq/Pal47+eJypZI858G2fCVRHIDu0+fsvbb1sbCL9Kl2CUFSCn3c
uUr/a43iNgRCk2TUOGF8KcrwE2ekbk2/HPy/5LtfZuI8tvmD1nwRwHfu9O6tQlaENY/57Y1cLhJe
q3xO8jnK/2isFBYnbVkD6F1zxsazOLQK5JUrV2zSlb6m2Qv66GJ03OUdzivO0mvhBPclAqbJLm/g
t5/l1pKPIVXIcqkq9YSvEZAgtU/XX3BpyyvAomta9KcI3sBY5Gf5kct7N+vq3TCV2yQdf+W/kcG6
TxVnI+8NcvC+3KR6TbmfZGFBYuw31/ya5gkNLn6fi3g25CVdsM6W7ndWY5dtSdXm6+s3oDPcMgX2
6BuipONi0VLzPMicKne61bI/u6p8sdiGbnNEJXEgzkg6dz0gOPmUOj7QMJnRiBA9yNfy3+TPLz07
kjqerLpc2ymeSvt70MpzlNNW1evpS/5MCle3sJz7oeBrudXJuw8m08oKtEdZvshqsuZqkhDN6Rf1
41mdcTUs6qWyjFWCYClkNCD3L70yH6wMi87Eot2p7kfpcGtzsIdncwjoC2qc+ufytFANytXienPI
C3UmBTej+YWp379WyBa1DJeKraGI7ps7uaLKnTBpFy/W5psMd4rcMuJ82HVJs3PY4eT/bwlELiNx
cgvtq07mS0Rl3Ve6l6jFycyXr3iaL1mpXboo8oOJ4qFevsocb4glRZ/KNxN3CHrzfVzFlzEtzynt
UY9Z9LlWjEtKwkCKYYhQEnZzA1d0cU4DmaD0Iyt6+TvysRsjIljyIZE1mdbrlzCszsgKfiddPSCw
3BRcgLFClRCPLRsKLKCs/0bRTURyjPSPIPQ9lMWdBed4aKnB7Tg7axNLqUOBRmlt0lsuX5Z0eZX7
iz2oF13o3xQ3bDhs9te3gmUlB3WEpGgTuzwPdwq+x8r5STmkL1DicNJeVzhZWMsbvhV095ipl2jv
awoQeVOF8/imBRu5VUYdaVthdiOXXMvkJjGGnwzojXZdnRLBJf33i025yYSB1rvbEcXgmXilwsX0
5R2kxZKBgtiR6wbjG+E/P6H6DokfKXlzlB9owpsH1+YCbB+ZYnUXMsWasTnA2CjPuCQvabDQPuF8
S0FSifk3/GKS94ks63cEmZBiFBot84KciMU9uTC1ZIGkjxYn+HLbL9xF8uPAnsWlhYKviGnDpu+W
nf8YzfKLdf1LcetbRXZr7PJcCCgeWfaESuP6cHBUMbNF7w2Lf882Y83dL+pJnu/MMqim896a263c
YoXCXsoTQF2xh5pNd4wPm0bkV8GCEKOzl69lYNNsdXkV2PYHsfHrbErv3HR8niPrYIyJTxfjXC/t
7YAkhBYDtwdEAur0YtY32LqODA4vSLsviZOfGx28cPEhr0B5hcsrxuyYX3bqje0aLwZ24GUEnsrZ
U95VS+L6vcl5v6Uak+s3V6/lVjeN6a5lvSAv7roSJ5Bu0NyKc8h4ulLGG/k9+fvX21uPlq+heCAG
90X+TQJFfuVTkW+GfBNciolAQf+qaTv5tXzq2LWZMS3ZrSADTb4JsY3AubYf5EeluPOvEuUEkWqX
NkNWMFcHhqU/CgT2mV6CfM/4kQR+d2yPD6QhXnQNEEIWv8fqy6RqlP1cFml4UdX52KEwrLT5t+JS
iSQLJ47Hz+I0YCTTwKXLqyflkh1CHVVH/BCj6SjIyKGR+pXKEr+ysrOI9wikPxYu8wj1ZZ+aO/l7
8TL7bj0dGtZpAWm25h4iqfomBy+QK0CGNahDPERrxH5lFkdHV78o+85JwrpjZbvZVHeqSyRyMd0h
yoivH5d8W8PIvZQvAauK/FBSl62RN9Km5MSCla5kBdcI8O4ipD/Dzsq6SmeOPA7rRjei69qQoUsg
26g50L6g75xTaIcXIoGo25CIqHp0lEtEyOraYtNOzVdZeztq/55U10Ot/K78jz1Pv3UUnx9TpNjq
WZ6CrzVlrP62BcqXsIW7LX5kkWNo1rnOktfaBEwVvUwYrh0kSvIahD3xZ/mSS3GeGd/sK+W+yfK3
60LVON9OZ1zkptLAVHPd6V4uLvJ7U6ChM8b7zgklrL7IB3hLEDOtLDaZ66MOS3pJwMYE+UcynbA2
vssOgzyU0joCv/AO2KNMXmx5juASkAdGeXKyzPEe5tm6bFn/AI1dCy63FI+x/lPykcu36/pvZTyf
WKiJaV8uZYL1p3m9/jtREQ9CPxEs8ynLA3nO7pTy8mUl1pmj7q8sIRLbPJNU7DFduM1EfAyMxMfA
y4YdXtdLWUpqav+ltI/N8DIwh85Ybpeh/5Ir6mQLnCTpzZRnlAAPTuS8yssAASc1/vAiP9S4oNUh
p4gjpmjtuljLxwu4KJnd+dd63Aa/GhsP8usCuIgprifQlYyaqUfrpS9Io6KZYPXDVyLX2NIoHjFX
r+RiLksuBkB5arzL0leappPkW35HUjNrkd41LEg9r5+AYmnA5yCFzSEfTphNvDaeWPpo2Cwc0umx
qK52MqHkhvx8Ioy3Ec4cH4UsUXpNux7xza6+aReYw9S8ygQRKSpu5I6CbOWbVNCbKRqutZ6sh2UN
J09SCGhXSUNUNq59wFgP8udlnRw6Vu/1xlp+nJaLbr9urA+zGj7A3sp3Sx7SM6091Mbix5ny0Opk
UcR/uhG4Q69NDAl+J/3qWT6mPJ6BNnqKSH+Rb4HFpwfJZ700422gAkIt/pzTFoWYNvMsLwCK23Nk
hAcOTFv5tV4MvqpFHPnz69ldnvZk4ZiYGfQXRF/VfTUmH/INkq9OfmbySh5YaBKaHrGeneU5TR71
RPBZ0grmnz4QMsr2g3ydVCy2mD7+8Yvyf9W29sAgwG76sznLl0KsyxcBQFapbYcu2ct3MY5klcJL
lBdlQslNG4o8SZDsqcDen//IQ6F8TfL5innGsTY8yH5DPuYcNeSnPzgfirIZ3dZHRHw9LMJIushC
WB4a5bGiRUgh3zrH+I1761kWqP/4dMmRORfMkjFx3wXL+CJvfrnaWLN9ym2FOCt6Dva0yxVI63//
noYxacTCE5KoLn9W1qdyJbLTcKfl5v5PnyI8y8I5YlDaKZ9NKmOvk0dkBdzjvOTrgZsjjEXdDiV9
jjbyfCVv57IInlzWYAXPXKGrW4WRUcEm2LB5ZmP43AcuG577Etnv8g8VCcAue7xr9eJnEcE36QP3
lNjXJ8aSd30xchUjttQPq3bTtVhh4a1V7fAo901GJr9yyUdeDa/1W27R5licZVFcmhs1cm/lJ0Mu
CPm74fQWA1Gg08OA+2za3e+Qj+9pdpJ9xMVonqae5W/8la9S3grydmHkVjjlSwK2Iame5DOWC2Xg
FA8Bb9Q7IITXLI1A8s5fsu8i38fGUMhBfHbYeGLHedHH26Ysb/TC8jrKZTsyt03UHUqN9ku6X9rw
Tf4d2SAaouBBk3152bOJ6dkg/3pj4elpFi0Gt0wU3jFL/Jat03IcX4Jk2k/YQOSLzmKZu0q6ckAr
mHLMyavztDi7csr3MNRRZS03hsa70CnpxcofSJJ8mZeDqcYfbUfxncYXuclyNW6yoiPwQeIGijNx
mCkq9+UL2Rmhk6eUskZuTXJ3leVM28fnSorJOK0KmgPa/DVOOODVEQQYlyMntI4tQPYZgmC46wzz
LFr7OyOrGYSTXE9km4nupWN1tP2D6zG9Lwc/RBYoL6nr1Va4HU6e5CdmgdSvmxwUbzZDlngFqH0I
Bjsrr7zw7zmIVo3RY9RjJ7+W4Sz2PbJfcwy2qu+yNFcQd+ReIz9mufqMunNCoIYMq9swTz41lEap
nZ0x/V0APraO+fqPxVEuK7LPVU3hSR7iRM3TkJ894KPj4IT+Y2ZZ34Le0PU7qH15fZzLJ+Moz45y
rZEXsxHOD2Y+7WkubmXlIhtKEyDBIXtvGoz3BgudUlO7AHIIwneEZb7snA3d+FKS+RRGyVbezLPS
HJy683NbJXIFU6Ra7BJGZkjoDnJpa5P2FKmEkNA/l1VCNPd+5lR7eaqsaCLIPVG+hw5InARaRju0
96VLIhf3VWIuv3LfNCnGAfK8zg01bos61/wSoTgVVJbycKwa1baKzd2IlEB5krdGPjwb8/IcmtXn
EE+3fcr1TiD1Q4DCZGNElPVBVRCppjCkNKJ3kYxeT4meReCt8HyWHji1sNYYhhpm5kkJY5OnX11P
Yk5XN0+D3l0qHY1f0EMW0bIJCBkQ60bE58VuK0+1i7subjl7jMaMiX68xyIkNSg/EV48xL3oRQPX
AGyW3TlBvms6tFVx96K0gvsDYJJJgUNyRYMfhwmxcq8x6ZbrMvRmStjR8YNkJDQSUD5mrAzHuowG
6AEWobHB3K3mqzpC+hINoMqTGB3NYVIZyPa9VeElnQzPMdBKEUAvk56xA9oASTPCUXsAV6yXPYAN
HSaXPVGACO1JVfDsD+0LYpnEz2CzNE2h7YnEWY+teZ/r1k2iGa9TYONAQv3Gs2bztnZLBB8s1Rde
aH+DKvk2Im/LLItjUhyrAN9cYVnNTe7w6c3KoaFFvbLVtNpVVvsQBjRNyKnHqPjrpr0J4KazSTrp
oo1m36UkY5AD4KD4QBaFcy/cW3X4UyENXWt2om2GKdil6XfZcmmEMPW32Px9I4N/mNmH3OyQLMO7
8pDJ3TdA0GlGIy9WjH2uPHY1umSBBIt0DeKx6Fr4M3VBMwXV2onxv4bJJ7naKvZHR+Czjnb56L62
SkRDswEWlmCMrlqvQCtvVAnWVMd4tZeXcEpPTha1wFK1njSZ9K1tYKkGKPYo0rGcauXOrfKXTG1e
Gh0dSWAuO7ux9qzRFmRPdTe2NEV1Zeg2aiWHJQEgFGQhuwrveow7Pp5vIjyYRsM0uHPsg02GzIbJ
ub+AsK9GXaxVqNSbOAHDJs2ic9rYBCvBjVGc6naw3TcQJu5W1czPAYHQmIABKS7qIEZWLAVCnTHB
PS1qgKU2EClubC/qxHsAhIvNgcFvDzSjQKi6Mci+dSzpH6iWU61go2yt/MMMGvhrHBCUkjT3gVy1
hlh5lIfQJDLrLV0q82BHZwFow1jsg/rRFH19ovFG9Er1EfSIBUzRvUDWJV64hYGZgq3wVehxvtOA
pAP3afkNhl09ICordMlEsvE0BikUlmppiJ6Jk21hafdT2z4ZIkoedBPQ7hT+1l3mweQQa7cmhFIP
76ZB5xbSo1+9F3SKuR60XpWMT5OSUjl1BcwrV3Iy4xYGb4SjIS2ng63HpDQt7QPdlxbjfesPVaIe
IAhiX178XEufEEs21YKDKrT2FgkpTWb/LsUCrHWhtWC2locEOVqPRoe5WZv3iUJ6rWIDQR0ws3mQ
914Fl/SUapumao/Tot5nSzCs0lzfExaS7RsICZWQYULlp6mL3M+7+mPCxm7rduQ5FjrgajyDbSv9
yErLA2rfjBkA2ZoZcQvTMj6ZXOzZ4vzm/fLeB5Nym00ARIbuILSy28Z6zNLfvvRTuO45J/pdXkgZ
LUFuYi/UImbYUxxDkuiMyNPDJkbZtrV7CNeTahnbgozJzUR+85pLWKFn3QmvybEZOD9Noy9U0cyr
hI5wRy/LT6MfHSTBFBuR7k9EecKsSLLNSN7cRlXBKY50wbTBIB4Vf95c1SPcZbXCKMdVULuPtGPT
g/YQMaP3OtETgFN+46fZ5GOCXTW6F61K4t9JjZPHTkcc0dJ8iGdsGz1K/WrIHFZWcJKuQiOgz1/y
AZPpok3vKqHmvdtuMooSaYH5hDSzeBGmOMZcNUJXjlqQEVuVsN+Z6FrxbtrTU784X2rrfCeKdi/y
5UlXST9WN6newJ1EB1hC8cHMRDQvIZEETx3ZjmjTWFsrRmWqNbzpKCeqYYZ95XL55yT3wbpb9lXV
rhqzWlg4gZINNYaeNO58rHiwswIIeBW3WJZE2FUYkQQLW+g4dMcxwECTTIgTczd+pG2DoDOpjgbq
D9FZrddYWrCdXYUto97Uk53dmhxkN7WFohdHFAcXHIBLu+heI+zj7IChzbOCmZs5nQwCOTZFXd5S
1zBLKyyGlpbGI4meqaX1i3joISIaAeE28Dl1sB+SiTH5LLTAt3Rlu6TmevSMdv4IHJK0uqoBfEMb
bmgsDOa8gCrCAd8C8imzM8v6eRKJF6UxxtamOJVuNG+IPKcAX2BfTkBGxMytO/TojszyiP6X7T1/
rJtjOijuum4xPDlCx3Vr28nGlFCssYSTUrfxc5e77IcqA8I542WAhnutteynbPRdlY88iXrHH6Zg
NgU8Muzbp6pXXK8M6fEGU5QdUwPnZBnbdPtezJlJd+ho9toiVsZakBxGoGRD920qCC+PiukBxlzl
CcgoexOkHqA5XPJtG6I1zFP+C6sG9HyXcUqYHuN+8YF6xX7C8jwZk19XwJjQ+oAOdGCPBxUFg1ao
T9kI1CGMprPDDnpo9J5NBGI+vH/h4lxYRivBO/OhCLxio0E0kJXV7joP7XsTGi9FtkyNZn4aLYE/
6oHlu84tEWuDF6MyXEsOnp/WkcwF7aCddSTPt3rk13FLGBI8+Bm080Z0ANfKVH/qwIj6ExtubA6C
WNpS3eCBbzfFQqpVYTcrEmVvJnLGvQIZ6SrPZxLYa67sxaL47rQcBk1zk9rOGi0eH1I23nVjsiBJ
IqlmctAsNNBL6xR9GsKCcs1ijrJSexND1OyRz37yvzJUzUuKqUAIjxy7KvdGJslMqV28098Mf5HS
Z/eLKuPpTe1mMflIRyJPZh2I5VghTYUQp3ngtFAxiWMkcgDBHe4iEz0bmbPuHmo3qK4ifDPphmzD
uHyEopQfCGUbGJAfVbICZjMkCqxUyZzfU7Ctmc0Wp4wCsANRpWD92mg1evTc3Y+hnjwOLnnHnfVQ
EYLpO9pSba0SdmAQB+g2EdcJXbw5QgHdHmrQfBWRr3tFvYnJFcMzRJBKSeXnWvjgNNuB1WiYoCca
ui7CnSD69T/tAnNRM8qXogbwrUbT12jXVAyjcZclC2r82Cn9oiaBoBUqIUwdwBOUHagxSapFNbYP
qzCmGHCfBsV4ULXOIL2Amd48AKXvBpBGBpoi1hLI4TFJP8KO5ezszcGgR0Aef8ESsADUkUgtc6lO
ZcYeMVelDjjDeAz6XoY0Ft9KiJ/DZkxuLczUEcv9tmN0myo2WWXDdIIgcDeHlDvV2ELXIgl4pc0K
gtKStiZ/svBMeJAhmxXdRYQbVipIi9KOumWkftUEFsbx2UNhuvj6PKB8Nak8dCvc8hdGH+8Ni2kz
ElCe80YsIW5j2Ew8c9bNyEXU2w6GCywmfc16jY7mpqsm9Rioj8RBVafRHX2KU3Vr2DUWRKPfmqGW
Mw8n3o5GtMczHTaaMjRwyAMOJDaI/c4asK6SwYL9g2OMmdyYsIIAm4XbKQ5IlG6idjPW0ERmpws2
Swehz2hwzNb1BK1C8t0xTw5TRRytvjUrgnFKDiKI8Z2t1U7VTjMGH0M+0AnSOoQ6YASwEPBFeUzy
uGm+1w6mhLlBlGWnYqhgZQvsNRqjQPKH1xpWqfjDMJrEd5IcXlQzbQitQE+n2xpgIq7nNTQFGP6h
PZFSLzMysqdkSkZqYUFHxXnK4pL4xZ7NFHq+MoBJBTw7rlDklLCauwhRLBHFuXF2qDBWi9IWPrjK
dxS45rZqq0NkUIb30+IBEuFolXC+clyNzq7zIdyRMyZyXLhmOiyoZEM0TPeQtiwoappHpGshOJnJ
AtFqqzuSfioD7jL1Y+ygDKdgr+7MCH8mqQxoOQtx6DvrJ5eFyWSPx9xcGt8dbD8Ni02i8rGhJrQ8
ZbRuVKgzp0i5cHiiR1kT0j3YCAfozYgQsWEdsN3Uozqv/t8u/z+xy2usqf+dW/7f8q+lLL7av3rl
//zO363ylvib6rquYZuG4wr02PjQ/26Vt42/2a6wLNMSFi5N4Tj/YZXX/6abGuw0V4XOZKkQOv/q
lGcshMxCdxCM6wzp/jdGedz3xn81yhuO7tBRMS3bMLGgGRZe/r8a5YfJ0iZaujVIqdHcZo16LNOc
yDjLIVGr2OArA3VPf3qtIC/02T5erDJM17pGpEuvx77qRO9FOz+1DVMum6zKdRHmT2Mlu311N2x0
PXowmwBCoKalnqiJO08K+35iYOZV5joeSOAr+rn1i5wcgTVtRmg7pt7tpN1BlLfIx4kAdZNkb+s/
atsYW/Bsd4aDRbLTBVTLUniLDbaTHO+OjdLPEopTgh+/qnZMvaGob4RdfJDkxbFl2SNY4cxmw31J
7POY1+Rdc2TB/Dve2bBr+1YWUROJ57G7qRa39rQQNkduBH6kpYSD6+zGWTvuSWu8uGG81zRikNwF
AkepwXqcsOpqM1NFsRiWX/VI2y1yK5UifZ8c7S3tk3Y93y4FMU92+0X6xB0LJ1S7iXUWw/aqqjiE
jcOsrQMF61CRWZtaxZkwjl8FwRqrUY1xNjrOT2QmfpzUz2aJ56QlPGldDfTPeWC9/y3hPHtZcYqc
qVrX7J/rugk34F+JXBaBsSnU9HGsoXtdP6/Fpn05Gp8JMQHbtqAV0NKpioNbVATQEAaB1j1Zh/19
gVDCS5qo3oQDFQxMWTzFaESmhlORhh5iUMTbJPiea+QkD4EGb9KFo5elYmUp85NR4JdcFB28XgCv
piMaeInNdRN/Ups07B+wGNWtmqspNH9UOmrqHNJpgDcEzR4MWvWsYY+imYZZam6wvgvtSLCZnzEg
WeG9xZ85wg519Gbd57CkAuuhVzEelKn6HXTKZWjNY96SV5jEurgB/r3Lw2hT18SxmyB2DrmzMjVK
XVoWiPtyLAlp+kD2DMERMm8gb+m8jEszeeGY3C0DFIjSqgCJQqekC/mI7hWETcwJPrVpVizLoXMi
4RsNOnEJd0hHt9t01IqbSD/2hEXa6SzWozMlXlY90lAat4T/2J5Y3DVesHAzD7h9YmU5ab0T4L4m
emkqFRTB3bRN1QLUGvndqPEsdn/eDjOzmnUyiKdxvitz8xs8UM1vcUnfDdEoyI0OduI3VmcOfOqT
upD7qjiULx2s5OZMiPl3jQdoHzvKkZKr8Ebx7qS98IKQJwQIqzD5a5DpKC9QDeVfw5xMvjZUFbZz
WmQFTKBJoDMahYNN3Zg57uiTVN0ccd04tDQ13U9b5TSRHLDK7c9hEbdNzCUecOwhgRcFir0Ym8Gi
M2eW0ZqNX+cEAic8c/Yty6w324W1wWNzfdouNlTcJwemFPmxS3W6V1xtfuSAfrcmy8VAjOk6V0Df
it8CssQhbQQHo9kx/RRqAI40i5kAJizZV7ePYfM2YL09KKkm2xB24c9IXAtGdG4fxKTFhzu7l6tN
TLEGfR/CLp3PCrCPVzu0GSKN0I5ijl1Pjem2DHm45Xh6u+RFCvqrGNYQ8T2G5XfcxN+pPT65Jtk0
8zKkXtJhpLHpqUpgjpe0k4vYSDsqpqR+1POhQQfoK5HxrdcwGu3lHRoy6E/uIhyEAMBtJLkNaKu0
ajhMOsmxsZ0B7F8NegFDca4827U+7wjjSjfVlN4MIT2sNJcUzdKKDj3vHffGTxjgrorDmczw3LkT
ekVmgRaWa6VPbjrsGKteqTF/szA34wjMrRw/naBcdopDiEmBxKFi/FWXDDnYZ3RPNbqXsmgIbi4I
NUU2SH+vRBjDVdnlJaPvQSJstXWKhM4hSYq0UGtiNkmQbyFxWgbHG1P0b9ihIP9NE4kcUWltFowx
GFi0cwKTwk5rF4SOjIi2h5e5Kp7GQp3WfT10u3DgtRMbsyNycZv3Ob4fm2CGvKsUlAhWtyqGBZqh
dF6CJ+s0Og9Ky9Y1T0QwIKgktGDTOUWGIREVUS3qTTEBr2xGJgoxMbyg5S85PWdgiDb9Ti09FnX6
iTpK4/rqHnqo0Ss3XH7LMh/wM4k3NGEQMGjeRGoz+1WJ/dEc7GcykIXXzuiu1ZaM2zjblSGhlLBD
HhPmXqY1esWwEr3o/Z5RQwCPgzRqGJc6qfVRwZF86T5oNnOQkbhUxza3ZvOmWfEeQoJZBxzLx1cr
UogHkLm5psm9aBI3nWcl4a4FzsSB1SGbeDRrUoh3cn5Dw8YvlSSh1/U3CW/GGgQiV5RSCK8bSRbJ
Yt1nymBtRuha26S6G4reGwRsBBL3Mi8q7O+uK0wv5BNhkkPSR6nZ3kJXbdC/ltFkRdSDp7RHDqP2
zptjdBfFLFkI2+KnxrnbTHRri3YCC2k+kcvGnMHOhBenlOourUJrIPgt6pd9XI4l3T7YKDF2otEx
L+lca14EWNdsMH3AjYbVLNzboLGJSmnoWmLoeki6olyXdmes+zE/JnBNE21OwV0SvTHUzNTYyO0F
GH2ssKQYAHk5dM2hUftkElKYMJq5s6NZfyiWEo1M2n2US1pT7aT5/voT0+TmeyFMLPfDzGyWKQFp
dAqLUgpErFseazcw6WyHM4Yh2ovTMuertmF7nzVUss2i0O3nlnZmDGSK85nP8rKE0ww05aUcAN8E
+QwRv4pknMh20XAvZP2xKXG99fEYe/MasEY/eHSxZy9LOFghwONsHnLETcrR05OEAysgklUOusQB
DooRcBXYkLkzofizYOEL9KxgyrGtrYGYFnKFVBmSW6pfZkJip5i6b7On7dVgpWlTCAQRjOQwyR4o
bWEvjFSEid7y2uLgQEzZk1w0JTbRXCmKOIxaJnx08rQ37aH00oRwmKwz/NimyKpK4+gWCKNb8CeE
kWLewfpWk8gF1tfKdxxrgStU8T5QkWmkepB69Wc1RxDkrYzuubU8J5FknKqQFId9eZMRteiTWP2Z
znQ2I06+wP7x6lWjhfOi+jbjPNnkdAVynerLhvmyIhLu6A4dsaAk3hOPDooyz57o+6ibKG2iXdqh
xKBM6ZL2ubHn5lC16mOREm2Jm/QUzHpJLDVWymFhORdBfIIb0Fp1vmqayEbkqZUbVdGfx2nUCOVY
8PyO9e3iWG/zpHKLIjTnNnPmdZSR/yLXIeJNOEDTxq80NsUBv3vQkmIyBbOn0ZJqhBhW7MI2wTZi
q7pQWhiqE23IoX4FlI96HF7gSD0wquRHAKDcCZtOKxlRP3GnAFC6cbntML/Bn+JyJASymFeGa6d+
CQhvnElxUgUT6cHI6YvO7+lQfSUlnPlO6O8wZ++qKiGeQFCi7Ygr2g1D/87oFRegEZ1ThaW7TShq
cY5j6u62bh4dsUET3tex2jsUISsX1EANRGxVxYyCoQfNgb0BWQzY6aJ1sw5o13Y3USUrlxKPi46F
ktvtFBhjvtHKZCTq/D2zNf1YDaRYdF5kMS1wWupIx4BsR0OPfwfIAKYrIBBU0An1yUiU9COnZQIV
6JxZppxPzmCnDRpSnUm2YGOVky7W8LXTWU96fwHni8W2T2lR0eFz7MlGBlCPh7LKfow+M2/aGNmu
hrlyyYFl1GH7NugJ7BBudy0DvD49V51uPQAn6HYTaF46KDMyJ6buFXQgib66GzPlBoh49bks6bPS
1AYlRvIC/KbxolLdR0hJfcuKbaSYGyUxccvmwTacuc5jZWJ8kQMYL6NDhdtnNWd02oKJu3LocqT6
sEud0t7itHktDSoQcx7pu6msDzErSt7S5rNtVL5gReGrEYNNwMCkQOga5PZYAV+jaZ36U1BWdEbh
Iioak5OUtLK65GwQhdqGwRk58K8aB8tVP3FMyRMNIqiI/xwImsT8Ufvqpm3zCgIHbYwciEtpmrsU
pIoXJ920vtrzlwVEKIQVL3erY5a+FiBat81IGZ2w8zjsKbkhgVX4U+HLFi5ganOrJuK+N4uR5nvV
yXYOtIdSf79W3FmHgscGY9PyyBjeHU4wsnpHcXKjBBmxiFBSif0jOXMq0XYtpeYpzfRiFdBEs+ZR
aa73B0twAUo+5eM6IIrAcChPuVTqBPMw99E6wMnyHjbwdo8u3LdsPAJt1dbtDL6snOetvjS44wlM
WQO6Y5CE0tdvFOtkNqFYcV8EC+xhiTpcGwnzdjrieKPl4dQ1sagWqssrgKTjVogoFzWCOVY+jWXW
rst8ueu1xaaTTnxTROZYaxPZqaZwykVJK0mvGQaFWiDTFvDOgC+xEuepH623xPA58c3eELnNToWx
QAHCDqoJfrUgRSRV3WGd2AvXIKRXxYKDUcfjl4W9Y80by8EFg8D1xNel3HA57vZaoc6yY/VBreBF
o+JLOwWQmql5rlMwkDEJF3AUVGWR+gxaQFkRZgxnPKgTRixDz4Ct3jIYFmsDL7/XHmlkMMxh01gv
o7ptTFvBuhVF6zlaNlGbMU8Uqc0uz9k30+7DBTd6m7HzROH8VbgqvNJF2dPFDAhVTBjQFeGpjgxg
SrThmVqMjJaYN+hC3TTNMHsqrLxSEm5kW+56HEkIIiJVEFcKcDImG4yg3GntWnOCrCOgadL3uy5K
A48R5Ee90J1VG9hV4GLVbGN3VAGaSocjitJnNVw+0jQXdEZmzqX4FnHWWbTHy13sdM/EDuMCgLDD
NunFMwNkTSABsMJ6k88hkZXzDzqxY9Db/XaYR5rSeMrWzDT69azzd1xRbsaEg+rU+WpNGWe07i4i
JgVuLgCQQ2lW9eH6lTmYyKr/4//CIYQJev3OX74MR47w3KP8khm6ctIkv/zv/vWfH+HP78q/xR1N
vfHnz4qRDJ7rl9ef/+dfQmXDj/6v//X6C395hn8e4P/2WH95E4brI7jy7fvLm3B98Ot/Xb/z52/9
55v4r9+jf/1Qf3nUPz/wz5/Nf76Ef/2wf/71z1NghrRmXitx1e1Bj5kckTFyGIKQTPK4vemz+cVA
OrwBnJ4fRT1+9nJRa5VQJWBIebAnd9lWTR5CjmKHYzTl6FXkgeYjdKd7yuEsrRUR96smJ2TL1EHd
OO78EKTqS24DR9GJR2JfCG5d+k4B8DQgyRQuFWXIeumI8DHKCsMUZCkGtwnTaWRGoYGYxZSZkNdD
X1yjIa7Grj0RSkxOCs6XRK9fegXIWVw0fgXvaV1N2nBjTOJo2H2+pR68LUOXJFtgC42t96cFGMD2
35k6r+bGeS2L/iJWMYdX5ezYdtsvLHdiDiBAMPz6WZRn5t6qqW+u2rIlURJwcM7ea3dtTLJVZROt
0+U3kbbjYxmDofUxa09B+QY8sr9UEn5hVQNWj+vB3YYFh8zObR4ITpXXKXZgpCCRzYUR71nwGQiF
aEv7dAMJIFy3M7ErU0ZsRLf00JiGHTsVP+rMjXZznuYrQxiMKxyh1kNFXIVpjgcZv8h+maS2kbrM
oWTIb4YJEerM1fF/n8DL1Uctgl1rzR+ZIePzaBLr2JrDA/2ScwEPkd4YnH0x5d5DPbCRG3bhbz0N
FoCl19j6RQeARY3O0QL2s8pB557lQr0jTRE2eNNReLfVOlzif60AuaFvAikLhQEMD21SXS0M7/Kp
zPA5IZbdk94ynPOeWN6OhuWLT1RkhkomHdqzF/OeJqDGbnaQgOtLQsRmUAIXIJZ3g8pHtd3Y0dHu
4y/dhQnygmQ8FVFcXwrd2bupQVIWGrG99+bsTeToz5pRhvtEgEQM5oIx/DThkYu8V6/s84ckine+
acuj63if1hJN087Mp+IUaH1t0CtJyfnLdCfOLW1D4lAsskgkhQbhyN0GHHZDgFdUHNMIJFtrJP+C
/IGYKxJ/tEx2ikH1dhxa4KQmAARBnQiZ2OPTjhJ+Cwk8ugDKpWQLourgBa1+QJBibzzQtejIvHUV
Mz2NzExvMO0MR0wET+gr8mdj9AFBwnWK41zv1ME3omxXlRMS5ajUay9p3bMBjHaTzeZOAKF49vsi
eBo4YRZAuyWaxh9dj23MKJ78sO3oH3r6K6j9tZ/K05xbDchyjorCbeSVoM2rchStUsv2brEw9r5o
pnNKrxFxKg0VEiXGS/3hxfaXLAvjFAW2IKOPmWU+efXWBdRBn5v8GmKTKPhjJAWWpoKBAvhoBdbv
PjQpjhyOCe6S4VpQQ7Ec1P4ZFcs7O0Z77oMEIwEuvtLtrkOnPoo4N85NpK8+KptT7Qoy7wcfiiMz
0YPy/OZ5AvYGlDt8YTkKX2IEC6tcVygWl5se2/BeayD8yHyjlzYgQs3Q9f7+w/tvWXQ0HfLALvdb
pV5IbPNcb+83W7Bjt1x14Pb+7wHGbnhwOkff7n8wdcJiS9Kg2H3/MfB5lAj9b9MCPEGEik1YvS8f
7/dVXVGhJ7LH70eHCRaf7ASq2/2n999HmqZdQyEd4uEUwIElfCU83G9GclLHCeDk+n7TDozqZQJY
9f/PrM0MInNF2J2+XzpRCwfdkbZ6v+mLrngy0Eb+10vvW0rsoKCLu1wrye6xm3mfmWPy8C1txgcK
vfN/nt5YW68VE8vr/f4DsjImBLP/fa0sOeByr8v3+w/vjxKRttQ7nYAzq7+f6GAYEPT47Ows+EM8
RuAQiDAQeT14Az1pKD5WqgSeFZ5B1aXEmXhxfoiXm7J02tNgutb3231/mIpvpTdXL9/POIQqb1QL
AGi5v+ORmZiWGWrA+80a5NM4v38/0lCBapGqc073Hza1cPd2PyNSW+4LRMJ77BO9vf+h+z8Fi34+
klH5/UGJ7QYabzGF379AvyJ9cEMgFvfXEXvla9yhsLz/KkSTeSuVgou6XGddufJKNwF+Pw91f4TW
NU+66tXD/Z9aSCukxuQIbe/3sM3gHIeoWTGjcJFKhB6F75bfFykpybYKtYVxYbmiNjGnp6AlK+b+
p+7/1iXnvnbS74tkz6S24stpjvefeYgGjtAPmu+LhMTcex7z5++XkVoz2DHON6f7fZcT4z5EQ7f+
fh2lGT22M5LY+1u5vLRBk2cu3Sz7vkjQlJ2dCmLYWctPmR+WD3kZnO+/cH9+TVD8aLvG/L5QHHjt
LZkpzvcnakyKETJF8OP7dXchXRYEVA/f77zAUUqLzPv+5rmzYyBIxBbxfefJdjfgjZKn+53TEJWK
I81of3/oocHnJAf6RN/Pa3n+jXEzOx1+f/WSGtDTaKvy+yJVRlkdySxAN7i8DpzbEeDP6/cj5V3J
gKmrh++LNFZoYeqB7Ln7CxynCSgnQTz/ec2sqRkASZR+mmvB/KZ4IXOnOfo6j1b12BUvxbyy+8E/
ZZa3ssKEwaTdCQQa5j/EJUJX4tXsBwALvvrERvYchjRHZ0S1j47pSERpdLNpl+yBNvLvOUDleb7E
YmZ6OWDeMcrLaNek+VoUF04ZfVb1kMIHrpoDXlfTqSGTssodHOevjqJ/roqLfTY9VMqMH3xvAfS3
ASwMW+7wZDG/oJ+JJIWZTh8Ni5vdYko0fTIJBqPOkIm9ZR5WYGSoafrQe7Nb2nOx5BDPRTUgyh7b
UMK48onXQCdHf3v4RyzFjwgh263/6jKqqTwLIKF5/rFmudrlhBGDh0uy7WiV7PY/yfjhx7M3XE2M
kW6NP6BrbqHj30qoPVtdxg+cyyg04C11jB8Ty/7lh3o+ZD2R4TKuD3xjqG9MkrosKseyHy5wBfxj
lffN2rcXqdVcgicxbv5rVKId66kUg96EwAtakb5bDbIVv6Ch0fZEtcu25kVgyKLhmXM3GpUCRx7O
tQ0Cogcv0rvM9oqNZHS4tkgxG9/8WHtPk8/MslhGJDQFep+IylH7uMxY+YgR9POG1M+k2oNap+ol
UXg0QrxJxeRc6Gw2CbtF2kxvYZh029rtfgrkv+iakkcbJt7anBOOwbn85JM3M/vmSKbcvyrA/0Kj
d/bBh1UGA2YTCe8MjTCIAzJ2ZP2mlsGo79MZDAdxhMwHgDikrp1whoMrnFbutNOW55NjDMZ2WIw5
UgLYc0hejT7FEKhNH6iEGrg8NzXqedivFO0hEk9zRi4T07WdiG/u0qLm1Iz4yvYvfew8iUnsa3/O
GK9b2XbI8mPjx2+Bcm9ekIF1juDZMGLJmIURpMJMoN4Xjb6ih6lPnK7bdWQGyd6DDMyF7D5JqZf0
2bP+ls/J76QxL1EYFJtRimwTBg7Dcn94XP4H4qS1aXXZ1eLrBAXYzgGFe/Ver5XTGq+YPykmtDqC
z9yaLt8mAp9bNt42O3f4M+ipZGumbenraP/qCS2GeiYdqm8f3int7oPrFJ9peXWIJjiPbvvGVTCP
lYiGDR1kPjdiM4/t72kExVzXRYo0en7OC+L8ELtiveONpBPh0k2OoEVIWMMkcp7n8KbicB/oatwO
EhYAwjcCB4gktFxwg2R+9Unr7N052nqRaTxPov5ddyYKSS96drT95Cba3voTsy8rEEejhoTG8G9e
d8EDhvNkszhsYif5mN2WzqJeRSZVpVRIEZpk/uvciCw8ma7zpPsUuMRMwZVPl2buDr0VUx6KX4oh
7c5m6phmDYPG9MO3guhAMLpBhLbhLq5jA1zxaA8XxvkQSlmqGta7+1kw0uWPsnN2DlXcSiixQawS
bCWTVh0atIBa88kJnOferAoidm2m+RYDDaqLXeChRoQrBuiqgY2bLqq5Fi0wvVfGOjat2eBHKdET
9CiztnWBjQdeZZh1GGBiHC6BxUbbfrIXoczquEtsoH4LiVKklBzRA0ZdifZB015O03Jtttk/k+Pg
3g/pGJViz7GYNy1OaFEF0oSDT3hwbU03LwrJr2zRmrjexc8hLvtdNm6ZgBzLnIMzR8lNQyRhMJWE
T6Ap2aquYwXHsLAurPp9Aj/YzgHHypluu6f1ZqALuEeh89y7jENKL6kfws599lzQk+FYb3sL8WgZ
Ticztn/6TmRsAF8/tMzlt2Nr/qzt8hMqdcboRj7p+idUk2w9mdSbzMBPeQDWrRleOlW955URIEup
T0ES0bmKrsRzpaug7F8VkgASG+u9O4bZMWofhW1drJh2JOr5PH4Cq4WU3HlMJV9/mI2vUT7uIwLh
GzJJgWSjYnWt364bV/ukiuj/BaQE49MaVjEgOzwP67GY0WAsJ6beNHYjSNH1OIivdBEOGZVlM5ci
mLIzjN2gETVCKIXdFl2rsjvpIaT/hn1DFw2134SliVQqUMAwCbV4HERYbqqKF22N8UOYk1NTXypG
IQgGldq6fvqD6EJssgAjK0KtmVuXBRpWqqLVLJijZRI1iGXqQ975dOnrx6jDgSpmTmPDEZ4gazxh
r8E1K5qbFlBIKvOponvMxDr6aVqG3Av3qWTXWmUO8ze1JJMLrjQzwA/JGAd1yCcUj3zTqPHDaRJU
RJCk8eSwKkjXCY5sMP8SiKw1jOV1zdyT92R6oT+7xTo1r9uAC5LQTVtnIUG7vkquCDOqQzyMIUOV
gaTCzpbM8IEvZZCXz1Xl2aSwT8zUJx2zgHCWmHo/2Uyyj26VAeQ+i+MPP06/EFciwV6o90MFxGeA
nZtaDyQJN7xzfgnLJzuTwEK3GMLpWgKaXpSuKa2PsqxJSm2dZpc3W9uIXgtAmawtD4NjY3km2ZwG
REUG0qy43g17E+zvsLeuVulcyMUi3heobWOD1XVKTBZ8nV5T51UxyWmQxOvcX5PbuUHOlYCvrDa2
Qfx8EC5iCKdiipGOO4rsTydzolVbw9whvFusQgG0XMuzUD4DR0DC2tTbIBv3EMevUSD2/dIVIHSQ
NaZftwlhddCHcH2O/oNNX1pVRL2QnjjlJiqX+WdQ+U/CzfYCjxy6o3gNi/WfW6m/Zoe7wpymU2hi
hciijHHJLH/bmK1cK/5iZIVUJHc+41z8TKJLlGACsgKTy1PJkyoWmb4tgG47x6BEGlZn6HrTkq6v
MNCkVpymiyASh6A0fkmoEVoOX23i/lAz3R5yPRZdRe8yEv8gMwd1LLGzLnmN9gw8HTUFn27lHxob
/74wcK/3N1sTr+3Y+ucg7VsVLBsfum6i0LI35kXLSKDYDXBPIM+e4Sc9d+n0VM5YLSCwXBQWiPsf
cGMgOE2xNXEMbkzhos4LKuqP9iC5SitAL3tSeTClOPUvwqqekgrow9QMazdOuMiM/UYKYiRC/nPB
KJd2gvnlReM/OzkOdRY9ThqQTktXUcs+v0Ws3Wiy1AFj0cFXzn6e3lTO0GMk2b3VvnvAbvCReeIx
wV5FAAgU15lo2dldz3R6VojKYBYM0/OIv2c9e3UKgQeDNmGsKB2G4awr/8+A1seVxcHuimxru3B9
quB97uYdfiV3O9XxLYcXgHhS/OVktylGo9iKMrx2E7OVuaCIb5gTa4ZnRXiL4w5aXNKB6Y0eHfcX
nwDoS5JQAjETpB7rRx86sbYPVl3CWfyVeKBaExdIsZsDoRKYHprFCho0Olw77nD1h9dIpEc6lu5b
DtSUj3rvIFZ7sNhBNHDgTmU/UF+QZ+KtomAKGc80R3Dguza80YrMVj1GqWRG62WqTcIUnUuDmzfp
9iS8QRCLwVUimaFV9Iak51V6zcUqnE8wc18Yqb+Mwn1t3aNsCaFWIiSCpvvHlIJ1f9ryhT+QsbHJ
6Yoh2H+Bm83EFCStcnPONzixFVDCOCu2i4Q5EuzipLQxpV2PCfszQLe1y7efUKIXp6ZVmRsMGFmU
A4R+6EDGY3VlVE8OEN5x4SJOAudx0iYf0uyJ5fK9tKJ9SQBBaQ1YI4P5khY+GYqTP616UeLtZb7n
zFA02+ZqMgha2QnPgRToaz1ar7M1v+iWwWiao19ojuzbl9k0fouoPHWu+IQDiApEsK92hNr5cfvT
qIINrP3nfCDZMFiMOk40J+vuRczxp1zuLaNL0JFXa+MI8zDGtIPxmTfeqUlicGDh72EcH8bJOmYe
seGyRaVPuPcTV9WyAxDRFAyy8zjWlefE7K+4md44/qxm9DYHu0i2jtcDe8sz5LKa3Qpq/jZvN13o
sgbPFLsdr1HnrCZdo4bN5C1Sk0B1wICQ+MwctYh3RIuX+Lt2nDqqVuZHfvLOqI+W16ILsEKEFA3r
WV5oe1PT/56CX0hshljeWKqMfW3eOpvz27Q4jkYiW1J9MjFGQjW/B4K/QMRpkAB2HOioYU1ZQ3CO
OrSb0098EjR+K612ioGWh3V/BY+922hDsMrY9ZsZetVGv7cmMSllNj2FsNd3RK52W2uRjhWvOkWc
xMeW6dpAWlTciQ00fp91Hju1z/OnaqclWhNbNBFtA/MeV6OzLRyCgnK8Het4CLZDamqOtoRjzOEf
7Dz+xvHqbtVU1tGrtMGtDiJm8BT5iiPwWP6zavmctUwXhZV+Zo1G8YLZKyaMe9JoP1r7cXBJAmtz
N+dAuXR8kMcFAZ5dD8q3owhIN2vQNsSxSibNi4CDuAMcH/CTrAvBVP4lc/K33gnSvemO8myYjaRS
9eVZceITcgoOnb+gCWyStE9Oe0wa553uDONHNVwqVeOymjmROal4aKd4OXeNR7oGwO2rv3WBxGv0
8eX0pJe4YfrXYjS0mnDCQXFMZb/BEl8WkYw30pHv/eKG7LGibPa4wI3NDPJyAai+yqGMN765KIXE
wNgQAs9kAyVunYysTSTW0J3q6yTaYKMHm7AjrobGn/W/LktA44cOAiRYevIIYms9m8Oy046Bs5IS
x5JGuUCdTWyacLd9IBAWKZt4eAQL91vVT2tMCApteH4uW5jwtXpwNBTcGZUVCHt/E5oV8NBFAyZ5
qQABqJvI0ITbe4Oe/qCz1lslBnCswOVUZybbUXCiQRX45cH93SqdNKf//MfN2v++SYMGi3ZOimrg
wV9c2TQroFovBU5rLd/B4NgZTrjFQbOLmMlsh34s14Fnv2UhGaVplz46nmkytLZPOkFbZcZTu7UY
gQVE0tF++eEKmFkipHBS0XbEnMMygmrRGlAPRENu7bLk3LjM+hyGNAYj7l2J67WzUSbefysO6uea
L4GMLOQsWFq22uG7CwaF/0PhgaEzEZcaO9SR3CN3RZr6r0YbT8Sfcx6vELNG9OmNaSOBf63rFHVQ
GMLyUHjEYwSRdKzWDCn45woBiQEFAMs/au9FQRAFap8nER5Dh/i9fEDYYSEL6wyOD3pRasqweguq
ai9652dhpnqRtRDuFGJsjy170xCBlA44OCcV/owceAoCpuzaXNQVmUS2CJHVXmWAwmiB4nTuM0LC
ZiS7lLUQXNsnJ0LOwpRoo0kd2+VW8JYs4U5gzYo1QZVbO4MeWlrE9rBo4b+MURrj7TKCbJe2NGKp
5NY+kAKKwvujNAJkrrsL/FlfjCrEcVoIzoR40TeGb7PEJV7yHEtkbFQ1LH3NkMA3QKrhtFm1RYpG
7FgpULjaJLxJzRvQ6RpW+8xxDXAG/DB49ec+psRERpysA0JT7KyNfnZIkxOd97uYFCcCyp7JbSNk
gFqUs+0D9UIFS8X4Q6BXjSuAFskkOJKpt1kspzGdlatUzhjDI/8yNI13LZoaU6Jg6+UDkA7YCEKC
3jk9J8dRt3+t2E+3sbRYTrHHzQO/aqRL50v5n8HUWiAD1bOTk+5RZu1HVNFFpEeabSqzR/iNkyye
op2n2tcmwRcC6WarZ5dvgbGtQ/IZsgYhmdF75xG07iZTOEzb5J+PdngtR6SwqHB3fSiXl+IF19pE
1p8lj6ZS71njqpVdESPshuO5RrvOycheBB/mP7MnvSTyBkIOpmg5GazcOkWoHSwNPg5K5C9aTyLK
3sO6MDecTTsCApi7/dRGwnYqiuzoRjbrCEzmGrH5wGhi1MA3lBUCO2yRdXeI3Ats/UkRbJGf03qM
NOc2i3GqU4iHwmTPS1z5PuJXWdkmfbN0QhqVY6VjDtuTaJd4H8irk70agNAX5B8b0vBYT82tMvhq
eJhl1rokWVLFglejSwuJlv8pEmZSesnksnH9E6izG9kB8F+2M4nI2UfSsoUlmbOzQiQ0hj+/mZKv
LllRUPpR6hR+utEFKBzR47UZs59RnKILGsb3iSyNVSAd7zrGBoyDETSrw2gzyukWgZtoaekRrRCO
dJDUaUjbYQ8RnDR7xN2cp7oj9LzpWNolDI18ghGUUX0282dbNK8c7P+4HgnORWKRMUAEc6beB1X+
iaz2q+okQ6T6ioEGK0kZDuAjvIoS/1eeLWZXhXJsdNpfNKrpc0T5JXcJ+0CxfeZbhf86KZ48LP/4
c4CVJfv7G5R1yK3qgojAJKDJRezxSc/iL3wSVEYcyenqckAfnQHWR1ZsbCRElz6MPnFrQ8MoBWmD
drLTGcc1LduznXBOaekBlw0qq9QPLjM57atBUa6HJMWvGlKPDbHFXsoyGgqim/L42lsOk7n7qge5
OfGoTA3v5llJjz6TPoTMGeyNMbZbO1L0jiNLbEOfgx5X5dL46XiAdvvSlHgPWgm3AwjbdAaiQzvD
5sOpk31VK+oFy7CWkK55DzDB3JUeC2ZRz0eEaOJ5yD+Z6vNWO6ncjFiQ1m4mEaNHZIIQWbN4F4dt
Z/vyZpi84rwjvqIrUOr7dvmbvqB4dIhaCBLmP4wjnhy7i/Z+gR2yHfjcGGGH7GlG2pRXRELEQfK7
RJp8BRICy7poLiG5DesRzeuJbEQDhKSPVjSs2HbQuE+OpIjNAJ9T1uyF9vbTIFpQtAk5lzQrGhH8
hPGf47q0aRFqut0glb4IH4zXYTtn+ymrdqafd2c1x+YRQ/KVUpXW6LKZuYF5lUis2WQwQVgd+SQ1
wljNHOeQjZDKwr6Eb2Sjh0Zr26XKPJJC/9sFubJO2bRxGTDgj1gtEgfdQMEUgbunauVXglwTWpxh
YxzJL/a3tuiG/VCP6lEkBtoF8lodPM1rCi7UAmXKwlvTmepH5jJZGwakVfZiNTH7wVo7w1juEqR+
o4Pp3M3em2Wfl1lvbHjsrtQnieVz50ZTwEwgLCEXq3/O6CxfkOGmlWPBfKbsaGs32tMZSTYU/5uE
9NOzJ4px24eYRbHxrgyUgIe+I7lg0BiOcLWRnjBjgjAK7xNhIqX3cbbwsI/6agTGyQrxLidcukps
wT6ZG3esvLUOwUkxKNNHl3JhrWuI4B9xTbaJlia5lPgWOOaz6g52/o7vEMtVhCR0Qp6dlea4C3Iz
RCkzNGfCUOvj2HSvWrXGWU4o/JNajz8aoZwL8nvilFIKjth8pB3m/GD6sQtUVDzfbxmcubzllilD
ssJs59FFnbxlFUT3llA7cxxhKJzNu6Yi00nEZnT9r/+UQXAQjq6PaY8vqUDF90AxijPEmTULcY3U
r25flWj721DqlyFw26sSyB1NOeVf01C8lnNJY6TJHwSChRveACDxmdpjmMMWM4yQGgwlUM948TbQ
kTghcpmf7ifRwDDCX7WsbhWog0fDFH9zTFegJ4zud8YhIF8OjZZoqiOuPu85bPjY50laHDK+Z7te
TDjJc58iRfoXFRAAn9H7x1hSftR2AVpE5SeaYLDeATCbz9qy5Ynm8lNX+b8tq5kf/jZVUVBAliFO
qN6C32B5a+c9UIZ1lm3y6omJvv2SVMrq1LrEETUVq5qoG5gBCu92SObWGiMUjLesOs1tdUtr2khV
tA+qAYipkCcDWhAHJecWpdHfQGZvRZmAeuyS13KoH0geylj9QXlkLO0RcXirO8U5Ni8TWOd9Hlh7
Ir05p0YDz6LJlq0nZkpUDOsoN4O9a50xAlgbzid7mkDRWi1frS6It908h5c2BEEyEge4qSesRPDX
ihuKGLlGB61XZosutOlhc2CN/YXdutiQqSbXtFp+tA7py5HNod5POA8qxxlosbU5YcDpMwxbeTDN
E569CO0zs1zLpiprq36lJ+TUWDk8kkwlILowOrEPYhcVxW/HkvUKJiJJcuVvahDrlMbkcjkmVInk
1zjBH0yll5MjV3OeTOx90QIPrjmaSK/9h4eG6Mv8rxh3xeg9yyEcNk3rXJ1quipzALwSrTsj+1FN
7m/TQPqZyvEW1qj7g7rLKV1Kc2siloLfPFUsS7jSA/sQjHT8yNhlp4VJYxvsbHBWn4s2XSCy1ltK
0hbozGNcUgLZhI3Odv+bpPmDH0U+nYjo5BzmbMo2DnGXPW/uqmJKKoYcY0VhLAHOFj18spIMWZyK
tq1vjkuMDmJmGetLojuJHjV/zDgxmwpir8/HKic+aod1o6W3S59Laedv0WlmEX78QgW1niQS1sHl
8tJUelyEDoPuzlIVDzUZWyvKkENcynwdTAjoDPiS9zTmpL6FvoWiKjfdlV3+ATKw0Fb/xgP8JgN9
+LkoiPkWcXgYYiYsRU/rmBZ8ndGAa6ASlFZnrNSQ3YzqjzeNzNuHaDObwEiqmjhWHWETc0K1qZhq
yDZcMTt4rRzydOl+zfkU77oYcaTl9nodlEzdsRbsYrRFUUjiIAUEC/9xYodc3/sxQtvVwWTJqdFW
YXkxAcvlH54Ub3MWiE02dsGOj91Fol/c9G4JyCpj1zt0Ec/DMVvk66nad6aBfqXtj5yqkAbhuh5d
BjRowlPf6g4FPZwV+LQm3zcxyeeewErVus9mx2waZdHm7hjWyjwPgGU2mU3Doq4/rdlDui7Qi3X+
Xzfx+cyQFzOHcbKNe4ujG+mPMlEO0WLjS+7y/I2lIaMc2m8EiS5zzbfZmOA3i3BijNMwYXZPSHWI
P3LZ7gTtmDGgJRlHOKRAQtEarXK8T7F+nTvxm3N+sg4N4s9K/QPVRr7xFR3jEj0BfCSHEUE9cH5o
PHK7AYauuiJxdpiRLTwr/rFlo2IzGTepQzund6wDoZv8cfKXV7runsVE3wgPD6D+cTplHOmCkNGg
F1h0wZEjObzJDDF75PzzhBeUODFDeceoiI19EemTqul7Dcbj3euXhPUh8hhIpKp+vF+yBFkrwlnS
jGN8o2GGl65iBiaJF+DZXXsTYUobhtNKJf3JSqMWyzumsCFVYHAxGow+MvGehTeujLeSjoDZkoQd
YW5gZNrdwvBCyHu+iyMa7/jEH0GnMeDwWQdgmqz4VJAjl45UiM2PLCFKQAp+Lh3nJfMQo/C6iq0s
s11Cd56CDtuZRwd3dpbg+1Z+uaAN1oUh6YnwPXed+csqPFxOPYO5NGSEHfh9xptPlVjPbFCZRA6G
I5oeMalpA5NzXOy4owFSQw/yTpbMJlqK2T6PDWrHlBDpqeAMxSnNZoC9LP670XxuRw/JkIHC2IYJ
jCWo+xoTX2/bmDRrbyxOWZ99KI80VzufDkZUZEy5utfMsH6YEgV8Piu5mgyIY6rMcPvar80ygYts
NzpVaAgGc3yzPBrhTpSfYwNfi09s5Ap3082jE0QzCtM3ete3zFScW4xqWk34ZYze+uqzyl37BTYM
5Wc3KM0owbIyWGRqgGnIskXncxAB76pXOezuHw44SHQc2GuzU818eO0UtnW0PRBHEx3mxuHRU384
IH1khfVoPJNZe7H5Ng9VgUVjxCfYUsmv2MQPsuHzI2glo91wD9niAYxnIm4763lJEyT/ATZhIDGE
TM1Z+woPwIIUGLPumVU7wZm/sAwQqnKA42cT/jSsI2s5QOWEagkwdNE3uMNr4fvN3oLZs3EFJzy3
Zno+PxcWk1COaLbHwHF0JccPcrMTo8Fcmn7UnkkOsUqecwjCG9gYpEnP/pdoxiMlROmA9olrxhOl
YdF7TVOq0MHfymJFOvAa0bOxl6V5zHLca53uHtI0mBfCG5px7e+0WrWTQkG9fNpnP32vPI03bvk+
KZy+6yKnMnbD2tzpHpZYrA42OlKi4JslXpTo0vlLzgVv7YzqKyvHld0h5Kj4ie1iwBurhYAJ9q4e
h3c85GJVY+XZ5xYtcKbUPld5G3lmv6ZYZ5SMF9yQ44atRcf4hZkoNFs/ujTGwFEv7vZoewbWT1ay
jig9jB2U9Mw/N64ycBZnyjoNgsovf5pHjLMuQshjOH/GkqcTwkajx7DygAtsReW567htL2PmOUTq
Gb8IK6bz2eFjtYN2SxX52vTOVzq6ghjP8Ev43WOcYw9rfFwy8CfTuWZxmIx9pIQHHS54iYuQ5W2C
L6CP3YhkbpKQumPcwFlKh3FoqZXu/0Fx55nDo22CtjVizDFpKtbSpv9W9+0ijVJUPTWf8U6/elPx
oVMFAI2IksZUOTq1+W3w6dwkKVqKEi0LraZiY3jhI2A89tgJYiqBLQZDFcyY6XtkxEzKo7dIKLXp
rJI0a80fj8eZswwrRtixlSU0YZiaoLvyIHESXWYBOd7nfXhD8xIQEDqcsrnotxr+PHh86iIGngXs
UQuEI9aliVnYhm4/Z95HtAD6e/dVKLl6xeG3lrijx4YZlk08VS0wGMER+OVMfHYbetqkCPV8SRE3
oKjGSWOD5Gtgm/oDXsihHU8wKC9qTE5eYfRkLqPkiD3xW9usnhURunRR3OuIM2U7Z/YnuARqvIAM
owmo5xiBsqS8sLqJeUjhvCBy8qlkUXblwv1oimBFKLK5q7KG0UFrkkg6/0g9BoJdLf1rWtoMg2Zj
TxOmOCdb6T+GzqUdWUhhby/0dfCFv0YLOLAH7NqYXiuP6BfA4DSm5oesYR9N1Cf4zz9ONPyLI4tz
aHf1loCGBYvbuTARUuKsXfW8cPJNZllBAm54W/ndF4qbPx5RILKerobFaMkWnwtCPQNVPMXq6pP9
xhkWV8DPJXVHDcR3ROoPBIzdnKqD2YIGj5A9LPT1YP5XcQqUsf3Sx0x6F/C1JUlris9LaMmcgFDu
vA/ftx9zFtzlycFA+LMQ5Jf/L+gtJ4TDBajjl58tT3ZhpS8k+SW8JB0+l9eykNd9gj58962O7B93
KHNUml/2zyKTf/MFpDwR74F8bMg/Fuo8GNKHsME9x2MvHHGbsJwkq34h/tmlPuL7lscykoemAwPK
4y4vPejDDYO+M5TOPwv6PCbNQhioedKk/VEk+6Xh+k1sXpDeyz0S8pWWZICSvuZcXWxqVB8APIc0
eOKrlgPOgk03y29sPNyXQ1iNh9GD5YdXdvkLS2DPci0Y1e2RZO2X5yHK6u/y9symPHZFv18yfO7X
FnHAn4jChEYkQsj81/K+ufH8Qw2fy+v8v+AhhEvn/+HqPJYbV6Js+0WIQMJjSgMaUaS8myBk4T0S
7ut7Jatv9Is3KCdRLJJIpDln77Wn2F8rWLhn+r99mUC6gQ00zuZdP2VfxLQyTCbvbsr+rmlBKrtq
iKe/lAnarf2LenL1jIpfTRRQ4LT9QWG0o8F+VwzpONUfVd6zGg1WHQfqE1ZXTH1ivgB0h12CK3to
nHoXWozTcvxrZu3ewMugLmdaUIrRm4Nh2u9z3/+NQPa1bvkxJ/KLE/dUJvqn1G6zQntdBhx/Zne+
XvKxTu9lKtFFMNL0OP6pZ/eddIwd2IND1hMhklRfTp6+uuMDjfc/9aXUL8nic98BWnxZEsI4DPRI
2yXp/FmNPE3mMejj5SPVzt5/rPwC7eDyKnUdSjyFKLM/qLTH6+2XcvCAnnxcfOel7t13DN9fKoos
yy/sc18NLXlIAMB0ZfMOlAzeLDBLuKfovG6A1nD7hv0fYEGZ1R/XhL1uYZBBgq8hJpXOu0KQm4Lb
nynAGuUxT8niNfo/akZ7nfSuKOw/VDCDSjFQ632efCr6v5o1Kqd/o9WogP+GLdglh6d4Xn7QBF9j
pEKPdBVtPmphH5ihew0bKKLPUB+eVUBg6H/6sn1UV6clVtHiflGjXffCVUzgkPq7RcxxUU579T0V
sTaX5n1MAox6LS1Mc/W/lfmRUtqLehvXK6Zu3AlpRzy9tjk659I7sGI5go6r9qyeVJHNq5ROLf0M
Ncmol6a+rm6cdvisreHR3E3O/A086EvdXOob04gqw++/lz+punjCe1D3mCLaqzszydxv9f820N3i
2md9tlZwYP/NjOoBCsBuE/KF0jgQA7FIatps4Ovo0at65cnsn3vVlCQLR3346hqJWv5QKSKcjBen
YuBSL+RBRC+puK25L79Yhu9IS1hz2rzRKccpfL2Cq7uMEAuCfWdQ9gVBpXfihn3IFy3h9zqU5xqb
vMqGEYuBbMYgGVL/zLNTHFIrInEk1IY9tQgojv9yjBI+Zd/fSWIbiiH9mYgOyKT9E7OXT2z3zG6P
8dR9m1P+G5vP7OUsQO/2GBPkS+AptT698O5JCsb0QWYXiWbXN4D2TDUbjmqUqAHld0jZatfcKcg1
UqJ1/Jn4hEFxQ09q6mQq7cd/f7KTuKdkdZ1GfXd4VJdEfV8NC/Vnxnlpcatz7KhLoDUfcxdBpY++
4gH9XHoyqvaIov5HDSvFt1fTd9jaHH60i/q7FOJrItdnQfdkXRD57nOTyGieWU03au5XU4i/mOSU
FrD6VJwctQWvfkCL/k1x/kd9TUUsZBSQHM28CG4wSD+b0Wtu1Tpbl+Ztm8tA/V3NAT3G+FWrV+8C
hff/AvtBRP/KfAgWbzrQ0LzeUp6d7fRB7tW4XXL7PoZioV6TmtTJU2LCYLnoo8Pi6ddw2uuih1Ez
L4oDJ7/30PrmYj+rdaBS64y6iei+oQDzp81SWuu09KmxsVIyDv67WdQ90FUd3k5IFh5cTnIMWTTU
n+ohHHmRzlY3KkME7ckX++WfqrChrMSB0YkvJMp/yTj9gIhZg1i9VSx+NXpTJ/sSFJJWyfLWWia5
y/euZX+lBLCpb6lQTerLzKDAoCLkASwj9Eq+BLk1A4l0HXYF6TwkmvN9jQZhkKp8mYiS0aLhH4Ma
R5Dzvbrz1LsMHe8X9/m77l0voJo5qjTkDGqfrjOb+nHdejDpXas1yKnHV3e+BYCDyQXyTBw9OLmH
A5AaIcuRWvjUkuVq3X6hWaQyU9StqZadyP6X67DUfwNHttl4SElJUR+qep1quI9qOELD1JxndeGG
+ZL72hNMsQ3usZM21a/Mu2rORXf82y/TPfhGyEdEBTNUrpOcWiq9jtuVkoORfam0007IPy8rSajs
dq1rH9XSjUvjx1N7JJWHkFTxj8oTbESBdn8GupYypYHDY/MRT9kn0fbqHlFjQ8rq4rGd1ZzqS+04
rtkn86Pfl49qdsJYwVbDvqi8TJUtoha+3ILS3qdYqbhLWHEmw3022nf1rSEl88kmYKGLAQxPT3hD
vtXXR1GqaXqtllWnmn4ayz+L27jP4Dz/6JF4+d8JUn0KNCD+1kMBnJs9mZox1Qyp5SHnw/AYEhxB
AkJOmun8Dj9VXW/HEyfToCbVk1/BKL1u8zy6gUl9MGbeJiuQGrFM1xcTMoH6RK/zEpK0P8pVSI/i
R7Unyub585paTS1dUZseVICM2tPAKKAxukTBGJY3bcEOkpQabAvJqi7Kx8T8U7Oauo86b3ztnAf1
wV4vnhqSC0EQpnuTZPEXkXIbcsKvmzP1yv9b3AC1P1u9t0YSTOHuqO5CtUu5TnD6eF3/qEsfyCbZ
YyiwUeFpw3jNT1IpIgmzjz7sRK9/xsQ4U7b4E378MPvGSl22XsUYNs6X0ZUH0XI6JdlJXRdjib9i
+tdquxP7zqGyrUCtbOpX0Zlvi3xoq/a6IVCfKkkhtx7BVep2ki5VP7zLA2cIdZXU27yOL+aqlhRd
afxGZoebZ/xTP6p+jdyweuPeqxgpNfbUDVLY7bYWxUm9T3VLaemjX7tP1w1jwrlbpeKpYJTUO8iJ
oEAeou5IqRZFGyAtrqTD9dKo6zR5NtGT5VfTVXeujQMghW7saOzyiR9hD+WzUqrHaEP2vexRLv6A
inwHZXInOODRef5pMe7UhnUqFgqMKqkkjO2vxKPnIaf7kQ/aMNtARuNRIwIbNcBZ02DNqLVfZRDG
3Dwq2G9m+zCROg+Xh8+nglhi/Qwsr9fkQSYzaOyfoEAu6nBfdvf0HV6zhvA2L8TYzXM5jPgRqXrf
Lvc+k4Bah+HcnAmsRuo8P9pIA/Sh/vIlVDEmCls3tpVp36ismGXkPYbxa+0cVMxJzz5RvbEo63ca
vA3Uq2wVVMKNevsqWMfz5Vs3AlxmUuGfalfxNAz6t/rLEg/MkcuKC/2JpPs6W6ueF0a+/1b7hiAI
KqMqpuHnmgljYYaooeOoJ1TbARV6BFfjEQbS9bZTE5C6HdWyixscw1rxRPLDr3pcZcgPSujX84Na
SMqErFnqVlriHdUErH5OnRinLNkTkRDkKrlOTX3JOL77yX3mEbnGMVRr5aef9Bs7so84Q37Vzaj2
Vl4eNHn77UxUgQd/o24wNWPIyP237eKl9dneQkyIXmv332Si9hMUSL9sTvFp0d2qU4paAtQkUsTm
fR+DLObVJQru5y5ndcZS79KmXCQHwtTn9Bqmqe6BNPLeJ74uLHHxrPYBYNE1XgsXxp/aaqhX6eaP
kSSLidWFRO69xr5W3R5qgqEu/+vQge4/1APV3EHuxz7yjT2+/s/rXqLLbxuWuoydnppvakys3cj8
L+tfp3O/ywQRBvsWI8k3urCCtmKa5rFeFF+nL/U/qRdijPY+68Kd5fgvff6oXrv6lh1V70UH5qBq
bid91/Xja6ViFGGr8nlzAv9Qp0K17fPJvKix5hOy8XNNGAzj7oJ6cHWdhw3ry2WU6yGypVYCXeWd
cMaYsoHzxnVT1FKRMtsoaIh3VzOFuliFG7/42km9GJWvrJZTyyOkzhiOMnooNTTlBdem6s+wZtHb
M0mEEeUZZ7pTw1H9ahcOq2psqwFMF5ZSuwZcEfwgOxD1gGuguIqbdlAMdJX/EIuEBYv3GaV3A/gb
Nbj+Kzu0JI7CgdiqS672rYMrD5LCJBb/H/9Di4o3ec21nz4RD35Fp8o03q4vy8oJsKWlqGIXc1v+
XOcwFba4Et3wFPtPaqGndv5XatkXuKBVPmf1tuZmAeFlovIkCvSUSh6qArW60syOkBlvNFwcByPU
7nLTMjZ9FMpgqchXmYbGWtdG82vHdnmnWmFJii2trsKzlOxUZ21ajSCtt9Id42MY0zM0StDY1afu
Zss9euWgTGnngoVLN5av2k6ZXuyS0bqJOmPedaPb0LgfU2LH6ZSFtVxNSxndF+bESBvvYir9VGc8
ZOuBZUYgZoiWM0oA5Lo2PsWm+LVroR0QkGMCEkDZqrg+YsqpDlOY+UBdzQpfSuEF0w2SQONGiOSt
pXvJG0DcWOWHqOvAVAzhoSio4xljHd8Lyq+p226aVo53ERKLVWx3PFc+IMptedFUHJGCCCDc4WTd
iBq3iSltPMwanpjWD3KzfyiwbgZmkZ8NneibtDbQHQGc58BXVssK4MB3qvcPojDaDYa3nHO3OV4I
TEyPmlG95AMalCXq39McUjx0m30sR8EpVeJNmfdh1qaXbjIvHS5j1FCzGVRqi9SSIrwpnHq6nWt8
YgBah675yTNjm4PdQsHCZ22JaRNOeK8WDCybph5ItEB8RouZnlc9DwCJQLHnbno0Z6dZOWQjbR0N
e9CM8GtNn2Gv9UPLTiB6NgURJiYggzJ/7sUU0GoyL0U+HDKQHfhZUh/lofcgfBMTo9l+Syc/hzVZ
Am6krUxwEpAqxIs+zF+mN52wr42bNDbTrdE+Uxf+JnoN8kM9rcN4OtEneRZJQtXaG/lhfVNrtrMf
G+JK2zg/erJ4RBWc7yh5lBu3cXdZRhJTnLjMGyDfmQ1ozbSF9axHMbLSTrt1ZPo5SP1VFMhywsmH
zZvoEruQFXRJ9RJygQ+qzd40P5rPrWACQzqE6H5OS1iuhKYzP7gTOMOMpCRw1txNmvHtY8tLB+y+
Dp0U4KzafdUueEGp9eRavSOr/ZCZDJocfR2kF9XbPeDgnI4TFeKhpd7cG61SgM+f8dCLs2vBh5Mz
YVKSOwCd4GawPqmcO0GvU6p28vrIZm07kV66nDzWsVViUTMe65YWsjHt9dYutkZVnzx3SiEaz3oQ
SibTIsRu0ttLu9bL7oidMQ+0DJx/yIy8SuOl2BK9jQycFUqzaTsRCLHSTOdtXvKLqCbrmCmGlJnT
/G7qBjHxqhCo+uMBV94UmU96SYev55SchHocxHOEbGfae90Il7Iv2L4s+5GU3mDQZbGmHr9uUxSB
QobBgm6FPG+iKIoO6zCpBu5G4oovcKLrAmiMXSLuTeWD7lhil/DKwNJQfORVDP1C5B5q2x0ekOMi
Rne9VNiu5SDTXSjoIFRj+7X8Ge38Rt6Ksy5c6xaPHL4bz9zk/Rh0LX4kh8wwo5iawBzHoDaVCrlM
d2OEJCRD3SkT3XgZl3ybKlskEUDHduFdu2bnrjInu2Qz7DUL6OIWpBww50jFYCSfRE6lW29+rPzS
2GlkCQT4bFPzvmpmSBjYlXylmxZNOqx6IkALF4JviMip8NsYlq2g3V5hOcO/gD0uEmJDuLtNMAr1
ij4HdmJi6ZXUPEvxblEoP4bkKg2oT1azcDgr2dGTkMu8WUajQMU3w79woa37tnGTuDhUvBAALCg2
ZL4C14RYtWLMbnNzOAymh4CH4ZBFrXxMAZoRhVdXU0rtdsIosWQbq/YHBDGNv6ldQa0ZgDUUthB7
RiqLfT39+WGen+TYHor8xcSEus8zOUE7jknSjeZjjPlljIGMkyN3X4/WyWwbmqCpRtQG3kf2AxYX
OQEjrQK5xZklU8AoqdJ1PpOkI9pH4kXPsLwnGsrNtAWIHrh6KjaZhB3u9eWmyXFSK3EKCsltkrHu
UxEIY+JYMF0ma6O0PvxGH2lKAk4syhcxfoUWQhItR+Hom+Wjo+Gprsy4WNlO8xfHU7PF5PqhpGKb
XjvDUOZe7qJn39P9dRYif7AFxrr4Y/atF8it/a0ov23NDVC50Pq/14D0YVNiqGnAKlfOQB89Nf6Q
VOxciWir7zghhLbYLaz4SYqSAtLEzgixNFQQdtjjzzf1uZakyTquwwTvTYinVFJVmoSrFE+8b1k6
6z30nUFoQSutZ6qALaN2gmw5Hpt0ehS3aUceG5tKtgJ+Cqh+/I5h5a1Gz9lYJVtZsgloWYpbmWuU
IingbZP83nH6vWc2p8Wd74z82HdJEvC24VcY8l0q1RobuY8OcnA618uqnkhvQq0URQKQb/lSRNI4
IinGaYvrnU4y6gaZTcdaekw3w4B8IKPxXuLn46Yjh7qiboDjxs/NwLO9+lh65p7gt3GHZui+EiN8
Ok1OrFWLYLE0y42uA5fzlZOAwzoyiEjS9sQjbkyoL8dEIihVz1NbUbYKaWCvQtwprhjfSstlmm1L
ao7iXUDX2yyFE/i6qFfWIN71XL5VI40Ed0hQBUGYxoeP5B7B5ZE9AtmMbmnCMX6anAqvcdbeGHnM
fn8oNnZCUz3sn8YCLXuc5w+5zJvj9bfYNJpjsSRYHLPmt7HYjmIAudhdyKm6OA1dah2qZkGJp6OO
69rsIow03gkOQDKFki+z7kViABAVmYplWm9tqz3YVgg+bUxLQAg9T0g23jZHKZc/FlAU8gwnqcd5
Ymkac+c6zd5wh/oIpQlPf0soDkVRgr7Vabl1GAphzHRFUkqjNyNtTTzIrF3NkaySKtBM/XFchnTL
dpqVEN4VXWoJwB/nE5E/ZoVAj8of8xVhLqNfsVcUGdPDfw6YobIpI7G5yme0fNk4oXmPEWUYhkW0
nxk0VZnhZy9uXPR8pCOwRi/y2zYZb45EF1hNNI9ZC8cs0QLQMagsCCZVVI6RFnaMvnrxtXOB2i6q
p2DBizQuEIu8ct7hbNpWTfOoRslQ00OVNaXS1u4wodYFDQW8FfTZV/1kbJgn2HCokAXbDuY5A+kL
FXKtWzNU07+osNEoDQQzerN9Nk1Aw1YJIhupLqI3dS89R6xB3zihwSDPBCKBmlyHA+q+LLLAZbCN
hbSbbAGLUVskygXF0CkdlDJQuzEJuc3E1K0xXGUowcJTa87fqfJlFbJ6c9ieuJ0XEC2MYmdhHYoj
w9wgndzCdKNf3NunydLF2jPSDy2389WALsnQul/hMLJ9E9zUYn0kgiskff/c2pO1dVvKd5MPoxEU
tMbGJG/sSy2dg4HGGaHKsUiHc6O/EBcY8plz2x2NoQD+NKHhhn9JfRSDIF/V1W/19VG2xAXloilb
1te/onJ0l+31Uf9+4PqziWh+yIG7Hx3/1daoe+Ux23UDFxjXG29uWNRb1gyoDPsFN/3aGUgRMg3/
SYzTbbQQkafrfAYTXNuubDs25+wNMmmtuwUfGIQghKASNXhYP6OwQvCEWEnX+1uZov2NJlQ/dd6j
5AspNKbdjnCvjaFmVt8ZoWCb/Y0R2uM2Hcu/ISEkzijCmyiGHJfhdI+88Deb/bvF/+l7QdpZhuI0
ginkZklznHrrwioOMp10jc5/qj3tG+HD84w6d68UzXHRx6Q0gvGkNp+D6CECrnKPLAUkkASDsuOX
Y48eE+9FDsx4hfFw29fNG5YM3+rRXWGyj2ellTDMmyj33juvlBC72aV42GAtLXR3rfccUQ1Z9/QZ
V4M2FHupJQDKUERYIz1gPUZb7i3ufh4Am5ehyJHpvNo2EghiZzhIthhMJ4pFq9nk+LJY9gn58kqU
szgR8gBsmxOlgxueCNgbV9jNVs3lc4QPaEZGDaSBaCpEHGGdrquGbiGUZrjkM91kfK8M77vOCy+J
hC0Oc/xkivzBVVKOyGl/vVq7jBHpcBGE07GjgGxFaxwtD532lHUO/UwY9dik8OOCfV/H6XKi8HSy
PaLSCGNY+32LZacpULAPHuZd60U3TFR7ZXuGQ/gQUz1YdQULP0STo6lFr8U8PkOUfwvHIl01RXLM
YiLuMUK2vGI0ENbUXgwYB7tFnbZbLBwbLC+/GpqyVbvKyupPJER1xKm11WFOrEZoIA6kejGMJwEZ
axVWVFLNuVeZNmzWmqzfZ3HzRejTOtdlu0a68Vy7hCbkcIVVcASHixp6AyKdnTMl/dHIoovL+W9d
gUUnmgxso12FX4m+HLBF5xsfhV2l+Wezn/ot7bhvbezjG3uE9rAY9kHDcCW0Jt/YNe7xkO2MlkuY
xgvCaZ3KXBBpe6QhYo9D+w9TcJ2HwNro/gE432RAn1ghmrdORyjvjWKTIq/2U0DCHe4fO7eZx+Ga
4RXcTtNw143WvV8ul5rkL6Ac8y9Ca6Kh5bZD47ryugJHjkE0F9pI1Ab7Vm/Q0LI7Gr1dkU8XyDdH
gmceW8N+c/wMdMBYBzP8c8dqbkobZaLtifshLQ8EDNF9H27nvHzX/IlgIPCkOu6kaCZ2pm3aTZR6
d1Q3VwP++jvTlO8RtTtUlMuqIpgDywR3L0aurdT47MNcI9QINPkJpeOg3yddHxgpl5veTRe232WK
rW3qmSQEifLroe5uFv3DTadVklentspxNpMbMkJqWLFK7l+NWUc5ZiIYziEouI5/iOs52Tr9MGyg
KRvUH+OWOFliAVeOJ+/6gjxnqufTaBwrBWTv3OqtcBxc1YkFtuRRI1GxpUCwwnVUrFtwOzKLWJIo
PKOiknddbG7haZMro/l3nuYdEKQX226EMu3IlRJD62TC7HGs3ZUaRwep+YGWOFsg7fNKuELDkAdx
wzUasVnM+rW0u/vObBEjgDgoi7mk/UDKdM5ermF8BzxJIEb+cztmr+r+CZHCEmzPTer8GdYrQrJJ
HTHuZAcapPTwLsmYxa8/WZrtB7Kdsg12rydm18syO5BTqZapLdhgp5cETKgyLXCebLMVAK4nDYHI
a70PLUoZfd0z7wZt0t2wpXJSYlV0E5fnSP3CJXRkgxymXUHT4ZDHZNV0+F96Ytw3aMQqhynRsHhL
on+YgA+S70tyXXRqscpsqGsEuiizraYJh5KtuL9erzCt2HfRTC7qnaEOhaXfvAFqvY2M7tLMct/m
LB49XnmNEylQjJ6QJ7AgeoYWODLzS1eGH24SXZY6f+kc5CkZHD5S8LAFsev7v9806mD/zz+v36ht
PajSwd7LcSzLoE/hhqPNopI7j4YqvNf/vobeS94sbQ7y7vrXJu/hjcDWA9WN/RoylN8er7955bAz
/dzfa45/3+hoYy2uPkVtiuCNVaGjOHYYq95TX784evHUWAOlUc85pgmmPbG04s6Jkpj5ZD5mJSbj
qBeU663YD+I8xc7jhgV4h82AtnMnluo1wlOGBttd2IH4KP3oZBEaQO3alTswY3sgfvkpytlQV8aH
FvM6Ksv+ZthCuYWyrXVVstNcIyAQBk/QbOfH8AGQfsmZhO1TbZAJrnfJXdr3+qNpnVG1dOtmrEIY
N/V7auoWzspo1y4jpvaUNFkw2RKYwm6WE1azgl1fb+HFdXOir9ztbIVn9KmsyEMJgLox7nW/fyqL
6tJVJoESTbTXJ5ywQ0NiCm5NErqthLDOlDC+ScU+c8eu0iaGribyA7Grv+wbDl7by42BGH0TUWZB
9CHZ39u/oVF02wG9liDpYjfr4b0TQjWIp/rC3swPejI4N0BvwXMsg6u2Rpc0LMgoCavbOC0uSSbx
ZlV3dUWIuo2HwQ3vPUO7F0y56B/uZEQY44R3aSrmFzp7pHkAAPJ7TplzeE1sFd8IPj5a+60Q7AlL
EfIC5WmU6dukcfwHr6aDsNQIg6jBmO2QIBQQfFbaMrVbZPXfCyHoKw/YuIk3NCcXmz5PthVmOLMZ
mB616DeNCPf0Tt1IncnwKYk5ZXnwQRWIycn3GYlNE01b1JlUQlNqJtp4m+m4qRLy5XTjGfLPDTwl
QpvASrE5R7yonpyAnnMM1G6tqsu4uvxT5/WPc0Mno7NRaZPwGJUM0jjpbzTa1OseL1fVxwjpQwQM
QI5Xec/ewu/Mx8muAr/VooOp9vrY9LZzGAXZ2N7ZaX9MRRHQm9XeHVUErIeaex+fnDYN745FLzLp
xG9LFPHq+vmOrbZ1FyIROhP758Csp7y4b8VjHUVH09cJWHe8ljIkwDOt3dlyfIMR6AdmH91HkjC3
CQob5nkU1gQWZyfbMIh9z8SZbX17lGOlk3tWk9Hb98ue+BlsejzztiVkbjXIcAyMpZpOLPz3hdtU
O1gmJ3LX4g2gByolTTXu9NB+iqjSr3Wdk4tWMA8hos/ZuYzhxvWJ38h94q96x+akyUl7G+rFL8Xm
fDPmPLvlneeYvX8aF1TkSOjc9AKsb6hlbBvEUL7E0sBAYkk+8jD9LKuZkLoGUXQ0/eVV5uEfYWYK
QSEFnb+Q8Yk49RYnqMa8jfVfV/9sjKyWO042VELm2+sjrl/PQFtxCYrWWfNgfTPpY3wqR+zRCzAN
nRtt001agj9VNvatO38OGDdORmlYt9ffiMyx//2t6HwwiYLD4/VrVl/O+Jna8//3WALRua5eN++W
0oFucP12m/TNzWzmW48UuQ75HE8/Sv/DqrzPGMvRhhhOH5+07d3iTPBVKqd/Oyx5d3KmER07/7p+
vRxhBwCYXSjUsptbcYNQVl88oq+u/24y41TFpLbPwjZuZ3+oT0vEeXMejFtpRJSAcf0ISoQKhPB/
X8Q0EbLrKQxMYzzy+sMJHROXfdyRNh+Em0ZWQSsyjZAdnjkqQsJn2f87B73MEUGqh1x/lhtnBEfr
QTyXFsQ3SqOQdiwsv5XkHaY6B5hKfWdg0B7btjtcv2EuSXjb2wg3jKm9u37p+vO+b33j+on2139d
vw4ay1nDrlGsTX6oxlQRzB5BC9eHXJ/WMoh8dGV2hkqSnZnG4xOyduCBo8S+gEhf6635dP1m0ril
gfFnfGAGB1tZgvsLE9gjnJIL4J4z4SFMc0ZCIIgc7SesNLsEQs8212kNVGn1MH3mbLlrzC52W5f7
FmFSjO6DaKC+3HlISfWubYMoLOCGKfuTXy1fqUiqFQUjcB5Z3O2x9dnILRtj7Yn8fZktEC9QmXKK
V6IHHaXR/cc+vF+IvlQbySxnlzJkPkg1985LmVjop7SJvKF0fgDsuwPx0QU4RP21GQ6bzpu5gGXI
TZKc6HePHsjEyYNKWasEppINu6ab2MtZkzPU94uh08DhJMM99aDTGYGuEW0FXRKaasfRowoD9fNc
RzLwwwSOmX3OcHxhCsbMmUe3hoO8XTMfIQ2wX21M7M269hZaDOUxNBOO2RQnnObDrbTfLgJKT4vn
UETs6mW0XLos46darwce0L/ilqhWAptKotNBlg2uDO8V+j1nTrc+FDLfmRPeqPh+zvODHLV879mE
EoIhXdf2TE4lreDeNs9u2e9l37+ZsXd2Gw8mAE2Ouu11pmnmQZrtzy5i2DxtT0VuvkaNyz6fy8nh
C+0Brzea7mgDsjXunwX788hRsPoluWQTiKsl5xzl9DW172Jfim05ULcBAkZhahK3vlc8W5yCtlxv
y0x3Swc+zpyGC02WZxxXN5CeXkaDQTW2IYKWisN61zOX2dF8aaPm0jvNKak/zVys/KnZFEAESUiX
ezfVbi0OG5uiie5KA5J6QzUXe816UgHlxdQ/ewvONR9DJLXkDsiekeMZF/OLNjbPEUWkfSTpEDVS
G26ArBGIPnEQrstvlxEZm6oBWwxOEOnJLwF31TpiKwVHsF+71fBLWtl7FrMAthUXuvQkpwa9h1Ph
bVmsj1XMCclX9glTlPWmdhaClxwESX4NUovSKMJGNGz9j1vb2gogOXFzpYU6Y9mZDbQPGHUHMtrY
M4yXdmTZjG1VzCbykmCUYARiWdLYOTlA+Y3BfpmBQawsDZL40J16Lb73ZHIw3P6GrFf2spShPEN/
gfB8gde8qcZ5m2rFgdbXtHdfK9fM0O81l4j4aNqjwMYpJnrUpchqrG/IPKRX2HEkHj3tdSoaetLg
jLIngdNPdqAZ0ujFy+sk4PSr+G4ax04PTjmQIip08UafxXPf2o/YEQOg8MewLGgFND6cgx7lv3Gi
g+JvuOfo62vI46t9ni9HLGEgCQc2DHW795qm2vM2bqa2v3NTrH8Q7yBFyF1Xjy+Ez5CLM09vZG9t
PC4ieoKZIOyBTjjReJ5/MB3LWumy/8iHHpFREZ/darkrES3chrV5G7W0GUTxZ/fNaXSsmrMtRkZX
fiZ47tbCjE1KPRTHO6/u1xBePjIKVGW1sY2MbnuWnQyCAQnfcEFRU98DHaS7UOjcs6f3l2I0XsN+
2Gld3hxm3aEtUH1IFV8R1uIJbGa5H59GJLu4DbSzrbO9xRRo7Dlev8DO3OgAjP0phTTXsARX8gRp
CcRbz97Tlt4xpwPRUcFNnfmg5cwj8RznZH1IFe3aPC6tbpLtrUzSwl/ZHWDcwXY/muxlpIflkYl8
DGcea1MUbpo+8MccH3BzTnVCSvIFqkJmGDeN5T04nv+U0tmlo9tc5rkmXfayNMDKaJ5uBK6qXeY5
jyQBQVtbenLPoh89Tu/6lk6DL2gbeiS2qdGrF5THCofQH9r1KUBQxfZ7hneDEsBtnilLoPekjgI9
iD8DmhEwNCGMGDn5QYk2vxEczofd3/UC1Q3UGF5kTy4KQ3edhmAD++K5sR8YVEglcgLlUqBVtr6N
lonWRghJV/et10T0BPR1MfUz2wlGMbzbLczcM6GrzHhJCwBTUPYsqXxjnZtfrKY6xjUSWv4rKfgN
zyTWZkmzaKlaYpCTZjfEGGltkQS+699WtCVXbtQ8sys8uHjcDPNFCZHmCCCk47je1qlieq0tbrDq
AwTaHZ2uOyTaL43Z/MxQAalx5PsOWq+DRGdniodOIhUoPry0YOD30zd1vFsZbSs3/WCDdyNH9zBG
6daxccLJPHLX+hA+ugiDljx9tN0sB+BMNy6bb8Ze342N1e06rVCZheOlaOaPPL/V6+xpEl9EOyIR
GYoDoMFNOorH0W8C6VKfRyZ7ySPYvalvbnmGldcCt67r5M0T5VdURB0MUHiSHG/s6JNmKVEeM2/B
iEMuhXyVfXuq0hyRJHRNzy1vBAoLJ9LeCQ15EZH1bqcMD23iNFlRsLDt4dWfhg4VAldjivXvutPf
JOcWRNfWkGYrkgLevNg45S4teGOiXzWf0FYQj5FckvixzICNxL18ochLbk/yAgeT0Zkaj3jO3hu0
GotFA96hw96m+b3V6g+VgSOBrLa67t6Y7uu5qiji4SWsaXPywg5ydl5G1/jWQvpsCb2e2GJTZLeP
eSfmrVd81C0rZlcAh2RpyUp0yc3Omesgd4uYdON2r9vyTfTMRf/D3pktN25t2fZXTuTzhQsb3QYq
yueBBHuJFEWqSb0glEol+r7H198B2VXHmXak69znG3YwkupAkMBu1ppzzFEfX3oL9BaqyntPqxoq
19RlZwdbh3qDbTHNdJXLilISOS/HqZSrKD7ElP6EoEAnctAPJVwXSOCMLFG+JhIDJtDQrUxLJ1ZI
mOKQtQ+gso+OwiwtK95ZC2rTZuQfapzu8W8/9rF1TUrvdRjMA8uTVTx1J1pK+dH3Iea1n21amp55
qRSQBb2qnPwhurJCvgXzSAkP+sGyL4y7kXtXw8lvR0T5mTho/KRxaxXP1OA89FUAy0mJ1mM04nRM
ngaDRn1mqeTe1TcSlTgqM1YNPbviurUeNJNbKx1p304OoC5osY9+RhhKntCYxuTzQh16V+XxQo+z
akc8ycNEuWso8mLbF1mNoHFvBCqDvfkYkc7pCq07dtZxUPBQsLBC1VQAbXAwaAKBCB8JaRgWdTA+
N54AtZjvJ6YLYKYMj/6q63HIUp4+QLyvFwlxjGRM0vtBrVtTc7H7iBREATGS3eQCstdKzYMTpi5v
aWGJJy1766BzHlhbJrhDgyTYUf9HWfIc2QTMTTLcztYMfZiFBrl8lPwGdQwHqwgI1aoeD8ik5ybE
GjjZ7aTiQp9Lc1yHFD7i20lAdVTt6AVkl+4ZdOK4m0b/3tCmvV7kr7FCIppPb7nIcEBozhlX63sK
wIh9J2IGaXQziCR6oO3yLWAtMM84jU2lht080bl0va+pT3J1nRNn3SOQQK1dqVzsCtSksFlTLzgn
BgK6DDJmbHR4Q/3o60RyEAb29755arXOVbnw5hwEubPqXRSZd6qhZUQqgium/UakpgmxENckRr+G
RU0eO6cIhuOC/1xfLbe6CjWCXXUxGnMVI5VAUd4HoT8HuvXkldZNVDVEeDQvHVhpiq7Ns9mxMmvz
F5KNxUL3TXyAaEcMSEIQaWIKC7NwyQpI+hjHe0tj168m4sEiArnLolMgc9RjH7jz5sswZhc5pYgs
5gazPbD7UbubRO+VJeqbutHhG4/s7jLZsUVP+5NmvAexfDRNY+uThd7aiALxfNyptacsGamo9prG
zjDh/JXJ8Njp6X3diJtwHLnOPHmaqvFUlm1xAzf0s8pMnZbeMYi4zKYuYS5CjskF+Dmq9Vu1BFYN
k2cxtN271zqPthKsCJbfeWP2NdRH7u3U9VqmdhU0iWSwWKlcgYRnNZvWjllgA2kFADb66l000vss
mSeXhUrDR1LGAn25TBL96MlbuktvKG9ZO9HVLL9SYFxmsrkhx/VOKMMDxOMXZlYM6ttQI8Gnhx5s
I5aQAfpJ1U72BC26ehJjPZBvSm6SkQV0jIW+hX4RjkqdvlRW/JIFMWVG2g1SCQJyjoY16E9s182F
heo5KadHxy+Pzuht7ZjcpLxZJ2PYMAh2B3R+KwSFN8RCYSueC4Wqlj7hqnrRPWKs4lhdRIRbxyan
j/6RYnmVHC166WphUPeY62wY8x2GhTwkISgCW9fF98T9cr7+A/LCiMKbUyxFxPDekusxYBnykmYH
CSRbGNZA4REcixPZq0Jg9TApO1rEpnBbeFW3hG66U7vkqxIpgMFgLy1ymhr9FG+0lHIexvoHkmMQ
ivGJ2LrEPJasGjnzZFAkpZq2D5Xg6qFEIJKDxCn9YgASN8nMhsIwHaGFsJyoIHEpnuF6lA3ptozK
oWN96kkLyCE5yJ6bjhqbX33As86aClzEZtQJKQv7G39Ij1AHso6YAeppQc/Q+/Emhor8SpHEUZgj
SZLFMmKIM6ww4lZQHMhxpaBnhPyHXzOrlGhuKNGfMal1KQxypiXbNUs1KjaiWTq6OAEEWevRfMUG
IWDSgbTkli48S6lbU7Uv1A24nbL+WW/zNxPiqpgs/ZQHgiF7mmhRFV/zogn2dkNLeDY7V+2jblGq
TMl1F+No4Fjo8LUn6YvsXhwpiYhOaLDV5G+5rWecmvaOGgHm9Ra2ZHRvKZRPY0OlzGgzdBDItK6i
/qgq3R2xLMKtY2fbU5/TW/tqBnW8HfKn1DZWoaMna3y4cPwUdlkhRUEjZISpnWJXmO0lHAx9pY1v
bIbY79kajS/kAKxgsgC5IwpVwKngQykRH2thI5a3i7twEG+eUqOCrGife9F9OdJ2b4dTniWwJbq3
1rBY17MuZ+NDrJiBtweE9ziEDx2V0g0ogSMkb1pGvbkwR7FFVYm9ujgDMYVPJ+z3LIDDV2O9WRj+
3g+nCxIZDcJ8wQKz2DuF/xCOypdg8I71TA0CM8Ka2XgcTHVJ+Ii5yJgzKFVSow90Is8gWbZK9IL/
vtlI7aBXDYMPExDqD9RAyngIFUNusmYApFxMz8TPvsPE4hNhjIFpscln7bE3xM/MeWu/8q5BQA04
LVt7xiC9OWZ3ESwRanr6pX/fZkq6nq8TI+MaiUcPeAUODzKp5IIsv1d/0u4mtopJUN6pCv1lKAHv
uVK6ihozj3ntgvDGnTFFz0aMghMHPB9ZgkAS/V9HjA3JmJOL/o+puQxKV/bOmRiRb6kVXwi5JgF6
fChzuVb1ZD/VwW5ySJvLM+pE0jXtBhwfeeHzN4UNqA0Y2Ha+QcwAn6JGsC2292/c+z7thXJRhvbt
Z3hk0Q7X5a5QTXNhkFmgTDdj7L23crQWTceUYvSbBg8n22AEC4XwX2izI03MUwzXRNA4ETXsgJ52
XHQ3o1FtFVu7tXO+wPDFNT/PVa0XXq0xrlnVmceG8OwFIHl18h6LTLHQpxqrrmwekt71Gv1dm+cG
36ZV7YXj3Tx2dsp0KT1ej6egzywgdZaNre7Y8b9YANnFmKNgh0nUes3edELmN3arC9mhwOnK2ZVK
rzz/ko72ybT2qhImy7Yk4yInAZkIn+KpZoNaBNNm7CgTjh1rq7aeUYGx/WoUW3rKD11MkFLCrt3B
HqNlzYqawAzgQinYDuQVoFl+0eK0Xsuk39c6wawAHyGf1Ffb711cSW++RPvkXyt7ZUKd2aky/WaR
xCjj8pXAwuhW4kkFjikXE1v6Q5gpl5ZhkWGfZVeb2K8j8Mu6Wnlef2kRqadReEcEV02LpMZ5TQZn
4N0UqoLQmqLlpvBGmou5QEQRXUlj3EZaHDAi4sJOugJRUoaCXPjdU5cq7GaLdm/5WBub9gt0wS+k
3FCnivNvhhx01wtc0ZPFQqNt56Dh8MsCNGFarAua02RGmN3WzgBAz9IKGUCKRmUJv6A9ZPNupSkO
Iiq3djLc2pbcOUjKGtPOcFZEkOY8KIA17bWZ1AQ0Z2EVQLDUiEia8YhtnL7k1DxLkMUx0WhQKljC
pvbVKExUREF0GqMXlqIe7G1koFwofeR806WHd914lkJCbIvOlgpauMttmviZRrd3ZQQplQ6nZNaI
ygppJTkmw2qkOLbTfeei2f21kaBKY8dJdmQPo40DMbRMKyQrFXHHeWSyPq4udXYm74epjxGLKi73
p7oD1QYUp1PoU6fwcDwDHTQASRWEDyIoehN5u89KE44QQ1jPqtAfUP6SPhMvA7axbqTmGyvtXYnW
Rot6w21b+Qz6/tzi5MXCfS5mW7MDLGpKuCUVxTkpVLhWJGtHq+h+CuB4laUHn9Rp9syP+CJMSYJ1
bpG17vMhIRM2oKcA4W3L3NsndvRu189W4mFlUgb/aKnyTFkNqrWEWoaZtCSBFKofnFYnG9zIYkuE
X3XW+JrRmvb9Rhml3Km5EAv2/Sx/b0OZkaVZ0QUrtbshzrEPjcYziJ7YZVF81BKy12m3HyIT9oWZ
N1/NFo8m4Ft7kfWaRh+vHE4wxFyUxl8bAkKRoAPjIAOPvAG7WZFB2+90s94WOcspP5m8dY3Etaf+
RkGr1pYD9RhN83Z9pbIiM5JH5OxDIFaCEj8sSw4LqWfqTzk89E5nQdKk7ZaL84vRXKu2ejai5IKs
AtkZvjZ3CLvmSP97bdqWt2xNRpePLmfHTgrtI4TUQ42OdV2mHRIUgxpafmtKUW4A389LChu11kMX
zo5kHQCZj8gMGORMwEIWdVW89FmfcUSI1qrkqbXJrap0Xaxqmw9PG5xHuoE2+1I+sT5usGhkwT3r
uwi/P6Ci3ubGaYsKJpt0Hqc2PVmGwqSD366hh5F18YOOz3IF/JkKh+W22OgDav56Mu4GP2T9GSfo
24zuTGl7hfQIDlqGek+FU+3S5HMlygOXtsRM4abKpufpJvDxJ80NI/pqK2Q9T4WfbEs1AKgmeg9m
FxULHyKVRoDNMmjbKwwT220t1g+gcP2bgAQfgE/3aeI9TOg4lp6BwsRUhlOrGOqNz9wYzNp9J1Jv
EtuUNw4DAXfZ9GRGtXgcY/JrfTslW9ZXt/q8iB8M7l8KQRb2jlr2/YKgPtaIg0KtSIAZD8TV6Wee
G6onaqCRq5kWbSiyFZadTflAmpQ4nEF5x5WMpxOy11wYaJ3mQH3nCtVMbhTfb7aKkrP9iYfzgIoj
KToC3gxxCWO6wMpAISbI1Ih1I2A73YGl5ttYKG0WaauacoBrxi2pP5P/MGkekCnG7657oQOFm8PH
P6OiWdYzKmbAAOnh1+Yiqo4pJLlFAyupkuq+CLVv6DbbXW06VPls9mRDiKVCiZaxgQHPzwkD1imL
Qqx6Di0bxJ2IFgEqlmtY+90VMC9mPQpBvd+/0x+WV5jVRNZR9N42SC7OlE03elxYK2K3KOMYakxF
o9Q26N4uyI6R2SVmfoWzTSvVmwLaKcVXmGPOte3s7kzM44zL1k694DPLFeOimMHJKGV7VOZnRp30
szDBXqUFs4CqKfpeJ3XziAXiJg3ZEIR6n58qpdoHbf3VHC37BqdIc4VAOLi+rlUItq3mqvSKva2m
gayQJvpGpT4lDlqt70X42Cp5f9vm3TUOQmQCSuYtiracdlY0WneejdLY1OU2kwVc2IG3RQvq7o7O
wiZAC3hwDPS2pd6m1yZuTlqnGrxwYd3qtri2YT25hlKbBCBF46UCNx81k39wpP3qs7DFdiVdYGz6
Sh/9YNUkdoeRbNiC14JUUzfnKRP+NapScuPLkD6kbT4g3mAT7MB8q4ghmYQJ94RUiVqnNd6DW/dT
aiN9Ovc0xhELp5/irbDTUbD+joNNYsxyUFJvkttSzdEOBV/LAF2grlsIxkvpmMciNe+rwdsPvgg3
VtUTGUGoMrWBLtlngX2ecs1CUQ/ioSfE5xigRNdsCQSUlcRuKIdrEapU4sHq675dHTrnWx+mFKzn
hy6nkURCYbrpqom46IHNqplWtyKetD114/jUGXKC2zjZawNxEITc5ib1KToQUNI7qnYUGLSOH/+q
c5DQgSTnSNPebIR2x6EXPOQpHDXTLDHASO/ohdPjnOazq1iFLwTWScYAXnbvNzNFsOWt1QyArL5z
+/EKHf5YMISCD7zEQA8q50VXD0MxZttRhCww5oeCIBXgY1AtafxBQo/Du7rrEJwFklD1OJzgSstm
OGp1eLT7BLlVbgxH8LnDEfrhfBqsB2iN2PWTQwv2iN7WPPajxaob9adOdsmpjOyjYTvD/uPZx0Ma
Dsna7FmagIAtIOckw3boxvDu4yHR4vKmrsWuJ6bb98d0//FXKWOQw5TVz6ZFnbGshbOGH0/vYVDu
C63x92DDDc8NSo3sBsdi/dH34UmfHQKGqh+MuG0Phees06bUOFHvnBL1gkRZN+inD/qs9pG0ZuOa
9dCk4UkrcnVDMF58MhQr+u0BoTMF7yp8LkqndmvFbJHmVT3kZOHH2whg/MIYyhsrK8sdOVnbLu+L
Uz4mxSkjq2aFncMgK0GSI62Gtz7hvVcMho4i/AdPDYMHAxI0DE4wyAQPbLOwya8BhT/SzZonvfeq
G4ucMXoptbqkwavu6PIXNEMws8ZmWuCTTPznoGPZokITJTk7Ry0Rs5Yau+nAwYY7swBhUjW52+tB
vKI7agr4PEprXQkRey2aVh4qHweb4g+PahazfxEDoM0ie6mrwHwIhIy5bswvbaBR0FDnW2UW+epl
S6dxbN1UshvXIaw/tb6lbPAEFquPp9lQAmHBj7ynuescJJheyv3pZbA17U4S+/FQ49Zoe/R3wqCz
zGeZkRxvnHydYmtnmOQrq96wT1sTIuek6U8WxWW3FKClByB2T4PSnflRlgPcNjt2ZNqDR8qwZZXh
+eNZFHZ/eNZO/V4dS//AVgjqav3QjkFwlTUh5riZaHkRf+cwTrKiJzi30FkqkeRL8NFKJc2TgUrN
AbnpqyI2tUdfy+tjNCrfqvlZZLfcJgX767YdblK9bc9D1iFfTVNvFZieePTHuHKHWlG22CyNo9cp
rz1ZAciHHG/vDwkbXygYgZM3m7yStxOBCGey27lRNEssddW/HxXvbRwMNs3CfPSA5B8by/5aO531
qBPDsbchuCz1huVbZJiXzJuGNfWoijZRbj52BjxDE2zizgql8UgN4j4gQMFIjez421dyuiCG01xS
kE/XKBtw6PGDEUMTjt1q2qSK9wV4ukGnbKIMkDHKlxDh8ccwyhMS5l9Vj5wB0d1WVnZOUqu7SE8h
B0PX/a0ftN1lCpLyxra9L+OYG0TkpZ8dGXQXNqlXSwQl8XU8031m60kMiMbnp0gDbqK6qBgdiTgq
2oucv5o3wOTTWBobTxPtBeV5vmoq4MVE3D47CZM0GNbhJYfiB+iL38oQKQG0bV+Y5S9mPjS/Pcjw
roWMc//xlToLRtevFYN1jg8i1BG3qTUAZ0/U2zJOmsvHQzP7aegXS5rlCpmlwDNWjVqpu0FH1m/I
ur7k8w/bEXw3vcKvQvvmmBrFITEHkACz5FmbfwrLTXXWUfxRiK8vHw90qt7mo4FKrrdE3VW0y5z2
JuxgBrIDKJZ1q7yaSlItDQMJpuzy6hJHzbhFnQp8cX768dDoJG9bcX+M+ZDM+cuBMY20KM1xpduV
uadlXS7YT4znjvVa4mjRhdgWfPSTEeyjMR3cWCsRn9lldJFjOt2NZB98PDPLLtxNI45UhxKUi04u
2WDpDS9mVVunqKF1PD/zJL+pCXpdLTXCKI+nTaEy9beYKg9RO0ZHnYWSOp/ixysmsKxiTWgdVNk1
m7guy2M99UQpJjpCSBxPMAGc+8mz+xNa6ZUVsgz49I//+Od//cfb8J/+e35HSqCfZ/U//4vnbzn8
3dAPmh+e/vOap/z/8Tv/8zPf/8Y/b8O3Kq/zb81Pf2rznh9f0/f6xx+aX83//GWO/vurc1+b1++e
rDLYqeO5RZR5/16ze/h4FZzH/JP/22/+4/3jr1zH4v3XT69f0xB+a80O5a359Pu3dl9//eQIXft4
p357o+YD/P7d+Qx+/fTb7zT5P9bvX9/hX/75d99f6+bXT1QUf9FVaaNIMKUpHFMXn/7Rv//2LfsX
TdpoPkxN1Szdkhwxy6lK8mvC/MVUNYckc2GgkrIM89M/6rz97XvWLzSk+CVT408LzXY+/fcb8d0H
+q8P+B9Zm97lYdbUv37SLP5U8dsHP5+pZahklOqqo9k6iyLHNgy+//Z6H5Ku8+sn8X9C+hiItDEg
sHanmuKxZMTzhpq4eiGMFMsprS22KQcF8ugq0sqvLXP/wqrw4vVn1pm2i1whp247QvYxbrwMAb8u
noSetm5LrWAxOLDT2QjiUCXB3GLbxUKFFBs1JRvVXPnEa61MzV6FdTsu1RJVRGO1+8GwoFTLfucB
ycAuTtV2buiG7bgmem7ZzX8HB+rRacnysSw6zfGgAkGLo1VcjFe9owpAoWxy++5Nsdp8NQbaS2dO
+FaiyULxij6QExLJAC/FpwPitCMZu+GuA2sH1pP6NNqRLO0n7F2V2ELxvSV37jWNoe3LiMlXKDb7
lj5ZWQS2I8KkiJPbHZir/ikocSux+j6RGZ8dVN1GwY8BVXbKF2j64O6q8LPIjcnVZjok4lhtr5ta
sq769LPa1LumSrpVwJfXbXEcHCwpZQ8eM2PjSZVUfOakw00ixZM5TSTihARhTpN5tYMh2NmtsbXI
1L0FS/qC4B3Yg0byWJwMD3aevU3SxGkWNAN136rg1Zrs+8fIzUpY3ZWm+UtTMK4FIXFBcW0eAhLd
2ZQCcSlVk+Y+G5YV7r4Xq04JSLW9x2m4qd9RWICOGoOz6o/HgEuOLUCaMnQSImBWJCfqmv9IQ5y0
k5xOS5qHWrAYhJPr9Q3uTwkWFHVQixPEdyQCKdRprojEXPW9i2r0N41Eg+UZ7dERsdi0mT7u2xKM
vOOjY8qt5Bw40V1fNrorRHVU4oNtUVobvdZ3O4jDgWVWOzPzH5imUSeVYbKSCeFqYbiThi6fPE3b
dqTKq2ZOEIc30OVH2rYSmnlS/FsdKlEa47tUS0Kf6Upu+6Ejn11rVERdyAGZv7aeJd/VWeYMrY9G
Wa4/Br3PJrUad4z0p1jRkLcUoev4PabPStvkKO6WpjKrtakVwVG1klUFpgiARr9KYY/jDyozSqGU
1Kp+OiqMYtJUs43ui12eenRGtVmYD1hlfkgMFHZp4K9ztSfWzJ/WzDm4AuzkTpl6UmgcZPVFSxyF
rccraZUPqVKBXy9Sig7ZA6aeGPlA+DbqQAJUsDGrmYvSj9iTQ9AxvjW9fdyTMVNUK2EXlwgQ2lx9
Tmv/BhWtgqzoOR+3OHkyl2IkTZ40vacqTW3YJozJx8UW8u5OQUAOQFXcekpBEuVIX1pG0P5ETE8u
a7cf44wlxEEJEKN0MiWQ0YBA8DGCaMN5VGr9/09z/6tpTmPz99N57vKaMfMtmf5I1nr94yz3+6/+
9zRn/6JrZKDbGOKY4zTmmN9nOVP/ZSZckFJvoJJRhWn9a5bTzF8cy1aFY9imIZmF9H/NcprzC+07
TXdsh9lTUE7+d2a5+ay+m+QsIW3q6rqBNULXNOuHSc6xCiQlFAMQlBfkq0uKjfDLlkJkx3Rq3cZP
qM3BmYVntDAicDbhJL+MSsl7wnrqu+XUH2dbwXT/59fhSHM+NdWi4fz9ZOvopeXFQ5u6NmKDpZdM
1O66OZ1IefbbjDouva8m9Eg+B0c93dRmd/2bV6D+xSvgvbZ0B6mproof3gnb12Eu+mhvMXgQuCiA
YiUFce9FdY1byh06NkkQ7zBLHAj1QySWP38B9p+P76i6BtRKCENjVvzhHWj7Oq4p3eOVYobRE00Q
EnzxQue9UGiyp+xz8ujp58f8cYljCUdyqppqqVyGuvjxXWcj0DdTlbkshV5UwPIIh1Oks9W3nx+H
a/mHT9dhnedQNWZy0Tni9+dm1iYhhcaUu4nWHCgtr9mHXFMj3nQpDcKfH0twc3x/ME0VLNxMjgPW
1HF+OKlSqdH/VuQT9OSURJO2cfLwKUPhEHcvWUth1bOsc4HnoLGvPSGE/nAcyEn8m5eh/emK5mU4
ji0oT+gOU+V85/1h+SjoK0WDiX1QBaGIAFU+9xKYSleQKeE3N7bD7t9JyJ5yGvp7ubVPK3lHkfxU
q+Ou9Gm8KUF4yMd4k2FWkIqKM91e1hbRo5j6fv6e/ek6YKWtGpYGRETqOGR+uPaBl/ltQunaTYAN
0MJx3r3C+kxK9OXfPw6DoM4uQgqGsPke+MN7goxZTTtTydgw9imOL31aqCq1WFOWv09d/8aIwhmx
NmL05LrjOv/h/fdpLmQITArgGUDKyWAQX5VW3GJhfSwAsCS0fH3/SdXAKHTV3wwmf7qX52PDHtF5
P6kHqz+cZ2r2ZMrYuAoImdg2mQ0x6lDqVBLbq2xrlPu1df75O8v79+fLnsHckdY8N3DR/XjMevQV
s6cyVEobLiUZn7GfXURX9ps2oBUqinA3KPuycc5+DysxybQj66CtbJrdhDPPZe3OGK8pj73nfalV
gX4tnGnXMqNvPiv88scRk/CK7n6xtoKQ1O+g+lKI4cauxDP2AYSfqjxACEHqkGtPfLDbJCWpp29v
rByLRxhyl0UxKcGsch67WNFhEkJZRWMHDirBZNdrNFZnda3VEdgYjrOtwa9ufUJxbgw0r+Dzt/no
JUtTt+Pd5Clrg10V1c+AJfCwMxzdIMd6cr00uSXMEH9L7JO2bfWAFXrjPo28Va4O1Rr6Ay+i5stW
iUi5U0lz09uGrigO27WzQFSk7TziGtyqupKLvEfZlLm0Aol9qVPox2A2R3AotgqVIhonGCtNA5SJ
6vDUQt0icKBdeaCSkmnE8Jit0IA8JMhVcaG90WvfdX57FYlDNASCjcQiCyQq+4M2DeQNK8g3WtVo
l2wZFqk0X6OmunZG8ARjh4SNOX3kq6DkmQxkZ4qo/4yR5lopVMkJqnkMMwQ6KkgWTdkFte1WVtIg
3pvYmQa8F5aw5qx1Vy1PUaWRZBNm0ZKS7GNFIt+ino5sYrfovGOCbT1aI9EeVfMJ6uiJuCnIRLNF
wQ4sbNN4CrBHT1uAyls2Ee3SGOph1TXlNxOE66JrwnXPOnpJavNTrzmbSrdvLJIRF7p3slqFUFki
0blvKSWT/ATC4LNVO2sRaiRgg/eBcX40DRbyVBldLKzGLipabZllxS3xg7B60nsDKk9OUnGtt8c+
h0wgZnOqiuWbGuQXL9a+1lW0NCrgILVC6iX7xQM2oH1ZBk+jb312JuNOKe6c/jXUWfzoKdJlYI7o
PsQ6aOegFjzTkU37JiNeJZ/WNtkbSM2ONKhtMlpRsjdFBYNR3CLq3XSI98e+OnGerUqQs7IDtL5O
5Xii5r2xqwzvNLdnE5rXojhnxtC5TumtQGLQpM9CaF+K82CkWD4DjGLLCdGjkyND9Yj+BgJjmSsr
QxPdOeIhRbiSWKaP3qt6aduJVBC2TBAml1odPFWW/aWoy+s8ygAnwtkNzxPvJagNfkrq4zrzGy6K
lgm5dXiwPCI/tTKFZxzcqbGt73DfEmuHtJY206Fu2znLI1tHHiChAaKYGllfkL7gO5g9TwKmQS7H
5z4PH/OaxdOoiKesCp+SKruD+mGAw3iP+r+Zs8RfTFoUUbjgEFpSvXHmRccfJpOYbLSQD7h0C8O6
I5R4UwbFl97Gr1TfZo54ohz5BES4omPpbQbFu1bA4rix1mVUX73p70bgv3o51JyY10xuItZT37+c
FKREZGp1Sc8Lgp8gGwUPYE0Wtiz+Zqyf/9IfC1MW6zUufYBRliksdgHfH0mzYFiy4ihdPG+YO5qE
YPrBef/5hPIXUxhbEFPM+wKKaep8un94d1vKVDHhbbnbJeGT71VrvQRxQ6lY+GcCJ4lt1Lb/L0dk
x8P7p7Jc/GHCrkI9zf28zSnl31NWgcDmnA3Zww2Qj1nbvNPi+Zs12l+eo2D7JU20KdT6vj9Hzr4N
I5tz1LL6NueOL0rSyFUAllWk3dcGmVNKM938/DT/vNXh47MpQPMBMiFRsPz+qEHcRJMSQMsmNgtV
azWt/L4g0VKiCCUZAtt8Zfn7uo+uQW4dQxKFf/4C5vXvD5eP1HSD6im7HfmnT9ZhckCIFxaoLUmx
G8nwiQTJfn13UISXuGRW/c0H+xd3htRYCs87VjbWPy7ILbUeqNcyWvjZpC/0xsnX8CDIrUOf+fNT
+4sj2dSHDXuu/xpwyr5/a7U2A7k3efQ5p+EE0OgUQ7egZ4h19ucHEn/aLWqqbXJSFsdjCDLm7//h
9pAlfOjU9EtXS/21AT1hgMqZVf0D65VVAflTJowCY+tvw8Z++PnB/+KynesCAucHHyT79++PrUm4
m7G0CkLTtPtQv7KdheAx7u0h/JZ6GF4zbOU/P6Rhf+w/v7tsTJVaAdcNBVeK4z8OCDmMaawVKkBO
HGtVLEBnICObbECsRtMghhHvQtXjXYmZy6L+F5t6s0oChyTGprcIup9NeURqGG19aQ11Ezdzeg/9
bS0DRTSiZ+pEqh/SMYhd5DtYPVLzXD2PiUBGK7p8HeddsJpKfMS9ik3JedJjgc86KTXqhNVdeMxS
zbkla+7FHgeUj/qt01/8MtxWPlZQCceKYGBsqRoWgPBo9vCkgoaCBwieXYro28XaQfU9H66T6YG2
IAMbsKl+wS+6ZnpWzknyBh6HtLFlzqJnXYOdgZG71KPhs2SfuThMLZ6IJqkaUHp4uJF2uZnpYEcn
ztAFiLDMHId84KpC4jVg8qyZo3RIMllyV5Xjaxtar5ZubJqC1FeZwNMiYtc1YW8ZeX8UnXHw0dEt
9Jrg8okwxDZAEO/P2ZGtvQ4mVIy9BrxDBog3/feuz1PMjWgwUSguM9Kf8SZ/LcZpV3lfFN+8ceCl
opYLXw1DJhvRNRgRPBOvkDIpt1pYHM3Ytxe9pLqaKvA9FQUmCuFiRnY/RNL5zDCHbbQZS9CEqoev
qmlOZEdoG9Sx2aF12ne2v/S/2cpuU/QrtzWNOpaVwrhDh0ZgZtfV9wlr0rru1GU/eulFNeY/JLwM
jvYwrHWn7W8LRa+3kPXEuhii+xG71S0ppEhLiN95duzm0PtjeK/JyEYxRVWaXHk8g3h+zEi0Z8q9
e4Y1zO2m7DYe48NTXtD9N1oizBos55XXrYiEq89aW3juOKanLGyjzZgX3bNSOw+WkxdndXC088QR
Ql3fhUKJPnNXJut0LFhZGEP02e4IE0U972LjaDYNaZknK/NeR6RvT2XFJViFwxa2SbFIlX649GNv
EE4b7xxrwKKsKZcBJuFhAkG+zhxgWYoinymn3/i4DQtg/ALFaifeCz17URHo824BxI5hXzpO3LnE
3crlGCZb9Ai9q+LtZs1DICWiVzilJV9ycKD4PS45v37X6gbnrmTI6pURNYt59hQxYYIiCWxWnmNU
fyg6p8YlmdSA3ljcDe2hM8Rd4lkPZlFu85zuU1w9GdFA/G1v70vdQmHXfyE8gs5PcSgQYNcjlqD/
y9J5bbeKZVH0ixiDHF6VsyUHyfYL49qyyHDIB76+J6p+uV1d5SsjOJyw91pzITWn3oDZSzZ/Re6f
UNXrZRNiVJHnWCAaCqpt07OHbLOvHkOPsAnFNvz3XpOgoNSDrFDzymaNmnxrQ9YePGtdKv4Ohbc1
r2t/Z/QCCzfC6Lw1CM+r+jMg5LPjlZf2QRrGlxd4k0ZrVSn+l54jIFEw2ZmINKFwkhrb/QWkbFeD
+RqW8lQWEH7d9yxTzwRBS7aNVHjgEldbklMWkT6sikHZqcCOI+Te1FHK+fDbCFSLHj9TKO05LcVt
+k5qoU6eu+gAfh0gQGd1qMOVXS79daE7XwjcN050MvL6FWD8IpWopMesPLkVARVaDhTADUCe2DiF
a44apd2fwsqE7+V91br+2hKrg51/H07B8+r4M32s8FpEeojRjR6Tp9h2+KRCJgm39r6okPw4lrJB
clFk5QKXF8Gp2XjSyuIWyXqL7vs18d1dWxmvNSTiwS+3sYMWKiywa8sTp1lgBvUmVd014ZVnAmTf
OS2tgzL4SApzk2lHRYxn/gfFyj5s/PX0aV1a3iLPXgYkDXOi2ybeuIoqF/tO3p38gNLCdFd9M9rr
RrkceuNgCrQdnjwnWvJvGtyVWd50rdomnNEty3zVdChUmiaJ197SDTlbQXXT/PIma06CvehP08Xq
IcPJcSXUFW46jgnfwslgrSDFflgesWI6FE2hHUYRglEgxncwf6IJR4L4lzkrK1J7BjjIWhik7KTq
iz66X88vir57Rr5dhkGqP8PBD2cuvhkX9oQZFx/mAHbMpfdkll9N660qbOlQyeqb6cZb2ecfqHaU
ZViYf1KvX6NQY5HARIRPGyN4afxFGftPhjXUjvHYJjpZVNXNVryvscZWadqAlYgbxoqDuI1CSeNx
nEEVm2nOomlCzppufEXVv68n9xedSTMzPpUOfJcl7UdUcAZWQ/fuDvuyIa/IjKB9B+CAV1IbNmPo
SVKd8aEIcnPBxuxNRX1NYj1ANfhu6fELDdaXKMtvZaR+j8DhamX4jpCLJghPU2OP5Yq4MiX9SIUV
nyKHBLVhX/ksK70G/tH242PbXLq2qon9Sm89lsqMakLlRRDhhV2ubJMoqMpDExMbqCQ90FVZM676
emBltFYK1jS3Cz9KQ31lf4Jjzai2cd2dWkO7uH1PXy7P2qVuy3vqw/OyzT6fKRYxqAbzJB1m2Hz5
LUD6PRd1futrDsVxN27NjiO/UZqfeu3RdYBq50n1UDoNuQgacaS8e7ACqp0OHKEzFURxXmQuR7f4
prOIdDewzkqW/wsS8RGo3puMmLkUhSfj7UonujQN3fBuIBO6rtVFYtiLINJAoEi228QslhzC2SRK
hMornJn+Qmt3qsThYvhWfQZoBxfToXCHkIWNCK+cQzhAlvWfTt4uqhS9DN3pwg3YJhQ0+fHpT4fO
IMH0AjXB4wAV/9Po4lM1G1d45iJ+Otk11CCEhZ/Oj/VujtgCOjvTB2C9WZcqLkcfeCZUarLDswtT
eSFptZ+emu/Hpvj2G3PTR+m3HPlVtMH7ucIlGvlQLrD77x2oUKT64J3xQxKYCyxTzWTUxNwJqTcN
ro6yVpToXwafaKY2xHOIjFJcB8g/niLrPVe4i9yrmERTDNfVj1VV/4LKfrh686dV/pJE0IQtVv6d
uOHebyqizASEkei3hEu4DeMlqBxMj0Qa1gQPtyWhkSqenkgdaChNv7T/NxJJjj0uF8saSSzc1Eem
4llEIj13E2qLo8sV6T1K/yCz9h7RcI1+sNmtzZwYvIUZ61fbp4XeOF8QE955DZ7hJorX5bOWN7/3
QfK75q1RBWXHPM7mdS6XrV/8JmblrRUZEgVarCWG/+6l9PkK5rh1E23LnnpF9eVLHaojJtW933Hy
jvSFEl9Kt8UyVnxURCV7SeNydlTcNZUAXGpuSh5zqWB/IvkOdbZgD8s/aSZBpTL1JvLPdnCqfeXW
+yauOWES71Mo+ieqgBfCCr5g7HyN2JGQc7ynGDT8RH3z8T9GOmG/QaW8IgwB4wUYsAIsB8zaWbB3
5JBF/paof1xBEBb7FAvFoadEKKClg0qG8HaLKKoGeT9w0/Gz1q1j2U9lTb3FIlIhD81MZ0/83Dgr
u85dZAUPykV60k01qZClArKaJ5eZ599TTldBrqIohbTiUPMro2lKsLJtw056Ki/mPcpqohWivPrK
fVxLjoLSVh//kUS91ZqroRIpNcRHPzJWZqhdzLb5sMZm79fe2u/V76lLEHZyFQoHlSigPh4Clshb
4vcvnFQAYmOdLRxW5pB6tL/uTe3LDwFjuta+MKpL7fn+EkzOpu4gmpDZ/e4X1aokDWuGnUdXiEzJ
2uDWtc4xHCf4h55f4854bTngz8AfQSZfd05vzaHUxYCaqLEjXpwRFEFdN6ReH4ziA3A6Jo7WH3bD
FSLFrcp655AqyJM631zT3siOBTYFoJUzAQxiBQ2HDotp/jqZf009FMephYxppLsqE5joVvU1YKAg
+5D72ud/td0uWzXeObrz64/OW0gbYpapzhe2xB9gI/soox6O190Igwt0Hz+v/rmKhesnVpDbZ9Z8
kPrOV7l4s/2RcUxVVe+ulSrsRWaljw7pIWzu8SGdr2cjIOEANrPGlfga7Piuk4g+hajYNqpHsKBR
5PwgPOHupMN7oqkfAwl9dtmzLkK8TMdt32s7ZWLVu/IlBNQKDnggB4veXtAXwEeCGnZuDi4KFCwO
J1yZeYxgKqTEQ5gZwRVaU13EWDtzN0ofFboikirSw3TzAU/KpWpQHCLnaTai4VxaI2MofAc0daxc
3rCGpIOlWoJEhp+kz3oqKa3bU7B1afEAxfxiKkcQj3+zQ+qrpRhgcJ2dJgeckWMTw1wBLN0tPwkW
xGQeqMOR28Ev08UbJGdOn2VQrVR2prPUZE4ijoCw9yw5Vop1yQOqU3YaAMGp22ReBI8x8y9NqUbr
0c6QlJgsn2X6XureG7GI5MqXx4Q8JdC+KM98dLpFk31KLTygXc6gBHjrsPI/By9cusmAUr77LGpt
V7BGVNhaY6tejg5kjLr2Foz5l2pKaK2gyiWsdeWgsc9S96jlPoMQUXD6UP0qWheDcQ8uDelegzXv
A8owCl7mVQ1JdDEC7gbTOGuyjMnX5lBSs/BOJ+dl4YlzOzgXJzQ3ujPl2Qr3qwO4wJGF7DSH+U8N
YM2EioMeyQ2HZRhBQ3ZsWEVvdDkJxPNBT5dx9FuAw+RMTKdnxB/ZhtmabQrstp7ZZYiIzMt55s8f
et7iRGn/Cnek7VTqqyyRxSKO9INqAY20JlAoBtg3Nieryv5nxh19BQ5wS6PjdBXGvFz2NLqjRwOP
Bm8xsUR+rM5jodbQuRwSxjJz27OYk3rbzo1EsTYDKqR5miuQagu5lQ6b9lJll+iVR0If3+xYaBtL
KpjZOU0BCGNnyy4bjmiST10+ByeMpSSfhtV9VGW+bgydHyuIsI+1fO8nEyw3naSK+XCN/De+D001
C1w/kwdIpxhvMqzvhKzlObs7Fo+KFavFMUGJ8ppowpgh83+LS2y7UMJQ8aVz6ZfGJhcjka49LpV8
TlmWJUbDDdfUJflgpF1E+h+dLDAyOi+S56tXkSoGeAQHl4dpLgj+e96hBDDbf/d+IOTeTFTcX4XH
KR36ZhTpwG11bSMSoR6Nyr8W025sILmkwZKklPkxpqkFcLj/RBn3nowjdvSa8G+RxhcTx1dsetZG
8/0vjN7jh73r8LdDMxjmouHIA9AELTUtrXnS2a9632dLl4qRCplq3gVjuAJJv6si2wWT1OTLalRS
dJj6TtfLR9rW9kqUxqVMtbOFaw1ShYR7jtU/6ccb5FucFUH2W/bCgPbqXDsPbAXHljKDuwnrxF6S
YYog+pL6/V11E3yIKrwACAbcztS7eFXzAabpV62qvwJt/1zozitb82aJc2yXdCyKBASxuovqxqlK
0mocaMyQul5ZtkkUMBRSWY3HsIB1Epny5lAFcWw13eL9lcuqN9bmUJ7tkO1I5XQXlAdiCUlf0mGq
Y3ZC+ZsVq1DoqopamYuAjdgT6LI4/tikI1GN+NkFGwKN7rBKvG2lLUnQOrZlbXEIeq+pts3Nmm6r
MXXbVZKg6vA1b53g0FQ0PjPj3WStRV2kGmg3z7W0hkUynrxEszZFD4yIiv1ct8roFDLlkFwRWNHO
buPHQFbdQkcaHviI/3KmLiYM1jj2bqjJvXWaI7dUM7g5KkSORS6ge6ea3Kmtam1kReuZdAgmcQVz
U8F0WcUjsvHiZk52spjkp6XVSlSUlTavZYkvR0K+Mij8DH1JUNbYO9iq6GNqzCpIdIB2o43NM1Li
IgNL87RnMUOi0EyH7zwER4vz0FJNR3p3bvyIrXEZtrioTWFtlEC/lUl0gpIHFC1MdAI0xqWWZVN0
I2B1IXGZQGgNdKxZzxkq83CDNeLx3Fg2HqEWY5UtRUcL3YcXzR4e+iH8HZKFSqSrCxO4+WyURTLv
oM/QK6R+qo72mw/qyPmC6gnW2WEGdt1rYCbfoxaSiSCTeyS011Qk4HS50VsCSoCNtPTvuQfHwqpX
Yop8rA910/9g+Hu4Jf8tr9wbNGkOmXzqWPCKS6E9cOjETaf+dOCtugholoE9mSbmG+EwTFG2WIaG
vEREGHJAKmfKYEYwWtK3HtJPIAnsovLwNrGJocUUy2DIL3A8aKlyRSzZRYjLuq8RBJv2Xzb4Z5lV
CzvlaihukO9JuPszj9wHbK7Slyujf/UBqbSFaUH5873hYfvwy56XjINhhnXgVgQIc9miR+BgIN/k
tzpyCQvRWe77onlUlPuhMa00cF4oD141n5JSIJ5/JwrIqyxeg5BFIEnOxqKa5MJ+/lUsDaP5fYbU
K0r8MwAF6FXlQkuWDmFJQln70Hvzzz/7SvtAMcS9m6bnPr9iHGROF1czNxGk4nzOrUx9VTHH5JN+
xquhgAYmUoBmrDdRzRoTD9KfyXmJ4uPg60o7qzm31JkqXxVhLAHCFmC62fj4RYRVgsCm0J8yeCyQ
+NMJRM//lR6G+zGQMKr8HiuRcVIiwIOp+mg76+j5UAGktwmqi0u4aGL0KoEbRNWIRhecLG7RSKm+
ID1HMUq2OBmmZhmOv0Zrjyv8+dYuESI/eT1nkAnnlcEFmVcWylov7d5tFY9klo9i6XrQFxsfBSIv
6ECTt3fK35y4LHSx30p3ZYaYton9IorhpFRu38EDoWVP+KFvWSQt2hqKcEg2RgAAanTCC57Fl7wZ
dk3Q/tphX7DDJFE3axsCdWKHLYa9ykfvrWkabQ5x7L0o5DM/+CeowmVnsiegW4hCneey7opJXha5
G5suzSxxnXVdQeHNu+8qBRVDMJlhy5CmPcn2cPeWNeG9kV0cWgyGKtRrSaklal/UAcWdrRQdmHbt
0g7o/uJrKsaYahiUeXVgcAo27EHn7MiPhG2x6hvqTkOBISdo4ToMXbypTKTwYfFOY++bFIh0Lzv7
Aq4rMpVh2YfYa5oB4b7aLMrafqek/maEXouu/FoH6tIm04Jovb0Zus1aHd41JToiLt8pUdBt0hgu
+WDudZ16CtJ6tgHKAqXYvjGng0WHHEdLq2UeWDcDqX6skcPeshutrO5kV0RiJMNn2kfHPiu/kRiV
8FCcbadg+9d7Ir1qDKPGWS/lD9IPZNzOa1QCIMoDQEw4KoGYFJ+xQz2zce9BBFgRuyaUc5WIWIIk
dMl22DKjpZXbLwjWX+rObqfty4Jy4LXSojOVOaxeNnQvUZs/omxYxBSg1Yr1MVIxtB1n70W6x1B1
EDYYkHMq4TP2ifPOtUUkO5ziHnmjgT3MtQbtu5mG6szXwjfX6E6g0v+1jf7exQYIeBDo6qTRbOKX
MaKC6Davmqb89ZgNURXhC7OdDESGzI5EMRyRl2yURF83bAYW5LMgUhijjTUVYTJMfcArJlbSlHxq
6Pu4JCZ9MG9q19+MSH+1E6a4KjBpJ7nn0HdvzjOQTRQlqDPniKPdgG0ZhpvRqnehTzaGqnQBIHKH
o7KWX3U8RLMw1IKVUx+UIfNw3jsfrfJSGFAuLHWTlewyrPHTz4PDUMPyg7J7BOi898vsx7U4QPhZ
9huNkFeZ7RYkb+lzbIjdHJXFvxJvVmIau5JSdid/BTGdPilJcHeL19qyblln2nP28c+BQXOr3Ftk
VVlAnmqVWt68yPK7gR+OPTo6e7ooxJrRsqNbtHfHem04zPq5p5wNpAKQVM2XkTwFDlTZXOnjDaBI
b1JP/vSZii8RWgn200WLK4AqQYDgzM1zUpbHW+Nly4HawWiX+qbvGejShWzI0W9m6djmupM3zbGO
8+1FtrEoE0k9SIQ0cAJxKHqihRphnkJ8NkYCktIiBuTYDWT52Lr5WqU9TbkaSU8UE13E4iHaCLJ0
48TbtHl1B7FkE5kcNLAinK/Va66zVMfIsAHfqpRD7D1ptWLh0wdiUTEWA7oWDNLWIQgP7kDpPIK9
0OTQC+zKfUFv9fB752ZH5sUQNbA5wyT61b/b9nCa7rsf0K9Ixgg0i72yffjyjWIY3DAtxqzB6AZi
bG8ildrI3IjqowbbzhmLY+CxwSqQLXFwjc9uHn2Zbm3syYzbx2lW4DA8BPR0W4fqQr514GPSBJvK
Csajl/aB1jeUCd2Fd+csDCRiakPMBwKLTVpgutSQRhl6f04IY4c8sVB0+q9J5O9NLXRmyFE5jRfG
QfpxBgbGCjdG8TuqlwZc77Jyq7Umfbl3yXyatYp+ozzesY/yLsYACNkuvtLI2ZixyEm7pOjlkxRr
hNT2xykNsq+sH3VXFEa2VjxkdMLKj27a7038RbNAa9hYsDhmY7MVWXNIp9YfigltndEfG4iC3CY1
aaMeXY5oer2M4eyyjB9FGNGSc9XPQvANQEBks1imECZTwDeevU/sPyJM70YPeM0RnbIcQW/MvUpN
5rbbGcw7Il5JhWYPZZE088aDrBNurThb2i7LwRSNyLSIvGBbO3jR0StIYKq8THnxkvIb/cUrVdBf
R8vjpZ+Xx9DxOBp4f1B5rhXUIXZLn1XYXeMC1loUkpDqj+qSMejt8sRRyK2wAK1Y40sTVWvfttSX
3EsuEY09GO+fWpG7C8+sdwHsCHY/+IwNL563Ibl9Y09zUfFhArd9tB3chKQ4+adoDt0JRpuVmvqm
rI0/J3Y2rZk/LHSDiNhWogeGplo7lnjA1tOk7DfFKYVWMfO3rttJumHoDHVf3wrWyjhTfzwrWSkD
gX8ClM9YR/k2CG3+k2XuWqIjW4M4GlN/gzVwdPybPsZkP7U/ikxhlGjZPmkzku467UNpCZ0A0yt5
seDVY4WjlJ3We7to/gbMfmT8UGxyDW8O0ndZUEae65ziltnoY2UPB29R6qAFBRkUXJnPiJp37UkN
/pkT+5pI82J67+N0R6TB9/T/AWlOgdyLIeg5ExH9E9z9fNpbR/zhUq30huZDS/C94WBmbCZ72+IT
nnvPijJPqz2k1f23Z0UADM9z4n/yE3bnQY1M6X+WFuj8XvLvKHI/ygDLViTPzwvJq1/D1a9K2T9E
NlCI6fpH6CkfZvMZ6OV2pA0XDuPdywLKbSq73FDpHgOQMMe8W57325GwSzvjBexwN88Ch155PKUF
KO8wSW5lrFK6BroSdzHk1GwVB8YH25R/jlosifVDm4kU1DDiXdTVf2bnQOqW2Vmzvc1Im342Dv7R
Hw16UpFFs1+hJCymGoc+r+BQMQ20P0n2jVDhW/XZemuGw2mMfKPCvVW+sukceh5eo/5zeNMlyuJ5
Y/I8cw6lM8ifM1QJ5Aw7HZZr2IPR4JJm0hKT6eiAIHKCYZ28w41ltXtbG7awbSg52d53j4SQ84h5
GhFr8g34IL34NzgxW6qK119dWmJcImsISVz1tVVBtOeS2pVeqexVKkvdGqT9lX3pbZxkA9X4w45a
VLamf6WwuG5iCrx9DD8rrHXWMvrIsSYWsGZ/qeD+Ji6LrWqcXTYe5CjTnlG7xzNdHTlHOVF1KcA3
oXwY3BHDLK6KklJ3DBhAQdw8YlccgjpcOapMZyIZ79OQ4EjUNR8+I/Q5tvqmedAnuYMx/vGjcOmo
9cHwUY8yXIekv1cjB5E8egl1+UhMTnbMlQeFH6yL4a7LycPoS5A79o/Qe+jv5GGR7Fpo90ZR762r
PJDI350wOWQhB1XByYYK87GOSjLJ+LQ0tLhgmXPY4uSTav6Lmlxd881plN/YHB9jnx8Vy1o4Gui5
xttMn/r8i37DiM+9Yq/b7nL6Xs8v2UbBPYrlBrbMTgSTUkbw0ZbdQqLeejVnusph5KeWArRU+bYT
7Yaz9lG02EhF4h/ARSynN6xRTBAeXftde3cqBci4zPaROQRtota+l/R9+gY+cuue3JwDFPkMQmVL
a3MWzvr8tQ7FfLomVdSLVMte+pG8Lq+AmRppJmwRCCv8kumJPH9RgOGT+vX1+RY/z9KQd0Aag1vV
uodp14+kNz90Qdwuf82NuAzNHv/k5fmyF00KowpJ0X/HWFvlxgQjf9TaW+fEv45klgRFzaE8JwAw
jl+Tkt2f2Q0PQrNXHs1wjwTK6TDLrfLsNZXTA7kAzEbTDfM4Oc1olzk6H8N7wdHU5p+AXr2NwOD/
+6Eg6pl1TH5ppob7qbo2ttPcPP1hIy0c83Kn5UxPz28HTe7sAzk3Lc7etlSOaQNf2OTkn3xoo3Jv
VS62jIc7PAt6hjQNZ1ZDIKFpzGCPY7SWj2gaioau3vOMAUTY0JvMaGJMx3A80TcTCdyzmFE18tER
nTiI8u158abDRaqKvAdjdaoDa5mF/A7YhZsO5DFBfj/TQBwj7Q529sdF1SY+pZGd3SA8do1LB4BD
vul7f0bOHbJG7pAK5pjT4Env2oVmUGcPmNv8gkuZrlSBN1k98JEhFog4JT9P902iEd3WoL0Hh17z
VZ4PDF8wDMpykZj2Dwq8Q2KMK84cTxTlpuxt6n4EN4f9KaiZ3/2w/qCTT8/6gJj+AdcQqc9056CJ
wE2cl471eL4qzz+SyviXG9/PvzmNolwyJ2g+LJsgfq9qQs+nNUM1nM98esT8BBfL02FE67Jj55h/
PJ/788NLfsRunR3bm+3znjeF82pS0JENk1LhPqpI//5vJZo+ZPragV1en5+ohSfSSCgXJdqyyfiP
nbmSznBX4mpZ+c25nIaYi4IQ+9QbUQisU5kynTS4mOn3lkm5zGuAJ8nnAMVoIOr1OYnouM/Z3UAT
U5PvaBqKYmD0cQDfBTp5Q4K3RMV4DrQoXduKtu0EVoHn6gkS5iUj+2v61s8x+d+9SIm1IKK4aVmy
ppsjmXxtJX5H7UWCPL/teWOfAxBx17cud1XL/GYb7i8H5bmtipfnBDmNApq6VM+C8cTcuni+KNPI
ZGH5dpqHGRX7ysm27fTWclWEhk3XT+vMNKmB9G37eP4LxdMuquMtnpPa8/s+37sCeX2hyVuM1oxQ
2+wX1dhUUeIOyd76eV7l8+/rWn/tM6JVp3H2nGwI6f4n5AvU0l+tpHY33QGvYiulvath/fIsjnVw
7oDFK0vdIC/Pszcyz7bPLclztbETFpBBOw2SIE2bwZr2fNBz89HKI9vMZRNOGwo+uYy/Sez6oA60
UUWDAIJJVlMyUHY+JbVh4fJodb896jXPuRrkI5TyMdbk/EyE9SRsbuW0z5k+e6rEYady2mwZdPKo
BsH9+XvzMvk30HydqnXPRzn9MFHJb6TJzgJDrKt8PA7Pp8kF9SNx37q2bwXH6WQaqnHonHyXWNBp
kn3eoqLWT2rRgbPReIKI7Ric7AT88r1kBSyKV2dovwxLPtpmuGutesw1k6pt+8BPR4yHlvzUSGz4
ZXXOIuOS1sYHYPq329fp6yk6j7uF6x4bPG69fUibCmYrKGUwwp6D6zlj2AVCnhg6Gw/W8ttfAoGf
Y+r5YsgoO2ow9Bj6/58DnpNm2zfvZfhWc2EgNH/CLP3p7O+ui76pg7xXPbmTI8sGiVgoMAGYYad4
NSCzUrPjc2LTP7IX3Pg5tyJC+4v7t2c9iMiWTsndJZaEua8U9Pi927RVeM4tGTtlmhaH/56A5L6G
mvc7huJs5i9j3D+ckeFhCqiO5Wc59PdRKfaQ5dZuyS7Igf3z3DmLqH9QAl1WoX+E4LlMHfsw/TsY
T0wBHSoU52P6288hOC2kiQl9AzfONF2a0ygJM2cbm9nWbo7P9+W5ok2vBTvFawy/1mGAPW/y6KUX
tSVj08QQZJJrEi59Q315zirPB/589C25K8RgHr3pbpVTjVjlGDgjwEpn9CZWNqDfmypiVoXg26QC
Nl0+TrWZPoR/uaba3ChxIbLSW4gqvBguWyDC6xZ64SASdkBfJFJf2pTxIBEe45EEsm5r+ynlknat
F925D+Q+KDPOwOvKtKM1vfVL2vr/RHwXmhnOffQ/oRt8o655qXpaoSXnS3BQCEMblQqdvzXRCbDR
is4eqybEbnelT/UMte7WkQJ5TB+AqJMdOsZdP0/cBuNcnKAHyAlGVlBnETimuY427zMLukJJcpAG
mjMt505T/pGgeqQNdDQSlQYSpiFJ77F1jGXS1Ec3qRAnbDRAYHYOHjVN7KVVAMVPG/tbIUHPsbij
nJn3ed2s+0wj3Klub5ySNXYCBF43xyqPofirCMkT/RVkKPyzONsZdfPVVpfOG5YjauuZ7oYPT7VR
77aXsCsCWkXtVSb9Ma5wbzvmmxcH371n7nxbvPu5tReCfgmhbyeSfI+yFNv+gA0bY1YjztQ9/tVT
9FxJd6w1O3RbxXHkAGsCk0bFIlcZ2j0nF3+9ec9T4ypwya9TxXl3QShWCMocFdxJJPGDxdVWTlsc
swz3So1Ep2mzVYU9LKK/VVIhbVHuoigNSEwHTj2g3qLqjkRq6G55bqHZsRFxT0Fj3DegnGM8vafm
1US4BCr0BbE3BdrGRUmlvpltTJxJSLUx+DQlqRUcqt5Hx/qM0mHeFkq2xC0YQjUvNnoQ31wNLXrW
wOr3DqPs3jGvMh+m/qrQwz3sjE2TUCYjpYQXV0vWAPSi4NyLmir5D9YvTsoDGIzWdubwUTgmKO+B
AoGfTgWU5XHbRfTE6CAjlGSPZqXzWhAaitkeead1cad6UUYMc9MAGBMRu7fYB23a4GULjypv50zR
/XRJNf5AGvAbvYcLsYjbsI1/utG7WCSfz8awbFdud06jv0IghFJr5Tg48hSaF4+on1aTy0AhrFEd
xRbqnD3Trnle3ForosVqr1vVW7N3mREKB+vRku+EKp75HAruGP7nKW6cwI6OKq5mwm7ifq2pzdnf
16r4IrOPtnOR77yueRdFTAqVVfyrmm7TGOjiAiKCAVNma8rTRNwk59iqTuQNBisMrPccLV3H1Ibl
YOb2cNts1CKrqOnQgSpbit5b9GKkxCKxdAD9O5KpFKPC0r5jR+BjYl4GjXIh9aGDHZIQQDIQNl1x
JITv7MY+fD5303jjm9WC8mr1+BUY4tkcnU2qMEfGWUCSg/YJhPmD1v6cZDpUQyYsQCWA/8xz1NTx
3repMY/EBsk+cIauu2SgYdSSIODE0+BbogOrYYHVLh07h71od9KMOt5htf3Q04F0xSE1V6JJNmD2
1TZ41F57whsKCREeK6IWQxB98W4V7tIPRfdLxtQSJ+4u5ehvOPuyNS5q0bbrsm+/NFfZ6CFlRLjd
pItr9VEY4SkdmfTjDMh367K8dpm7NEo+FN8aCk573IlE3Y6AczmL9HIbaqQ11LmrzOOe1tZgXOm6
D2tIQaS6a/MuoaU/EkNDDk3nhy+VYpydfrh7sKIXQSvo42rDTHXkUVDD662c2Izy1hfutRjFBakQ
+CTL/BtzeZa9nS8aRIeIykm41dXoo6WwMAZ9RUirgo4dTH9mxG+mNRJPBiQcZ3KqhEDwMr2GcI1/
FYppbtk7Lz6growXIIJfhc4s65GN4LTzFjwGCge4aqQQEnyHmBEJVWGBEC+KSw7DaAZT+5GZFFet
/tqVVN4CxUft03HkWrI9tuDl0dT2yDJvzeoYCeeqRMUOY+EXDGF7oZjAwnv3ZzAlVf8gQAKICEXS
siBOuln70vktO8I/yCp+z7t2b+Xqh94CPOBBoSelA2rkyH5o+Z9FSw/CBT+nyX+WqD7Iq1qLEGnr
WDwirUCaohM7qQOqDhCAxGM4QNkh8DUqiX2oNoY0vpMqKskXY8ntqugvJTcH3uK2CUSwMBXsgQ4y
L9RcUxUSRUnQKq+AUGn6DHKtKzWDilCPaPhzx2FnyZITtU9IuG5hoKBQIBOiqvKqObo0t22R7Vr8
UDP0Yht/rLt5qFJvS71/jSxWKFHnlCQ700OJ3V4jtBXzUCcJrUxqkrrjE6e7ThavIh4OvdcvGlc5
ItyBSSpAeTRQiHJ6n7FoGKYKS9WwcinBUG3UJWoHkqqDjqy2TGY0falJ9NWubup6ofVUYgNEY2ah
PTx7GzZDsKCvhPXVjD49wRqQZggORSzV1Vh59Fzojndl/WOE+C/MuF2JzNBXRt0j8fGoWutdtqlZ
NqzUMeeZSL3d/5g7ryXJlXM7vwpD92AAiUyY26pC2S7T3twg2szAe4+nPx/miEcid4iSQjeKYGyS
PXt6atAA8jdrfStoz4i8AY8F7meXhLeajgQJHPGqnXCpBCXecYPFfIwqQUbDulVUMV0ZKYAC05th
pYjTp4UuHgB8rLDSG/nGEP4j0K9ilfcjYUXt1YqSQyPLnxJxMBmYArh7QOognrJBCXJKoPlhVwcT
rZnrhAn8iv+OEkF8LrbIdSrte3Pob81c3hLZI/6udZai7XzqlbvKhPaJkJB8Fd8RW5Eiq58N8Rp1
A3X9lVDnVdvaJKf5p4wfekVQ2FbrGnkaG/tHR2TGsowwR9IJ9UVGqS8Rq4T81FPymHfiTXPndxFN
EE1LFMVGrS/OZ6C7LVPWgVRqWC1oWzdy4BNZcLzBlXbrjMAJTtRwZVr1Z16n76hCeSbaZZuEUuU0
1DQfVZfvRhdRz4DZo8XYN6kn7NXXdrQvw8wMxq2BXyMs/hIuTDcY5BFlELlesL5KFa17DEQ1Q+jS
aE+VF7vuKXCop30SruwunFYSDxCBEd2PjVwFfP5RpPkRtMjGhH+ruJOjECZYpLN3df3mZbTM/Yxl
C7YBGR6kFqHXDxHPrqfpMQ/umTAyTlL6i83bc5PVu64afvVIAmURPitffoxc80ZJtPg1mpkAuTvT
bS22b0bVsbZFZe9HZIy4gmxNlnamHr7DjEOrR4KR9NuvzIFFMHlFCI0fR2DkPCVp8l0v5iEGAdcM
gDIN2fJq4ZCpRutezPkRabKFbQaxUpT2r+6yJ43i/Vgg/dPL8A0ZhYF0Feq6OAb2W7Fo6BJ+9huG
weyloE1YGntpV7lY6TJrY0otuLIcihIcU6UW7WzykTyykaDGuWZ2mNm9FUDDCQnimpKoZIHMAAmr
21J4Q1W9pINzj4FsYnMAwV/ImZIX/5FrEHBo69HBLWlFHGwaNHdwwYYht2EwtYRShITHk3Galssr
HPYmAzrgD4Ef8EwfSZQLtl3ByhPJwSHQON+y7qyq+9CUZ71jM1bJX0iP+NuZzeNMECiOSOYtdNwQ
OpBzDTYLsc6+I5vut96QkpRKlWE7SDZOTtmC2OYnEkhac0vs28i8byUv5L7+5eR1yIlePkFJXuuR
8YEc6OaGLtEw+dlX6bNEJlg7g44tJnC83jX566NIMFLbC8sBp11AYHCqs/xjcvAFZIaffrOcFuzs
9oPhfo2WfFYx8HmYdDZsbEa1VJsw/Q1m7az2BwuwSRXhNxtpojHvoOYqwj48OUbYb+xKnqxZkQRc
lV9pmMVbkhS/fZ9y1LYkqxpVA++bvnvWZKumDVjepv1x+IkNnS2eBKERSzPblGPJLJxpWImejZ4H
Nv94E+Wrnbr6oUng2qnG2MoGvyTnsGa+WHpCPIfUXvxJXWed7CKA91l+SV36emyUeFCqCH1YnexC
KnJyjNE/oFSACgjPQ8W7RhVfkezPOQfd3BMNwyCX1ekE8n2Kvq0xpX6gIdQH7UH5Jb+shrOt1ZcJ
1Sa3+s5wmmOpd798C7WsHR0Y6Uo2lsmALZMmNFGolLhFuowou6C9zEnGJhk0SzDteqZtij0xSW7v
IO9emq79orPN+FfLlKj2Ni3uw2XHt+w9tx1BXhvpW6h+EMqVNJq7DPjt3jaNiDcJ5p1RBz0rI05M
Q5Xc0+6ASGO0wLYTr+5MPngQycNS8sor0bXEQYOakxBC8lZn6oOBCZlG/lHUgMaoyZDp9fbaSh6D
LHRyZPc8pzA5kQ2VRGVSivUTaRourJfcHgkiCmEYuV6WQ6MpzYbNEltyxob3GSTDVdxU7wYKaNjg
CwEX5WYy9DOWGRoRixgalD6p5W5CeekogbUyfl7Mp/3YnMyZJEoaJc0eeVXHioXWLNayvNLWX+Ks
2FUVo+g/sIuOxZRgLFQK/xjq+g415IOzaOPsKDpyotPIK5Rqq45eN+2ZIii9pEwv7kziNjWklith
cFY2Qf1Qh+lWNyzsjhbcTKf6qi2Ox9w0eZkwytdHAgxK+t5+Di94PF/1SW6thZvIrTE6jHHK5V1Y
DYm7mjUGPmFOnVihCvM1tkRRNfAqYsaYQqLEd8Yv+mH1ohQvQbsOnrJufgDIe4oz7SEzsXs0r6Zf
vLiRyzysf2BMQtGktcuHenYIUGyND+Ir79ogvDgJ21Y7OWlpftLs7r5H4E5X9itu/HBNkCSIZMaC
dZGfWKmC66muxLftIulfqlEbqV41JEb2EYfnLQieVcHESDZn1cTXJgVE70QPdh59G1OZ0ZnOb732
YoQjq6o0f2c+hG6AS+r3RIn1a4JHickzLrrevreFeSxrj7U5j38BaCGuH6KqP/stunDrnSHgnn05
7bA9/U6K+KsYzUNU8QhP+bOcib8Mev9eD4OvOaZkwXsWmtkH6ShcVfIKKUp/en0+V4SCySL3TCvl
KXMB4ttXLYufMNgv7fcv8ucprofL8l0ZXTyOCwe5HhAR8bZIzHxL1Po9QwliP92bnVgI8DZarO44
KPaLa1GUhUdP5E2xSw/Ze0MUYFlX36ipNT2/wpmEIJFT4IvPNM++zCh/ZcUKGP6X8HUU3KXxzTSr
gW1q0bO4Zn4mvdyrSKwriO1DA/iGPK7dQKZ4CTkw29TadxQvLVk9vomsNJ+Ia283JcmbeawWY+NF
TMV3E7i3zo9/sZND2E9eg3NQQ/zBewe3SxxsnTIkfMo/VRPvSlcnAWO+8F1b5yYD8mrM8jfHGvVU
di6tmtgD/zyFjOWZqURGhjfH9ci6XpModPI7Y2/U6TE044vU93GU4+gMrwB7sQyEj4NvnIiOOpQa
DhWp38wyuQTx/AxJfoHd/qKm2WsqPUNm8STxRC66MHuIgO6J+sOXS3ZO5uWl86h30ZOW+OiS7Vde
vSiIyrsoDp55JQFAqgZWONPKHYLvSrz7Kjw7ZNSyWZyX1PN9N4TwVIOjNu67BOelhrI6GKKXqsXt
3fwk2vBFZ3uaovEMTQY6ffhtBo91W8HCUunn/JOKcW/GCkVe/7Bc6xqyadDq7npImoPPXe1r/Vqa
tsed+VbXJimscUOmBCYs9Yo9XezHkY+pfJ+hfYXtp9ZJCJzkfZtO6aHu43bd1s69L9UtIWt8I1Te
XWT9Ojj6DyxZbnaBrDrLBfsEKptqXrjEMjsq3XokMyDeaK1xzjKkTy36FTLKoJf6brovkDH2uJ1X
XX6eA4Ps1ah4qqbsZnGDmhkl82R0Yqu0uaRLVMcC0FTcMQ9Dwf5dLCEqvvEAs2vrx9Vzmstgndn5
NWkSBo34tDTrmtbyM7bXCe5YAyk753hBSjTb2+gx7AiraxYls1Uk707F/9Dcs6NVO8IkcWjMu7SV
J11nW229kPu1sQbnLYH1G8vmRdfSZ6j3T726aY5506tHzMTnhpaJ2VDypg3511CMj3ZS7GhinzqO
AmdeLMk+cTF6By1Gj1kaOxtiJj7qkGdodLHx5APDhzJ2+5NLm4eKQpMbvdXeGgKHkFuZ3HhG81wb
/S4IspeA4idOWwbyBh7hshlbmJsWuP3afknYXYMnFuNaN9ydMdBg1A3CLUG9mc3VFwCJqaAOH/me
JYbYwOmwl9BNYPHUPkpYEZt04IEiLnmDVo2UPMbZaGAPWJacrd8s76Cg/jR5N6d4Soup3+gcAoRV
ENzJwD90im+TY8VMLcYX4Mx0uqcxwFFnAPVwTNrL6YznllbS8ETZnFBQYQyF2X+MmSB3mE6Hl0oq
BzwHfUZLJOdQFo+5Ob7iTMD5MSdfHYWcFyPRQD9lP/jdccrEhMyqwfh8gZ7L9XSgP8DI8QyWkkjX
PluRIMetHF7Ui+qQiYG97uzqREOx1xmEbdKO/pRBiqSJgqjcF3c6agwsvbQiRk9CiUZVUxAJyBSl
ydZ18q0gziOjQCzZduc411x+e3KunPJiG6chqa7kw9HhSqvc5X+E3C7JeE5iPfRdUa9GwQNmBusm
yQ+9cHssL8ZdXpo/oqWXAbeIdC6LFMXRe7+EUhI+767rKvom6tCz5gXpMRun3mFIWir/LTAJIbWM
7qWKiSDO3a3jmvresPQHN3F/XK3fEsLobMzsuxtddSgrsUHddVRNo60Fy8nCJ913NonAVDhy78h/
2dvYD7wysZ7zsvH8UbwpcxpWGpXZFIFLNhuHXpysviWIlq1pogrAsMlPxdyYW3+ZCMyf0iLUI0Pw
jDeSmM4mfuys/E1/SoNR88bKWTa5+V2DEKfVF9FVV//ukhrP2XjODBqugO1fWclpxUYBnv+yGota
9OEh9UXvPA/Db1NjeFzpM6rUESreaN+pMfhinP0TTYjRcvATeMQ+4mLJCSJqtuENuK8VIDNm4pCo
00NSvhaTDoBPp6iZ+m06OsauItkCteXwlafqYtsV7GVcyKshIc4gDG4z05ADu481coRH5NnIPJJy
HQINXEe6AzJkTN8ZtK0cQTcR5CnpUvOiBQHAMrsR6lPnIYOdTmIDciP3Rr7IvnYcDxPnIcwmzO4U
fGRpULcZ8/gahjX9N8qMXVE10E8qch/y7pxowSY3xdvowINBAFwvaWaZo3nJaLyPY4Bx1dnOsCk8
4Ahp7yJCadnJ8wtGXrnHoWpQSBEzOFjb2o7vOYkeiIcZyNxyGaeFXBmds72cH1Mtux9CZ0HcmNvE
Mu7zDIpACr8m6n/B+6mvTb2zLPcda3y+L6AZRSAhmV7I3xTtnaaQtSQX6n1I8P1hTDN1C0bn3UHZ
uFIhZsq4IgHHWVyCi1Oc3RQSTII83cBj5choOL2a/ZlWhbcgVgYywMJ1OXfXAjLFpu2jdd31yK8t
42MMxcsYyTeijgk1YVImfKgGnHNxrZiClwMgLYiJSdCBtWGAHsnvbKL0TR0NTgKaVz37MUWyi6Po
2a2K5VEllDFMnuyq8+qxvrODcN/hcE5FxgZfVN0OqVK1ovR4XpAawDl4xY+MSpoSMwNQTPwGzp0r
7uyuntYu6IPGLgkTT8rPYTZHijb2OCUxpqNCEiXmm7LVmYTX8CkcD4E8Z/Ww7xXrCOBZXuL0O3Pm
xZwm6Z0zftJem+sy8C9ml1zyvN8XlEgrU/OR5KcMC5cVURP56z4sVioad3OFeViFhGyN5XOu35pB
O/Zk4Fo9J9QwVK9JSkffOMGTxCi+Tguqo45czVFr7oMUe2s62nhb7bvGR0cxMLpZWWKUO0E5YjyC
tnt1Hfs7yiiWEhNzhRXoZ1HILXtssqBkd2L/fN8hdd/LdLxX8YS+eDH4VA5Lssj8kfU68/GFzUH/
Jgq8lHY/427RXzKVsGJidD9jzfTYxaLvblW51hK9x2zer/HnsaK0R2drJMO+HWXJIIYBi6ruzIZh
dmztESrzEqXFScYaS19yNcaeTJDQQ5O4Z7z2qZLivkaX0fYxhk3yDSe7Iq27x1Yd30bIpJ4xs1YW
OzvqF5fC0ap39UT8uvEmAidczbX/Qf7tvDKoMFZ6hHk6kZ+TOX7o/a2U3aMKHYZNEKfSJDvGekMI
ir+sSCBd9C8Rf1/8GPZDoaWfE1rzADCgpU9wStw7aFsPDJc35eI6brrLRGJrkFsXhlms1cgYi4Ps
xlIUxaEgPo80VcYebb6e7AGdenSHATP0Ivy962q6qFgD4DHFb3kwPUe6emf6RFQ24+okR37C7w1s
jcS8GAMbUlkUJ9Vvgjs/mq55xdDCO7/0clncUt65zVjfF11+X7T9zRzsS21pJyfXXwb+4DZUJwMc
/xiw/nQ/cy36GZz4TQXlC8luR2eAq+wmj5kwvtji3pq0v29keNd7Cg0oy/4TkW119gLM/5o6xn1d
kk2fteC9m2zrQpnKBlrSps+eQ9vah8yQBTHSSulrrR228xjesma4DlSkaQWaUKOlttVdjomrIO2T
Pry9h7D3EGgMNENCPO2jTOL7OZn4sU1V5QW5eS+5KgC7tiR7vPZM0ldzFQU4h9sPFElbsPsK8xyL
+6H1X1QsL0bkeKSSUFnZ5jsN4JG1NnjHBMJGbbbbrC/1dZ+xb56TPRHhBT6iyjDvrfDLBD5ajsFH
L5jAJUOzRU8ZrUkPpWRIr5FdLImEWbg2iIGPBDu7SH3h4UZ91JYnBSCw06qDoLQ2Bvcuyd60yLqb
4tATjtzJfMAQQsBfdWcT+KqFNacUPqyxy9/H9NvSGXL32n52hucYku0qH4vPaDma2phm99QM8z1j
j6e+Nz6AdP2wjJlXJcuJhLGKaY8HWeJIxy/HTyOiia+N+OhkPaplt3oPp87D31Wimy2xkRoJNui8
O9ZWjGouXBep3Gu98+CX6DFHhKHEYtlBtCHVjlRcH7PqhvGmp+nBTer5EcUWFoT5EBfq5sr4aywv
FuPWgbO3Cchh6KHDtzrUAZuYElyYHdGmqHIogxYVbUf2lrkVeY3JKrkmobYvW/dq++SbtQdjifUs
h5cZN6devySmedTN4gNt2SUoIEpF4OhK7VZW432et7dAynOHYr0txMNoul+DnRzs6jtiizO6zX0S
IffTiv1g/ozAfYqg5VXRbyIOjYl+Q7QcRK0kR6M5YX3z0io8mpVDm94ia9CYeROKyteEDC4ml8Ic
9S+tYuib+7vYmjZkmNBsuZuJinJuEJ3q8mBMrBIUL3Klu2/xaHvKMN+l1E++j0LZKa4dmSmak9yz
1F1E8cSCqNOkDdexo7ObRPHUu/6Gmm/fzmxpyYxY1G1YHgtrOzdEgxnHvGXgXWLwD4NdCQ5aGUS1
c34MLM21JFthKNpkBDuTinqVOA0zXpY8bCdcVJ8FdJjCZ8evmacpp4emnuum/tq1JeyVrgA4S6Ee
knaozfNrQ3Ya7BimB3mD7A1aymzt8SRtp2lG9M2p2/ZPdaadBsPaFhmDTELVNDOl3CZSfvY9X3M2
cYr6t9DWAwv8qGvO7ZDtFUyeJhn4WUZMZ+XOCNivNw8Jo3CKth5MSousvECMWS5kJA2DPyk74fOo
1USY4PkOnEsXAU2zmnk/fcW+uFQV8tya2xPtb+IlpFM3+RILRajZf/u3CQh/QeQrHX2TgH0q7D+R
Q/8MdewitNhdjWT4D4knVAniD+KQbYq0tAa0+O//tIVs+i8wR9tUJv4Lw1COWkKd/glf6TtYhNj1
bzoa+h6fgF4NF6jZHzqS5qpho5KRaWPU+fbPn/t/lZv1fxaKxTXkP/8aiQX+/b8Ssf7X6Vr/HwZn
CdsR0Er/KxPjL8lZD1Hxtx3bv59ff/sp/vbY/VN01n//3f8IFXH/buu6gdoH0IaS5NT+j1QR+++W
gGdLXJWuLxlaUOL/kZ0l7L/rAP75100lpSsMbop/ZGeZ5t9JyDEdV3ddQ4Dflf9vqSImGHopdG5p
CaT4XwmlyehYqchLlPulDX1CmfsGjRD7gRxokfnUxKyvK9zo9Wj/1iz3O1ZD6+lGvvufruDtP+/n
f0oV+QspWUoHYootbdMh3sD+Fx6sO1hFS7ePCId5tueOI+FQIe5MP/MiH7FB3zvGXRy5pF6XGmqA
qkEMRmVWZumuETXdRYc55N9/KPGXZ48PBb9VSsF/7L+ELaC/sTJIx6HXDeMaTV5xwK6OVTbXt42F
QksEmdr53ecUWuF6ZtSIuURvPQs1MHKRCp9z7u8ZnoF664Oz0f5KIutCNmWwhX/KJpVNl2dPzqvT
AWtW014sEm4tJh+p6U7g9oaNnMbW+/d/K+MvQFxp62CB6AUIu3FYDv7zGyXTwjBni4dLv4tqYqUM
EsOlnRyngYPewWzps8spdBpj9gjywc+a/x3NGSn1v/68bQvnAcN8Hg+2SPJf0crumCzYXmT1oXZu
DfzyZaxp267rw12Np0qlZbpuJ+kACiyXNG6/PbfqYZJKXVhIofSrLePq5mTd6CnS8nYSrPkoX7Nk
ih4cLv66gqu4D5dDh/qLhWWNRNBxYXQa1MsxnedUluHZl/2A06PWbm4y3zMioSqwuuQDAd3OaWuX
qLjhwxzRSPlkbG/dcaqP7ENZhc6XcoCV45R2+W1THg6B/DZmHe1C3BS4Jd1q62T1B44L20sT03rp
gHXJ3hp+emleCUCcX1mR9t4o6uI0zFfOD3GaM63bDaXsr3XOBjlLBvsRUiXXoivTO0n7s05sxhFg
Y1vGvwYSoka6TwGjmE2CJHhf9Ay6s6hzoeLO1cathfmehsXvpincG3m/zXUoJxxYy9edKKLwna0P
vAXDdjIa+cp1Jz/ZKZ7N0pXXWK+//ny5lg4HdDv2Huqubu/OIEEKmbieqYXKG/O0eRK1mZzYMfWr
fvm/utYVD0PJMnpk89/gIj4gVlb8fPiHVf1CBnmnC2iIbBXkJbIkIcMo1QIkhOcYu+Ze97SwhB8w
lQ+6mZUPRh3HXgSNlK/PWbpG7PoUQI4AyBKJdTTp1hNzyWUKClkm1nLrqaqrbIfPy94MA8KUyXC7
M+9Be4k6jg8BJcrVX4Qjlt8R4937L1Cn2kM7WTqbe3P6WL7uMIBni5ejtWziWx11NRZ8nKhdxJpl
RJpHiGa7tTJTYRtFXqPNZnt0TFO+OZDiYB/euqpO8crtR4LCt8INbmkNJmvJ+di2FkpwTKIW60/S
dgGr2GRpmD0DqzQwsauxjWCT4l6hndgHs8UU3FsW4Ti7uNemrT0xwUjMFB0bI1spUnc3IGjfNvq8
NQtFOwShZJVUxg3JJNk6huhI1qZISxSQeJGQRM+e6rdoQc+kMXOeyDTIIB8aOCo4MiJmAtxTyLjk
YFwTN2AcA4txMh4n19RITde+XTt7nMnK8FJ3fC5snyHzPF7swTlpZk26nYgVixSe37Z56BlCY7+x
MMnJ/iQr7NJ5oxf7SvcfHWPeGmlwYq6hMV2kfMvcJt7AgVhHPedNbZXsOQlI3li1LxjLi12QQoRy
9Pnb9aF4A7Nbg+BqyNE4aMukxVH5TunhpwNYdd9VOLqmxhy3du2SarH0l6h5IlDzp2zEOFiKSoJL
Nbb6xLkifLZOWYpyv6u6A7+vPs4Tg1586h/DSHbgyCO7842iWRt9jccgNv2NHvofHa/8MotHnFll
upsjptx6CMEztDM6qRzSZ9AgGZSsDRKaNWAf2lNnUEjWGl0ewgSsshEuV5AeOHmY9qxixP8bDfwX
nb54tUdDev2kn2h4cwavMAgDF5cN1oSd3ufY9zS1BaQ4IK3EQiRiRKvEn/RaGT6mVqJvBK7qfVLH
OHNV8djYHRdLJNcZn/nFNIu32Z4+XCNNvkaFcrAG6VH02inqwl2y2LYWB+E0WQxkM/e37caY0ubq
WWlOdOxjZoMku3u6Y/GKagPstnQirYjZyb/GChbQrAyDQGfAYW1PxRoGDXmdGTEqGlMNVPhyH3eR
3E4LWbnm/bTLpl9uk6JsirJt2JO/MQ8hZAxxIwa3x5lCU8vrF4QSaBLiNKoWvB8ee+Sm8cOY6Wuz
H9vbKDVIEwme5Qab/zVP0kPXR+lBkp3ujXMNsi9p+9NUBHKTRrTC/ZCKs1P3n03IR7XGmfbfCbpz
uvyjkdW0iXlh8/N2AceU+X3kZ9aKTc28TYwGed6AcdAtl8VC40I3xe3aCfXJyPvLYi/36F7rSl26
FgWacICmbBA4WE/sGTAoRITAoI7dEAD61DbOrySsnqEqfbZoPhCk8HeUVAMotE/t1O3DIPwx4+5x
KuzlIzLnlHW9h8Jp44jsa09BxOkTj5jKYxROz0EOPlFlvMLDpL7P0RCsRNRDE1bhheWKudcriUh4
KU5i4ehexczammA5W9ykwpz3Ha72tePEzmq2bGaY3IJW1mAdaBkmmPmgnXKcmoM9n0fxA7ePxcny
odqwHtFTZM+D7jdXs0RdbAyk9IwbaabxGdgG6c4dcot4qrdjGmq3GkrTakqacw+vHdRAODDQiIw7
aIfDHI/XrjMvubBucurkhYWU4UkyI1F9jlgCWjNj9oJSHYx5teH+Qmc9T+01zqxt37qPrD3vSNPU
N9rI/dsqY9ubmbkiICBBEWtunLSlsqyRz+ZUd+tS2RP7OpddRSf2LgosxBWcPlXOxC9JXI05k9pn
Q5meKp87P5weRVKhuLK06FRzrfRB+rt5kB4mfSL5XuO5+8B3We8rjba4nGHN5SI+6zmDepcUmGTQ
60PXkjnrwlzbE2h/8KUA1oCXS+ewUsJdK6czmT7p69pv7KOmTQesK8FBGEF/lyNArVzFC9hm5T3m
a7NmoT/1JCCNEJ2KC/Rt3jxuaQA/7OZtWIhFysJrxn40xsHxRCbwJqCWJZIqQIBuiUKRXo++mJDw
I43EaRIi8+aeXVkxJwvSFjYNiqZ5hRZhONjlZyyybIOrRHkSrsednpHhWcZcFT+LWGs89TYR9wz6
Gx2aYRS+EYmOlqDn9owNrCxhQi4Cczovczos2BMA1xpBLnoa1rUxr0sjLyPCjIaPVucBSeqRWF4i
nhhh3OFFyk6zkbMxHCN9zzhl3HZR0R3yAeV7EMUIexMyeh13upV5PCAgMtVROp06lg65c3Ls7rpo
Tm88LYj+JCNZEGO7qoHD7UydOIeRjWmb95XuiOflJ535o35u3OnJd7uDmos3c2yiQ6ia145sCYo1
QheCSVtwXR8ace+etI1kHSv3w7AhOzr9ryRmmzkn1t082bYXjaXNL/vPzoB4OhURxIXyPTsvaGi5
LiUDmVZzGpiAIHmzlo10IZ//4NUGy+ZIjEaSF0qGbUhc/hzmQW2H5E8UsAiBMLFIf/xzFiEHeBFV
7+CAZa+hZ0B2yRQwXoGVNGVxSMuo3AkM0qsGzGyu+Rfp6r8BUKjdML0jvWFvqDlPLUN4MiTGs0mJ
u5qUzyOgRV/FIi/LjAqUpruzU/syElDP4gxJFZFPWdHF/3kCJgu4Qp2LUtB7toO7Fmpa+wvMjOHm
gwidW9+DGW5V1rMPRiOooa2Oe/8ptbAECvtN7x5ky+CFre3DMHSndHLQ16buk2ZOHW7rcxOqAxI3
/mRHO+k1ZvvGalY6wFc3uWYCy1KiYbhGFO5WLepUhu0B3EezJL4rY5GxIUuBuV0cX3HVEU47R1+J
waedrYBjtjgErD6wPEJ9TYXcRkWaHTD+92tMhwe6jHKHmOS+n9VdNcLnHCv3V+hPb2YwzJvK4S0E
U6/O4OAGMHlCsXABOwvxb1P0xFHT1g5iCthJnong1rwg6PkswdRtg+82tp7CCT8G21ziOpwLaTVI
D9wRaprbgUcxIxS+fuNd2k2moStY+qukolodmBeu8+KjjkAYBAH5Dg5n6/Kuj+syOVZGs+ycipcZ
TSw2ZuMQkLXGB2EvD7hsM1bidzM2v2KDu78OuN7WMjpoyB8VZXBaCM14pfmyMRsvraIAyuJ4GycR
VW1UsY0b1YfSpj/3SWMV0FO4pk3tPv35honITIQC1mn5ao2ZbeBCb/6Q+gBBf9q+/bWkPqyieoSc
2Do7EpSblUR3b2WT55f8NHL9LZ8SGCBLNx013Nit7is2aHWzmfIh3sjIAA+Ou5WlbrR+ZvnlApvB
OuWAYl+tSVzRPMsCvQaUmK5TPmdt+mQI0g//fA7BI80+T62LLrsZDZdfFOyTO2NH480zSdtNtSl3
ROFBYQlZ97dxTgk5UfYPJnd+lxySkEk7p/jvFEPkqW6bm+wga/sp1q0pv+SN/w28adhGSy6b8KOM
Aq9sebKDLW0XrUdSfP/51jEaWmg5gAxdt9dgO6KULAKW4RNFVWNqp7lHHpoOdAlYXnCzYdaCunGb
w8yEldm3WyfWcZgRFXM2mvxrllp17moMRMg9UD0Lnv4q+Jz0unkNEdkekl6/x/bdX2V/pwaI2n2P
FtxWbG7NKb6ZAm4WFjz4olHyoo1c1TEQtKSG6H9Fo/bglDtjBsaEOZsmLbm3i3Br9fQG2NH4FkXp
CU4aeOB4ClTWJSfbN++B0URX4NsAvhv4gOmUJeCuyrNB+MVrqKGgHYxyRvGlBtYmCQajTibH2XjA
3DDjLODJjWYaibFFz21N87SKTZ1uaJnW/HmV8PmrtRtl2SkW6bESefKgNfI+iiOgKDF3iaiVdqGv
dkAuoPtys4Zh+EA8n8LTVM0Yl4YgKNduOJcXiSPOaZ1oOzPSBd2Uv5cpD3ZvEC4oIhA5IafZ8swI
HcVGB/KKlgLfhFYuW7OlGs5C0t/8qbhvtYZ6OQ2wPzfzgei9y9RY09Zd7nOnTccdqOhVJtVwzelW
NRY0+wEvvF/a9YZQMrF2JKqe0Jkpw/MBOay7n+r6YIxdcgxKzlIBCZbhyhGZVYuA7GCm5YeZ4Vfr
Ut5XErmnkeqDl3XImSBabvh+7pn1fOAhv8t3rlPdtQvlyqic5k4hZ5AwHa7apN11afI7TNH3iJDW
p3FYSXVj/Q1UgvoDSC3VwLTWJt6ctPfzqrX7U6lTIy0kLI5PyNpIRgOgGGfnnUa4PdrFRlkIb0UD
q8pg9en1iZ15dkXgytJcViZvcG1KrI3lVgotBs7iWjaAg3vHP3QY8NaGGbNS0tL9f7B0ZsuNKtsW
/SIi6JtXq7Vky5JtyXa9EG6BpCeBBL7+jNxxXs6NuvvefapcEmSuNceY+WiXnI+ydD14ZBr6sLiH
xLH3WWOPx2owxiMvY9IARC83UbdYh4HdJz+kEgmCLN7ipS9OlVjMx5zmkYJjVhJ7M6igAeGPiTbp
Fz0ZKpwdBASaqokvRUipOCpRfnsKDWiUo+dM4yXZGyobH6ZVZHCfyBcT4s2yd2GNEt6jLYS3PyJa
/JPaub6tcocylajCwkUqcc35eiISLcIH4gXUoHgMBGRUm3cB2bA96F21mvKezrm0bx4n4bt8AHha
JqLxybq3chXGYbMxfDCnKScLJqp6V5j1GZ3VBBfAjEcYnASpZ73rTPVnLLI9Nvpeqqyi2TUWC2zi
+NWxp0rzzmWKRkbUNGEPZ/M5daLqYcQIZC8cWWSjrNc3R/oO2HhmnhsLSXVbDqclntTqd5mFxya6
Z1zAHHyd+RbwWJu1K3ajBAoyfhcImN597tWI3rg9cVMnVzMl4tzP6APTtr5E+Rzsw2GQq26sIBUL
TA18NLe11hIb7V9F7A4pZm1uVGy7K9HVzTEmBVpVStep2DvXoPsld0nHG8Mkd4Z/xDf0UYUpCKTf
37rJxpGa9M0OBHMECZ4ohXf7F7PL/sZYIUk1qSuBjgGJJXkhKZw9+rNQ93nOKbJmJjg7NcbtpmER
SqlQS8WSqqirmOoOSj8uh3U+tN66BOzZhuHMv7imYppTCqNxhgBoZwlD2Vc/yu8Roz2J1oxuxMhf
kQ4+Ev26yI6PVGxzJOd8iIK1EBRmYg4scvs+V8ZDWLndrgGTXJsGRaltYHwqT7yqqTr1RJmjUN73
CHT1SrHXd8BbWpJNGL9VRlJv6oVN3UPNnYNTSdKzas7G5BuGNvtgO35KZYFMqe8+jDr8oNbZIPIi
TkM4TZes9KoN410HQGHwid6h+MzdW6Bz7qUzps+JNUIHCAzt2ex8m16mmz68S4p15c0N9oZPV8yM
kWHVBKT0ki7CqVDE0R2gs7NbPIAK5Y3PohuPIpr0qZzaFc6Px86mhiJoxqPSh4o89Khnyr1DYhRf
vKHIiZmku0aB82fMSHbBXN4BRKpNzwXijpOo4sVqIb8r6Caz1VYpnMrKVY9tRCi9zL17wNb41IwM
7axcdKjGp5th+/YWOoUsz3IfYMInvUaxlIBGkeSV+8R6cVOCdJEhJzLWvOj6p7ajCHdIzGnrs5BO
KVDfVOQYV7UTfmZ8UlzVQ9kMyc0jZbAyWpvfOlkLs6dPbeFP/d+fw4yug1u7ILkqZrPQPZq9vR/m
MlmFhSl31fBEsph3L8KAmOX60LjZFpU7TcBGeqG1Jd6k9BJvhQJuXY6JqyTzOyPbpLazjwC34jHK
CAIFkB8DaJgBL4+/oVqJwLmvF0+tR+WvqU0nqm5NL4omz1XsutTFWWHDKWhPS7q77sOB31xS8s5w
XB0uazYBaYq+J0oOkebMVnLPdPJDFpwv+6zGi8d8tO+9i6Robj2PjcdDitDUyBxYpD1Mj0do0XKs
/BHlc04RNzEjfdZ46G3FoanGIBx6xn1CYcN+zq3xYPqZeVxinqrBJCuqdROKk7BJZ+4SPcjCbg7w
DSC/kRE9jSJqSWNOeMFVwio6wLImB888QxN7dzk2Pn7X4fAyZPFjSnDro0WwvAYGZe1eJ5x0l+7a
8TLaNUoZ6/9+OWPL2s8tlDFNRfI6JUFygAecmKCMqyWIzFtU5vRcYN8nUM8v/Twv0Sb33u6/f+pp
ZUWLv/FYjmmxGTmD3DtyEzZWgDHEbighYLjdNtVy9bLk0fD96TNLmYaly0w8Nmng4DyGT81yWjxy
yIo9hyPN8F0Y7rRJRYbks3PVU0w4doXQfP4WEYFnv37hiZDf2dQkcw4Q7UfGeJVcX2p9IjO6ijES
P6GTHVsD4HUqhnUzZx0Wkv6QmYJbS9C+zpYYD/5YWfuRmTzlgean54AOI3SrzubCZC6h4mLvu0N0
iRo0oIuS/nffvgZSzIeGctAdPWhPQSKKr9mJMi7PyfQeJy0u3mHMrz7SX1zUIn0Gg9mMYEmroA3s
p8bt6NG1veDRiMuIRzhpdjPr5RPthP46yHvdcFhWu6V56pmSvcVBLk7pyIAMw9+4thfewmnHGLHN
uxJ/79Se9CSSARH4Evmx8dADuQVIIP5ZJvSNGlz3YWIQlBTNg23QdRHhF/zwTPOwBIX100bmu4jw
tdv+VB1ya0kOnSjlZgYO/xcuDWeyynvDRglDQgnMVnq8Z6Hdp5OZ+4B2gflVZ6SdakqkuHebeLkM
5ZC8aa0vwf6GRGX4IXoc8Va6toZ5OoyjKC+BiQYsK2AgZrEcFJT5W0yCBsHAvPFE26xHaTtXyyW4
ZxuI7lvV/P+XWOaTdULdYFSQOdX/EQYMPRM1PPFJHDaib1lE4Tg2mzB9tnujZ1qWk4mqRrFrHL5D
BH6iQ1bygEVWXzyP4fQold89FvpXtb+YpyUbCffU4AkcXR8I0Pi6RAEiIXTSK4MiuowU3or/fjl2
sdKNIwofOv/UrirnRJHFqwXzyP9tLp8ttgf//bP//mMZ3kHKnJfJcaytEfC3FnD49oxBXdMwbc9i
8G5W5wxvBQ0h93RJI7zWv6x5wpDlcTkv61/2TXbD7t2fh+GBIVV2bgfe5Wjc2k82GcSi/chm3pyo
h9nYDBFfcfgZatfzq+F2wTdWrIJLL3TFksbjgcR+tQ277p8YnPJprmYQdLf6KUbxOszN+FLiNhm6
Yt6Os2/dF3mIT2ChQwTOofiOHFxKwbsj9ubgeyzHv3ox60Kdny4t7xnBK6oRiotSFEuORfwjJONK
S9E5Sfdkb9F8pNh6dg6/aV1PycdZB91o/NPNlcNwsiSHoMRjGppmHA0JkREf2I1AC5L2y7oRZxku
1GEy5cpC7s1Y7R7qKPql6GEV6grNWpdpZsOw9nS95qCLNk0SfOtdqOs3aSP84N60zpXaNSEFnZ2u
6kTuVXxTZG9cbHo8OZK9wKiOd6au+EwawpW69LOaqP/0Rnmf9RSC+opq0Dg7tWiH6YnGRGwxCKys
aq+MZI9Oam6tRwRCT3UY/gtY2j62D0XRnCck/htXl5IWtJMyc30ynOUzn4FJp6KpiReNzsa45gWV
7wnxbrAIhJl9ZB990HbbKhZ+vuMrb8IM2Mrcte4gX/i5bqhFvnN77b7RdarCY4rp0bDaQG6aunKV
OeKvQwfrrMtYDZ9OKKqkdjM9rY0OKvUklgqSSx0rMKmjTJSb8JQl3bR8sWLYjxmRp4Xsk0UESkeh
UjJRSUU4qtUxKS2vUzo4JXWEqtBhKjYTzzY/CuYRYO1bMxh2SGhPU1HsOWQ/uqm3c8hm5QyjDbJa
EecAqsUPiVusQ4olVeDeTWS7WFUd+358Lch8LWS/emYgA1mwsmkfFqu/l6E45BGAv6ArYTbjhb4C
FEJzsy3TnmEsCTOsDx1oxD9pekdCgJx9myMFSZ8QfrTRuDuPpNpMYo1Y36YhwZZw1J9ItNk6GU3C
rSXpZtYpgeKZ3FwA1OYcZnmqycWlOiAHvGvdSTJzMdm5gQzdRJZO6VDdRLpOkrLjRMqyDGVZVF5i
2+RD2j7FIxbG3j6Czn3kpPWged8nHd+zyfF15PlMcn0Lrw2+OeuppHKE+F42G1Sf9CebPKBNLtAi
H5iTEyzJCybkBoEj8AMSFOd/FwmTRtP+mPBJtTje6cKClPxhSw6RcvcdWdz7pPqN23Yvw/qESP8C
U34ygARpPy1k8s37+DnO3X09+Y+iHM99t1zY91+Yiu/AdclBp0953f3LG+/gx/2tyjYxZR4p4fTa
ujcAzYvOeJIDG4K2fLIj+dAt7hYUe80DkZCHwHbU5FxTK+rCANdJ9k8LG8u6ubphs2p9udFhBwmf
WAXnTFj3LflPjxxoYiVn4mcb6a2xEK17fhQhqdEyJLwzeBsbER3Q0zPhmr2VsFrrmfVb4M849VtS
qC1p1JqyFrKpCj1UnpHsdYriIB0OKOPCNSDR+PLCSTpfaqqFJ35ycsEh7f4sCeKCSbyak3XxsDZx
R9NR2ZrMbK7Ds+DJV2XsUYFigyu+ZzK2vpe+dzmYAkod4LvuAUMq+7xnwiu7hYxIIvyHony3Se46
JHjtXt4XA+LYpGMFyhXfs4OvTMT7JgVhomoAzwXH8ah4qnU8GNQrY84mt0pHh0FD/rlkiWf15dve
pSFhTOfcTN4Y//KNJjyT4RxvVB1JNif23EgSDlHrf1AQiwusxKRmeCflJm8MhdjkDzUyjNTcJiNp
lJZDfVATORSd/2YjWa6B2FXNIXlQ7X9DIPK2xaUkS81s75ASrSZh3ZG0bnTkurZbhPoeGvTpWJLJ
nshml80M2yHOyzKx1LVWsZWTdWFMgZdIOvW10CHvkLT3SOq74I/d6hh4HlqXgXBAa9U3iiKd4ljU
0KRb5OEPspwuZGbJP7hf1H+85FwPpn46WG13U035vljFTy2/LLf7xanKNcPnzbN8ytm+jWP60FEz
UMuJsWhzwUdx8TpJIUx9dtGxKTaZuT+82aHxr/D/SndBrOoj5a4TNmRd5uPdhgVCo8FUf77zRfgR
1OaVRP9772VaFX3iZQzrMBhQ5Fb+kPFf3OmgPhfFO6mj+6MO8Wek+XtS/baO9xulT+63JS+uTgVo
EE0x6zL2n+lSfwjgA1I4gQVeAK3pp3CDZ8pByrsOogBr7yqjfDo3JekXiAPIA18jCLw0XqzxzP3i
X+F+WhpUsDWyEGp4wYRicDTO4FrvrMCgvHf679PJgeYKd5dmn5ZTJZt6Ks4RA/LMlifXZkyloQmp
rZZQFHWUf4ZVsad9acMs/FTkT6Gs8pWdsT9yYaRxzO8BYBkctQ8hnMaggY1JTSz9XCBDEAtsoVxL
bDUSv+AqnLf41iF6aApJ4BEH9GVNdQs1HuJoUMSEGKk0OoKdnNzqj0W1yCrwaHbQkImbjxcel/3e
NDNc5cOxbyzyLpApAYRKPnG7mgtGXTH0Sq4pFmgWrZDw3N3kAbn0Gnep4F4Ae15RjbSbPhkvI2RM
qREZT8MyJgKbcJiIL6j2LfgPqOH9EVIOLBpAD+Bwzd1oAMeFxBkgcoIpojQtuBsEtgFXQzuNxndq
OB7a4k8tXE8o9flafHo6nK7BHwEB1FgOFmUmpXTJ71P3MZvuFw0M8dV6HCCI+gxtMI6HhKMALzIg
o3guP0ndAOklNApHjD+b/iEIIQQ0oNSzLE9mjSxpeGmBYoqK4Cp9ipjRmurKYMJfA+T/aBu7MWge
QlgoXMW844Cj4hZKilU9d63dAD1VQVHBoK3ZhESEpC2OjNF9bAf9KtXkFQRWrlEsCyaLciQsOjlC
o9I5gWK9Q17feOn8cwwSWVOpJ7FYrgqlngqNfLkW8JeAAsOC0cKEhboVMFiPE6XM5FUCDBokmJo2
PBAkxOoteRgQuSKW7n8oDZ3l0GcpFFoKjcZRD7nTCojyjxAYMm+oNTaq1T6AY+u7Xa2xNjH+YopW
LIndYwH3xiERkJUolBfnl6J6CWPT4mbBi3T2eQeMNVvmLnmW0HQES3nV7ScN2dkat4vg7hBDH9KZ
2V9g7Uaq2TdlGWwV/0BA7MGgbYwSUoqXIDSuRR7RfC84BNbEx3iubxsN/1GUK3aZBgK5H765Xjvw
rFdop6yu3fZZcG+4waaFUvPgCkko4oIgnQ5vSNObYDNIryYkYqqRxMgGTnQqiLtMfPi9ptoUkY7c
QFA0FwAMsI0GjKOpYUeupOcJ+pGlOvEtDUQGDXGIAbeDRiXp07J2y7iNNUSJ96jaFM3brPFKRj1P
Et6y1+BlUkyrXKOYvGn/Bba98o1Uu//sHyuO0KY/+Bri7DTO6RqAnZP6Y4h+LTTwGWn0E6nhpFHQ
VkOhKXTo4FnxKgrHx5IckTfAj2qQtGc4E0GWzhoxbVodG7uNkKcFS8sX7qnbCibV03BqC6W6mHa2
7uBWDfjVTIOslkZaCRCqjasx10UDr4nHiOk/BBYWtoaJbWFjQw3JZkm09zU2a2qAttEorQNT60uO
ZALKFkKATynYrVt+07USUtrBTwou14bPpc/I3AdJuEUXtQogeFON8lpV+kFDdb5m3X4MGLbhFi02
Ev7XruH7AyFoBeaDqhHheCDzYvfcFGr44SqxHpQGintmlhLCmAahe76qOLNS+sETwfxywESRWQuQ
nKCVL6nrp9A6dmFzqiGYyeDFlIwoFAXNzdeQs8y/bQ09Nxp/bjQIbUNEU9QKGq0haVW0D5Mz7IUy
SAogzVxLEpjrpZ/28SCPo4atfY1dTxrAHjSKjW3a1mi2oSHtGlqbMTMLff8koLj9mI5O2zlE0N25
xrxHDXwbkN+uRsBrWPAJJnyADV80JI4lMnwy1M0IGk78d0vDjrMc6nZd2u3RLolVRsuqhTsf4c89
OPQ5cbYWXDrDFd2v7O+0LbxgSZTVMRIWWHYLpr3hpFzCuLuw7gHMu6Hhd0bcvKHg4S0Nxi8Q8vq5
TMkqXk/0RVwRqS7WOH2qwXo2DRulUfsF5l74nxWTr9knSiilv7cVcD4Z/l3HGW4lC0byc+LdZpPl
YKuh/kjj/WMz0duLoiyF/JcYAADpr65WAvRaDmBhCWBHhstMiwPYs43HWssEZq0VkFowkGEa6Bn4
svr6l7ad1JeiXwJ0WNsndKNYCkJsBRPWgmSqvkIsBr3WGTh4Daz2JYkcpo5nH+eBhfsgd+WNR+ke
w947lVzoBt8sVnglxgSBOSGqxb3JtJcwVqTFCgGGhV6rFiB8iOSSBkTTKZ5UlZ1S6mCxM7AvL3E1
TDgbQtwNBQ4HIklPpZY6GKK9Glge2oC/DKwPC/YHx6hKSr9DgE/nQAuE9rijinC1NCKoW7TQ5Tlv
2ldHBNx/qkelNRMNZ1uhxRNRsGBl0ZUkY4rX0MLDkScChth9cfGRdFpgsWiVRRw5yESJZ9haczHh
u/C6N0frLwotwuBOeR4wY0ityBi0LCPGmtFpfcasRRq2VmpEvN5C3ffLS/ita74NlppSSzhUWb8z
AiTyxNZeUTJDuwZjmYgRe7Qi73fwqIZaQvu1xO9h/kS4PqSWfrjJy2yk30Tb3xacIDIcj5RafkXB
Dy7XV+Xlt9xg5BkH8U8y07/GhBfDiIdppME4Era63pTZbFt/NGH0xSC9EV2/Fl2L0DOIgH7rh5z2
mhiXCbjviTKz1xrHyYIpxq7m+64ayEWXmoJg4g0EqDgTB1P1CBFIQbz9O2NPSbGouNhUWGOcC3bI
mU9JZ2sejSh+TpvpUlDPyfr9mtDwE6WnJhAHHCL7PM1xtjTEbhltWuVu5vu0aLcLjheUSacG5YtW
v7g4YDxcMIhsz3RC4Idp8MR0+GJ8vDER/hjbiDdJ2BABStJ/Fd4zaFI7D3Hhpr9mEpyBJL8TrDAd
SiL9s/ZZRrusM236KidehiX3m4G4avYfVrXcMsV3CFTlvcF802HAEZhwYow4AWacou/FuuGaOn+X
nsIrbna/ZDCJpL95i/gKCvNzxBSDje0S491hWjBj4UHo8Fpi5Zm0nQdLj4Wtx7CNQ27yDO2dBz6R
eCJOoxOdLRw/LF4uVLdsAwfLoZYAzdiAFFYgTF7XuRhO5ex9DGP4C+fI+yZ9xVtJmS8rcexCHpah
OSmfu56BlP+Tepxz7Rk1YF81/3rXuRj0VFn4ilK8RQzm2SDxb82Ij9Irfo+j7WtJ1V/ckh02O9h3
+UG4e5diRGoF9ikMSaFWJdXdRmJOornuY0nME5OtQ1mMhGPXJZ6lTguXasxLtlYwKeNmYmTid8FJ
AkdTE2bPpjtQgFE8ddPw6NfNa5pce8xOA4anAdNTp5VPbRhSyZngEayfmsVcV1ZxzCpCKY5fP1Yt
KIy5hL8BDz8RyAs9HugN8yNmnt2Abwoz64MnPvMguddKon5RX6WNcqvM5ue0JytZdzcmy1zu1jq3
PGK1qngJhFiufK27MtL2JrUAi+MHVwUtxRLYsQytyUqjYCBazz802S12WqbVaq0WLUeQgpi2sqDd
5J63pQfmvevFybMZRZgcP2Lm0KWDrKvKOUHmCqthESOlrcKDgyy0x/DlaNVX4iD9cgkhDFjAaA7Y
l1oLFgu5o2eS9bccj2/OnBxM2p35qw2eM7RiLXox4mgfrD7WnU8LABFgvM2oyIqyOzF8TAc9ygST
FT7/by1oZ5eVH6IY2MNxWGvFdUyogXJPJcqzCT6KviVKDZ2LJJtwV4kUGczSrlImzHStVLSq22go
8ovZa6OadqthpmZlyeTbRruGzfqFKQc1ziR+NoLtNHxBQ34SW1sdYYASuFy1x00hdAu02Q0ZGHE/
XG85u0oA75AjEqvwNSqRc6vVcNoRx6lErCUtArww25bs8+SjXcMpJzhHw52OSIxkw1ULZSg25ox6
QppiLIEFvCtwmLTslEctrVu0vi7TIrsBo12r1XZNkMrVt+m3PGWnG53HHzomohirJum8SxHkmYjy
qoAvoSFXKh4fTTKQ7AP4aHeNWicdS1qNZhusdi05/Xr9cGDbyuQWmQmfjABNn44XMCU3nh0Efu3C
JIst4NfUjy8MvCj16aniCLp2PxuYZ4vyK56yndQV8OgBkUJy6dDGwKTLd0ygMIpom2BW2WDQsjih
WV6NzXmwnKe6j26B9hCmCAkVYkJPHmMPTyF1I2DmmAud5m30p7ON0JAr9J404juFdOnGsOZybbmK
1Lr2INaUXYBMHXLe40qLEov5O9LixHHhbTlg9VuRivjOtV6xdsqvzORsE7buMdIKRlrYUpLkaBln
LWjsMrZYdcjXNxogh4quoiq4O8scsWNHuBkhFVdEiwU7/d1fA1s4CoDZnZetbTB8RUXIiWNlTzV/
z007bmy4p0ArJVXkXCItmeQIb+48vJMova6h9lDio1R+ezYnuAPYPimr14i/tJVh178plFeaWpeg
t/a+wY0+ScufHDUuv9N8TVin5EkYJZD79Z+BIdPRqsxGSzNhXNAi4tE0p/y1wKvpa8EmjMevhXEz
iuzH3jhXkMikMO9Lr78fMiqa07hJtvV4QFnFURiHp6VlnqXWek4IBgIt+oyC/jRp9WeuJaDofDhf
tiSjyJSS+Y2J7FBnPSQjsiitEQ0ihKIlZtEJw2gO27RhfUT1ndaPNlpEyspHP8/DJ/STBEe1rtSh
8GZjsJ1nHYbMdEQJUaRPlpacDlp3ShgDtTlrkZkLlxmXLjolJ8Rh8F7ei5Z4kJq5DIdh/GZ1bGjn
YDeVPF4FllWln4UaasTVUR26yb/YLPZp6+SpoSWtHbZW2aJtLfC3ivAVEcOaRORqkLTvUE/YdV9t
Yn8v1MMx2TJo8/ZZEZNtbrQg1jUfpqpj5pV757Dprp6K7jO2JQQoaWO37DefA7CHc1ax6R9x0JKr
BtOZ10Pu3BKiYaulu/jxS79UzsoemelljvnLPJCn+eOM4zbGdSu09JbnHTJlJiUuPtxae3Hx4xpm
A7vP8Fl2P67O0DoRekA287TZc5So6vDYrq1UHonJ8IDgmNOg4g1mpLwCO29O2mvwkrWngi8vl8EK
AEus0j5CYFM/tV7w2iv3ue/mk44QtjYnda0Cto4VnyytBwYbIRYo8o+lbj55X1OliRw0KXPutkmB
7J1Jb1quoyTA1tUShstVh35H3RpnuQNGYRajZcUx1uISe3GLxVjwqjTnaS8TtkpGtw0dg33jDGZa
WO6PKIVWqHb+1mZHFPXhccCWTJyd6o8ngUPZ5GfuaKmyofXKjhYtVxiXlUfaHAMzUzKulDPhrNCs
zoFmZZhUTw3JO67A3OZIekQsMvifc6pjJOGoRz4LRSSsrDIs0N2CDprmV9grDNGBNkX3TxSZq3Wg
FdLpFL7MLp6MifVJ6fHD5SrEFItzvDdyWQrdNSbueq0aYlcwXXfSbDazywLcUXOEibjakgQloUdp
oo/jmjswTl0HkR10I4Z5d2XytrL9CpuAWM7cIlpUBsRvGq3PdvFoq1Z+pVqszYOCOxmqbQ5N9l2s
9dsdHu5AC7kzreae5nuXgjE2WCRtwv4rLMksWkZzQH1Ipp4bNu0q3k4m5UcmOaWi/kb62qF1kngo
arKEDvbUwpxWrVl8ox5lv0woRBkUVEiwlKl+ptWXXEGXSwbLWkDOgsxcTf1wo/PnzrDvCSutqKDd
TsOn1RJM4t2nP8TGznb5fntYzgNs52XXPyqtP1dahE5bnrcG23W1Ij1Y5oPRjL88NFf20B2aRu3K
ktBGil191Jp1Uwa8DzGvc1ElEK1l7AXGhvuy/sS88yu0rl1CL62RAf4T+b70kJ9y/dpVWTQhTCaT
MbCMU2hpIEr4wuCD7+GNaotgUdpcOzF+moyPLW7FTWWdu8LlqdLkxqocEcrNvC0KA1JwHI6E1V9n
vkLUYsXfhhh3sxbVSx7r9OIlq0VL7JMp/Eq8+MDYzF+XbfvBpfLQxu7NVEP3OCHH0tPG1jY9bh6b
zhs2eKQpB5zyv8Rny4JL38KpX488wgcs+w22fVNr9xlCY2XSKn4j/hgx86cY+l1M/a1tPZKbe+4q
9GqTfxQVLdiRsXWG5YeJmlyTcLVWoWwx8A37Gmd85YiXTtcDyCF6mLk5cdze966ekxQA6eZ8WPJ+
WQNAA0kNEsOXojfpX46x8S5yrEsxzd+9xSE6W6jVeslagQZxqOyVNw8+N2mc2ggON6nTYHSJ5MoU
3XnM0nPXOVd/1IPY0fwOhmRvuxUv0KDmsxQwrM9eZ/pjPBfjmRXd7ITQY/JiZ/GtYjXoLtltbqLX
YRnIhuc9+/7pbMT1hb3Xjjnuxs82bJqvcXbrguLi1vLmlmTViz9Ap29sV/w3lCwntRk2flGQsVKJ
DfwYDFDPSzNOzragln62PGulSzmajo5zJp/gkfGPVf42ZrTc1Uqk0AQ86MtiW83iKxuJghviHcI/
WI12SD6i+fAHIhQN6QA1ErnqzBuJrzO1GZxeCToH1FCTlg4Y/0Zncy7HtWySiL/t4T0zGHTDVL+R
JH9lrbgzTfL0dvQjSaqSp6H0ih70yI2fitJ+H/n0NTlqrYjqbBEeLAEz2mgjcyeGn4WwrbELZvMX
dLi9Y72eMdfkYuF2zIKqT7P6V4a8thLyACTlubpEQbVuWWS3xV+ZmNtixI1jQb2thDxLEuj7pGE2
7EdPUxg/hwmtTXajYXb5oejhK6uSOpqOJK8nywelnAMduzytu+jq0LLULvBQWVtdG7PCw7ncvPnC
iB4j7nQgdBdsVE3JutP+ZUqH5aPvqqCNNWq+ZJFv/Xl4R1wFcKr4TPLeuHpde22Z8ioqd6Y+vrhG
unUbistblzJqX6XfnDsPRrYn7PMaNMMXfz9MtjAa1xk36dgD8K1LpLptyfO9xEUzcu1QGH/IrpAu
6x+s5d5Ns7+k8+lsdpKbRD8HX5RZ8tmAH77jZwmWzMlqU9vmX9rMF7sF1eIZQxvxWyMLeEqHpN7i
uXsnPmZq+gpszv5OsU1F/BkiVGb2fBgsypsGj8Mfz0bLNN+Z/KJ38s1Htxc4a6wfb+o5BY8484eN
HDgamE+hcJ58k9Ilsoh99yj97H2xj0kGqcFmmEBF5r2NFW/4qbu2BId7M3so8uwY4BuDIXVYaGSd
vbWCam+G/ndN7Nax56+qbx/ikj2SYjjo+AwUwj9Z9u+dm/+5wb3PwSycAhrI+0ug1n4z7Y00eKAJ
5V545r3pOU/6N9eaJ6sLt2VNhYUo6FCIDiWdyT11U/aidJltfp4nwAkjExvP5ZJnjdmAstK49Vks
Vq8TjwhOLAd7cH/dbHmQQfcdjNG9VUaXgaMkiodXC+knKkY6o2qONjNqK4QMjG9Zpg5S0o7AW8/m
Vc95GHsgwkq2CR63RhA/2p24H65qlGJADbnF59IpJbd5L3mpmc7HH2bOIynAaXYXzvKakelsk5ls
60I0oCFvoQdqfk5OPM/G/SwxqxqoffySnzW7xniEpQqN13CqkX3gMt500uArSauww9oiKtVeQZ0A
Hv3Irg7AWyaYJO8YGe9mdtLObo3VxqwG6nPcwQ04ffmaWN5fGBcrZQ47S+oiOkoXSrMnK8XRKQEB
j0PnX2PyyLWi7MdJA9ClKNvX7oQ7SV2ltI6UnhzSKrobXZ5hzDyHEi9zZj156Yw2nV1VPPHHKU9B
an4wEzm7Kof67R4NhzX1FF+xBz8sXfputwvGIxk/JsQPIPt4FM/PXhbecoFdwDdMUlZT8CV8LzkG
PRgvNcqwpLzV4c/vrPLFDer3LmECsIShf1e36uebG47WXBu4/5dfjq+PoRI83fSfJymukeTLm/sU
2VsZcsJ5sNbcDeV+St9KWs/WTcA8qCzNA+RuzW2dSbA+dxaxjRO4mxlD0AqftThVeX3v/da44Kf8
86e3SIfZSGXxYEH5kAYEbPBErFLX/GxYB/hNxXecCd5qZorBrm/nDOPLFLXvmfQakkxCINqbHkOI
9CGmnGQCE8257gUJnirDvivHchsENoPVrJ530N043jk+Ryzf9QR9Njjm29n0WQc8imymTstJhXO5
Ypo0bseyP+umHTduH0qbtBGKmVVacfRyyonpMs8wQ4ibOWmZYhs8IoujcoAjqfGuQtXyjdJpAm88
GYzQliW5ItpioiKWP9uyTrLhAssYSZGl4UTqEAeJ25UhU2ijkh2zreNwKfuJKTjLqgfV0PMIWqju
MpqvZ296iZVJeikU/0au6FYAEcc0kWrJ+IvF/F1nJ28L8dq7UT5YwXQNAFXv2oSht2mkT27vUwVE
XnhadJUAcxMTwRyJzeqLtdBqsVrrzsC4RZImfLOqE7Vp/KgHwKuBBB4UY0pcaykfAsrTV0vGPpTC
+ygTaqNjy2JKJbGPlGbHbu8oSA+M1vVOftvKFRuRg3RwPFxZyB74UTvHaKn2hY7nDvY6WBYAUwqR
tB3r3ywo9MIEuzC2s94M0kAzD+ySYmBZc42KBHECXS7kc7ScLcoXvYbxo/5ioVhO3Meq5t8ciTeE
dg2EHeA/1eGnwnb2Co5m5G9XmhyfTBuFA9+6enkTZXOtPU4HAyAQoflx33Z8FMsJ5zoVxeugtJ8j
ZHRmxta1JPy7GjybEaHKdkNjvEHf7V2zJdjf/onI+uv5sDahuFWW/z7r9S6TKQC+nmC6dXU9+TyL
XTplpy4h1Rw01/+xdybLjWvZFf0VR83x4qIHBjUR+0aUKIrqJgiRkND3/f0nf4V/zAtplx0VYQ88
d0VkvXz5JCVJAPeee87ea6tu+uU+ylZ7we19B0HDXJ9IKWG7V1vHWNZV1MlRC2ZApr5wSTnPOVp3
afPEeOKlRxMqpu5EB/U58+ivFglYNtR4ZHmTTt9nXzQjd0YyHlSDo67rFDvO/79Gmd8sgTGyCV4n
13pLOJ8NinNvC+pA6dB4dNkTqCcWo6W82AVT6DE8a/pLbHsNa5OJoazDQK/mB9R+bI3GOh8Ruhpq
/m7m3q1z83Xg7okQ/QwD+5EAyTmQaeIBlDDebdqK6YR2HJvUArHNXjVDFuwIMOwIJCQiE8Q0Gc6I
q2wjnFlQpcwpXIapZKT0PIRsN8oQ35qkWzod/KeR3e3BTjC903VDL0GzxZyKxyKor2Xn3puu47Qp
Pp0MWYWLxK7NK5KDaDg6KD5TdTjatXGPI+NdWPkxwnVr22hR5dz/tgoel6muH2SXQ5OsGdEM7qru
nHs9NT6vf5PVEfGRops2QZn9OrrzmxMEGLdlR993XBVWxTy4AN2AX+99BGgT5itrjL4chZRJ5NRo
EVT9nJv1Vy2564eQVcDluKbG+FKGEmesl+9mgviysvB8ecwE6GY1D6VKAIeH+4xvImH+PjXipR60
a6b+ENpzLJL2KS173+QAsMysxpdFsiNxkwSRYuk11Ren6YG4DQKT8wsYFzRRNonlet3SJ0InmDrn
XMloI+ndnYzoD1o9cYaiuscbhqnQJKeQeBnHPuep9uVVBIvo/XfEoU1oGAccjQSyuetdx1igLUt9
9EDTrJwJs0rTXUqSIbBknVFvazMB9ViP+hq3y0KEFohImqgrYDMvuWb/Gk57weOwiwzzlb/8xryQ
c6UhljA5Sx0JrBbC1c1MA3aBgKau3mGd7vLIfGI0nz+YvQGhNflSF0UYnFBsYa2t2ks4RWQO9WT7
6AwuonEbHa2JthzZ6/kDLFLfbZpTJezNAK3mwexYIbk5I17yFHi/WHkm+a2pcwOn2irMWdGtTB80
TybiOaulRqJhHujskKn8tUjuq2arYVy9ozfi4lo60aSXzrS30lIzmLT2iB3F8qsLYpxvz5Hcdg46
jcGbdpWb8qFgHp1lLyUlp0tRr7W/aSffI9RlQzcd9V61aNNX08JsSChlgrfoPPsDddfRwEu8iF7d
cyppokQVGQexy6OU06+Zx0Sq8h4wAV+E0RzpN1tXkgItkdYypCNnh9urq56cnIWPOqDl3FQc7aT+
6NTszSnGLXwcJTlmiTXCDBAfSTfrUjhOL1GquGgIkwUk4n0ck3w2qiwPOTSpRWY6PxhgC9P4bWpc
gx6o8CxOmSlQvjTSBZOFq2JIoYS3Aqd2vA1H2taWsL2VQvJvHsf4FyZEnwHKCSXIvtK8ebQ9BRmm
OxBG1ZE3l0JCibmgJRwBqgrKz7GuXXRWHQF14SvAWPtBWLTSE9rARqo5DyHST/bSaR2zIfddgm6F
ZtEiDpQPu0rPtZ6Pq9KrONPNQ6292mgv1HAQtQbeYqAtLTM6Yw7+cDD+rcYQIUrHaUGRgCxmUwwg
Sz57PV8W0YtqlN6qyDRf78JnQrTgIUTWumvCA+3hCl1c/9FK42CLj9ZSMEc2nv1gjudgZPFH2LtK
UmaffD51TJM/N2DodE7xobrlfhJUSYMBWEFz1LuUBuil8CUn3Etp3PNoJLRCRld5yCzVh2t9ceLO
WgSx7TsarCorJs/TdFMYP8Fr03mfGFAPjt3JhSTeUVUB7puFggURIvFDyIDILI12Rzayb1lbNaMn
3Sfpo/DQOTUjhXY8Wl9oUAV0z21lHONYDAjT42hh2l28JGX3qbVb5CRldhvMkWgDEa0rElcXETt8
p/UBB6bmxMeRLWKU1WCAR+K6BLy/KseElgNwsbVLbkflqhbpo2T6gXSgxxEc51fdKmPEANUvZvWT
g7H7Ac3qlzXoZyWOHh1Bnyo2cUXZQvkaLOO3dzntGSFS4oy5esQ8js+a2kugsGrRc040NZu5U2sr
DQdmKXYammXQ+lqFTEo5B4l3UHsLfhOmoGykeooEMZwAqV9pOyNOgVolrXcp5CUq9S8YBre2Ds9Q
B16FGl2ZNbX4e6N7kGtrTHas+9OFzhzU9ZZEPydTLkQ9LTJBXiDqketopmhJpwgVl/MzssfXGRLF
Kfd47uoMkYelLnOb7RC96cvg7EyjWUU5c0vdZehdEugQ4tERBl7JpH+22BEeaMTED1VzFiO9xJpG
8kJv0kfy+p7LVoJgKMms1XCqrfFawfmaqWSDZ/CpjTwFCv1bBZgsdV5N4hy1dtxw8msqdHZeEzwF
jKhZ6kAyW7X5VrA7ijZ58hjqWDWFhEEE7qI34QOFbrmeIltbFuSQmtzB7A3xTRmLe+IMfjZ28Sk+
pbQ3l0zAlauVwZ2IkEh/F8QmI0de1bbRvQltUmg7J83aBXtgG7nceNzmyoC4qAuM7Wg5eydoxD6H
AD2VznBgbQQJXyE1S95byfmZwDb71chzoPLsAUliZedYG5ONOhkXlaPuqh81fWUI1OlBSg8gVALg
YGFMYGkakWzO00bWUontW9TVStJS81y8OQYD0w0dcmVpIYvhyNSuW4tAEFWnT1JXrH1emySrFPHs
ui2YClShzBa4gVmrGvuM0Ck8myIiTwXJ1aJFE/0QzmA7RXTvrmQy30b5ukSGvSvHbIX9M77pYXkY
c4rzELnJutEc+apkRrZV8pMnU0bxGrVTY7kpQCfWodISG2lVGwIhrlVCjKLMDqkKiCSpdFxPbRMx
bfDomSDo2rXxW8ikBEbQIuk83obb/oQmgZTNsyM79UhnFPNfi8lHzE9uTgQPusldUITvSkwwTN+X
K93RP3rFWDs9dZwrsYhjA+uXVcqcAhI621QaXwtZ3plqZjtd994Q/6w8kwOK8UEAIdLmpn7qhgiA
XHiJQiY+aRR8Ze6zB/wPKTOWcT1pWNWjnRVhw+NURP6YsUusgKeCaIKFUkyXCFqALvU9Rp73SgRf
tWYfqllxXc/SgKb2tpOOYVMrhrU9EnGWQZNahhR5S7tOjy3CQo0+5YDdjZ2rMpYa77CWex05UnjP
NO0R9b/BhFK+c8s/V5za1WpElwqMW6FRXWvKo8pxTO2CkXaGyrAnBycQhh/hBJaAJp9cqiNaGUIn
llVFVRCNtLGGXwfwTNwonEKAgkqb2hxKHA0DFNQP0tV+lBL4Ycss8yHsp2MkjL0j6SwrsfIZqPgl
Wt39RO1K0lxPizExebgnzftIe8W7FIPeLnq97Tjfs0JHQ8C8t2MME0ZseatWc46DRUlm1Nk+NXT6
MAG6AKt4wcT2ZVLnGxLbVVSi2bKTW5GQ8yAc72TCrkC9fa1d5WUe9UW5+iSQRxFEMPZMEKtWrs1A
InF3jXPugVDRXMK3kIbZQfpFbzRnWNbRCK44Bd5g8h8o9IdFcELG6u1Q9I1SfKY6gQCuPtwT7KTS
LbZe5JwqfXAPURg9x0Whzgb4lp5Brx+VVv+aTDaoKQP64QmG6pGxgTe26zWN6jNYoc65GbnOMJEE
rCxS6DRnrHcDyYCrqK++ZTD7nkXBCkuhUnDWnjD/YmmDkyhzJLBU2R8YNongCiA8JQ5YrNo4yYDd
OjTkhkYm1ihAVIwHuiNu0+XZqIJsSc2SLArBDLK3yp+6YwzhjPSVGye5qUG9aGP7HRtJuQ6V/Hka
giPXjAqsRVsVyUoQQDPMIScmgHGG7ULZdTEWxIzXH83J5nIP59BewVH9Ib/ypWnsk57P17synmBZ
kCypNs/T9MidNJ8MXCZqJPI8gBB40FBahW73bXzEor1if2Ond1jAVDf8jEa8LJ5n+kmHsNYy7OUl
T8N8J1vubrzNvqYbKwOTBFH3BCbwOU9h92xHxbiIrOagqwCWuMx0M8IEG+25UemT0vGWOzlqL6J3
yMnytpVa3pzeAvyoZI9S9enWU13gGFvGGRCjMmLbDq+OdNfMjt/SvrmbCRUV2C/MGRZkfvGWor1f
ipxk1kJBKN0UKjQKiENONqms5OJIcmDqbseICT0IABbsRjzQ5byidLxUbvJb59olclRmV3Hvp4Gz
LEZOhLhtYPtwqDLSjW1yXuomWH/E2n1yz72No/Kpt8wIw0DCMCB8xkXwDduKadmfHESl0b7bQTs2
CqlXnbk2Q9iKHer/WKs2FegyIy23ejh8JGOKkosQ63gBTP7HdcoPu2lAk7ET9MlLwPydw/JFySDL
V4FxFMG44ZSVIAbE5aaL8V2m6D1miemguvTEPEio/adXkSiVv8qG1+aVqyyubt6UnhNH24dIAeNQ
exp17Bq2NjW4JOrXrmSa9cdtWPXdikSQ68Djazo98kcYa/JLDdR3N3YfdYM2uW7NPnrlDrpsblCS
WjVYr3VImS87cfGU7I1js9+hJloKU3vloeCjmlpzVY7ec5L+qDHuzWR2EzsW+w4ibAjM61zmfoCm
+UEKFFjYZalEXARgRlu9TUNGnqgb0m4KXinKMDIg4pQ9pdnszJepeFCSkDVCtY+5UhyH2Hxs+haK
Rnsz5LEG+xEkzS9qgnJTFTQEcK0AeXPYjwK8XoHe0uIqqKw1Hj7QmrvULuJVUMonlXvFHMxhzTFy
F1oThJnZxWlj+WGJBUE59pthROcaC0NZVcqwKSK9BOFUPUoovm483fSJY58G6wtLheujykJQTosb
FQ9oQjv0w8yEp6GcOnWoORXFPgwq1mRNHtSpuVfEuSyVpD6M9WTvXP0lUVycQe5L2hjfaTWEqx5M
smqk6yposflRoDcocB4oNZqFDhYnrKYRGfmwhzPgYz7cK6kHdSqEhpT1X47hGqvYmlaOri7g53LC
ysPHWDgmIcjPMlclB/XuKR777zGdmqPXV895kJCMU4WbYCiYGKXukkZiKOwEi9rsMCUaZYGg3ww9
OvqGq69sbV1lo1zzXt7UAqGPMWKADS+u59wtPT/CR3o2UuxmbelxxG42GT2WBd9RPAyu8+apTHQm
OECgJTxTi1fapMkF4Odd30/vbZ8AjUqcQ8BYggA7bZ26TbTp6+neJO0lKUucHz1tb3SoMY2Ouy1i
rn1Ya8As4FbFZMPixEURW9C9y1r6mmaJZiIwe3ScqG8m9yTBOSziUrzA+SK11TDylcop2jQ5J+kf
ZGtwek8h7aUGf1C2E6jwvFy0nfIU6KUkU1PSVPNGJnW0TGKXvtUwvEqz3pLbSewNx4udSBKEBDi9
S5hLoXgr0upnwkk1pdEz89vSQiGikS6z8OSudxGeYKcjEjha1PZ8LJ68EqjOOhDMk+NRp57Lg7ew
aF7IdIIxNwYIqrxzPNTfdQbmTJbmb6fnDyIbuMBSpatc31M39YfemXXh4a6CcoQI6tn0uDFQa3Tw
ItuDB+Wgrh+tdPyoS9ZTkyJ3YdnuJzrTFVAfesG0zikDWDdjOpG6I+XWbZ6Uowy68KNUXuJgfDMh
TzE5dFeiwjRlaIU11/fLRTIRAujFuE6algfRrd1j2o/89YF1QK2H/9Q+hpSiSBNh1Hqdx1G1Dp5K
0ySClIxe2hi/yQT/jKZxwPpt4MBiVK3ctYAnCt8rUxyrvEF0yFau5fQPW7Mqn+okq6E7qd3KxFsa
RulXG/ePCnSRJT5MRnP6eOStkYlVD6hnaPtTUz9PKljBKenpkujeaSDrZICfwcEeoxlnsbfGUn/U
tnwKI3I4hN5IehgBsEOSMxXOG33mgeYKawz16UdpfXKzP4NOIeA680j+yji5DxwYm4tN6/chGxBF
RQIyaN5OTK6JW6us60jzfj6eaYscV0Os4ntF1oE+tORk4vIhdjVeppHNRBWHRNAOzscM8BBqLbdx
uPa9s1Ai1133MaesdppVBQetAa5WYE7YuvFKGpO+cqvmrQhHeBHvLTGp2yxE4Dp09rYNbIJPRflW
uQW26AFResxV6PUyWyXoh9fmCDSA5vc40HJXoDMtavQKD70YdpYMmMSrJ4brRJZjaFAiOjgDXQuh
6KshqPKlUhlnThrXNnLbdYGMCTPtSSXB7aFJX8HbywcjJ5JWz36zItUX2XRsU/02yWpP92BroPJ4
SC33Qx800LP1gVf9TRd/JsHSexgixkB93q7TBiz3ULJipoaC8jeDgNCbd9PhLEJ04PMUAS4QjOlb
dd9qaQxZQrcRfLk4NmkgKcZzNbEjUOchPYnjT6fuFvhRkUaUrgsWh0ZacVLxxy6ntPwObZ6mru6H
RVEANRunbGNkCmodslmYgAFQ8n7DKtmqWCVXMXzAZdQDsywDawZTWguNfq3osjklmulbOCz0lOav
IlrEoCSwMxlRYSwxmxc0rsH69xwUspDmi4NfqEheo4xDoGlMP61gTJcwxRjAySybDLF7mSYvqe2u
6wD94KSM42ZCYwa1t+WUBXlTjbu5imWXSwx93SHFXmh6HS6tebSG6uVTG49oZGY2dyJWOSPLRaCR
sdSfVMgeGNn57EkMCosMc3iDJDGonVMTEkjsWRnWNBuRwYSOOexeNZTbDYvuArqcYFRZnzmVf45t
9KNP2KMQtJYa9ctkZkiTKpLLIkc+pJm+AXqsXd1liYYDobMQ0Fk4AFQRV2vwupdiIpKXyeFr0OEt
KRLktQ36iFXYW+7eDOMJKXPzbBc2RGBdvFmKTrSuDcs6CTvYk5PiXmDQvIyaVu+hmGObixNmhI38
DEevXlYMzudDW7J3DSRndsd8jWPbCHG04QEu5+hvXAp3hEyPbjtwXCsaEqIGj6Y8JYTglpxmca9l
5e3CpN+4aHuEWyD8RQLijXZzEdDG051i2yjta04lqfbiqkGqXliz34xZxyXFUmTD76eO4taxEeAG
U3CkU8E5oku6lazGHUuQi/tEvnDqI8e2vId1EqzZKk0y32qswKh2EJgwvt330Z75Qr51kM5zeIKr
Iyj6VOOAdhWOm5MDXGZmDEvxBbxEsFT0HN98zo9Uu8deqcXOa6moIXYdSrf3ntvUnjO1AXmE/Rax
/RbhgEsFVr4JxXxu7f5YOR2aA9r7QaOeyi45mzaKypGTb1ck6UJ2xY/dB691oV8Y6K0CO3YXfdZ8
qt2nO4x34Bsl93LzPIAjwiEbmkjSGC7HJVI3CrdoCdrF71oYdwF0JJFbD73FZB7j7dbqrTmmWTsm
TvKTK8YqB0T+ELPbUNoMO5DbJbdMXNpvU1R8oe+kLc+c1kxBRDblMB162z4MaIb1eNinEEZQ/SKN
s4wAkax3MK0ShaYEyV1Q2kwKwsagzs+cEY6I88q+2hTxubbyCNmv2CvGDBSgWzi3aFAhO7fC5XwT
xjV8U1q6lmXec1tLt/3QHEGnMNCzMCI3rXYrTSACInkduSsoWNkUMIeuw77HyzZz/yd77RkN99VT
n/YfY9AfnFBFh4B8Txnaa5+2b40IPwciNzKhYIiJ9J0VqtrKDfd6m4COQUW7oG3wrQkdAhENRrPW
TeBrzrNSA/GPDPbboCGsISSUtWAdqRz9RZtZhH1K+DkjQ/CX2hw/QKNvZJtfKUgz4ezajLPpo60y
CPyiaFeOSdJ2pSfG0qrDd6ILbY75keVuWNjyRZZx9CnjjhZQz/1qqRfbYKmNAgYb3HHSRENU6l5H
kAvDvxbfxcT5ehUoSE1oLIFl+wB0QpopndeW5N8ddOW1SJjXRKaXbnMHQ5TA9x8lQ/nuJm+45XaF
1R71zBmWHLDVjeU6v6qrXMCzoAcImO0BYQ3Q9WH4HriXUMjbhAgL7T3QdUI0o40U7MJUQOMKoU+0
7WIP7xlVIoZfZrD4LBZ1Fr05oX21zi4q73Ey1aX0woNaqIdObfeKKXugymLDbVstLQwqgO46d13Z
OrEK8b0M8mqdC/2LaUH2Qt6us2tUl9ZG3cRnb2yybWpmcm1lgmVc6e1HHMBHCxDkYy/gyU+sLQtW
1MemC4OzTucctECH9cbRIchU9iZ3lafIqocj2YG3BBPkKRmL5L1BpzVJae2VTr2Xcayeu4aJT9IL
cxN7jOQ8o7ZWnYsxkMTPDwVk1Ja4j+QEDbo/AkuDcgHZrgzt4oJEdVjCb0R64kh0T5S/SwFheOO2
1oZGrIr2s+Y4ijv+gWmavg4HDXBcFlFYmtNOpNPO1iU41kFVMCwryqNN/rvdGud+8tC4ztIOxY2K
dRr3NrId3O9RPb0pYWTs0faStz2a3VuXovG172OmG2u2jwuaFZ4vGWWPeGVPY9uQ6lxH5tmkEV6q
5nuKzPUQYmhp6YCJGuoJf9CQ6fcRy2Q3lh2+TSENgjAZDKZg696wDuKGaQm4tAmkdwWqKNj7NbXC
EG2zju5pno3BSm/RK8gyA5rSaPq1JEzWJS6XcUR2YL7G4G6cf1vjdVs3qt2figmRvxMb/Ts5k/vG
M6/T0PRvcSULNHnceq7XZa+C8sQ1xvA4BLLb6Dz+1K4W8MEeMNZSZ0teCSagZI8N8VNUK35ktudh
9Cjum7a8Qp0dlhJp7EYD2MGHKhti+vJmP+WANItKm76A/5Mi15tvQyiOdKzwaeYpUqq+fx14JHHt
Dw7lsjbtRwuu2ljGq5pCYBlW4NLcSkcePXhHZdLQSOOBTFWrA5ipvrp6FV5tdD2qG+jXME+enWT6
KWWjQcJnbbVLFDFBbZurtOWIjF2KTFg4mBupZvSTs4DYXi3bum0Xzwo5HpVObYgRKbuT3k63kSUu
Nj6Z6/eMZmLjWqfYF/UPSev6s80dWBI18wVNST8D17tYZTl9FA26kzYPvEc8Rko/gJTryiv6UfuQ
DDjWVRsKVt8iv+2xbHfF5LyiTE4/bLVwnwKeqY0RzaPGFpuFzkkCiZmypqdeQ+9Nh33X9sOyUOoX
lEFsKUge91E8jnuDEox3IOV6Mspmq3pJf0R8QQ6fox/1yTg4Lnqmkt3pTFPQQD7RPBMOGUIJjvPn
oVWQZjRp/GHV72VO46MaiRKZ/6+SqD4ErWbUUdPBlG58tWyQ9m1+cHgMlARWcBkPzTvjrvihUQJr
p3RyvNTlnASEAiqYUPyj28/unMcWSSzzL1Xm+QplGsoXlP5l3zsvJHT2x85S38UgMFVOfbanWsz3
jZFgHClKLAKVqDeKy4wineICtEN2ixFUPfXw03Inl99MQMblwI268pzCXOQKKR1wTsoPUyWB0VLL
iqgM6zGfO8UMm+p9OrFE9CU8ZjsjmSkdpo+5U4aDY93ZfXPoDfurKVvVF1m1wo0KR6LLsIl18qpL
zOioAZbEgdfdOO2NgQpVmiNbh469V3EsVN7KoW9wf2YIrhW7g6kMYsPW2/Q31NIXInDC78ZFcWen
7fgcSJ6KupDQcRy4L7qHaWAi02EN9PotAlD52MnafpkUe2PaDqWzNnYbzcNrbFaz7y5UvZDc2qRF
IO79VrrmPlVKm28SybMyyHYXAb5818h3pKT0Hg3PNC5t1zC1o+l+5/bF7okKB3fms1YgMycek2Ms
arODbWb0ZrsuZZmu4RRjvXSrUVmoA1OzahqUVQm3dOco+8F6iTyp3U1DIg5SGaQodouQFULkylan
Td8W/SUMz7LHOxgbwj60dHrdZjx5ohCXTF4SiNxX3FzRFWzZ0JORjXw2oKJct4PrQ2EVK+kYFMpV
oz6qWf9BV23eCQMmnrHO8VcV+dKx2hNR8M05rGvrhIJ1aU62eDZ1GZz0YljY6Rw0Z+AN3ei5+Nai
b2GFFcwe46kJ3ZfBYOU1RakdkdGrSxFVDkgmXmnhOSHSa0JRCj3q104aMZey5mHkEC8U/KRwV7wH
LeyqDdECV84gxqbLMNSaHHQZgG6dIDxOQqAKFLU6R1GTNFrCHZiyiB2xZW9WK/sSBQz4yJIB/cBO
Z4Vr3iMzaCcxlyZGeyttsuWQJXLHeOmsCIuqwVHx07RLUfIjXETnG6uTB5irZOXo/xGK+f9xkdPr
VP78/W/ffhZRGTZtHd3bv/3LT97iC9r5f/+bRpFIquP/Hhf5/F1//9u/3r7/h2/6z5RI3fjLdnUD
UZ6BDtTWLMIPh5+m/fvfFN35yzYcS/A/SxW6qfKf/pESaf0lSJV0XcK8hS5o7+j/nRLp/KWRHem4
uqUL11ENw/y/pETqwiQB859iSF3NoE2s4TAUum6SSfnPoYFSH61CF+zOaYQNzvQeanh7TMmkLz3V
J6/kGdrOgmmkDzz8W50NDXFZ3xzNvfft3o1AFtfTUQmz2/w1MEd/xybwdYvBnidP8+/nP9PaiicJ
4fTk3jr6CaVN/46vB0/nm47qawbYWpQXoWndrEF+KwVnEjsE0DiWJ4+Z3YNJLNkUe8ewUpbz76Nc
oIbhP4xC9ZNa+gFkMIvWiCsDn/amn3DkMdv6zYMRQDvSF5FHtzvYz187vyRpgsQy6m1pTb9/vt8u
bm1nvdv60a2bH9cI/HHWJI0+8pVvAKZ08NQjBaffZbHPA+fXXnpDbvSI3HBpOcG5h/mjd2zmWKh9
twv9YVpWdfCdu6o/v1kmYaDdieUNu1tVxP6MeQ4l1TV4nvmXrgbgCjQfReSFMdhjneMIcZ47rX2n
rXnT6m+K+HOZWrdWEb6sh2/dHH9RghVF8EUGjp+kkx8i9bcG6+Qp3a+tAbDCtQxj1tclL7xxPr2p
etKyS1C02/mXbjVULcZLMPF+cs1n0oJCMruBcFp4YXueX1OJj4+i9Hl+jWEb+H2q+RJ5c+KSXsXM
zESplYr43PahHyDMF2X24gXGzSLDu9INlqniJ6+Uu+kmN90WPracYwvbROW9jnnw5+pBY/U5et0c
e6FL5wvNPmfnqrsUSf/u6s+uNvpRNf56dXIjs+pEGhBEnnmb52bhUdGWuGbvdHr9yoLiHz6ZCid2
LYpv1ljc2KSOCNt4McWtYod2K+3y5zbgjYRT4HejRU2TPxZx7Ed1+YMQBuQNgr/Ad9B/oD7LbmoW
+mPNBY9Uf/7451+VtWipGYYquqHS9JnO+RUChjElwcnxPitNuc4/kvf+VFLnGxXf0o6/TZPclLra
hVjfyaD4TqV3me/iPx/mn8dP5hO58rwDcjJuIKh+yxAYYB4foNz/+RGRyhFMcze24mwxZp+IplnO
7/7PX5Fba1szd7ocfaLUXw2sDpaW7VvzpbKIreCRnD+I0eARgzf85+HooQEFVrImnxzKf3qaL3XW
x39uyz/PqZneMEvkWXRzJoUPen5MKZRCbnKNRnuv3AlW+sid1Xyl+tB8aRj0dTTSH8JhZG7c/0I0
Ajv0yelh53TxpufCzzdch9TV7bQNyJlPtZa/hsWjSxe4rM+F7fKxy98wz255YoMX28+vZerIRCkp
YtXiNj+8U1O96GKtSe+eGvlPyWwtD3CIkRfacJF63KL5HEd18vThuzWaR40APFMB4hbGB8BT69Sp
H2sN0P/AFGp0znBTfEuat7HBOJp0p4GyPFen35IPQZoMrEf91EtrgQbKb+FHRhQb1mD4zejeja9Y
y75rSOlGgdBo/pW192qF9sN3tMhHbkHnIu1WURgcRtn99igUyjSlNb3VO/Xa1Rc1mfwcUlDCI+MG
xU9shL4CSBa0+iFS+ESh//5QjPhNNTyrEFnn9aKeir2V0+GeFysoO1dPfQUfs02Vbtsb1mdkPs5X
phWh/+efPKo2F7BzJ39+Qsx6/CZKx5y8g+UBnArpdirNTtP6zXyjJ7wEoYy+AlxRc6fT/O+cFh66
Mr46ZXPXNRZjXmpgTt+W2nASKVZU2rfJkX4RlzctGgiEq2hTGP68Fpc86cIdmNZgJSh038vme8h4
S8QxDJJbzvKtm5PPpP6WwOZtOvJJeWgy0gazMXykmXqOFKQYufTnu7tUlCNaySWe9bNq8DAVtGKo
uW/qE2OgL1NMv2R/+UOpfBnnecXhiMZTrQSHpGdmwV6Xz978pj7Od6Udc7uxZKOxvzric/4L5ivd
W/XP/L1jQNpGlCJTgoljtC+NxiX5831mRf36XwuRxmcStYwV8GkR8aTmBWM0A77C8KtFu6gq38dw
PFgzTa6cP6XYn+9zJUJ9zN7SYUQE1MCnxgydB5Yvme/9+cuIlbjq9m2+/ed3NT8CeTEdYegvs5ZU
9i5+nLfV+S3Ml1ambM9Nupr/LPSsW8mdbCT6Z5Ns81H7nuOXs4n2D5PDPwtdJmJfOu41rj/ny+dV
pj8/k6leX1XzTWUbsUR6Yv6yao3sZowdfFF9IVkJyNpgZw18iQk6LLqDJsW31fy5J00/j5aaHX+2
Qv7iWL63Dkg6fparaf78dXE4Yoh1n5J/vAzdCnx1xKgFAzHErjHoVCSuxl2qXOfla/403LK94MCd
/GFe/FkaYQsx6HL+nbLz2m1dW7P0qzT6ngcMkwmorguLypIt53BDSLLNnDOfvr+pdXah9gGqugs4
Z20vLweJnJzh/8f4xk4OcTm8dSP9ikkf5jLFdnpBC/4tb4uyVYL5Z8iGs/yb/D+g1avaJV4Y9fe1
Zl0iK/ruo+ySaNMqzdKdoTNgONdd5M5CLX7Donkpmb3SkrdcEABS4ilhHHQCTQ0c0xUbGTj2zK7y
puLTfphpg+Vx8yPXHSsaTy1nw9smIOAnzOWyKtqD3FTJW3Qb07w/8N3o99L7EQUJSyPTx21dLAz6
99OrfMNqMv7KNyovQEcDKOyLp8z0rwEIaWgaL0FJOSNgdokj/nCwuLo6C/XITMAMIC8TjFynLT/l
h1Mgq9zW+D3YpRea8Iz4yUS4nieNtIDD8NfTxkCS02ATf5QZ9c2OOfYms7K/HB1l8Z+/2n33q/k/
assZdsRaXL3LL5K/5vZgFPVDRhtKfqwxsTihcq1ytGnBtJ/5e5N9iGJ+lfN3pI+/jio+QfzvKqVc
KfX0XRfT9zS6+6Ssl12ZbHWYD/CU2viFEjlsoA4ntk1FzrUjc6vHprmw0qE6tUK/1oMYUUraXqR2
5NiAZkcdb1FRMpXcU+vuR8ViQK7lXe6nkyxi4S+1Ib8LQA51jWlRQTkHCYgCc+0a20l7dH1rVQ6/
lmOup2nqKFim4RJYRH0QhlIxF75XxtoGnXOojTbedkQFz3n2qoom3Rjtpok63no4L3HpIpghZwBc
2UDMzSRoloMbmO3jWAqZjkuL1qw1bNVOnJMkhC584HCudRNWbbTvZD9q+JBaGubRuSb3da1lBZHB
keGvhJO8cX6lsUix+i6oEHroERWvYRi2UTmSTBhLhkjuO4vOtgjA7cgBzNRonSjpi9+V2yDEZ+OW
XXZXjgBkNJSNq9Z5KmZN2eRFuqXtahfjsJvxTOpGsR1tR6GWYeGuKKx7uya9DDvlskTQtrApiBK/
jQC5CdasFdSklXdi1HwCITPW1dBBjD+5GyAwZqMn3jBVX3GfHPpsSOgup3CI55/ctXVy/R4T0NAL
tVbWoLIHr5thAevq0W/g2ypCI3d+hPZDTMRE7h+yz6hVKMLywhYWDHNr5peXfEmnIi1wm6pZ64r9
FkXmvMEFky6tTxREMI86p95U5WhtOuqvtrD3dHDwbDXk8w3U744xMZRdr7z0uTKtJ9Wm6iLUdwIq
YtCE/EYdXWpGPXfBs5eCamiA8ir2Y5ad2Qk/UIF8nCCUMUWaH0ZpJZ4lhW3kWL5RdoY+hzYWHeVc
a9Gm7821qmMny2OFZI0kvwawyAh56S/BoNYepgoCN80znsHA68ALgArSrP1YqfEmyp19rYtuFwRD
R1ar/qGYTb/SgNGCRKHg4Jcw+XPT8cq+BkImz1qC9NOkCVdwg/wF0VN3g8kxZmzK0UMSD3e6Jgis
0CAVai2tWRP34zbBhAkUYwQr7Y5PaBFaIBGZxvoEVClGRxoqvsZNo5leyhirdsgWlIk9o8fejXLF
6yNubphJTUqj0wOlo12zXxgwmntNoDz6QNPuEie7EOWOKRRWP8OpyQfEPYXveoqU+ZBFxm6Cvgi9
6RonEYDGmCsCfTxWGSmESxiLPDRgmqAzhwe6MGA9etERABP56nGrk054NWIUKTXPKog6XD32uHFF
Qye0BNsT6nAFimEAw5gm34EfXopKfKRt9BTqmFEZHFJmoC+GRuwbsBleRx+ObhR5dO4dYCV+WUe7
CFk7Fw88cYMXlUw4/zCk3ehNqkOKajjZXuxjGbEr/SsmE3DNs7tWJ8SJpsO7aOv0TU3cjzqsN7dP
RAJ+LJFPOBJHlxA8vXxDG33m/RdkqKAnNvAP3uluHq80kFfKUFIN85+NiXvdJ6igwgzVehtm4TbT
LZSeQOFA9p5LhSvMYvAQRIxpVQuw5LXGvTFKUkAI24W47ijqwq0KnmLo2WN0BoYlRxw0HU9XWpbW
Io6clZnz46s4mZYcMYZK6xaz3uMeQb3j2tt+asFkm+5CZPoAtwGjSwttzM23mY8zrcBFsspG9zC1
CCUmM5IWL/QW9TgGiy4BhhPZ9aJrUsHmafZw681Izv2XPuGYq/s/poL3eBiJp7XRbJo5Xxwh9F8E
4XXAubVIoKwyNj9i3MKwvYnu7FVgk0K3F1NfNIsA2WVaaWgQWwifKq+18heWMkA27MW6DziVZmrx
ZPhGsqKhVa0RhBt5wcgkMzee3Y5ZgSib2MoJb4p5yudlN+A/mY18qbbAQfR2FcyoiUmgu2Q5+NKp
SjB6QB4NgvZBS0o0X5qVe+XobpOA3Belgsg1aMm2zNZ2hZMqdm2fiU/fud0qd1hDRqQOy5qQgEHg
5hgr5M/EidPG9VF6s/Rh4pQ5NHDYECj6nQ1/GXmc5RAUoMrZq0Wp69ew4IwiuXC81zwtdXaFPz+V
unPKOoZqI4l7IcxDAokUrxTwLy1aQc2UXvyo9zmKjRvWtNHTXHEdnPoSNrxXnFEeCBdICl3zUqjM
zVbPGswGP1pPkF5zGz9YbtHQidoZB3ZHiiRz7oxkcFE16tUp+8scTLRHMvujktAXA3EQLnMUjaU7
E8JQvnQ4GJHdmjB/ovIFohGhG8ZSL6fSywe+pnoAKMhiq89E0MThQ1qBEJkMily1dgapiRZMjd9h
7IHXicpDXHZITuUruU0JDVY3vd/0KWD0RLqysiI/tVjpOnP6InGJaXLAM4Ix9UTTgEZ1Ez76QFfu
MHQnK92A7VM4+e521Kl3lQwPcPJHv2aZFqGDCcV8VUq/9Xq5Qim1vTR01iK7RGJDk2xtGwiFYNfx
WwIDLQSYModsOVqV06OPSXXhBjQ4mZePQYlePbZBcWUa8dFlaNwlrv3QWrzEMI9GFFPiWanb2kMU
R6RUpq14uDAoNiMNI+6MY8PTkU4hVCumJ1Q8MRg7n11ManUHQogIT6k2dQ5RxKC8zWbCNk7AFSQO
hqkvFYRRDOb8OA7+VQT4Hm0XnlwfWzylTNa6dJCoSUhy9p8r15q0gtWIArtpp/vczDeuJcOIMt5S
kPHpGoNartXMEC5ofEdhVXH1ql6EJcXMTIwMmcy4amMEEM+YtqXRJ15H43WBG1xmVAfMxyTpKoO2
Krud7xOymmMvw9C9nCWZJ5+f8wQmQ1FXL2PhnCue5bQ3eT8w3nLTZLplkg1o5tPtqlehYWugqGIa
n7vG7a11BWA3LFDxEjeHtYqDNAYquiDdNSo5b82ESPeBZEZ2Xe35dopnOmaso4UEHgUspB1ipmFE
MXqSvMyiRS81IoxyqY3UAm5BXLNhR65dE/Z2Z9lYsZI6rPDaFcXCFtMWgANg9FKhmwb+sQ/rp1Ho
KC7JQCNSxvfUUTqsNXZi8Xbw0YsbNEjQM+NMFDFuCMvZ9qnWebWtvI5zxFWCES5UA+5XINdZpdmg
IR8WfsIYC3oEHZy0MwVaJcIZD4GXl0IP8woN0FyIVqdSGdEaDCgPb8+6GHnB0BUO2N5Br+jlE6hz
06thlm7UKNwIODnI5QkFlStVUY+7SjgqKycr8eTbJ3ZWHVToDjWd1W8FQqKl0dkCE19zIr69X5Qd
F7Ly0SJ3MQ4VJhTS2RiLqbrUo5SL6AzHekro8Cs/MdVP/N2Bg5xqPuDVsT21DdYU03+donqeSCPy
Bt26Jkb/xHSNnMOt8QDrOMYqp8LUBhAN2hRQPoI6EL/3rlSDyCZ0/tD7MUj2OTaXivrK0Ywunxoj
3cyw6FB8WqhRT7oDwnOOlxz3TBPdoR9Vm9YU6cIO4PSMsAbLVZNAVho1WBOzUy85kuCVjSvwWQHh
73FM6B5dYjwwzi42QJFMkIJW+NQTSLK06Ie1EDA5jIJdi/JV6l28GHpW/C79jew5RWmugUND1tJZ
XwZ7nqUfmNnGyIwTSJnc8iE3NlW5KrNuz3pARQMDx6JoTqp+FGTrBj1SySJVv5sZtoxvd++2P0KY
YIOmtbxIbXbvXTtkTxQfbgte5xJVbai2R4gGGoxG1z0FHB+m3jtmqBiCcw29BOrVoihbz3YZcBRx
yVpKpoeZjYOOvTCMBs0jfwAcCWmACuEGMBSjpYutW7JheBwQWcQD30qYEVzF0ADbtrxdtDrgjjo7
HL8Aukwb/Be5G0pR7Ezf3SVy4r69JC6KJNEmr9rKGEtmKsdkX6aTxCOgElAmD6HHtQCpOotPU2c2
KAFUUfCOTQE5OXtXvqXnjagKCh/zMbDdq8mRy+P88TaixkEYyfRuquoxd0yqBzpuemzGEGRJ86JC
0ov+gr+RwkejeaGnq2yrRThRSaTO5rIX1mi7e2a8S3MetTFlKSP3a4vDKL4z2W8bs4sTJpw+9aH4
UsY/M2tpsXV3azzBoBieVZfCmQBQ6rlylwrMDwm4VFFKlA9reyx4mnkiHox50/YOAPgMB12t8nvB
sUykHHmDyjf09VM4WhBnK/CtLCB/XlpXuocixvTXQHXx6hCNd+66JwRWnB7GeanmICuySl2RYU0x
kuzOuY6WdZivqgbtvduP4bpFAYvGcvyJovZDbkJsadFKaPnPfcV7LDFXtbm/THPuW4DiBrwiciBs
nF7BOtPZDqFpdjF5OWE2cmfdZA1PChIHWsU8D1QHbAtprsT2IcURkD8QY6VaviHH6LELMQUkPB8e
ItuDGzqfWR2uCjumXmx2nG6ZEEPyxj3bYRtbMiQ4Uis0bLkMFdOzkhnMjxRS3ITtetQPWyQ7EW8z
JScZshgBbnzkK9gHoamMujLRvqHxFqk40CrxDkFEcnxQL+lhsymNhFaFpR/ZrjOpkQHoJbYmEYED
K2fCj1PpfmfQQv3yIW+ygvwmOFUR2ABiWBKvrxAb92xnZWserVLsVZZcBmKGhG5862REVdhv8Pty
dsOiCvs5075uoyybsDBasnMDhYXLYZD45IVdfBETrZIGs91cxQC6OCXGrYteyCQCu+HpKxu2l47Q
7oPwbBaYyG9Le2I3v2yR7+WNv/08cnuXHezLhV4V8hRCEWuidGatcp6oJaxul4Vn3Ja2T+xV+dnJ
ZyEUfe3py9rBLImBAA9gTJmLHMxPKyQzwz/3A2l9Ti7P/ZG/68NKsEFEsOczvIEkIbCr6hF3SIX+
6NSD2/WCBom6w77HiJwYCx/fmgT9IyMF1romAUcDqlyF42ffpXi8NZRpSsvjyYx/L0oSfnQbp38V
Cxy/4Gxsp3qZ2hn0VD8rXlqisctIIyBvSlq1jSVCLY7Nco912zCaCTMkkAmfISy3SmNnQa4A0RYM
DZs+9jDBJLe8uba3XOgmfa1/QSz6BanAbBBkaI5tUlHTjCKQM54KB5EOcAoWQS6XDxbTQ5rpmdGk
L5IBgIwT5cDr92GJXxHugtdmIWayKMJWAuKeegubwFFWw+bUYvTQpDBkPKPPA47DGmIipTN4CcGy
Gu33LlHWWZLubS4K0gwXjr+71k10OLOrLopE4yXw40tlnBYyVaieWKhtyiJE8SbgxzT0Ea69DKqU
ITnUnjYQxREQyoefeq/anC18U+NEUzfbKuRrgEVgb0xRVTvaw2xBMb4NrW7WOV93xqqFy4Y6tHxn
n6p7ZsX8MPCrYyIG71Dherdf5DTDg0rUNyRrOUxcnApWBHwEfx47d4XVU3Q4Elc9u2miYoDEpoG/
MSa1WPotjKYcBe3tW0edyiAAyidRZxcmyXPps/lXxqMWALF3GnPGFgXZsOGzKknUHo0eFFPdcRzD
FxtnPZmK7CEqR24tgifNndlltXh9cevczY5KVjvzuyM9qFpA9MBsgtUOhwNicUafa2sLxXy+Tb2J
YYEukvWDINA+YwV7J0Q+mz5x+eXb6isSxmaZa/73ZP76xfCUZxXz18S8XpjaPZlWGwzcj0Rwwi9y
pJB5aDx9Gi0WsenQWCC8KuG+YWKTZ9lDqAsmzwgDklw4jRZG2Sjiz6QqN+wbwbvEqs02p/tVR14D
tQK6JYwEZxghEIftKseU4AUlmzcCeHaCepWDoDwNN1K6T8stEWivVDhPHkqnI8m19wBrj6TnWjin
aKfnWfbs6FyaQg93iTKacFVm20Mrd8JuilfIpgBkj9vcTV4AoXGkDVom0aI40kXkPKk5jARg0blC
NhCJWGDOcVJXLro+N9Q+KFNT/AmcirPB9B7pMMNcP1yxT2PjMmOJ02pWEdyJ0LnrZjOZBgmqXbBH
bcZi7ZKsnY/dsqqxPHVh+KZFABVNExsG0/TaJuF1ISi3KyXbSoH+8a4c+jfD4N6Ncnb3C4bNrBlL
sNqcWS08GnNoALI6xQaA5FDPBwYJd1NUElEq13y8Zjkdhj9zV9bXp1qxX6bAWQ+OXEpsdtZTENxX
KTsaxtAH9W6GvGPgKhDKTtd4zOYaoWwtpk8fez8jI6b8lmkn1rnvSGt/hVyTZhsJJ1lgbOMSiuHm
4OmkdTG1UPFypmBRb4Lky3fJoIxFQAIbSR4gx+7GFrG6HmsHw2EejZGQI0m3IRlY8LPDHPlG/TXl
OSV4I6q9+x6+5p+aXmTpFJpaAXCjXYmowF9NmPrCKaP1KOfQAloLoxQSr445v62vaLobLwk1frja
/AjbfKn0hkpNTkEJfNC9YpRf+jS/pP2LbKPoWvAiOA2ZG0ep1lLQUjtE2AUWIn1xhjKGE/O7rYM3
UYzfconO/eE3HOnVuhBc++YkndnsIdZBRq+c9myBUCN3ut/EoXo+dSvZ+pfNqkANVnXcHGRXCk7d
DinAimb/xuDoU2mkEVXtCv3nTvZGlCBe5yoc/rR7lS1rlRMRFCGlL1cg2Oi4xZdeMlVw3n0M9lH2
5mXPRNPVNfi7rR5Mj7KdQmr1TbEzpLBhfFeyrL7NiqXSzKILuQnXx84JVpM67xWB8kD+yzyFNLqD
g2yCy56UbH3KnluS22/OtGnc6VvtikuPbqHUSdqDKRJyFBKtf0jD+ben7WXQztcq1vBa/3bWrEtr
nUxxigA3RUxiY48ATvE0Elelq+U1KfS10o9b39HO8hqyvqJWFOwDVHEiIXPOfuZpuN76bFI6ItoM
k8mwkh9LqYZaDQiPWa7cq+zGq5O4ltnCivyrWdsXEKo3EcZI54oS+RWS1quuDs89qu9am86VxWWj
816AUemii1Q0xC7AtSi9xKV16AJQBgZe8PnsZGx8kTpfOmQ1Sd7uK4ztQ51ewoROcTt9GyqmpXkn
lPRVZI+NktB8RABphRjy4fIMMTv0zN40qEpsArjiNLrPmAuTyP+Uja0BCwQljW0+DK+yY9k5/nUK
A5qMlD/o35vB9wAmFKHPBfotHDMctF3oP8pevpTRGEb03jfboY6/+6nb9bW57qr5bMjYKCY9Y7jH
8P8K9+mb7r0RRG9SOCLfurz3SRKSMxrjQ/1wty7VqL86jFZePyvmpU7qV9e6yN8jR4S8zTkSjdZl
qLfPskmrdodYnT4GjVST+o8EoALm08C+kr1dBc1N42Kd9JeyBWkM+UW+6SKsrgHcTzO/NI37I58r
lNVPBgw6yuInpWCKK5KVHMyyV5umxu2/HWl4qdufyHy61nr+49rDQxYX7B7YcBeflaW86jhisyF4
aeRv4a4FI20Mno8gYerh15W5/yy71nIYVeADJdCDJEspR+GN3UabfJeDmj7lKJuhleDDXtxEa8iL
5C9SM7G1kmAjr6Nsf8oXCFMaOT1Ceuxy8u/yYU6VbNPSQQhmPrYVT5DH9te/ufPwase0iftqMdTi
ktZ/HjcpoKs0+8Xh0uUDg5ySgdRlydbyTeVWEc/OTNCbxk5E3YpMjxz2dZlI1APKC6m+yNrxccKJ
Kr9OPihS2KNq5U8ItbGaiEpu9G2OzkveGtmutmwpMkFeENvJNkWEj7JebfyzfPzl/6XYAVXwwSmx
JKGO+KtlnVdSLXGSk42c2/x4A87ssxAgF9qzlABJAQ3ROBclGPc14YJ/faMUPAxWcXH99HNWTzW+
px61uHy98h7I/8reO6WWQ8YDHwTlZczMdZpHNLLKi3xPSmlflHQlb5ucfvym/Ok5grUJplfelrx0
LvExlSqe5VuUb0MEwavRVRxI4WpV8e1zukBWA3woysOnyuVYmtEmo/cuJxRiIgJz/Ixs+7MVeMnl
+8ycxZBwkv5rdiwr5bExaNz25XNF20Nexdu743mRv7NVJMi64QTz5/ZmZnGMR4S+CGKSiW1Q1txU
aHopLlKkKIUygfLeZ9a7vEDBFC0b1TjIq2E1A0Q5HiaTi0foSuUMNEgXRs/CJe++z9fLR3PSsweN
Y5W8BNTOr+yYpKIECulHZeO2/XNx0DDdCbN8UgjLuAObe5blByyzd5Vpv6JxfUJsjzsm/qb4/Shv
Osetx2KirsHHbEJWnTPBzR1vU7u8Wr0BS0bQo5nPTVT+UJB9lYuiXDgTw3yLo8eBOX5Mk+NgWxyq
xLcSsmXmXsxN/JQ7rzaEEX6eHJRSMyFFl/g+ueJwi9pk3xXKvUrbqe/t2wCQi00q7EuF8Ke+yVAI
ZLhgMfmagmMZzmTmyFHdtm+iOUj5QtyEnoAScfv8hN5D3k8rRb7qPP35WnU+F0n5o0VEORrTSd4L
qd4pJrnstc/B8EpyS5t/Gmr/KoeynCp9pf6IxgP4m88Iy++cfCutXMbc5BK1hANNafauFGc5j/nk
oQy+dpJTg1zmHHc8VZTu5D7Bbo1vu3Zu00bFtwTFFkq7gb8KvRZL0u2Hyg8AnR4H9mhqHr6W4r1M
4zddMy9yKopc6we6x67O7WUeqb9SeyGnG6tXL/HPYxlGF2ti38Ov/+v/Ubmz1e5DKs5w+77V/ptc
E+S/znq4N6NklalMRPJqyZvqqM0SA83utpRL2YlmoAKazSOhSF5GpluNKJUAwnVl+RupFQQqC66S
fYwcBnJ5lUuonPPzVyVwv+XWRb4p+W0bkFMPCLqwdKibxsSMECNzYZUl4uKcphnUwXCFE41pMZvf
fbH0e8KqIcrgUOBco30rdXcezX7H5STmicXIIBE1d1Y9U9OsNOQMYaYCSCof5YiBFiMDs2iJaXrw
WCO3StThW34fIeOneOScsKvG9iudGUUuswWWVaS30RI2yz4FWMqieWlZgWP1tU2jD8iUz9irvyOr
e+QESo4iTyvDOC+Tt1jfFU32M4XFzlG6VY+uZqaOQvLqbwL0IqRSCNDoTn55RcwucKf7oOWNzsix
CJ+4ikLd+Gq2kR/LCzmlCGam9GK6fzakiVq9dvmj3KtoI4NPXla5nymU4agQkPtn7yKWtGQP7mDc
9joc6AhKKI9SXSNvitFE36SXbabYXcnvvyluBu2sQ2qxXOOVLMEjlilP3i65WIclgqk5R/O6kC9F
rUY04EzbSrWfew0Tx/wdsjmI5vbXdlPPEtV9xfM0NxHOLXSd6FRDLXpIFOwVtfmpIqGGf+Re5UWA
yefFyKD0ajyrUoCeuSDiChLkWbSsf+7G24rUGW3YyovhsyBAIzWrX90xP3vKUkmsvOPGuBCu/W2y
2qQh6Q45XmDWgnmMlnNc3ndiPMv9GFkvP4Ydfsz4vOWOxeIoD9v4OyQ7MAAZFYVkY9Mr5lbJH2cZ
w3fB1K4WDjT6iaCX6Zfy0NfwIUcPOMJL3jo8n9NBvhed/bCFFO8OxOJrrdzD8ESXxeuNCiZG6DrQ
q/YizoFQfhClM1XqUW4Xqqh9DcP8JMV+AzlnAQNSgzMHbGZjxubafvhLgS+n+ZvGjBk1eUdu+iPn
FqkLrkV2TEl0l5NfmK4Cf3q/yRx9wdSHiKOz75y03Uj1d4soTUoN5UOeK9Wjk3GpIuXHGf0rrnN2
cYm9TKGmyznFRgAqpwgpvn3ERygnGDR9bFqT+W0sXpnS5NyAv/JbHf884F2D0kw0MMvIjCS8eSvd
zYW+6OA4DfU11LPl5FT72+MdW+4Veg4RIPMOmuHvwOuTt6M32FP7/mNlhK8JF0+OQDl6DfJO/PGl
Z1aRg3vk07FI1zG2qFLBSNwxv5AWitih4FGLvpNhOjUQwaWOOTOjp5waWst+GSzhvgnD1e1nM8KN
bD5Han5oS5ZpNGlyKnZy7ZyHnBB9hQAgDOpcChpzGwBziJeKH3lDQ206Ei0DDUa5Sm1y1tUPFhIC
+VTJ2VU+WaRbrSCG7UbR/cpdsSUV7VK/PbGkSP5wNH64bIFBhu/kvCqPlY3qft4eb5GikizFo1TL
KgPJZHiFC5NCIONGnuLoiF/kmoKLgx8tN6hSLfifnC+nIkX6l/+vvMtORZS3zf/53xqWlH+xkdgU
fC3DUA0QKrYt/m4j6Wg9+mnj/Ia1dmwr+xrYNHh66rmku+bTWgVpjmpOR0EjO+hNKj/vv7Nj9JiF
Xm4v5n9kWXopMv73b/J7rkU5wXMO23//t7/97Rhd66IhyOa//ar1T3F/zn6af/2iv/3k5t9v/xz8
FN65Pf/tL8uboeix+6mnp5+mS/+8in9+5f/vP/7TlvT/dCxJp9B/bVi6g2LzL24l+Q1/mZXsf1BW
EtRBbNVRVdvR/sOsJKx/mDaPsCNUYQpN/c9mJecfJtY0xzUNXdgqhiW+rSm6NsTkpDn8SM70IKUt
A5GMbfxPzEqWpf7LKDNVB1CKyugyhKqZGKj+Psoo7tuD26DwHIgYusOZNx4goowHzWBOEOSxDsww
ULw0QiKF8sDjN+0njl2nBMqNqmElrgMxbwETaI+JLhNWsTh+zJW5LZ0Wj3rvflUJm9rMdvZO09vE
yoSGl+WjvSanGSa4XkabPCYJxMyJIax6aCYs4z9jyEeCkOlHUGBeQbNj2ZNtch+C99vkhkOiZAjb
PKm/itCYPiozPPqlk+66DnhOXtik3PRNeTCi1wCx6oswSmNnmqq4O/pjXH2Cyi4XdhHt8IU6j3UN
VsdutG4Dqh2Yp6u+5fo8burMvtpa9O4Uhf9LnKDD5m9pOtN8BHB61eyEMoHlY9lMNzUoq2NksQro
XbWZMbvTa303OEp8BKm2Bw1jaKH1MociPWmZtcu7fNjbU32OmGQOldEgqJuBq5jBBLC/Czpuhsjt
/e0PLW/g8g/uWcHwDj9gbujrls0DfmF31bcBtIMIJmemqefELdDg/8cfo01Ue2K9DEFe7lDTJHa1
7x3IgpT8dmHtpE9OQfaWbrnPmSzf98hra+J3j3lkPwdNGlBODzmu+rTs8rj2OYrq/mn2JpSMd3Op
zSt3EiQgKIAP9F2tu/wnbcOT6Vp7YJXT0xz5JXKvliSRpNwLbve+NNpyf/srJL6B8C63WvYmTU60
x2hFk5AEUyO9F467nTWCLEI6QksN0PFL4STNIWwIr2h8jWa8kkwL0fbWwaFi7mmOKD+D0YLyChDp
RN2aWK3YZQmBPJKk46rEhO2ZVeksdHh9GPRbZR9FDsS8bCLMQzNfDL/oX4IIppNr0GXwjWwXhhjo
R6U196U+41LtCXldIH6LPxINVpNJP7vIUOfGWgldwSl2jVNOG9XNN0KP8xefZhPJ4mxI+JoIVlw6
6zP239FZqEZg7Lt6tI/hYJMO4Ah0W8XCsRvlASHq/BIWpQ3lR292OjW3OzU3u/XgjuLeZCnYBCrv
XTDOmzq6jJ3+HGO4faGVFm9R+t658NAcnchN9MTIlVrjkoXWuFVRyS1rsxs+EYR+VNqAAKl1hzWQ
mexJLSdt5zpS4AXD+6n1KTCnidIuFYzk92nyeRt1iAT2jW7563oK9J0uDG2XQ6r481GkA9dPQ9Vf
zHgKSWaG+nznhGGwTUvDq/ra2tPxJcOFEjWYuiDbDEySu9vnEjZDRyfPlGOFnpBuvDZvfKcN131c
kCZU+429Y3CBvIf2k2wj6Hi4C2CX6+0JTrB4MjSUQXHLw5Tr8CdKlXZZWTkb1H7QXuUfCLnQDoDa
ZHbtjgC40aYNxbSekckvUgR3x9sfiU9wgtGD3HUza6+PSgm1lj+QzVXHXqetbBR6uhrTDj6Ayliq
qy5+aHxBULgOh5YpvzpUiK5vnzfUoJNJtnwJiLRVasCPN9LxvVW1au/3UfLUlVRuB6LUd3ndvEOq
sz27gdWGShO6kc4uzfH//NEoM3CE1qBIC/77FLsba7LGh9uU7OdaflKRGzsU6hfj5CqLOvHFQ9yG
YDbdcGuEacuev3X3IfA/Aky/WBiK9ZD6wUFBgnYYYPN6ndI0a7Pc9UFEmzCgBl+AKihiXX0Rcbix
VSQCReB+IXFy753afNd77bn3h2KfRNnZsGkfILsZnEy/F3qqIORE0tY73cuMG99jzx9Y9LewoeTD
XTdi2grDVCzn3M2WBW96m8Cz2YyB8caRjh9ll9mqMitadPL59iPX3A8RKBNdIDZPqIN2r2Vkqceh
hjdQmCOqoLp6rtstYl7YKKZ/T8tx8sLSEAvbThS2hTAKWl2Ihxk51KaY18wvTjtfw2b2H9FrMpsj
4l0MloU0KNde8PnqiN47qhjFLw7jYqsO8w6ESX2wfcJbFOy3AAWfGq0WJ8cKtgk4CrJnIerkBvTN
HHrCRyP1mTWJDSiynaUSxiMGyuY1RyfzFMBAAGyzNTAnbiPDWDVW3X61gfoQpETMdGZjeKrf62u/
IYzjtmJkyY+mafMOuV+w6dsIJtU0WAcRse/NNahpBP+Mm9iKyTGeh28oO/2h1Rx0xoOrbdtqAOqr
P5Etr70EFQJODIQxjioOZ6qmgOax21/UX6U3pFnmxXEi7sSEcaMetPSuKUi0w3E/nToGm5ZO4X2v
NmdRfI+tpryZOW0jC7d/7TTgyBLB8md0J0fl1I0BYtMR6LeFyV7sc53c8Codq+XQHaLWKV4j4pcA
UhGZpvX5W6EV14r+Nms5jlUO/iCNeo1+TVxubU2Ff9g4YKJMBFICVPlolxPpxFlADVU8tnVVHIWJ
jdM1IFoUtUENt2hfK4Eit2JHvW2y5xL0yToWNYgaH2+yrzndPsZOyfr7WGELW6iuso+HUH/ljL1S
VKa+ugoIXhgcfx+3x5EE2fuyCfIjQlxno0nEN7GH0LuTHfocHL5h2a+1pO42k2UZp47eo26m0boN
CDW2wFcfRUSQSzAApmV54qnUOnUZN0ayF93/5em8lttWti36RahC6EZ4JQkwKQdL8gvKlmTk3Ihf
f0frnHNfdnlblkiBQPfqteYcs33WzxkgvOKjgnIMh4xYAVNe++SGKNQ5WoZU3Dmkw5uD8B+HTXzi
Bg/CnzdVDwST/nxI/F7DJuW1SvJ7Dzbfq8xLaFuOEaaZhzZwCZ5MmtUvW+KCA67xs3ZlF7l2MF9F
UyFQrgzYGN2A+K1oj0otY7Q5wR49S34kPc08GjOJuEMcFKfEvvdqG83DikEUzPoNvBtYewqOorFa
BNpVLt24NSPJIOV5yMviX05wI0AlBazcRPYaN8bb3M73EFE1+34Nk3n1DzP2oL2r1KPbzMsRZeqT
ORjfprDb+2KcEJbgl5MdClKjLs4NWNaeunc/LlV1HzNWbdv7ZZlfmhYKsD+MbdQ76WGKrfIYm8jc
G5A5u8XL+73Pk0TGR/KyJHkbmWqA04c2pDTsuwKUqOHwpM8gdqXb4YXR/weFCUWQC/WvTiUHsiKs
PZoTRs33+6DiQjUwY7EE5cPwq1CBTwefHMY2JcSu7H0E+cUjnA/vwphz23I7mgwWm3Yl36BFJOJ0
pbj3a5uwqW34zmliahou6gz72VB+FrVrSQYMu3VouAHJNrajXqvNju/rTcIXzshizBaLYN6KBQJg
INw21aKFIcWt3TIimHIInr05pfuVoHjKOiS5gjoZdiFI8Cmh36wUD8seZwjzIkS6Z7Mer6K7zy0x
3ac98p3MIKDDfjJKJJPVVl6G5tx02RRWaXfXcM/ZE4yZsScGoRjWX3k/sbysRUNN3EWDvxjneUPa
ntjQA+ZhwBtsFVCXeTwYT6G/5jAEUR7gWanokFiBB8mqADNNctBhEVt3bvvBPdoW+T7pfMISgG1g
RurSkxiInAv3y/JckpWSzUV5Fj380p7D7V5Jq0W+USYs1KTWt5s8TaRuMTvwUOR1N0jorbu5SOrQ
EYSJUoakt5nmlfS8yWhwLBEmANRhvzcfWWr2F8jc9WkDlb2jxQVn08XTUza9dTAawOJ+GkRxukV2
M9nXzbecC9oWtAkF9+59H993UPj+DWvY5mTBzKMRn5Ezaw3BWzbCCHTnKj/Gkz/ssX8l3pA999Ri
uJ44R1WZtCPQgQu1qifI6yHzeyAa+7enhmNvieRbeebHoM2M3FvBbT6QLNVWXvfaLcDn1qrKny1+
/0PgITnIHQ/lqJkM52xxuiOane6lDDC2S2uSj60N/r5g0YoRnmKV+O8f0v6/f+BL8LO7K6w7SZnZ
Yzlq7Oralv3wvvCw9m37JuLFuRmE92vIvBvIWs1vgtgWFDpOcz/lU/Yg0wRpiP6CYbIsDsBXgyWf
QcvUy7WVnNVE0jgf9ZIydhf9p+1iewJqZj5Yk9h4kuw4TGVGLqIJNa7wImNz1W/GZGaYtU1/zoJR
vWEHPvz8veN7WEs2wzp58Ta/w0fepSb/PnGIqgQOk57cKZuvjSXn/eLBlkiG+H4xLfGyuSQ7+qOq
KHxa8dJtWnPbqf74n/8tO8QPqiLLWH91BJ3IaS4lsqpi+jdmGMPrskwfK+VHnL3NFycT5gtTowNR
uuLx56+6LcB/EscZB1m+WNnkQSQkmO2LCtP7nFvBL8/3cJr1XGR4LPEv5flP07xNDzSP6DPXWRkK
uGfJlsiPRHZGRAKzOsrRr0hENUnsOQaeX/9juf1MEvp+zmpFdmckpxlgP9OW6bXO0RcNMRoXpcWX
DnG/4IhgeHd3qeNgpG3G+zGd+ttho0pJjTfQaOmxKqkbkV4+9IJKcppMmI/4u92r0QQcjdPIg2fY
lRaFLs1rZJmAn9Py0em6/kJIy0UAleK5Q6kXp4xECN+diAgAl8Z6zbn0k0C9t9Y332ZJYkOZjccS
DCHGALxo209+n2v+Xp1nGbSPiepv13XLLuwB7cGx+0OObV0FC+LGzZ+OjklS0hCU7vXnT26+nfkV
YIDmB3ekaZ5X0/3SOVoUlHKkGv+JPn8nRwy/huxDt/GelUC3HtfEwI7KCw61kAPW0TfbzA9TDgDY
ypffk0jWwxq0ScjnHWyUBuSXRY0/3GPDfcc5GRAMwAYZfLcwVkLbVuhNBClghI7H9ZH82DEiBeS2
hIgOqLGTd15MjH3wYZac6OwheRENfiMrIMBB6FSoGhBvxe1m9ttdbPt/hNpw3w7OxVBYt9bKJdva
pAByDovqnqrWDivL+tsvKFGa8V/H62IFepiLgJCz3j4ZAZovEn/duB3IuRhO5oQSdUoCe5c0UPB9
XXfIewuEMUEXybF2kByjGMNNm7pAvh31mPrto+FktwE7MsMsbwnl/OUTu4pNZJz2Is+TqzR7Ir6m
9AzXK4lMCbK9LQkqlUl9sNwqjRaLCnRJ1tt8JQ40YDfWtODPvLDrQ6rS6H1KETSOWf7sL0VxnWJx
W5IqPAiz3BtBSXILSHaEwlCsqKbPVgr1zYS2e4K3/dCb7ntBdO9hY9fY8650rrF3EOUwnEgiv+BV
Sa3aDqFwDOiU1wLZUYTC5rl2i/i8sDlqAkmyLikikTYL6algbW7hFHrPZiFBoWwosOddLSuiTBpw
7POIycpVF9UUyV3DYxTNoNSoGtzd7LHhBU7yjzP/KceHYvrbpbLYSAqzPNy7rLCj7MTdNOioDkSc
FCQ7PDV4BNkfmgu73Efntz5LqZ1ckpj0lqaEiGqYyIjz/myUKIcNo4D8vM+j3JtvaXwx+mK4ORHD
LKnzOE4YeBz9XUu0MQqwFHlDFzMgjG0ShtfcwjliiaNprU8UKjDvSGsm6gSfUBK8FEnBjKGf8AZP
22FJiaxXZZseG0k8tbWkYKOb+T6tXeJNl/67MksU/jKfIpdj4obn5WK1I61Ec4isDjizspOKtCGA
rTHQPm6yeAsr+gAU8lCIzugyqjMJ3nv90k2Rvm3zLjFlclvX/S1MkdTwCA4gwTNscGObHNxjxWcW
J1e/atpHN62fMw42t0Qyh/Fc0VgnuonOBpD3hSYoPdBTBkQWs1oJ52GrXwzZGCG/qB3KIdR8GjOP
WL4pbHRSXGI8r3JdoyU1rNDoOCAMWHEH0xOo7CrqUHPqH3Nc0QBUE/zAqPQOJQ5Le+nuJl+Beitq
zuP5G5Madtpkns6N8pnU5RwUTFs7Pm1417bzXdhWcKr69nVDqNA0iAqbrLj4abFHuydCz0KCXlhz
VBFiT9nWtqdy4cwbJ+BfZblcCPyhuWRYJEVhnsVxN7Oi0hkKO+XniHRp/U74n4GY4ohzib4LBPsX
Ebr7alXdIbfRyhY00LCz3Fkp0VJbYnbYPfI88rOEYyTKS9e2yJMsHVwjrZ2GAt/UCRF7ehak/hUm
q9Iy6prIsH7PJLhG/rKc4Q5AONbEBtVWt35lPsYegm9sfyhcg4+Mzs6OETR85mBcT0RCo6s1N4Oa
lmcI9j+ZAhQ3hIUECPuVrKowLgwaEJVR7IVZ3HUykCjsi2PrDfFNi+Vy76bO2Z4WunxyVXdJVu7b
zn7s5zVmphpPiGGKJ3dQXci586HoSDeyTBZTcyTOJkjdT2Tl7d3kzCe3rD8Bmjpnf8IVMVb+RvMv
R2VZ8z2NssYjp8js6I3TfVI0hI4RRlsBJNIqKmmxX5MfZNoF3oF6fkhTuHyVv6LrmPrdNMIkMAxm
kvb6a0HmHdbB0VFGg+/G+jRpBtEwDa50k0IJbyFVZvcXQ5EnZs7bSuGQhXoYjL+N1P3NwH91OWao
lJE+vgySkDgbT+LKODA9znhy9sOMgdii3N01zswb5ZbYZtc6dF4KczxID56n3u2hJWfLDg4TzIEj
UWUkT5jNl0u6kOYgswIDj1AJ38m17xDU7FqzLyICnSAkWv2RjBK29WmzaTK7fwiIG06MFRJ8AqjQ
Z6PFv+W+pkIYB18RjVPiyIuCfTr4xI0O9S+/uvFHjyNgW/SHgFTvXUYCwGW2MJKt82WFMHXtBN5f
N8Wt2qO9f8AU7l1L/2szk2uzeJQXjj3yNO/X0kZexh5nN/gyGI6ge8ZcYDPuWIKEDPUtj0SSXd26
fM+y7r1aUwIqjPYzd3t8K7CgHa+sL21A+VMmc0RDhjybsi/DSZtpHWk/p3jusfKORNjJ7G9vZzXm
bPwBtt+8WYvD3W2BOzaCF0Yvu9YXA7Fl8Ho8mb0XBIwkXZ6cavNmaAufKHAwFQW8WlQd8T8KYdZy
G75sgE4fZ99tN1m/W+6tqGp5LqRBo6mWr7bvy6sNnCCL+1MQ28C9GDD34AZyr3e4JZe9szxlAedf
NP76f8KCoKs2l9Gy+P55ZfyKRB90UT5zyCMtBW7JoyTyLx7KA8940WI7LjGQZsw/lnoKXdvDcYGW
ZlHBh1/6xZ32HdISUccUyACNwK0IHbnBTtMV+Dj7I6uwgTKJJLfd5m7rsSXo3cVojHMJ6sqsZXvC
8W8BXWQDlhPTx7DteN7jADMev0kC/n3k2icMoXZTXjm3WXLJ5INwRhIJkj5yON2e+zKJhOhVZOUk
OldLd5UFVNp44FftlIv9Z2LdMyYaqu7IZ+qyH+xXGr/UjnaIG7y4MXhTuHTGzwqV+47wAPeY9pRF
rLdp5Mo+3pfqZo0ZQCwFSHlpDAsyG7yscPzdXVniPoh7r2GeTsPQnAImY3jyuW2YcLfFPyKppkOe
xgI0N9RfQJZWIq6Fcl38/lhC7TEa1eo+T0JdSDxjzWvkE6/WXpq2hFEcFFFdYoay3PFp0ogR/uGT
Gu8ssyjDZhXkGbSENnilpFrK3524Kq5NsiTRMrHbCVqRu3oiSma2etwgHqCtEebsoQ3GQ8cwnSaB
op4CA4A7yDsnVnBxluQXQFE+86G+2iXI+3I2dvNS9uFmKpYkg1q2iVfdQvFuYtm+m25SnnubWJEa
DTMFYnv1XEWUtYFTwBwls708P5Zl8UepFSMnXIM4+WqE3+PREnc0dt6bukvCYXASGDEPcWv5F9AP
i0fdnvcoNdfhXpJS245DfTLcAov+gjnRzKdbFpAVf44iXVAEW7RUA/Z6CTidyd5LtgW3Lqkatykw
lz0+IaI8Ek7KsE/OckSlPyn2lXWEZOCtCcYD7FEHf3Kmc+HUeNZM4yOOa+/IFkvaeZVxe5UzB3mS
xdpxSkP2L59bRmCCnNo5sqXCVgls4SKW0go9j/CfrdluEtxVu8m37dOQ2M9l2jsYZnGFZZMKgcDG
J1KjiTv0WmyaWfDe5a95jaEF4OkdqbP92Q9Eeaj7lR8uxoehh0vXzR6u+Y4EGwJDo1Rg2WjLCvvq
UN2Y1BZ3c5Pi6QYRxLiQh13ZXriuivEj8V+nrTXYSTD2NIE0wVQXtwPtx6NsplCSXsio45ZDXhbl
4GGj0ZHxhb7Mg+2KX+6afKiM6pqzVbf3m1u5EmpKaCLO8XLCcI4OZqp1fNLWCPKSP2kAkrpAWOli
+sXFQwGBunwQKNDMge0gEE8emoeF7zDTtbuu6C13g6BbNXUCWoZmRg3ZjWcyE5tBwIZG2363jkmz
tpXVTS20fY7wg7Ha3k2vflow6StMmA92In/h3mPTH7nLVfXlCrZhS7Ql9OgsPvQzGUJQUr4rxUcV
04gCpaijE+2Oww/7HuTxA3b8FMHvMO9U01WR44x/4QHMTBwJ3JhstDrAd14NWQhmjB2JqdyGPTv0
3rCr9JQP01szetslC+7dcRkij8sZCq/8QO9R8ll747md2upQKBhg9MJ2fV3S8qjwDpMxObI+2aGF
avGWZoih5uyKOCq4GkD69yDCrq5sS0ZlxhjONCWjBHcmFaryTmhmi/HMR+vS6arfjM1oji39Ag5+
Sj60RHjd5zGZnDetTToNeVrQ2IKHpsUwHKvAhh+cHWs/dW5sIY+TQ8Q5Vo79YkB3SElBzlX+UeYr
VWcyNJe+XR66bamOtGAx2ZYX0ioJ9yuws9eLkDvTt/pLKtSDoGkCEIM9iCO1L9ejPeVgjWL7xqKR
OrfbaU3Gq1cjRy/mGqbLzPTJM4p/1SapOKCC7ysy5suigq66z7AUaacNZsfZXHd9TFi3l2BddVB6
AlApaU93+ZGSjpCvL4sJ8g0s+9tq7lBFUrwfS3qDMYoGSA19ZNXT1fag6dmm/c2Z5gKBbCYRFQMg
2dnufbPS44wNqOcIWZMDDxHvlAna67o44bBM6U05AK9Abaoet4IRbSps0lZBPLjL9pewz49iBXVn
mKguoNzupmU7ZE6anrqBaGl7FEfbDt5Bb9RRYJIXKCrnr2zNTwZJRKVMPkAnhBQ7z3bK0B7rc2DB
6EGYdqNN7CQJRAUdNi51+Zx0IyoEb4ksVo5Ts48762LYoBjGtJd7NoEwyKsgBJeeR0v2YRd39pT6
+3iyhrDfONgU7oQ6s0+qqPexJ7HDvGf0KPHS5XAUNAooN7O7JIA+g4Q9coelPbFJH+et9lF6LD5Q
k2PuoDjYfDpfSRNmoyCHtcfGZyqSDTdfxeHSbSSHAskPMViSdRd4CSAfGwJkVnC7Y/JZGg8OEnrV
KqWlG8TxwTb42OzVoBxZHLyBJkFrwVCdrVFRitckcy2xeVyCGdie394YJoPZxbwScpuSzara+pea
mHxkQeYRGsL7RzJCvdfk3x0Q2N3ic9hVfUsGGMenCIVzcvQWUAlVqd5LaDhQFzS/NuYek/BskhbL
aeHeELsxhakLdzuBZNXFdY3rCutgGmcKlExC/JKP+WFLbBBbJGExmL5hhs2CZxu3W+GB1GRDkD4y
g3xm26/LTzto4YEkztPWIgJMWjxjZNXemAZjbgwAPMgdcJVCcWTthuwtq5PPpuS+7GR169VtE+I3
BHkgqDpGxKgHy1LOZTacx8kMntOW+tcoi3NXiXhfIw/ew7TZOSgohTk7e3KW03LkLzqKgE4BWKhy
D5V+H7+005JRF8tXaZ4A/baP+NqjRgXJnVs3N6uRfKx6EfX7Wp3mLMb3RrjOri9kdoyXCb1hq1Op
JayAtMybo4DRSWlQcg50caGzaxmBpyB3pXFkF+ap5cX3ni2X3zH45NoxXn3PTo8ynoiRzDhCeS7q
I+oCRySUEurBzXJxqUo73Eaa82YLjcPzVlYdSeYNZRa2jar6Trrldp0Dxtd2Kw9LpmlAa4YlLXu0
VJzRGntLi1g+z/HEiKIh6ICBQ5ZycqgUc9HEsc7N5sjQY5BNQrfps4RS7zJjeVrAmZxXNoRDTJNr
n3Xcb4g06OI6zoHWJC9HloXtdw7K0wKtPEvSErxtYrn3sK7SSZ5BaBSSew2DCu0gjzllbr07tftt
abAxI4mDjzICZBGmGxJiDHbs4K8/q99LUP42G66tGBP0whAPVg+z84oE6McYz7sB9ZuKodpZlX0U
s4EeCxsC8SwmVB96dYNbQECwk2dISuAVavnpmfgeE/bSk83QfbWdyPD9Q0dlnFb5ByHTRg/dp0XB
4Si8QtV8i4MoJZjM+LUyziVn1PnMSLvFdVY+V1NxdbPWva/M+BgHR5dMtEj66Z3t/7Wdtj0ounwM
fy3/aBgNaCjSiLZlJna6Z8IeKCaz/aoNoR5fJNnrQ8auvK5B92ta8E37cwUjSRh3lIbirG88t2kY
ajbqOZfA4xyLLLiiyh/yuGH2UrnusfcKVNB/6oLJIueyKVopWIHJO0zK20vCDRSZFe0Hq2eL3AxX
hE7KFffIe8Pkkl0EnDkPtde+KJOJ0OeYkJVueEnj5JFRekVHZkhOJNceRRIMoVvnD9084j5LdDCh
6r+w0q6nqmRamGdMfrktCMJV04mRMdENa0VXzP9KHBmw2sUskq5zhIaO2KziMpSuL8LOWk7+uphR
4gHnqiTKjCoNTvXY1MdRZgAip/iGIngWUdNRorK6V5FltG+lcNW5czkNl2upcXDmBQnCTWIhYMvT
ftgP2nBuk8HmU2Ej7OLWdZgw1zCg2G3ZUAwtkC50JnAjHL0XVyaZORfP3lx0P/IXOiyL9oIH+6XO
WA+K4mnpyM6ja3INCj5WwW0fCkXSM6Sl+w16h13gyesa45+1DWdJI8lYbElfs3Gi3GWkmK/ZrbIX
EREY8c9112caocY+BgUWunnxxm1yXmf5e5yHW+EI7Elbd0LLA0eB+3RvQpRE8GGNC0eT3Oeip9az
vdW/0L9dpjF4ppC3j0u7/WLuk4Zt7BoR8UMsE6qIgjIlbdrLzxxsSK1TDqtTfBINjAXHLel4Dt2j
U9/6BSbkelo99ksi6p1SPJtOQ/IFXbc95p5znaa/FgKjJ8MFOWN0X5Xz5UzBJyIYsctRhAcABPos
MmNehuWEKqpOSCDpGshaNucO0UcBWZRPhYR+LL+LOr16CQoTRKfLvjVbpBAp0Xp0P1gMQa8XdgpR
T/5NGNItfrzRPFuuhsnVIviEXJ+23VU32SyJPMutVyZcr+sEQpDzJH3EwD/0FvIyAj1DwDJgS9IB
9TgYjGHpokz+Z1TEMaJsoCrCFMjimf4rpdC69k81tUxoOvX3JGA3dTM8FX9obuQKEM8F3KVMM2Vl
QONhr35ktbCA8kYRHT0nDWOizg3FVD073GzMvOdjYZlRB/EOeIk5HLvB9G+p1i/S85IQpSGT4CC/
1Kmgb98MB4+w6UiuScVNbMr9oDyM4dIqbxxC2Tx7pW2d0V7IHHVxc/99hQwF0N45VjMUUxqrdOny
9BERwO9xYgo4u+S1YvKw99gqD6tLXkhhj01Ez58polzgIKryKe/i4Zgh8rYDwYzF6j+T7Ei/hAm3
8t9NGbzmcvaILZkh4Uj/2ciSV/bJ7l5SiM+TNxzmwKzu3Dz71VlyQWlbrEeqTYbVWXBNXOd+9bjU
DWtGlMGsiPJgAFqXtHd+V1cgEHakt46XoKSSlZsRDlMS763G+2iz5hVGEnF6qZgZaJA3VuikzII8
nhBJF80vNBNUXEn/3JVrdc2zpeKzJymWiOWQp2ritusKYufS9NKiUsw4+oSJa0IpS3Vh3+HSNmC6
EX+JyozK2yx79PuABDemQ1OFlrGuZ+c8SvlX4fg42FZjnNpkJOs1MMjjVEzSyXvak5BcRIvsr+4y
LqGTdxeoa+oAPRGkVfK+FvK1g8pQjfKlmpzijmH+3pyQkmal9eiDfMn9XJzQyh2VpLESu+MHjiqo
QAxBDjGR5fcsPq+tIMfHAGgqOmo/5RQzXfqMZ2GEdyDW/GlzWdH96ZakHwz3Fj/XSKNsGQ9Oqrz7
mvl5taGfarjLFhF8QXx8ST3sEW4JOCBFKrrFDAsKZaeHFVToHrEkadqqhvxAq7zLYZHnos1BWC3x
xUzmEHjdv0TkkdId/DVX4my57U3GnOzg6vlta0GGilfoOMKw/wwjZ0OVObf4d9zFfygGzs1Nes8q
T1e480EJ9pgu/J5aISPBOhptOmEN2q7NXb0QQQcwvgy1cdMbbwvP0Ln0q/umyv400ssiQzmQuzvw
QjxPPIDIZIu2Qd+489YsO6eqfyZvhgZKnmanbHTfkmpELVb2H04at5FTlfkBn3Z6GRyupy//IXVw
aOWj82J3LCGVWPIEN/dB6qRe6j9GJ6thXgGsvS25015GtPm76sE0K2AThSjD3pZIcrwECXAMudaK
ljx+FEX8msf6uGBVl6ogW9BYgvWsZPZsDU+BngyJOo/phBRFiBeVdc2keIzZitlyeRBblV9Rpv22
Jg6JaYBjs07Om2AKyuiuOEFY2imTz36RtP1m9Ga7uiCOXk7VtRqUf1/2xh8DVzXt99e5LqE8UGBF
TqdeCQ4sIkaWh0EoA2TjRqGFHyvyq/lzcJGy05msI9U54RS4r/HUm8c+RZjHjq3DfXeTNYFLldUY
TuvvbNJVCLDPcyVAlgqZAVgs0VRw5EO9j5ib+CNdfe7nd0BN3r0c6ueqXMbj5LrnpW9g3DUoZlS8
Htot/W3J5thpb6VZkxI/1B2nVXvUzRaDKkRLgAZG56ZAxR87K6wk4jFd8wWUuhVxbLl342l8mYhL
UvKi9bGHmHNIWDHjA+eSN5esrW+lb+ThSP4RkeV8m08ZycGJRo/PoHobnPFYAFSx8iB/HkV7JGBv
H5e+OIye9dz6iXvp9X9SQYN37i9Thdh8yYDrIvHP+5QuVUvTaYkHdApZAOSNmjAvyOkTzVmTqznH
ZZPQbbGtCt3M5HmlQ1oj9fJsQKXVVNc731FsgUwDD9n3WDQP1uL97jMDOdZK+Y/ujIYsQ5yVA+No
0y9fSp98N0ZAeSWjBikj+F/3UBAPhmyqiCyvknv6Qzo+mwP+5utZxLZEMrtn6kY3HbBD3CSf88AL
xOYhZsKRQeUjhDva3AUWOWaj0J3tF1hxcWr84nHx8WFl1sly+gpgqyNut/UvKuJG++X4iemXMGqD
U7s6jlujbzYGVktJ7AvXkgZHuXx4WsnaJ/1bP8NegWcoyN8mxnkTXnVME5xeZpx5YZq6PWO/7C/E
L7Ub2z9FKXWVWoHNhECw9xnfplt9X5WT2Atchvuch5zGw7Qr18Zk/gNwJ90CGqXwMlitmu6EoULt
hgrpYD0zvhXWrE6cSSCNFC7Nl3rZ9f4Fsdw+d1vMhbMFW7YN/sRIO/0O6+A4TPXBEXqWV6cgfYix
BsZTAI9hktbP2QOjsvq2SI0mbD3bAiAYM/xD3rLvTdMjw8K9p8gEryJSJMCxYezyzvv2jeVq5vMY
KsrLvQUSeucTUHES8Yn+ysINPrx5G8F5FWG3uT8eoMyWqLoeZUns52S3pyJLAO3NTC1oge1MrEO7
IlHfqHs9Hx6alaEig1fOgIbYXDqetXpAora3reVb4eFciaPIOYhbwefQVd/a0KfhJSlEBSabiFYR
AXXfKZ4+QpF+vsRR5Jl4dYzGJMS48z+QuH9pixHqVj7XifmVApdY1uTVG368ntppmgn1r2O6KUvz
mb34qRrZ4Qacnpgu9Stq12eXhktdEUeH7XfLbxFzUGgAA8BVKD31JHg+Day9q81isGBc11bieuNW
mxRMvRILc3tiwPF3iacfY+c4oIDNmhtt8lTaVtzmf6Vyf/M6hMLtY9yMwrglRF0rF8+r9rQKPKw9
b2UB1Zt07bP+cfrttQu+Ymv4S7rpM9GdkT+o88/7+HEGY01WZAPU7rs7BK/6PRpbdaGrEo1N/5eo
Tv0jYrLaCiSL2IgzTPoer6JfiTC2D5Sn5AEdrXI4Jxku13p81dw1kTaR4gTvwkP5aTBM8xebxkFu
UPj5HfW109cNOj1hkmXk5NZDhnVPf3r/+6j0xVO10sOfq34XnKyOsqvO/+/d1BcxUclXmdu7Ycyf
mvHoiun155fTHmvH2f70bfwH5Y62YDflf6zY2vxL/tvBGW5MrkVN+NSA01a/Hf0yhjRe+wmhriof
7M6OBtlde66l0WGibr3PGGyApuOA0dz1GMjr7TEOyo8i1fbhEg8uP6uHoCDZe833QhN99bXSn7x+
qTHxPhlQ37Nk6/L8S/8Sle3feFN8WEFyWAXm07FH9dUGd+2a/9Xfrc3EWWuGjY3tAn6dV4OeWSlG
nYnDf37SJkxHE1s63Ljr+JVk04sYaX9qt/4PdMcw6ltDgFTCfgNiICoII9SBKEZc//XldF7d/jis
1o9nVPtHNbUlE9MbqRWmO/LR/9J/OzTzn/99Nd7qS9DJSLtGtSXWHe3HhedX/0SBXNHZzGfI21DY
rAf9XADN/Cq4DfQvaafyxkOeWdbXLrDft4SQLe4e1SdnfAMnfcfI3P8YgLKi0wkAbeR/gRF9EZ1J
Hnv1yvK507dvvMZE+7BucHH1R8yA7l4xuNAfsX7+fh5NLvC2+W9ufmM463EQ9Vl/RPru0pZpfTNr
u3uM2ilwY7YPhEj0AQEfbnjfu8N8D17hRhu/aUrgDvqtL5t2c+u1IW16TB7l2R3Tb3uLtNEbxsl3
0fWf27bPvBloDZQJbpslri4suc9lh1fI68M02V4S/9PaWIO0hd1moYH5jEdZ/9z//fykfMV2/Yb6
6pNj0xdJpv/EAAup1yC1d/0v9V/p10jUclWpG9ne8kekaBlMe/kzj873Fv78M80zKObgoO81/Xvr
W90LzAcOsbjCuLUznAtJqJfSFaFMI7NH/WlR+vxhDHEqIbr/XGZ92TkF8BaamyBwyLPiWdgEYbyU
1z8rbTZzGHGjBCXXLmfpnZPl54EIAkmG/Xirfze5td/kRMb+t7c4L/H2PLHu6n8stOGCX4v0nrj5
/CFQ6XClTSDFzvOztkxrgpMPSMDHMs1t/GN3pi1zowr3QPYy+Tzxf8gSzK7x2bs32j4+pdMlZXqr
MUeBx+XRvAprWf8QEqX/qJ8ghNVv6LQ34pORV5y06znLPkhofF/hE3jwl2KVXK01COkmf7fK+wi6
7Ctxy191wKyQFLmUfJftBjDYG7PpL0leUZ/2B009SPB1Ew0MgMz7Xn35t5Fo7qtrkLiHHCbGT4iK
tlWntUCrh4zpWrCHJxW9EqcnH2xZv70XjQH5b4rX+K8Ouj0o06cZy/XPt69x/plyWKhIbtNOeu2g
V359VwVFCBMDz/fUoH1TKzZ1JDeD/zWkyz/9M00aHqk1PepX+j/2zmO5ca1rz7fyl+f4CzkMPGEW
KYoSlTVBSWoJOWdcvZ+FPuer8sQuzz056tNNUiCw99orvCE3uTlzh3kkMK3lcwHPEli4P9NYvbr6
EmwUKPcJrmmhmL/03Vl1nmojfxBDMVcEhYoqfR7Lj+Wf5XVQufiMuXvxq0dbSPyw+uUjVRQ4meFg
bOMx/NRBNM7dr9wHvSR6WdhgawmjAF4pemJaZSzvygL94OOt3YhTdKWAUuK6Ia4P3Nis7En6/lgS
DRtESCKbpwivoZyDq8jEMKR71yzjCxFJli5HYo8/jzH/MhA/0wmiN/f3cEMV9FvEOlifdxOwOfxQ
f80wOBfUvhJWRKAh1eOfUNnWcoKQftSK/i7iHUACEIsodhX2LWqVnyR6SXTCdfXFdTBnQyzpn4AW
GP5rWu+W0yFAKuTvHyRzoJBXcvfowEtywxe5EkB877JTDR+DCm++ykdKEiR/b+nuI/YWqCdMV2kX
S3TD73c51MLpb4SLYzTnLeVitN/RkD4aJqf5JHsUW9wObXRREhOFNLUr99k8HySQNyaWbIj2h223
6gA1zmDJwm6+EwU6uZuyR2Rp+551LHCBHusaLzYL2Ln9hV5zWQNq545UhrUDQHUQgYhK8hFRxKEb
CT+02g+o4Whh9oPhBEpKT0whn0Z//sVX9xelg/sGuXnbkDXFNpWlATHtdejx9NO/7LuZUhGNMky+
WFFASM4mnTZ57vL/y8kXFP2Xf/UmgyWCmKH+KvIJKCBhY8JbndqDg8kMP0ImiS1sttFTM4I/YSvn
afXh+hsz0BC2Sr9apNJWcmQDKXgmF3brg8iySISUSCkpTU2rQzfyJwmScrDIq71gODZ0JSqFQ0qa
NHNQPkRIzkk2oAR8piwGOyP4+/1FHupAnm0E+Cnyhozmazp7Bzn9/l1HamPdmQXtGV4rOc7yIXLc
mSy6rgena30HmnsNAdkiqzwrrBFOoiUzZi3oA2qAo7/HcIH2gn7EWnpZK7JOEDO+BsaIXQ/EbVY4
COQ3x36TPMSK4kVMpp+nw8gKr83uMwk+u1J7Fb0VixWqdtwGv3lo0alCN+JLDpO4UH+8ByVGrkut
aFsqu+XgJomSE2jOmOy6LTZYAUSZmtXoYv0lSzO1AblmEV90RNjiUDbVZ2crD1jRr22UaQwUabTO
//JeTI13ifbG8gcPQDGI/6vk95LjpJhuArre0uz7Knt+WSC+kn3MMkqwyGME0BbhHZeH7zz+e2n1
DqtAb4mBIjbTOxnxF2XF1mXf8dNNvW2rNie5QlFpLBSEDVUoAcNFtosG1G1FFXtu4OlOSAoV7Tq3
vDdGh39SKg1rMr4wMaqzJYuaLfdbFHMkNEmIEr2OgYOsogUbsakkBxtb/t0p33rzVSRAHBWEgY2f
5L9HFkfbHPofOFPIgpfoucTcRTAqP87DMTWUR8Aiv65sIc8C80YHGav47yXQOwkKSUN6CVFclvfY
MWLh1oB6XtM8N+H7qDgEhbi7zWwNQ5pq0R2JFxfDb9VJn+Vo084You4ZMuzzhsqmxsUSkRNn+MrD
5F0Ob3lekx7tU8s9dg2KQgQV6nrU7z/j3nn/z7NL6Y9WSn07JPmP5FvgH35je7iFVrd1L31RLKWW
5BsW+bUs6VLpz6DOtrZrXGgOr0QEaMnjCeJgET8770ZyHd92f0K/w2wJDLqUF4ikrsBnPKNf/Mco
JeEmcZP1X2TdZlRtJiXWRfVpoU7tr5wIi0pSHq3RDEV0iVBOyiZrwFLgUY/+Ca4WDx6ZRTLvd9N/
kORcvpcRAOaua0iF2luMh+oiW8Vjjq3HslRe5InPPk5M6ceE6WpeuEhgkWvIS0FDHfJEXyvom0iY
lTx7RgVrCWryoBXk+YJPuhvfNcmNlxh7W+Je4WFFDwrir5aL/BRJMDkiPfobE1MgPb0dTPXP4g3p
/hM6GxWXF0+/Ca3uV9bcEAOtautzioP2yrUdkqgYc/TuF4bpjwjOLAI06D42ZEb29OkVnyA1Xhc1
ModiRLef7OZR6gJJ1dhPX1Vdvw/eQXJVuavLYyRmzFNwRCxtB3OHzC2yHmrt3ZXIJ4+DenWrpsWt
hAqPNvmq0Ve2lb4vsXTK/FMyniqFHgnHncTfpSL8J+9vs23WDF8SbXo9ux3NaiuRTp6m5PuyyOZt
6ySfqb2bXAQnRfVHlDO1fNMb87dc8xJShg57qaA7ljxTWcpORBqD+iOkOCgXKEpSDwz1cPX6FOMf
dlmrFe9LYCOp/Wijs7xAgoXIrFZCCmv1nXyQGlnvEnVi0ZIetavsd7mBS7ojSqnRMBxaXDWWJ+V0
xiG3rb2kT7BMPlJzs2RQ7NpYDsGl/gsBu3nDm+SAkvXKMsGpaF1N+kXN+tfOyFaSo8lakjRajvDG
bz40ECdZrWFa9zcuatBgZafKEl+WfgDvUJ390/I/8n3CgfLJUI9xAguWAyZ34h95Cl1Vv7TVixR7
ciIl9ErMXL3KpowU+xu0xCYZuruMf288mkGQoEliXET3mBf/kzctS0Eym3YovhrH/s6K97RBNosm
iNT1chaCm94Nynyo0EqRCpqDVjb/kPNQlhQO24ummh6lUpaKWc3nD7/dVna7HnTlQbS85K+Dikif
1FDCykevYQG0TfmFtcdvpt0hC/tBP+4yXNwABAGFiRQpSgSqhnjMm2UJYcOzbkv1rsMBnpslfx2y
wuQSEE6iIHuTJbXUQrLq9DDdN2NyEl2u0XZeivnRZFY5luFD6btIVHH5CLmg4ywLKR7dnTrrN/IS
HUtLCYiuFl/p2y9fUi7UDkiY4/o0Yau3LFd6Fy9T+wRB+rlRCPVVfESwdSn45VB0/QbNsvHpn5ct
b4FfsmPGeTK6v7JvsTKdiylcq3KAIiRQ9G+ij0flvQHBfasT2MSnV+/9l3j8cuP2Q+SB5SVdUJ21
gpWZV8vSlk2URQ0ZWXerl6hd+tqnHIZDd+qz5FUOCnlb72FKi0UNS7JSomtNqTUHMUhYdWdn03pQ
1bO8i9H+8qkdaCOACGcRzpITSD458ADO6QbOInwknyMCXDIJQ0wbdhT8pvmzReAiiKubdI4WecBc
70H9WWdkckHYoSPtYr7LTpL6UbocrmKce4yQ+grlq+hDgrUY+P7bAMlR+cmb5F42k3xEgfKkvHVo
OEMNr3tjNCevNcL+N+z7D9ls5agd/bbd6ug7ppV9G/2zCZfN6N26fvoiEcEjlyj64dPl4k29eCxb
Y9mr8jKzqB4Q0rbH30WTzHe/VBT45OJyx0J2br4AaPmyAnY2Oa1cXD6UnCIR8sDxQQo3qYHlXIjQ
tlr1AMk9Moolxlh697jEkQaGuz5MNxP0SlUtwR0zIpKGkqjqLifQEul32uB+B0aLaPH4JJJjklvL
KSFpDW3UN7W/M9xbtbBe5U7IGbfcvWL6eow4JpYHxS0TOTVVObmU2o5GveR/KGVwbTMgT0jvmjNV
cPfaNRGKm8i7SdiT6y/LRurJNr5P3fF1qVWXslEKX1QOy1KcjsdfqQ7+c8l1eHCZr3WJfZSUX1aV
hOaeHRC389Fp2HY9LrIS32wmgZ6uHDVaQv8WUfJTNvdUFCsIZ4/yOim0ODH+eOF0M9rTLjzIQSN9
INnyy2FjulfTB99BSs3IemktdxwZU56tVdPapK5xK91noK+Sy+bnujbXI0Z7ar9srZGfTVlzpL6O
w7ZQ0YYzoy95zrKost0wDcs+ks0gNzie3H2eeQfJJaQxkTFyH3PzXlaKmTiUgfMJBPkfOZtjNbjK
akm7adO4wa1svn+duMNQ29LXO8j+hDYtGa0sQVcNDiYkAFmiyhg8yV1M6/Bclfj7KewgKZeKvHvs
7WgX6Ki8kDIt5ZPcDLCCe5We2fJlB835bowadnr53JTFLo16/mH4/bd6apzgqxq11yK6SoxvbvvR
/FoaUSq91qltf9uhP4HWeE1q6uLeZWhtMZ0ogVBMLkoANo1N05tgIVjJOq356xrRjxKh4jHHJTXH
mcyp+Q/Aj6abYCQE9h2oq40/BydJ6WVpZtzCapyfM/sidwcPvNsEiQrZc0z83nVAPtaMErKjfMsJ
OgzZXRxHS00pT0OyN/m55ElwmcauRtzFgfvHrZKdIh8k22FEANBRnJPEMFkOEu89o7nD93XpOUhb
eUKeGBOx/b9dNVNcjLGG15DBTpoz25lJI6cLBNxLD5gddMyXPtXPRfW+PAF5FBWKw+ZyzIl0qoee
hIYPXkflJb9RzkYY2a8KHgk8LunKGXA23QISmv7HKs115lhwnsmWebVsBsmxsXlxTPNrac7L77fa
+NZxmc+5+nOTfUjLVbJtydrlQS4nYq8gCNCI0FhOKZ2DMOP4kw9W/Pir+CP5kpwOEv0ktW3qR2ar
L7VxF03eKzSpT6+voB9YBx9Ibz3k15ZsYtGaBim01VkddLC+2qK4FtwxHY2TbcxXwjClYkpX4LEW
dF9ZDWLEMBt4XXG5CSJMDp0keglhyRdx8KJHA5JfAbBw5Jre63ASi0rrYruIHGgMjvTe9pCOmikN
0pteaQM0LboPv2JggHV2ia7nir9Ab6rx4DC5b7o9YOeYHOPaPmRk+L5/QCo6WWkzlWsBw2JOi3lt
eSOssSZYe5labUzT2Ka4bR/G+A5tptcGJy8lAaVmTDusohASnVx1lZVGvmJuoYQgKNvDFKlfpRqA
hQpBC2YeZppAuHVEs7kgD7dOwOyr1MFzL3xyY8Rb7XAQio55rXBPGvBcVEs8NiAG3KdqjqGUQ06s
2KvcHg5h7n7qg3FH+fjutvi6jtlPZNk3XTGRQtHjaHtVW1k9c+WgLd6RkXrF5w/Rmgk+A7Inl64f
GTDXaDl1IvRcUUW1L2HC2LXmQq0u/mjiNtgqeBqu/FHTN42Z4AeNv2hhsdvKIPuu6eGskAAGD2Wr
b+UA4S6ktz1U9VswKBBJMkQdaF3CrFPOgMUes4leStzWGV8yuRkN/5C46UemAc9SRuNzKEx1HY3O
7VC7w2rKq/U0tAkAYJKorKTIKDLhEbwYaRHu1GKm8VrczcloYmEIz30otb1ta5c8qb/A74OMyMK7
FlNQTmFvNxTDXeiqzSpW9HpXkkyulaC+r52wQ0bQx48t9dcNWNuDqfSHXDHhmsGrXONJeMwR9XsQ
x6d17+FPaSJ8NUVkpKOW3ysDCH69QuJUsxlr0HZpwupS2+61sdoXPwoOSfmbNy68NzJnWOUFVpi5
dvCQHz+U8/DUYBe3mo0oPBWDDkTJItL0GCayltAqr1WAATC5a7vVzphx9LiPe/HKtNVu5etAn0YD
CwjkX2ww68AkIEgq00G4EE5PKNUf2tjMjrWPN1HVaL+aAjXGnQ91wowm0jQW0yT2PSOjaZQKPdAT
27hzbwMLJuUcIi/l5KyIAfMnlvpqMDSMSvPXsEO8RFFH2modzd8CJhruMtQmqICGqvYFQT3QtRjW
c7RrDBPCCpMVO0nPZo14YevnT15b8q0twN6jdVItpBwrbW/OQBADBUmt0Us2ZlEGa7O1RKvvebI4
2RzQ66EB5CAIWKN9C7nZ90r0jAwUjFImXjpiRdXU74tivB+c6DR3PkQuBXebVGBEurNJm/kmqWnH
NwDR3cn5dUJ1pw64WPp+gz2BsscMZmaa2EXml458btZY+h7TJAbl81Hr3dtwghVfCkrGewBx9oR5
rzjo5XgsoVtp2ggz+pg5b3HWW1m+A8a5b59bEyygZ2bJRgXOfpPR9QP27SaHlHhpnmnuYotVY4iA
AS3PpGe5wK86BTG6heP0awQ+MjLo7OWdesw1XmfiyR378wvVAHysFh2jqU2+3Ll91uv0jIQLZrZF
v2vLXj9Ytb41Bt/AA1vLEK6xtx6IRhxWNNhyPLbU/OnIEzBf8Z4my6PqsYGXp3aBS495CkeQQmyh
uzZi4+rMpzX9hy9mHiglTuj2v+uOHiDGBr8dCghyf45HmMzvCs0YT4Gp3gcONnNA0xKUZtwdqQvq
HO0AlrCiPx37pwmeFgkMOBAV/Tg1fY5wxMBU+LFG1D8HZmWw0Lf89gt8oudERTIjsW1QPtOuDWEh
TepN4DdHTc9+FBguGy9RinVoH9IyvbGGAcetCYzUbHz3qs4pTbOwsIgXaiytxag81DPygI2Pug94
/2q4hS76FLbtZxti9mgUaBo04XSxLAVnVbwLmAs7AI2yYe+o3d4dLVDIWgBNCFLEGGLg6NhwAcIL
oKHgZoymvQdKhyxf2aIHTX1jnMK4z/fAv3Gwqe7ZFiG5kYKOgOncDNlTP/n3PQNATMOfCsCSB6dz
D7Vq/tZzeApSGBokt8/NCP5XH7p7xw/OdWDl23aCGZzY58zV90kIN1kDHY/BbxmHGDTGWyVIGSuY
oOSzvt4jdPDeR9wLB0dN7M2xfO6aS6PQA4KXtsJS7UxaAt8/HXFzNLvbzqupKnFdWqmwI7A+thDf
Cg9+NTOlslrewj1beU766Gf6wbHIaVKHTW7hK20iUrYqphdU+Gpan0DGU2g4GtzVBnfCFcBVRAdn
iBqWWxxsyODPcYLgBbhmLAzPfc/H0DMnq6VV5WcIXZaF85oh/FlQBGtucdVjem4dKnVawN4Iqg1U
WwhA9viQzuR7fQ3gxISgP7hYwqRGfw1wNF/Z9YwHrFncDSvwLFDKa1jZ+Wx8lY323FlOCHJOEKkt
pL4Eo+lR3dRzv8/j6sPGO8tT/U9p2+iczVJvSBUSaeWjEtf0eW2oJ9o94jlfqQNSjNalpsD807DB
7PT4KtMtzaOJhVTCIhSueEiljMaDtNtHmcWiR+6Hm5Ll17reRRpk/85yp45zpwTHRJYXO+ZXbfKt
M9p6Vn3vldXtkmYCsLqWPFpJDe0WyKebnhgcnXH5NQ6p2+mreu7SfapXhxEvQn2uk31imc6qGcgI
+nbERDuB3mPU+G96t0EEW1QLEwB7JbhhFOsHWHsXMuv3rhuuw6xquwH5qil49XX7oQqTDEvn/Tg9
uU76omFwBbYARA1RGow9VnVJmqAaldzM7otpqHf1bLJEMhuEd4zaZv+eaO68a3RAa+g9wP9A+waE
fLyJMxpVhQfjgcd71kxbTOUAaod+xbXhvVN3xU3e1edQhdHAwHXb6AGqXjaGF1pKH9h2gQK1abup
a3g8gW3fNtb4oNpXHke30YP5xWy5n5aKVAgCr3nRvhae7mAQjCVCxUodQ75+ppHgYRexp8DdhHPB
14zmG2fKPod5vGQt52aaAaIcFRM+h2k850WB5GLlbIfQvo/Dbh3XjJgh+4GvAtlNcolMKIw+BA8n
UjycdDFpdRqGUrBPJxNNCEZ7zB2nDptB2KLMBDH4uyWjZTyLHKkHjLm507IehmeGbLihzjslwgbE
QfhonYMeBXa6DmLJGdCcQ4hvxW+6tR2yORdNhu2u5TlqvUM0GBV/4y76O00JczVHAzRNjwjhiYgC
/mAxMIo+mc2zWiXP7ayAPPTKYV8NGXiXqr+LVKC2QZZkW6yY0WW6GM2kP8RBcK5C+C92UwC1adHt
YARAhqKjWaQkZCiKTs5iDPYDhaC36ZrJhwcyXcfJf1atCNXWOV3DUalOJAGE3xmeYNDt1aJ7bvE1
Qj2UxrEePuaS14Ro7fhafmEe5a1aH70O5GnfvCn89FPEP3pTfc9iGD9uBuc8nAq+erNWaPZxMNPi
8NGbSZTqOjvg89OBpqGj42DK2qLpdqjLoF5B6p+3SPtccfiipTcAttRMcJFxZTzG9Gn3aCciqNjd
lYhSk5q6T7U6GjSay2Zn2xdmIi8MnigPpsRHSi2id6Sc4Hkc00I9VpN5o0wx9Fnb/kGa7ZdUq9/+
ziwi24UdPpu5Lfjyak1b+dIFeYwFpAGPQf1ylbaHGmn/lkZk3ZRdAaY17O41636kP9gBhEei7Y8Z
qdwXr9ZXDuL/NdOGqoZfYWXTQYv8q9b1HwrikgeTRk2mQxL2tO7eTHUXDBTSb5NegiuzQZKDVcxh
byuDt62MvN4FJng4I20f2YQ4eVyt3BjfVT09pKpKBWtS8ITemMgefC+qBJhemt/4OowmPXOPlneO
ohAfcDw3yaiOvRejZtz/Ov2lHFHhq72MeqK0X5KUPBY+Czzv/lDmn6XRmetg8Nxzab2GWTWtAjND
l8YyzG13ykrH3NuVYkMPBZkDgwcknFqe6oh4NJC2RppzHdtm2JnIKq/oGCt5CuRYr1aB1jQrv15b
deBty3KCVlglHiDyptg6LuxUhjN7bYYrhrDadzV9G71t3icjzGtwCe4uVOqHJNIf6PEZ8LHBu9aI
5sSl9LTUYFqZLvVtq5f9ukl8Rq5FceMiI4Y6g7lS21Hb+zXNkRSCfe1p/qptqw1V8ytXvp4ztO3a
TrtJvA5EtAeVMY7eUdn4AUP8OMdocJRU2bshmB5ssjhoKQ+Ble3NytQAxW2MMdKp0nvWY2mT1E4/
PvDgNn32TPUJ/YNv5CyfIN8yLMSAM1MJxMgoJVuHNNQaxjN+c82B9nbaMLKxUg9mI4lL2sZX047I
0D1JY4IWoWVcInWUVRokNdDcwfsUlZimwKVabyGXeb5l7xObfltGhRElxvTU9c+DH+o3rPoTJqRY
xxrti9ZaQF0nwFCFZ25oVjwbGK1w0mFu39Oi7KFDISbFw+Fb32TaHvEJbR+7+puq0TqdDb35Ghrz
NtWimS0+X0MvYrpmJsamxob+p+ybl6iu8w8nQkdnKBztufU5c2YoeA8R1MxdSIl+ntumOZhDYB5T
lCxPHtpfhzJlJcW9Pu3zWWt2I7SaS+2RDfbwpR5a6m5ueG880mHCJryOrGcf7uCq01TvNYJhxAHV
oe0MtWft+OFjkI6cNCnMWKW3f4uqecN8MUYelfAOBJ2zNmVCV9qD6772gYt3WctkFZcWKBqhippQ
1ruroPU3vZrs1ar76QeY53PA+I7ZTWGi94hDJkwUcMhD2hnrqop2Y5sZp+khGVmQs+/C4Ino6iBk
vlbKbNoEebpzvJ8gTFDK9GDzum3yJ/QxNOFWvE8VUpZudh9a41m3LAuNevL6ZJ521Vxtywndqdy7
MiLC/SY3ET4a9Y1epM4Re8hDryQpQDgdGHDo51vTMu+L3DGOmHHXq8IpQWq2UQ5TU0MIOehWaMJW
NBr8P8lANqijCkFvaN0joAiwm/LCmsH3hXDMFA25cB+4u4WkhM+NQ7tjfMkncuMcMNgwTBjXa6iO
NuYH2j+s73QYdyifr1VDn7Y+ti/KtNNGfW/lyHFZOh0Ehri5WqFXkDXlDkLde5tpFXRcV4GunmV7
n9FuHkbfFpOiI+JPM/EWQHkbRbs6J6dlmo+Q0aihozKr4C16csWsyG7s2Hn21Ymcr+ZXxX11busa
rYuMkpKytaBl5ff9WtP1XWBMJqX7W9wbqC0hWLmvkgr5FBD6hZOloPy8UzlYZ1pxPAgXWZuoQo1i
nhSan/FJbZiUohht3SDMsXKLTt+gCl9s+mKcVrQnkLPTaBDYgXMLtxJa4gywPQuR/g+aj0bvB3gA
eAVpExR4A16JnUfDtkfHs3fGN+b8/qE37uy2guw5AFRE/pNWwE+U1M4Rk6Sdqj3naqHc9rV1Vpmc
nvHyxXXPy/d+RasBHoe/ormUbmdj2wVFfYyj6DUN4C+iI+tQK9ZbraTg7pN62FITwgJoKeeRPILg
685oUtYpjyjhUrVtWPOdQL2gQz4i/B57HOgIgTFzxGvVGzhSpsnHdKG9gJIE75pu2mb648B8Brtj
UoLDL4DNegenrDs1noqcDnnYxlcHFdlCyyFG50e9RwsxUO3yqAwkh2ajP3BPkHpzNAtceF3c1E1H
8uT0u9ki8KejfofMHMhQr3E2aELDEt0jOafsHX94r+BO0AlQh9UgnuM1t7nU83Nbuv5NGZ08fwCq
hxEiUg8rtGNafXg37PghJGulGUZ++0BD7k8Q4tVERslSQ/N4gNDa7HpalQtiRBrfMgwq9O59sC6C
29M080eGOnN/TpXuw4zJghzxKXNQspnRXaIHb+VMl8CYZLr2me2I7tIdRur8V0Y5SzcdwvLL5Byl
oS4DwAHhtZX8oQe/plTJg4B6BLuBxuJrTC4Ydt6DoJdqRkpFwFVVxRNdy1snozqPkpAZJwwSfDNX
UUNpScUj3XFaxqBRB8wruguGYOtYzJxKcCkCbZVhrR3QANH0KyqZaMQn4a0/zJsAwJH8fo7Arw4U
Fr3uAPUeMYVSOvWzZsasJBcFlKy03ZdeuHxeqKAli6bb0lkXDJegipPCfQvVi3TVwWEL6wOpo7+Q
qoWWQGdI9z9nTyATGUaan8tMvaraX5nKUwhOo/MpzmGRf6Gj/C7wxcwfHzUIq+M83E59imIsKJkF
WyZINR+pJL2INxhQ/BrgNuSnDhedbhOhILvU+bwWEEAQz2R+MThYJgnJ8NIzoReAABC4Z2X4lP7/
8k0EwjMrrwxNX8we4gAAAdPWD2oOstmm2JabL6mNCVmuYGAgFevyRiatJDcLms2xduyW92FSUVbH
Vw2iRmkpH8Ol6FeinatgT2lCASXdweyUwRVGJiuKhkcZWAkizKrsHzW51QPzY5kpGf3GCpSPSOCz
fTCEq7l1ro7oFfYc1ECnGX1Md6MHjqwKY8ydErZB/2vUBm62wVaACZGlnG0Ip/LnBc0pAAa7Lt78
8FnusuBIhdWBbxFDTRT4AZTe2vqLgCd66eWnjKbkyy+ocO0QFdkfFM8/F3hmkzB9z2JYpAzKAVrJ
nI0uJ4+sfcoY1ssEqrCn28yMtwu2U2absuaW/5Fhj2A3RrW9dRrkH2LraxxhkwzzAogIU0jEZfwg
sAIZ9cjP6Qbg2Kfg41qb7dE24p9BK7S4NxTc7nt1casS5Io4UC2QSlP7cubmGQXIG0vNdsgc/8oQ
LVFxXkTYRob1MuMWdJ7jAFxAOsIExCCbKwIW2UT5qzF+iPNd7YHULBGUwccYq7YPnOFklf9dP+yR
vzSM4TZBY0WAIUaoHx0ERZZFa/bT72A73zUiq42aP/hMhfOEPAxNwq+42uNzCsKOa+MBJkYKC807
ai0rL3Gb5QkF2bvjta9uS6rjDPPn5CfH1HXxLJXlKUuE0xLW+as/l2/LApFfURYj5NO7rujvXBKK
EcDqElhMe3xNLBchAuvv9cnF5+ospd5DQkq4YOV1BsRj69y1Po7TwcBsRj0k7ZvMjWWvC2zGUlvk
V/SJarBHOhSoh6M7gHCSvLhBmYGgArl5HvvgO63b93m+jKrl71vH4GLQ6zqjr3IfOWm/rbUEP/je
IKOglEWFKt9NHFGWFVyNqvhEa2+N3PEJNafvNuTI8rUKBBgab6qJNL+qRUCRPADTWGXqcdpjmT5/
BQlAinxkNmXCNC1TWJu4HvrYtNHO6hX/ZM3mpZhBBQFWuE5oubsTNL4YqbLBIP471c6kc586qAwE
HfxrhNg3+YyiGUe8p1iI3rNMWsN5mbNHWQuynRagbOg92oG1bCMJknbjfMNNKrvwI+JkFQLFMm+2
DPzPTNv4sQFg6YLaE2/DttFP7RxtRmQ0GDoKAEBwNU71o/sRwAMiOi/XzOSuRoJAQHyRcyz89BOx
xF8Tzk07T789vrNj4p96GUJifppWwwW6zUZMZCHy/wnFkC8Ns+/g4KnWU9BRhAJMZJZJ6TD4T37C
ulKsLxq8T43Dn8VuNgHjmxv9g59jPwEqUE2n37r1v5NSLF8fy1n7sMq7gYReAm5clz8xwTZUxps5
7G9kjcmAVlhtAl+VKbRAWNLIjsSc9zMf3WtLn7m1UTbvIWbWg3KpBGxuj88F6wvW9cmx6BfDW8AE
dedPyXE5aWU2TnL2bUz6U0M5I5j6sYv+SJBBtnHfNNFxeQi4p+aehe9uH36Uyp3Mrd3Mf0I6g50G
RaVHolVDYWy/QJEEJdsR5Zq6FJbFlmr8Vuw8c5foI2E70vpNAPNDUCYLGmS5bUWv/S7AcrHL7QOD
NPBc6WzssHtKk35lGgBZ/r6y2yWJ+rUQEpygfXWqD69uniWSSdoi6UkQhrfJjBQRv04A8QukIYiN
dd/qZwldAo/wwt9e8a4phOBIS45yZwVpgVIKD1HM9+TEgFhllNpxjMrNcq0FzKYFx56F4bNpOP+B
siTotDM8I4KGOROlo5vPKJS7fz9qud9Bo3xHGJXG0aFzzXeJngaYpmrUH/rcgUy9jVT1a/kFkkYJ
Rqapu/e0vXiYm/1lcvy9Jsv80CihWrxklZROjYR1EEHLP7oTgjtZdi+clGiQi1UhbzjluRD9HUnb
lCkFT9HcLP8jZ6rWaNcqgK4MMkJ2hkGSposnaOrRxVNuZ8f4U2Y8f9e9dPZeKDOGUuwgyh/7ofjp
nfncgvVuyu4jyHfoUP+avfUyKo8+1tlLFgSAkKFYeRX4g+ztbATl6xtMAfwOBmu8CamKWnYTv35p
OC8HhLxaFhuCTV5dv6F2STcVUIWFQ73wdwQRJnni8kUQW3rOkkvCwGO1PMpIo509Io5TXybMaJiw
mHH/HGjkU/+sEkcBR8kT1w8CdMJXe963uf9TVPaXKNO044ZqQdsm8QCYeaYVm6Es7DG0OLEq0ta+
0ywGIeqI2F/jaQx3A6fe5er4zfDMH037qJqpuw7xJ0EqOH51ESPcR8hLcfPbm7Z1543iKjdFUTwG
paWe4gr1OrcscLQ9R1r3Ypkj6AcGnVQfmXoCu3dSzLLeBKVxHQ1T2TIkYwUN6slzjfu6Pw/BUG75
xWuT3HBn5+qrz0xpN6rMN4zq1YCpvisR4Nq3rnJfz7qoC3S7dmj+VJoO46NNzX1k3sS03fRWj0/0
29DX9kxq4nSmhR6TXNVJtU16PyWkjJQXbZHRDVb2ON5ZN3jEEfJH72i7dLw6uEAmNdmmyGr9WA0v
tukPh6J+nABvbHotfv3/zo6LP+T/zdkRqRTn/2TteAYW+V977Cyb4r/+FP/12KX4Oi6ffPPnf/4P
/e/b/zF6tNT/9jAecV3D5u8tLBv/Y/Rouf+NQatjYcNgWIalWfb/+K+8QHRPzBwd/s3RNM9zPNdy
DQ/zxX+NHnXzv1VXNw3P1HUbUXBd/38xejQNXexC/7qMyvXaKJYC8Lfo8zriJkon8X83ekTUIu3c
Ue83s3W1UTfcxdZsvbaWfSw6EBv2bGHSWJb+3hpbVE6GeO+yST5QnaqqsuOc0/PrbGrjfigpB9qy
dE62i9yJZ6xdNwtOvjk4G2xblBPn0UfdQNSiHRXeZwYtuD40j25QvpuGhVB6MiIYG9rzuRmb+8FO
y1vX+F80nddu48gWRb+IQDEVyVflLCc5vRC2281MFsli/PpZamAexhjfwW23JarqhL3Xbron7bAG
M5T2d3pIg6PRTs+qE9WluX9RzYeHgAOfpoxWdpHZb6Ns1iQEJw/8c6y9QW2I4qXbNT2xKnBPMNTz
9pA33bucXMKhpe6AcbeyZVOvQRzZK8+XYpUNT7ER+mv4jAQIZHcw2Z+S4f5LVZs73yI2Edr+o75v
Hsx8HnZzPXG0Ey3Zta7HngmpgUzcr4L4lw8Cr5jKuSxR2tm8EswXX2sg51dIw8OqMPMnPwDCbG6y
cEjOfuIhv02tmem2JJsA//zHDD+NUBqQHvfIdbQl8SM0aXAF8AQBW5uEHhSEPQK5WJL6Zi4k48Vd
+kcjIHkp5wHN+YAqEA7xze8bfz/PRbiXVf4QOWa+D0nBgX5Q9lu/g0fHRsBdJWoaVz1zxr1l41tj
pFUczRBwXMHqaG0xST6FjOm9SqavAfuSsBX2A3sVuOCZd2MINHyQOrtmvvZLaT1gD/PfqK9i3D+a
PThhhycrq35IiKqPQddmR5fdw0KjwQDjwy5Vz7HEOO/LXZqpdBVUxN3HU/8QiNaBdlFPx8zT4Stk
P9g0QcBjU487i2nuSbn9U8hEaeUWWY9ZQtWLmn3zvqc/zZ0gOsuxmnY9Ag7CEwFfFNkPa4GnYO6c
G23xHSBw515V43bG8zXl+d+sSps/lRXtg6nOPyZbhbCUQCU2kxBLGYaIiFuQH5o2GK1qM+6qenrK
SiGXCUIS9BxMwCeyHQtfGS8V7sG1xRpgqQf9mQl+17Ro5WFgoEX7O2vmf6M8eXXHDRCtqfv9y9yo
+PrvS1tJwvqq9hg11WMMSWE5wOA4Fm5EIKPjfyp+FShLCLci484v6S35PC1LB+Kujlp/J1JfvgkY
HnMGk2qsqTV7/cce+vk55BbKgx7usiVMDgNSTlgmNft4YAsfqtGBPh565BFE5p4FWINopD3BEgwv
ZUrcjVkIfy9MnwzGznK+ON8Y7eqrG7Xxmtkfa991hsn5xhwO/FUSXTuceFY43jzekzWqvn7HTLTd
mtjPto1JgMpQFNnaAbu0NgvEYN6Q+Mc4S19Qf6SPhVUNWIwJL+jsTZHk6g/EXaaMngpOBoxKaFVB
sRqiMH8DOfjbSdljQv/DJLddhiVj1398lbxwNdWH+Wk5bY6eWz/7guaWUOuaohO+TBwEO8vkj4vR
8tDsi5e49YyDm10HEh2e0Grg3ivHW90lTGE6We+6CZleUXR/tGVtjSoU383gezcVAnxW7XsCQC4W
bfbiufWXO8X60INbgbJSJhQCEx/fzhNYeozfchTqOekq9Vym/pdR9uoU5j3nmJDiKtQltU2GS3eR
B0Fe0cpw6KNDbfYHhEEQ8MSMe2KCx6ocqOZUq7tOtdYTyqIYJp+hz4VupnUvoMBRE52mSQ0nU/j4
sw3Gm5XZP7slA/sMjVSs5qvpsu5k2tLtZsXM3Qnn+OpZBFG4MRwZ5g2fPkyh3tXvAdP7OawZcsb+
SY85aYZ+tTRraADxBNq7piiFNSjLJ0tBaZmbY2Pbzdc4oZKxu1PjoOG23m1Q1guVtOxSrYSWncQs
8rZTcKLfIobdVTvB38gN9nnAux6ZGaIWYDvr2uGp4tOA1qvEEp2T9VZa8VPl4qYuVJMvEwmp2xCs
JinEdsaYJKvJ/PT5sL5U7Y9jyjM0kn7PJIB+oyd3anzjJU42hKQwR05ZTxBjBz1OoBhg6+GtC+Sl
LFsBHDsl8SW9OREQb8PaRCt0rsbaP8Sj4lqbsnjvpubdvgbnePDm46xqza2UdHvAJ0TepAaoq1lu
GJ5lF7v30y2Yn2rptC0Ba677atoJvxw4Pg28LIhbtvxDdO0VFPGhT1HGcBhv8c+Hz8NvQvzVksxi
3jMyEMzO0OT19n+bfi5IrujFCoF8v4CTA7Noyj9MrEjrehD6XKU904YIAJFXMYEfm03KpIERCuAK
W0XZYzKN4ykchwtM6QSVfujl93ChSp5CwpvXjozFbbbBu0z2S0GM0i4FyrUUUx7tIlegAKvCcRMw
V1qNZOkRqHb25sh8roMCaybv6KrqydMq+rZfjx1aTp4HczmWM4KydDx0HfkgQXi/qCfm8U0a/3h6
dtZBkNGbo5VfxF5nXLSfkcKU5Pa+9qDsepnxJgbzsy8bnrrw/hd28H77vUhOUzNNZNzk077v4Ym1
IOo27LPLQ+t52YNx52l22Dn/1F99ROpuhoTr1vYw7E3b/25GYQKc7dsnl4UsHbG/TLJ5/AYVBte7
nRhbBPu0/5dMDWMucT3zjQAKCG5t+TXbDd70hVUG0dsYdeFCJoh6+PT67M/Fa9SJ/JLcv4x5/f8X
hM6Atcpnq5viXV7ArdVufdGZpb5pNzx4wKFPck6kT4lHP9j03FA1QRxrCObus0GZdmHHfPn3XZwJ
9/keD+MS63AW5J4de0f+8Q13Pg/BUjQ57VlDGTJkY7sL2fot+vmVjfKhrGr3sUMVeWCUMCzS7tli
+Qwme3a9muWhQOAMeq6rEeY1Hqdnmldc+pq9VpkSi1gldref9bG2SYD1i2Dvaet7YJNbtaLeBV74
SNHhH7NsQnrjfEustOuSU/Pc2fk2G+B+ygGN7YQuosnM/oj4jTa8OCeGQaScJ4YTFSjReBG6jGBb
h72xjkJ3k9bT+FgNaFXDkkQs5VBATW1lP2UZwc4M44A7UTht2sLx4VwSdzQ1pgV622IGxyfF9pR9
HKDeZbG0nwJDc/LNYhO3iTizPlWrOmhTBLb62nZ31KqKkAfreh9U2bZWiA34tZ+J21CsONcB1ONH
OUKbaluP4sFFY52LPGaOCFXXNmzEbdJmNIcgRWbWFrITa8Aw32GXKZ9j4rh7gfg8pTzcWrq9VShz
YP/R4hKo+MjnYY0e9aUz7C/bTa11YoRrq5DTPmizkQU/JPl2zqlJcMl2BTuyqi6Tbe8CYhdZc7AR
ixOpVCDLDKdfF34XG97bkPm7SMHWap1+TWyZXBjWwa3f4slHPtCJpTc6b76DFi8EVOk0zPS88tEP
+kczMtwFKP8HbmlW3mPBJoj+oG3oFaB/WXnyXM9qI/3p1x8pPIpw53l4n0Y8zJPDUVG/MjsbF72t
NlMHiZnhAz8t2PC6vwxQwDAwdHn12M3YzaBqr1SFdA2w8iGZcDlbpDchbJQ2YGPWhcvOS17VIM+B
YdXbEXX2XMzbEA8Ho3mP3x/iqLX17pxSLvBdG2PFb/UO5Oom6mEyhcmaEKNq7RSc8yP0z16K+TgN
0buVq0uQ2w8KLCzXV7G/X8iZ488LE33vJhyCU2IhTUl4FCndkJq2Po9d5WpMTGMPIQOeVefsx9nY
6v4p6zyMVzhOBn+bSlIDJTcXWbp7aKNLn74SQfb0N87Ih7fxOW8EyAoysbZyhLfuynxXm5lehF77
C+/tJU2cnfLzM8UOrmETmVhyF4r25ghSFtC7riXl/c7GyggazmLxkH7VUuEQ5+O7HKv4BgUNWXCY
2JDXEfG5frIGI5g+UZFCFHAjRIxOhMfjKpW9H3znfXKax+EegyBFfoorTPnu+OLI5kea0QM64GbT
iy9s7qju6pvuDR8BYPPokyxl+YZD3sOoFp4rfppc/gzTI4oE9TgzxSMcWW0gwu6Zvpsz01YPHeKS
GeGQXyKqh6xeZRIPTJwW+wI54CLARZAn4SlW8jEfkRy5mVi3jcEntEPLV1kbv7DlCiRmAfDNf+XT
+dlVHkZHZ0asHI0dF5ryt03364IsrCr7otK2hb3lgAIDgMssmcdbMIuphuFXOuwrETD3JJE7uKNt
g4Rij7lrPumDz43W4N9ZhsL8GIP4zEVoreo+eGoS1Hgk+JWVgSHH6p9Z17oY4iRJIuRx+A91NF+U
Z+5zh5codJwDxWC7SHzeRisPt7T3KLSso133+T1U59NHO1wN1LyDHt6cyjk0rTUuiTTe1YMGY00F
gaSa+CE83Sw0OuxdBpojGZgfYLQOmvy+gdWF4MUmjmjh1bzUY6AAL/Z0wQk4GoZT26olVEnlYPno
xFFeAJZvreadBAD8m/RniEzBpv9NY2tcjRGLZANJvKJ7dIptJ8I3r+pfhiJhmpiiagG1qO8yiFBB
9MhUuJZB8oJ88iLJh2a/03+FpK8uunYAKyK5570mXhv3BJ0el84iLZE3OCZvnYyDPXzSL0uhONFc
jTijU4Th0xe8/nBYz1Tq9+Cnugj6VZ4X5wg2DTlp/ro3n8hvfk15s4ij21fCv5rTRNBdFD37OnjK
EnEjluEb6OodIfHsQ2ZdJrbfr1jmzSeQlZpYyhKGQaA39OmgRVOdr0Qq9rnNqRIELNAz8y+SPO6P
yDM2BGnBT+44C/17UvT9bemIWgiK8VJCUkOkW52MEt0NcWuoyh1+z0BbCzDtJSp42MHTrN/ZZBAx
Xet5k0rEPvmAeWKoV5KaHkFNka9rar2I4GIAA73YFj3bNlsma2+i+yhThsVSyvmpdCAmp7+2TpAE
afOnCc0Dwhyglvc3wLU4k72WjZWbtu4mb/rVMPJRQ7rgrVExPurmuVUTcn26UHse90Zm7sg6Jq1l
Kfz4O5/4Y3NHPYyG3jYzdvFJpWgts/yHrliiF+5Rc7QnuKSSD1CgV0VorJI4aJ4SM7xpIHIInba9
r3ghpuo3N+MVnojhKbNggWoT5Hlpkm/bFx95UsijX07d0nGHducpd+uXqrxVZbwNqPY2WDzHQwk8
kzPawIs0lm+OAYI6Cxz9nNU8qV7L9SNC1RzmtvmOOMb2aGvnNUdNyFlHMMaA0qRHfqOtbDUnAwMI
wYKVJTtdlO620phKxGlIR7p6NxgYJZqSw1JMY7LhWCdLIR1BaxFUaxfJux00WDJo9Tckef7FsoQB
xtsneXIrjQE1QsBT2lQhhBvUVwhL73OXLSomf4V8wwrijTa04rc1dqChmLOV/ZWNeoKU6kG17aef
gpBJve+A6hqK4KYMjXfBOUESRvRoRcnGpe3aeVbCCggp+FBFKOadO9Y0RLbVfg4NIVQ8VNLDBZy3
50QoLF/a3aJ0Ukcnsa6jX5jkYKDVKfpj4iTNQybKDDVuskEfxlERG581wbInu0HRNyC8AG3k0q15
x7nIQGwa91yAMI3rg+X16tAmzRkc/HgJBhKMFbnfuqNSslSGYSoY+u1gjd1KxAFIfF4QvvQH04Tx
7SX7sFV/gxlNuEVYQaBljRVlpN8r9G/DM7Qw++RcUnvVRTOhVrJBGxoFfdvYrErUwGBgCexRIdU4
ngrGEpih2DREdruZJ+81RW3G6DJb1TgyUrBM4ObLxPyEkL1mObOfRvmiiFsj5nRZPgea48frV0YP
79EjBkYNur56T4YbdNApy8uc/8lc59SV/Qe23/vN1fJxrKDNQAM1MVGIrcPFuRjMFvKsYR7MvEhW
lMYPQdj/utp+IgpE7Ktt5M9MApkDsz5jpJR1L71tWftJhIcoyFiiKO5yjmmu63iVAQGmWfKX5OIo
GKAAZiFtr5lpiY3XzPCRcbcVY+UshrB6oaRqnPnkEsmG1nEkZfNeklHS7UOUnkVdXbtRxo+d45wr
Z+i2OMHYo/vGsPRH89Wzg+cyY4yiZn/i1gmOs+lxHs8o5Rpzz7pNgf+ffzrHHVEUdsjzxx6yvDQf
00r9xIoyzErHD8zEaLmONnIfUFMfbrlrC69cM6eWoGTzZwtd70BU41TsXBe2JNqUwix3gU39xQLR
S6FzjdGP2QTH1Kdq8PPxmlbBoRTiMkxEcbCyRum9JxJarLBP/aX3XTsVK0tAtG9uF+6xAv4NXQ88
TXf1rX5b0wtwX407oMrLibt3UUf3eUOarFEbx7DzyeKLDIIvqMC60r4aFeUhPHt7Pc8I4VCqwwsj
TrRBfx17it1S9+PDm6BFQUGf+iiXsaChu3jOqwo2yjRIkMjeqSDmc+/UDwV/94UVz/f5fDIyCfjN
TGNYdb13CyzxIVgGu2J4Idlz2Mh6RsaQZtvK8u7JG7gRjIRFfCmdjWg4KxNclRTEJOJWc372teOv
hS/2bohvrxnLrQgZEcQBKgetIAIJZa5xFJ+4CB7MggbEUHj7nES+O9C7V8FY3CjQmXuS3t4EHdh3
i75hCpplklApBEyX/TYJmJwWRGcwt415w8YwxKA3xP1mEky4RPkmHO6PvmUdey+680LQT/gSrU7w
TkjcSk85BlA7HZYd6JB0REchUK/nhKdmuO7yRfHv68TPPfz7ElsMx3f//nUORHMIs5Sg+Hoyscgy
yZrF3iyyL2KXfpywxws+Ni6dWnt1nfRgusXBizoEvopmskwnNDJxefYGcVG0F4sgZvhGZ+kvrbG6
WsagV7qSKMGAnE+j+1q0Hdd/Icu1wWR3hYj9Karz5zGqr3IkUdbixLvGMCUHEolcg/c/9LiGkpwE
djy+vkuytxlgCkg8vS0D5hnCZxTckLODM5APT5bbWyJDboqSfilCZBAG2TBpz1qYAcpi0gQjFUPw
WvVqTVjDQpMugDil4Qps0TnXIKSp91u1bWXR8qN4CpuOIG7VHqXi/PFwcuwpAf6krwZO3PuR7yNw
lsq5If2kIsmNeY1ve02w6Jvu8we/DY93N2JZs3G5I+y9FkGLJathc48RSYh+HToOoCR9c1E4cH1U
fxCvTouAosJgskTQoaSBC7rNBBb/31/VvtvUUisnepgBk19HC6Yivz1zX7xlI5zkAIqaDaukY35y
pwERmjEnLxpctu3T52Y6b1dutxmMFpoC/h0vJ+87rvRHgG8YP98Hu52AMs3jIFbiBsBtgoQ2+GvH
A/BrBozBz14Vfmcty5mC4XFuoqCsHaiCEDtQEgVvMXkBZeYeOsJDPQv1QfFcd9M7gXbjavZhB7qW
fmJ8QYF3P4DnYM5XXXUiVInkOjPh6suQYaIlDsZTLrBUVXaHirqgYjc5nlmvECOd9S9ZAKI8Vg8t
QTUGYThTAdklPJSu3HlOcq5Ft3fvL5cR3SP74vHUJ/JYR8ODYaDIiO16LTvzyQ5ZNNdpg8fLnR6V
cSpoewkTjH7nWYXkEd+HfNVZjcaX5Tg2PkOOu3x8yYT2lq2xSFI9XYZ6WDM7yegwoexMMYrjrgH3
GX5BduehGdH1MJTrGucweo8CDPiikKnAv29zb5Fd1QINc8IDAqNbadv5gg4e6alHurPEaxnYM6YY
pAsagbtU0yfyasfGTduh111Wrf/pWlRXxGSXXComfKdikNba7RQWr6ptVpOH469xt+xrr304PNZi
YFM32cdGwIpKsF0jVQOiipKLzKSbaqgzg1qS62nrZ8MiR0hsnN5Cz1NvMyM7ijh6sCZSXLv8MoVE
k7Ai9AlAkk7/0LT6kHrqI27y16R8mjp5VN24D3AfFm27ImqNpAW7x4OU4bVIsMWK1rq0lDVtH6wj
7ZxtQVoCM+432/lgidEcGaTjQfM4A4ODyCSCpIFPR8hW1fSBwY8Y3VSN3dQlDwkqN1FOROhhgjKa
PaqEcpnz6iP8mS5i5mNDEk26UGP+Es81fgSt82UuUiJDidcLoo/cUq+xGhmEReYxCZEkifFlZDW5
TDoWWrIlvckqyDAQATpSXgj2P89lUc27th+3QNzGyv4g7CTecovnnIYcEn3UZktGD7hIFoqEMKKD
aOVof603P5F6Vacs8hr7CESe4bTT/TDKmZaQiL/pc6pVVxoTVnuKbpcoAzMkG1Gy+1xjVWPTqo+x
s/Wr4adowR2axVtCzWKMaJ4m5t3oMzIk6QB+5/xFgbegabHeZiN1l35yuYMrllmfnXs2TzDL5DUN
8DbYMVORMXiauaVjq3hgzqkWGGiZK1uIg+1MnFWR10tXtwixms4nIKC6ZOncYzEKtqV3UHENkttR
q6QkxxtBgNg1Lpta2xy29qDOZZJnz9p/DKOJFK0p3wUMgy2buCTuU479cN7gkp3tU2V2f3F5jzuj
KJ9KqvT7as611U8CkAK9ewPSngepbKikehmuEkH8hOliuJ3djSUpDyECnL2eC2N+7dvOxeJH2og7
5HiY6nrD9cdojBuGxJ8DhijnyI6y2PlOvwkCKhKXQDUPh5qOYnH0TOvsp4TYFhZDO11R/jdLxGCb
wr2zGl6S2Cdw3LlYnDlLnChAld03xDYeg5DHgP3D2hsZ5Dic30wUXntF3/HdjfpFmSVVYwbgz4h7
Nnr2gvnCT5VV/UrY6oFWL1gqf8J5klCXe7XcoNtlGDdgjBFlczLnAJuSQh1XOR9VI+OVaDj+jHFa
to3NUxlvirRlD1B+Vi37aqh5rAOec6XPGKNWBAbiCKqdQ0fzwifv0inABqzXTmnUfNlOeBFx/xD6
26DI76tUpgokfC/CuDIWQWU+e6AxoYrQRg3WZ5S2D7Vj+YuxUs29UVs78IwJwUTIrpeWYgZndcN3
geJQQBYArekeBOzXTRoN9wROXNF+WKI0s/HH5hMaV8IsGeiDa8Z8aswZS3XSRCH3/JaFROBtJBdO
cQRP5iUJgC9hvaR+CQlNcPjITHgviSH+DalokUK4O9vwPui/KhoGe2W5EV54krhsFeOtl83F715w
cHzlpU1otWs9WqPHtDj+KMwgXhCZm4NUmF4ZUsyYuXAfFOFvN3T7JKNNJCn32ROzSV+AnRRhOJrZ
TTqwq+8jZ2ca2Xev8w0jxJgDlwG0aTP2tLzfiCrINtSlTbKHaThbI5e36LGX6oL33SYZuSYBfNmZ
tb/Vs1/shlReKtQUS4uqxtHhgf2v2JCzhI2PkyglPG3RdbHeDKHkgqj0ypmzkyN4dJ1WvDYJgsae
2ccg41s65hdfJJ/sm05hpU2QVvG+o2VelMEGgzN95NaJbb0r4lca9yUi/2uioge0CH94iXdGJ/8g
IzknY/oSRea3U/BWkQe3ZAf4kGTiFVfSX6LgiOFxMPsPXr6OSZ5CDha3lJLWvdOsYlyILc73S+IW
r3h8y+k7r+l+TfIhk6r8yof0S26coFmDPR8Wpa9PTvlUNFLv5lH/qYi+yjOE34SMm0Z8DVlrVQwP
eEBhX5lPc92vuqndZsCF+AWma1hW1D0lcw/I/b5/MvucvLT6QY0EvFmMBemOGCal31G7S1OeO+nr
w8wedMEgeTtn1t+OxDAUvbuwsbZkpzWBOpQFn2JbjZ9OWH/jmP+TqbP0nL9uP3uL2arOY0xmcJgn
X65tkjD40BNcY1qGt8FixGjZ7DgGBbvdQj8xPjEd6urWZmA+KQKuDL2xHXvv9xGXZ0uRCxzCZUup
Py2Tu2CjA9JCbS28BTs/oozHdG8HNJM2moBMvuHwsJajnVx9CMOM0ZlFJ+25DCzmB8YxtHg/0Ezk
7Gm6DQKE/RTInBM4vkTQ78iGJqaLFNJu5grH4TF0+SlzTKLCBvehKc19HHifkcIigme2Hpgdhu4v
SsSDKYtngubW+USAifbXGeFMBFlWRIlkp0Tiy57XHO8byIcHHOFbB3LR2E6krszV0tbBNQ7MR5aI
dwENtkCK59JMnpGQPTqh3e0GZi5oCP1lzqp8FIJhi8Xm2GYWRs6UQ3cb8CmJXcxjWTSflMZjj/Vv
w7Xz3pIzZU47q/ffo2De2szSaM0wYhLpjb4CVp5lv3tB99y4XbkkvxMWDh2LwyIrosrDWg6ZADc4
96mUwQXqzotT4WMcUPvHHHeF92K4zref90RNeymalJ49G5HJBuCg1u8fnXrea7fwV+1Y7CoDe0KG
W3sGjbI0OhyFKLo3Y1Csq4D9GUFPPFyp7hiQ/lXW9AFoAHr50A1rNwF5Br5pzbSPuqwEGThhZS8J
TjF69jCWfavIhFsy8izYyPEDIWd4kaWXyHsf7QLITRH4l6ig15mr4BumwMGIiJoQfWqw3DtpZK5s
lrPNnWavqQxYvaDQD6Ot9jv8MCwqF/gWYWEtyoInREvacrs4OE0oWarLc11MLn9v7LeJzWScXbom
O/MjNjmhPELVVNHuUfqDWiDHispirXhmGIPIm3NPaZ3iiZFoMNLIdyxtkrJZIUZ6bx2XhUZqrK04
QvPa0pc2TByQQkDByfkRM1FzuqcoTM20AkLzh+jxdm3rFFAWPQVqU8n0EFyyh90bcDj7fqYES9FT
sxlF/5WYdX4qGsQA5Vz9GZrkZvTsq/NeRRvZIhOiuPz35zM7HrbJ1BzI0R1IjVj7bKwOgCCPc88L
NCEcBIB0yHgRt9Qa6Uj1PQA7HfP2cUYsjtJjq+5Xe2jsS6ghplWvI08Py7y7tHGgmTh4b5Pn/gX4
sWGGt1Gu6FauNAm2NKJ3LUjWttPw1BalotwFtuloThVFf4U1gyG0vkv77wHXifNmi/6YI+JD5Nu1
K3vKGZvPkuF9FSF1CvfAY3jXM+ZYM5C+oboO2kDJ5MXfNevygThq6BP83i0Pk2i20V3kTiIkRbXy
oHmwdS5l/bcfhmHte9ThbWGshwTQWF/QeSGecCkjR+ZvBkMMso+uLmyiZUyTukEabS6iJH0oopIf
URKL3UKIcBXcKq0Q6rlVGm/QKt6KOXqeuVWuHvgtAGM35tQEuvGqB41eFhMhgY7VddgrQ7CHCo8x
ckDEMq37p6+h5XX2UyPJb8RD/wPnpNzj5eJawftp97jTxfBaNU6+9Yz5rLrwiTuU0GZNE9gPwGLN
9GsOk7Pp48xUZIUupkM38YraLMwwAQbbispzKVkzLjzJIMdmZcH0hMIH9wqK53Zbu/41mg8IRSVj
Sf1gpWT/8TrTqAS45UVGgvpMSJXggaeaPLd4Atw2jlc+aZor2TrvjoXde1T834ZO7zizQEz57H95
WnOc4Wi8nOQYNwwz3Syrn4yZHN0OLBVJloJ8CbuDlerMNyN8hN9THEt0EoZZpRdPxGdT1cY1sPNp
GYKM3NyHYwZFoI4uOlAvvWnITVadBjuItl1T+NTUxTqRtDTODOOiwx5VIYVTlw7lH6KUceOFEGyl
uDhR+8RtKTp9JDOagJdwVRpFgWpwuI3ZuC8R9cB6e8hrDsFksrDqF97GSGd7Z/fVl2eGr5LTebJ3
kTWcSz1HD8hX1FpbjGXZGXlj9jKo+G8VAiuOHQe5KXEYyl+zbzzUKDEWUIt2gF3GTRbEp4ZG+ahK
aylydoo8K955btkU63LGdsweSdv4sHOLXcecQgZly8WKuzxJQUswxMlrohwboVOYHhpd7uhkH1vs
m33S3OYEunlZcAsN/rxXbZixJcVUIs2lmqUHHMUlntxW5D9haYMgNN8DSr1lndePJTP0a8AZuLB1
sy/NbuXXVXptJ5beXlD2e3hn3dJTkE1q8HpdNQbXf1+aTybhHos/4tsozE9zH1eLhENzaQdKEMAG
l6jx4/I2oJWqwu4p/JKue9T5AGqncHnpZgh9MW9mEREfaj83FlbzmAksVBXvVHr5AdzZUWWXuu5W
aTksTeUaS6vxJ9hCsFNpCTbj8BklznhqlIKy1ET2Pc9uW4jq3Y0zLNOaScbs5C9d54lT5c6oqtJh
J3lxN8BL3Gvan4bKJyI1RFw9gzdsSvHs81dwKmGTKciyxLFKiIRx2y6LsEvXhcmSR07dw7//3UO5
dSBF+aMNg+5hcsd2FUtvWOccW6to6rNNaGCxlcnDdBcVD/cvdFqnuG7mkwU37+LDvCm5LR+NiGVr
0A/z/t+3IASSR0silpBtkG7HXgRLawqqzb//2rEUX+lcpet/32YFiwz8tC2aVhkdOX0fgxnOjUsr
LZNzzgLdkGiEJsYCHMBs23EhZth4ZbAqZnNfhHge4v5GWJQBhtCUKz+rnlw+EzsLXtmyoONYKpmu
2CZw72oSRo3EvoXVqJgldvXKaKLXJhuYHwwSqgGtse/jXat2pUjiQ3BryDRd+KnzrnooiUGBzAPl
/MlUv60/hOtwGLhLDW+4Wdbqzk18+ffNQB00AtBaNiojdFOY461pCJmIjOj533e5hvw3YjfEtgIs
JfNGCF1OvGLHcUnxmVzjmX2kcoxfly3U+d93cxdgatcKgDbSRTa11Y1PhViyhCv3TZxWN2YDDkMh
Riz//qugs50FKnvPqJINW9/qxtMCds8NCfgslbqJ0E/2CeuYpREYJhwLszq6nSkPmYlobDRMdSt8
Qmfy2IP0mHrNIjaN6LXN0hr3HuIof/DPIbXidW6lQYeSXVhpuGvpmBvLZyibuWI8jYb9YNqslkbs
Dj9Skr937PKy+mys8KBH6jaaguxKKmK4nnImq44zHGvtTae6oVQcNVbSdm4+VCz2UK8ltbMQe8LZ
o13vTghiCv1iVLnx8B9755HkupZl2amUVbsQBi0a1SFBTbqga+/A3MlHaH0h51SjyInluvwRmRGW
ZmlV/WpE/PffpztJ4OKKc/Zeu+SBNXh1HSjuO3QeBkNEjJ6jpNshUvSFShAGdTGmU72eXnLDOITB
8BFbWnGMXOB38LIolDQw31yKQj0hhlmXvbPRv7QZ4X2YA01EIOyeQr3QN1VICWIciZykrI3qMyQm
VwdeigS13onQXaMPxY1fo0QvgnBFp/q7cGaVBkD/VFSugDvkBismUicZHsqo+ND11Fxi5X8ZunQE
1W+0iL5c8FutUW5K+AtICBufuO7nyNFxgLf5NlcgU+g1PndN6ktS6vEIoAoRdcjTinVdGPuBElxL
PxkX5ntVB0TDaeUtmDneZRlp3iioRFsddU9u4AKr9PWAZqdLcvmyHcVnKoubFYO7phi1oJN87J0H
og3eYpobKob0raKjjaBkRrQkDc1svKTMX5bJ0+QNnDAno0UR35ZIJMm2iUIMVcwqrCPe9GJWzUqM
VEqsFMZg38IzCSuIC+PgkJCc2IuI+g2VFHtpO6epjH7CSgE/jbhawTdz1kf7WVMQD0229YumQV1F
KAISUHKIJdDClJSJolCAG2U1VCxMZGitFXCmg2VdApne6OUddIpQ27gwSinrttjDQod7GZvfEW7L
FYLntclaudbCQPi0F6ODZtQvaU7ks1n1R/Kmgdwg2lBk88vx0PWgEfU5BijLGa7cqHLpQq/xhyaN
lmjD0blQtdelysVOAWg1FjXG1HxFseriL3cSsJvOqoqGcZFVo7dqe7bolqrsJ6qLBn2dhVtNt6xi
NjTcx8YJ9pEBd9UJWsQ1Zr+1jPpSVwnDl40YK8hIKk6qMN7CUx+jVHGoagm9ZtqnvtIHdF+C8TkE
8kYPcvqNZttb6TGdn3Y0d2aZP02CJkINMtHwqJbTgH7CNbSInKJcTbUa0gOyzhmN/KIjWBgM/qUO
9M8AeMFGyWRyasTOQhsw7eX5eChiewLHldDL7NkCztFZGAr2PLjhfh+L9yI3nyqzu6le8NumxOMi
ogVrBtKETI1c60/poH4mFvunKVSO2qA/dEVDjnOhIPUoimvFKTyIyYIwGkBpRka0XIJRhv2T58KH
mFeJTWM5AxPB7djxgWA65j9wmLZV1Hx6kTtg4hcv4Zw8uLzVApP7SqsoijbxV9OT++tZbx0NqlVS
VI8zbz8G45Ueb7NtbP3DGOLfmGloNyZ4TMsYVmlmUQWUIM2Opr5K8nZACP2sA6xKvE9k/4ROAysp
mW1cfdCWneGzuJgbphd6UshvVGc7qsSZIcpUXUBnRql8Uu1/odDFwzor2zgbnYXzniZeyVSTlsh9
kH0RB/qgtOyflAm8gDCfBsvLdhFFbhVoKxp76YiiXeDFy8l0qQtURuU7KHC3BeQ0SoilbxpVD8OR
BTJkg1KqpUvphQojLb0qt57gSOfbFEm7HiIONLj3uRvrBw/myxIsSE1nfcRqkUIXFsg4UKh/zEOE
m8gqHiuTrjykbaAogtR6AbBp5VK7tXrEBTwVKDDm2fqetYF9rUnQU/0h1HwHM6xfTZGCU5SMdyCA
zYpy4OtQVtDDYpnX4UYncLF4M4N0l9WONOJk6DuTx1Jv6y0peCtUHVu3r+lduRRAE4XzGG36TE9Z
4cpgScjA4DuFfsg5nAOr6c31ZI6nqYAvWEV2ctRouKhh9RmBVESF/FLGoDerIHmboI3DenE+TdaE
qZ3fknamHdMO2Z66arNu0D85qvOCdAbUYzwtw9xEqjbDz7RS8Ga6eNdU/HR13/Mg4qctDRy0ugWd
G+RDsqxqk2g/StbsJMu1V7SUacNb2VTGerIRsFRzu2w19VelTd0SZe8iyYcVNW6JrXlJe+vViQPP
tweUMASv7adYyxA2urusxyA0sHPPNQ1PBGoUqjDOwqJqorM3WLaVzEg21Jegd1+hlZKRN2mLAoph
CSmfvgANT0V/y/voT6bSK146BkKOQCjDUwZPi23oQFNJWKui+KOLcW0a4ESC3zgJaUkRCC+Tkl2V
4MqSfZqjeN9GQzSj20ej71hEZEa1sRBz8YIDkITz5IhF51EnczvJxBcyXHqPPbouXCaUQag8m7rf
2x0wFhv9psYh1A6pEfaKfRqSrseuCNp+TuojHvMRBRYFhOrBsbkyWYMkhmbfnz5J4WRPOOMCxaYy
T+1Kjan35p1HH4nCkpYBDI4LZoWcTIIwCb6cmCdtEsjN9Ih1sFOqtdcVl6xP/zQawyHUPiyj9fOi
WPYOJd/a8OiEu0QJGkP5nVPJ8c2xecFJvjO7p1ilARAgMaX6kb+Klm+jteHrlMeo5kx6qq627TOP
kgJicZVaq+upSFOsg9ukv0y8PtgKrNkusKMGfBhno31dBqfUE+O2EtVLq3avdt9RxGsRAJ1VFFoo
IWjyeVrOObeACG39YtE5jIIVgkahDE8UD5HdnZrAlBQyYtOC4CiE8mxSam1Ztrd1bx16FTtbT+GX
wzwv89oDLXbBpqEiNJanXDz2HJo2g9Fvg4KHc4zVx9m1Wt+Z7A89j77Tmnp1qKB6TSkPafqH6PQj
GYkNXg+wyyY9YBoQ2TK/lZieFl41EhoOdHrbSJ36DBu8Jc7ZJ+GeyTNETI9obqmbWbwqFZIPfMT8
9D7CS2Bu02H48TI155w364sSoJg/y0wKRT/GY77Jk/l3DoZvrWXOLYOjqXsbqg6rTG9BfPIROLdS
UJvqvWc+UDfNl2gkvyDzjAdb8Z4LjWcuYJnwvCj2VbvYFsAAiRJDecpcWAJQ0Mx+o4/DqcviJ88g
KBts2coe40d2zT8i9H6KZadWz179KmztEowJdV9E5451qS1O/wQKHWHyUdPlj98gKDgh5azGfFuK
HDlezY6TcIroWNCJ8OsgoWCFtKQJPinLxit6G5zdkN7XVqT6mVZWGweL5UqtHbJk7K9RG/o1B1lu
WUt33KOio1wDuAmLqUx9Yq0xH7TdfpJnIytBAIrRaMFQebV0tnZtr/3gop3pAns1Wu+qvxhhs8MQ
9RjrpLmn8XdGfcPtItIfEMLO6fCqOD+aGEiT6IXlO2yo5li/dMzdRWKqGNz199Lqf/KJGVvJE04A
4urNEa6aZMVR8yNSQcCp7nvsSGJKon3oNjUsmHF2diXmHAVF3fxOuHm5/CQlNzPqf4MyWj22mW+q
GHPtSSFwOSBshuqjZenLXKk2Zjat3KbZTlmxpAyCPNyYvzqGdijoV021TRV5XkW29+6G/avNU+w0
9CY8UOpRUlPjLJ75J3HnZbKrUuv22GrRyep05KZjsWjhBgZmv1AsEo0CKzl6fbDncJYgkWH3gbFh
6yLtpaR50fQqXzRVsq9C0e1bh2Dw2CM8SPkGKTJsKfXEI06Dup2XQU4bVw/Fc5U6ZIvQNDNdRCVz
8zxZ5NPQUqYkSlM42qDGfVengF6FCvjb0d+djNOGHXBOBfI7mJLFZkh5h/utddBla+GSvMCoW+Ix
ZikmDssxoeMJvCQhZW2Fgu4iMZEWIolUcfkCyszQkuvvDaJIHJBVvGTzgaakxuGHnm01zYhy3LjZ
xBalfKcy6Zs7A0ijZodFMaYH0n6ZIjrPkfEnnvU3J5xtnAX4wyLz3HrTq4aaUFP7t8ZOulOSB+so
qzwk4NEbfVBYI1pJI/jZqptmjY2v6zzXj/SnvHeweYxbKwYJFrce/I0q/hzzHxrOnw7zus+Tf9DI
hxbJWO0FfvZtU3NWEBlo1CHwqP0pEAFpHyddB1M17U7zgEqjxbCyspElraoGn7VZYVWYqDZ7BWG5
/ZcDraqjr7zsrQz/AuYlJGJHJ0V7o2VIsqEhdWiLAQzCMhof05G4B2VCvGuWn1XHft6pmgJBTEfH
LPz22J7gmt16McTzscVOlVsUGbII4WvEUWJBAPqbKNxdP+nSOptuzCB1F2VSExuPUB6JwbDmE+J7
X+opceHC+yAIHsOOcxYp3QqhbI2KQV+49VeVDY/kC8T+YHd88WWb7dM0u3nhVG261HnVp2TVmeOq
yUokBSUaDqhzo1s2zzNRazXk+RA1qaVoJwX65qIh6m8BUPFbnWbawsU5nYdqA7rrqhLCh9suYjNS
vY9tZKOuzABfdR6Qervl+EArPQhe2aizJVW1CjUitGsZMkIEKUaJ2DcGZJdEZdPQhflHDMYxVNnQ
oKXRNoZBbZV1MdZBK7qdkqybTHs04hqAcud84yiODm4+8Aldj/3C8Metq0ttlxP9wcj34gl5u9Bd
v8f8t0gSHJh680W7Lt00rYZRKZ6NRZ4wOSQGgcLjDCKg0pu9GrI96eIdZmiKiC2pFa7QH0W3s1uM
0oH+iBMTImueByvD6E4Qvck8B6kvXBfFXWS/xuqPOxg2P0IEcBegO6VrScPMJkQhReQ0Qn3vSwES
czYfsk+1QchmasFMgFNDaQ8RWm8kz545HoZi27Wevh9y4fES1BhsQqt0E0c5IuEmU/eTrXx6g2oC
zs+GZRB86Y2K4aEcKX0Zb9T9QhC3WcGj3rU7V/bOqv3YVihrk2zcYGTvjr1xyhUnw/vuwkcIKITN
KheX9pvpGvtubDlxt77t2B99gNevgIuDNyOPkHVyTlaCSfW1LoFPr8BgQvLkVKn5AenQb6mswqWo
rsZgEe821o9mr6nYeBLaz5jbAEImOzv06M1NyIC0IF+KBESU2WOl4SwT+ppyC+jSo0qhT6OXW2kI
G5r5cXBG2xe4kOIODR0PijurhwHRxE4dHsy8FPtgnI6KjhO3cM0Xs0asHHfKummphFhhSQeu6Fa5
5WwEZoOD9k4/mA5Zoj4E5WT4bph82JG7ASGJV5pVUscU/aAntS0NrylVo/RqO0aziaAAiJkWBvyI
yJkOTdqj4YkFfevZWOMlJwfGES+zx/BIo+FdaVi0I6OfF7mCC9SpbzrHpkVY6tAPpktekGND4TzY
6nHH2asmm56/aXsj86ftcER9/ehOXu07Xm7LyeFC/385OoihsA+5K0Uv6nUznXpbc8C+pdVOJZYN
Fmm62kqvIgJyWYEHXk3JvPbVwqCkYF0ohx+G8UJeDGZ5dr1IAkhoH0EHZZjtwunS2h08HzVs6Pop
0LKS8kg958foVHwJLULQAOD5PPTA8BnfyoBhaVBfYGyg9uy6CQ97A8DBy88cGOmEa3SfHQNq3jQA
qG6918JBoaA8w6F24KJmHo0DtAScZIjoaak66nuq4u9G7rDvb1zbD3jQuWjVBlwf/aUy/0iaPFzX
MvZh6jlYtKr3hQP7aR61gw7pyEynlUmratWJlmadQObvNl66U7rGNxObZxcRX2yS7qOVDTuuYT8R
2QvcsidxDQUsxbOjZimZPyexK7Uv9qkZwtcCIeGAzGhH/abYINJyl+wanVUcVlgwPRd3SDBVSzok
1qQ1C0u2PqyvMe6Q1hM1MYHyauOnevZYZSZnDfc2fRUue7843aVmPbKJFCRu4y8l4oQTBM4Rynpp
sMhW3OnDbLWUHLol2ChEle2bphuXJlEOOdEroWM+VyBh1okbvQncZFH47VDfbhFr9GnGIchLHrij
B9gZwS6vq9IPEZkNeqz66AwfpnnIfMhSgM2ZANWZcaZjAvFjqyEwnjaefR2dqF4l+lpXLHcZBusp
4/nAa10z9ZhLPR9PUZeYq1mbvkjnrhDtHCx7/o2HHDoflSYve3HtNF6SXrROUv3N7t2Gmk56saKS
x7xuORoYPHy2VVOllne7Ep98aZdZtUGTqbpIJvTv2SvezOEyt9NPm2R3D9vPiCAEnQ+bvAx18XjK
I7VbsRJ9NY57VIfpKzZQygBT7hatklJgn9RrrsnBXoYHu5NIc7PrPlIoBNCLy4dufE+xwaJQKZcV
4ik/Qda+0AfrpeiTj26OtAW+Qlp2bwqfFgo2nfeZLRTfIpClC3reyoMaY8OWyDbRuOoKy0iJlov0
cAxcCfODI7QvQTGZKQY3KYAxoLsUTqOO3rQ9ZudkGg1WHeInurT+dVJ1XEPA/lQMh9Wjt3jwewf/
50D2R1jzI16qou+ot3ABoM6p9l7PNd6Tp5RtzXhQc9zQgxPMe8XmuShKE57rpVL6ZJWwAWVPj6nG
TP60wviKYhuFZk0PoSpnmtGlSbmynzf1AEyVGle5bIX4Gi0DpHiPINqw9B/kANUS9p4u2dLQkCaf
eUgsQqo8lvOE6v3KykAF3WaUk9S0bjua+WpxHsucYwMtXSAT6DpiAuk98tWVAS7LmLPAttYOTx9o
ERdBjVD1tVI1KFBduhwEhbiJfq5q5wNaBCW1NKX/iOmVp0aWhJEOL+08+Ax15jS+Vxo2pG1VA96M
p1wiBfIoYIXsOSWVVLTDyeDzG/YO/c7RLFNa7ieEsxqKVdLoNaKjtpOomcvyhBGRsqkTc8JfzeQQ
0iIFGviWGq4tD77EDOY4j00jW2VZOa5Ktpp4QtNnOnrzSmGnsxQG2h6FTKe2Ujddp162oecVKych
qaWytVNI7DJo4p4OhmEfSY0pN05lP4AFoSOUdPqusntui1r3nC1o/oyF6lcxpb1KZWOmeGGwBVVi
L2dNvbWj7T624UzN1jhPGdunkLr2XAfhuii092GCk6KYrwwfeDZ6dfXo2nhYothWK8hVYzt5AupN
+Ur9SUdg6JhaglrzOxTxzNT9ciiLjNMHnYyKJ4paHfpYgyQPTV8PdvuCkxxmjboiad4f093/h579
30DPNNU09f8OegZt8N/+TxNDPnv5KUT5z8Szv//s34lnhvc327JdG3CZ6lkAz7T/IJ6Z2t9o6DqO
yn93TYeX/QvxzHU021Z1Q7ck3Mz6J+KZ9jfd81jyPNu1VIkr+38hnsFy+2fcmaV6tmbxdcn3MHVT
8/gQ1eXnHBdh+7//p/a/WF3RGKuEblQluyd3YsnEEZzi7XE/YSxwrpZb93+6Vk9/wdT+R9HlTyUk
cPlrPOO/vi0mSY+vb6KD0fn/f31bXKXogdKBHjDyaJQZyL5bNDNT0j7qsgmo1Qlsc/0Wx5ny4XZn
RdnH0VB+Apa5BTjFFkTgJe9jQ5ynAppXRMObGlVv1FbAMXvRvq+IwCUvcNqQuaUgN43grLoG+B+C
dk6V5iosKA7NHAqooAZ6jUkahaWBDqanQkdlL6v8LjAvY6KmUGYlz0oPbpFrBDtkORVqUarVYTmw
pQzStyBFlKNO3WIkJIQ937RxdW0/ZftCUFLFVWCAOe5fTEA3BHVsWSPx21QwziyTIwgbGrL0hHEE
9wo0wsDy1JQLS2HSHtVg3ppN6bJRy2+6BsttdIPPkraDXNeeAykVGEq0BgyZeY1G6RjiAtlkdAw3
MCwKv2nZQmNMdJHFkUyReMhAMO40SYcQvCLxLIbPatlHuwFklfTBazd5FNUVl1ZqNH9PKTxVobgY
IWNMvrg3YGzl1Z/A1U/KXFl7DOLr2sx+gqlAqEnuG6U8iyoy2i5qiFDchemntAkgn1B3LLRoXXXE
XVF7eQK3MEPIix9rq9flPP6OikCFCmuHSzzEVJ2+aHNGHK5jdYVG5CkQ41sMPubYuJQvZ1c8ke+I
b5WSUGg6ezNworUa9j82zDCqAtnNGLgnqB/nHcUJXe4jgKezmd6RE8SwKxQanwS/LjX8uivknfiZ
use8qKOTuews9t5ua7UPPRI0kSM58BhCu85tf0PiTRbcBGOfaKJfNNABHYdqGClkJL2aT+pMAYng
EuQNFB8pt0mTCregi8fiwFaRZr+eq7ThY1mv/xpqU4aLoaN1qNzvZkvWq+MQdTvjLnTqR+KHMBT0
yQVjq+vbFYAIfOHLtnVu1mgOG3I3pdSo109edrRqL1gRT+UbsbR2dCjdLDOlL60F/Eoyq9atyAiZ
7KWuurXcvevQ/cq8eF4TroCD1Tl5CLsavi1qALjDNqwWAuiwFDkrqyXgsKvyx2kCfIfyCC+A0BU8
YB51ggHPMNWeXSmSSzHRcLr/EoW6uTrkw9aZY2xYbMTixiMLJrywK9QO2mhZK7pjjV8jJMRaWJuL
PqJARrt3wwUbIbWg2LWy4kcLXGtjpzgf+kw8sY2Asz6vQmwWjAI0DzFCbohg02dlOcXGmmpCw2x8
wVhL6+dwCLs1Skbi1wJcREXvpGvbifozxEFUlJljn8TI/kcR+Guqyv4K2T1vZnKyNvd/bRHcBxae
PdPap45WHeMGY1EStQhV4/AjTgK0/Hnfn3tCXsmtxI+GCDvnmLVSw0g7D6ZWny19gdpRcIJ6tdGT
vtUCuyiSqGd11Q2z/Ry1EUTJGTdgG9o6k4SCBkKfhjP9LtBm0GlCrdlUnVo+hG7M4SXjVVkukGAb
FEVg/C1UvULjNGBOGSITx2kYbIJumB5atDwbLZSqy7KNjjNVx86g5wBbalrNimuc6gYM/pTY6wDA
1iEDqeojZ6c3Fg/ZqbWT/BS05fOQAJqxMzR4ehRsQxvZb2Blp6EUG+xz2POhEXpGAt/MaG9zmsSH
auLo3JEfSG0d52zM/ouzAAoLU+h7lWYADQkYxYqIfgRnScjToHgchTE/6hF9jAnOGy674dDF+ITm
QDTLqnCDfaPDGAfMcdRZZVcOdS1K5sxegdvNa3Q6HTGYrbs3S3q1uLD31ty+chAbqTpzbNP6JRtq
jZxv2u7ubG/soKT/0IzOCYGbCMxTFmvDrgu9j4yyC6lf2iqghLlCH4mjvrP2uVsPRyF5KnRgphVJ
inSAQM9S9KQ3SVVcMmmb4R0XLGAgSavtwdY6LrbCSJJsTZC2pWTb0t/djGg/l67k3maSgNuCwp0T
o8fmivweD3LKFIityZDs3LRrDom5iyVTFyaTxdhprxB0u3U76x9YzJ9qSeI1JZPXMOqPCUivImm9
DtheS/J7MYUsxxCib9ufAtd4MiNIvxPI30myf6PKOIcWNGDImGzAmapopFExuDODte5dWKcRBf82
BSocoTc+VBIz7Cm7jt26b3lwARKoOZ5kEtd68hGbhrLQ4HEueV97z5mnBGQ8hBCNhWQbw1hmgrSQ
qtCCfrBRAs9wkCdJRFYkGzkDkszaqa16sMk9fAUJUQamDKbI+p3AKxvbAtSyi167B9AtQDBHNJIZ
qW/aeGzr9MFLPARHUp/WjLfCIhvAIf03Nc4NIGwDIHYJL9ySoSKexgDkRKZjH8uNv/8l6mx6bcpw
k5EDaiRuaoSy2XTe0Tp+3vn9Hf2dRTkWv2FYvmGkgm6gfkzpE5CXW9zx09pIwrdbXKbHlAABQN/X
yGxg0xvX2caVmdpvf4VIZMbV84bPOGTHo0FRUpmCgO0Fd5cTmQSCJk2laU+JQ6iI0ZErJT8+wdIH
5IYrdRYfVfEcgyZ3iX4PCZhe3AMJ2l7cesXY0Hbc3BMYJed6IB9FAsslcLvMHd/KEdoAL+9Jp0CJ
qL5bxjP9ves0PVRd9aFMdCS91rr0DuFghMDY0Vpev/u7qMp4pUBwIw6PpEjrPKrDdmznrTVm78J7
lddXflDsaC9VynNmYbK/f7I7nl/J/7he89q0niye4WOzy4doDn2q9L6LewtE6rWRwHauXXKj+PlL
5R+iGyj6KB1uaqCcSh46PZ9vyPizIvrWKrSkMgIAau1Lwmus8qopyuvUQ+OjC+XYl3v+Rt3XB0cJ
0avzne+3NVHFM8JjX6Y/3K/9PRYi6t8hbH0ECL6tEUId6R+tXvxJGZ7NPL8WFXeCU9iVSt5nG79R
pOb7zYIyxqeM3jTYci9kcMv9TcsEGHj8fb/jZha8oV1iQ6oET6ghl43MOnlxZvE7WMqLGVJaN7Bz
w86Wt5xN7TXLlIuauuB/3Oq311bNdP/s4sbMc9Na+5THnZ8WJBfmJkkaXLPJ4HLLL3R/S7tmWAjm
/ghQhhyhelodnaJZyQF/fxcFH4WmKYfJZIeVVvQ1lOK1Es5X4jHOaeP9utMEBMHaIb+DKjYywYOo
lyEfMuyjrHiSRq891xRnnNI7BSncrFa90eBrXbyMrnqdhvGWamKvToDB+QxWSA/I816csPwj/10S
/FFkPyqJTndPuQgv3rMeoO7m8zKS5H8XOSSdLjlAKYvpyapQ6o1tUEU7+Wf5guBsKPnFrvhsMtgA
yeIlIllOGxnDpGKS3Me79cwbbEpx4SLwTFxlZeTzT8xzcY8caG0AhWl+DlwxACfod6EglVcqlcNG
vzZJ8dm61o6M3I18BLwWHcI9AQb++blDO1rODhE3MhRE3gg5iUwV+oDYKbBYEZXUe8fa1ZH3uBdU
0ega+S3yqVL79rd0joqgoKabj5D/KXhwGRT1/pzl1bgDNLcucr6bl2s/gM7qTE403OUkQe3X/Mgn
pjJpMkzsafoI9YSpYzwdbjIEaBLiViqM0sT2Lip1rqkwnoWFxkanmC0HZEwYj8VglC/QAPSg5T41
Sv2ZiKP866yCoF+KGxD8Y6xR1ZwfZBLP/cFTySmLhXrQeAISMipEU27QaFM540Y1JGKAGXmlvrzU
Su+S0NZdyFfpabynOri+v3tDOIUrpBtVbAx7vrbxeI+cGV1UGmz7SpmQRE/gJoMAJmOk9Cd8w5k2
MVR/9qm3vzD//BY1Lp5bvfTlg1VpwRqy2l7m6dyfUZxHVxkOUwTTfkoA2LrJkgCJ8z1l6P4rZNxH
0cYXTDqMiTBnznS4yX0f/1ZJ+exUnAQT7QiC1GchCxFFFr+NTMMhSm0xRQm22OhKW/tiRoyEeqfi
xZhj60le1vs3lbNUUXVXR3Ofl4WMmbJ6tkG6YNc7aQ/hYOF7a45Rl/8h4/xW9hEOjy+D0JeenxwH
7YPN2R51OFxDhpnGJAjQ+EVjRhri6N1jjZHPQqFljzq5nHBMb22h/dQEt0uDjieXlnHuGJvjdSg0
diHe0/2RUWhKKmX5lMsxJp+fLht+aN/bJisSz+u1w3wnXOcluq9wJCYAHr3JGC6ThknnfMpLUaik
cqjTgzAC3yY1RS48c85KMvdH8jc+nSL4a8FpCSK6P3EhSVgWZlugKwsZrGLICJaJB06PfoM6eLUK
pruJoK1QRqYoNNuT9Dst0HmONoJHg1gbkOH9fKlb/55slOj8MFrxgxZj9+A1MsZ4qPnaPXZAK/wY
zeLrHuMBkeohxAadmFyY6VfNFUKh3Esug4GsAHDKPSTElLVnl2AglG4MZ7mUgUfhIrbT7f7S+wWT
k02F0sfWJI7C8ofO+VPoxa9qcDX7rv5mCalJaZKrsIxGMaL2QR0U6RqnMWCzwimXPFN8txUHg4uI
vnEhDPGqmfNHNJ772SY3kSsxMj4TOJzVBGo8SxE1pHyg+/gN4mAJmAQR5FmOtgxo7v1Bk+tESEym
46JD4c9wSwmHItxi0mgtaA5KYiYGh29oZwhT5XfzDN5Kg7z+1yJJUUkGdw03aNO4gd0v+SDfZzl1
LnYKmlzWpkWnipc6Y11i+bY87UzVBtQDv62WPW/2K1YzPlT98JOY860vpltlh2u9YOMv/rja8H4n
2snf7CntdgbJ2ubD9f6XhJqcC3Tt939RXb5wkPEdHgkDkm3P6SZfqaJglE8kSoKH0eLLkAZ0Tzqj
FLzLq2JTy/lPZobI6UBLi3VsNEeFtGzVI2mq9djr1Q9Dhsat7K/356QmvwkLxLbL051Nvk2lGNdy
vnZG/2rovJW8wfIBY3/4R4Wm0nSc8ZiQaQyadbmVfx54BmvXe5KLGgJ+FAEJ9nw6mxfnUT67hZxE
i3gP1RHcvHklKIDhPqEJdxXkzKQFySSgXiG7StlZNTlEcvWT6TB50tGqmpa5rfzY5dZhB/iP+Dtn
LmHJXO8vDQmdmoLQJ4H1WX4ffhX7Xml2HIZb2CvPgKCW98mfWRR1Ag8egS2qknISzx86ufW5f4T7
LAVJhksYT1cZ5NWWjFGLHViZZ0eZ2FXqZIXRtREG/hoc1oAY+Crtz32IUve7cRBYK9506Mrh3MIi
uf8A4WKaGjIaAzgz+reuMN3cr35Tonuuq5PFDb4/aIXangdLysK72z1bR0505GBumPN30r+ZWeV5
opEmdyXygZzltqlDiOmxrbDkPsiyqm2ccxrz0l/50/dbIkNelOQQz+P3GInz5GGjidhbzepNhgkO
gbsOu+Egp7uaw4j87tTGHt0hgr0/3eQjjXHyLQi/06jdRBjAZCIPOqqbnOXk055p2DfITZMTnJyO
mix6bno48iSlV4E4Z5HUQDE85Zp6n+j+c+Upj4nWfd4nb5Rcm3LKDwZJU/JD32cE+TtrVkb2CNew
i98Dmv14A5igqkrzC9SOQfsjw+DuKYM2cFvF5ATPuhlFAoxM/xyRCoVp62pMC7mUNvwPdTvpdYQE
tHm8gwi46WliGiJ7kvf5Pj2bXfZrYLN3UxXM94TmNb7Kf3pzvVFLfVt834Pimv5Fo8gQUx/NSyx0
RnTu8+DCWQZx0UzAWWZ+GOq3UhPnY4N0pumkePMRat/6PpeE8/UfMxPIEb7UFP5g8knJJGoBxqpa
82ByNUI3OmQG0Fe5oCZO96jayapxsrOXUPsT9PQwgh9icY9scqg/jMCi57l+AcHMYfWvG31f0OEP
el38Ky+vvNFN4724bXgCpbiSc0ckyYhyj3/fTVVslLQpP2YoW/okfJPbLbnxkJdRzsGJpfpW5D1F
CWyYkFa2hxmfig2RCLdAhydGxlmtj/sWk8kccUMT9RpP7MZSjNPZEBzJG6I+T1SggHo49dFRhGwp
dUYKAt6rfLvOF074PAtnYUV8NNaIq5bKFZCP4EbWsouVJ3mhJSYwizvaVuNfK7I+NBeccGj1s5Mc
q3LMen37PNA3N5PpJuMCZQAa2mw62shy5KJ8X41lquWAyhey0wOH9GcNkOX9P9xHrkt7TMzas1zR
KnuQQLjwlzOyDsly0uHTGm9Uw6hpIvA3Z5kCV63lrku+V9Ky0KTRg+Z2RBEzgxgm36IvTlMyoTj4
+yeXsZL3a2Cqf+rAfEXufYurcduRoCG36XJaiRQSOPUNeco/I0xUuRmTN6amRAXJzbsUdfemqXip
KhZ7t8fXrvESGaweWuODXCbvw1/eRM9jIZVAzYP039wnM3lB77u5f2fvzJbjVrb0/C6+RzuBTEwO
2xFmoeYqsjiIpHiDoCQKM5CYh7fxs/jF/EF93L1Pd0cc+9433LFFSqxCAZm51vr/7/+zp2jdv+kM
5H7zU1bn9bevqWzrcWgkis31voWajb+sjxXZfPE8oRsncNs/57jVx4fEDPfr2/xzfYWqd37ondfi
8U8V2WquwohTU8FO/XMDrsu2UX1QBK9LqqXqI+glbJPFl0j9r2Q9JYnCPSVWu/9zwPrz6DsVUQor
Mmxmaybpc722KSZWMYmnP5/aelt4evldWcSARQkz1eLV5tmZWBvWdyRrrHRoVteH959f07qA8Fo4
iNDNKZ8w6l6cqdzCT6K0y1k63Cj9UfR7wZl7PaUToMxykra4yBod4EzeNAIWZ7XMz3EOcwmobIxB
k0i9P388JY9Vhqk1VtE3LHif0k12vuXobW6G19TN9CaLYSmEubc3cHJscSacas/rIMcMdHgj85TI
qdr2IIOUWM+5GQJXP/HPhHJ2K71xFzWLhxHeNRg+NLc/Pw3iJuBOrgKIn0iQx/SxpPo8ZJHNaBve
WFd2N3gL45bB+g8TmQlne/ejdZB5mHN4ydzkrXHbe6s3yqNl3qqKyRSNE15m737OLQgOUhAx3Ysp
6ATjhQWqk2GkJsHhEap6esmcPcWdvYYPFOEPPTcfdqSJxs1FwIFXJt/zsvCYgYHDadgnm5YNrgxZ
8xzd3+LG+U3X/LMMqzYoOfXfDRYimrG15p1RTdVZZmhyluW7be3p2vfgvwfyUVcflp8U2zTRT3lj
33SrKeU40FXlugE4xqUbMiDrpGQXXsd8wX5vSPFDIWQcm6jqV9pdg6i4g+AJxkgvT2T4/opGhhah
e19ZdJDNzHqJfVg1a0ca49hdHDZ05aYXLHnlXSM4fBPovABo+L3GHfhgvNAeRIcF7/g8edsidPZR
z/QuTayNdJj4eD6Un0h2h7qeJD3DELGQkeS7PtzDAvy12vkGlR4jQ1MfxNx0rYc6cYkvqAiJWEX/
pLx5QUrFWIuWOlit4Rcr1zsAJpelHOpv3NHj8wElLsqz7zS9uXqFCUHwu+vi5DmlO+5peestExBV
F73XU3kwompnaut7KXrFEA3f0KCnneUaFu02gBjMRx+0495i/EPHwR8epmLGRI6hqR7WHbvKz1Zs
+hhmUtTJRqfuugLSEKIiwXZoAVa7aOYHyjCfQAqC5PBBRaTHeF4+whaLiYvRGnWoqSyQRnEfHaxC
A0GgMZcAHykqbI+Gl6Yb0cpbbPRfFlKOO+EyFinwsDchViMfnxsJfkbffYVGn+x1w4SxTP0dtjs6
3i5AZ0GCg2DUEbgCxV60nAfGB7syRmgBv8bZxs2QsIjIt9pDrmL5H5rIWtN/iFwgBVLOn9YyoxeX
vxmkH2QtWhq/M4YeJkqa8ISNL4b7ck5/z+U9kZt601UCprQizSgrHQQSa9xKi6XWmls8lC2dtjTc
xj4S4dzwMYp40dmN6TuDSAg8mAHACziJpjZPVtIlV0VhA2KpvukqfctU322HrMQ4FL2WuXrUeXHC
JKW368Rw0x+QogD4A7MDSvyZk9BHKimCaoz4d1X2IonguKtLE/MoSO27vPEvUhoGWCeGDs6g35hI
v5vjtARQ2V5bEuHv+qK9enb/uhRuetBRus96qL6FEf5IKybyUCKT08qfqCvxHhZMJtz2PTTAxQy1
zjZGBKRAy+rOZJtqI0C5hTNg+I2e2zAMRL3Xhv+ljMa9Mys0dKa8oWT7wt7anOK+/YV8mv2vKxlL
MSDdmH30NJrxjFtgKnZxCgNXzXAY8TKcXLPrzlFG5rrdF3OQZPnwOI300zoMOaBwS4ek3boawrNl
QA4yFhWSvBz/VqV2j/OMhGwo7PISmtq8NmQhrH2PTLoAxi/irLqCNn2D5WOE9TeMxyHpp7usC+nH
yB+Vx3wr5Q4YM6NALjO9SJ8jt/MyM3SZmyWHfp3Fu/8vgPm/EcBI1/EJvvvP//2//pz+S/RVBZ/d
599S/e4/i6//9p/+B/7Q//U//6p7+dtf+ZvuRfmIW9CWgFtRKA+oUv9F92Krf4K7j/TDU1KY63//
Rfei/kkpk593TSE8KcT6rf8T9IfqxfQIAPRt5eKuVdL+f5G9+Aho/qJ7werh49JCZOCyvEoXWNvf
C1DI30H0kqE9sTGLgxUhi+5PuokR2cXvIh30zsQfzrCjQtw7F9su9edN19d6V5OfS92eT/XOVQPH
Mre+b33nI0cUCZ1u9gKhcurYMiNBnslqVIliH69KNLNywmtE1L2aV6wpz2bE6JMDARTGcdFHl7oD
JL3xvAD3isfko7K0s52AMO2iCFdahYGlClmNO1N72FIkmHtNouikEpaaor+ri/YRTLMZtLnt7QtG
6VO2E2ZtYa0l0BN527HODXmsCN/pEfffrz1PoIWPVZWo5xRNoa9N1tAVyoc+IjcLaFMxYWOTHuWR
U8ITLEOMYCjrS5PEuHnVDaCNRhmrsJNV1r7jITWG5gPesj6FbgjC1J0KRuqQ0MYE00WTf2WD6T/6
RgmtRWL06MNu4/aJfRAZtCdWqOoQT+slS05OYzaPrgOnxElnIBUux5u/3LX/gRTJ+vu4x3++D5TL
HYXtyXJQXP39fTAaTdjk40Sb04XtMyf4Qq2odbb+UA64vGkzW9X4g34BiIYainG2U7pfgihS08al
Syo7fzug299OI8AifI9H14fFjpQf/MCEUVCY3b0sEDijwZ86a/5HWqr/6A3YPBoOciq0Ymr9/l8E
XK1bVKGxLpR+jq8Tdei1mYn/lcoH0lgw7kMiSYF+F9EgH1bNfuK2H2laHvBaaRIGE/kPLqnp//tH
C1mZhXTNsVCuyX/zaEEfV4Yfcx7LdLtCYzMDjtriBxMtsXeLWmlTReuRHJWsnTDgnborYG9kLcwU
MMQWnxHog4fGnndCDKhhTFntBsFBA8Z2FPyDz5/E0X+7DthAErl+3ATev/v8PdR5jHPABsZDjIoy
HuU9vWCapPncPOEBj7kJIFO1JJ/TAZ3GBy/CC2Wi3tnJafk09Gzd53VL/iKdjBA8bynkL5zQ8T6t
2OGrxWLXFj1sfDtqLn7KrvkP3oGSrIp/eQ8OulePlrHtIuFzlWDt/PtbIAMEkHv2AhRuQWvSg89x
i1YfB8Bqd8BrUJKbsUQB7c6noUsx6zT04mqc4CFm/o3SUw0Wr0afO0mTxM8aQEJlBebCKmV4jYNP
Fj+b0Y71nnSwV7QrIqgaEjKUBCvX0dvJR4Ud0FDN1lO1fyWAxr/W9hSRYFZdspbQu2Z1goZV/dov
xbQl8LDYW1Vp7BvNxwzyet/haj46sHIDUkuao9XDpmEDgXtVa2KPU6IZ//WLHFczNzB+Lvf6HWIc
0wMrytEr3sbWnIJS2Oam64YNCY4jypilCLLoRa1UCmUmu8EL441wQuBRzYqhcaZA5ViW67g4j1nX
sH4eVEhBZjQvQ1rkQV7wI6nq3kd77aSFyICgYB1beLn4HcptYqV60878jRbEmSINaeOZK/ebk+tU
wsrJGA8HUX/BO+33vCRv/VnYLJALUk6FtYSRPMes6fyxlzXvHv3oTetkHH5xhwo4lYHnpxt/pasN
3g9yPq3gz7e4oeiMIL5fdoPpfTGE/jTcHpBXiSe+ka8+oKnBnoIe8syRtIJAGKu31RtBFg/MBAUv
Jpl4CfwUepL5Li6ghlZJhVAeBZqPGY4O9RIkkvO525Yc2/gbzPjhbhCahbSOS2Hah9wc8YrYegyW
nekTcVekDTi7sDpmE8Il15UPGdafOwOUH8ICgBU5yuq6Qx8ulnhCAg6sEUQBk64Odc2q6uS5e7U6
QkwEVmFKbQLX2rqyt1aWffkWaCg+HcIPzZ3uKNXtGCdQKjgjdmkA+9bBSbXuVsI8xFCmWCaDFsTa
BvkqnDn+DyNwxZq0TVquZVKDjsmJUKjocG8yBgFdz8fmSKvl6akP8UwMZEVv1KihGGQ6pwO1/BgS
yw3K2juSjTXx4mZ0UaYaN0NZSkQrUvSH4b23ESxSkH6HGnjxS28N5LCMi92kjxI+LzF33ss8tfXZ
G7lbBsTCBy05eph0hHaCecjGjsb2KR6aV2FT74S02Y6W3fgPeB+WnaxxDzvrs1bHXz6KQ2/sXwh3
rZ6Nzsc1aSE3G6NmuF9dXxsLYQ3Gw0NqjOlzAQwRrB4Yxgy7gTB689aQyXjrxnMcld6TN5W7dNEj
ltCGEBhhzRcU+VcRV/bvYYqxGdKSKGewqAnd/TF3NJ5sRfcQygpBgq4P540BzOyAGUeQ57/5qnhN
2qb9HVUtMvmi3sSe2zyPrr3RiWAoJnsAaGHyG38tuY8vmVt4L2nWYLsxHprJSV8FgTVnVEXrEtxA
j4u8lnFm85HaHtzHkrK/8EsyUSFmbt2BI1qUQAbEkmc9VGB969xvv1x7/DVuq1o7r3p2SnJtK7Vl
BfMOqm3NrW12z5aexKvpCxZL3fmnynAOmWr8PeKVb/gzvE1jt/lD3Sm1L/uOa8ApoIhebXDZl957
soYBrHPfPI1zJbfke5jwcUIuRbPWm3FVVPy01sdl8i5kG35LY5ecNM+ytvFQ9DtQxJRvsCsXl8LT
E8ZIPTglWz1MJ5xq2BeTfnyYlzWcE4srjyZmM8xS+3DUuCPBip91Mr1gIjkJpAlnzIUFaXNVg/7U
is+j7/APWvKm6Q9co1RjoVwixLmon8+NmsETROLqDPXOkXUVhHadXHThQ4G0ALsRqGEETUrnXy4A
s+zcvPvzZYx7zrZudOgSQrN1S41Iss9450XorxFJ9HDjEKFqbQ+73Hkokrk6lyNqN1cLPviyshlG
2997oN5M1qdr0o7ejQM31i72iaXBEkLoB4+LJ/pPr9jmwrvMY5bdZGMZL74kZE8UJ2Ou9C4e88si
egckafHTW5/+qEd8nYufqekkh1r32AvRlnFRnK56hkZlchq+KHs6Kmk+9FkO/jrKH0aW/tXJaD/j
8jo4Iu3v7RBNjQN8EV0q+jttmAh4aTA6teGuCmaD7pGbHxiHLxwXkHJOLlSZJRT2WQwxs4m+nM8S
8s8mHwQ2dehdEySUWxbrSwYGUPfmb7EkOTHPJmSyhcNm4LlgTt1mHs9/vnBNUOCyYVMP5OVZye28
khV2aK2a+6FF+qnS8Lx4rh3Ek7dKXFMeXuxd+7EZY4gvKatM16VHO1Z01Mxjbc/lqTdBugy2gDvi
5m8VI559b8EFIPAmhBoKTNTlGhYJEDiIHTCdQuneQaPdtYluDnW5ci69mSgdSXAUM7f1nCxJzSRi
FIoLc3iN0DBNZHwPIYJka1Qv2z+H51gQqq1E9bbUDhLddr3rQQ+0kqNhPi1Prhppi0FKcvWSH0IS
TSZ7Ho5dUZ08Y/gdknYOwACX1bjMhJZXLWiYNTauj0ClVc3BRU3cejlC4BbL3zBXO60Q8uZNMd1x
hNWHMpbPM91+sndn8xAOzoOqewjlEAy2RMA2G/xB8NLb/imry2+xaau9tVTTpa+k2lRC/6hEm+F+
LxkcxFb7oDTZp92gcBgYBL5vXS//YS09n0EsKHLGmlzJpBpT2tQlumgI62mldpW/Npdj/821wBda
dhIT2gPEyQ/5bAt9AcOoLzWujG3vWSQFDJF1zXMHiJGleqbTPteQ4CrbNsarUzr4n2ciqWJdXZOw
K8+NAU4kbN3Tv34BEVHYFcoAZpOqtpHzLSFzxNq297kPzzdr4/6NNwANB5kqxyKTIJZoejXa/jsJ
rjoZl8cEG/eppwSN+TGTj/4pn3EmsJdz9Tv9vSKc89gn5jnqlXiaFRrSaGb6DTWA7p1U8YncpOJu
HPDuo0RH/0ov61Q2dOGOYca0ApUecgAD+ngMH5zubf5qZOWl9fkIncmdgpAtdu6nG8kbDiOEaI2I
ISH5eRiT+trq8L734VrmpomcT1NfUgyAIY2sFqVshtKUibMfN+rAjPCooXbeF3vbKYnYibR3L8xQ
EVVOAOlYg3/kHe2amuAqRE3wF6C4IYceyA0HuqfCb+WzmZQQqBRz96G/ytk98iBsWkmcs9C0BKLM
OEdRpC9I9k+y9axd0yXE6ETaOS+peVfVXhR4UtrnP6YNOylR9q00eomc+kwErB3oadlnsqMxj+r2
NQz7d+kCTys7o6bRCHcffFEGLlgJ+oXohue6Zw40+e+Wn/6WQBfWinoOQ/LLfPDUqOEPOKHPiglY
aGTV/ahEyiv/So1aHfxUEyJo23I7aTYXA6KH8pA9V6p4XnSTnnyPIMTI8R9gvqHoRdvMKNY5j0n1
Y060f3YPJejN7VxMR50DIurxr7KTtXu/zfHGjxaC/e7BscmNcinPDl7bo221waZp68b82j5Fktgf
JN3lLqutAORbcbI9pG7IKjaEn9N5jICzDks4nX1OmakR75zYGXc+DtmFY/5dCn8QufCedcnfEgdP
vwf6a94y0p27ibnu3AACkPYFKPl9qAXxkngzgZBzeGkdVlyuV9ZY13l2sNFUEF95MzIKy2d5SKdx
eGai5sIHqjo6t2SPXPsuUce6FcHSATP684v8NE8PlO4bB9PXBtokpaSVPFVRaLyyKf3ZHdqa6Ykc
aDEZ7bmDtkZ4OR7tP78f3RERbMTwQhZB4VTHT2FmRE/eQFibM0dEQDUchkwrjG4Uh/HNTz19VJ74
7WmPA166jIAurOIAG4LYiRyzDyNVWCKTYz9lTXH08qYLQgsb0V3qJN9oVTkXKnimx9DZtk5Sqmvd
zW9kOtV7yfwtEFQduH74F4mTuJjrF6MLyXFyxx2wI/v05zYh6TraDRNTxQUp/9XQ7q4KHewMQrCB
RSBxhsaF6ZEpzsBdAyLAIZMNyg62hHbeteFakkIhv5W9reA6LpSRNPWdZsT72vk38EcVTiAfvMQ8
HKx4TAmf4Us8ONsxB9uWIJckkrlx96B+TqIAfIQlySGbAbWH9BKx07PxI/RIwbWq6lpHXnadQzKr
EUDd127t3adNVLAToL/Nx8voVOFrGH/FeTaj+d4Mg9KHVJfZvsMm/sZNCOeNA482SXWssDYtrfau
TiKwhdGACpBvIIt3/O7Y+71/meMS0HCVfFcFLS+SqcxTEXHr2t003JMBe6kM4jfIACV31M/Nt5Bp
Te+AhS9Cl3h0wbu0hBGdBrWcHPruTx7duA4dKHbW5uBxRK5L8JMSAuSTZcgPw1v75j0q0Lsh4YhI
mTyQoOpkgemTsZQPsXkSzJkS5EaXWdrrc8wdz2o7AalhPgsqBOzwxslNJJZjfyVBvb24bt5eSHG9
pZrgS48O4GrnCIHlCIzae9WjbR/UYH2blvog7cdkaV65n+MtwcnftIH6wjMAhY0yOyuG7b0qSRLJ
B4o3CaYezkOMN2yjUAMhY2i8g+Wz1Te2Ve/SFeDeOZxolk2JIXpj9e4veqnJPvGSxwxm3R0lhXwJ
Icvbrf3Y5DMcJnoLy8BK4S3YWsq23todbb+oTM5dCYcThdJ9nvvhTkznvMr8A7s8lmbbp3k29C9J
5nSwdjjMRpH/QfLnVVAkglsMms739u0K/eP9J89FGB8R3bBDpLaGxllT6Jd+cQxji/VMMFBTPYNO
Qt1hIoQN7jO4JmqBquRnnocH4eBH4/MEhAue2sxyRralP9Feag07CgYDw6BnEFnl8i5Lx7agnkG+
yyVBTGyKrhjjix9nGzDq2AOnBsxJjXB6mIY33MmA+Jt3N8wcPFjNex1Tk9COOGkrEzeW2RJ8gHyP
FGW4JL0EMNOXZ9Ak19ZLaDN4pXehA87yePTC4ghlLr4TxicDbKQ8ZJiQgFELbvZdIcPqcTLT7z1m
rslevDcgU+yAbRr4hsKnFXOgbjv3sW2Ng7JsKCJd+1KRIUejVOoHIlYfh9K+CWXtQ8UUSGdUdSgJ
NDSUzVwV89EgaQHpRpddyqzygyqcgnUOJk05rD26I71nKv4s+S7FI8CTY+1zzaDHPXQOEUWFgPYr
F5NUkRaXf8GsmUBfGK1RQsdZhUffkZdmbhx+EssimDyfVENKxYZWO7b7zTKEjA0QOpB9epHjS96L
35RHD2akYKy6lPXuQzZiRHFLFYCcJdmaTk0sqqNRG3eO0M9oyljkogpIjPEiTDi4wzaOxuQ4Efe0
KaJ223pY+6ayltuujT9SU0Au9koiL/zyMMZUuJ3GAZYg4OulfUgduqYejeAwdhcya/DT4lYF8yZp
WRlWiI4JXxoE3A1OoH6rUp/Op+IUmA9wLeU9vf0LF/XWqfnqj8kBXTNS1YXuVmoCn3Ot4Yrx/rmd
7W8AUNhDPP+XVB6dq6bcE8/zu+MWeAMvCixr8k5mOmd7T9PIsLoEtrYl19AoH84j4g/lmN1WDrge
W6IgzOJk6aHYQXGRNJoIspYisvbF8la3SbEjmOsDpm19Ec11diZsuk4hdzLnD5xePIrIZiYa/sKb
H9SCw7UpYAykUfYlJAPmubSDoVIBdKJ53znZza08l98CyEBSbkrASeAOAXTo8pc3Z7/QdbzSyXmp
x8i7a6FUoGnkArbMrDaEQmJLGXlNs9p0cf2Wz4c+BMYCRvKkxblT9oWUSLp/lTj42XiNEip/r7SB
dtoEPPDYAnEa9mHlDJtk8amQQdmbMdylYYg3jksFwyVClSZ/j3O8D8Vn78gnx1oAzpXABruh/3IL
MhKV92uwbHZcWvtaw0SsU4tSg+yjjiYB3aRmIybegD+g6lmSA6IPLD41oYUDYqtihoawiOzR6oeO
RcxE90eIpWOx3yH47TfNPB/qkJxHO6pPKL8u5NjwKJRgIdW8m+vmPNqpeCCn9Gta5pe5Dr9XCbFH
TaRvaZJeiE2sjq6rPjUohiHriLCHERG1Ub81a/uBHYxeQfMOGsKFr2c8G4V+6qj5qkdjFecVcrou
uLWJwB4ujMK/h5V+ZhjjMlprfjgA/nY4nD4LouLZvjfVgAeytMSX4ky8IVKmP/pUE3RTi58qt19H
p7xB9YDYRpVYcy+vfrw73THA91eASUq/FnAGbzCilg2JGaY3/eVAQ71jl0k2UT5HW+nF2ZY+X4Cf
9KmYTKy/uZVuTbZt9P34Cid3hHwVb9zY+ZX4gFbC784C1UkXVnlyM+fkZzAmTJpkJET6zK0J6evU
8ly7oMPahttDJIxlODKMIscD2lhYheXyIaPipgTSm5GAcVAe+CkhvG4db506ZPPJkpURTJzJ6ZNW
y22p1KtS2ZMveyQHbWHTI5228Zz9ANSIz3b2iKrKHhs2ir0deyT5zoK0jCY7/EyE+5n4w8/ex+gb
UxFIuw/KAuxsSPD2rrMaQNtOe3PNMcZbyDFcL6Cp+izIEoB7bB/VZppe42b2T27kWRu6AmRD95DC
4qwNRKXWHl+QY1mPiiULMAcXOEfomwHkH2uz2MZ59Dbwbz0OzgSLnw7I0PMByHI4G6JdebMc9e3C
3AL2K7ZRbyWcJplHsOJBgMxBgMZN/ZRERgir3EbqlRDKqYCPywYD7zRBeKvRWo2G+ZCaxZklcLdI
AObuJO0ruOfzmA4474mmJVDsKUPKHH4ZI48AbYZtUUNW5aZ+7MiMiOArVXYCLGzu78uc7k/r2C8L
juCgN++EYO0UC+Gkc9OTPrdAEKK1d+pmcWm7ZD6NkAvcZUcwo0190oc7G72UU3H7OWr4Rpz4O7HP
je4kM8jpOEgbVFqzjOTXePZmWj4cJYNy6tluiAZCWWdsZMESnqF1Az/e7RoITJvayn9VNEp3k78M
wcylm0fOAt48fPe77LWx8+jAvlvu2/aEuO2dO592nFGT6piQ+wzOMUeLtDEWfrFc2vssJt4k5fy2
CH/vdiU1HFS9vUUepaZ3049MvkwaMGOb/Haa+jx5aGDstgisBLqiFbqE007ivqETDiapUTudcdf6
bLI1bltMfC4JpWH6aFWcp8QI9qVOtm6bPwlFdkiZmdfKnwlmkFSkvnGJutq+tc0hnRXjYPAJsO9e
RQ6lk94XB4rBPUhSLTbSQo3r2gCVsonJKHyuQ2ZlV2G8Jk5yqbmEd1EENk/JlnJkEC/DgG6oFfFr
ipQQIOC+x7e/R7j3oy4YwVdFB1jwJhwve0CtHe4ZAu6k3YC45EksDLReTpUfyUBu3ob1LjNZBHOp
IFJ1w30I1uMuwgEimvy3U+bEk1eE03CtF5EEbm/9LCt9MJ3yg8kWqNiB0bySrFRmswNpfHNSgt7z
R82ReJelDtYrewZ97dZoG4fH2iLZdrCQXjEOCu8AJfaB4dbMn2HmYk8FuDNKsiGG/syRkKj6amm3
OAjnHS2pACznVeYrK7CC3+Bm07PUbh8sc3hWnvGlbGaiVge6p6ieyAF9bjKoc7n8XZZecio+WiP9
htZYBCOZdvC9J+Th3Q0UAkmsAGqkNb837nidPaQNwzTf5hjDCqFokCCaK5RDTqAckUL/OR8k8J5R
Npspm4mLjRsg1r8GYGPYG6hTQgEnr9Vv2Yh/k2eb/uPo7UpxSOCDWdx07D/1Nq5jHfwK29INYj+U
QTUvr1xno9c+uxzeSPgoWHXRsg3j8OHpuD2Vqj70VhsfRKo/iN9ikoMy9ehZznjrmvmUex04W4MI
33ScA2r6gxz0Nz3b88H1k4dqmfYkPpAYlEX46hPznfSw8iWLLHoM3XQ0YLPdmbO8WOGan9c7VwK9
+ntmAAnjOFRSRoDJxtiMcc4qlSb3TrfcGNYNpLAAicNcBS6LzKCiv7UQGHF4lS1epFUAlTWApsr4
G/ChVzhLlm6aa4+hiLQU8EQt17SeGjya3rNf/kp99cnajFe5+TYvJTEmln4DA/0zLsRzTXTKfZtq
erx5e8oam2M/ZvRdqcpv9M/3nK5QOqrrvPg7P+uf8D3sRkjlKBKJWHK6QXJgZBerw+EFNQsT4ukR
3xdm8Y6QdcsjirH4EK2h93m/ogvM9tbkGHd6jOw7JijJ0OQXCsCo9w7+tFxCavJgHqJ6R7zJJ4wM
u/LNwKrzT3ZFosxmxORL1lzruWr2aVbdVOZklMXVOa1qgepvYsMb1pUVXHuO3Hlju/EKqRy+R4Ou
z6HdfmeosRz6WrjbAi0354B8O9GlDsmvdEx9rnuLEQjZAZsU/aZdDcyLkv7i52DXFJJ2GjMkrRge
6tNkl2XLlmFoFGT5uPe94Ubb8KfFwk8PYGMJ8S5729n1pn8DyrPHIp0eKjwctfU5jfwtpBlno7UZ
eA7Wg0K1CcUZb39VkQtcbqaQuZ4z7SV1Fc2G4i6frM98wlqbVsYD2r6dP3mP7pxc3KQHyFLO44bA
sK3fxtSyiSp37hrdaNbilrfoikhHhsabkvNDP+HGCToJ1Sfjfu7X6QcQkQ/puLsuZxI5u4oCH+5k
a0S45yNM3uUvpI6cXaWO9mINlE1cLGL09t7irj4zsfxpE/h6R6bzuMkaI9xNsfUqrWjfTxZ6Roif
Vqk48Xj+s5EQq6E55hqO2wWDvy947r22eGc4ceCp4XzV6fJYGUAulOhBLXfOa5yMlLpUiR2hfeA6
Q0gDhob64nQnIyMXkHKzYcSqRB3UUvwcvnlG/oiTb9ynUXwuMYN7ziIYabWnSMTLQRC+BGwZBa+3
6peKIX/udLEPdf3ore5k0Yhr35TvVg8lMiOmfnDan62YL8M8k6lTs4U0VAkDM4S0YQEyFOpVx30e
oxb3Grju0Zd7y6nfk1VEYg7PManORIRtqyY9Wl17VfG0LXqrC/LEeKaTWG049N3If/hmUL5Q1ExP
fCDudvT1T4umU+t693Lg0ylNkqkyPllAkk/aCo3dYhAbbytnhRTJTavUMTPIo/LYq8Cz7DMtoYIw
nodX8dQSK9KVYb1pM+M7yHhIdg6LFdHudnXqq95CpN2z3HEUM0R/EXX5Tm/1d9/51eaxiIZfhWgh
Ykz5Xs5yN1h9eF9b45kEsYyoMboyxvQwjjYVjkGbTRNs5HPqh3Hz6PTOA7Ltk1kT7wlyyqtc5m6O
9z2filcn5eLPY8w+ltn31VD9TMjHxlTdXsyJwGjMZOfWqB51TxkB9qkn8grw64pXy9IZKDPys7B2
Htg7L+hd6OA33dH1IBy63RB45XXwrXtksBcskDh6jHFtvL6qesa6DgSwoWTOeqIPkT+vqZdomx4w
1aSbxSGyh5BR1vmZw8bY0ezXelur9jY72QEMkRuEsj1m7njwJFUU2oWWtN30Vuh4jVLcuy3Dh5iW
xsg0KMiU+712sFh2JZl+hTsQJmEAFamJfndL/yMGF0w7lLxXY4iaIJ01lJZhQEBtbuLUjGAPrlEB
Gr2Fvo9HpF2z6Qa9E/aAr9RGKZQ/EI3zo6xGuUtXcGxm1h8Mucn/7ZMtfok88E0b91Z5RTdNI36y
XnK3aal/om/g6+aDIUxMNmjixp5WSb3NQ4AkZkbTMxnG6Qiq7kOiXApUh4y+dbz4CFqbWhzZGR3o
0cN1NT32zKW3xeTsyAXkYteoUCw3MbaJq6azqyRhDyongsYy/jdj57HcuLJl0X95c7yGN4PuAUnQ
G3mVaoIoo4I3CZdIfH0vsG6/uq8HHR33BoNikRIlAsg85+y99mFOo/rMWIKa1xmZmRdL/9BBLdx8
teCbNj2fCoxjPcyY6hBizWzV4KdUgX3LhWVeM+sSKTs/l1I+tSXCM3DRm7mxmlOG/JIm8TivhQc9
dkqMrdQm1jVD+y7m2T+nwRxy4OfhVNHzj4dTmQRvletOT0uS1+yrdJtqJrt/uAYEG7wJuyGTpphf
RjiGa3AU6I/cltgJuTB9/eFZt7MH0gXbTe2W2qqSvbvJGqazhAJsKrSY7136kevds25W45M7MmQM
an2nDRppW8N0ruB7Xlrn6iapd2EuIWyOcluNW28GLlyWIFCEu3cDv0aVvchMq/JSIJyz6lhcVW9x
CuO9g2ntD2cNiMGpMd+BKUFUGA0wmfl8HLIl8URDLpHV9anQE4aFDnRjN0k4VJxc2zpvdtFlO7cz
jOcBVMItIOru3E76WZn9WK7cAXIaw7qjMs2dlaXdKwy7I7HV09GWE1V3Oz9xkcBpyqSJtmwJiMiY
t4BkOdhMBcN7rkh6Vd7AqMzVNm5mHc14jtDZpl4YWZZ50C1cIFrg/xhIh1g3XZyf2K6lK7MYKYtj
aa/SJLLX1mjNFyjC4DyDsQmbHA0rUTz54sa/Sl1wtrftEE5MENeenZTPeMkENaUyjrPLXknUCnaQ
7KON6CYPm4BbnpPlxvFGWiQaM0Rco/IWZe6JCcUTKUbNT2cMm9rdJGM/n3LsG5YRDTeBSe1+DA5V
86X35uzSm6zmVs9mz0ibTYbwsSflztAUf3ygSdoy2hFcSvbFHDNnR5rxRDd5h3DAhEmje5dpyC95
3H2hC6gdE2y/q4xLEH173Se9MA1WTSuxzvss8zNirrqBstCV4jvh2+XFnDTBsgV+a5gB8TbWoazZ
IapyqN+cKkZyQG/RGXL7gcs0F7h0fBJVnjyPOSHTRuV8VaBen3skCLTBp+XvGRzopZIxJXr2My3c
HH0Wr6KuiXNSEr+vdAWIY2b+VYoMIMqNjxGwWxDRm3Ej92feCadYQXLCyzQG8mwZhzTKArhs2a7V
/CnMGzJStJwFIMNfvW2ltSc0+dpQx21BtzJWnWV59Yr+01AEa8bgzCfX/JRkg1Rk7W6zadmRTq7O
7ODDD3zQookWnUbqOhLDVbeu25yErgrgH71e9u7sNtac1i9D4dmENLXGo4I9uArckS3XrFnrCt3e
1hYgBQ1009uJNFi9zzmQbYIGUu1i0fDazogLcPKnR134lOlm8dKLpNt7OXwqrUUQWiCuNnIg9HIw
k4MOtMUmo22NCKfZ6RijnpQx9Y9p9Zlm2VlrdQNs/pLn6D7aKvF/GJr8IFQ3fRgyoqKcKZDYx4KL
jyXQbJNPWZX4iwLXvXhJc8Ixw6xuImtSXyeV5zLJIUkKAZimXT3u30T0OMvAP2iZveC4+63QxTdh
DD90osD3HfEFrHVWfIh17Yub9ZeMq+JzLV22k9QkAZfTF7RV6aa3BJ3p2Hp1DcYuUGL3qgYMrZL5
Iwhg/RtenVGLDg+4WtV+YpHciyXxp5p3ZUNw3tzhyHPs2rtoPZ+MqaqL37Uh+SrRTu8HAAR+WATe
RByXvmy3UVlPlgArhXY1bDDh/GMxNfzHb1cDDQESb6ru7nL4UeOcS+Ok/19f/tdLXfL//TX/es6/
v+K/LumPlpTXX/3/+azdZ72YJ7r//aTl3fzrO/PT/3p3i+fi374I786Nx+GzVU+ftCL7v7sz/r//
+JeL40U1uDi+/SzTapN2fZv+6P9u5jApmv5P/8flG+zTHb9092/w079e95cJxNH/aZrkoukme0xD
NxbCqfzs+v/8h+Ya/3QNx/R50GCzavh/TCCa90/LNj2WBpwgrmVx728uEP+fum2bboBy33Pv5pH/
+Sv826eJZ+Wvr/8OInU8YwGN/v7YDz//8x8u4Sic8oHBf3bgGCio/107zayOCAZCRdbCsR9oRaWb
YrJQOEzVxk7JikYnvUtK6Osqj2AQxCMIDuLgVqY5fRSOfdbpruUNDR04R+5TUNriprzKPWa5Tmwu
OHs0COWzU8DoI3timvArBQ0Tdx9lh/XVR7ZRzQ/NNK69uKEZKsV2DIK3GiwHiRMIjIkUqas5XZVN
tG/QMWReRJZFababnCiVPo9MAm/ZQpVoAfQxvbAIEEBR9p9OZqb8eFdsjCTDVq9qVBfNL81NsSSA
3k7GY8qAngAgTOCjiQAnIbgQVQvuhW5xnzWNTgqMtIlpGKZrm7YXg8XvGGQ0JQdNRxqnyjxbe577
7gYNWXP1cJL4eAmnaQkHHcwDrMH3OSUcZaK+XRuJQImIAUJxVm6tkZyTQbH+slNZdYkJ7MGuqfqE
oqid2P7UxisaQGRfLk6SjiALvXp32SrswJ+AIp8q+G5djFFXLrha5t/Mvj/w1EKTsxk6A4pyAGHu
EP4vUTcxE/vybBrFblAMLc2oDwu3P6jBIV8K7SgkP0goTXA0J3ygSoupq7jcVsiOwRV17trkL6LX
0V6fVchQE1NlDXe6ksidKkn/tUB1GDIukFtT+Y/Kqp7VXB+Q1p3TOX7XKYyZjLHDARjm1FdXE+2m
1PMR+4OEEqV9WplTrpIh+bDiK5fFeZ3S9FvXXbwtHDSHFTZTPI5pqj/g5OW9yzXmt4cxMc+sPxZE
uPRFkYQMT+aUYkVaNU65YZ60CZCG4N3C6eF9yWuYgo7+6kfaV99ubvnya7jRDZ3Eh1s/CAeVGm7K
Tw+hvqOifUWYGlF2tva1YPYS62wBtLT56gSv5B5ySBfOfMzxEzVl9YkavdktzoKKIRQ8mNfSZYvu
6qS9qPykgGsaKBXYbfVXZebfUKm+FoG4Fv3wMUsc8OUmauwfnV9/QxN14eNdhgLYh5r+0V9Yc45l
H/RUUeIZKPLoiWLb9imE6gJw+py89UzIqZy+ZK0bApvam9pPWTChrDJp0GIodywvH0Kln5BYSKSK
zHeYlVozfpfCJu/JeuqEZxMmxwevmB/6BWyjbj/0BV7HCbOPG2RHS/o4S2fju4PA3yINc+VK0qTm
rFzNJoDUdhRofBt2OHX1oLUHKLw6I2UKKDbuSyRIr/DWzkX7mNXjwzAaRztuWvZPyD+cc9ogsScK
zwyrJUc+erMmtm8oZpgvmBaSbxuR1ZDStybHMFkoTAz52vgYWGTTzUn2iKSYojEzvuTx9FjE/XbM
iKIOjOGDsfM3YX1INpm0tr64HE1UmKuozFHM9c76jm/KA3KU+zn/YVUiX43kCjjtgGV/KL/pbUTS
jwsy06BLQ+JsXnzSHYQ3j8MZ5ycutiL6gZDrQipxDqZfpTsi4qi0SAVIATSJvvjAJEhwNS3CAYmv
p1fHQo/2wgLXCM599r72zq8kKt8kGEiCPasDy/Vl0ggZYC+UqhlwkJgOpWY8BxbVmtO/BjWRXwkZ
7nZQlozr+C4MVdEjWocsvmrjR+XH18afUKtEZ/eNwIkOE26vI3Wj3R847Jw1h/wfUiCNMuKvPLUH
J0ZpgljihQ050gk7+pYPap+Bp6xn7avNaTyUFrOuoc3W2QCmGb9dKPN0WrlielBd+YLe8mliYK6V
rVy1JQMX1yxf7IGcNWl+axDdVGe5WIxcgx2o6ePPDjrvhrr4XWkeMhS0DcAzVO5vtWokNIarv4a0
dxhoo3Oa+E57iXOvWaeFeq9FVFFAeVCCyf3IcnjBAUCdnPcZFNaNLsHH3LcviDPe08J9dTgofENt
OsQqJiejHv3CfnUqHbmbLePI1D/nj1M8mqCf6TQa6SZHAogf0ER6lLc7iSQtwcoxCfNqY9nvya/s
s0foJCEX3XD6UVElkUvIkQrhT6FyGW/Nj0bgDXEr+SUJ6Dr4VnNuLf2NgWsouIDoRCeTTq+/CEO9
tCncX4h1K0fl64HSz0izb5Np+meLwnVU1gnHI2zs0foqOvs9RZnUu/LN8dKdMz+XNdm/TGO2Vj//
wre1XghKVp3+AlXGFr+ML4STjvbezd9qUdMnpI0hZ2Onm45c++TLr0vbPAfqbPQsQugbwMwWayTt
vX/IjA7UcdG+2VI/xGbxdYrx4qgCu1SsWy9FZlwbFdHLruaX5VecDEiIWlFuBhV9H3JUrVR/qzaP
njNCHtLcMc9Wl7xRwdzmRQhiVhOCMdKIo055m1rQiOR7hlo0HUfylIAbLh+5GDfYcphVRuVHa5g6
aw/aXPQ99jgeLFfHrJ99lhOMQlFcUkgLMW4YggyPBoaSWL3zSW9Qqb6W+tSGaR4frXh4phN+AQbN
fBrCU/K15uUa3VUxZRiqSK1iOQ5LjQAydI5M/V6UWzy13fTe+SOaguQBG8vSr1kYTXX+Abt3vVCG
Ri3bx5yymzZob2ObX5yILC18LsxQum08ZmdXmEemtK+ZpT3CqAioPbNH+EXfmIT9cJBOrvDaUpVx
kPQuYp94YCkz7ZCii9yWeEgupDB9GYo3fIJE09czkOSUEHoGmAKz2Wau04eUjHpFaL3PXJrWqS1h
QWvjyqmjFxUZtM47EwqesXhP/PRKs06g8sia7fBtDkqEqvP8q1dDQI2OOsiexud4FLc418+9L7Nj
pYI3M+JP5Ew7JGW/psEmxD6HskF2y24Iomvc1x9Gby1ZeMmOAvsnrPc9fFomSElwtd3sk16FfdQS
ujjEt0quvNB5zsTIPVsyzg614aw9A2Fvb2GT6Jf0JTdKnmNV00CItC+RRXYl6BhHy2+eSQjfwOYo
ToAUCf0tjpqnmrlVmLUhVs0I7hU7Nox951LQtCFRboUhAqxkFByLfvqWkycGkfM7IbOfnR6IMJhZ
WRbns+vq2+UbjDNpY06ivtjIp2n9FfmeMQWF9JIHb4NNzu0JggyJH5GDDD4Szil2hn4fDEKtpbFo
BOuZQUGU/vSTgWXAJ+ZwJJsDVbu1DjT16EpC26FzkNzdey+Eqfs0zA3cfpDcrOgjRt1zijp2bTbX
gs5D9FIiWmc2B+f9YMqBRcpAFTWxD2C5ohtoG2j7HaP/Mlg1VwvNJF3aLG/kF4/IcM1hnSoil0aT
NIBqDLayaMAxFaw0VCdoL9zdiBz9LODrjf2+6DxEyVL/HNj+Dj1ekKUOGM1zPxpvYk4chops7cUj
6hoKcRc6SqsvW9QXSnBygGOYTy1KjagVcMIiEsMleyxveuvTaQKwEXSokrJfAUpCsKk6VjIEP1Gb
tasKM/bK1+vXbIbyQ34nv7S/ItFTHYrZeTXocW+i2rs6TvRgQjo/4lNahoUceWD5kZXgxZVkAK3l
HBNHVHnfiUhCLtfHNeddcQ50J1gTamJx0dzMA0K7vmRl1YqL6wS8cyWeyETBBOVt6HYxy5YTGa81
wAmHtDebHs2oTV+icWPhKSRICndf7BDXnvjlG0VFtPEK9exEpbXJ5+Axm8b5uaPUUIStbYixss81
4T2CHv+6EfHFcYmgpGX2yFoyXJW0mMk76OUjOJUkQiMLNj46u381sNcci6F7qZIFmNnFGAvnABF2
Hp0JsA+pEGLcjqrYMvM7DlglkkGghBMOQm6/RqOBJlB7FalzdBgdovMnnMzp93ZbweGW/g2W+/eW
PwUbUSh4gjCEbCzqMBALbLK9tFwcVhS49XF0xhs6j/U0igtqmG/JcnzFKfv0BiUMbacTbhD0QLDx
EB0l+yyZfgB1Ii/bw88/HNPFstikgb1qGcIw5acrOE3ZCywkqEjgOAJ07ymanMjT3F0adD9b6YfI
gxVTsRTxkNbcBAMsmnfJRyq1KyxGYhbaTa+Yd8iRBqaBny1wh51smanH5BClFVMGHMxULxnxtjnV
nTkRaCniLESvDgUK8wwHDobYBG2NCJojkkdiQANk+IyhEXaeXKfhvantLLNLHFuAkUzjhiknJARW
QmfEiJC2xEwp9+IrW18b5GisRBMg2nFwtSqz/skldV/pI86cJIH8m8NsKUxU4Kw/FZ6JLTReIAwN
p/YUFdvUHeV2rJbtdjEBUOow7swPvhFnW9M5zZIZvzaPCGro60d2c/TjtL9hsWIoraPY7MDOmxE8
pUo7eBhKCCpiHk/+KvMxxlE4WzW0ZFnGut2FrYEIS9MdKkjbfG0q9ny0b9dDU1d7zmW5NvzXqjLD
otUWcZ485R7anqBla5Eg8epwttOZQ4Njn8dpCvYuio6azE9kSg5DHqMEySLtG94owl6n4CBpH+5r
g/hOu36jcdeHgcOVZpQMrM1jDcpi44wciLqF0XbpQjPAv0ljV+VEmTK8MlZSko3aEdVrMqwL3J5p
Cq7bafAe7SJ4n4RehDjB0jm16XbieAcgSy0gOW4THckgurgqw+YK0KrbqI6qfkK6FOv5q57NP6iY
fzmp/xWPG9auZGLBj2axxj9BFKXBTB9ohLS6LuzNCi0SCj3ZdKuq0oadO7Fe9HoC/rkYbhQoD3R3
tl5VjGGFCVfJ4ldhA2riWoYyBhU3Sqtgh2Cy3IiRmzoHClU6sI3oq25Gj5jAVpZdOLFdKDSdXATC
B4soZdsERMAnqBs4GQAZdEcTGpioN5+GmsZLNOmXpkg+kOL7yC4VmrdQFFNK+yJbJ4k5nny9wUpI
7ALzHfAgMCe2EgEHCIquY4ZRAdb0vY3pZ98CXxxn8vUYsS70QDc5BgLwjpZKovBs0hWJSMlYlic1
IMyt1zNz/iOqeAhOOeOKaZY6V6v53R+NeGc56pzbmPW9hG3OlDRfhqky9gizJNl56wyjWNGyWHb5
4G3QVskGf5rVE8jtF1xCuNAVO8Mh8DXJ9WzjoStF0GLuVc6JW6YXmrPOWWrB9zFZ3O61/xGR5LF3
iWyteI9oTNZSZ5sf60Q8z6q/RHaAr2xyv0YDkfUWbRAxZAjcJjpSSpQhIztWBd25GTTYN+ajTnoF
V1rY73qEwLPSn8j9+6kKt11L5ock+kL7MVp4Y2jCSmIUjW76ApYXvmWA8mDqgyZk/2DCbaIIxm9Y
1ri4NN1D0C4LVvvyWQ4jNSn1FVvT4ip71uMK9dMCVuqQs9JYj0laXGWlOCDLus5W6200xRoz649F
RAYyBq6VTQYLmDsVErNDkDlwgR5lx0bPyZqgbaAM45Gx88+aQe8qg2dpVOTQd/Su2aKI0C/kCPY+
Rk7cZNvBpIujx/5zW/oazralsgyQ9ATHapgfLgzFp13BmItlvV8ljhGvqSmOwurJaGbs2i9LhWze
cUUaa9SsTVqRq0HxE/SLx3aAJ8PJyBQcbqXPxhuDLMku5tg8lJP3ivjFpWne7ixO2zDHXU+chSjW
pomzw6cNQBgRlzA6nyznsluneEViDSv2EDRweAe56WqcoYn1y0qqJnSRp5M1sVAiMcrR7a/MI2pD
6NYwbxJHHLyst7ZVr6NC0JPQ0MXJBicZVDCas7ZCIAvj4IylSS3azlXBzwZ+y56n6bmeFHpVPyKw
Wcbb0ynTnPaxD1ggmwoRNGUnKpWcD5deMcyMnoIwsI13U68/XNdxlwByzJr0R81Ydy5zMXzpcoUB
UDgpKuW3sWKwEBNYaRcJm8i6/cwnpO0svbkyIB4Ehc5RCZrMd/WwYK2MuOQwmfW0NbD2MPdILMgV
TRz0kgSQaMBSUvp4HQL4Fb5iD58OCpCfbF5GaMIFHuxkNzflm43na61mOqHGjPk5IRBE6yBj7ayC
vksrA36rPv2AaUUDNkfN06CfFjQluYhHD6o3HiBigScdnlpmMBjoVIr+nxUn6Z2PwstXtZc/OgY7
ZzuYv0Ef3WYdbhLyQFjIMvZtVFcPuue9VeCWiJ5nPapFvhmG2jy6iK/cgu/u0DhJYj6MMiMtZx6H
x7bEzZ/UI6tz2rJH92xCFTV9P+alfmQXuIkbNK7NlBCTTIGND5XL+5LhM1e9cxr8aU8uGPxJ6RLt
CQHe9t89680AcbDB2/fQzvR7WLJdQnTcr0HsYbQROL/lqJ+6KrjORfJa0LoylPkYzUo7TAwM15T2
GRRhW3CWppupHj6d2jqWKZVYUItDmlW3DMDAGhoK20RRf065sMPUUKGmNVcjiOBvmAqJ8yLSgnm8
AuBcrWEFZttSt0L4dXRXq+5XPzKXEjZT6HogrGlibI88hC7yCNonTdmsKx3MQEcsYOmykgyYbZnf
stfRU/wPox1S2+LdSMtDWtIl59x8NHOSZW2MdLFRhzGKdTevJQ0PFvcuzUP46OfG430VTDvodMAl
Jo1+ZZtFQ7u2/VIm9i7Py2Df6uQxslc9KQ0T9ex3+XZUrY17qbLWUH4osybrFjD3TJDQ7aBY2Lis
1C6v+ASZJlrWWB+MUlxbqjp+JLpswq7AWaLgHjTSHlrL1ndFmfwqaFtsR93lbTvBYW60A61UtPlt
/97XJAb7ZfehFSJaDxEm0i6BoZi2VphkZrDJHS7CefTom4DYlcvbi1ryCL19N0avlovuxqMTrEx6
K43mG6HvTS2SnoI9/+Du6fGTAxvMWhiUNT3/Ah2GwkrqZlWFF9n8ruB1nzvlD6E28QYi42semP0l
LlGVedKUSCIQH6EtgYrSFUcH+/dEl8cn0HIHBIv+1RKqnIsk2ENM5Cq/IJwAZ4fYGtmoEn8gcy6i
Tb+LVP0J1v8F5T4o0Lki1A1hYtDLBn6Mu5UlwvQAQNKmsMprkbPXbcXiM++xCBodK11vVF/7GfGz
i5SFvncs1ghs3IMc608t6sqtVWH+txwsCwxPxS6aG/I42/a1SPz5ae5RaErnGygT96mn1YrglsSi
TqPRPZP7wyyaU1FKbw9n36+6V7tkyCFxDNFtcM19yxyEhTBJrtXEcN8QwUEvWY5LTe2bib4mjW38
7gbt5CamQRvRSdDb9DYGyoeNwyrKEkd8fd+hMxWmTsRaJyK2sghea8E6QCS9wf56Ow898VrBTLsF
9abjd/LkapzVvY4PbCKvJIZE4dHtPLV1Q6SvcHUGXN11OQwiJ7FuiPzinYrQ3wx27Rw0MCkUieLL
lBcwfrzu1fXcg12IOvQHNlqZi7Y/y8dzB/UZ1ivLtKdJua8G+SrGAbMDSKlwdklFF1KXRwdVH7XV
anYTIp5kfBOSv5zX8bdP6x0xep+e6wbvtAAOeCv36L7eZifHJQYzhLk7Gn+MN8eIjPtw1strFKmN
yNJLFvRVaDLI2VNAZ3uv8pu9Xv/ysyI9eNi/WDJqrmoG9BjhF09RcWXzxxpScFhXsIDWQ+70/B4Z
U8DUm64iNm5j5e2cQHDdmagf44wBo1HfGi5FK/dX1wQTm77XOffSS6N52iYXiAN+OoTOisb54U/E
QeQdIKTlYLHSjLZ6UxEXWtO4TJOq3s6VuA5WkIVqdEiN9asXIunD4oDTqt4mE6N3VxuvfU2XODf7
97G2pjAd2CqSDDdf0nIvOqcnIoId0mQX9crUxq+qwlOo+7A4mxLbQa+0DodZgY5rJu69nMS0ddWI
rBNBDD5AgsvQH90Gj/QeegJEm70zRun68qstiZyN4szb2ZzhyVxauxwbDT49w91Ykx2wmsQAp3wN
BsEUXfCSVrmbPEzj4OyrABybcFGQKTbHHmCdoEIpWFZ6QB6MLw8tu+I8sdn5TvgW66gkf4LM4q2R
mN8jwqUvgAacLULQDnU1bl/KE/rshrvDQA6aEkH+JYtM57yMRhxk5Xv0CcMhsS2QCjQnbNsHREuH
SfTeltyqd7tPEe4Eaj7pJgaYmSCdozKec6kQsflmLthj1nq9jauEMAWvI8KrUsxXpkRLiDEDw2LP
9HrnwTrcH7rfdHqkXCoxnoInMD2NOOPDduTKN6IyojSbYEmX4/D3mz+P9ffneHShWdH0cn1/4u8H
/7wm63MsxtL4EuiqJZ8hs8Tpb3fvX99vxpJE6/s9q3O/wGBYRkbtD8domlOzvA/NCkb4VMvdnOiv
GHJx3Jyq3pR07Ja7Jc0U6C5+gnZheRAteHUgF25joPE96crws61o/ep0//p+M/gqiw8tUYTrNDbZ
zpDixcV2eX6ik4J1uD8fMY0HqqhBwut58tr6Tu6vE/0+KQU5APCVltbymt/f04qyv75HSiLm7wf/
/POfx3CjHGcvS/f3l/15XGljfmr2+CZgny43DZeQ3/eGRi5DuLjHrnj/J09I+xiVGADhSPtUTeDV
mvZ0v+FS/te9+5e10bNE3u9mvWpPyXLz59n3x6jbKVnud0F0IaRL//a0P6+a70+7vzZlXoA8qd7X
U85B2FFpnwrRTOTJcc/A5X9C8KitgskGmGRBpFzfH/zznD8vuf/D7+/z55/xKUQ7IcxzmU3w4Uyy
pg3bN06Y7RIUXYxTTo7SDM7r5dGiEQZgKx6832uBCx/TtoHr+z8PAQIyiZD/19f3e1NAndgWJ2Si
7u8bKGJ/3fMA1mHlmcpFROqe7v+A3cbaG0kCdEQF8WPumsPpfuNnSB0DWenrjN7AWgNf/Psf0J8N
J0FInX2O/YyT+/50GcTOwRXNEphdnWpq4COh1HmKxvn3EfX74LofG/dD6M9RwgydJ92//tsR+LeX
aiPd4aErSfRbDsPfz0+aGMIT8S3Lh5/Bcfv7EXF/8H7U/P6A73d/P/N+wCgcPuTjsuu9v3q5EfeD
6vdrshTsskNQTRSBQrckrVF7KFci9b/TJ4ee1dkW/VdykVIb13Pri53XRjPNPK85dT49VzY38Gas
wV1bnkGOjRzwJEfJ1rCm7lLMWbG1c763aTfpOV9AdBOXXZaY9lBxwrL2h01mYYnqvXcRz/t2tglz
jBOGtpDGN8DTyk3a2MOhNOqDDbtwJyratewat0CLsB7Kwd/ksNaHWHtLarYAbC0+G1bTdWIN8lzb
ARANrDlqUMDn6Bdeiu7JMcuawcq80zutgP2fjDs5V69OK+BlMSCpGBUVm8YYoyMreWD45cl2PXuV
Tw4pu614XrpIK7vSysch4fPogXhtzHucCKNajHHeIUvOYzUnW6q2au1TxiirvbUDritYrGycGBwU
cmtoybgvO9AUnVG9sE+PWooz2quKUVLnV+Y+8xj3dBq7o6jGB9CICgbshe6IXI16gvZbuM8KBd4G
XVEdOohnW/NmeLF3oZPD3gBqUmZXBkiUSm0rrXHYT0efjGEeVJSOX2QqH6gUHos2tU6dzZGnYWJb
QM7+WUpzPjoaFnmSyVfSVNGmdpt9TacA9BizOKvU3Iuoop1R5IRZLA9HXnXz0tlG7DC8OQYBllGF
JCRoqdlzJuq1aegEz+79kglb51gLbM+D1aEPP9n5NuR/BVOYgaOutHHfSJHRbte6UPoTVSXu2RLK
2Luf0sHpMH7Ax8hvHe4T2zWLnZ/XML3S9CEbvH1i0yEAnyJvh768aExxmLMtnSSDUf6MPX5t1co5
d75AC1Jif+ht7yLoRaJ0dx5MAorJOBKbIMcTwgnA1hIQQFwwTo3z7gE9KNhJB1k5XlXBn+UkGCk7
ihy+AuLNtZ4RTWNnJus0BmNR0/kdmbnjcmfkmAX0CLEj4AhdYzkJjnoch0zz4icMYuVa5D9GJhmn
ng+bXbZH+pTefodyX6+ClJ84uRgJ3eo6lGUoJ/uxsOdu20MqofHZq8m4CasMbeFkF1k9z7Y1P9qT
801g6tgX5hiWDhCPrQ/WfM0EqTnPfb5u3BS7bVCQagdUhKbH0hpRp6qgPg280kU27W08y6ueghRG
Zaq+G0GRvwBwG7dT3Rdke6bjBdNjhgIrflT8Uo9Fg/NCKJq73hIDqk1nz0nMW5zQea595ykAoLye
mpEMxzak+ijxmc4tMRoIrGRkvPHN+hMObvGgJ89dOzO60KlhNUacoIbSc2zlS6grindLAWUbJhwA
5QvfwgntoulwYIA2baIqPQh/6taD5uubUdrJoUiZr1d18FyzIMAv6686M1owlQsSywUybGY0RvDa
us+y6B4rP1dXdsE+ZkbE2H3DuG+CxpTnnvlmGfbOsQf9KU1L7dnpnkUG8GCBv3g9mDUOJfKaOTqs
ZAJcjkUwxGmF1ohybbmqfnWX2S3wQ3xriXGll4Z3JzPyQztRllgpU5U+iJgRaVXypZ+YegA6EKcK
FWvo4bwspxks5iiW84WGE1ior45udmgPsNxNWXYLUst5qQKlIMThn9aa4FBNnb9rskHS1MQCaFjm
Trl0rXIrN7c69SpWKdhTs6fHe9PzvllOH4C94kwNxsK5KiAPK1czZDgMQO3qLJ6vdAQTTNolBji1
FYwctCrInrWGQg1SkyTUCumFow8bITtqfMxBHeQWNF9a2HL07BuFvkIzSdYqGvqtY91u5zLasl8P
1ini3JM+YKSh42kdnJz2SzTSG7CRIyB6yt0Q64bLiCpzbgUCpF02Kcmaxa670eVN6hEGGoyY2Ag+
PCKF2IXTXUkSlFpch41cB48TUHTH1tyf8wVOkKtnk4bpvgYO27ZgKmbDJoAKqhFzdzvYij56SDOw
wy4B97R00+lczxGCQTrSTg1Jo9f3DZyedeVZ0Q7VOCVBZl7n0W0vmtHXN5hj5OvQmwJpna+jpcnp
FNNwjiaECnWVfJ+ScqP8QD5kKrnWHf1pDa/aSqVGvROeOZwdIo2qOAiOmRldTeRXO9rwpxrawIVY
zR4BNz1rfhb5y+I1tn9J/EAMYrKO4oU+rGFTCkn3PrJkOMnck8k1KELUcnhknFg7aCPa+95g6p3r
Ix1it8WoG1lEHkRXlmL6ilIatC7N16Fv5scarZLTkssWuSmQ1P/m7Lx2W0e6rftEBTCHW1FZluSc
bgiHbcZiLManP4PuD+hG/wHnnBvDW9uWZIpkrVprzjH9AlaKelAlVDhsIUSjeayqXg66igJQlHQM
zcy/0yRcos7OYas6ijaJk58aUjSxU/ZPc2o151QTOxunPuwC/zkpmmPkQpvsHElAYYbGNB5MJJ6V
RTSSHflAwX6//evR3x+gmQD95vfbv34KHtNx+H3w37/11xNgW6//Hz/wz6f1DRp/v0/7+wu/3/3j
VX7fyz+e6ve/ur9/6R9v63/y6D/+3L9f8X/5XP943d/nspcjUzkDqtLfb+MYbzoiquXR5fj++0/4
x3v5Pw79vw/t//3I/eMd/P3Z/L7M3y+YBGAz1FADby2GgyAtlvkDMl0mPm4xB4ZXp4w1lu1Jvpc1
0c0z7CzMr0BK49Rbk6kGe0mDrp4sofU5geiWUx4au7GDWiWPJtwJgAIdGbx7p61vXdQlKzpsYk0U
69uc9a/ch8hvb3iNOizfpZRqN7TyU2CGyuTWlbgvJh6bZIWKs4jfprR0t3HnPtVVf9tX1dNsNMZ6
rFOiZJiWF/nowqqLvqfa+PTGCYFvQqeF/JCoQORVFuW+AoCXkNi0MI/xbxXJ2SSciYgWVFoPaR/P
uJzQkCEt3hpWaEHIzJ/jqmP4oU6lhm/OMxHLmtWWKx25BxvTtXUT54J5bwcvqC2aZ5zTyXogJPjF
BKkUKMrhldAzsm2QEbEs3MYdAQHKtvAoDj8Yd6yYeglAzsESWbstpfeaM49kxJokgeEkL9Zs3nUj
uvdoJP/WaurneBMjjFx1LknkXWUu2sDqEDmo4HGb7WQOC6m0FAIn3dviidVl3m+rRfk9oohu+rXv
tw6KdCY/bh34lnOGxEzPIKtpLFfmGfI+sCuT7iudvV3BDGDtKDA9tY2aVItKReueO4PHJDdPSjhB
Nl3MmltzZdA9odqoMACTO94kCeC37DbMcO+Qep3E4LVkH9Pt1MCV06KAFkDzq1Tn3oNvavg3qCn5
OzVD20DFwlDDaMd23FNRLzxfeCEqLD9Tw/qcI8HolqYM8/Zw10tm00NiXWeTHQJ6dn09RxQCYybX
9OoEA7Hszhq8dx9Oyip3pk96gMiKeKOaIaE7NdoYQKSAEpTWn0VKpZU10cmzfLXBRIEixM3eS0Hm
TEjUDYmwNFnRRMLl2QIAgDleWB4WGobNPlqavESQit0HDNwmm4gfLRWnFt3/vi2+8kwj7ykpbPTg
jAmzzj40pU6PjX5vuDiaprK4C4VEFuEO5UbX55eh7ggqnYB2Fe6bS95hQU99C6Hwpcm9k2jApdvC
stf45W+IVGfHhpAYdxOu3Ql/JZCv+xoB/W5MkamOvmKhSIaHySc8UNfMrZeU8PcGGugdUVc5o9Kg
n/lUmrBGjunSjC5EjCFSvlFlGABQ2EE1VvukZy2tTcEVh/xnbbg6ltyqvVW61sKhw0BsNMyv6Y1u
o5z5qKGn57aJzoT0Gmi01JJRvi0NF1Vanm8mMYfMSWIMHhyfzvDoccK/dBQrKRRsdHeAPJmQDQlM
EJsrVBDgbNs1KBwNf7njy0do5z72OUMYCh0Kyq6SKEUG5Oo44xjQUROCgZm8neM/EjUQbyy92/5+
GoivizcLVy1PyB+I5Cao+9ZFFQbRDWIH+wmivHyKQbcZuEGMmD3indEQ/4UAhnPC47IEGEufAuE0
bxcIb5wB9zT9deXCb4kFM/hwzk5EPYFTJpBhEyWERuaEI7VUBjtnacxSLAOThEKSL+1Gx7lIinE2
Yi8jKMG1VnjfnVbsFP3DdQtyoFQGhRbaArOAa5nCAeq0kafR542nJZfCh26k7OGZ4e+1dUN+xwGB
NlvZtu4ow2zTvIlLiI6Dab620XQmtcRD84zGLcRdY7WMXQghQHNKTZEsd/qktJknd5sua7kfNGgO
onaOGN52ezec9soTxzBNN1pq6rDnqylIbffYYipe1woK0XIiFPDqwN7HaH1p8moTH6MXdVSA4Rp/
araBhsoOOssPpBvYG1vA8NCshf3FrH+DEG8HoImPvTRbGBb9TpAPYJi4JQmoAsLkHtOm+pydcePq
sjhC/ZdHOvzyr+9+H/v7n7/f/evnfh8jsPc/vyboczDyWp7r79/71z//G0/z9+92oJ2g3Cxv6f//
yn//yn/j5RDhky0x+sW6izJEAuYDkmBSp8L6RoxNvRYzA9uQ0bOvmW6QzesONdcmdiBQ6SFORGbl
gW2gSm2icO+x4QwyU2a4jmlLmLG5a8vcPPuN/jy3PsweibVFb/2bfoZlkZlC29iDcRGS9cbS0z/V
skv3BvPcVQ90u5740VdnIcrV0ssQ8RIvgCoQxfm+n7t3ZhxvHmxZ7Il7Wy+M80DO4jqu2cXFBNFl
tfeouEYqojLkiPjlNwiu65fxNQludZICWLwxBXtdpqOs9F7zUUFRMggjVITW6G6LOYRtD1Us0LL6
uZDWK5GD2Ra5cGYZbJFd+dF73Y53/NiFfcowvmcAxgN2qK9y1X7PuZMi6TDtTVOJEygwLuWa0h9n
PKdq/JKL+rOK7gmh8AI/kZ9WPr3Jzj+w0167NoU9eFLE7xoLcbNTrfMAsmBXtogANSbLdCTx0T5h
1Nprc8t1Z2ivrM67jM8rzO8Wb82GvLGHGXInjM43GAQ914RDPkAEh3FsXruC9sq0gBiilFjcxZrV
M3/xa/OSa+anGORB08RdZZiEBORvWM5oDTUIq61eBprV3ERVdO6xRPPvNctAvTawTW+d7qRFecig
0QygZrPJ+7JGg7Cw6NmLudVplrsfpuRcdmaFQll790ZFqqGKPwTo2KhV2mnG7kZrfiZIYizejBFt
muuIccPE8rUK0Rf49OzpF7BD5vSrTPeNy/zLI7LtdQw6pEgzId67CY46msVquGlT6yZFKTA5QHeq
JrpDU/BEkoW3BfBPtxPvjdmo27LXAQQn2oczdvGaj8hcJYa4MpXJoSWi8Yzq5h59M52MSYK1JVdT
2dNzofAyZXm3Vy3bNfIlGIQNN71mBI0+n6tO32joPnESNdWmkF/UNBsV+iTwTYm3qiB0SpRHBjAq
cvnoVefWRVtGanWfveZlf0Q4rh3AfG01vInUmWtTOq8peMXEje/8wqKRnIW3bMAPuWBW1eIjD2id
BhYyIicqvwqUxHRI+T2Y+rsEvQu4LtiXJiZzGm917L5Cc5vWVSd+4G/YvYzXSZrhX3cgM0zm9IRs
9XUwyHKesmMVV+0mi+erZjscgmR8SxWciJQ6a4UYCuh0zOlv1uZZl46L+lV9o+zZakgyMMkPR5Nh
UEA0MpWHqV68gYYwOHwS7nZUmC9WNT2SoLGfws7e+bSyMesgHZTUwa75PQ7NGbpkGEy9vAh/gL+O
XNO27HuHe8QKgm+0ifV6ZyfjE3g7ArCQ+K5NblS9iSjD1xiahQxQRNm5GwgegdJ6cDTibRjgPceJ
YaPXgIUAbO4m05BA1pGDPL81XOzO+sZvky9JJb2LyuG5zGPSzzuqZC29JWH8nvy/hao67aY8/7SF
Y2yiMEMUROtmm9GR3ghl6o/IUcwjinqT1b7WH/OkyI6+ZJRKfs5XOPKHKku++m7mbiLrRs+rZ2IR
6gPW1LQVjM/D4Yi2JFCj8xyO2B9UnL9UaD1dkyBADGjcLJmSxJ89vJCV8lBpDw3D1jRCuqVhOvQc
xGNd3V5D2qNdnHV02af6OJkKhCI6iu3c+Pu5ysXJT0BgoVvIAq9voe869hE+NnWJ2SEbNWz6Dm2X
7ghJIHimd+51L7HecNvS4xTxAa9Bt0YVulmu23tNjmDSrCJwaSyu+4luVCKri+GB84VF71498lL1
AbmTViscYN5rkYXsnFL5LdFau7H7qMbo3a1775r59leBOBaTlIGqvLnFyQq0qfBRTS7bkqLOT+yJ
MgYqsre35Sxe2GBhMWjaP1WBCLzIB/lU5JIRrgPgj52lGvJL4XiUA8r9wb42BfSHrRsmg0GL/WeR
lBC/MgIrDMPsRtmty0SpeSArltxjz7Y2BZaHrsGTprctYNA2RFxUUZbD+4b4QZmfZ8VRtuO0nyXT
mgKUiZP5753n/RGxQVNzyj4yuqjUoSH23oEQgoV6xYd7IbAoCRIHsnY724g+hfcs87LeJ25I9pBb
R7tBh5KK1Gn04S7GBpZK/oxVSjFe7YXw3poxB3vYOe9u4zWILDj1UsDbqRm+j+adzo56H1Yw74aU
Gn5+tIT94KvoZdZoPqXslKHIeD7DjsgcKZPIV2OXVKJHgioUxtCUY8T/Xgt6uxR70yM6VmboExfo
i5abt3Ky8qDNjdssRFpotCHQuRJjO/Zx1sZiBMtA83ZIFhVpvG4s+2Ps/O/cot/rS/EEBRNtGQNA
PNfuKpHW1aDiBJ+RLziKCB0/MkWmVQi3qujbTAAWpJb1zaeheGuLFH32ki9H5l9Vk4R7po57Co5P
thUdq0L4Y5gzriYTeZZeWec+n6DvheauVOChWah2Q46Dxoa/AseAIAuH+cDK7KFrpJzbzdQ/dCP3
ecl+hwEg43FeMBODWo+pzcNDwVpAVoqJGmlAl55jbVkpF+ebHdOzJSnqBYvol/SN26bogB92gTYM
j02BZFXHxbtq1HCpXDKWpIZqWijCAhtbHFLXvmq1TmgL9jFfbBwSnafI+CJMjgVkXkzhqMkqSgQw
8rjUzW87D99shfAebOZbNH8JMj6/O3OAXBiT61vDxZrzYRNWycUnl9fnYPsdEKJiNGj75bexTbKQ
eutHOjS+RSPXbekOetktmrf7NiOwClMOJotsYyrFRhl1vKPTgYZHwTRIHXCfPrkyjwPa0DeV3e/i
kEPhctZ08oI/ZmZMx2vWNJlJfEjpNmMV5ja9mnEfs1mDwTQ2N0x+rkZ6xXSarThCVWodWySujsI7
BaUVN+t0X+gKb2ujfc7hH82lZQFajHlN8V3p0aPJhJN7Boj9GFXtYJ0h6u8lqlQEKPUlwzwKla25
M2Pn4HH4E6fzg4LDX3fdpTdTJkrd/OTH8o+rrDMq0EWC3R1Q769Nb5kZnduheCwj4zPC2Lkfuos+
OBe83eBQxLnJK5RHVHlB3RK0W5WX0imvUqfTa+GZNRCWzgAV55aeSJFQoxmkAMWVw5xL7XvXnleG
buYBabZYimo+aVc3/kxxMrGFRpUD70gmb04+XxNMfwSQnYgeZsVLSuQ3DfNiG711j7NosE34UaxN
DbeoYpzNIE7US6JN7NxNcehcJNmm4kRvtOE+97VrYWWP47y4VcR8FVq6K5GfIBWHgjrAQM6IakeR
mkfGdcph4UYRxsYqXFoy9ts401gQxJFFJJtbjY2HMQJ57mTXPnyAqQaE0qdbpcv0G8mx2swmBXfb
omqG175R2nT1jIpqe7meZgQLoRl90+OKg3mkkkY8JbBXTPQM9Ga82p1Nti+7j37sDpN+24sYeLtL
QTTl9L+YxSF1/zFnwdw4mghfoAZlOwyqk8BydJ6fcRM+heTeDtn98gdYGb1rWiYT19Fmljr1CAfA
iu9HDdTpSIIgKEvzaQr7g17+9Hweq3zkihGzfEf4vMdswt7Gma1tjWhqZUYImHv4i+SHq7PZctNu
HYVWjDWOV9pwmwU+jloEiq15rLlxal0V7e2Uje7QDJve5FWzqsXvShY0vMX73C13xlCFp0EiMSq0
10EyMUzqdNwBACQwwj/rDVoojU2BgYQ7AKhxR9GDGzX6iDudCEfVs8FxzJ+uiffcQy8I7aHc+CWK
YNOCEsRW6FZrdbyLyVL4wpaDWDRvUbMdBt3Y2ehz8kVpDaCFk9tOV2nsMJWPn0kOoBV3KmXxrA8o
HEOMT9sSFjamE1p/4HvyvShc+DgwsE1PBxc7jNtFqU7ICXeBCv3Y6OvkHswdBTNCoHCQn0NDpyuS
LtsYKgy94VyFpBMywKFd0upy2mhV9VoCSDx6BmHYzCTpdhY0bTqssqTKzWaNKaAt35lCGQe0niAX
aebARSymfu06iECTBvRVrLXwnrDf4nnducJvz0ZYqHPRarRzfv83h94cLCftvm+T4tiKujj+9d1b
4osYGtZMONPy6O8X3gnNk9HEKiaqVzI3OLFptyJpg8ckmC+J/K1rIPKRvy7uRThASyP3/uy6Y4HO
t0n3PXjVoXKmcwlmb1PPrXM/DHYdZHksXrW2fY2EGf1YQ7xS0YzyQM8ghLfzPtFa8zOsEWhbRL6y
lWWrlvpNd0u1JXcEojDCkpzhLHMhf25K6e3M4xX+qQWGRNESZU62cSGNnJCR/udLigXx9PtY1EPq
tL3j7/8Rev1Qjka2+9eP//6n3QEJi5ubv5/F0wXxL8UIXwgTSLaw5hOo9qfCmcUp0Wv95u8veufc
TJZH5JGZm6e+94y/vtBpRyORo0jtAK0HVZ29yCEWRKDx+O/PIjShHBae/xr3lbGVY3c3NWiFhXnr
izY6htV08BxLLKQuZmi+PvKRznJvtx6ljlokf8JFPi49Lt3I2OtG/JnMs31M0AwflWZ8Eo83bZga
lseYcTpE0VaVx7Lxl6WwrteVh4uRsV/YmvJgLpzrYTk5fr9DJlccG4s9v9c0+0l07UIGg8RWR+r4
+0/ZMIztQntT1LI9DstP1D73bneuh03qtiNrcoyaqsxYLkDgDF6o1jIndHJySAyizxWOebwxXKM9
De1PM/qEjCm1XEMwP03eiA/9oaSGo1iqERiT/UloKAkbOCPzFZ1vcZw1cIersjXF8a8vHj1oZZA/
QWc0PMqBvJbfL3XUAmeXXXp1NYSyLbsgjB78SLb8iKbN4RGCInhzu0FhibjZVgo1Sx44OqNyCWth
xmZxpFPL3BSBImZOOaEbF9pPpekNYe4iqCfHPQp9dI9eZrH2KtgEoU5Ia8t99lCIYovPKycwa99q
Nqi0cvqwy7SnWSSgAUDZcaZZP7qND4s0ifdtg2afIRYrSZqfdc0jRusQsY76ZU7WSoi6HugIRxpi
nALICvZgiWmv14hzzXU1ZHToXaHWmj4/zrYHOdxuP5zC185w7X1Sssnrid+5U3gBu07/lAjG2qiY
2CRMgOBNXK0VUWybdEyCbCA0ClWbwIbGpNpjP2G0xsbSZLSu8hqQG2yNoGXaPioHZbyN4AhUwgnu
S3LSBAcnvnN7GrJlQ3M+qSkKUxL/vKgKuhTL5NDlD/S+xdzpdE+Qvuhs52a4llh+SRblLRLJ9acM
/eLgDERDVcWJcFhaUKV60tzuhnokxh9jEcyHSDtmKI3+YB43ZfiU+PZbKsM97bLX2jwRLIcmhhBr
SkC2ozTIwM9tQSCs+vRPHDr4gttD4bKuG73/Xgz1XlX2cayGicb0Yhi1whtpCHrFCYpFiAQ0RcJD
1YKSLvz40D1yn+s1yD/dcNuZxjdTnG5djvauqjnZ4drAtzfbJ1cvT30Z57xDvC0VflhAR/Tj871f
YwbUiyJeD+rBj/wPSRrJxq2Ta7VM2a34TSZ0m0065RXc01mBA85kR5yR2iV86jjTaa1hNozL6Fgq
/xJDWcuahapSlWvSa40Fx0i+A7zIJs7vMI9dvN78ibnFkYzTrFotYYMjjtQAW21v0Wuso1uvdIoA
l+496m17pxgntnZy3zqkrnGT3iQmHcqxMhjdH1koLuzlH0Tpw5VuscijGJsq75nN+gPC5WTj9Ss5
hzYFYvna94O9Yhm9ao24GcAF+VAKT8RXwgkQZo6W6zN3oIGKO6uSL8wdut5itBZq15hB3mpS/Zs2
hj+lHweNRWKFTVWUe6+VrF98kb7Qqt9EiDAmigalk8s3og2v8q+UzxErFqMCPV6ITxT42IQRCxku
0TKWd5cOPBmEDXTdPfARn2HvJltWzbGKDqVpw0YN6wcoUXeV239RdGOLf9HR3ERjRbjRoJEPyIiH
zN+baUpZYnsQXlb+VUYWLOf4hyw1H1IiWiwRPsKVuLKL3DDxGEEBZ8TVojyqi727CB1DjU5WxOai
DSlTJr0/eMN3lyKb8+mVM9W4IlRFBw7NXybhnR86NRuV8XYESJJxyhY+oVUeBZxumtsaH0eE/bGR
IRwuxQCbTfHOtJyKLncL0ILTNwbaMqbOfsEaBkUVvgFNFA1ga/JJIt8InIKcR8QtaGlSxP1DgXAQ
YCGIGOUbXxDi6SZM1HZVNsekr1mvfh4xhPMF0TYEm1tF+W2ZndhounOtHO5MGQhTyFg0VbVuO6XO
semwFrhyftUa895cIOREG/hLLJqTqWnreTQXvLn/hJhy0wGC3uSFtk61tA6gotmbxMf3SVg6fScb
tNXcfnWz9jWkOZ04hZuBdC2YoQSVQ+VkS4gVoWUOsHJ6jKlG3AL3B3/a4O3rRoFMxLCMFWrUt4mG
klX4TJ1NeexTI4aDLimA4BxuqjG3X41ZfZUlJqLBDS9Na9Hq1sQhJFGkzWd/k/FsKyHm92LEmCBn
OZzy1rvT8Tp9+QOSNaAdCOuKT4PVk4+BA9ro1D22zkqRac+ONyfbwtWfY2iZaAWvttjKprO2aP+m
IC51ce3b9BzqZYrsZrw4YSRPYXhHE/2pM5H9xKlmnRRXPy5hm0k/gu77qMFVqIY+OdnQRE55htQy
Q75mR3B30pYU7GGBpCSA4lsLoRp9WKuNaYrExb6xsfXGerbtekQBJRY2mXZbG13IqlMA9B1b3ZoD
rDCahJXtXdsSAsqSorxjP77SCDoiBCt/selwgwmDtVma/g6HDJBs8BxBctBbjHKapzNuDzHQ6OkH
BA4mCUp8DCmYKcBvD46Yz0VjQYnWhmejlztcdClBBVCrI/SvRdZ+1U6IAKcz7xvumolufKNdhpJc
SW4WA7gn0+i6DUGTzs4D7ekr/Shspr4CI9EMT3wCCX2VZvIgcv/Jn6t4azd9Eijooicv1W6QxEIg
YO4QlFF+W1Uuk5ZCYA7RHDRvZn3VltwYORhMVNwczTZy1kPE4oqrjIm7BWOBNuOwcWfc8JmLpoI0
89+AWtEh3UKku2v7Vu60BCb3XPVkG59Sl3aqQuyaqfoqvF2mOcNCRxLbTEXHYcFLV5YdzDO3N3ti
oD0CXQZpM57mznlJYxngDsIYzHQigIGO6AEfCqK1dt32yOlTV4B3aOKDalOcHcSCgozp1ng/t1jf
tqNr/8yV+9LECGiy7iIcRbr4hJ8Zs7UvDiU8AMoLPudFNSeG9m6y0Xv3iFsM2nKtuZsYHR8nyHce
Ro58wsnZGMth34C2gf6cAl4f6mEX42nkvkXudKIfbLuPtq5RDbtyzp7cqvmWDl3EKdUI8rOhzbRk
sLlJyZTbIEhFYc/Eptj9pGQtbiWFLshqsAgyA9Xnfmcw9/a/z19ANrDGWa18gKqr1Ka56kFh6nQE
NlnBJ+QuU8HYfMU016Bt17JtzrxujCfFnJfOiZ76TyrGwaWjfd50FvHl0jzqmjqMLhGhia6QL7yH
HOxlGkGPWi6e0ci2t0XinSP8WZhyjqNlxUiJZpi2cFhX7I0ddoCtB7AmLHaNQZ3USYSrjt7epDmB
qsvflmGia2uxddNeY2JGqIwvPhlYtCcSzi4pUyDAKumdFxmKRWQ3a423dkoI6EC7PQyeT9HAONVx
cDR7ETURRqOPvnJvMWSRjNbzIzjiNnrGMAh0xZtt/KTm3G3RH3O6+TEDMV9uemBYmAOYy/gT40SE
CivK3Tsk6Xu7oatk2dqh8fq7sJzvGwkWXIKzdYn+c3NGHU3nfhJD9Ui2yG7UvrEooWCZ0kfb8S/K
MF6w3edEdoBcgsgxWPqm7mEhUhtSZqKW97uHIXNeAW8G3LTQKmfm2jBSPSilTqJL+EoK+77xvwkL
edVoGm39wbtHiHoT2S25YQKAPMygJegYBCB1WmyQf6zt5MCpUuLFqZlfmKHZ7T3Pvmvs7EHL4YVo
+V1sUytEvn7HvOfqQ8QOdASRpog3XTvvytA7ogbZuvYGP8qVQ37TuvU1R2ATuFQlo8/ImEI7FuWD
BpFyNL0/FXwY5kGBKOePyHffCUI49INzm1p6hF4gvxln+Udxgoygw+aUoDNsjGu8D5ckoo4kdf2g
oQJpZj8LcIHSNozFiT4u4Q7qjFcivkUVf9Xn7IrK3ABugNG6WSOA4fYrssMc0nhqKstdxZwc63AX
GjXa8OHddlBHo9RxAg0hNqEQiHyQYCUFu4u5JN3LalgjBmhm6p6DyuasVns4QBBEDeFuXXwEfnnn
l9a7YWYfA2swiun67PRL99xwfzLY2lr0Z5jUp1GN71KyvSo6dlXiodPJNjCdfYhT3Aytn9IwWTzY
jbieOmYpRDxr3o+p/PRTqO4QOPA/Rmczq2+NnvNMC29IuUkZgvgFEugeOBopjBG6J0WmSk8PQb+P
SvFhTtMDGHzUNvHVi8BHGjBb2dL05fCdN47am8W99NSN2QjibbjtJnuKn4/EqT4qgl6DrLYucvrE
fukk1XN6yySIUcuE95wboU/Qz6oq+Tyibe/mG/JPl7Ekg/ncEz9TZzznXHFSd7E3IBuOI/2T0TbZ
kO057JzvUrf2fR7/wdpzWxfzdUzHII+fUcypfXVoiRFfSX+rZMqq25IS6aO1XdIMfC15Jy37UibZ
kw17FKOO/lGaxjPGlzBYTsiiXQCpobMobdUWQj2M0nLeW0SmsTm3NLB3pDHDiotiJw761Llwh5V7
pdeIwiOL9c406d5SygZw3XZgsugxDOcmyW4NUV0w0l8HwyUxzzqo0mC1gadAZZBvNZF9sn7vC8Yf
QVWiPxd+tqbdIkpLD+imPMSZ7+4UaZE9YVkMArlnAhKywukZYAaN9Qm5AIXxm+F6O+ladxn5TXuh
ex9u95g6zSWdcWZHqbMIy5KTZVhrSbYZuILwDdQpY5zax0Xp/BFjjGBPXzABYQ8EDuYwnpdjPZgX
I+T4i+TCM2FoKfI/cQO/sBHyJeIkqFyX7Uc17+t8mgK2k2tmdPhXDZ2b/FJho3IifNC2kWuNZPnl
ZFUl82dI53vlkO4Q2MkOqRMbUo+8BqgbiY4bVSTtrTMY73pp7jHkjluv1B/8mEq+NtkHzfEAiHUq
XrolEGK8nbXomkTNR2jhbuj5++K0uMhY3Y61dZx8Vwu8GBtrpc6kBTy0rsBqiJclLN7DvLtPqoSx
g7mzBBKwmY5s0TgYNkrrLapaplipOGh+Sw7l6DC3t8uNUztkoXNGl9h3CRAmOSmzi1uiMvs10rcv
6eJowaSEuCX+LBG3rNSoHh3js6v2hIs8+1Pl8Md3b94wDZvJvRMlEh7QhZD/uHAFuwRe/RLH3q2R
PRo00TO642bScMckQcCY/rQCMB/mvDMBltrJgYrh2tiWWQS+XKvftoOSe+YX1snwuP2iJ2NvSenX
N1sW6ho+PBeLm852IF77Ecny2FhnncqTGF3E/glszVjr3gm5WMsGWCwxbkhYBnJ94I2sLLP6QmnH
fjZ5D2Vxj6Rm3Bd69xMDWyXnNtO3mkxpQoTAEb0OReDEfp6WPov4nUzy7IGu+NnQh11tk6BB0JO2
j4tiXtsFVMIyrr8lvSPH36Xp3N9h4bmIumP1VG2/Jq29ZnFGoWqgwYlSikek/QhODHk7iWSTj/59
w8VoVhmEVDZW3cDYHpkmlFwcpW5yMY3SDgrW07KEjDHlj0LXRm5D7DLGCMLabA1ELiZcAvKlS+3v
Npy+ImunyUqd2GPUXVttEGERZcNyDuiOSX7BmNqb7HLtOeFnWTpg/azuixSBbsU27FT3016raUFV
vfGiQC+Xw7akU0V6RL9yWVBA1cmOmi2PkKE2CUDD3LLf6vm9tZbudg97iVvBHEe3g+bDPGgbM5iY
jcU03xlHsBs2tfExDsMdSgiSOkx3kxnVsxe9dRazE7hFD0BX4QobmBdwcjzCJUwZRQK1YWh0qezS
xfRDcckA6pAM1OFuwgRYxcwtCHSFn4c6GAxhdpWxcR/PDcmiJXCv8abzoE+NNqN9nrE9uZLGffGS
Oh7DOOmc4epsGuDXc2twOeJLA6nfwlt2+lVcawssYo0wOKi78UA5fooLtmH5c+JWbzW9fdvqb13R
XKTsH+u4u0fpfelmuVkORCpQq7f1rrTNnbdjMp3Tc8HqZ4dwvRv0zOM4PDU+cxKPAM7WQvbSZwmm
Uz4OR2/WM0RE5boM+JzdQsETCuGj8lRHmUjPX6MtKxv9wBzE4czf0Nx6VzaZkmwQrVUHLsXR3seY
jMkY9E7oo8UhzmpDhtYqXk6eGc7eCjc4TJ/wqHnRe8kwKmNDh+qMm1HB9H5w71RjHf0M1GLTjY9+
j9wj9T6k9wUhpljbeoONu0BZ2NNIjrGnXtDTpBrBBkiuHgXtBt1icFiS2wXygzksDfgZ/Q2ZhH9y
2cIGqs6ao91VacPwN2whLHf6PdJWQmzZeFURnbnEOUVNf0OfgUXFVBFw1u7gWOwxpbePIIDIaYce
4aSVHVkDRnnbWlx9/SNxRPVKw58YSvS1ZL12WF7YK3gEqkTQFRqG64OenDVlamtV3ojQgo04sL8i
IBa+pd1DsSpZ6AdtZFKtvVbTg2N0bypHl2U4R73HUdb7LzhmGfTqBSRDomlDRvoadTE9lOhrbs9j
Lg5DNuxC3aDzQPYQW1TjKdVZkYjehpWk8reKTDnim9/Y3ISQgOiL9aJ9sbotcByQBY3NNhKkjjEn
j0bO7FblLN6UxXAG/PxoGiM99BbCvN5Nf2YPxfBUwYbl/m0sh4sPrV05BObW6QBc06FbhxB6HSJh
GsCTAVVsvv1Uks2k8hcrqlc1OpWmiM6QMfAbRANpNsyIUvRap4lQLC+ObmxV3JZQJDRwiJiZkdYD
lsDvbz39F3Nn0tw2lq7pv1JR60YF5gMs7oYzKUqkJGrcIGRRxDzP+PX9HDpvh+3Ktm/XqiOqFJlp
UwDP+A3vMJocErlXavPo1L1SSwFTIfWca0T1UX1CH4EruLBxY0/hIOEZUqyBx6lgXv77Va2695ay
3Nv35TIVyvNAdsic2Ih9ocs3CytlmE3epUkIcpUsfB47klR1pFBqyNSoANYrPC4MuIvtGo2UR2iY
GKfpaIH55BuVaS5cFD1QMRpQyMpxagqQb7SdYZugVgu/4LGp1QdRAOHjkznwcYzzKPU+57SGiRXd
rzTDoStty0OZNg6sFMQ485S42u7VO0qJt5OnIqU1Ekp2zoQFDQaPSZHs4qI96BKK4A8I1SV28jmY
6Qc6S+Dw9VUioae6xnlgYMtHSKBWOxBjabm5/uP1B1cWkoDx9Sd4CQTIQvoYZvHVFsqxybGZDHwI
zGi8gx15TVE1A5BG1ZbqN3hu4Nux2frz2n62c/QZCgQhV64GNqmB+qCCvV3kLjd0h81AMGZUbAN6
5rAY5rLCpFj0PU23jxd5l52CMn4yByxvTNV4rQpksQtBE6Som6M1pvs4g89qoawMI61Y1EodzToy
2UYWOdVm2qqUcFh+0a3hcemMmm6uHJeTTUzGqsppTQUFyVUvE+nac6J1SNjDrdav6CWdVG28DNn4
1qbWU1zZPeHNlycDPT1izlKk9cDkHfQGfY1Ut/b62NvLOKeTXkf+I7CjdDWNzL+rIqhdSKJL+6ml
9YuGOtDSRRp81nNLoyYAol0zlh6+SAh4GAeqYRvF0xa5FK32FRCSKEyFUFw91BJHEJ7o1gtv2BQS
ySL0bh0luATV3oeeGRf0DRFWFi8oUqPkQkRbdN4lKHIVpA/oTEsh8I2Rq1LvwtzdiWQ4ZGoI76By
b/Q0+rSj4eI6kESQP0/LdDMxYW5kfYbKuhsAUGcIqiSk2uAGqRcLFFyzTZIMUJ3GA0ykG/COaPUR
LAbdEt7MZ29r91VIMklFRl20qM9g1zh9AhktwL5o27qu5p2lAD/O3Zt8ckZaNrio2gYmeIP2DOK+
R80MVFxOui05ircphsz3eloepDtA2+ArnkDrztF+XKL2hYhYq+0lu8DLT+QsUO5j7neb4xn2orry
oGkMtqxqywO4dhD1iNJ2aVsQUHtKwDQkUyC+6W5QSXMMXd9GrAPEmmc4QwG+EtDqs7XoCQ/Nxnhw
vO7r/90N5n9m9YJhDP/71ejlR5+X/7tnzP+PdjDC0TBowTnnu3GOtKb5y0hGOtr81z8fwvwf569/
7D5wI6p+doT5/tG/HGFM9V8usbIuTB3dQZeT7P84wpjmv0A/48bC5qLjqTs4tWR51QS4xejqv6RE
kwPWms/qdET/+Q86nt//zPiXwZ8J1wJ24rqqbvzzv1/zf+AII1/gRz8Yi8BUmLZpaZrNk6Dt/ewH
ozZZbk4FLRnETP2FQMciNWhWRjpNoQKTp5mRcsNDwSEINaHCoKYFWhp2nEaECiFuV+b6uVbss9uB
BEaKfCdasfthbP966R9ta8Qv72jxYsKwddthmFxb/eUdC88MAU1p09x1lfNUls9RFKAedjJj8zlx
ub1//zhm+qch+f44sk/TUHXhCv3nIXFVFVlIuN7zrtBeUPtDdxfLJpswAq5/AGKJ1LhxxfL3T8Ub
6NenCiZDNS2Lxcec//zUSusl2FcFODmKmn5O+g6u4M4PI2OZ5P397x/2N18RayDWmEZpwTGtX0ZU
7VpdcQweNvTGIZ7yW/QG39S2pO7tu1jWZ0c/pQPz+4dqOCr921dE3YpvabiO7ei/DKzoQ6e0qoly
hK3OG0wsQdbBaCcfPZM6LqmKH4cu2dJPLLToDw//mzUkWOKG7qpIrOmG/PPPj4cw8+v/+qf2v1Iz
sYMmoE2uTLq+pANFk5iOtkqqh07eOhvt0++/7a8bi1Uk+K6mARXPMQ1p+PTjA92hsBA5AUYOM+yU
fuhgkeZ+WhxL27yp+sFH6Tw9ZCnqgP/Jcw3G10YHREgPqh+fKxwjGrMMedumclFLcE9ELEtPM7ae
mqKhLFwYlV65IO07//7Bv1pLWddvjBM1o6tLFyw5Ij8McR6PkPgNn2+MwyBqcJs0RRimItBHY/AZ
rXLUd/wlOjTjQqNE2IXZH766xQN+8La6voBhCoeJFpoL5OTnF0Ck0Y2UZAArp3TGTE/Rp9UyghSc
58R/8ChsuTiBVaFqljB/flScVKMWYNIw19oCo3Xfd9cZVRPwJfpfnmzfb5bj9/f/w+knOInQu2Ax
uejA/vwolMyHoo6tEeRp8KUGlJAtIwAaamBLTkgeh138hy/3d6cDYlUOFwNojOvt8+NEulVEm9Um
ZxlNYJMBwv50IUibkfQsnPoezeHnRIkuv18+15vm19kzuSId3RIGidUvQ5pJEEtmw5pG3X2lBtTG
yLI3iZ0ew5iaPdCco5nmx67K7s0SnY00JDrSGW4V/9lFGVY7G6ACr+mnc63zLx2K7rOComWDHRe5
yoSodOeddFo6jp+9aVKFVGK2fMybcEWxQewDagY4wI+heC9H45aBvjijckJGae/p6dpEk3iKnkfL
ObVGts8i55QORN4hYuDp9If99HcXAgRY01VN17S48n+ed9R4AyJgjQuBSkDgOafOSd+DPL4gQlH9
Ycb/bu+6XAfytoNkrslg5McpL4vYgJwjkZ5RB3JLU7ctTxtC90SJ+VLV9BQLNXmnsPFsJ1y+UxT/
Yf7/5rx0HV0TQncM01TFL29gdPWAfMkIsxR1qZlNQF1FJoxh+mQgxXyU7cF6rBKt/Q9ODSIp4gtT
txxHs385MD3PbLC1DEewGd4JA5sClhcoKSp09R9G+d/vIIaWAxK7P+TzLek4+OMgw5zR3czKqQX4
br1ERRder/YAopkMPjlw3X/7/ZbS5Zj9vKUMlTVJNoAVDs/75YFumaRNVwwctuwiITBUtux6Nej9
GfnnNX4vFS5CMFARVL0NSlJ3tY/f6wQwE8CsSPqDRT125ww5eI0YuqIJ5M/hWM0DtkuMrNB/MEI/
vvAvi8B3TMdKVRaBLULQ6tjOaJIjp1Z00KtA+hkf/jBE/x6TGDpRHpE4dFybi+vnObFGncIuzUjg
WRM8afqvRjT4z76pPwWQ4CxMnxV3bab2tosjmsy2gaa+djLi+6x4thQw2U3IQpkibKNCUIIKk6nX
nAm/f08WivHvk8n24Hp1XMMRwvllMr0oRkF+RAo7hYpCoxQERRNdGrl6LHzDi95C2YpmmBJCwmPH
jtjPnyGYpfNogAtcIxnlmG81JE7cBU+g4o8Z0awWY/HWJOnbsLdM99SU2SXqE7SD0ksA9BXQEcdh
xLE/Ez5VNh2j495xEI1O9mOa3GCTuyrG8L0gFJolHn/iykNUHlUW+NmZk0cXXfcl8xQ6cRC81JG2
GywuZSbk9qVO39p7XJkreBbBJodFiqTuOxiWx7xj3jMH4l1VMba4Cc1QwF6UuPiZQdOtW0Wy6htT
eiYxAmoRXswsfoel+DJCxe+pZJiZJzn5yhdAWm5m6AVgXj/LPlvHENoHq5jn1DlnIGydGVp671Rf
1QXd911bJe8YGb63tbtJC30+OFQjARLM9Yq2voJe32woxzs6qOscKDT8XlYA0OCYkukrwREtb8Tb
Jj6k8VraCNAleXbN5lwW9knxs/ekzgGjAVFobUpLJRyzhUd1tXMgeti4hSUVK0rR7uxpArFHhxyP
pnLZ2L28wvi1uD1TleKFlIqYDoYYjj6zOk33rQ0m2Gmo+CqnEZgAyMT0XbHz97ZRV7GaHJBtgtYB
RM3lg2bE1xdygklQa/oFTMt1IhWXjV5Y1FhHDDSgs1ont/qWGv43BzjxTFCI4VqEPBplR0/jrYzM
OWlWfad6Mb8hX9d29J65CUMaXmDNvIcjJsjTk/INp7Bj1le7oFMfkEqHh9A8mgadiGo8lqE910rv
RFVr0dGpmvlm+g4GAusQGgTJxRDy7w/WpmyVfJnnlb8icQWyk7/3UbYyNA1wh9GTt+UtUrvJWu0R
JJs8Pk3NbmjkQu/DbWOQzRb+U9vRBS9zY81KwpOpgAZs4jy5NExkTEIGVFaVVRpAK8+T9TzLeQHV
ChCwnKyZFj3lgtiinhTORTlIk5ce0xo36hztlCKNb9TUaZlkGhUVw9w2ePmU2OqIdgmgnaM21pzZ
vWZB1iihlM6d1lo0LDyKWNjHfyQ+r2s3Hko3EaoxjAFwvix8Qo+CJkoKjNhEP0uZokvYpHtgb2Lb
6DS2EmpH6kzxMa7rdS1e2LXBBEKHHFo+GOSCnmqiPlBOJS6WscvU5O8yVZBGD46qnLH13I+qt7xG
smNIbJQYUU3NzHh31r4EPiOnBxC1vAWritgKYVkYcHUAEcvmjWqDOwHVJqqNl0ycTOhSavnpeoBE
2vcYRu61KSRFcMLkIkMyJXVPcq6967IDrs119RTTPuQ78vbVFFxsGr61J54GmZ+62OmBTTNQF3aQ
H3RZp7YDDywKTpVEojhU2ky2PNABC22yoJqrE6ydUrcOLZYTlYMAkGwLTZh0rPI2SuajMoJagaUA
4/WzC4NvkTfcGUX0cN0YVqlW0kUuncUhoAu9qi8GeijspZNS2fs8tdigIz08RcEEl18+qB2kvQJj
KtRpmOn8feq4NVF5u8Na8MUyk/ep8BeBYx7krtWy6Ba7EnZurN37vbGPNFTU6CDTzprwvuMMFa57
qL1q33jxBfNODhRZfe3T/qCulMR/kpGxWZJYgSObqSEImoZ7vbLFCVkzLGn8/sNUkiV9lXENhkHm
RP0a3iBtlxz8OOaxdqItUnjAc8Bf9Ijiy1DHF5DpFx1zoBmdYVanC+iJUw5I5Tto76Viei9MJh/P
3z0rhrbZAPxLF7UIF62anvB2eB8sjpLYxng1jNtV0AO89yKibEXr5oMVv19rK9cJLSyMaQok/Mlr
3ORy3VTy6NIxQZePLtvsXQbiHeZkCR4ZISMKS3NzXeE0jzdTyXFhpM+qViyt0tpVuni+5n8Rh6Dl
iZMGXQ+XegdSqNp8XQN93+W3VDKVMNz2WOfBcbTYwwVXSJvln5DPKFiTY1hyG02KfXKy4qPE9gpJ
jCe9aw/Xbby5leydBRhEvuvofz8atFGs887eynePTLIPACwccNbwaNt+O+PBaN5MBc7VIO6U7NPM
xvJWXsmitNZwg1cO6OAZR8/xmk+XOFpVVNS5yEAXu6nZzdWERj6mJutcjsV1wIhkFnrb0TifSPT7
Gv+zbHhUzfwoV9E11bme+q783WO3Syvg3YxbFrGczJGFYQaQHBksF7Uco7X8RWtx6YmQwrZZk89n
6BdD4DarDcYjO1deAxoL3Ey0pUDNfq4CTFcw8lhAbWTIKhCi8JYXsUJ/ntCxm98LVXkzRRGufbvq
FzGhaa+Xbz1rjRY0jU07ZsUqQ/roqclLhfGTljYXGqVIQpDWZVmF8GnXYexrXlSjvre99BFt9G7u
49lnVN0TOAg0KHvsGLrU2NZTfhMNx9zhNEJWgLaiyoUX5BR+lNxfJq18QJwcVSY39/nzuuRvkiwt
65CrFIJcNcr7mfVdI1WwA3UYr5qWGmlqlXfg85DLKHm6VtKtz2MJTEFMA/8j/RW/pOfrKjNKTiNp
SsAARYsUd3CJKwM2UpkzacgNk/Nbg5w1MInpdYrpedBRcxY+0eDcFJqUpAVdiOyKSGwAWEr2BPGm
WdnjQ2zvdBwwNvCWgoUxAnXvsDCIL4H5iH/phterlzTt2KIJ4LoSVDHnYL3qUnqfieFDnMUvMog+
r4un9SE5Tj54sak5+LBMcAliZt3WmLkBh0DfKemmGkFN035HYiII0k1IYgaqg4S8JRbuvSS7wTSi
3uPNGN808cWaRntXoIa7QS5z61t2fKca0xHg6bCfuuc+G1i+JYFP2RyMcHC3YUtTa6RZiDYMJd8x
ZzmWThtidoHPSuHvjNjfUrp4u67WcRpWaoH0gbyMr0edE8enycDfCl/X+STvLxmDmhBk01Eag6Pa
NLPlj9ay1sJFrBbYgAmkb0G3cVqOmSfmqvJBXx+gBvshbsNLWNeAydW91bFrwlKrYbsZWxOQdlpz
hHHKynzYqax9hfB/E5avNMqB+CswNiY/3BG130ZBbu9t78WqqH+GVXzQnEMoGnELzUPcmlXIdPbt
DjCNtxelAC0cBHNNXNHvlXmDA6R5kxsFhgRltysFprqjCcAal23URZPOYZ6kkRaCEuG6m/q3PqbT
2A2oQSvKACE0hvsMSIbS/vgB/3nb2p+DepN6lYquQH4sQvywMSXTn7x+ehxDyLl9upHnX5TDK5a5
MR1YCNPIe2oNpBVOnDgN+xXem7NCSbBzsgl8WLIgOhkltyaihFFICoUZAge1tqDGMO18NbnxhzC6
zXTgDKYzhvvEa9hNhYb4zGRqu3Lo15lev9RGUyzUXq0h9CLb3CHoNpSgQjlSIehjz5UgV9NXTHBj
dg+RaX/Sf3yzAKcDdwR/lFXqm9VGr6hk0ZhX4LqxIK7pUgbVC9S22EykeUt9VMr5qBe7brQmYHik
BePg0DPXwLyJZ4gYFxtynA1sD/QKPiBg9yhOQJSJwgH26PQR1nT86XVrhvPQqbxQYIQXNyrecxN7
4gGzWEOrEzIwHw70QkH2CG6eNqtCGiqsvDUyCsGcrTYTY3Gj1OFtOWBudc06GGuEy6ENF4mGwkxs
afMYlyzPX4wkgHiT3F7LnCb6qfPcDg8BZD2SVCJ/ozHnsby6cqfb54j6Xa8TeRlx5sPiTnAJdloV
IG69g274DmgFxptm0AMlJ0KvBpFKnQ4mbQB7oFSbWfaZ1NSjcJtk+ChExkwIHnbNe3QQryZpAmKA
5QE1n3zeDyog3xzkhl23L7zDrShA6CeK/0335eslxHylgkWLVb7nPacdpsNcimx+5BjBMLXIC4b2
xu6rlTE1MOFBnExieNHcbF2QLGH9jAlfEypADdBP0bID2zufC1GxiTkBLZncXMPcygRqlkCH8ZP2
5MtyZorOhwLs9Rpa1g43LDjBWWUuG4WoWw/Sd7+IsFQiJFLwyZoLf4s84j6GGKhyit4Aa8IERv3E
7LSF9pCBfDes9gBrFKxUPt7ECS5xKAO6NtpXqt4s2yAcNpHqbpqpeJFK551XnNBnDJZDm6Wrtjm1
doVXpCxZXy9JOU91nbJIZig2TSOXlApjcmFmsPZ9E1/YFDGlSrwGURFDNAwvSt3cO3aBqJuMDgtY
gn17sIaBpKcezBlIKdAQ7F5QCeZ2p8d2slAN1pSvl7tWaFslPpepgnVK9CqLjFNt3sCLWmgTV5d8
G8m40nQCIAFKLrLPpscGt/J0WdTdbYBzykI2x9LYvc088+V68KIMfZFxVygXJfr3HjDCLgQmSo8C
IK62GOg0LQfU0yD5vNiYDsyRwMunVafjNIta/2094W8xhAMSoNR49Y4lOsT+Qw1s1bEwiOSveDk3
MD6LmMNcCwG65F/Are9HMLMtALDO8B8nbEPRforx71l0Qn37K+wDYkwpbha4TxChh9l18wiqJSgf
qx5CRvW7EVTMKbCftdXmp8mOrb12xrisPwK1wHLExkRn7GLnBm2LaIn1IvzURnV3cctyNTo1XGBH
iod32WMJTKKW1g7yoQprAyhPss1C9Si1XnxdW9UJuq0mCDSc6foFN6lDQFkdfTfA9qNQFoBpy5ve
AoxUgZaDvm/eQA2jHoEiNiQyV90RAKm7lPrtqGr+boxe84hYNkH+fS65wm0YavtIHR7j1FBXDqpC
cDttC/m9l8xBO2u0Am/Xyx+YhcezQPPATcR5CDWohv1/dVvppEVEggW3dEvBGqW6aaSjypiIB55V
boB6tAia6u2tb+AtT0eky213d0EBCq6CniGt1KnOzHdwZIsBio+xLN4k2l5AnKXEtL0W4mVhq8xA
zrvhQ4Vr9gw1nocAde3tWEEB7Qvn6HIWQs7dF6Z2MOidgi8CpFlAIp5FA2nfdSeP4UhYKAjqQrD/
BE584dF7xqMGSrCmnReKHXzoofE4FN5mRAzsGkGgTIF8WbUarK9Ex1yHgIzqlwxdUd2bD7kFws/z
vq7lC0NLjxXNYLjbtxZacVnWH2CQ3FjDM45CMxwOIswrC3xHfZfLU2D0TuC31hCWdrQQIjpKRuhy
L0zffwIMT4POwazOTzNEcbVoFU7BQ1FY+1AFz1mnnbPoWs6jwmn8NSJHCIkSXUO5BGgabfhotlBT
lBeQI5qlpceCHEvKKsqAY+dwdpoY2TNyzsGjey6KTecYTy3J6AxjbOLTlIoasujLTrOztYrsNcUW
3K8zuwfWWtfKjCDrEYG3exRZyRMqkve6+gZp7vWaFSYl12LgFo/9ROnO8t6A1HPuUJSLymw/hfF6
DMadCYtGDWG4NNykskSUpCRN7Zh8CulPPJJeQMA/X4tyTV6RqGIO2wUVOppDNxt1C2vRoYJiPaIO
h4X5rRORmcVNmC96Kz1DTVS2HR6IVSSWiWMkC9yFX9j4ySaJoKtkuJddFffVOD1gJdJsg1aKFsoy
KfWne9tdgLiaZjiW5Nuu1jC3iEf90awoEE/irMOPWNtRUKCMgSCw4X2Lc50aWmA8di2sOO8+Fgi+
4qZY3eXNZFAIHQm7oDMur+UQeTFdL8w49Z/i3PzexRIJO3RS0qe2paaZMjGUweeOpSq7amA7V2qK
JKteJfeJ43/D7Tfahsi1z+rSHW+QF91zFwWzEBGQalCA/MUQCGmCydLKNQJDnW/jCoCXrUmgQWzd
cvpwDjt9kB2qMPhKIjvAmo/jkZbnsI4g/21SP4rmTtVLhkVfYemJ8ZwXqsGpgaW0SiJiXVM3KB8F
XoYF3ohSrVT9Jeh9wJ4Ur53EfCgLjXpC7eVHO89p3ZVTfkxJ5/0orm5bq0W6gPosezLoDyPXA6Zk
4q6t6v5w/U9RBTqvKxt1maUB+qgGsUChDWjuTzSxCRxmfuWLG7jp+ZOWUSWD7AkDD7n6uVlWryjJ
mdi7Od4SGSlkcewMb8QgfdBy/dNv9EvRVzqFR6Fs4k6Jn0EINLNBU8b9NPTWCghcDMJypheqwAAy
uVNyb1xiHn2edMgqlQFxbFLdRYbD9TZRm3CeoTnDZq/ieWBD8nJGFFha2D4ROoKAJVVJSPGTaF30
bbnqPQGRalTcuxjFobu4GskCCXDnoaVt2sDGtABDLtBd2V0X1htQSP4N5DecXrRwORqTthW1ps28
Qo0XUWXCkPLTl1jXnV1Xia8M18gNiHo0eNH02woExlFdrtVVguqOEXE+smKcRe3FT7GC9k7ngrAv
KGyvOkd4m8ZN3iIj6rdwyCATVnQVMNd28EY96DlaSYiF3vZphBhZQWAyiRhx6Kp5wzIvW8aW6ax6
RTzLZuOqzyMT6EyLTopAe6gnQCF16lam7JNP+jiLhX0azDV6e2+mC82axtRFq4NypXnJpi4QAw2m
AdNOLC82kdlsgqnYWU16F6NEAbc6A4Ltgu4U2b2AqrlXQentxdh+RXpImjQGNBQ678abTA+3Pv4p
NbphJcxpbzb4vRkaYhZWe4/FkrewQ6hoeiPqG91Ib40R15zQQQC3LjJ9ZWK8seiabJ8GaD/VwKZm
raDdbDrxK+aI/s3gD+8hRQc9B4ncxxQDeiX9tMk7Asziau9Bx5cCT0061F53R4MQEmIBHpTWKy1P
dFiCu7oV+p1Sd69Btq3NQCfGmVCAcIgvk9ZBLgNtUzUV0ca12mev6LfWRBKQ1PozGyjF56b/KmPI
N00Ae8EQyLiphIFGjPE50gkLBGf5ykM9r5wSQTZNoVafV+9DVz82JSQrWujE799EMsKhR7NtKbRs
lyPnDkn03g/ilWPlUFNdwgXUihS90A74T4IJ9yTqupLUmRyLuuJDRGiyVXXQ7LDU3AqVJaBZjruc
3GMQ1LdpDS+zcLSVU8vytt/AZc3VZl5SvIVKChiTNeCp3Z1r6R7quMYqshK8liH9MRjqxjba1wBt
CuL+DyBgVPNG5aAC/R5H47lyxNnzjZcQCjSHdGMvJ2kc2Ce2uRKqekN+tjAUndiqzj4GEWPhZSBV
VVAUhhBNsTpCC3sMBSu+xZtpgLU3UtHTu/i57pwXL0UkuTGGr7i2jgjho4iLjNFMU6Hm1x5WGUY5
NwKEpoBnmPTjooWDysIAxSUrkBs62xhtc8nlK2itD2Vo3qPpOvrmnWJ506rIicgGpaF8jabWrFZM
Ho6aytiYXPNlj/+jEW/Dxn6MoqrclrY4gpq+0WlzIHcWN+SHzkZA8OCwQZuwsKc3v88XufBvbFRe
O12DlFpYx7jOsXoKH8sgKBnsV3BEO5gACKq4Wblxde+zMb3bokay0Z20VyfI7gQxzir1tp6PWBWj
g2arn4KNHRJILpGzG8bwABIPKP/QnwUyiIuuE9IC8ICBNvGtvWw99VnHipmkexVQJFxhpdQsIqKA
OKQq4TYq/MAC35QBtXJuKpp+YTnd25Bd1jhLEh2l8HeSlbyTkx4tDDQKvMT/zAFG2x3bVNPVu7pD
UMik5KgW+VctAnQo+BdtSA81Ti6jHvmzSHFvo9pfsqbQ+86N/VQYyzrtz5iMxrPJzwEcQ+LSi/jo
FwnWyAZmq3DGw4EPcwgXIZd+1R/qRMXdCJYJUCgqKRQkOphPXRE/U0A/61W66fzi5vpIJ24uCNyf
S4VfoXDHw/88YdklrxFHvZApHonf5lU+npUYkT4QjnGifMZx8lV6i1C+EuosOD0oW2DVSFVSuITG
nh3VpFlCGQm+fMyCvXdHqyHeJEsH5eBSNJcB6X+RJPdVcRFGutehQ5HJXPBjOPuwTInw+4vvUcyp
tVs1cr/8hv+IP4PPqRZtrKncTHm88MfoCNcZNmHTXIK4v0AjPk+KeQwQY09PI2VYU+MzXU/E2GKV
rTvIWRrw+ADfUYdGZXHkg+N0TjqD867aoTCK+LHiKjeDEEj59Oc+5Bd4tvMlXGZW7eEOIAp7fR/L
7S8DKwKWz5MqTeV9465qRvLP4dLGGtjTBuuUemnyhb9/IOOxWZMcG9Vk8Iazbp3LyniVX53SNZ6Z
30o1eqCwInkCl3BkGnzRn69fvI0eIvBpOENvNBUOp97LIRnlj9JY5HW89xztw1b4DFosT3r1ZpgM
ohwzOeKZj2QIltTAfFlpkPOvA47BwaceUP9Bd3K0ESKjiCsH00v0M4Ihl0aQ75nhPYnKJYNmTset
PnbSvhbN31lTBGsRjFt6JxcIOtH1V+IK/ymNWMvqE9m4fV5xpcr1xNg/IWLOeWt801Xl03MEYzE9
mkm5lbo/eqd8pjbLp6r852LsV6SCN83I29ZYX1TDR6SkjN7EpuyfLP9VjhCgPnbb5J/lYMr/YF28
UsdDSDvKcfMbnnud6740vlKkuPkrcrCrXH2EnQ6T1Pukl3aGujQY03noEMaRy+E6wAB7bmsVIR1+
d0xWpA3t6foHket9DJS/5be6Li28L74NmYc8j4X2A4uC/yMc9ekwai3a86hOrxFgRK7FGXeKgytP
wvaVSyRHANhr4nVDyOND7x0B4A8BAnsDDeBiOo9xg0omWjBwbobMPyc17uRtxrduiAarot6UzXCJ
kvrTbo66rp5LqrrwNCU+4VIU/ilEvg+F2mJhxHgNOFLUL9fOaGBA3PpxjJ1iuiBgtyQKZXlZN1nb
3CcRMJt60fSQNAPd/ea23Y3lyIVu2mLhm8ahT639YCsuntTmQ6XX95NJV9z3HwIX+2cAPHyLVJZV
Yt7TfEDOi/sM7JuSTvlukFYoJYowi7aH2YLlxV5vyEl8QH4k+/GASBDQntIbB0iT5MUW/a+7eGje
K6MNllFSeMvCUL0HxqTBbqy4H5Pgph7C99QfZRfroNsIjLqON656nPpmvYYHXa5CbrcmaWPHgRb1
drelt/4lQm4IS/6IE3GvK5hypbyZ00Pyq3Mlv1W6jggqmUOX1h7LnoqrYWX2dvKpLlF83Nth9Y3S
SnEEheRvGyAcnSihypaQOBEWnheRtTPzcB3n8KQ7eiIIy5otUxPtXeE9CDgbZuibt6Rw40yjhWKC
O8Z3i5HzZWuyrSI6Ngi1+x+jULT9SO4NLbncpqZ+RBtqlQUGLjfTfmzelFp5HTQock0xLuwiP9Da
R4tZkL/3Y/ph6T3bQvUfsOAtcPeIvI1SemcqFM029RFI6Hz9wWaOZrZA+apG1SQPOrGJNe/N0wTG
6qHNQWQDakCidMMxcx9mOHH7zotD32yWjDjj6HpMOAQRGPfa+TRa1R3ir4qyCiaeybwos7BTuFwx
WE4iKkdT++jTnFFEVKLMYnyM7X2shqp0G3ynzB+hYV5o27HHkuJBTGMIkiWyaFPR8Odi56imdzqJ
8OKnLTRZ99ZtYnSs8OCzYP8j3NUhIBTmbxPAwVmtRiruxEhXc5dlNZ4EPvSyjfthuuHRNzJ0H9Ml
WivBwuoxpOA+mxUTNjOTXpXHJg0RRA9hmqGH3ezcAUkApVeegjwA0w0LsEs62uMemK1gcIGNlySD
aOkg/TI3tcpY9VaI+qJTLEDdcTb73bGp+mAdSDFhYeKdgkb7vLRaXlFMe+plZCOuPXPD5thJvemg
Ho99jJG7mg6ztnNBnuR+uGo07uEyvOv90pbwo2+e+62SBSYXgTIEVzFYs+tlABtstMtjyKYiOluX
EdE5tjtQliCfh6kHt2snDCjuYb6r+sZa+BmXICZlbvPpO83CrUCB0E+Sjg+bkPAHeY07M2pOeaI9
jF71CdZhIuLpvt4yS321yuQ26yn1pqmDC7sGt7MtL2bdPcdB/lH5FPJNJ6BeNmq7oqmeJ2Ii3Tvk
E2oNSDXEcm1UJbpmfry2uRFmoo62VggbrfInzp3yZHdIgSBKsC7bETRAXTwiqiLmkEA0bF5Q5UIW
FXFX6jCMdQvB2O5neY5oghL1FzRpzT5HA1z9GiJKmj1VApnxgdaZIALM+sbH5Q1n8hWXH+kiEN95
jULDjFzTmlmVtqGoS2eyokAkENhfizG4n1xwHYhKfdRNg9OBaMd512mbACWBRY2Lyhp8L3LELeHp
yGHdJaeEvtOid/83c+ex3DySrul7OXt0wJvFzIIEvUj5X2aDEEUK3gMJczfnWubG5klWd885f3VU
x8RsZlEVVZREJhNpPvOa11bneG9GNE1KKQaPkXnujc8zzELUORXf6ikVCql47xGXpTfHbnzOcXVD
FeMh0cf7YTJXtNbJTXSD6nG0zks6FGiCf3cKmLfQtd4gt+0q2efN9O7JdtyrVrQENiGRbozekA8G
QgN8NJxNZLgix/v2dCkXWXugfUe8ZULu15ybmCAD/w8lMQjWHkWq31taBYjIhWBmydmIyu8Ba8JV
p76mBTCTxjnGWkIDB3lLBeLRxg7cLY+VO0fTaKc5zQOKsi+4312VFCnOsH1R2IZ5MVWbIXXfWzJe
un7q8yCmY+ao5dIdja3lpucCusO69q6uigRJ7LxZyP+AoxhpudTZwqO/T6urxzwhL/GjcVMceDVf
U+0Y5NVdlRLwOwrFgqlGkwDBXZwDUASWGkC9fcz69LXqjI+wb8BOGbaBXGBwDEziJN229+o4ext5
1KRlc1c5yLzhTXG1kzPAoe+wF8oCsbKPNpahfqtgP5+lB30snrxYTw/10G8BqZxggHCnuhngRDq4
JKzWNq8JCEr234IlMJExqUPXrKNCA/bZo7eWam9GkyMaSQZShDhUGkT42G4YM4oHLbaA2HA+cv0p
pOfKp2XW3kKNxDoKPErZ1B8AziEPZZXxKuGLRjk56xz1NNXy4VSoNTz76d3uA7rrlOa3ToHIoUCn
cZuNyo8mgRNpZJH4oRpE94Y9xSvsdE6qFuQaVWnSh+Exidq9APljT+NPPRN6gEzHT5HIJGwMhISk
HrL2hSpgHUc/MnCWISDiDdcgz8h7DDK/4ixfDzEzW9S2Bj6MJntS/hrmOy3K9+WIOmW5QzTiIzLJ
s0qDB+8E/REPoZVuwZhvorepxa+uVdQL0u7HLkJQ3mO0gwv9dWx28uPawiNNru4nS/zQmuduBIS3
qEVw7wQYawz4PzTec43cWTM5KO0p33RwzlEW7mgZbSimh9SRsnMw8u1u8zLOYm1k4kRXi4jZdXf4
auwK3UgXaZEijVC+FCM/mXqGOzr1q6xikk0S1IUYq4zJU8cOhl3BWUD1OzXGJwqY/BSGee5dCr04
Kwmqhr3bHrrK3QiACHLmqftM/RMOxKtunn7Iun/sqj3MLXCWjDc3N0OuXuuRt3VE/+lMzccYcyYo
4GuCKsgppJLMR/2LSNszNPXPztEu6Gm9Ku5nqBQo68yXxB1PVq6v+hAc+qxAm1fpPJG5Ah8S5csN
BNI07tUYuk+yWTfRf5qI37JnilhzdmqS+FfXTz96x3EMKM+wT2jnIJE2f6VV8Bzq8GrlJzN+jeI3
u+75NmArQGSziznNsd5YzLn7FMEeRnmUByWSdmNH7h7ZYQSV5HDc2H2tALB4BdojiYls7e3lCccX
q7yK2MkXHmufQlOxM4IZtA9zUnGPkUbQ9mRv91P8YGQojo7TRaZ5imacE6Ht2VnQk9ZOhiSRDLfz
nG0gV/RtaSv52UzwqkZ1aGZRdEVwlevLyeJLWneHenQxYp0uAJZ+5NIukCPTMAEe7q3shMbih3wR
o9wfS6+uge5X2rEN9fNQdj9zIH7Kbrh0trYPyn47VaD8IlX81JX3KpVQ5S/dcv4gRXoUtMYtjb7l
N5gJAjQp91Y2bKhgoEfwHdb51UKRCxJS+orcDhhoHpLcatbQUrYLn6yWeriBXW8VX6KIxM+SuavZ
pdIanfM4v1BOktmzPpAF3XKqiM5mOT8EVvdzyyNLWVMQre2rY3261UFuhQo0IXAzEsjr82OSTmBQ
xc6chksEHXohsMQbSIb5WR/zzg1JUGJGJ+IWxH66n94511n7JXPU23cxElqTocQI8tSG2yEgt9bQ
dsg1WMdWnkyaXBM1tiKLgspllwwbpcZvUVZIqoKcUd5mTtytnNF6sJX2jxfwwDxaUQskU25S9ntD
GEJFxdlONW6pM1MCBOvdauCn58ojVioPMKeXWkpmhQkH10NLfpFq5rHiPI1a5XMuruh6Xm7fDT9e
Hxn9e1N4vtXw9AtGd/vJbY4CPTyOrrYVckc2ZHiFXGd9V75RVF/YAcW4TiaBCHH9AO+gMq8/mD0y
GXKNNPIkCdP0EPbmysUuaBHoGMiRe/6Adty2ibodg3EXu/b+9lAbu3m+JdJpqzyOykDRhdk3UNl3
g+bXlCKZKp/EZIYfY/BwK3AhxCBLJpx7s8IdPhzkb1UNIrRDqr6O42cDzumPKZczXLsSqWwfbrUU
z/GNILnKJSPrBpGGosKQokQ+/0A2Q/uUP8igtmIn91gqbHu1IpOv+h9nPCP5kv4xTRUYmCEfD62p
fMsTeuhmf7i3C+XYG8T1RXwY+/jiOUxFRjVEbT7+KGqZIbKQDU++pes5uObas6P3UryjA8XyCNXL
DJejTIpfJFnfVNx50Ta2bUsPc5remqlETCy+ONo7YLtf5b3M4dM4eKWA8ZGYj/hCbas639nyuJLL
9TbBfcB7W7O9hZCMOh7/o+jZIRqtFXam3KKyfNdyaOolAjdafURxJMBeiwPGd0zzfCvhkFRAM4hY
DtMw7xDS3mCjyGlNpeH29p1HJ1RVj/KsmQedb+1FFwXlbxTlcJKi5a2bqNBDC3TkVfLPc0t31Euq
uq8OIDqH/W/j0z5n00FJyjPsiXM+rOWxIO+3HIupRdhRbktTfU8GvyG2Yfj92QnEaxlzzMx43hdH
beRjJ2840nfzVe50WRDjJN0jJ7eSd307ikvTESTIt42SX0k0PJhc11G6aef0grUyh6cc5u02lRUO
I1nV3czOUpXnaFIeAjd6MtPwVcJHE6D+qHc9KE5xV1X2izFMX2BU6f8Q68BwlfjtKSIxN7O7Nis+
4/PoeSeJrcEd80HyUCv+kYjvAznl5wwcRydPkWhzVDkMJ3qO6RIrRv6pJjTyQ/huGRClFOTGQhXB
lwHAeWYcMFzuEOz45CJ8mLt2NTnTLsjgsbjKvyFk6zDp/0Sf0g0VxiWlBR2+1m9sJGsEGq43ERK7
45sSrnrPA/To0LPwaBzg0UrI2+t7J5eraOg+zACttklypGB84I8wveNbgvTHAGDNQyykwAwHbFa7
KUAeVml8pspIZMCu9t0+NXdT5h2q4k7irsly06mtufSmJafSp4VMZ9TRBS6c8fkGXuHSpzQ7pj+Y
PNJclEAP1RieRepQDYL7o6XaMSFpc2VRnvpGM5DWmRymxJMaykDFZ92mvzCn2sqnK4G1N/ajCLpn
q7N2DjiKPEIvsEeF0ddctV38QXNoa3IJlNVeWvxfxIzXeFAhR6VBVGfVIbjWTC8zoS4KI1gbkxjb
db3FaoWbRiINqEv0oDux83QQr0+mN8WMcTP0XhgfvY/QRCQTA7oGaZobik6dwgxdrnHg//on0yEl
VZFHJ2l4Q2WI80vyGEph7dFTxxud+fC65OwV2qaVpP1AcnWQ13hOxBP63pio6SbhNWEFvmlYQq0U
A/RBqMmRwTzJJWRZAenbKN3bCNy2IIOrbzyYtl3ZNhqBQ5Tto7b7VgQ4vxvfQ/b0Cz3hhEgBrWQ/
iP0iiQRqsLKRF2xwELN2VhYebm8uiVEK0Hxi1Gk7ol8qJApnNEmM4pCVrknQWggmxuj6e6eudk2F
5gpcJal5qZFv0WFTs+Ku8WtL/0gk9KOdH1D9MbBJSMhBss8U3J/evSvWOneOioy80cC7kbEkTKyz
gEa25EOghn1Tcd7aCoMXBS0uFftZK9lbtvadxwDzjORj5NvTN5ROveXYDFjHMp1YXjLleHrd0DX6
1lQg0gvca3qFlSxK50VICq2HNkRMoZwONL0ExnWj4RIXr8ckuZsyQLQd3AvqfjoimVHru4Z0H4Zx
a6FxJPAVBtaDZLCyujGpRFMCOGy8E8zrNW3PdKE7xWejtsCHJD7Hit/7qkGVHyCuhA9RWweW8vDX
LDztX7AFTQduvYWmr+nazm9cUbuZKEz2KBjcQHoRPVxGTeeixg4+SbwXD7T5kh4hdbcoAsar+389
APvP1GzDUy3HdlRLhSpr/UaStlH/TtWmk1CkAMBK9kI6tNcq73QjIADBThZK460lfwPXGHBBdIn0
gn3JPgqQtAt8SQWNC28z68T5Cea/E/5NbRAy5ylIOjBEW8Piakij4q5WcHM1pX5y+akqM/KHsjBd
O6rPjjzFPThOlHFU/Bg5rSUhpU1hJDY8fQNXAn3yUEEGSeZpDtpJa7AptBZuRINBRnkZYCpJOWsG
tPfysP60nlJEts2GnquZqxs6zNcuaIDWu1JQTsrGG6jlta6NrnGGzbHLo8eSZgZ3bs0vsce+s+Vw
pjghY1Xu/nru/wV7F6kW4FlAPNF1+F2FxLEUaktWCgWPXq+Vk2dmOnd1Hpc/BS3mJXJo67/+RE3/
8wXkQfzWWXKWav9JyyEQbNC2p4aVBt26MVBj6dkFqYlhttdHP1GA1fqknSQZPwGzqWU7vZk//3oQ
fxZV4KvyxRxuQM2xfhdV0JGuz2tNRRbRQjjfK4dJsm5qH57L8a8/SfsXHwWCFHMCiwn2kKb571zc
COhJhPoMfoRjaCAL4p0rBQHB3ArW5qDSinUE8RdIRmcWJ7DwGZEb/gmFdWcBE14AQIeD+m+FCf48
KpdR8d0hEMIT/12XwI6nzMraol3Wan2veqC6hfoLdIHxbyi+/+JzdBO+v8tkA8l0ZDTyX+QzXDqw
sa2KlsBYvaPsR53adjFcSwGR/5uJ/jMvHIEZFWqhLeVJPPM3KjEg1CBGSh4QtO75PV4Uk85FkstI
oiiCIyxsE+X7+BpxIttuT9s9fvrrIfyZ7c8INNRvXYPvazu/ybFQpxKwnMGihFl8X7Q1E+p9xLEs
xRXIzQc/woYBoivqv5tl7c9BHZ9s2GhmQ6WG7/3bNHtpixlYjQ4fXF7PB8UkFpqpSJ3E9lhrnzU3
K6Q3z52QOae2EySftyhA4hhvUyDlrMJr+Xdhj/amzfRdghelbtL99r//8/9FN+u/qWttrqVUpmp/
l+D6/1Bcy6N+y4n2X9bLn+S1ltev5n/953/8XXJrd/kf//HPP/q7sJbh/E03HROZXFYv4lpSHWO4
th3iWab2NyQETNuzVfOmJ8Id+k9hrb85jgUgw+OMQV+Pf/6PsJaDHpeBMpGH1hSaJ55m/t8IawHY
+u3C4LMNVXVAUJusck3/XXLISC0vJKosWMbGMxqUwQKZD2rQgdX70N+I6G3jMJfKW5c7GI/NeNrN
tCqGxDDAOnrVEpQwurd3RpD7nRPRWUrHEoM5NFBZ1khiquPacqJ6qXqZbwicmFATqpAHMNw1F2O8
TpT9WKcHFuajaKth5QmDnhhREXZSTe6SOYrXumufnSDfQvq/pz7BiTo60h6CZlzQXEdTWaLX85Ch
nI83iaAL5hT3qoMlPXgBOl8EplYxrfSAfk9WzTN1FGpMgiQid9JVgdRjO3lb0OWZr2ASSRVnUZRg
dSsPqW1AIr4NRgXLtXfq5cgxxzjqEtFf8llLV5FVP+qiNDdTMaLwp7ejjxDri9qKa8sVslQrHdKu
/W0YFFj1NgMaSYNBa5xuSYC7CXsyt7DA+LeSYvDmaC5jYUAZTgJ/nqvK/xRe0aDDCFp5TPtPBavd
tkJOMoDlg90L2GUXcKWR0AbuyOzScTGKpPOVAB2NnOwPntBnvXUm0KYxvshaXio+0DC/KUtVakka
S2NETCtqNN/uKbe0GHtg7mqE4MT7Aicwo9A+cA7MwGq3ik+gf4hHBzoquvtSfPG91nvbr+3oVFaM
0aQaQ/vE2xhwsYKuezBx7/GbuhiXCfdiP/Hj0qyrZUBaHON749M8NFBmflAjYwUDiO4m6DpfmDj5
OB7Uun4afZSrcpRPul9mIAWZE2wwLKeihYLYIa3AjW3pxVKPARogLf2rwXYQu6h+xR6jzTPxBoDd
DjOdJtoALehMiFaWHdvYJPOU7RQzgCCI1ok+4LhXT28AzetFkBt8ijDeYzEDVciijwDh0MVsaBjq
FgBUTewKgwoUSl2WRzXECqqYIMLRT3xxx13nwEKycANgKdkPnTY70IpG0Gt6tIfNhI5zDneU9uki
S3NbekodA2s6GWDatMZscVimDG9nZ2DwT3m0RbQiRNUXaUc85CoHY8dOxSkqR4o2141lguGXjy3r
Qq1ZFq0LHkbodD6nHHdhympZkX84M/wnoxGkP540o2QrDu3dTGXAr5PwLY0qepmhepd3mr2AZS7p
qVFI6kMFKZ4fa7AMg2qcBCh9fx4E/jfN9DRRdXdawNnNJMVijFfTbD7jXq7NFNmiQRgfAUcD9UPU
RM2epx/az7nnaMtelJo/RMPdMFuokYQhasZuiCckc6O66krLcX7rMLXRvVn3TT18atA3p6xH4V/D
4bMzkhc9G47jPO/SmkUmIvqi9oAPkcK60UH8gAo7esgqM0/qF8iNc2MVT1pAyeK2KksdC4GgSu7L
wShXVadsMR0pIDrkYJYwO5mHk2Gz4aMRjEOMMoftAqe5/ambVSOCttM9NILBd4ySOcWwpwSB36nM
cOQOpKRIl0YmyluZZq5z4JVwWOXsNzZkRNu4Nz1xLLi3F1QfEMgActGDU1ukA/ushr8VosGpt5h3
YmL3yKG7A7Xx4OmFudTUQPiaBZc0hfwlqIRawB4TBUOgosIWBRN27ETpwse2e+5bjJZDqwpwsod/
p1fl0u5RjmhC5UELWTdOXyG1Rue3mg9GhaNh1/tDxa6x+v2QWCqRrqUvarM9xTrKp1wjrzQFaTJm
JpALxb4X06j7VoWhYlmAXgjztSpqDbTEjD4z4qldw5fsJhA8HaeKhxCIT5OUI48qFanB6CvNnC87
FmRQHuapRFIhtZGc1WkjDA03jsPj7UHkqxFgzByKckqjs9DnH5HWtp/r4kBpHugGOE0BCo1cDC2N
oc7RHqleZliMscehG0UME8linLCs6L2yweIbk+N7ujX5nTVRcejM59Adf8UxQEk3K88JbRiwRvoK
N7NlzWaiZDqOftq4ryKgzdqXHeT3OHjocVPye+ZvSuMnZ9AudjD02J64/qChb6FIOzGKlGvQepYv
1aVx/sQgyMJDjd10G11qSi5iFe8zzgK/7fMS5tl5yF3Qk6NKO0FH9RLG36rQwBvUxt5Sjo5pY94Z
MYaQacrpY0vIyJ7m3ugX8PayyEUfOmGOpkF/MkX2kHT4tads3lBJcWJNplNn2tZCYGnmgQBGCl/u
JOHgKBNH91TgdrWqIGFm65AltPo05bKWofJ0XVdFDjYGRji7rT8AzTeDGHF80Q2+Be3EqUd/sums
N9V93g3rFgMpAB2e6c/WAGbD07fWwDfVh9c5QBmcRhTkp1F59AzN4d0pLhtx/qEn1dFw2IVZGoBl
qOzXoLE+O7NbKAb3hJ5qMLshEJWZegGzz1Muidc7dz2WLs/d4RjTO/ej7qlP2wlrLcjgHRntdALa
kvtV8VlFmP2aY38/13wRy0w4HNMJZqmD85E17iog0wwckZ/Y9sCzxMajpfSPQHPB5Tu+2sFIAR53
TF0UDXR5CXKP3JegnlaolXW+jlB9TonViCOYKBgA+VoGJmyG7wLFDlbVhHuaXOBtqixdfOs5KQAM
2dYH8LcFCsytnyO+PLO/wJnXws8LGgAUuSB3jZ0ffQwCSysrj3fhaDQcqVa4SgfQCU6jLzHkRmmQ
Bl0pwZ7T2H3UDgOrGhLYqAKLhuGAr9rAmker3nWdvgPTLJ2oOakdAXbOCTio5KWeKUBL0HfYORHY
Dnmr2yptCQVYpNaWsNPlS4nXUzG7mxXxag0cc3iZnm4HInKM+GWSnwIKB02DvbYep9BGB+txRg0b
Yv0EWAvoy6TJDR91cCjndTwZa6WSimBypbhDHS1h0BxuH0VNZ1hWjr3MwfF7pgdQqkKcOMjxeZA7
qLB4fvlkb7SeMr45uBzRE44h5NC+64l9ovXxEnvFrdYK+BvyZJ4SPsBo2o0RBbgnxZgMFTyuVj4d
0YO8wxgUS2I4BCXC3pwRYxT/Ulyh+U2scpbEb0rSvrCjGx/Ahe5DP4FxmhbA/bpZakEHiLww3yNg
dUqpQbtJ9cIv9f6LqiT2LhmSQ6loH1F2ReW2BShGSGovKrOptqqWYAA2W1eTsrvVYh81yVfaFuBZ
ZoXXup1yP1S1YFWbZfpYyn9BrNa4R0WPGEp/ww9rO8ObzQesza0dkgJ8Y8v8rNahOZe7Fulr4mYK
HBUWdERAhkjt1aBE8JajnIizd+A49gbEQCgAW6FNu5jS/3qO6nOi1g1sHW9ZoV2Nnr2U00Tcwp8o
wa4aLzNg4tFqJ31Fu9tpN/i8mbsm6O8TstxVb8TxCmXOfZJCIMmjFqdaUX2rWj0stDpE+NTT0yWR
CgXU/MtQ4WELTBKYQiKaxHS0U6MeB7UJTyjnaH6t6ybXjftrSL35QZTY0M9pu8WNfdwCpNa2w5Di
i5z1WNTi2vKipG6zjBOAlhjcT6t2gqYSeBNmwIWGt7qaGL4+OsZrl3OrJkTbPfKoR6MsYtqGvBMH
7MFQh/GkplGySwU6G80zAFQAZeWyz/iDtu1c30XgYNJS7AImtfa9ut6Ltv9Qqz7cg55BdxWYxp1T
qEcKL90qNXNlnVWm2ASogOymwL0UFQ4brVYZS2HO2ufYhdspwlayckP7kBf2TwUXxG6EOEfPHrEp
Zl1PZeh8zHbhwEgWzmMi0m/VHugE2YP5FLQ41QSamT8r0YdTgxkKvUJ5GsgdVi1FzPvO3CZdr+Dr
Th/IK7ci6HGCRNYUjjXGtKOaHIZUSH4XAi2aCbHdQATkpUgtP8sExB3LCc5ZFDwXTZYc8GrD3tZo
51WqhdqxTlQBHt7agYLWn7BogLUD6Q1VD6T+0yR5HUFrLeNxMRhK+dRPnr12a7ihqAvU+AKb8bvJ
nnIt/a7MevUZckS37kMabThrw7JX1UcxQbPtmvAVGVqinHLsNrmHRB8eMh29lARaw3Zs+mwVEnqJ
ubujMzPsVeyAUnrD+7EFG9Y2NXpSEHQree5jz1g0jyzCB6VL241ecW+oK5BaFj7ZqEAGY6RuAjt1
97S5qA8XYqsmTQIKI9B2aqpsNDRUfSVq6n2ooKTigv/BCjBbCnAq91Y8PsNAtJdeKIBn6o2+nynX
Qu7GOH3slF3jhMPCMNsJrxit2qS26a1qq4iWiiY9GhxYPAP9v3XUe/au9kS4s8dwI5xJXymIpZLS
ZDpImJQ+CmjNTZ4ET41pFBsYqrTJhDJs7c6z5JbHUSmsIJ006hq/QPrulbl3bC7OpChwSsyM0yjs
jTeUl6kNQ1S0yp0+J7Gvldkv6gNfuI8Vv2YmuYhmqgNodj57jbNpBm/Y59jQv421hZeebn0XluFt
4YPEawXoKP1K7xiWPMoJq+vdaNcmkEVA20aDAXMevaaeOXCz1e4h0nBKp5aqqyVGno0brTgOnkwl
HPZYTHVsUjGuQrV6N8JqlXQDHdnRu8vdUWB9moL0wV0WqA7sZm92CBToPGQGeA69o5ib1RjKRKEO
xjp8jzQx7TEofUvdBDdC2mdY3N9FtMvnXHF2KVsZBYZubzsrVZmKbWCRLc9lsNU8TqqkVKEuQpHD
DtHXlcxcZimDyVswsCICiW+5X1Yi3sy6IDrtkVgJGx35uqmsl3k+Ty9Aui4FRY0qhgMOMhDQXXMc
qOYTbdf9ti2z8TRznimmcShT2IE4iGFdbCNSUXGNb5tqBK4Oww5YlBL5lTI+xmiJvrIOvoKoulOn
RhzVwsU0A+8XxcGNIRMTuI0RgT7gb5tgYC27TZU9JX1wn9QxvPZ62mB4wv4Nq7csGboNms1k7K7h
PZBzbEPCy50XdVsv9VpsAYiThihe4+RWHpSh2leGzjXYGZgUMnT6wcmxr8bkCFRgZ6SjeR+YzqZG
8BNvM2lkGjR4/ZjRMk9V9cFKWopLLpq6VRXfVWCn/CSkD1jPh6Zft32bHa3V3Dsdf1mh2qd59XeN
HExWGMORXaWvvLn8NQZ19YHL0j7S2Te9EOFRh74AUkZ9qg0RbtIN69ZYiTECeF+XDV66/YXzOYEw
24O7oprQIyS9LeHWrh1JNmlzMN+N3bkn2Bauo+yLKG2J+4jSLS7qderOIOrVwcGuXP8Cp+ns+4w6
2zhEGhCuMjq40xgdcjKspZCdLB0mtegd4x5uzwWAW3VPGjO3gd/js7p39PqqzNWHG3fW+9wJePqZ
tZthn6MqOdJzBa626IcB+rijfrWeAZeiKR5y1gkI810B3uEwIFV3LINyqQ/RtNfxDqK+EgSfMdH4
duhpQveZOaIgaaIuhRrDsrK9/MijyDZoP1w1Bw6S4iEG5GYIfg0xdjrRfPSson3uuRkEHlMg9JNT
M1BUxLosX5sV/M5kAoPfF5OUqVumYWGCGQ3RMtFovJc52VXZk+Jsk7R+nnqYm31ifzXJOcd/FekR
Xuhk5aS2s9T3uCJLM9D36jzwdSjHIMJ/mCwHGyK47q2MYVsVO1ekGBQt6Q5KMdFBwHxTnoear6Kn
kzam+UNpYYdloHkK4SQvi4jTS6HQlbkTq1+1ARVxouL1NW5QV4DR62C7lA3UePL32mvXREfIKgJq
nJW3sAsvzuQ9ghdYSDZRZSTnUgsvkkUmSUXwEBYAc/I0eQzMEEz9eGngIyVqci7SYJXY3s7Fn5rt
/9PmgAna5gGy/YeNbsOQ9/7cJ2cOiUup1N9poJ0LdVd09ifP7twSufaOe+oL8Qoa6UOiFiV+aVbF
p4QrqUFxjzLmDc0oMYaVESJvoT/c4DeEabUWP0m8kD1bZ6s3r+jsruNA29JxJH3Qgm+zVi+jsunL
FHHq/IqDM4c96U5M4dJxPkZVuxhNdKH4vRk7EjYoRlEycmGBkDKjuxkVHL3Oz+i8X/MhvIxOdPIS
En+mASVICsvg65TRRSXGIMMvzhKuKwfXhPElH+pXLfvGybduvqYmYxLICbU2vWrw2/Jo+gorWrND
8xg11ypcp5fJ6k834ph8fxyOfNMcj6YYv+QUtiZoq9AcCDahNVt8uC1hm6p4zOjo3AB3yii+QI7S
aHbzsxGQQs3q2O3VUkdQY7oYgFXRO+iKb1b82UAEcFFg3+mBa5q8Q19pvkSFDTnD57e7GklTJzvq
unqZAhKm7G2oVrMyXno9PTudcZHw0bED6dz2K1bcXlTe0UQ+PciVbzkREjLaWx4LQXyrB/xrv39K
MXzJH3WmcfsxVFg1C57lS22nfRWU9ggZxktrVmdPHy84yx8A+oChAkrl4GTswYVkQBJvi87JfVQq
oL+Mi65W321gnbW0uFzkimjVbi+Euh5M9aKY05cXgp9FWGFh9/bCqcxHxeqf5z5dz+Gb/HSJ9kq8
6YvKr2ByYl378gbjjCTrdykZx4V2KsyY6tR4sSmYyMVZZvY56tRPtfJD5kxgAl/k6oP81hLMJpeB
BKlNyPnC/9rJ34mBYCGdI/9S/kpd1gQ4youqtZ+oFPUtzIu/zxtSrNsxLjdmaR/sWfjIWF7kopLv
Tnq+b8p6dZs1fl8OGNenSx8pRLKg/UekFyvguol2mZrhS/4tpOut11prucPQLIH/x3bKTO8uVuAN
8G0GFujsWlwI4QOKM4eyzFYN/iUg0YoPVvAV3+eN016473xLAQ2ajRe5TL8SFwWJfNhnIgEJm+LK
ml6tyXo0FAn2Cb7lazck4Fz2TxXVGa1Xv8K0/zEbPCokMUf1cKotPsRQXo18/npuxulcOe23hPKV
Y8zl9DnocHc77YKRxwe6/TtjrjezFT79YxR1ku26xNx4PcJgyJvJqbnxMplpox4/sD33J4xUB6sj
SuaHsdrcu+gFoQuTneWqnB3jEjjs4hC3hdRFJHd+lehuPcgPKHusy9pmVVAtiqhFAFS6lz+UD1KC
or3IPkb4TdFgp7/J+hDj+K1P2tpLz3K5BhHDxwBV/nfC6uS+QvuiXfVZxXCznRzRP44NLMeuVal+
1tQVWT4J2FhTPac1JNPR+8B46Qd79kMIQUXlNfkr/WivjW5C3abCqXH6kmvBQ9klMJynKCC8ZZTy
ZCvc9KR3ONal5gVb7AuSmT+6dpoz700CSOXDGgb4KtTHOOJvrNUkF19ZF77p9tNgwVDmiMyQNdnJ
Q+mGQ5bE5ziNznIpNKMBKUk9yNdcV6F7U53kfQI4nT2JCpeHgaYk2c767cMCY1ybU3CQJ34u2B2u
+6oPJ7lE5f6TT0ai0AWQ1LEOX25PY8yuzEjRsxXBsXbZr9vzU7WvXhcXudDLhLI6/pXyt+Vfa2n/
iqn1yWq+vH58lVTjRJ8uIGvON2Ct/I8g5QqBVDvGfxBMtZkAhGt7UufHGw8bt7RzIbBS7UBEyzuq
LAjWw0MSPbuh9yIP2Al5WnliyH3txNON7DA16V1FZ0eNuQ1ZFWVZXLlSs/QsGc5y7aLoBifkDYPt
i8sMZlZyhpj5NWOercDFoxuZolabD/lZ3rARvyYnOieMsaGTExVcDBucuWTFts5MoqQc5fjkIKyi
vJoBJJ902nacEHI7yCuqctHDrNYyWArDuyLS7uXJK1dgorq338g5c3Awup0veZM/1GUBRGRGlaK/
vaZ20WsSX+UMyz+TR5J8CpSInoUA5eD0hyIOfPl28qKRl0qVUDks37FAw2MRFgiHjzxaRyG2jp5t
Jra3PIBqNtmQJauxre7kAWWo00Vue1GuEkX7lHhpoyW/6Dy8mFG3qN5HnqVkMXc1moHxJuqrs5zp
mDcrjWiPp+K6Z2zy6JQoYTnOpmX004u84+RYBuohHt28FJJDoEb7VrXRBKLILLn3XXeZ1eqVMHPu
5q+hBlZdVeILsPndaOSrf6xu0/4jLMrnZwoOv+QGkAu9RcEqs0B2sQGqctNIrDWP0HITBjH8dG71
pa/lL8tIK8v2XiDeUYa5aGr/Fff5dWjDi4J4YgA5IYe/X5ff8sdOzzKI8rPQp/9N3pnsxs2kWftW
Cr2PAhlkcFj0opPJHCVZs2RvCFm2OM9DkLz6/6GrCl1dQONHrRsfvo1lKydmMOI95zznKMANu9VK
T2ZLbKShszpbEWDLlojpbE7MESAvtUMEeA65RdqoCAC5s82P8puyza9yHYyHvsIevCa3VCFLzuTL
TY3H7FhxBUZrZJ90m78njeOEtYoQZpW1t9upPrlr9TTIMf5WJM+J6ZSnMp4vZb6dTCO3O/ilOIqq
vvO3Cc5QEGyCLt4e0poWzcISlKWu7TlNAaHW9Jcc6Axg3Jj5XwRI9XfCqWHdGtW+i/qE01o6XL2W
1bp2p/PMMfHB6oeR4nUXyyQ5qul+XnkAs2nNkNmBOmJWcDmotQ25RrgjfrrsiH9YVDnX4KvcHDXZ
04O/W7lTHdd2/jZJwPPVmp2m3P81LBxZh6g5QnROzyL7hECkzrp3lpDc3Gtp1UagxQCn0BoPaPI2
rXO+Hd/LwrFC7dt3LSzX/aRiHfZu+dUkxRgWU/xs2KRG4ep+FIvSALZyujhteIC9gVWzAMWBux29
2erIkiS7bsziY8cGo1/tG4ty2IKT7mEVPllqmRK10s5RZVh9/PoxruR72njjkRZnuoK94tUAabuP
fdIXc5XcDQW6Torfxu45m7cKSUUL58loMs6zZDxAqvSPmYemalX+hOPYucSYyzEBjlM4eBx8l3gO
dMf9r29BPnWQSJxN+c7LmeZ0E1v1WP+Oq/hpaZ171bUeYbpoINnQpVZoufUBtPhy4IQKoFnajEYZ
YLOjlUcaMTAEyI7tFae/WAdVRMmkBQz4mHLk2jFmOYMGaSRNtrUW51xgn+jstyRzKkZPKQEZoZ8b
WUlGLxgInbG6FZQ2wC8E58y87wntE1vy1pJuR6FIXsca+xX66s5yNEYJTj/B4KI8jU3O223D7iB0
BMR3AX1guUiN17myq/1YabLcdAus65KHcI3gXjjqpkDfCGVt/s4pt7H79C7rmKMa5fSWOuqXdDon
aJV+L7XEiozJPeis5c5TC13mPj9DDngsmuWjSQgks2Q/1GhalA9wjkoK+IKRetr6XZAwKE1wO/HK
HBLQPSge4IbrqaqSZp/+AZSXYp/42Yfhka4YReTC7Js4sNts12IM7DL1fiWbvkTsmy87xcuAetjx
t4RIoS6BXyJ301ucADcNMwONszfGo46PmSb968Y5hoG1ox85MpBiaBLBEwQ6kAsJlnm986riCaiz
2Pv1+kbj/KY2CtQ+oqGTDVqOHBjTKR0a+cKj6+ZgCppcl/UQ92sc1i75LcsLLLk9LK6dzjxrXLvM
W/iDcfDOhWi/ygbiMZgI5mfNi9sjAdsNr3rxkBR9yUBou6yZjn6JtLwqRDVjQBufW5dMYkqm0uP8
rDZRLYsPAPysfePiVCtX/04YgObHIiPaRMwGKwBMLjXjGqm23DAvv5/PGMMRzKBnotpTPWx2Feds
6kQ10qfWmCKiSPLwhn1ne/6Tpi+hcXGvmI2yqYjR+MwnnNnsNjBMBEU9esGA8QEyym2MprP789KH
hLLwBXU5g5GogA+AJOgJWj3hgc4vjf/oFiymyDeIOfAvdxphli8rNvPYePA0G1DQBGmop6xgajTp
XVrT17tGnx1jI0yf7Y8Urt2xE43kAKDwvqbi9zQcaXhweKYLe7asLQP2HiKkm93mB/TErgOjR52S
RfCSvX272DVwyiklkHWZoLVe+rK6yFLOhwF0Fo3uL4lML8qsh6MzDRcMVqchmsVdMa7v+ep9WSvJ
wVU/5TWaxzAD0FhGlHWV1xfaEetD7S8/IaKiHCOdmzlwb6//roukOlAV8IOk6YHIP8mRrEResKDI
Ireif9wLUPlFJcM07o7Ac1+zhVC460HMsBbW+9Hzl3OtRmbQMz049aL2qmCutdJHagn/y5/Nu5xc
iVW61I37ZCvKJ28gAAY+Y2wy49LHUKx8vz9VxvgwyVacDEU0yPRfndGvjzgVSesbzsCRPrkdCa1g
mqYU1aEouzS8J5CmX8VKWKiH66SIxzJ9ofyL+S3Y4S8TyV46Sfag+/6pVOZ9ZqVQvNeO/RsWb8xO
JKOrFhsnYZeWi8AVpTq4HSn6Ff7VIbN966B6RrHMICFa2M7w4o9wEnXzvYcoQuNQe7N+76zVvTjd
92r9yNbGvniFepOrY5NM7bbkrgmjr/3t+fO9BX0u6FT5vRGMAc1mvXFVBx1jm/NGbhEa40CWzyB0
hkf8ip/o3eszTg6OKzAcEbG0ZgqEV7EGK+CCQ1ZUv6bsfpxxyZv2j6hkZ4pj6i3ymjuX8SmKD4Vy
qq5OCapsuJqgxmotHRxVDuOM+OCsSR3ag+deZNeFMStWstwmZRf4rWRI5p5E525SKQaWMWmHUDvA
EAZ7OVGtw57Us84LzMBTlZXXpG9evAY0pFmfoCNgmosYrxm5c0uP8huYlxFXC6NQTY8ECn7tWa+S
G+W+7JIzAKp+72+hLkbfnUh+bs3S7F1OQNXdU21BsKrnHzm7g6Cdo4YFDJiymxyikfS7UuvKNKhn
hyQeI+tsIy9hgfbXcDLXey2wIhb2oAMmrbJATmI7fxCZbx6r3mqOWf45khs33Mxkwew3IGP8W0E5
PTvMEcXAOTxzsLEb7jflDknoDA0P2bMvlFXyZawrw/v1rnBGapb65iR6lHE/T65j3h1X+kjoywBK
WOkr9z8+UIZNSoASuM3kSpc02UomgO6pT+b9wLJHpjnHn2+9FlLdTr19X9RA5Tt4oDl9JnlWZgdk
gJdVpH9rLv23PL7/Jxt0TWMLCvzvBbr/VXzE9Uf/zxbfv/2Tf/h71V9NFEqXFQnbvZIWQZe/+3st
D+uvqRxfmVTj/c36+w9/r/dXz1Sm41tUyJnUfZo43/u/F+eaxl/x+xLcofALny9Rjn/H32ua9pa1
+ad2NRYpHscyXJp4bRvL8L+46BOyIJRQYsVzKg4vJZz5XUF+OZQjm5YiUuarjaEMm/lv/GDVXdHi
yBhXjxs0hI1uea99A5Brc00rzFV2rt+XApl/KxdkXTJw1ll4GlFId9p4r5expYV+zdmDLt8NS/x2
R2PlqtUGES1Z3Fli+WFm7n0XxcuLGDSNZC+lSqZHHA5I0Qaj+mnswiH1WVyUOuB8eDSQ9m67rsf3
6tUjBxoA9512b3QPam8F9YAVbcRt2HvbdGdib8hNGLQLBTypGxTU1ZMEkSEqKtgjaNhjzAtf8ESK
zZTawO08THSZlFFzEZyOrzHgDKZdGyN7QaxHTQJ8rd4zP34CybIFPYqvhroRrDxAMdpUv7u57Vyj
Ddox8EW/YZe5rxls7VXdiDP+Gyy5LaDAolpmUnndxcsmkrFJ9311weeh/i6zM58S9TVWQ3lld4Mj
uFgvaDjRJUuVHwzOr9g8z4unTgktaaFXJ3eGrD6TGWkxHyaImMRrQZJA+MkXSOtQfCqD1WMjd6dm
AYs+o5iQbqCLOZIimHp1lnJomJz2j8Xg3VpT6z42GIe3JfbDWNvxPID5uJu0IrvVP/vZbF5FaSYH
w0L4mxPrQrClPyi/e4RPvBxnK2VzKCGszqitnEH1rkNaW7YCJSzu6WmmNWCXFBaHNErVt/Bhr1P7
TGbzkqcOfl90ubBb0hdbyijsJO+BVOLY2qZ9svylDUg/fuq8vREz6b5J5ws4KK5ICB5MeZ0fpjmn
R6Y27EoSg03AZD9ODt1EKJIzNAv1kDlchDn5IyaEzPdXtdkBMXs0/a3u6CVIqSlgJM82xYb3A07T
3o9d/lqO1sFE18MaQpp2pWE0y9RL4tBVZ1DUuPXckAfc1DbXbq/gJn+pbh/H7LHngcBf6/ELJzcK
K103oai3v1evmOGx48XsCS906IW2MawHBz4FoyMUc8ulV81jSytO+JFOm7/VaAixrdS0getieGUA
LoOK4QjeUpzix5bj2w733u2aijfPtgDUmueBw2TIGVNiq3ACO15wAifc+q3ch1C+ymCwfNS9+WPY
EpF/ngMu6wfXi7+35riLfeyIrVAYDBFTN/K01fn47WiIoPghxGb6UDZju9kqcE9zC91hD3OG5Xtd
z2WoLAHqnrjO5IB8Ex9Vz2XX1wo1NKcarsi9X33XdIGjC2Z9M3Zmqjh2lsHvQuDHbZGXP2N27J6n
vhV4wv/8uHPIlW02UI+9CseOIUwzrK9bbU2LWYO9Ez9fvbjDePK6sm00l61HwIdGKLBs7isINoFt
PUt7PPNWc+IAgndAiLinxYLZZOqm+3aTKD0j2nuTUR2ZZ3LirVbYCbU4rgNUTKNtvgzRvDM+KvZO
VJc7/DldwG4sqIsC45BbF4Ht/MTqjze/Yw8Jli6LB6iW2nJDNO2grcDHSn/Kz7SydxRZ472amNGl
ifFlAFwHOjM1dEXAtIe2cIys/MnxiujaGkPo9Vj0QKMmN0m2bu1vcxa6bY6Gh+VK1NMbJncubWoV
0L4rjemJxHFNd1tQQxFTADiB6wI5zrfGBJ2yt5uoEjhOi/zmEto8KnCnYzzYN17K6pYsS3Hj2OHS
kEGYszG9+mZ2ieKe926VWIwjz97aT4Ad+zKEDzwAF9yatJb7tRw1vUUYCz0NR67N5+XEMvfo144d
2AkWuan8bVlxfGsqzHrtXNzg6+fTYgFtoZM1nvHLLuh0E7XDVtX4Zqbze1e2P4uCg4M5/rRj9QRN
meLx3H2fi1u+QF7Ye/1RpPZzHlvYVBdRB3OIB+9bRDcKGnoRWKXBjAayCX4aUCkes/LOENRfAxvu
+QCOeJpfmGPtq1LQVghE+8C6CZEQgodidrAbHXFrF4Dsqill1TK8U6NVy4wpHNPuxak8+K7tA5gt
XMa6N46Jn95A8NoVtcVVlII5NPHAyaa/8fDF4wD9hI2U0qsaP/QZXk2bW2gap+mziIorZ59r0wl0
9BkrdcTZWjTQSSJSIxz5t3qJHo+lYYUzCZRd7w6X0uPevYgODr5vfEtbTwaWiM0w/p5w2ghIZpb4
vfHRexMo4bwxqeWMu29qvV0VYgfeL5yPgtzKVJgP9th1B2Gc87rwj5S8LTsGrH7QVwpsGCKLB4Ti
JAdNAtrKaUDZlHLuoT/clLj6tEruFOye1aLB/nkiPRiGQDuS36VcvpzM/8D3AFQhYjPCH0wO2Dnl
N4rShy2iDaJvJ1r5aCaqY2HzW0aVOhidTJ9WQe1EJOCxrQWqTFJ0WNc6jVBmf7p6sMj/2AzgTKfB
r5Qj5S/DaQIDn5vaPkPiO4q++SUL2sGMbD7pLeW0FOi7mWky+qneSgHKy+keBnwDZ3/kzVjIo5OG
GkJrEBddsOEoWy+YrVGElvJwck8+w+YHbccnPrdzyZJwMkhEdaxhndctoUgzUgfdCHo65vAUmZzn
e+cjM8xDXTfkOpbxSvNavccM+9mN+cWe/BtrydYDxY+XeEjanVELGgEpsCEYM1mHieo8D+gaVnLe
QZj7x6gd2rNF7Z+bJUfFlx7OQ40YLemExoMZxgkPnWErBNrRn+Z2aoF/NHHopczXHL6l2EQtTtw4
WI7NVxdp3KJsKHeyZHVs5IORDfbVwp+gOoYJS/bhrctwdsBVQbYDJjH0a7mnWAai3JsLOepYpc5D
NdxpHE7dVKf3Js5SWjfwtuVjfCMnCgtLE0b5QOn7UQA3hl56LOiTBq9m3MTaZ+JzLQyD3pd2uDPs
+7zz5xsDA/GIOHSJ3Y7Dvc44l2kjFBiMuMH3gIXb8iJ6uE8rxZsyY3QgjeFakcUNxlbshs4bdpQ8
P+PTjbGfC7igw093Gl6qlAEPZ9nhW5WOJimJWsAH7DYT6vpYRZtTTjoeBW/eMUsENCGTY2JcxI9y
BuJDBQBkuXWN94SwZD/Jc186L00q51CYNMQMmg8TUb8hyAs2CqRNwvTZ565y7HxKxNTgtEeJfntQ
gwThMKIcDCK+NLUJqh23U0ltZAQfORzi2sFcZsAbrgb3zBTxuGIDbjou/ZYZGW0tQPf8MZghVaex
zs+tRyKa6PHDbKnhiE1/jfsizEFTBUjPEE4BlwaSceB+NPkuGe5WdkpLXNxXxt3iOvd5Zb7lLhO8
IacfFL1vH030l6X6mbC1CDANB/RJOeR8xi5oSwsfJ36/Uvjwa2KO2w00Cc3kHdRje2UbZ9UrXm1Z
rfsepQ1Z/CXODRqKOkgtNMOyzYpjY1dePI+7f5llxP3i8qEdFBWNm1PIYZ5/16j+KW8+7KHni5lQ
yLoYUNTle2RRxNAu2R0Y5pWtHJ50Xtad2zg6xPB58AbBPag2XnQUvXlC3qd2e0BWdNEbyVCxPf+e
knYk/4Y07831pTbc29klWlSty0/al/KgYLNwX1f8pRy2+r51y9+emF5pZ1B7c1HLaSyJVljjRxG1
LEVVr4PJ5F1RsCsdNre94R5W4mm7xS1LAgzettlyP4axBPeK/X9Iy/RB5X6512NDS97QnHqZDrRs
dfel9oI6VtF5bNOvBVtq5S6cv/yjbtyfJJmx5VnZnb/pV9TXYL9k/FeP7dkd2ouyo4idrxPGpfOc
uAmmULe7gGjKwAmW7bloOkpWmPW1cdtfTVV2Z12R7fBq8YA99mUcJn6uc4dtyWKytYy9h3GuqHdo
3Bc21BH2rMYOhcCs5fPurYbWAdkptvMNESW/i/uTIL20S9v0hcKKce/HTnHNlEliAiKVYXynzg0x
fs0O2gfCLhc+eqq2te/iLh1cqiwaWoALGXDtjpYcw2p2+2BBO1Y983jDvXZ3BlVtKklwznvFfjZT
82ov+jKZGUHAaLx4Ewxnu8mx9GGuC9zyRnTVa9x7HCqYwo8M8Id6ZuTHXYS4+8uicV5k2IrbGHEp
WZ3+VGJIE+Mq8SaSt8rN7jibydafQQdMYzFD5N/kgZMMuJDiH5EeblVW1+SQiN5x6AnnhdFjtmL7
RmmfzXU82pAhgdPWby14o9uE5L7uaCdV+pFWNebb0Q/Zk5n0O851yyLyE+ITlXcWYMnKvenWpT0r
mq4Ik7nRtzkDkJk1+07jMs7XifkWi80OgZDYGr/hTO8H7NMhHYNmOTLDPGr/ruHIcOKu+Di6XXOU
mXqKZEo7BsqLyuIkjMfMDIaYW1FvMxX2LPmNEOVVLUl6seKBRjNeNYRFyKhw8Wi0xQq01XtCXokn
xOVupfgjSm0kN4dM1ugiNRnDwpyuBQE4eeMtlFALXhDryJjhZxwqEbFTWdITo4EzgSt98QXmwK4s
To07+qfGAYYtW5696giTLPhDlHavVbeI42KjD2mq1/bWQm+ubogjUAywUzrfthHWa8KR7Khb6e6k
KT4AjSLfz4oY1VrYYVb292YP2q8lhAcPYQqd7KEALQnsNHPOcvPjTphYgGzz1FniDlNuUmGRWRSr
VBa7hig5mSWug0QcmxZt3xipGOrxUw35wW8cxOdhpSJ1aVPsMxA+Hdy9rSl+pdpIPuvGeHPGxX2u
opoGgTW9W6cSEq1r4C5e0mvWESZwQKPa6R6N092kGEl6jmkIZapxStqG1CqfNdJjRz3CTmRRfpDU
teIGc/gYPDVzdaj+ZVxVB9nGKc75XBwmtknnMhKQ+rnxEw1lDd4LgjV37M7OVRFZh1R98yb2ORhZ
CFd2bH3BNpL11u29nHnHzZJn15hhYllcEcChQbmex6i5g5wWkcwSIuR6IXL4QM6Y2girDjLfdr+5
1Mrt3a4nCMihw3VWUJnZi2VXYcd1vRtmxAC1EO4CFnuhbwHTL7kWkZcH0sWcEghT+0WfHKrYCqPJ
v+ZrVV9BpYK0j1DrhHnVaHvnoi44vUZCBrmOyKfCErIe1ZgD6Fq9Nziy+pJE3Ay1hu3MUDgs24kc
UMGVvGb3loX2ghM5BnU9VixIKOA8M8C4+OaLdE4DvIsbnM0/Tk1CWqhgBj+pnBygW+9js2W/SCMt
87biqy4q+qdb7nW2tskXZCQvV3E0Vm7po3dwxpwvWuZ3h62Cwuq9W8qbmXiJjKRN77IkN8NNRQ6X
XlDzCyKIZpHm4JQmVXJCimCv3hLLc76BfOIeIGMXF7MHZttabrHk/hwUqr5bRmTR++IQufnMAb3r
bpWGxubX04/VcOfwz/j035o0/1+kSYAQkQxm//dJ82Na/+XYfVS/fv/lV/2Xu7obfv/z1Pnv//4f
Y2f5V5RayyID6f5BLDHE/u+xs2NayvVcH8w5SRyIE/8YO1uMnU0M+B6AGGXb8Jz/e+zs/NVnufY3
1ghHVqnkvzV1/hcAFWqsaZi2NG0Gzzwd719mzqyintaJ/aVoN5TW+nOePlc/fmvMmJmR8ckycUmS
8iYioPFPb9rfYSV/qcbynpzN0P/nf0C/+J/TbpyrGzbD8DxJ/pQh+//E0yy5z+TXdH84aFQo8XN3
GsxiYflhV5qIrQGPbMYRU1iJ4DUhbJXVbxZk/9q6Xxjq2j2jtdP/5zlRDfUvzwrnAgqBdE3+83he
27P+J2hOZ7cqigyAlry0E9FmKqQHwokzOx+sgw2li9W1T/jjPynEPxF9M/norZSWWpBBmUmYHPM/
fgFLE5gGIr5i8JvU+pDbYCArTegtR2viMG3dS41VozVJqiIJ3rgp+WJiHwt8/g0OZD/ZPhN0Z3Mf
0AQAubRLfqTSmPGOLCeEcmcHAuLAkG6LfRPUJt/9xDpN72SuiWA6/jcgXdaOq4gRiewCLjTNr7Mo
FtzylrbTBSB7H3yjI/1fkvzn9A/3YS5Ap816H7XW0WtiApmSlF/cu+GfpDn8P5Ks6kUlFNOLzRTj
Vw/dhJu762h3Mn41XnWxrJbGQJtA+Zj1lB322QPXHkJ/O90X4Kj3f965ET5OMycoE8197y5sJQrm
BuZ06jZxwACtEGVk2tJm5AaXNjfM88tdY2Rvkc+BnbamiNq7HcMQDolgWYVcN4I8UAJiadpf91az
NPuCQ3iNzinT5lkVqt9PFluYOm6eZcPfIa5oIiZuoJGoJoXjvhvxwmtqJmxqxqdhkwKyIUcwUsNj
kg5rUDsmdxt2JpAV9tCL0yMD+Hr/J+lqG+NzLHES+SgLZtzjy9Hjzxn1AFw6cIyI00bCPTjDo064
uUJp6L7/ydEOFaO3vipo8mJ+VMjonnqNR+5OF/q/zD032p9lbbuXyScp4m0Uy0VVextbFt0spnuw
MuwmYkS84NjPWbhLxh2tS5yTNkhtPZb8wE3wcRFYLD1Ond54iGx5oRgqguSwltj9jjW2AkwnU9iv
XJRFIs4AW+iAzMl6CNF/U5HuQhAw90XFbj1djZ91R+y+xJ1APQIOljIcBRc/gH6moBl3UrPissN9
tXLE7apChbKq+ebu6sTlBM289FAYRAZj6gX1ZB+VwJXktlHgrRyZl+F3ztcjELkAlcJ+gpXMDUYc
/0nh0sGJYh3E4j1juBNMOlrwX3wmBtA+Wm0ZWIPOm8ANB7aYOZBEv8fcwSujgJ2Uyxq2HGgHJr/B
UPtdIFviyzN9YWi30T5KkbJnak0oUPdvqqhsKbqD3exVZ9HDjqlRm6xSstmI0HzGZdjFrc9WIKCh
1Q20TazHKX47AEpCn8+KLY9PFcHoBLMLfGtZnZs68dZAN+YXhXD3Y7rg0JrDtLQbhIuC3VOt7gy3
JOCX8EkDLf3m16TaxUDbMeh3GVMxbSUteySXX5+RqdpR9in2fZw8Z1n/kTDUKtsxY3hBEMZ2ZwT9
vEBhX7yPXDavC3Xvoefx1WQuuPH/OwrTk+605v573xWvf/5gBVTGFNM7piv6jtPKH2lEIV2ZQGL4
QwqJNZeqoiDPaEDV/1nNtONxcAO1ZedgFjwkkF4NlIwLmNAsfWjl17x3ORHOvXmIZXuTD+lj1drv
wk9+khH6VbGbA23Aeclo8BV5Ns+RmuZTTtT9z5IgMyveW8knAT/JlUTOO7mVJg/mm8QrnWo9llun
SkVgLTV4WQMwHyfP4n3FKBjJggmyUXx6urzJNIv1H3yPYRIBT5DC9siaA7SIjSjBRaC3QfPjFHdg
c3x9tyQKy5TbSzIPOfW3vA5jKBhcTTB9PXe/DLoMHOgk+5WjeSwiMxApNRnFALWy4VtM2n2gEsx4
pEh7Q9rPwG/q86w46lQmIgj1E/uSrragtn74cuSn3FD2cc0pmtZLtsHpwXSjlLrYSezrqTuWilLo
JooZO5LklRkglcItfpfR5O0hjuA8GWsOlazttp29NjmUC1ktKWrhIcYRCDuqx10yGj/qeGgOUWYK
vEh4q1QL6pOymg3axFidITduUY/sIr9gdHtSXna5nszU/ZYwA6TDai5Ybir6aqSpX3IRwQLNrCTU
KajecsFM5hF5c9SJUyBjnmLm2GVySKKQaZzSn7OzesefTU83X+DF0rvKyS33athWhXT0j0ucMVjv
Ocl5ImfWJtn3gqt1VDkiK07psanrJ8HkZj8v5XNapN+dZeDD0eS7I5Pk5Wg5z6UVL6FNt8heYITF
z6tbeMdB2pdHklhDSoR4MJuthFN5sKBu8ktZ4TK1FXoVgWAECWqXwZkk1rXwHzKoRYc0LSFJmvmz
W8l6jyiCjtu199XyBV7GOsUyDqlvLw7WRE1j106M8dv01MRGtOMO+Rhl1hkP90K1Ng2aVCv8SqfM
e7AHVKJy7IhHB2srQWbzCe/8kqoAFmIa61XzRbHQdmcfagZWdY3Ir26T8TrEPsV4kuncvFYCy4to
93Eyv2Q54u40Ztstnl9Q5PQBELrvSt7gdVxfk5q4/LS9eFxOZsTk4Y+K189E1g0dv9s9bipV8kar
EuJvVWYy6Pvqe6LMg54Za0xGuc+bCWh5kqdHSQ18RcY1JLJmXzaEu2n270VELKme9rrz8ts1wuLT
IQwdoqbpL4y6ubMzZ6kNci/M+LCaT/ZNmiATet5sXO0VEFlvsx1LnV/GCP1LJtb97BdvHad+MtIG
pVn2fVZaex+V6bPPXRSFJhwipzuXIn3N8f7dl/nmFjPyn3bhvCor13eNME9y1d5DQ7XGgcFnjdhm
c7C6bLO5Jr9VwIAJrtrfKYyozhlK7UWL7l57SXx0eg6W4xi9xKNgSLCWJb0pcYkwYPtXg1X72dTt
W40UzT7B6+9YgNup7G+zptqYKL04yJxxOHeSOTAiF5kN6lS6YGwJwDliOefofCUr2hZ3Gaja49pn
Hm2fQ3ZvjAp/rAJr4kUboCLRLZ/o8AtGkbidM4K6IwXxsstYwQyB0CHG61iDfMkWcfpTsJQ09i+P
T+zoFol1Az1xp6X/PPa883y/P5yqf/ToHmk88G1sK3BT6i1uvODXSsV7ap10Mty20qPeioRk0cld
LrsHuqxvcq4sbs1B5iUXrZlzRIYKSuz8ZHl8tk7++jtPRuzxywfjIz+wWL6ciV/SkNig/Ed/Cu2+
LhkqYyOep5mxJoSMHVlkSlBG3BL5j9HD1yxxOu8iOz9Ftv4EAvrYYMoapp9M+ICjZz/MgQqphi3w
Lu+rV4eyUrIoYBcKEbSFpvzGYI8AfpTbRFAVNkMDcKX7qhrmoFDrpy5N+CgpEdg1p/fLqY2rDweM
uuek+FEb3uOKDcCMygNNahhiixNWwFOSJ5dB8X8mb3rbpr3Xe+IOi/JddORIaY22jfWuad2nSpWn
1Uuww/gl6pxPOQJyolsb4lzCnwcJBUmdDWxMYY57L6vePJpt8epQovaU23weTT9OZ8nSNqr8htJK
sXdFv+ymUtuXwZpoviunmhIBxuzePL9pbuKEfNov0yWTUwsZ9pLXLqqsOVRDduTynw/Glqys3cE5
GpV/48Kvukn4ZLkuRzgSzSVr1k8p9J3GhxF4TKBwgUfXdc1uOBTcZq8ucURQxixUxuQ+GUmGotld
TYF2YpCmmz00hjgLjdU8m6I+r+PLkMLiaKFzSKa4tHtw/82S6Czn5ARpLzmouJ53KRpuX2WEtyjL
xZHrkhykWZRJVkO1XXzb0+Aj/eJBVvNdg5sr8C14wK2ZHIvBD1PGM7uUm3kYa32CE3UFS9zHlYv2
OH/yBqB7Fw3BgUg/1bguHr67eGiwknpPaHGvCEp3LfEiUZdhknivTpXwLymMko7YkyG4jAYXo9tm
D72XgQ3nMIX/lULi4sH1D04UvTSKgzTvwcgJENgZ+05S4PjI/U86hNCqZ/Se2T2gOLIdW/Eetov7
ZHn2m64+MFtdhpFvWYQePa4x+WZt05hAGEnF9jm2+6NtAZgYRQu1JuUMEfvUV/E6XusxP/UDl10N
o0Hn9XUc65dypZZw4O/WbPmodcuBo9pUQrGRtQkt+e6dWa0v4IS6HWcr9RRP7hvfYZaRNkq/9wo7
eFVUj7pgIqcihcxHCoTWJz+sunG81lYNHaWQxLda9skcVL1bmx7XHR3f19xv/JCaC1AcKl2OiXC/
Y1/jDlXJNmTNv2s2CYT7cXRoI2xqU+yQouGB+KJf4Qz5r8K1T4pNwlmPR4US9Up7FkXHo/dN6Jqp
Mq/0mFWEfkjj36RWIuFHDFVY9vVB0G7CMA6Nbu4gk4nFDDq6JkpWRGz97PQs058Y68WPdS+PiWzU
TbSukOra+b6KNga0weIwHsZxzS4cRsKqgI09Du4KdtzCqlvLV+mT4yii+NUTIFi4L3gOJIVhxjtk
5Rvj2v+hJhdsjmT1huY5gN9hQEwyw2mwgkfdz/9H3pkkOc6s2XUvmkMGOAAHMCUItsHo+wksmkz0
raNfl3agjemAVdJf9kySlcZ6g99eZkYEGSThcL/fveeqcaj2uUP9qr4k+yXTAq9j0scti7PP6rTL
+Cwjm1Lma+n3cWu5bCUd3FJGJLZGzDlQxn5V28mRqEy3SziXB5Wpw74XmO5E1XMxdbClsxKuo5Cg
uURffjTx8F6HJWOujnt1Oiaf0zmNxHCRqLhBrWu8tHpMb5s2E9jROyZw8bLcN9ZTUeLNLvLO/lro
RjdSECRiQSA56th5PQnjoBWVdc9twDjmZkseJ6yZI82aHljKSx/k+p+R0qaAUUqxneLwVxd5d2pK
i5m+DYgBts4DoHzqnvgb4rX1gc4PudEkamtTrUHLla006fVJLPico0x9KbvYzp5Y59NusVXuxNtq
s6duMM1lhnmqPHvYBr1i928sqt0uHuS5MnobYOEvKw0vt7SXoqHwcKRwh085l3u9dSQ6bknIwpSY
KbuUTEdbeH6btvsmoZ+gswE+1HWb+iOrJZyzBBhAD8hjdGAw9vS5cQqNSbjj7LD37bymUdaAB9as
rRw0ksulPfuF0zG3kTgAp9GvdB7OKeuzPvAAeclXc9QrfdmKHRgDl7agLbY9UiBGjJOk4xRstWI7
9+aDsPFWcfjFzVboFJGmsJlNyH8rvrCuwouniQkrSPdin7jWFfsuHsrm5fVbPQvmlfN1/auBIe8c
51gxgKVdQyRDLO7MhPuLtIiUVCEE9TrUj11bE08anY3n6vPWQ17vKFKF1TTx4xKKXObwr4knHMGD
YvqCxFJGsucagMG72m47OzpavYh843WyuUI5/P0RDfV2qs8HznvQDEPULtnjO2MAs+ka88MgXORn
GUZRzDB+U/ErVAPjdNBqxAMP+JLo86Q0YpsqT2zEgCRFvrcKUb9Y7LOg0Mm6OAU16i3mHC02L3qt
0W8tthQQGdBN1UNNTZ4s5LKJO95eqMJ4LJrx6EW8fXZC6i7RwLKm8EcJstx5Qz5vcvtDM2q8OyDt
C+UAAFyjOXJtkAk9+6NZnXP5Qi6oKpzd6giNe94U055/BXA8ejZqwsukyxRXp9fanyk2/Gwl6jlK
A1jXlhfgEx9EdDl0Fny48gE3S8jAmYOA5Yfpy/WDoo0UEY2qhjbHPkRvBYOfkoKzEI+AgV1tyicu
0E0xIOCZKw1wQJ4bYD5xwXhriwLIwJWoJtf4yORUt6OOEWzuHBIydXEcCu3WiSw+Ey2/HLhbuUkd
82iHgjNjNd5aDrpRzbK2LePxME7pPZ6LxxKb7hZzNqRDkkyRywnXjMSpn0SyuneRBXMw5aZhB4Zx
mfuT4/CehVVKKJboAoU1uh9RQRR401fWwnS9XkC2Ha1AEYx1y2pGWoGKWv2jVfhoISlTl4LxLYqp
fdAFMqZBiC1qnW0yKQaqyJULGEjwBWeaSrStBiAStw5qycqMzIFHuitFsp3hSc6kVCSASU635I4Q
8GZprVSp4TWrxFM9E5WZWj77LXEiyMikQJT2VnspCcx5vSrXZ6fZmEMJSGWYNO02lXSgeEyvaR7I
shjHZNKzm+I1atd0VBSuO5+EimEXuVZyEuOljiDpbktSXYj6XO89k+NQg0WHHJkzdxyp7eQTTnvE
Su2MJ0ooY7wuMaUi25rD5UZO6a5aeOFVwrtrONkuiqJ9lxFjazOUDZKRVJFDCyURRS0fANF8jvAc
ec3t4BiCzQSnk7yAdwF1tFr5owKNtTmLdXCHwLCNV4V6iLz7BocPGxFaEt0aFwRQSPQ2+KY4cr9p
q3wkqoSraWWgJisN1Vrb4Fc+aihRSiYIrGHKWtXBm9Tq9F7T4mMZDQ+hO2O0bZHdwM9umZKzJsZs
8hiU+HHCuXBhBR1igIA0CJF0JK3hxdTBrtdgF0FI7S1AHmKfLVYBhreTnIbzcwfwq56ct3AZooDz
zwSLeEHdK4ytMLljc4UeGDbTihZ5MHYxVWziaD6Qzuc6pdcGRDAzw7rHu6mdnaQEf83s30pmzDWE
FGm0QohK+SQ5C3ZEN07hcU73TETDrSY1DvoF/QT4PLYo2pztxaftUVpXlli5J9Rotxkgk4Ly17UE
1M8aWWKqQAwY8HN6zGV2c9XTr8MBZ+VVLwMmxymKeHKcLbO6wzZJsnDq4CdLt3m28MbSsmE9gN8m
cFp3FHTr9W3YKcYTKJz7vs8x/cQoQSNQPBLOHoQFj5qZeHq4Kt1LwWnLXSNGK8QSzRGLpXFvW22g
SQadjcV9NJXY9RQr3EKzLUAB7aRWPmM6tMk2VN82G+nSJu+ccjbwUkRTrUQyQ12zBm4I/4ZvrT8q
J7zEERnEFmW2ZS8YeNF+zOtvjHS/ZgPzeEC0JQlYBWHLo65MV891b5k3/L1OabpqQYoevjLdvPVi
FHIhkfsQkZhF99pDnSKtDbiipySMUKzcj458+ZJxl7j+vBhcWXTpEWzo9kMidEzEud7kSDgh4smK
KX5IUSnjqbLnukoynTcMm00bD9gnJpfOW5wr+kRjU9LPG+Vhel84JmyFfteFDmcR5vvVkpko1uM5
dYAFTytJmxE1k+HFuuTgN7bwlA6VSNYimBaQsJBvWkLit3MF3XQaH3LqMDnmMxkm5o+XngwFcS9s
h+xDpDcdp56Z0PrVzrqajJ5Y8K3pt4zYiWmKdeiOcm1oJGbX5PnQ0EljZdzyEH129hR+qM68UYqX
l8gvHmE5PjDmOtRFkbCQ4dHSdEBYDbUeWCN91QAaF3yyFIFa/yoTt8YrPuMZp37Mgpfhnk2Lelu6
pD+tqDjaI5nouCU1a2I/v4I6U/QKGbbeZp19zMPwLuXyp84qZmuaHu8JsCS+lrOzb9NAFNzq1zc+
b/TdUnLnrKaFOUc7bQuPpQhjKhok11+Z2qnf1d7N9a3ENWts9Vy/zYmibqg3RbNl3R5jrjY+HB7v
9pX6G5saIRLngFnhTqsYcFx5yRYCqly/wS3CiL7wm8hh5cK+521pwgrAW0B+zlh3rhdnG30VcfvZ
TvqHYMfJesdDr9jYeMmPY452aa+u/U7hOuRxyWsw9hPzlxnPv8Z6LURsark8G9X89tbwvZIe3Aaf
RlZ4QSeUX7gYeiza5OxuDZ/npC1RLV9Dlzs8TZE/VWU+0PtKtzfv4nUDI0b2EI3pvTYu6KEkLb6T
nl/OKdr3bkTzYJ/BtEK1r+162V5j0Hi0++RF6SNhc48NtE7OiOfsnlqrOOWj9nnd2DKe1bfqeI31
Xu/5lY3mYFyKdbOlISnQjMzllUIijS0Xy1gbB7jcDZDX5qmYBp1TBk+yh60yQIjQgWmRyabEauBb
rVat4nLlgyLka4BZYgYy0KeLu397SiMbrNbgA9iT4bjOo3CV3NhFdBNbzi3dw/IaRS4bov/oUm84
XMnDs/+KHB7DWrKzri5mcY/rjIlNz72JdMLZcVFKWovzVWocifrdh91EzcGCm372zE/y4gv4+UBS
97wVxh8QoYwk5vVUPn4aeNBIR3dPwum58/AioKfKVV8ztQUdN3FOpcc4lvQ5fwpBIKwbpURhRQSi
GwBIBQYBIXVT7cZqJktObF/RgeVD9ztYNldTHo7xtssdZojDYpz6xEv9gvJwwJ/ovTa59VB/waln
BxQPckfoyjsWfDtQFnfaBgWUsDAif2eGTzWfqq2A+ctS1ZIcF5raZsQBGB3+TJJVxKmap8W2/yJV
7PVidsjYLzd4010/iRisDdqfZuU+he54MZK83JZjjosOt/I4HLrUYMoKKQh/L/PjNMP1xCzoXvSO
tTEjsw56ORzzEeCr2c7w9kLnHtMzd602Zk7rzqfrWMsCgUkFwQBHIjmUOW/EEpJp5jJ/7BSrkast
N5VVluwq6fp182ibcFqim9tj1svSaE9capnGUXRhPekocfdl9yUVebIeIGU1YyTCfnpoeu4UEWGb
bdeGe6+pjZ2ZJa8oZP22gdHXpVqgiRXE1+PzH5n4BaS+jtRhQaRhmiSikEuN6lVLcE+NeXZVRkCq
rKkFx98srfno0UlABVTcBDKBNVPCdmFCyPKcye43B6tJz4GHzBxO7EC7B7otnlUMxCHhEsU0Nxy1
aR3BDkxIPKLJTd+3xEJa7rdFdYCXDa7B6n9UxQiXU9mwBy4SVVa/ra3Ib71B7tNTjWk3iEwHJ1hK
iiCnf9taZ4MVxYKHUgKSIKhHjAAZ3/6K8uoZxEURpOXTIIWJm9teaVnIvDXB+fxUVY2x62m31iSa
Bzvn1RARMdJiD1OZQF95FmzTzR/wDMTnahidrmAlcDRGZZqbssQYXHj/5R+Pzv/GbiL+1eiCj4au
KalT1IJ5RvyrsWNgBtyMTvQBoJy5hAXDatH6aOOqZKcMme8bLg5wqgzBTTeeNyYknAC0MuPhwnJ3
duXF52707o0m6k4027bsLoAe4DiVXfg3yUlXX5/w/5P/6v/LpC8ZWOE5lFn9XyxYVfn73/9bmXz9
R+PV//q+f7de2d5/dYntEvnFP+U45hq3/XfrlZT4q3RJIMLmyOKy4frHeuVgrzJs3ZMueHG6wxy+
Tf3PxK/5X4kC26YnDRK6tkuB57WO6V/rmf758390QPGz/qXRx8QUJskQezqPh+fI+hf3lbJH6FsG
/ohGWD8zvbok2phIZHtA1hcTpyWJjeiUruvx6i7qWsw9ZTXf1hbH+SElG6zM+Znln5bE8lW41n0T
zj/KqN9AoNm3U49wUcuClN1Ypey7acwYOarVTAEs6LP0kSC0cC9xW53+Cooe+4JjVGlOT5oN2AUc
EHE9dqHtiCxiFDmYfDiKPrMvd8957cIWbd+OzElam32qTfe34HQBtDBC7GdDf9M68rsr3UPXNOFB
OuXPMOU/2Ko0TlRLH0Aydn5FwopFWeVv7xYlRhcFcgLzNhbJNt/2xJ3mVN6VtYvmhxAQmhwhgSy+
FFZiH+be+y1b94sAcbKdypQ9IP0YYT/hWUCY0YquxI8ZPjF7ZB+ZC0az3DWz3L5XulEFRYLt3SbG
3BgR0SmPOAUpBJEOwdDNBDsU0x8OYKDVq+Wkwi5jB7Ipp/ZFMzHMxHbyZmv2U7E8UwbsFwmumtrq
okOePmZm+BnleXr0yBZqUa4oIfc+ASjQlKK5H9UBDjS8EXfjSVxAXlfNDwW3d40aptZpAM84QGxK
dv4HR3Nf9Ro+byIT3qk4TXGRFECdSbN6ZM1oA9Do89MM5GLmBYPdk6DgFiy0TzQ+CxITkYqcmIOt
Vyfnaq+JnUu+9miDNJkgNBPi7Cts+G1sbcoksoMhCRny9t2TrSPo9XpxIyo3CRwX+Kxya2REKAfh
4Fg3YJBmeC4hKBcGuPCWb/HZixiNsiW6h83JLV66UULWz4Y/QxiOYNcSsoGDzS49a89Eo5b8zBeg
C0JcCpmT7wZxT9mm2FUSYmXu2T+cft07TrOfbuw8C7H8FLL6bQ1Waa3+yEjoH2vd5AAIASbhQAW+
hvlno8b6trWWnSl7dH12UL4+z4dStPMjFEPke3bnVZceYeUz2NFG68OY3ce8G+aNrox0X5o0c3fx
Ahspqjw4Jak8IejeWaD/1tDrDLei18566x26pax3iTuWhPJkc+or1R8LhGXU8Tt9PQ4qx73XoICd
R69ZOJwhH4xQnDfu8J3I4UzAFNEL7H/OjtRW5Zs2sZ+HbPjqkV8xQ/IQGR/A0bhLrbE5TkP7asUX
sHJOMOX1uzaRS5FuBVFOoqgQNjhNbmM8h31DyNYazFPUm8ZzXmoFGPPO2MUh+QWpSUFpNFXOFHKx
j3N8sxoe5Zzfc9DfVXM73Vbz/FpSXAGaN/mZiSYaTegc5oIsDCc8ygNGw7uREJ4T5Bd/Giu2gtpH
rw/DpsMbgx7iBEO4aLCfgPbwRNTGkn7Us6+zzJ4tVzK9JEazT+0R1aUpUKcsG4oAWNNBoJoPxW0n
wA3NY3uJXJirlL5v3G5qOTOd50bY+8ZUhygdn2fqd234evz+el06vjS7N840cPdiHX1aG09QowBO
xeZOxR2oTvR2J7UvYxxin2JQRFERYoo2Imo0yfRh2GgsebzcNXGtAnPmFRXiU3O098WcXybJKpFi
qvAlwjwVtdum1/5CnUH8i513l9VvMctdm3jblLyIb9lGQcBy2TIeZ9/f5j9EojcxRbyUAiU+8VXE
hKw9pll4z2yYmmFFpGjw9lSHvjvasjVKecJlu2PPTCS/Gk7sv97dPg5PWiRvJ0WdT2gVd26Whpsm
/SPnxN30IXh5LYtxEfz0qPOB4WiQFkYs9b1xcXqTe0Ex4Tqt/va8hXneH6qOV4ynRjYqvbUaQkkE
Xu0gbti3dpEDrJT8IJOg+8ahwkcOS8w5S3xFFvrCsjo7i64hPUtQd6QyDpn5pWmjh0VGoATWNF9q
3XBUGG8afW2HnTt730saRuCoOdF7G+Y/eRl+NKFkhLLU4T7HoGOI6U+XZ+/4DecABPpEeL78mKIF
U00B47pahA6vZd5NXfzlTRQj6Kn+WfcmYuycXJhtHryYVPDSJa9Rbf8mmvox7EOTm75Bg+0ZXKNp
hFRzjW1DhRgZLkGjUpRcQPzcQP9BQYEAFYcRifm8+mDSdaOL+NEJy2Ohm9+115i3hM0mi47aOIXZ
ORFBH8pVPw27987jTKU695zMjE+Y63xQdfKgFRyyclFC63vI53UqsLZszO8KvWVj68OBBPZLggqk
QxZgzM/Bwd7HpfW0zO0+Tmx9V2V7JloI1KsdK3SOoxg+QEJ823bi0jj1MLUVAlb8liZ4Wglk+rm5
tL6qtbMpTI7ivL90+6lfXDKYE4t9byqKZzUi+G5tPDv8xkadfeWWqH057TMrynZVYb1j0HnlQ6Hn
NVB3h7t91sWcnAU9aNjEm/orbSmwXURb+8q4ESVONaa1004kL7VS3M+mVMN3OmEfM9fn/gw+9hk+
veFPXuiixpbissQLrN5yF5n5x7j0n0bWHuYMD29jB0kZrxWtaKVCee+a1b8M9ZM3mhe83MySwggI
H9KPHMWtu9g6oC1yXnwpnDpG3GZneIcQHaqrcmh1sbl3YhTo3MTL55EKBXAesUkRqW/lGEJD+mrg
48NwAxUf5AvkBPh9Gu9XpLtkSdc8DVYp6tWRf93UfBqi7IhdlPMuvi58v0Zx8oqJfGsSFqd//nj9
f9e/u/7r9Y/X/+Dh+vev++eL//ne0E0cmo/XH/if/ZZ/vvhfHu76x8WcENv/E4/8f/wx13+4/qyp
ngKYWd+F6Z4MCm79RcoCPY0e+nFvDAiOusKHs1hc1OVaIs+GZkOyk14EAO0BdV3HRfF5imoz47YK
Aq/Je98w6XN0Sdr1MbPQARMjQ51di4iJW8+xtpmNbJLWdIilUPg1NofxEJ+1Rj+4BTOnVZe+SrT0
f0Atafsgruxd3GFDNWgm24qWFsMWdINWQbfJ2CU3leEyl18uYy7fOTjkN0Zv38xSdpt2sShHi6W1
7RyY/nF319vjK51EHqF+GucNrnp9wvYwORidGafFmZn4IxNpdwb4mNKC17vVntnR7+ymFSL7/Fbq
yWaU8jYuvWxDodGJqDmaQGT4GZG0PZMGsBR1wU2NV4UCibXoEB5zo7V+nmJ/KcwQ51eW+9j06FwE
jWjaLHX2hEZDbN2h0xsZrqj2lDgzLRFkvHoQK47Er+UiJGpsZBqm0sAWbeQhmI42Ab0N5MmPHXGy
LLANvB3UNAaO97y0s7tHuIS/ucxBipWvjmPgcXbIDkUT3S70ImOj9o5XPFe6SjFnNoOPT3bT2WEJ
JDDxdsaBq5jF0p0wCkoCohBjBuGqXRjxaKtJH2QaUIM8D2rhzIyvdkbRhVRTYUJCnrqAXbtYGQA8
GJzprq8HutHCnP2uziesVvdIGCl1iQyGaPvgQEOBjbLUS4G1BnmCX3AOq482zh579tjrWIQ6xskk
KEj608d462ukihm8KtOPHWsn2X5t63J+AqGK1hayGZYA4wivjY8y0xcmt+Ueq1m9c+IA4IpR3HRj
aDP5ZaCtcvc8qBYepN7s3Gz4i8HiY4rndAsc4dOOxVshBCMLWg03SV0/FGuNXN6wLTdL854D4zHu
5BoZqBhbr+/GqMqfbMCKU3dPMFT5jamCCqb6MOdVFUSwYigAvWSZyzCxJWyQlzunlILGMj7VGvmV
WiP6rZzsk1kZvFwLCziutHOVrvXfafPdLREbbtdCHlRoZBSr15u8UPu6N77jhRFHlWifeAoeHCwt
256WM7wQaLY6Ijrk8NqPInmXtnDULIw74dVUs7YeQiz6jueWNLZ5Z4E08aV0zoCJOXAkiP6wiAJS
BORbhEdLE6NC8+Ks70qyRCiu+hJQosbUCMtJwIvPlgYHjZHdt5z59lEDUyfiiNonoHNWNBWbrWUt
USeDMemXukdeMiIi7a2NAoY/bW2tYGonTR301fWgsjAdS+xLlMGobEBn+pwWLuXgu8la3urhdlYD
49uKfj0BD6RYQbQzO3DD3VkV9xvMgzeaWUX7WNa3g6yPA50poIREek5GLKsJFIbmlVksguDA/aMy
7Icwz9+4mBJ/UjIi+xe+W1Ordokpj9dgTUt11/i3t/EUJj2u8Mkgwu5SfDpVzib20PadjB730Wnn
N9mNBFOn7tV0mZ14DWOf8VbTkNucsmRWUe88cxl3tU5FitmdidOwCJj5q2mFVlBAptVMrtBsiJfg
Wbd4EdJywm8UAkoWfCaTnt0utoQPYr/VocrEnZ0+9gVJTvQXBmCh9c018JuSqto2rnxkZ6N8SPli
u3BSZoG5z03vZeactZNG+tFIBWLMXIW2cnjQ1Y4d3IlPz3ff8neybz8ZMGU+yAKE7gxjUhF9APcl
TOBp4J5Vc89IoDuI8WLNBEq75FnZLeutJSvGKNWtlZT8enp3S/cv13KcAlkJkfSl1/llw4hEhCI/
0ABlonMH7sqPriNnn+bvEfMVbirleOzH5tMZwTVThqa8A9DKys/1naVj74jdOkBC1rbQHnsYxmSj
xpnMgtaj7Xc515OY/5Rz9Neyo4aq0ug4r+marMCrVHjLC7zCgMTPc4pDjP1aQK9chX2QSfG1XdaI
lo8kzp7jsO8OJaM1LpAsyH6zEJLJHAoolLb9wYgHMmrSHdyG1G0t8f1PGAmm1WETz/iQwSRmDZF1
rWSGZ/XNruJ2y6AqPpdRM5M41vVAGtOJSdumbhhxNCufRwGkL0vu1LPHtJ4mOe24tLDPu+HLzVGh
rAGJJSmWe63Bc15pGB0KqvEajfomw4t806EHFMjQHt0ApLxDbKQ7W1qx+qUU26mq2dsS6xAYFGAz
yUI9b1NpGyPWnzWX04llKbIENA17g4UNq9N2sL2AyIJPSfSHVhvAchS4JKE2HkWIQmPPnHiwpGPM
GLn8k/ErkhBSMBNuMgcWOErPQH2j5VMF4G5akDu+EuCOx9hrD6MsyTyDZxntN5m6T+7KjwF9zMCW
bu3IbOANVDAiMkElqtOLbcK+MOWsi1UeEm5dLHdTlSvmF9VTueixH9bzb7dwCy1L3aM10WH2uQgB
cteihTkqt9dSVm2huc5WjE0jVhbNvkE9znZWTtgGLhILTEPfaFVPeyDOE0Nc5h5xeR5tBJZl0QCX
4ZgQXX82WImYFLshTNLMd5occxXy2qliRqZTcY25iqC5mbeP2EXJ700v2cJKApJ2xZeh6Dv67Owi
Lb+bBVnib078j7jrQfMuQ+CC++Z1xX2fkcuj7O29Uez6I7fu9oNVwllJ5f2iA8k1Si+gq4g9fWwx
q3AXE31tr0buTVXmZvsiey29+hxBsiCvz4+GinlI09VlrWGogDh6KIHYjrqT+51iJmz09UWl1p/r
G+zUZDGB9e6LARxSPStQCCvGesYiyg5fMoav4ghiNfXfc6kx25WrI6ZLd0ZMLc01sdhRY8bWhiup
ZuskVnCc67yVSnK4S2p6KnW1ko8A56wjCip0Xr3K2ZvSmuA3d8UhDvHiYf7wG4pUNnEVnyCBDHhI
J641jLsRuIx9lFnbWjD+S5wgCduUxUM/OipH2jTSl0ghxehL9mzVS/055drFHNu7hrfr2Le4H+ya
prjZ5OiZqe7QdMJ+yKbnwQBvYM37UaTNsWsi9aYX7U5gHsaXLnyKGaxLXed/mEGDW3C4s2pEG/U+
Cyn4MRli9L9eZz+RGsflUgvm8khHZDYVK34WrgMihlfAGzwFt9Yq2rmKTg2y1y6M4ztsAidnqFni
Yth7YmiPupSnDthJMHG/ZE8cL0qc5+VtsvFC9mFTBExJbkRGR+sSk72g7We7pI5HU0BPHeVXTMvA
fdhYTmCsPyAh1mPjvQbfg9zT0taaUwff6srHcXoyNRaWUWEgGZoYcqEdzGb83Q2qO45D/z572qE+
gEHnjhAjO/fm3aT095LunAAUy1cnhnfMlsUWm/OxqmKGWaMVoFVnOz6s0C/4J+ZcAnc9odHKucSd
9opG9Md2FppSm/Iw6CCvcxMxCa9J7iN7G+laKh7J0NcNMnoqtPZgxtHNWlThqaTRD5l16+ZlHiwU
cbasvJ2BekSKxVf403KH33Iazdm/XsPLhC+3HM23SXDXqrCOjK4yNrpFlMXAYDyM+PPUOlzE1mcr
I7lpPWSdBqU7NEfCDLZ742g1GdJ6fhyKhkZSjKzphC1ChV/eksYHkfY6iM70CeCFj7sCU4LND+Oo
DniDR8+paUG+ZZVICqB2dv0zgkgDTgFYiI1GkM4AXMw0hOnL57y8TMNx0Ik9JISU4ek+Jzb1ddXM
Abj+TEWYbW1bF9jqo2PDr0AnOIPZpGZogZd0hgSz0RtmlW6J2wA3wvlqhRxUsYL3cppNG1K0ZfgX
ww90584+SQ3bECRJ2sEl0WZCOeVAtvY60tc6vJ9Wkj50CIku+gvhz/wtQmzazG6DwMYqWetwryLq
Xl1ajil8udTlviCysZcFo3dyuLs+RZDM+R9WiW4LgCyeco5RaHs0EFf4ePDgFRLdskh5J9VQcOtE
TtZ8yZQAFxOhZkyPEykdM74vWxq1YxYUEm/ncmAF9tqXwiD5mq/F9qH76cy98Fsgk/6wcHbrqcvV
bepwx4VDYmchkuIkmfe1F1rc1ZZHheeCfTibAEkkXK+q6LZp4GHmvVEcxxqLL6bn/Fhx2w/AmqsP
etTetaEQD7NHl/P1KxhlNyyWQwaj5Y/N5Aj8yfwxRrwrbQISDPhiZjAlzhgZDyNQ0zXDgT+ggmPs
PjgQaOj8xtxnSe+2vKZWO86t+UjvGbXlWwxEv/XMEciEqzVjwqJ9eDp6Dl7TMKZsJGNjPzgs9FEt
qLCwnipF3kFx1Z3aosMgW/5Z7DSlR5jUTiLf1MKHg7TUk6YtrDPu8oW5aSAPuFUDlEwry5/iMLa2
+WT90N7JCsNod+tQ3DyEtxRe5XuXVFkQu/quDms8fAWPrc3s5DNEO7/viUcRBo1Nx+OD8hdA+boi
cueiB4lJNyL5OnY5iDVprFurfxRuiIw1nf34q03MJSCoIjDY2+1b6zrWvqbRlU8Im9XuA4Eq3dot
PtOQ21ZvD/SB9fCyHTqAHegAg87JnAGA4T5WYFjwFqYHN7H39Amu0HCsCGNlP3uYoSBrZTPGqyJQ
I75uTTPfokTrkQE5FWD22KgIohpOSbDX8WeapmeRs/8uJPsdd3F+Z9kehll3DkRyovXKxtiWs/mh
qoD9Sh8giOHyWj2coXpShtWRtGVj2yGQF+yyiB53m7zDpuBGSIRQvqptrzGXDNk2cfPehEvZHSJz
dfrl+dOwdC9Og/uldFMvGLzQj6vlG2dj4+MLxc1r9dCgVgUnGtRbGxWPjgF8EqMystxaPe+aKetC
XB9aB7c6HswYHPyuWLQ6qKtyJ3QF5DujRaUooJoO7Uvbsq+adS7jvHJeliQMnLaYfYVmfwjN7lPT
0RtXbF64FoRPmGKQo+JL1jMHcgQyMvvxu3S1q2AzNZj0WX8GWPhdRXgrZ4C4GSOSDc2UXVLq5gK3
wU9OWVlP8TnFZe6Gic7g89ueoXBRsVESKjNHkkWUrm5iUINKiZ6Y/rvZcKONEvNH1RkJoGY+RbYk
ITga5KCx3oS15gFQhNwjRe+zPcq2oYX1ExDCk6Vp36E93EH83DpEY/yhoMNd85Zba9K0ncsK12rA
M7qJdt2mXkii2BqG1ZiG7wwtd2hqZo/cabcpsJpYUTk/U7BEXOerSGirbTMqC9oJJmjcvimzd86F
IvvrAAEM3A6wZgjSd6dqOrlT0XtU8PyVhSZOLYagLlw8wtQMI9lOUKeZ8eJhYS7OpX4i9Y3lc27I
XYBqBQoZuBgutvZyvJ5GFAkCol7YZeweMdlZTLxfrLpaKw6Yksm8L/K2dD7nig0nE7EbqrHFrms6
aGaxPE+VwKMo2d5MZM07LCy+jYXPB14HDjOpYbW5HJLerbn067bu9/CX1DYxsUP1HtcGF5ml3j0P
T09SMqoARIR+Pv4AmPiOD9enreha2ubVUzLDVEh+e+HSzMr46MSgD1Vt/VSOo/FjlXdmbT2NkiAh
lxPj28HatYJHU5QLAztF+8ydxPdq+iljkA7BXM03jQdZsvImJl4LzyezcPB7xrgv6keEMdr21g33
0OH/FOc+YhfNUktWn+2S1eJL7t1Y7vTlhNULF329OqizB/tbddOjFfUhLfL1UR+o/InH9G6itGRb
qpRm+8zKCLeCHpVZ9lC6RU1uEfexbZAnIlRqVMapbQqDrHccFFZ8yBIhL6VijMe1cdY67bfO9J9B
j8RGsx+GAgdS6AIVqcOGMHjPe0MnxcbSwiDM9XMdVUjkidhNKS7bUJXPvDY0C1gNCtQsT9yw2KXY
JNQV9/2BqgC7bbel/gHewoScWVHsYrGQTMWWthaGBnN2cz0PqIwBc81iEZr4J2dJ8p6Z65tnkPSf
W++x67MUniEFtzH/REigCSqi6mTE7hkRtwO9OQ6aJRfCLWXOm6yu4RHWdA3Wmv5pht2da0A7nJqZ
dV7PHhsZmgEp6ZXuj1mQjh8/WatVi/KGsqFwa/Z/e1HmxHqfu6bs/LHglCLd8tn7H5SdyXLjzLad
X8XhsXECQKKNsD2g2JPqKVHSBCGKIhJ93z69v9Q99/qegR324I+/qqRiUSCQuXPvtb41k5AQO79W
BJYim3KIF8PwXerBnVAUDJ+c7L6n+CrKxFg5TFGcce5pdLIR6SOJP2X1ndfJ0rjXIzYoeJTn2JUf
tQXVHDkLxqzBXtsC+kknlSbEH7HGw4fZ2an3SUrMrnDTq0Na526SqCENpQYc/LXN1rnxW0tNLqjC
XU6KUBPcu7ylL949uh4+M0JPKIl669K4AiCWVgEr3SW5zNZRm34CB733a95ZEVHQ0yak8J1o/kIz
1bisaYPQsUzsfS1gwnZ68ujRCN/koHs8N9rFNOhXU3BPQ2IhZN9uXXSvO+KSWg7WHueSSaT9FsAm
eg0qrdx+QqFvLEJl2rBr1Wk25bNdcWQZS4vnLSSlRH1ejYNsFQDGq9dr526Sa3PSeO4Igb4zo+HN
Neg9zSRa3ElnyBaVXLFeDdggKGOlgIKalNYmLfqHhgQvTq1p+xrPdvmsxPrAG7Ge2zXgaM4L05Z2
bXGH5Q7xf1nr96DDH3vRBS85TDNf7EGRPRW8HIcj9JAYCKbNDMUPFs568MeAkphDkW8zAnNmFxQs
SRGjwSlGEsAKDv/XUpL6NiV72B03oXR/LVN7l5IluCGzZqGZPCutlZ0lETLmADu0xtkPaZIPkwy+
vp1/XVsF8pYpGD3rfTS7mlqtvpCRe+ir7IfeoGUQyWHU47RFiugK8CIR77eO3fMQPxcMQGDns8iZ
7LOsrV4BKZbEZE5AIMRr+yXteZDwJYVLmsdXR6PYibUYO9iEBqaPh3Sn0dKEm+utyrpKNsaokwAC
9+Cu9adnQgNmlq3gM0FTgAiCulcUHIA1kshzpgrwEqOIj3mRjPUXODRjX0ThufBLh968xqAPMQ5m
lnwRJwPu79HcR5M2EHZUvTCDKzmww4VFYYhc28cGAJqULSIEjD3fai98SAgBXAwx+z/xp4R39R3g
35EwHAGyjiiZGXeS2hfsH312uR1tMHzWRqtYhlH2lGs9PJYp8oax799K0R1jzULO2ruPYUdrqcu8
/YDGmQtLt713KM8F9lE2tWdPq2DEDDk6X/mGevinE4GghYbWoXPbIws9JZ0Lf1TovqZgyhxAxvI5
Mqs9RtN9WrQCzIi8RCEYRV+BEMxLhtFkMfX8w+JvchwHrBROviuo5rOiTR7khJMLozP2HST2UaVh
s6hAZXPeYSoeNHBqmRelwQsB1i+4O8CP11RkUlg3Zkgoyg0m8GPG/AdVAu2aCpEnUHcEn92ip0Oo
8FH382jRTh0/+8x6msHCIPcP8G1TTVgcldE3Oa+cdA8Gkl78WC2ltU+J2NJftzymFLJdNsP4ZaHN
XEitWnV29UyyHcKRmAO7pzN4bVIGdG2MBS0dP4acWAzohtgZS0CPY7UynDhbSo/txSzFgwmCu9Pd
/HEUGogVOir9bSicZwq4E6C2XRS4b3ZxCTNLv8fjsk9MjcwXN4fka4GdxtMCngvAK+c02roLEt3p
pHYiXFPr/ngI3YP8po/miRiFk9f1/Lgi3Hdz8l23OCErrT3BeNnB3+Rjci+zh9JpyIsLmLXvzEPB
DWSG1kFtvmcGn22T1CkORzfdTpRKprYB78LG2tf2GrsMY6zO37mq6W3uDJMGsMOAbGmXo72mccgn
VQG29+zvdOh1djCyilCZZEf3ybX6o5E1cqUy26Cdx5shS0CohMU9F5KZZkU3kZ/GQsandlbq3aDz
9iUoVGR2WrC3ZXTF6HJNpU5qjxvRxHQd1PDaS2cwBBUFzdHQpGXrBkbAnMHaakmo7xzdzInh7cgv
JmcxKHhH+GfhJcMNGLtsl9LMZHYVrM1xkisfagmWFX0b9x3XLsG3C5mK9+NrjwzR9Q1cmOSFPl1y
0ogIdnFCyXE3DDonLks9dBwMm+oYFOWXN3XtLrLz6clAUESLL12l0v9xwq++ApSNWd3QoSUNVfnc
DOjgwI4zpB5uvrNu8pIoB43ADaUoSieVyQDPhiw+UjVnH1zU7B3bkFQoZPyvAh3zKqh6PDxZykdT
CeA9mZ6vvB4Qq0z0Y1fmKzzM2tZLmjMgb+ylbkOAQIpb0hlR0OiDTdmWBsbK5pxMm3a+hQ5iEQxl
E+A3n826sOl5g/yhZEGgBKPo20hTuTPSgEFDgCisL12qxKEwD/NAV8l2qmQLv/gVPirH58w8FOQc
bed8JXHYP9R4QQNnB+3n3S+x3VYSOYhp04SfHVpwpEQWS/E5RxkZgT26cL2gV0Gj/DAErU7kV3NA
kZTf+9DsWbOUEV4j0GNIunIv+eRyMHVGK6xlINlfqqxBwJWlH1bdn53R4zxbzTs2x4QiOLrowTAy
UAPy73FXeXU2Y8UW4WYsQfH64Z5OU3Ff01dKqirbhba4VQ7UNUZkMXbFkFRPGyhGOHzguoHdwXxG
xcExTMRQ0oOJOQojZZWo1vQ6c6IXhLGd72o7j4+Jqb/DE+aEU9LElBPiVydXoZcu8n6Ra8xI7PMU
goWlfO1ZliD340S7G0J7xOdtbaOGst5x/XGdNtV2JBHqXYHuyQoPCDKm3oO1LlPakaET08OjR5Yh
0tGrfEfN8lJS9K3CxhKMEIOzIQaxDoOY1OKMB0vPIJ3fKp9gPQWMXYjAT+/s1EZx6mfrjKdhEQVy
1/UUOrhJI6WQQGfr6SAeTAbRg8RDZQEd6WRG3EkTEfImNkhv6S2P3WvXv2dFGO4nAAh5HpP70KEm
GaJq7ZSzsTA4gN2NjMrQ9gSfQkNrbJTeZ+gLc9OS/HVHjB65KrX+JQvTWnp9fh/V7oGkeIckaiLa
/DppSXIAQMhhmbQYzqp1ygERUNqirEla1oKRIzVz2V2cEQrbAJMAWvMV6/1z0YsjuoPDPGqffSou
uUG4W9iyM/m0PtTRvFsmQdbfTfELo5MBNeLOiiVo/P5zcj06114wrOxUW9gal4jc025Vz1BOwnB6
ti3g/0NuI74ytlXd0ru0+/faD37mkXqyF4hGXQ05q8ATu5gjsW47RCyZLzmyOdHRC5vhgYuCIZ/W
caL5e+IdnQ15PxCKY30V0wQja9Uk2U6T/SEZ849JDxBKNtoOpejerRF89f1p7Gk8ZIn/ZHuMgdu2
z7b+pLD7Xf6YleK+KeqPIFDTjSbJmLzMJw8iw2Ku7YkhRk7q5Tg6O2uijNDiahtZOgrOGildubG7
2KNTPxbrmtHeQgBE6RtMm4K282jL5JB16cX1i2nfW2p+rdU+dRxgdp8pEE1Iz9y6YbVt6kge65hU
JUcb97Ezcutp9L9o6W5xUmEXLTT7zvKB6Yd+fGBu3OwijNtLGc70860KwQr4QsImNkZrv3Bk+eDW
GrdGbOzD2gTI3xKnmFmxcQ+ehk5rSB8wcVseQvrObdUtUl1QOOT5izHIaR/N0HJGa9z6OaC9QYTj
Euc6SVdMb/0IsUswKV5KAvEjcc33JhfLzmIIN+kRaATo5n7lBzSdkF2GDCgXYD+jZY+EXbMhMYda
6N5Fvmz23YDehgdpQdjPHuAFpDMHZ7VXV5BSkE8A2F6ISZN7J82sgzVchtjghhxy3nBoPad1s5Vo
0WkqkCsMM17mCb5HbSap1QWf5WKg37YyHFZVEq+pfcpDWdEK8oPkI7NGbmPyOCiwwaxFI9GBdjbu
s7AvqRrAbpD47rXzZ2kTfJi13k1zc+OOriMUK8M9YP+nWxl5zO6pj7Fibg37UkZpuQEmjZWokkc6
ot6yxnW06so6X3X0PReSfLBlbM3Zekx4r+T/uA95Ku+AvdbPddzsBhyhuOd7QuvZKnxOCFr7LAei
cPzWOUHZtw4p9vuFTcrKndsF9QYU1TYpo2xfubE4xONJ2DEAgTb5EfEkH00HVl+L145wmYihPLme
mMs0c+PnJdrLkmvZFrFzKAfglriYglXZlxeEOuDpY/rhBKLBxUJiKXz4iXHT3uYw2jVkbfzEDpV4
Zz90QWitrdg/0PBHDQAHa1mE9EBJYln75oSZsZ3Z7rhVNoL6GRYQ0Q6Mxzw6hBOn8ik1yGdlZ9LJ
Xoyr79ZnDqY6ZtSGcB+w7WlAqPxW/AjkPoEDJd9JPkPD/Jp6XVI+Vf0KRv9O4HbQ5v45idN0Tfvk
c9I7YJMBa3qme2ubQnDJadq6S0br0w84+nlu+F51VbX3jO6F0nVYeAwvlu0wXHOo7hSwtBDtxDzx
aTtcBp82nXZnzTRe6oFNdcpWWmeCx/BJBkiJcV62fu3TFwYJ4fpU3U6DWqVjFzB1LeboK060m8mw
7RV2DNutOeFVr5ilwPg0Lu7sPE2ac5sgr+xRC8V4iHlPaaaGYChRj7bhfeF63sKzC1bSxl+oEYE8
qQEKXT0kZWaVrfuyuURQwoU6/KbkScOBlKeq8YmrsqOlSb2yBgYJcM3VjDX/LUf4G+so4UfUAw0H
HBC6ciT8efK6i5Y2R5TUWFN7B+152G0DTG/IptpD0zgzt5F269ryXrqgxSGyPoaFGJfkbZr7Is+e
PKOIVhZDYlIfkXrSTg0TDGejWWLCrit/Y0Tza1QjI4g1eZ1RBnWTPjwmiGmrOEE7MesXL/DQFZic
cevWQd+SxoJe3zrpEADkWtftE5f+D3FudKWq/oJEKjnUlniaPIc5VeEBPuWkTGg34AARXiZ73uNR
hTGDVXbtcaBqAgmFqO/0jRlO+To2nYPWJY9FwBgq82HqVx35L167MQc8OkSIMuB36L8QmcFVjNMT
GSoFSdzVc1toj5y9mHixS1oDJIrRCX8NrNsYKqRhvw15TSkqafYNvtzbQH5oDYZiKZEDI3BosX4b
A9M/q3qK0A7S+P7DP16NHkV457kbOdETISh1XmcB8VVy6lHRI9hLXCd9CPXhUNjdunE4tdCewYSa
+GfYmdGRn2FYVA5Bfz4Mpki4BAs7fDRRFC2c7F5PYxBqbvjUBY5+yEzvbc7pkc/WwHNohjze+6QQ
x4Kk3AWzhS+C2Bnhh9VD4bvHNiuPg2E5y97ktrJaIOlOmX+VNQDUAmI9F8F4sH3CczG9jAEnk7j5
0mGz7KvWeIVBwJEy7PSHcg7pShfDd1Tn6bvNWB8+n4EThMD50clRpHqqhEcvXBPptJor1Uyjd8fA
gTOjT/ALrWI6AAxBRp3SqGkDCZjAoyNLgX7XB/pjmQbzIeGkTyBa2JItUaY0j0YCT7yPYWTMwXH+
OcS0DoKmfqE1+s1xmZBm06W+L2lc2hrZN8UJ6DgfaIzNWL4SzkO2mqav/bYz+HDHbJE7IAx7YLmu
kywtgw8466rHmZECsiivQDgRvOYELS5Ca7whkljPHiz6wsb5a+DUd1zaf6gp1pjTjiImc6ERCuXa
3Rtzf2yVcsiIwpNv+PeO4bnbXqK1H+bXvqVBYtBtWWoSiTmKaJpBtbFOgH0m3fgVcwS5j124Wzr1
3a6jYU3SPLlW+QBhmqTmGjZFFbGszVlzpFkxIHjDiVESxY0M94ZW+xQ4o00fo2CIb4ePjW5fcPcT
Ipeehy75dG0Jn+NIVC/zfS2iRTsxOmCkOFjaPSkP74BB33yRJutxVAV6QX6YJc29E5ov5jTnJAyW
1zA0iAcoulUL7pGqhF69BtUIT/axc/gA9Gg+Q327D4wecBF3Q8V4yzuPskebltjEVNE9xHr88wcL
ISuaCsF+jApMMnqYkEks1lqpv9Dtqh0w1O6wU0kpZCCR2og7Ia0xdSSpfxjLL9OQaCHIMrhrCdIm
pgcJVSVEeejphgV8vKvAZngBMv6ua/X+gNGahZ2tXda+hMvIwoHKdqXVGVWcLBD2A/hJ7HNdrXVJ
g8DyElIbcuCvtKO5A5Jmnc51yUEDdYODEb7XbmSw6YTL6VAoLPnWOg600eRX5mFw0Igd1CJfW3Gy
x95WV8991W60udaP6QZHOfNtdS2o591cLjzCrnezCwov8zK6GuWXNsGJ8qee+Wjh7cg59RZxGsO1
TuhxY2VeFxrc7xTKcgG9DweZyaEjfRRGv+ZJcLdzpHsUoPqj7GcWsTpBEsrUwWtsTiOXMYW9Mqv0
keABqma7sRQloyc9aNtqzYuNAYk1NNjaYoKaULMvBLWLwZ+60THZ+OAEHdImxK8TNNcBzZddTZJT
wEciS3rhJioRLX3y7QQqs860gW3Jc+UJ1TvTUv3BCmpQej4B4cB/6Zscm35tzjEAGk4yfVzadx5h
VzmFK+4iirHO2buyeenBreGEkUunK9+Soj+ntZjXOEi3ula+lw6TQ5F+aSM8N6s8t65tLlDobovx
qPvNgQY0jbuiZMRN9TnHLYyD4YZSOh/BcXkjhJ8ZCvyAJxJXEHQksv+yOHqKAww8XSRPHiLeOEkf
x572BWvpN606TufjCAK0Zw/MPZN5LVRj7dh1xs0htTprfKJ0TBQoLoe+kLkJDbEfz0kohAnCLIIP
QrsRFTTTbjLhD5cDyhajcQ1aSPzgvhVZy4xoIMfZTAZ81BFN9TBW53wibxHN7VkMOMmdYKN1TKf4
FiraTic2hd0kA+6JXx6TR5yWzsrv2AECEFN3qZHMvG1xYJol+LYiXNfNquCOfcwoA1oPo4t/bBFs
LTXPOH7VUVvcmR4xlGGVvDVMAVaaSrYJyD9inai/lFw+qn3yglq8oSLoiNvyn73R1LdG/hmQqUob
+RXr8X2Z0sVPkvIiRMyAu0eZNYzI07vGpv7oh+8uH6llnOmlEwrs6xtrIxl/Tbd70Znm9AZqkAC+
ELBNPmWDE8+d69o3owtfg4TuYp5U8JkMQhmdPl9BsXyKBt+mDUJMq4cAh/ZCSjNY8ICGuTNB3KK6
1eM9qi+qyMDaI+jYpPPk8iYxf5rpDUIVWLHgSC+WE4wYnmcOPAz64L5xMJkDGmxtcAzYzPXE0jCn
1cDIEYshenL8V3w9BWqL/G0A68GpMedpc4rNGCAfTJorITUe7TqcDk15zq2XMSr2GkUHChbjS48I
mK0B5OTklRpgnRec29+9nBlPU8UHJ8dVg8UZzAnTv0g72ELTF/RUzlWMeqyCnb9OL40y1w6txHL5
0s+sH5HBsU8rUAl3PUgkNGDc2p8ibt+dgiwcOX+RFwovjspuAfGTWCePRnz/qEUHNxtNSp0p3Rb6
PTPSR1nan+PUXMzKBi4nilMx2hcoA9+aQUmX5lhZaio4mGl8qHEXntDDohJay4KzRumz5hYpQsam
XvlGlJ3MvtrLBh9IPBnGY9iHWzd3OZbH+rgmVIt1GNlMwXwUZlV4kiq6dMLKhnE+XWHNOpkG1mz8
DR7nQPk4O/mbHubq8nzoPHC7IXFpls1AGUgW42wV3Bdecmv71lx1FizpmJW1OGuxU6///6kFpwKH
R/bfFengpyinmpFE+2eT/9+/+z+CDf7lLzX/8+9FcNMvv9vvf/nNKm8pQ5+7X9y6vxAA/+0f+Od3
/r9+8b/8/r3KaSp//8d//b4y6wCpQnT9T/ufuQICw///lUZwKn6+eaH8X8LH//m3/skisOx/uLbt
6K6jQ5bQebL+g0Vg6/9wBaWUZ9q++U9Mwb/HwNj/MGymubquG8KFivCfw8fFP1RoDCEqpuGRREa8
yv8HisCyVJD5v4SP647nmrbQDQP+gY9Nn6//fL9EeajCW/5b4Q/x1OY5kU56+IoM6MOU5oGzNSpD
wvWaQ0zrq5iZf0YcHa0o+yCCjh5MF62mNKqXg1uiisw5jTo026yuO8eeP6keDYroV8cMKfC9DJHw
zIhFo2xtImQ3duQnBDE4bJCGThQHx6CwqTccRo5BOIDpGaJXKs9P3y6h1pHSKH1GlzlwX+Ll6OMK
PE3V6CI7MEiJwzS7KieQB0U+bKIRy0+BJKlwUOThL0K9rzNx09FxSDE/x6aW7DSa971HbJfXRS9A
g81NRI/CHa1gzbkESZk1nqnDmhXDE+hDaQZ2RRDjUrKg0XPJ2SqakFCD6dcLknYFtvweuHm6yfXu
aMqi20TWOm7MeZ9rX/Mg9F3vds8DTVzM7QfclC52g4RQs7zIMDzmWzuv31M24gWshb006oIoumM1
gUKqBBpFUbqktUBdEt6ur4J542YseV3dUD9pxfNAMXfISxfxWF7sA7945gCEFA5M4V3tja82nOf7
3rxF03Bspy5bD0PwYkbBsZRvIvAekgwytje+j47/1WiQETX3oDBMib9v2wInuH6d+g0wIgBW4iMm
kyJOfr1yvtlR8BO71sUL0x1ClG2fBT9UzCq/bL7i7Hmflk19MuaBGWx8MQ1+QCseSQBcY307C+5B
FnPntyz6Xezphyh2HxoregWMH2XtT0c2+6IOmt9Ra3eoDF0gjgEE2MpgvjpUL1o+43S5YlQQzHIJ
wgI8vhYtdo+Jvg/GjkvRIqSlv8QZ0QR4hWYKd+4IlKA+c7l8VBv1CTY3FaKoAUnBzFmUerihNVzJ
NKaPV/iLMvRUf9Fb4CMHKmB6R59xwEILC/IGKyDYpXmNm/BaZN0pjqjoHM60VVJZRLzhZ0ugYbsf
iPQ/4EjpZDoTrYfEEuPGQYYY5Vq6DwcR+tuhTLq902Unqr+lraMzSLzgkpNSv3Vrj1lT5dv7bnqB
pf6aTcGwbcsSnhGUryXRvLQNme7D6llrXhBssRLsO7N0914Gna3RYiRdI7awrH+IYR2RC1i8N0H6
pYfVbxAUzPfi6t6LEOsZMxpP3XRVMhH24SAmR7Wqt25puBs/iVf2CCQzMml+V6WW70Wd7HBXILYi
PfRuhjIxkFUTdSi0GmX5czO8gRIrfju3za58jeLkbCbFJoiwL2aZ82hzzzfa1h4yPmv8IEoyGy/K
xjiPhnjUKu++pLPGMEA0q5qAneUov0fkfb3HLG1qCUlR69VkIV1Ikb3STlTGXgQ6yoeAe9tDvQaV
cW7PvdP8EDKSo0p381VcIy9NppHDoiNP9fxJ76/fe8HMaYntgqWbW6UYVRYuc+gG/morz5nOnTkT
Q50GHGNcO35TnmaYscgKQ9W8CqpDzBrAxBJ5KK3fHsvXusa3HPnDvuH+xPzqfZAhx1PfUbkXI2El
A79CfHMvYWWvwTxPht1vB/xYmETNUzW8WWb7E02MhGDb7Ac7dwjwiTAZ+MY9m5qmkRsLUAqif+7h
DRDjoaI+XVK8sfZlwTUkovbOaMAajc27VQGvk1r/ZojI2zllZC/9Dt5Vm7jwvazihUCfdlWF7pEz
xtWVxXOcPJVWcuJwQhCmTcphYK7pHjzBTv8FZiKXlYds09Xh3ebte9WKajkzYyonpKN9Uv+mtGBi
oT17bYkkQvobUTTwW8QthtbSVi7gE9B4nbCfhi5URlGCCCZzSzCZA/OG7B+nOs8h5xOr5BLAUX6H
b21b5EU18dkgBQQ2zeeQqUqWu0FXIpfY96Fhq2K5SgmlTrTp4OgwtqzCYJqElZw4cY0+wNozhbdS
GRyyHOi8qqAWkGG5zpiLXMyFO/ectaPxYAV5jcgG+cmQWTtE88XKFAg9DbQGFMgzbRyDIQc1NwuG
mxp3NLbobuoDQDq/lXdjP8HBsNuWO5vObZLrFzevNVI+jDdztKd73zbXkQTHMJaTvWNUu9O80kZs
lXz3cML3ubMl6jIlhqOESpdEb2Jwr2HbWvvSs+UW9BtCqhx5sBnSmqIZefR6k24Ky9iSOoPqM9Qf
GTZXyypp5zUiDsj7XB8O9vNXkFOc5mdmayZiX4Pisd+kwkPc7mrNkdogRqNObS4y/c3oRL3OHLUI
xTuZBSVR89gVUHyQqTzP3x4B6QuoGG9h5ShoDHLiwNJOJrkZG00W61bQiiWpGDUhg4K8hWOebAfi
K5Z1xlqVxNnHVKNxd4uL33A1fT94CnWe7jhJDk0Wf8LmQvVR+C9hlu9JLCEZJON0OqD/nf2GhPtw
OAhSkuk99DYDHvrvzA1CLNnFkykBxIDa8yHj1efUCj9TujXM28lHK1GdhFgcyDRG510l6Q7s1yKZ
2repRcOU8caqJiFHlNkfyz1XHMllcI5TW2MgEV2TdLrqxkdThyfEehEzkvTiMMaxg2cZ9Z9pFHx2
AxsesfNH2oDLeZpvYgbLObJ/pMxfEGiprdPozGvVDLcED5h03UcmFcqhusTHcw0q/btWAB+sEdcy
s98M8mr9ObxGNqQC5lh3QFcIASouQbofx+Yb8/fVR6jv8IIek/vKoRNlVStfjPdooK9Gxpuosov6
ntmvfrznAnR4P0wkew832HLXwSt/KwMkhsmpXL1/9XMlvfs5OxTH42traT9drF/HOthDD9oo0qgm
hm+3z5gnX6A9fde1cS2a+ZticJO2yWZ6IIf1arjpmzv/JL68pqn2Uw7Vb+4YjH2646ShCWrlp9U0
b84grwBbuC7JeIuQ2BZDCu8kv5CJFtG78H4EOLzAtunr8e68vrtlQnvVhz2709/fiVCZTXN3E6Z+
5cnUZfCVWfkvsp0bPMIf08nvPV1Dqtz8DNa5cssP6uGLmUzX2BxvNWiQcbCOTcHvaSVUM0EBZn6h
PP6hKXcVdfZN23USF6zHl2icroXtf8Ddnev00pqEAmNGNk3eQ6jll254DPHHoNiB/j/f1D1AtXho
ymBVgKQuzZnIUf0a28QGcZ9fUIJweCRrPa0+08K4hklx6Qr5MAhEWsFwmx2uthWyvLdcDZ3Z2Wih
gJ3sY9oaV3qlV7PUXmxWw//47P5+UX6WsfyZxXxTn1dq4Y/w5EsbNN+BsbW0+VqHqMjYJtU7bJqS
+4mLO0fDqoFpoSX8Y/kQXjPfumoyu+iE2VucFdyp+pQnaI6/SiIoA+diNzbqru4ZOdcV9ChvqaAO
FGe9+0Yh961UoCibtupFUju9Gml2EdBWvPhjqOOr5fs/YQ3uqdZf1P3vwQR1qTtnS+zLylxPrrYx
XQKR+RrSuau6pYURXksKBEPcwWl9CcsrAqcl+h8qJOAoLi6TujK/c1SCRcw0rmAGyq9LO71YfnQt
Q23baeHGbNHYZqw3iEHU1013fCSmnWce1ot6EaxrTArK31zix4jprDj8hQYyPN6KfZfFV41nSv1c
AeYsrWWBicxrks1XU8zfo25c9XlryTs3j97Ud8uWxzrv04sdIl+EK51WXzgZL+1ITDZe57TSUKoD
bVKOjdq/ZyjKLRVM30FY/BaWeWbSFEziqr3IAkZsxVfVDd9O48326a0jDlC/76X2o+d80X1wAvMy
9lc8Omc5c+/xLLjqEWoRd/OiT+lY36ZgvmEWOY3uqzSiK6ex3xD9L6C5TTnlW0Csl4nR2KKPZpgy
49YZLDrLLeoqepTUK4l10QIcfHX9UJIkqlHCSvVQ+cnFS7nYqXOJuvlBL1ywQPM2Qvah0bNXi4p6
XPKZrLGu3NCi+xYGF4jd6avHltOou5FbE2Txq+v9VJiwBF4K3wqv6l5Qy5m6VzCF3DROo3Ghv0hU
360XvFoxQuk8vKoPtaHvryKY+Z6b+vOeO3RIk/c+eqsdf+/HYFe5aaqRj3aw5++/X9gj8yj58Xez
8POnFq+T7OlwYXf9t/vI84tDlHrripvOx4ZYGtNN6+zPJqJi4rZp07Xssl91h6t3WoDQxn5yPwX9
bSoJsG/tB/VOUCFfe76udoQEln+XlPcoEG9lKq/CLV/1WmU6i0ujxAJcTbU0qSUqdpKL+tydlM95
0q55iQzFsy+F190Gm+W20hCWW7BLml0emlu1EpqVuDpZdPn7NcW942uvQvWi1K2hVs/UxHPMfTmM
EyKXiIeIv6XuKLfXefZe67l7n1P+PK1Yp//W3PILedab7/FZOVV3a0T+bLinobv/+7L6vtAbr+p1
fHM70/FVv2wB0SFM5p3H6Pj1zn39W+itWl5xFj4bQIPVqt7K8YaM8dpElJPJhaQaRP/zeDX5XJE8
ePlDYI5XugzcmxlvKF7OQfzz97qjEfzUTfZS+Ejuc96Xyj5Sr+mdpnH6Vf+SzCSnIEMs8holHCnu
1kFdh7+/nljyGoRYy3QsczYib/uCOeQ3i/svdWurra2R0BGM5miGFm/aPcfzceZRJln6p/CP5Hi/
BxUfV+t+6mXxa07+SmvDg9dO13kwvjE+f8TRp3pGwANu9WDcyvgxa92/66Me08FaIqP8Vr8MXJbi
TufiwJIaZL9XWxsM4WMb20v18WBD+O46LichmEuXjUxtWmwOhCHmR583KzPuYbaWJo53WFBxCA/s
2HRamOP8mCtVngwQKVQlUffzLQtPmmWfKqH9mqjBm19Rz3zew72NoTKnnBjEfFXfbKnTvU/ShdGN
25Q/yBjj53P3oOqNElsLJVt1tInPU4tkY/KIjWYNGoExGiukWikHO3l2wI+ozWTAEMem8fekFhPG
B5COagei1uloTnt9sIw0XkO9X7Eucuc3wQVahOyfWad/ywK7NvA4LwUFxo+jvs3oPkLCR8IS7zd/
FEEJa4PwWrvR2Rrf/l6In039P0i7H2IB0pbXpmQbW7bp+upnxinzGyyHYu9U8pT2xR6h2M/fv8FO
xNiu0dofZy5/VeHWOespS36LPqOyhJej3iiv387ZRWrFV1Y9qHorStxj/6TDwVcbGrxw1nHAmDJi
SyIPRa1wamNRP7da3ZyOhTcrMVhANSFrPNTOGML+lhW1cvUsdAAy0MAgrFULnrrMkkliJL/UZfeZ
/01u8Sb+fffj/9glQf3w5hEHfppWdG3SaGtbmKX0+VsI41rV9kdJw0lLlqblHJ0o/tvXIG5cZf6/
SDqz5UaVLIp+ERHJTL5qQIMleR5fiHKVzTxDQvL1vbj90NUdt/raEiTkyXP2Xrv8rkr7YWCo7jvW
s6OI1+JFrgOmPaP1yOH1uwoEhawbGkt1XqusdUEOjN3X/87zN9Mb3zLaFI6iUfD/v11rr0Gbfxav
OxDhc1p/4nrZ1hpnEkPo2PWqFwVDU1//2/mMQfxzx/XtlaqXZfzXteIfnIX/v7T8Oju2tjqsxbkh
438LaQLT2F91ZxI4zTVbX7nUIVNh3CJiYhuDDW79kjbZm+taWy/wumXnSGwWy74fLfl3rQb+2x3W
fxuu+D7/Y9bdeX0g1ltkOfV34HPtrb7+BIiOEevoju5mfRbWImpdNn5OLV763wCY7yKGOF1fPah8
NWikb+tSX7eKnp+1/qrcHwlYAkFmYJb5/17m8NCst9iVGxXE32uNk3fLv/8+VJvo18kEzlE8JQ5R
Hln2b/0S60/976Exneo0teZh/QdRUNwlxbj7b+9kCa7Hi3Up0sXdZpkNlJs+khbn9eOsJY1y9K+s
xJ3nF7v/yhtWTEqtgGH1NOE288HVw6F4XVdPIoaTVU+HUdzreUD0SYXEf9IpeVof7ESJt6i6Wz+F
Qa5CMHznDrzQvD7DCPxOLeM1qz9nDl/r91yX739frudaYEQOcT0+z/530fPIrD/C5VpOY/dcYJZY
f1Mt2cDX9T/Mw6kt+RQ6uVkMzohISqt9YQRfRlB8zy7XkF8XO80FwfV+/d8D33H9ccGq/u3KY4Qs
x4f6sl5Eorj/f+fXz1gTSkFG69N68dbnLxAu/mpaOzwX0q6/+D3rdVs/3nrtspx3C6qUxK6eZGs9
tzQIvPn/b6f1ZVAFjM/SV4yDv53NdfKqZ4shnuCkMQhWFvX95OGUd7rn9Ratt2p902I/6xPjqe5p
u1nV0/pX629cy4/1VaqaFx3Ur2sRxKvxp6EtaQZY+2YB1ouj8DbyRjI6DQKuIpRAsL+3TkJcBb1I
ELOQ8mr9x0Rsu6YVYe6xh4e4bZp9agUnqxufFwY4oDVbtMw8mPuiaugMZXkKNbTBNUajQooxOFXQ
tZkEA8mcSbKD3SKjtmJp1ogb8p8CLGA6uVfO5/SwJYCLrutOBpOH1ECg2hTDXdIpfWgFqRlOJacD
c0ukcFlyTWnXh0Hk6ZPfcQwbUlCCrX20vYxqW03XxIiXnQjgb66OPuhjyqFPsgr+6nPq5HdZ3nGi
8M4eCrOXRqldK82XybL/xJpd0YWLjJu9/Zd10Ue1jn0nU/Biydy79ZSHngGUA76oN+x1LwSLVGE7
f/SuPZ8cQibzTFghJkX2qUm+q85CqDOrgwry77xjBpIg6R/xhZ1IhPg7x7ok+8jcv9A+RiQB8eyA
aofIQxeNhp2j4tM+3aQSZjnnErbZdh5CtETY7Mfew1+FC8atZsxePBR3TQ4iM38kt9fbtzJAVZui
fzfISUWEQmIn3YlwSPH1SIhcXoIeyg4Oi/e2dMaCh61CZ7L090aEUIQI03rLuzLamGiiMOENh8kr
4tBCiAIA4Cmrm0PeJGzRhcW6Gm6qNsLR1vFHFHO/MuH+HXHjE7ErWrKsdHYcQVmhE+8fF8HdRfLw
khfOri4RWQzlFWQl1H+nqOBdlztzjpnNonbdOj1zB1JimWvau9lvf6ylfTbdxN4XngRIEBFZNCh6
R56X7b0K99cAZ7kQzt7P2JEgMzOVBlrNIMb9I8x29aRV76XWB/wsw9Zt3WiX18Nfu45s6GxjvTWs
7GpVMPryHi80gqdQ0kg8wftk0rBmWcXvjssPrDzii8oK6biPyoy5GGU5xGcSAJeI3q77QWjHduRc
sscjhX3dCO401hNRuqiEuDbwWdKnBeN4GUSntPsTkMe6g0r31w0sQgW77pKBaNlEZkK/If+YFZoH
I1MvXVZ9DalLVhfVPt+7WSDXlcE+ca6AbPDz1tXFs6qfyYSeQVCTCZOA5E7B4MuDWbpvjZ9Fs3GW
jsvZJYIxhM3+R6yRVK1GB6zkVG6bxbk1Vl49GzEdbdUayY5QWNKR6xIWeHLqBtu5V4pjveyzCwO7
czTJa7Yia5vky3Zad6NjjIoSVzLq+vpYkJcOSC67JMLadzkEhgiiyjbuHkYHAyxZfei9e9rqjriL
fOfcMiM4LLpAUANIu7PFuXLHV8XriLUFowiqdXVhJPARYLpg8ltsNeLsJ1z0jyhvCGVtNDYp/Pum
S8KELb7Nov/tQReghkUf2BL25cWOsyXMmRgtJCaW6IZwdCwkui1aHpKpK15QKMv3MovKvUjmo6Yl
j6hzeUDUWGwnz7zCYz4GU4KjLRcIcoyfqEDMh2eGfpVFzkVGoFtmvbtMoyQpk4Sb2eNT57UnQx6I
ZyvvvxSuvnNHQ34TTDh08+WrmSPnNGiizc2o80Lb7vYk2CK6sqGbTI33NRvRc0T9vSrY8Kt2sQvE
qXpEFv3QemmBgwk3Eiyaj8JQb8pwXqVZfEJg7MB75eeFctnp4HcOMZ7CfmneJ0ZCSfCR4I9Hvmbq
nTurBy/DpLSkq80RYVfc+jPtLuto0um3bYUS11/eJMSnsUVjZa93pElBTmFE2ZgKhQKGLl6rPNlN
dRe30VWbpCf2q/rG6NyDXAQeNfN+Iiht65uyPupyOftOsCYYe89jnl4NTuTbXDh6z7hXkp5r0+EC
yM1ANeEKa+fg9x12wk7Qyl2tNgGQhamIrAPwMkju0DC7KMhOdjcfBebZNa7VhkvQYWevbbS1nlCH
gAM0eOT+Z2lQEPR6KPCXDZxl2HEcBZCYA46N82CfIPnZWWjA7CGjtANNVUVqlzJCOEUifkw6atNI
xyP/2P9YnL2YDRkSY/86xR4QgACjgRu/znkPeWHob73NQ9PrvRD1Y1KZxFOSb+9PwR9QafSoI63O
ykU4wrx4hwD8bwHMli2bHGMy4jaV9u9MUqV2xMmk2xgcCviiASY3YJJFD7cBwjK8RKIBGARuXDAS
cz/YezHG+Wbs5aEhN3Bjm8Y3RFOa9BCHCxnJw1z6h8i0ir3HMt0Anl418cRmDUN/r71+78J33xcQ
zU5OaWGQ8M8obLyauMc6boET8uxHrQm7iWuN2f2xTLO7EUznWIs/g0J1FssZLS3TUSAnYbw0xiWR
4tsq2jMc1kOa4GZzetCbZjqkZBEN8F88ULNMQjdVq+ApCuix7JjH0iCIKiBsKSuuRXS2KK1rlT0b
VU6e5wIGxWyIIi60Iw51pSEQMYV1m4DhuhE8ZcK49K1v7QWZbBa7Uki0HU6vAGhIMrDSUHxuPN9c
42qWLyseXgKNoBX5uXt2a9c55lU87MeJfQdu2y5Cp7VfGqc5up1k6lvb0z4o55dRgwtxDf2NkNaD
zoolMnP9beYLcPbr9jG7zHPI4tqxpM5pD5GeQmfYydyNmQpYwX7BG5DYxR10eULqAdmr5o+MBGse
e3UdVGirjceyGdVTQCScMiG9j4DmlXgcKBFRz7GjDYZznHIBZImx0DI0JLTY9z0hGbta87gr3X+Z
zomfcbKdHreg0lt25Fcgg7lmXxFI34yBVpRtUAzABkLAGfZ9/QAoNwjQQ5ZeecumcVvTzvWqlhD6
kUtV8VRzvsy2jVNeWFoQ1QnZg97LDsapitBmeg/NhMRT71BunKtmEXuUxzMILMLWbUY4UYdgpMRD
U4FuRRwHV1J3f40FfM4Ealh59qc31feiq99rB2gKkFfkJWAGSaMGnEDV2scEZLi1CNH606aoYyiu
Xgi299EGe58CRUDljfKP+xGV9fuY2Qdcn5gobBq/A6FfCEapGlqwCVb0kyX1x+CxMpqxfJgg0fGA
lJwOuo8xIsqN93sGtm1Og9vYOI8oat8SjdJxmS/mioeLYfVCtpCRcSvWxHMzaD4Du7gAEtkw5gYX
Xn4uSjIWd52Ts3SnxIRFAJPyPWpAp+n+LTCDx7TymJxw6EpWFYKVq82CvGQbjP45G0bvhBMdRFMQ
RtTxW3N0DpHrd2HVxMB5ZC72CBB/fU9h/PKIB0XVW6HS8F/63ADlNz0iMvg3S2+Xxzx2rTvfDbI5
JURnO5oMSkjhL27ePmRpdouTd9trdq5RUcOX/QOAoEciei64H3fEeiDZ1d+xV9z71nQqTEaTzpPl
o4+E/RGNLzFyuGCeeEDLFp1QfIMt/UhkJLyi+mGpgaDzN83WHpYjXpFnIGuHmS+TtB5a/XbfdZ+6
QOoDISQMYrSAB6fJn+BOMr+F7LwvCLkrdf0C2yNEuA7maEC06C8GA2vkmKrzwxmaKom/67wDvB0g
vDJ/SEFYbuqCVGE1fQ0xImNR3Nn0/DcdRR6ifLSK/VsL4Ma32rdemcwngjsV4A8k6u0dayrcSwc9
ZwaPtyWuvSte5yJ60bl1bsQKFWzsx1agYS0DlJmdl/+zWvmRzJel4GM5dfrJDJxEOQ4cNWwHULVm
WCpoARVw8j5If61B+mRcUw6h23TEUylu+YDKGF+vvvnpPXUebYhno/M4FTeIUHT/nvngd4oZqUsw
5y+SZLqD2RJmAMNzjhVmXniCo3NOgRSCoizXhBi9g3EMU0u717iC+Wb3Lu4I+76aKlxdTlLCRAru
2p4O+Gw/Z/WAO9EzEJWh6qCSevDAOR8wk8Vp+othON35SewyFDVfu+Wp7Oo/sKvwyRcqBXAfsKfl
6yHGd/+SgABfuEeVZjCDRdLr/jQJdkKElNcsRrxeawAwxvIpguK+sbFJkkwPJ6o6DEn2KUz+r+1c
ozxBGb1J49QNZ9E/tqX7REC4hEvUUcdV+AGwxt2CogNP0JHsmmUQwxUz/KeIYzch9cS/dlO7D3R/
KySCDYTgVQgf7Q8N/kSEaWTb12bt5tjVuc7+jbjtmmj075eSfjLWUR/xMBGb6YL02AwGgVxlnI7a
xlVRT9k7IxW9sybvPEsXqEQqto4OizztjiSWFXdKGKgMtHmq86jYk5tCyOhE6ye0YgAP3CMFtkdV
0Cyy5YRougjLegScWByWtkgOrSpbTMVLv0s0yhcVHD1ZHdy4gvA1Di/x7FZUeVMSOp08KFhxd7iM
rjx52xHF8EYqbAV1koLw7BRpWgl1D1puEhHGJz+Ce9KQ8GHaWj3BIQld0mo0n+aItY1XhozI0R7A
GLSZMi5lhigZWCQoAybfCIbhjyT6ZPWeeTdWw0NiDijN7JpwvRjPoM9NIPdorzOoA4sGKW5cWyny
k+id5SisF7sZ6y9Pw+jP0QihmtqqZqLnYBEaIhUkQdCsh0gxRmlrUoiGjgnrhFiByFiZnqI47HFQ
cDQsXbwmg9x6ge0hhkCL3Q7C5ozAmgT/leND3vU4sHJQOKQofrbdtJzLZHlxGG9fydEwDxF+1o1l
us3FdNbjPPVaC5sPUFKThMpgdAxS0Bk1yPehxqBsDr++ZRZh7i75ZikQHk8tH7HJ7D/jwm7uWz3h
9p0gSSTFUTsoFrIqQnAYCZABnGq+5HDKq4iCiNlykaEQGQMoa0hXt6bjEotMkPUukR5uEP+37+YH
ayAgBxQVmpnsbI6clRtFfkXf9efMltGx30hjjbyjS18HPnqg1iLngcQawpI/FGY3TrMuVBoaCnxB
Cz+G95sOSOUNEfcnlI8noiibs4tZdMc70LxWwgjtTjhnNgiiOYEkghcdmh0ConwvAxSVnXxB57Gh
lm4eFioCjrO87+p5PUbBoKOi3dZ904diauUpkM5HLNn3zbKtDx3YmSgt/WNeWvf4WiLQm6QvAYqQ
S46sjEzmo7Dzcc+wF5k5+7odowBqLQhI1pBVoWN59Y7+86dhcRgHkAl4yqW5beRh43L4HJz+N/FQ
o9Q8UUw5MqgD9oSsvU7e2qH4mEswVUT23dGrzHbKp6teyuy3cqt72WAVcnlPgz80zkMAW3aa9hWc
itcG6xEFeCJP5bAOPfJbNxPpNTYYeAAF6XC0Ei5IYR2ypqWPFDRPHWVTNeSQC4HgnhiT3uvKia8z
wp5Dvch415MLBpIV2iTSK5f7HZ1L2/dYZDhP40XU2FpKfSUvFCYwQiH6y2wM7p1y+mdOZtNDAEl2
V+iLE4svCCNMFRL0XmMjnxAMS4ZyiQLklNxZLmcNZdJGVbE97bxZeWHDEjharIZ4LtXJm9iZHM9E
YKY4mAvXQtdrPxeQgs5FYQ7YPWXL3K98Mfr4tzerRxJskTBmq6bP1RVyI1RCCWKaEAQ81ZLwjDDv
ka4P9j2yFIe4lsZ6ouG260VB6GhHrB9l1VOSZsthZkZ7t546iPIaqa8q0kj8YNlNBuT+uKrvKRXH
CsMf6Oytn0ofvp4V0Joxnt1pym9oS+lGiijaT8PVxtUWjrp8JVMe3laTwadu2VtnY78dAW2HXpWI
Df20fwMHQXty7yJCNsCYiWmztMvCXjgsbw6E+tBeat5Di14dWx0bR9bQsgNdmyKhTdpZrFnWzl4n
SDazGY8gI3PrqKunNawYvaOhaImmMMhN0Oc4ELaWaduHuagQZhocjto+nKtUEnnVPS41ztXYRu2E
XFhuwZXRICUzV/fm39ZvvZCOL7VQIS5SIJiwEymp10jkauLq3sje+T1wWedyOU3MzUHpf8BPPMNE
mrc9BLBtKawA94w60me8Oi6HTKxwACTouu17v73Wi6mOvifvoUEEW0ui0HLiurs0jvNMbAtG+HA0
5v5ReBk0CuTbpRAsx+kZI+YnLUD/IGxxlM66m8vHtDaoryfOrNEUIBNNATpF5H5HE3eD1hUAgCbt
9lO30FioAaDIduLEmB5cN2KQSmJEvXibVpQETvCcsZNnf3sIv0xwJ3KEm/k3GrrfLuzn/BsOfbqZ
Hf04J95Lbrr/YkhuW6NHeOwsyI0CEZOWBdhoLx8wz/THoHNQPo2MolIzITTVJg64xKnYwCTgeAPn
w3caeMjJA5lD8UHp+R3agkUbsew3szt6h1Kz/cSz6ePrqsqwqHgXtfLFEsnNsKCIOrITm9xebrXv
dez+V5+T45EKnkrVf3KBO5AEjdIw4/nX5AXdGYSBAJAgAIWxJSpm5mZ5O6LvKvynoMAbMT7EQTlc
wY/v57kJbk1s3icDOmnfr6a30RzOHYZ8KA+O5G1hiduY5H+HwCvPy0KHq5go52uavFReRgUt0jXO
0uDoarQEm7mkzasAX0yWY37H0AftzRiOzpKczSQl47QkNsI0ierrOF8dLU16hlv2/T6WFTMqVZ7t
YrE5kJnc18gckAjSCJ/SekbiVhd4vauPyirbFQ4NmVEjQ/VrAcp46qwTSb/NroF3xeTyQIZqvC/m
PSJNODUOze+C3s5qSbvNryqZ5U7Qt9x7Qc6YSw63Zfbfcyed/wW0PjK4o4fObMcjNFZCCdv9lHzL
hYAZqGy02adluVq1sQKVx5V6nl7kAifF9QU+1AiIYVL6WRhbNINNw7wLtOmsZfN2VMbMkLoB4Taw
v8ygWnZwpt5TjQSOdEDMpwF4GyJyisnyH8aKnJuJSIt9ICdeKStFR+TEO+VTRDoFu/umG2Hsw2tC
0XSpDG2HVGAmL9PAuiRawMJnxwfV1HIymvL5NCz1pzGB8hQLva0uLQVzqr2VlLRSlwlNpfGG3BT7
3LAQiIudeT/Ty9+KJkKHohnou3RNbHBJWP85HUl8mjLR5sX20LHSQSRqNsY4IeBZ+ZoSbMI4vmeR
Qc9CktDgSzU4NSp7kdyYZgPWPjmafokitMircKk7ECYmZwALEfkln6DYjFOJMJ/4S/R0jbl4963d
JUcv6cl+Wp/7xBOXZprry1SBwjc0zL9EB18OAGFQxOQP8lq+eeUynjLgbKw9ZlmIfr8sqT77xvPC
oSDsgWyU4kTfr934hWs9wPS5b3x3PJi0dc5FavwbK1mfzW6kez9RdvBqip5wyuE2XllCboixR239
uETuP4yvifauSHb9V89XO6TX46UhQIG4gItZRX+aOtfsSuOhkqnzmdxSieZIdS1x1t63ziW3Nqg0
UXgOzYPRzNcMTLHz7Sjbwyi3n2BXUQVW3gmO+zZx6emhKq+OjrAsHJTQn6NBFTud1UWIlxIhoZ0U
z9iRXoQ3Tl9Tb6bQhBb/LnWEetZe/DxOjD7MdD1spPGrIOMYdwKh0jhwgs7vnjmbv9Uszy+33Saz
/pznyuNchGguH+5gvEa8OxYXWBF4MHja+7SZC2wo5XzzO3pDDaAKJnzo7M0eqcp/f8TtiSZGfUFG
l2NWWZt4Qx5d8nKMLrZLQnJSiGRHRsAC53G9QWXmXjKPXGQr51XgDV91HbUhGXyKmktOtBF6WhGy
/gYZ/tM7gfcKu2I7+kHydwSySKynlT8jVllCAs77u1YuywUGCIz4Iu8x0UYUlY1xIwpCvTBe2eOp
HK9KNXkIoh9eo1umnKCogL0mMO58K2lZ3A2pLS3R3rEofgDgXPreJ9EPgwNNvymSD81kNRCiQAdj
lYJShJKQoRbcxrZPDh0wowtYaIfN0rbPdeu0G/ZIRGJThCA7Hw1UaNkYgjb6jTggbVvfJLI4EelV
cThlIqNOxyoz53CaC6JkXJDrioBU7KDiTbU/rsUEfJgzRlAUNSQGziPVkqERRQJVljBP2cXFRjnK
el18xkGTk8WhXpiQjZPrkXIS3IzpOo5Zv1cG/LSs1eOFUcdvnxOM4SwmIJLMf636RVKed99u7n5j
icOPXsy8W+blnNLxvgwOqZE5cldRkJ9pOy7u3tl8MUU6PcMnsEx96ZtsJKemsu7//4dfNzcO+Ux/
tHU/WejpNOka20DHHUGb4y13XXi7lm2EvY6rN12X/a6i1wn72z2buG550dvFfTJjUKuU/1qvvzA1
HNSzRd+FgaSaSOaSFB/QYmaK88yWay4ZzXJQ6AkxlGP2aSICycxKPHWFz+LQznOl6GHa42hdk6Zl
mJy35glodrIzYtXuXdsCsx/sGn7rW+D/JeOhD5WIR0BzccrZgwUY1+Wnl3EslVZmhovZMALQQl66
aQVySXUFlptek5ZHsRjEdBdUgtoDJ82m1q4iWYl3gKpFfe3xdkF2Nb5cgblrTrr7SbBM/ST1zgGa
XBpORJqPFb3L1h/BUnXtAyU984Sc6BiEB/c9syIF5rOPCWircp3uOxnjzHCMGDcQDEk28+WY15N/
Nksv3iLPJ1XMaMpjZVbPjGYsNGMSdCyE+h0PV3pqiTil9Q62NCm7Qx/U1ns+NxzlUagfpaSTmwwF
vLaI7gGeNdqwv91bZuY4/6tkuhuswX5ZMMSR1kfdHmBxBUYrtX1jMwy2QtLAyRsCWno9/xkCqFi0
+ndmmbuPqGPfVDTCHberkzKC+Sw4Hm8bG1S89FP/YBQ5AS3e36XDdRfw4tnXibc8BAGcNT1kw3lK
1gg/dufe5IovNcLdGKPjAXY+R7G2vMvWP9Iio/1gLY/Lm++Q5CINWkV+rBEa66kObZm0j9wUiG8M
McJlhPEVi+DsWcBR24ZZn8MMmjzQM8zA5sZ5BR6MyxvM7CrrwZqbZ8YMxrlrSCf2g+wTWh19az02
53ls1XNTPeNCprGcEUBVlNbZ6NvxNMALPepZEkJDWCWrJLgyvvRPHiO1hVlgRRxbjafNYnAdsy/D
/C7A2C7fedN1oeNSSdjr7tQnkISMEVo2C+/E61QewdAuRJYO47GKScvLA8RctE6kLt1jVqgEvRpz
ozm6RgHvRA/26iKUPM8FD5QomfFDprEODpz0kvfCIY7weeUy+6qKI9YJwhsQeAz+TZfOfUA/FQ8Y
3pXUqqOwJBaewavDiQZlyiO9wh5Boe1ue8FXorazDtE4fBULvTmLwNwN1KXhXkcHEED6yphRMgy2
sQZaw3uTc6RLi/Fmoj3YxRCNQ4JIyfPV2VS9eAHCXFtyPKraW5JUNcPlyAKv7htPXYIZqCMtfFPw
vc+BqHdd4/714IHP4z+6lENLyozRzOnVyl9zreaP9J9sW0kReItdeLCcsEhSkHSheRTxhpn3rMb5
luaZuRtyd9iXvRa09NEPNR69IlncUi97Yvlbq1UUpRhZVEThyeQUOD+EDjXH3LEyhl2qOhppXbGa
4isAIdj45U0WAuGNUuelh6PJUb07YR8DOjB3bzLBOlj1ZJUN8t2smh8a6Koh7oviSe6cKWaclzjn
CGGHYwt8GVgpmMDxoqw4DGNH1We/GF89zhdH+DEMGHqXDI5huNgWScFBS3M87vJ63/buKY9V/1rU
hDV4ZfuRYVsv+9g9UWvk2woKPXK+xL73puaARIU9V4uTPXJYVATE3TmuczWTBMahggqeOYQx2dkE
+KnfYVdMrrbbQAcjCqxOzT+Oin4T9tUtzkI+5jKKfZOCjqvGjli4JPFpIIAwYk6dghhF0lQ2MS1m
bVr71mHiCYH7JEpDH5fSvTcEPaZybr+bOUlurQmOwJk966gqtJPAt4kxqPpXkFGGmnwUYVw4batd
vyjnpAXhifO6VlxnrY4kXgN7gh48LU9+1rxClMgwVk/tAWsrnf6cSw8AkGmEqn8Q+ninMosJhdCl
uXNntzzQGfkSfUDu+xDBpWoXsCI5wP3cXsPAJTHEJQCaUnghhMFmlyHD8smlPrggNrA2pS+8L39M
JDpg3+UeQQj5cXo3MuLF3ZEvJGtkey6nPMqW+XyzkNwY1MZyKER8MhEDCqya5z6wE6YzbPsg8w9x
sZrYon5AC/MVzS0DZWhdHCOL+CLd5buNjfI0dxlvgDpi4MmqRn1nkBXWCHTFpXcUdfYYTNC/OTyZ
+9kaYV74LAPLY/CmolfEmWx8w4lSzGGkEr04efSYuTy2mSV3liQYlhdISBpBsokKPoBf9p9Yfa0d
qbfv/moasV15itvg1OH63iTCbsO8TH5bJvaHgcMHSEoXnJ8LTb/2l7uW+NKLQIS7MDU7cUGzyjFv
S68P0i/h7zhjcEjoAi0CYQJZiaxFogVGTVKvDvo8bAUdV+U3TGRzVhL6NTp62Mqj+mPij6MLpW0d
D57clO4wfUhCmQL/IvoUiWHlw3kD91VjbcODxow/P9k5q0572WNWBtMqk+FazEB6e3sfDQaM9Rwj
EUIPOr6c/7ZL711mkb0lKX2CBQldKElenhyG/Y6bQJfNHA7EiuiIuOp/yzEu18btvnLTjOCEEgNQ
7dLW1nyuzkJ7IAmUiwyqL1MjjcxgWbT1j2sTgGsz/d56ZXE/OhTvBcELTm2fKRl+aKnsPOxlbFXQ
xYdWkQJC/vNJaOsxZ8aii+Q1z4ybk1l3AhrxxkVhhF8y+MoMm7J2WS0ac/9AV4OOe/sW9967l46/
KmEespTEXATobNjd7iJoJWpmERadXAhbqBkX1w4nY1dSMHOItVP1OMdNu7MWjWqrC64qPrRGhgF3
dvOw5PTHCFhuIHkBP+pFmLXWbVDV48Qjd7Rr7PWtOfNua6Cqtisxu8NSqBvzbjV/WxiUNrLJafgy
LsFOMCtU8RxIDJcOpm8Gl8KcSIVormZgNSHBa3+EXsUc9Aw6dYBAGuwV7JVy6MbQEtOXsWTXfnKe
kUV162V6iXyc3mXOpBc0rzV7X4kxj6Hqxt1Q8bWTikdHaSIAFcM7yzLIbLHCyRsp9Ek+/i0bUJXl
6kseJ/8V/BWAoQqrcgxLNJZIUgLmvKNjHynXdhbUWih0ymUgDWWqtvzXxI4O6QA3KFoYFiTVpSbw
atNNfsFgg8k1QwjUHflv2jdPqRIXxQt/21uwV2bPe1aiYVzr1z86Cp6LPHomqgfYm9Ps2vSRta2J
ewWfntXxtVDWM2wi6rRi103ZR8aU8ZBNmFyHvj5PNk+t6gNYt8s1qFsI8rq+t+jcaXvQ5BB5T2LZ
8SC8s5kTl2U0T8Twvq7xXqMZ/YwNEauTJkN6QmVQtsWTqcezARMe+z6FA0diIyN2dLyYgXOtVftO
Saf2+QroL+Utyt77XgYHu8RC1KcVggmv+8pTEnj5Ddlxktj8CpJ67OLdqSjO0p7CgJPrzvOYRcXf
yonMMJpxzFQebii7giIwJWSjLAYVoPSMU2lUJ8xzdBSl8dFDdz867mkoym5Pz+PUgP9ARPjPXrpj
FRnPy8SNcjzxj8PIH3I0MMjPyYymIDjaMYV2YUFcX1NihLh36Zn5nfGlpKYE0gyFq2TFPpNtCjvZ
YowXkDyXwqNzqYWJh2/+NKhonSTe2995YoWO5pkHan92St1SjDkcf9RPD3idURoyMYqWU2Kj5syr
6mYS01ZIcYMQTvIzaLL5CHJuFw/IIp0CpiSjoTYdb1JNdzOKys0SBQ/G6Ci6nTS0XM/AgsFtQUX4
LNP5rRkJEq4XupvO2iysphl5mv3DnYHjaKu7EiKUyEH7DQQnO4HCmbYOJkemzz7DyixGPdgN5mOZ
14gqI4G6eKp2zhg957PRbNshesR/RPxsabzBaCGUPL/VFQjjaNBHpFK/0dSVm+RR9kxgxtF+Nfr8
GgTuQ1XNr/Rkr2lvAjfp5rsugdfhWXdZ+rcFDHZILfkNDvqpNotNA7CVr0Q+Fix6X0XXlNnHFq/S
IV4lUwFdX0GmNRMgyPZafKXMB+gfv8+t+dDlArM0O5TS8qMY7TdpU0kt9NTYUW2EyF4a/o+9M0mO
HEmz9FVaeo8oQDEvamPzQCON87CBkHQnFIoZivk6dZS6WH+IyuyOkG4pkVp3LTIkQzLpbjSD6fD+
976HXL6u86UfAB9xoHyoacz89rpdFh963FYTZhJyxC8lZ3oi6eV3XVpH0YWP5gyvUXAUxaVhKS6w
iJtV6anDHIMXh6x5mmv73KWVsRKG8TIn4a3fEhaIoQJyLR43feeiMzY6u/nzv4nSx/rMvyKmzoyv
bc/de3rhcNXdW6l9gDCwjrhYuj9jyxAKqEmzNZdTpRHIZsdUouVEkrzpOnmKmXot1PpfHCdurAwo
ZV54Vz1ykOnBHPbA1/u6oQtNIccCrXz1NHrjfA2pYNvkKNdGn20JJPjwMVZ9IHMGshwb+uxUN0DT
oV9wWaN4RhnY1GG07JhwAokCENeqHDgoFOlKnR1jvKf1zpeO3An+Ptb+/Ke0RqoJcow/wiL6MWAH
65u9UTJXGovW2oOTmJmebzLI89R+gn2T6dUNvR5WS/DqItmsLR/Bf7m22Lbkt9eH0DdfIMATnp8g
TyeVzw+htxvrtAkWqz+BBUXLSh9M3CG5T+WCtBN3yXaiGiv2uaRnrnug9uUpMqmvLrOGu7DC9wGI
empQHqLUhJllWeUGb0fF3+c9jjcD2/Qx6CfcJGiEO6MLqHnBrZ8ycTfJ3QCzn7dWiN4A080Okvqc
coo3gnQmw5Vgshva94l01aksm32p2cuNCi4NSfB57do3amh+FePQHK0o+/aLfHhQmX0FQ3V0aXZ7
6EqHCzayT9xCBeJH8pKMajTXwc50PbnO2JU3PW/gyhXmaZRpcOws5j0BuAGn5HcCUFAJHCW9G73X
tr7NM1rBIkzz6ynUrAr09jSRdy6lYyyI9rcip08yBOWX2Zx5KoZ4GYyFjR+ZtDi6+LLpS341jOna
GXSLzyEHVqgeJwgVv6cuKzcFagwUN/EsoQRMWtGpgVl1yMafhuh4HWDY5dwhlzrrBVEBJg7b4Kdq
6V+fSS2tqVF7YHL5lds4XmigeJA1Io6JHuhB+eX8716xOb24qXX2uTlAnlvqdD0L1m5KYA4ItFK3
IhvkKjF92tqWxw5hXkASo+GbMWbQzrjV0ApIXhgYbxETtoDuPnBcSh1T/hRG/rFth6XhN0jWGVAb
NICcZmsH0zumfIILcJNoSNqOgyf3mn+Dxb9tRkz+idnPAPXLfVgM3N6N+KapzKsjQO1a0gebzPkT
hQLxLA1BRVfyvh0MJmm2eISbH812iR3deBjuCoqhV9Ox0lm3dXvnXiTx+1BBdrYGisqmqieYiSEO
eQ0+uULgGFl+ec7Z1ekGHmxDU5CAV4fFae1OnMpEW6+18nLGT9OP7jE7OjP1OZUDVz2K9hOjzXZk
AIAHbDVO06sNxBD38fxqxYRncVhwldTVMRAIvcLhofN6ixS351NpGLiHeskOuAZDRotyAKsEaqMr
c10Md0LQdZCV4ZE0BaUrY+Rjg26ezKAuuCMnHd5+PJVd/+T3+dpLwe7+N2/NtF3gZP/yT5zZwn77
B6nt9jOH1Pb4u6HQ/fffGG3/8TP/oK3Z3h+OaYc0SojAs/gHf9zwW7f/+j8NO/hDuJbrM8N3PM8P
PUBs/6SthX+4wkYopgXG9UL+wf/G/byV/Jxl/eF6/IRp+lzXPM/7r9DWYJf9Hbbmmi7rWxiI0AsC
27PMBcb2F9ha0XWGg/9frzyUDjV3EWeb3jv/+d+Ep4Z91WBUtz35KQRstZH7/DjNCQJfc3HC6h5L
HaWzH9gJWQkm7OkQ0kkVJd2+d338CoH52juK8pHyu2+teN3NMWUQpLlMOjm3sRgcIK8OxXTdaTam
holWQRQxoGiTbsIaXB2Nl9W+xDilDONbTNo703nv2uaxqJpTFJnXXKWYxsaeJaKTb5qabmE4zYUL
9V2ro3HXmre5ixrpI6URPsI2pWucqAuOM/LHZ5NXNop5A0ySbkv/jTX7TmKWp+zxbKb2OzsUxUJv
UxUfCXV9hmNyP1rMhFz92aILI9W1pymkq2j0hbNjCZcMXx6iQN+2LtkuamO2AJhwm+mpvsxBitco
ZVaX5LitUCvbM4BHupac4KaYveBBttQTICXuMjnE5xx/K7cvuu3xmY7bdg7UvuuAvwyjQ1T+jjlu
u47IuTKAsKkspl3aV+FvNiBu9KarV0NthlB9SyYtQI42phTOVufja5Mad2NoPTboQisgV3uTK/Xj
EpKN2pCSEksDtXe4m4S9eeaAFxGNcOfvLMsxrXIlQ+qzLyZ3njV3F2i4fkk3z7wesxmEUB9gvLBz
xOqcSx3B8APhpmKPeukyuil58wdsPF0b3xtiwPjX4mkGVoSgVzEXDgzjGSb6WxA22cEQtKPZnQX8
V3btLXQo7KSSriTDJ35tUHlrlZwj/Hl4Musy+GnSmy4VAKWpcMOrndsHt3Jvyqbv3qP00MwUFwVp
FD7gW1FbacobbVjZbTRyJc9rahEV5pKd1da7JnWP1mxt6Igh0xDz5k6sv+dJ9hxa7k0QRB+VDY/D
S92DM5ZLryc+UFrCNmPfN0fcyCrwP1XZXMupMCnu9nYl7qA7VFMSKaHLi2twM+vPhgqFld3bZz8Z
9cZXVkstRHQ1w+HKgeBq2kHLTqdc0mq1tXYGeAXc6S89g+zVRKhxZxEx3BRurxk4DBqrQUkyLV5S
FMNjG/vBtYjK5jDRcA66SLS3pmGdhMlrn9nkYRzbOBGjFt+MR+8TR5kNrMIPbwgSNPKG75EPvlxw
kN7RcoNbOnX35pR8RfZ0aWrCVkzifboNMHePpnfXkUZKmR0oWchDWP55p0AFcfT04xs18sXc3BBP
67Hl0cg6BdTeNbN3KRWf1iiand+lC0ltB6vdZ9bMHlxzG3AHZ23UNVasrGgO9Pn9MAah0d4YjC2C
0oZYfrARWeNTUCLrzSSdkAtNgKAGJjsSobvtRv2NLcLeOE5XbAwsagfHHmEZqCuRsXQtPPx9jotL
IGDcGiqbqQ4j6VPHKSzMAmqEmwfa3k8ZToQyopKr0o3AgVDIYyzObQTpbmwbztlodWejD8/wZKmf
1JJKdooANEHSxEhzIP0Ymio+54jZC+/2uqqqelXMPLK+nW/rRD0H3nwE93rDE4yUnU8m1EMHty5n
FicjX9FX9X2SnGRrGNiDSwqco+o2w3R2JJyR2PaMb6JCwbTysz2isrhDfa3CGXLw1PDh5P0l7Pn1
lXtXZpG9823i602FvwyDUMrpGjwuSWd5VX5kH7FiU9XoZcd+dpuVdvVz6I7VBmtpgMDGOXwXp7im
inKwCH3gM0iYpcUAJjcWulGE6BZjkUALzf2VoprEd09pM1rIUlNyNmzfJOyUr405uaVdIN743eQ/
VZX5qgZTfjcWVZ9eYj+2BrNLM0tQ2QdiQmIsT6OdU4JTa8i33UddJ0u+eC9y8xh1kYSPYR+JhpOF
oG6cbr/Y2jUjHMG6zxLq0/gyC4WszXPCenlvCafHps81USPeYoC6FlhztnJ0AVJn0OZRpj/HWuCE
GsiREuZ48QbMIgY+8bFiR3SmiWMbN//NzAiE6rrJ2HuDf1YTnniCM/R41/O+XsjfjDwhKzZ5dsB9
iPTu96cub5mpTcmhW/jOveKgLMcEAiKnQZh53WWsITZb7TRfex8iPg+mtTJoNtrpmY9B9gO9Bnqi
mCfO1gHBuR298jUtkzCqGBPE7bz1Jpmc/MQ7c1C5a50C+G6MTUB2ylp7ip5V7JGvBDz9HYzTx85J
q/1oVQ+WK4pDPN+6Ca9+2lctx8hwojghZMJxHP8sxpAEgbO5t7Z6IHLtKFjtKjz4tR/deS4SmCan
RwfoTQ6sYKWKtELjN9JDxJ+wtnXL3Zc7QccXPHCHB6LsT0lir5oaeS0ty1caAMhBWzN+F+sznWM4
30zDViKAeQaLFg9f9qvXwCsYLCb7clyk+IhBK/PNVDmSpSC+NRKLVdlJdnHf4mMwRggGw9RiL0Bk
Bg4i91VPDtX0ERKQ7GU77kYPiAnlnc0cfNCa/jEF/T4XS0GQM5yz/BzOWf1lqXE7TAZ2Bx2ezbC/
m9X87VcYd31SCyEbTNAML36FGuuONN75NAVlAVZXacPPKobrLFLslNg/DSoRtoUw99ie0h0DCUW2
w+v6uyqukj33+G5vF7WzkVK1uzYP5iPIBZ7mxLUpcytocBwOJoXDt4FkkNz1fBdNlAxV8zM0g19d
TQ6l16RO+qgn9T5Fu7IW94bM1h0uyVurH9Waudex1DSPlL6OqOVLGaCyctpmehvnRkqHKS2G2s3z
bYDYP+bk5gJ3wST5xT5Wu8xksaYBwODC200HHrQe6zQG9Tx8b8e+3YX+bGz83LxHwaa3YRElCnod
/JGAXjwQ1e7mjwzB4BS4Cs8Jln4zamF8+J13yLB7FTY+nRXr9LxRFOmugyr87RlBsut9hL2x52ZL
FdJtBdl609v4SNuy3kQKCAyIkHKFOFLetA3IYCVI6k6sAbFQO7fqh61QSxtXQB/6DER7LR2umNLN
0IAROOj/nPcJfohDFlfxXZPQ8WlQkda1hG0Z5q8t4apTXM1XSri/clU8a5CvVOAtIAPBccgU1ipb
qiJbgl38gf2R9AZKgVCvXVrcdGB29hgNaQTlNwvJ97qYMtZ2jwrBitzcl4lCdgkht7kd5ns1ZxcL
HXbrKT0hij5CMSM/4jbl2e47tSN/nBOdwnGlhsTYqjZ7amjfPOCRZ+2cKbHS47EpU2Jeo2LeH7A+
u163JdOXXRAKHgHJlfdhY5xYLSMoulB8KJZxEyocya9iaF6XRQMb1I0vuImZpcpXGT5lVriuVAVK
JrDjIzSFJD3SrjpvhSnMVTPLaNWJmFcGhXFF04zeiap7I3ChTj7nW8+lHUkISLWzW/4O07nYz01H
jwKSfxwvzLaCsXCYdZj2MDBv3Klbp0lEbAFb0NPgWmvsZfC6hGC4w0ISWc6eTLaFdIKRZurg9+lG
evjlkSyMIVjZCc6uFJvjzm/pN4j9rQ6BE/nDJdk5/mICvc7Z0mCkmiPqOJT7LAHRiQ0XsTo+VeTf
V2OTvBenUSdQZAeKAQ27oz1g1XF+J21ZO7cu0OOTYpKQWbQohGaA8YhvYjgeeJN+er/lb4WL0Pvg
O5nkolCUaXwrvPYkB8xb0EG/2DVp/wr6VT2Syof3o0L/Ee8WRH3GWoRGtmBR5WmWfEiDe+RAGh2j
fnysqfO1GbpVeazBFLPkL2q2yLCxan3AouZvlnL5yWpHUp5Ft6lN7w3r2XXW7FCmbCTlruNRMOBe
GwH+BiXibtM4kHMrkgANVphg9InMRvEjLbbO6gaXNrGjkXNEF39LazkeOIxwkGgu7SIlml4udzXR
ng3+OvLZSMkN/txd2cujY1I3aCvFlSfqOEaMDgzr4VcWAFEOZp8cnp1c4qC6Ny27vTclntnS61YK
G/1OVvGe8fhS7uTfWbGKeCbuFMw/ZhgWIdpGM+vEfMtSEQHvxHHO3DyloGCKJwpFylVTMtEL5wNR
yK+osfHX1w9QCDdWCf+Eq0fUspim9BQQ8Zu2XOg/ITzfSi4oKx4F3CdkcUZtfcRLfael46c5oygi
Cd+9KD/iLnRvqTxnt5XyYkIsobOr2DNbX4ncITes8WkXZA5b73dA99lqwRzk4VsR6LvKKnfBPMor
NoUR8BLIfHRZU40fnWIPtUw62qtXyAh61bakFKnRI6nmcEZgYX6stdFsbQi1OPfefNH9BK2Gi1Db
i6f+DvUYvpXaVHMZ/ocUBEUfrP21zKa4LP5HQXC0TIp2YbL7/5eo4JkehiFvkShsEtt/FxXyvAn7
HNoQY6XBJ2cy7VM2LY42h7Y3XpTbvrRqgKBcvvJNecOEeRPr+Ja8941BJQFM0OhCliEZ45f/7zUq
Vk9H/Gca1eWz+Szkv/9b+VeV6h8/9c9OAOsPZCiX1E0QChM1yPnfKpUT/AEVK0Dyt20vtBzT+z8q
lfUHn3CAuuUC1QoCEmF/UanMP2xLIFIR1QlMWwj7vyJTWfbfHyibL2oAPNrzQoQy03H5jf+qUi3V
sOFSpUzQ3ajeRxwtt1YX3ZVxyLWTiq53ei81sO+Z/NiwRL1Mda8NA6trETo3HZCG9V/ew//HI+7Q
u/DXkgJekWCYFQrs41yWeWP+/oqmqIzyRABqr0T9nac6uoXqMAPJzLwDjiwOhWb6e7Kr1+w4V0P/
GqZpso9S6PqqVE/NHOe3adiR8VbtPRbAxyrGcCNTJZ+gxPJFZStuuS5kVAztJoYYuwBm9Mpw0umq
o4eZVtCLoGjjwIzN2VVtq/f0fTgbNtz44qaKr15V3wwB3W42exCjRfnYpxTuzOUjo1/SCtVMFJKx
Q0ER+blgEz3/5++QK3yejb+9RyE0VJ4LHgLeqaVt4u/vUWE7HWm4CauYyLkIEDwBO8R023c506c+
E5ylo3ssjLso6HdjJoodpvkBPwiivRdOT4OVshoM5qdtUEC6REllZqHUSO+h6Oy1JeleCWaof0Oe
XVtJ282Af4/4XBe4u7Rt3jgcM/2BtRxQe8h1hwFV0FjJrg3rWw9W0iKs/8wZx4GmorWzNFEPYJWs
23YEf8MhjUDmcoWFDesUDrdXhLl0QH7iP6Y0P7M2OETZK+St4II1mg0WUI7lcx9bln4bsR7214if
oQJr48sDxCOvkeoRUvKGiqiSibJkD67EJQIChbQ3l+AIPgbGYOSkVMtWlN3b4XdDNuemLbqeFCTH
7o4pWUOSjtrqhqKJHLO97YTPATXdQBtIewTJbdByLyji+2KyB9wRBEqoBSH3qZmkpup1gGq/wawE
CWtexl1dDRi8da1N7M6XtsU00lq3nsJzk4o62jQeekty1ut0sZ74mmLohlOH5AwyUbmQqf69tx0C
tG15z0YmvZEAfGTnHPgnspojfvPmXpm+uRnE3i9t9Wy7WBXIHOysJKRuKaPLotHjSTeOu8ldunD6
/o7IlbElbODcpXRsmMiY+yqLmZfw4dttLy+D9g4jp5iRBPpbEDFP477YrMoL/NnvYByHjT0B2Yrp
cVwXBPxkJIE/zPNbxIVnzJIPuViZgiF8A4WEm9EXapP7nOwqDz4cgDoGJdSatvPecBmfx+EZjgpe
Ae+X0egnsxtJFhA19IqXXtlnkhLXwp2CtcoVqk31ReE1Dpd2fBAzqqdbZEdlJeOp785pajAeHKaX
uJC421A6u+HLtA7pYsIipDRieFiFgYG5CZ0KDzhRuhwaVFcRgqwVmO35zqNKVRLHPUXV2eSQfY7D
8HcGc8Dy7pXKJDgf+Zkk+TZ1aMBLZ8KpZQeMjwpDxzEGxqbkwXxdf1ea6SI2jdUExuksCvrIlC0j
2iM52+CWIPMQyb4+cP3HxPaqx5I0cmlgUIVjxPvRrSB0YXQNAMdlcUQZICIQS/ZtOPCBB+57xiF8
Xcg53uZt9YLnk9wqT1AII4doMhhLp3kuipIPdUyeEznsA9fimI95J/SjRzxWn0LxKEXRXUZj92gf
6sIo1rVn/lhjJff0gFxqu/yFpbU+xvQht9FIr2Z1H+X+D1vLj6fC7oLDNNUDg/XAI6pE47nJmZDv
6VXnjJmB1ECAySlaw4g1quI6dgE5Hiats0NtI76T27qcdhU4l9RK72PDxkBPcUelbku9cy38wLOJ
cQTbz13SZ08Dq1ZEIcxaJ8Lc8fHEF3LZu9ylI2nBs6j+ofUtfcowA7MG95ArJsTQRFO5PPRvfFAV
uRcwInm7p1NRAA1RkQfKaY43EyTsBSFz41L8JRuoFAE78W5UOY96D1ogLk6GhKlLyn0xSF/9kRli
XuHn80R7Y7bRV2D0BlBa+6hFcsDmVQ3ejkcFmrzt/ZKCwqjQzg0miGOxreLoXRdYUmaVkLLph6/K
/yqT4a2eMRpjbA82RA34qGaU2GYmb5qrm0E2MA53oD5TyvuYoE8evQc2uRyaoKGiE16avVFTNEm0
HVUN6BCPUGfWS8uIIc6OlThUWE130WSSGff0QGDMsk/DpxV3mGOJWrMyNFvqF7kqT1utyPKllMKH
S+dAWNg09wUKY3FWwhTi3YRqwOfYTGTu7OieY3GzbrMbI5Ujg9+aAJywj4yXCM2W1VV78i3HfYwf
bpSE7EBvYO3F8V5zCSWYLrcFepSXOWzi+KjqBeUctgyGIPaltA2uAAp96dGxVuVtMsxfIOLf8lgd
YadQVJR3zK3tZJvemmlDLAuDTImrWOTjFarqexyJ7yQV7sb3AOV13BFbzxxoTWP442TWmzHKZwpA
BKaPbdyaj9zyGIsTvuN1FKe4tgEOwjGjXOmmwTfR06mGuG698XZfyx6r/KjNbT/55ATTg90wvW8W
ao05ygczmJp9EGYfmbhxsmZfSLQ0QZufRE1cowOvW+zJBmrizpHDW1dgCKHRmWzufM0cYz36BGEr
nGJYQBYrOlOKtS1v+KOtNSWJ75nDZ0953b7sGwYCdEJQLCTK9pdXIsxY2r5i/0PAqCCpxXZ+F5X5
g5my2mOZhpnZFO5aTNWPYeu7ED4QH7bF10pusZ+dqah/GgrrylXcoV25RYfODol0f+kuvyMZ+0CT
LqxPrGWYnrH7lvuAvD3BR/BxZrGzRX0CzPbhFOdKF+cmU3gg6VSRGfINJpN+aE6jCRFEWgc3VA8k
9Qho6AICT1kd+4jXR5UMmoRkx0QzUQScl1IEwAFEjmb5ZdlQGnhCd13xUo/pPdorcxuJh8pSH/QB
2yfhpWKL+5fpAxg6c4zWun4ZTf9XLkW6yUqcBw3ICkh0elv17k/v2Mkh8dMteUP0VxCUvDu4CliL
fFIi5Pd3xICjfTm1+9Ks32CAPuohxGyh0ReZl31V+Ts2bbbE+gUAibMxXaLUbgVqCQcFypYyrjx6
DMAg76N7Gz7uKNpNgvoA6h8D+k5u/bL4Jp5D1q2vFjPySOdV9+TlilRLQ/alD0riAAserg2f8kDE
x0qx5KLoE9DG/GFqvvZJX7y77cWf5DknMUVRaPUMtHgAzImGTz6XoY9xzyQaS+Xyq3kWVueJgApP
H2wUOSCed8+N1Z6rhixOFbVnL2QPmdzwUGlMiJ35nA9LPpuU4o2wToStztnUsUY1PnuVfGrxJHbc
iH1iNZuy52NSYct+23dP5RB+Yvgb1jrKjvWS0nFxL0vl7dMR59WwGUcM9BElHaTzHgI/gpkR5M+1
wl+d0CdA4OQYTrQiUUuZ7v+kbDTYQCtbO7weT249PCzaiAmK5dWdmNn5SbYacJIoAIxnpg6+Xa3m
DqzALKxL1ySXXEafTomgE8v86CSCngPg2nHpMNrKNqAXfWIgoCarFrLBUPSXfqIhUdvvRlHzfLV1
uYmHaJPxNuwq9PxgkQqk2W6LhMBswQgjicTVlsNzp7Ift8cYBp2OUb1IrxoPMvdzsCe7gTCpnedf
DgidNflg9wDPHvSHLt9Y9G+6JC+2jZ2IVfdTWSYuTLY9MER6A7sF05NnHeldcQ8NrQPNDe7ndlfV
iqLDcOIxTnE8Y4DY+rro1/FMO1Pqlc5+EO9hGlknBRohCwW5Mvs3JZ4F+TkuOmWo3x2H0Z+XGNRf
u9aJ1qgbbKz6UM9H3tXdTOo4LOj6RJzemwXQrDoQZwNTvveSMZ5zCeXaPL1nl0rcAkqJAgN5ovoz
JdZ37ansplVI834wzDV4HzFlNb54tGgh2I7ub52Ls5WDqQFFQDWuWW06CwtqTBRvcs4BDvm+yUcI
4AvJT5XQgoZ6A58z2Lh99eii6yz8t2TdJNGTrY/I+PZa+gG3Jkvd9OUECAsb3sqwGK+njc3/2UFw
HJ8ZxQO2joNhG0t2K0OAJOeA+8kikJ6FmQKsw2PIJSpdsAG4pmXMPmm2KPCiBMSHgQKBJio/jJgT
Tupuqy6lek7b7MLTfGOZBYZS/UAWEfupifJV0Abc8bnOBhEAAqMrd9wHixNbusUlhGQ/1SiAZmze
5A6xvTR/7yzTA/MftUQLiM6QLue6EnzFZd2wV3/VI1S1ICp/j07/YDmaeODiR10sZ6n6Ccvyg/qr
gRGS3tQ1uR5v5M/v/PLcNMFDb72YKGSrvguIKIjTELI5jgpfC4sxhbrBp4x5iF0/s/GvFj+tCY1L
kAesHJJeTixjLibI4iMeq8FmOM75n+6L5lwW9d04MGHP4nzh25XomBAdvVG+FSiwF5nzhkAB2BAq
3c7umOwsEKxOD1VIDa/9YH1VKZ9329d4M0kutxVEiRzBdaNkA/M6fVb29Ih1iGuvtU08crQLjHjV
5dT51J5iZA4hLjLealp2tp0VtlvmKICwEHENydvuWNQV92h25GMHiovsbC3n6BkbO4hEe3z0Qacw
Z/nmC4ic0DPZ0CErTP8ctVZPO7rx6YXvOa1bK0B99GIZv4mOlbfkMT7nvDWxS7A8yPjL7azrPKfm
ofGuBpPpwvLeiYipQ99nN6Xns20Ev7uBTtve1k+tv8cV4e0MWXxFhf8St95mjjv7UNVPWQoK23Ex
xcHsnNJNaZNmNmzoJ4omiOTZs2OsdQ6XhVw+FP1MbW6HL8nWBdVk6nUmI7lW0iGUL7+p9OL844S7
OGT6D64j33nKWOYtJNQqR4TbUPrffdglu2AyPho4x+SQxxUkuAPqhT6wmYxzYWyYLpDeBoJzzqJD
o85Ug2dPXcg3Frdeo1vMOvwF5fKMMvHF1pu13Pzt97Ht/ZNBgHlVsGRXBVwF2vKYckK4SlEy8muf
++HF7ZvXjsLWU+lZzSbWPLpBq94r+SnZRlfaJHvRdsGh1fCtSe3tIUYQxzLI9xkxkwyLahOtvoYE
QEIXdxRi2X69Lma81gpfPzvZuo3xpJtZDAbFQVRwbSgOhjqopgAx1mBuKrhR+wnIhpK7HhGTgMEL
16q2bX+YSi+Hqe4Dsudzqa2YGPlWhPEDObtyM4QS7cPhvJNaU4QD1r+ww2qe1vJICUeEuX6VD8HA
+BAGpwRhXIbRm8j7tyY2fFbh8A2Qz3hggCCBHQbWmtrpby30xaYGDzOiKA87yxTdoUvBNmCCOGN0
4EszUYHWJOZeR+kPVV74SJbkVBU4/qoNw3dlk9c2r5FpHNOS/Fy6GPcT4N/deKocinY5Iu7C9FlU
yfCMvBM7JKnN2FvPqvyIcaJ3z65BSbpmwLCa448kFxSojU55mlISLRIoJ6ebtWNQ2500yO8S1jNn
bHNj8mtZXjUSimi7k1nPADub+XmpuWUqR/6I4f6m555wrKlIE/2MWJVWsEFuq1Cd3a711lUOaLWA
60S9+sVxHH8jKuo9GVAw3RsUbb85hVo8J2rSb/4ANh893V9oOhNaABbVCtYJcG5ludOt4dH8q1+J
u7xWzPNWlQBHqYbgQOmvXJGpO2kMcvcT0pgMYej0o/HaUhcZQLZzEg+MBaxMI3zsAPE/OEH1US6t
2lUGuX/GBGE53JoAR04nZ3pCigG9PGOOjaipSDvSEDW2geaGfZdo5CwpqkaOzFqOA04UVKwe7Vcc
iGSvA2zpsfI2dQyzDIDFlyOpAHZmvDAVga4pgTVNKQICUzNHu4BsVGW31fmOnCHMj4nmCL5UxGf9
B5/k3NrquZL5Sy4yuihQDNtK6B/uYJRlZjxpTsMFDpB0cCIldWWnaI5xLl5qjBOOn76VVIPV3qf2
xqcaiczGMYX0cVfVyH71wPepLse9VbJLKmrMDEU2p/0erAn/MoVDriD0LngEeJuTIwxDvBaaVapw
OOWTtiZ6VxH7TLx2H5jRLs64qhMDGFe94aEDAr5YcW8r1hQTLjXvv0CHnFXV01AdY2+TnJF6pX/7
YiZdDNBX+dWwtUbWwtxONeciSfVi82AbzksSFofQ4uTcIKuto4hzOxUUDldca6McsR9qkgxWTLJd
5uhdnbf2LDhr1LcobhrUfDtdve64qsE3sfxN6AbFGnT6qs3iX44AVlLxteWxz+FIcaSB9Ln1UQqv
8+DkdyWfkdMuF14uB0dsK+am8VNabK3+lvwywkk6pusMC3SpBwCz2fASBoN1tuT0aNjlnazjCxYn
vQ6xlADqG465wxNV2sE3LSivk2gxHHb5JeRuv6nq3j+q5Xe3u+apL3v2gzljL4uyg6eIiZD+Wcbx
6QZJFKvAgOGikC1OIN1sCX8ANKjYqJ2OozznLifaCPD0Zce/zwZN9YznbRumFekXblN8t+q0j9Z5
P9Ejw5clhR0JUp9jrM0kQmg/BLflLfbFhqwfEPrYg14eCCakHTc9Cj2YIZRLtJPb3GhjjImDFyIo
z9LjLXGzpQ6MECz7h2lMv8fYAbFzb7qLvQX+7qFcYilTbF6xchMpJdhMmTbia9zDrFwuGZPEWERR
xjmOxxvNHgkwKylu4IBvfa7sXmG/54u221gcuVKCeEnuUgBTJe/gxC6VP+zTMn4IRl60nhEFu0jX
6yY2iXi4vxuoBDGPqx80N4EBQDmgKxFyW37Kaz7zxJrVFpZUtx/Mj04PNfISGBd8gDDz+3GPUyWH
SA78AnevxTX8jU7KeYWSuizd+dOErxrjWvJDKo5xb+pfC4GyJ6W4KV2CDN0c/YrKsMbI3mCaIHxf
2igekbaeKx8v21CXnxY73spnIGIzwWxnmUGiiC4j6WDcmwOYfJLFvJhizfWpw37XInBm+GUdnLE7
ahjNjWOJ2yBysaZ1Y7RrZ4vvmXvPUb/DPdtfB8EwcsYtlvvNbZFB/RB1fur8FJZytuirdKV2ZS8A
jPrQnnLn0qdGu1cJ9Z2zc8BqkG9UNA1bzWfjBYR2h1KSafxfTJ3HcqTMGkSfiAhsAdv2Xm3kN8Ro
pIHCm8I+/T3o39yNIqTRyDUUn8k8iUWA5REggga9neEixEXHYIW0Xbn8k+jIUCMxkm4hdHM+H/SV
yohydUkq6ryuWYI0eNgapjblIVc2u3PTMoUQWX5oMnobC60A5MdPQiJKsoazz9R4c3jmphZ9tgvN
r2jhjKTlwY36vf2SBIyVR50+23QkIXUmZsBQkdWsWA5F3TiPfv+wHblQmuKjJ/hwXcd306897Ox1
tfQzzIIZ9i/c6bS6ifgBTqKHbrtMdaNfY2H5RCi2qWzXx/1QI/IV41b1vVrI1vgUBg+ADBzmClQR
JVThLnTX9zGVk9YRVMEX+y/A+pG+q0zvrfRpuKSNqgUvxp4HX7pWCUctUw9/TBmdd/Ee1raxD6Zg
5VSIelzdfuVz86XTICR3PzUSwsmhNLCSOC8VRruVH4uRM+tvy9cFJ5K8W1QRpv0hvclaMDAucMf4
f9GP8pOZzzr62xLPY0WoKbL9TQKrTEDi4QhTayr0gzYNwN2n7K2HukO2tHOtYgYRDuNlpoygSTP+
U1Cf3TD8SPrCY1uEThMDDm0JrDKzxmQyNc+cPuYexTXG1p4Bjm/ZKwrN+FhK61rou6Hk4WoOFLpl
VpsIYdcNC7xsEPeW9S5CdXuTxSpc0MUjcqlSQG73oEg4ewleGJocSLr7R5TiHFkVpA2X2G5k8g4E
2KXr4wlLq5gioskpRVV3sjKP+6Gl8YWoyLgXvLlkpAh7KusA7E/I8hDVM1jzJEnW8DNmrcq9s4GL
sj4DjQLTofX0mFecfUZkEZApv0pJGDoIrTeQhGujYYngEzu/MGq45paNrljhe6oKn0R2fHpeWeGy
UR4mLKIoaW/TDbr5bSnpZ3KjppM1/vZKnat8QGPZj9vAbPcA4Nn8EdBSUzDrLe2hnvCiSIHUXCFd
akY/h6Rr/filQyAIci8Ib4sonvpdbk54OROiWFE0bj0KIRV02m6XwuGeTd+4GTvag/QSBrDx+iXD
xxn+p/+A4IfX3KlP0s0+66IbltUYGYjg14y8qBFGe1iBOscjxDjcm3ZNjugyndC1k3t+suMcbmIF
kdBJHhPID2wZIxGfLsJehotui0QthvxhwiVeq4HaZPL1ZwUmZ3ScpQjVtRDyr62rLSfGz++RIxFe
MYju133leotIeUtNNs/zeL4VBcp3DP5emX0qo8cJN5BFw/alMp9nxR9YWv5vANPOv7vQvsEeoNSx
8o/UpNfvtEseYQyQ+XEeES84v3gcKba8Vr/FNs52UqeU8KoO4r5msQbI4Vr7xFY0JBEKyE+LofI3
kC087j+bYckMUxqTchc0Wreqi2JDGNAMkImaVYlZL6qiHwveM0we91jqaIu7B3OqvwozNE0Ud23l
vxVB+xdB3LlKczr1HKacw6VMFDzzlzC9IzoiIsZn/OP4kH6apHzVu3Th9CyfwBp8E/RaMN8CSlfL
CQpwXJyy0HquMzwPI+rfbT6QCawl8g86z0/kCtZlaOEOzRMyvCXrOOY1idqB3xaP+6Jx2zUX+xvt
wAJu/lmbP0+LWGaoSJTM1PCdxNmIEYChd9OGMGdwoWYxNYbZPWqbsSkofUw1BLn9UmdFMaMf0uAa
BB19ah69lMQBumHvrAzdBa9gjX+6TKx9Say1NoPAsRakK9YwyEENNqAZg4KubqgBGdfXTntxyoH2
kVE2auh53VaidHIg/gHaJhBG1SzR2mhTmtzjYROQpDz0bLWNasswDkRLkr001fTstNo6i3iRfQOV
IekJa5rqXeJoLwUGGth7Lt5tlAq9SfGQz8wrJLULFsKAdO26PRB4rP57k8v4/9/9/QdPRD9OIAQG
ZdpXFePSruq5lp46817pJCJ5Xvs+GNOH5uIDZBd4NSszPHLF3/SA3ZfsfAYANYIKIgpZDHiwUIc2
LM6/b2rvAnjpr2IY6roVtr9Kk8+jSTFaigRrTY5x1QxG+LwZ11KdZkSSpOl7nADK5Rm/tFGXAc7U
ncekOGlaioOTyPv22Jdv0uybJ7dB82g3LIm0JhfQnGChGmH4bocmh2YiSMQoSnK6ZWy9dD8Gzy3A
POoFYvzNC9h26SoEAWNFxqqPyWEzNKm4ZRjbF2Ox73juYjC1IDTSVDnkUIU0apGUVy/39VMcJi4o
+D8EQ9n7KMHMUWkFVbKXEt6gC2szTdnAhCj/lwbGe1vOmVW2NZ21ucluU2fpRma8Lww73pWDBSNP
8FQ1cxtQSCm7hU7D3tRu9cTMDDAchy+0dSTtr0XCbVkE4tZpbX2SiZuQA6DftBzMtlNnIRLgKX6z
mTN0gQYFBjzuPi0b9lAgVT800b5WWRH+66t2YTrpyTWK5t7TUZykiwq8ibGlGi6zn1E7efKrMCSu
XC06/r4pkwaalEWv2HWtek5HzCTC66Dbze+aecz1ocv973vwdsBqwwPGlN2s07YabgA6jGci/fJF
baTy9PtuShIa4fG/2mH+NfccUkeVsZ8aoVNcjMU9SIKChx7lYDVq8f73Y79vmN1YnZ3ty4jNRjm/
9iGAsaeeMVQb+LwXpeidp+FhG3F0GqRiYRbg4VSOi/EYF8bl943qY9KByuJPXpY/pUx3IV7rezXG
rHdD7SjNJL+i80cTOU4r9JThUTIDP5N4ZFMm23V2FbXj3jQAPMxmg09ldRXwOyp23sBbtmziyQwu
zBSzOk0m8k7sNbYM0IQwH31Y6Gr/1gFGblc4zR2kQ3Y0jWErgnw66NI9DD2Q6XKV4KaAjW/82DYz
yflPyf3g7vHE2VZ3wSi0mT0QBIWFD5zj8A+8aaOzIHrkmfvKKC9d1x68CXj6tG/OrIMAeIhdLLE0
5srkmISyK4gj47v9/jFzw4XyaPXlcjJmpD8SoRtDNnMjtOKmY7phRsVjpMqpm0TIABB0NCEqRIws
ItJNdnY5NkcTehwjfSLVotzeadO8qlNJRVpSDefUcGZ8V4SjNpLEeunw4a2xyhEBT/8ChnRH0ye/
ILWzf56h5kDfVSrEe5N24yfevAVQ9+TqRlp5sx1Y4/UM2+i7qrqVoA6epOWdab9JuOV7kwuOVIrl
I780W+ZgsGfkiaO/TgxHg8TKnltVjXtpMaHXgayd4674FoY/PIY+O9V5buw6yXBZSj2GRDKwSv1J
Yq94g/b0jjw0Hld2zy9iizxbJCO/JjCIhGTy0j2kCEbJgyvuFCAaiQFpSsb8EJ/akV0CtVL6TA/H
UtMrtyBfyqc4yhhB5urUUfe9cSX/OI1J0kGd4ATFMJHrg3wfw26LK82Ubfo62D6bZMh2m76b0nVj
hf5q6izjGLFYywsEOK5N+hX0pPAj9jxo0Bl1Hcc8yqpvV6EFcyAcvkwIH6TzZfWYqVNfGvtYDuJV
Id3KzDS7OCYrGt2zWCw3PHZjO+zWvZeMR0DwLx24fIYWL5Bw0g+L6oGHUdNurPka6FP8qQxIDHzt
j6Fp4idVYku1Ws3cNDFYA+aO5IPkoGC0TB9B6A8Rv07frUVdfCC+Cd+smL8ttc4Tc8X8JFkuXAaD
mGVdvXBLNy9hKUY2EtM5bQAI2o1vPRXN3xKKwyVQDO41ZZydOYxM5umxN6p1FXXixYzCnc4o5hCA
+E9E3Z+ilKEzTymET3I4YSZmxRbp1d631IXz1zuFARmS7Lm7I5BZ8uIJtUcxxeA2blC0DJiUcsrH
C3G5YDbS1l5XNXt6NC9vFcfUztaaFm+Nnj2bjo4jh0QsbBjsOJz04VVhtCiMRF6qTJMHpGrtInEz
cQJDCHYLbB/srV4wNei0TdzyXCgRWJx/31iTitGQ4z3ANGNhOk2GTefU3YecBvy/SIacsPvk0YaI
3NDV2zjqXzkn4r+YCOWsurZo9aAoshkn3YsoFAwJRxz+j0lzowt6L+siA+8HDfdMCEl+/rvgvcT7
DkUynCGbkZBAmCks0+aUeERreNJ8GU12ouy7k4NX9e7V16KzFzIyyVvniH95uFjUURuvauNza5Vk
S4jA4cRyNznrmiNSTZ6rBk5UBrUoKa003FnGuGvMztiFCfdPnXTRRs/95rmllF0UTFRJnT8aSAau
wDmyNfkCOg/gL/DCCwOkwN03/lSu5d5ibLWXMj24WFpClkGvskdsk3cItAB3Ga/wzpZ1S5S0FlYo
xYEHOYP5JDEir10MpDu7M9SyQxRJEPtBhI5zbJ2HqynnkacKD4U7Q05qm6xaNb4MLqm+g8IdOubO
NU6a6DA6jbjCsmL4U+/z2HOIfXUjGGwNkZFtsgmgbbO7KNttOnKT+GIwLgqgVwv9AvFHKVbliP9G
WF1PkGOS3utZGxnadT9Pp6K1k3QkdLRNtm3TTCMokpUjvkrJIlPJHabeYpO2oX31e+tWkybgLdBi
vWnKWlYg3bfOGLX8ZtAuixLB5FAOeCBNly/keM9Fln/oPYiIWpLTRwJSyJCOw7gfshzDkRbcMCa8
QgNMd0PcbRGq5tferdZlopcPs3J1smbYZvQDAAxTjm+Kv445dibrEV+uQc9yz4wYb5J+fIkTDdJN
EkYfCeGnbsJhbpMedutD5K5xzJcgdOrAgzI+ZRjul5FKjo2R9oe+GNNzbPNUrmN3z275s7F15yYi
FgqJ8j7sHHVK1xAsPFX93bvTHjWIU3WDdC7ubW3W1KJMzcl8aSs8IF9j5rqn4dlKa2PfN82hZtq9
Ip0mQHWFTrKskf64hjYcYWc+SPvMj0IbLOZiekeRDv2jQM30W4bGHfdX3ThkTsqb6YXEKrgDM2Kz
K29uQkOME7iBZ5IPKzc3HpPXDq+hz3aoa+QTGboVLXL+Zg62to9Kx3hSRk2I49CT4ztkzY0rytxj
bUBxId5LqvnPqfw2bHQRVTZ4m35mAPrAJ9eBp9STx8iNq4NSom28fVkruW2pVaDDpfmpmnC7t+B4
Lhmzq9wob6ENRMuN2YHo4cRMRiWgyBq0ByCsvW2oR+967bqMUwkio5H/qXlkHtmhjmvNHj8Dhmab
jAP3UJG/6GuuviXo1D37RFa7xAgsy2Fsz3QGBNE17t/ZTnmpWVDEmC7TAYwd0dfTmjURz2l8fVGq
obk0wY+4AvweLMVdpMlLTGbFU438lB7LUptQhM0tqHUocL5zruyEoT7H167FSsG5S88VDMLbap59
mfTaOHtExd5Fu4pk9xqYqLLwWtT9ZRAN9QaW8B2qWlwprbEnvM9/AjaVY0vRz0IfAdUVk418lL0F
uQBzgEBw66vB3GTmgIV6flYSCIPGJbe049DJrdExE+s7q4Oo4GAy7mLvljc47JmJ4qsxB8xcffse
Q7JedlWHMb/WYb7nFcEG6qmL4hzmCo7W3rWsK95J3FzxYB6CAVZWVbCoZOWcPOHyPSOCLC59p6yD
InwRCNLwpsU0VkxAWZAPPAKCeGsFPl5wvH/7seOR3gzjoxq9dKWG0T9kmpnfcOttEkvWD8qnTSLo
rtkFROQWHtsRlSIkAgOduEwuU6BzyNdgGPp2ark1Yj7elM8hPv9Ql8coGzNeanIl5+CG2DOItCMD
N+37YCnAGzzrdrK1gN4sWgKO7kaQ/NFrz1qHTTJu9QbFIROXZBe50ZzrS0RkC2lpr2A7Xfm5lylI
iZV0fAqw0bpOOhrcJmTumuV9wf1bPdK+pv2LSvk+DXiQZ+NDaLOqmRDvcm3E3Ib1ZB0ah9cBbtIE
CN6elmYJranOlHZpIU01mQFuqifz5r+z3meRSIqjuLTV7KgI9V8KH9gJJGwkfOx7nvtHUlXiTVMZ
58i2xs/MIA6nYvfrz+xwYjgeUE3KDwxdzrEeStbysnjWLfceVghlQwvpTpMY+p0sAXYFqv6b8aPu
lZXpu1ggE+9Be7GFZXzLpgeVTNt+5PW0rwOfRaW9GQJmEViDDFzqCUwEBmON758N7pC2n/Y4I4ny
S/tHPF+ILLjHk0MKEkvITGFDvvUIczeW15dHDQWTYJG3bBrnHKFOPMvafGPU/uOl4ElxJzmMTA6Y
tvNnXRrvSCjCc8eks9HB7g1q1NZdR+IE4m+WyRhoixQGMwb1Yi/y+pFVbnHBu3poHQIPiEKZCcjB
+IoBNmRaklE8ssykt0cM4nrpodfI4+qsg1XPz6C5xdd86vsU7PahtvGvK4fFvuN+aR3zeK80H7Xk
j9r15j0QcXbL3NDg0Q3IIa64EASHRzNGf3DM+Bvb9grKvhC7O7qEbcpsAXEUJ9VyGmIEQzGxVyY+
jL0VhChG4NTDNAitTQMLa1EL6CK/V5ddDrjVeTCcQpPpc0E3RNcxHM3AQIXlUl6MZBdOtkqfBtl9
eZ65b3tXHWj9MdKRffdQKgVy2U/exs4G8pI0ycjRtvWntJSkR8feORUDjrAW2KfDHbLxPP+rNEpr
X7aV2GVpeU+CsThTTFBcYdm0S+iJnqrFMQVZhwq/LOdXXcSnoh8OA1EB2Ct99yaNhn2JLSAslYQ8
gHFd2rJZQkoOH6LWnsIIb6bFkPkZeE2y7tDDQETOLkFAlHjduotEjnB9DQRZpu3mz3aALgqA4rAw
E91YEt0D0FaidKHeKVQ4vBsdQ8Xk0KPROyqnFDvkMLA0R+3bj3u1hXIasRcF8ayMNDyABPfW+oi8
NKyMLwYis0CFCb6NJxkxelffyiQymJth3/09Mt3cr/ZwqOCp1gEvQxoFT2OX7RMNJLef6m8yxGMt
zBltmcqRORWQ88huIKh5UfBWpWzPDLPZSUptZku2sTEbhj52l1PpWBynowrQyDLolmDLo6Yc7iHg
5s1QultZhcTM1Ps4dcRJ49o7tI29o+fWz0YXHINOJvdxjtFCQnKxepRcrqVpG0123q2jSl7Utoge
PYtUl0f0uk3jd6/3wnObMrzPYfwmRR6uInNeQiMtp4xFaraC6tec0Gm610lU08JsxTMDuuhkOpTR
5EVtRaWZuzJE2vF7vFSCyj01z0Ni0aVLV79zqaqly9h2Y5DgsgWTY3A1l/mm1kCoqDH4R4Swd8A5
Cdd2oIcNE3o+PW8vdYIUEHn+d6+S5yIZvsfIGq5pjenYZUxrNq79xCPwPe+cW+dMKSP6ulu1ro+B
lUZ4jSCAmENZWCQSON1G1BMU+8o1AYBwuY4AINbaZIXnxK2/va58sHcoT4Gdp+vEs1nzSHnL6/RH
+lpwiFNpbXu0J1TITCoNh/WQjd9no5IJg1M1spYdvHWv9c2OiCtm8EkxrswkCZCZGP4qVj49ogTw
jdmspqwKNngdrDDOn6qRlgvvc0iMHaoQxlp/zICtm5Unwa6M8mZrq06cLIUTlZqKfZph3RMQ1GhK
pp4XS3B5+iFrn6yT7D10Ux4SS4EtVwBK3KDOLl6fb3VGiDfB1hiS9quRtHcRFuZ25qQzE8/9V3OT
FEy4e087M+FkWZuMw7NjcUS1HoF4qact4eK/dYHbkgoHDKhq7uOg9K1vMfhQIdDYUG2Qrb5lwV9B
xA7gweyeAhzF0gWUQLO1K8mG9DJZ8Bi4ljA3Dkv4nqBynRgyxfQyhzZt2GJYV61qjjCvKM9eQz17
ZciRXqUDxzuJ0r1foFosNHEI3GkGEBZvdXnEQj0uUjeXG4ENbJEiMKGt906RwZnpe1m2bDQyyBJt
+ByLIdlpOYLrHjyoH8/usr40V732NSCx33REErMYi/Jzfanj9m+VMkBXWb+pSPRbBjnT685zY8Sc
dYX2h5GIltkrXOz2xazzfT2R/oG7TRFeZjI8rUFjY3/ZiyB+b/QB/kPsOJs+yzFTcPHjuMG/nC16
5ALrqR73wpyGS1H1+0nE+X6wcZF7UwTRJTI2+ruDtGmXISH37F7Hto12vEEn7yvrywDktZ+kdwVa
/NFDmVtAFWSPx2p1oC51NJds3lqpg+qOqa6d7SKJmftof8jxBuTO7b/HFvAm8XKxM8ze0lQ+mdhI
asPbVqncw2wh6m1WosfxbVT0vQ2ASSJHxhnpk1/d0hmPTE0/2xxYsjkB9DGmPdKcE96lFmqjfmC7
UNyIVy33cYZ9Ja7IMJwULStRz+GmBsb7Fpj6IR6c7BTk2qOTurkfXc4Bx68egASH7ZSqaBPzZKdk
6V9R1bJpQzmHKLiTfHcOjyHpHtBO42UY2LA2jWtlOiSzR6lgrTsQWS5naKSw7W3HGGVd7ctMPzlz
BgjZwpjQ+OkEcY5CdMXa6Et72QFK93IB8UM7ma3LeL3IkHVmN+nV9yFsv0NdnwmIhrt2EYEZ6Ew0
2tGFCKi6tI6UZi94Hz2xJghc51xlcepm6YzHhb9aKhQkei0IaSzBJ4Pp3zVBm2LMdMSmRuJTTOWa
1IJVn6LqGtOWFPnpJUTOuvBZbA9FO6yqhlIg8Bns4EIr13lBpI/nsZXEKnvMTfEqc+/TC332EU1C
dyMoG8n1A/8tQXR3WL0QRYVuxSURWrs8PkPjCM9M6/8Jg6z7NjWAJfcStYCECm824RIgCQuPiPSl
SD7yXgOp1kafjS9udRlQ37KmDU3+zEmPhLLwklUTekwDvZHLKTcP9kRIKMqDUoedTW6zwc4lXoeA
l9hWmlutcf4MyVs2mdvEJG7IKjqxirFWdBYhJNk0OfwU8SX2mqWGhZoGqW1xRKCXVhUDOXRaFPl8
fGyRagAwUisTZwfDt5y9YPyl66BO+ALWBhkeo82jKDY835mhTci/quY8poHYGcKZKe7wTvkoClVv
6RnIgHN2CVi8vnU4zkJTxCxVlF99k8EPrh1ANi1rdQcNz94hT0ORDm7QmVALPlv5cCbL22JXBxk8
pGiMatThNRa+riGHMSXdgQkUtbZG3kNIDJEGuNzzQD4QiICoq0QXrfPZA7mGgqRZsBUgBsy2/2nr
R6vMapdkNaztfJsm6kVNzaGrbFKk9nFu1dua8R3noqjWjC9Alzv90dJjtuut/sCQcyMCABUuuDzD
JD4VtzVqD5bgVQUNx0Rg6YlbyJ6TsXu/yKbuPhbeWS+723xMRD1lltfL65QgxcgAwvR9WK9dIe4A
qbFBsR6UbUZ3ysYd0dw7hGsDWFT3nc8faX312ZXFd1ejyTPK6hM5nLZAWXuh90KXO6qjqst7kfBO
q9snJYFC5VnFizgiO7fiq0TsNdjVQ0eO3OlmseZQXFEFgcbJelJZDPdFRLBrBD46hF6IfAJEeJFu
Z8g67Q242i0dYL2qB4j4ZI98a8oPtnEdb5nio8T0k40dNm+i9R38Cs1hqOqVH7Gd48ECfeSzREye
ijYgmtnDt8KWL690cCWvqTuT6OqtC0t0cMRdLxFdOYP1ivuTmFu9gC3k+n8NPDK9jN9r0pwJhYOp
F6akzFojgK4+veqd3a5IgPkpFDPSVnNPgCCnjcrvdp488JLf6mHVW9fSLqsDrQQfCHs8aUn9lgdV
iFWBFzEbuT1gacTyS+NcW8im/qrAJS/mi3dh6YgUEcWmxmeFd9qMaQxbLg/OO4kWUP2pc5doa+R/
6K5H9B/w86K4fxfwnNDx3KSe/wjpQJVCQ5kjXktIeLU1tW+mzt/FBuexCkmjQ8FvOVWxyIVxIDnv
y3SCfxo1nZc1T2Ga42XN33rH5qHq4N62JJFqfXmtFcaDQv2YgUkzydSZKs3KrGol8ulGD/JjUaQZ
HgZX3V6NM7BZ+zTH/Ecqx10HGGfrCdlzNI3cT/GGOCrmHSVrcYMeSdr+cUDyXrgj9nObsJXwvZ+w
xdHCM8Ctta2S+GtjhyR0kj+r6hA6wKiG+kjw0AqRBQGx1r22zbcKFEKOMIZNGQFUA8ujqEFEZ3Ll
MJMHHM7pN7IubrrmXzymV8SAr2Tf0L+i04RL7W9AgmurwWM8WSFvyhRQfqckHrCECcqY+S7S+lqF
7ptiXOHHE1MKr1yWivRWk7CjEcTMVP9JsX+22WfmAeyDPrDIou7Vav/KgMwDrTk0tIShX5FyGyGW
JWGIollzd7QFkiKjWIqqe/XAKy9Q+Hx5Jvh664S1CcGOY/1zJm/ReH278QKcyKlnwcI3yVpH1Auy
X9gptuU2WxZMecKxUZsR9sm6SQjnyNxr3AP5Cg3UBHZLzcDwzfHW/AY+kUp0ghUzLeHy40QuEsQA
pRs1G2I5UmynndNnT1aSvikzRDmTfaJUmQFY+spw9T2v3FOrJhjHw3hzxjAhRqNFCoAjaUIHXNKB
ZX25MwLjWAUGQXIxTYgk8MllI4sHhSnBzC+1k59SsD7H8YaeqMTeYhx5VLlLX/CiEjoH5N5GEsWR
x9meB+sm1re9EV9kK8aXmjzw0G4vueMeAgLZAsmE40+UaSQle+WbW49bbfL/4Gh4djKngaOlfyiz
gYTvMBfQXbRZOrPMng4Zwd16soytKs2bn5Q4WNJryRmDHprjgwg8MtfJs/j9J7IQNaqHLgwWk1u+
aY29L0h8EcX0SJxH3bLNEA6PGHDe6M61eEH45pt9VYorglRV1gQ7KHv7+Wsl6BhWBQkpu4rlaw5a
AQTREWUbZyaJ5xgw3qbxw4gCKDYlsgg3uDPWjUdz5Y082fWsedZAFTG+rFbTxDKrd3HgBJvBzx5m
UXJZOOzHMdYRRSFRlMqDRVW4Az8I6H388R3+9rk7u9Kqi04L2mqo/vO2+ZgqkN0tw1dUrt3VjtOt
7siXrLWKk1tND/7lS3XZU1XkxsIXXH/CqUkXAGOA+gBRUSz/NRo+lsI5i5aHmmsgsRzqBmaYqZ0J
Z5206Q9hyl3Q/43br6mTSydv/G1GANHKicV7DCJXJAQUzE7aobWvbUWt4hKrWKNHDMv22CTwGFKd
vkC1lQKflK97S74RY/U0+Vg2iowsTvKZes3V8E9hS+DptJMi+Mj7vF9aFbhz24SNj0ZP77PsgGeb
3WfZLjUGQKeQDdoVIAeCoPELku6O15pDu2FHOVWRtfLS4divgrA79VX/FY0keFW2k0FSiO8WfNWV
srUXtFSkR3hBvmvdvkVEh3PYkN8JXPaNGIiLYlm6rIV8qK4/zPl2ysQfGbpgGzN5CrrkTnISlUNb
op3S/lDvf0F0OJhBe6qxdiFnJvFds8JnZL+PmJnaVuhkuKZFtSvH+mE2Tb4ExNWbfvalSh7LHPHf
oWbSoWGTeUglQIc7NX+fqixvIkTL9vsp7rauA/Wt5/RTToxtwlfEupeBZmwBEhcPRgxQ0Jp8+tZC
XNuM4f54PXpds4uyJ6+OxwM/Rk/fr9cvDBS/0tAev7XU3snJ7j76QuhoWNkgjA7gozjMacREO86+
pms/f1W+5Z0OPn1LAB+uKbnFsdI062x7WA4sYCUfKkVhN39qXgXfGcKIZ8//Hd9Dow9c2T/JCpVa
6E3Vl2Q7+/upbTK2i85O/Xtv0mIBivF3Y+XUtxqr4X+fUr66Zlx9J47JcelpwTWJFPFAQ6pvST9i
mA55jcc33xdgGeGE4YuNceSZrSnuOVBPl+GfZmCjyOc043LONdZgGmN0ImmUyGPScLdOOkKTdDCu
62yIUPhgO52tHPBHtE0L1zwiohwhUWSgkpoorOeM5cLS/Ztng0BFBmxNLupC+8P0eIXxPhJRCtQF
Bing4uZWxtmGebbhi4c9cCFnFsS7QZYegBQmgCxTdvrUnB2UHwwA2cbaGXe+7XZntxh2AfXUqmkw
f0wujMbMHQ+9AYxBRs+F2077MSPGtx7ehqBikqJ1SOtlsCp9QBlBRuhM3BsrzBViU0n7b9ska5Zl
BNxFyF3A0aJ5mfOviUK+9b+J2Jh5ILzDjWNCZsyp2diKwCuTo03mIQ9m2s6ZjEspl5PaReo2RCyF
SJ4k7lACKA3ndO54zunuy3UWk9ut5gRvf87yhjiib0m0NDZzAsLrOGd+Uyj2uLUsgVRPOMehWknh
f1cozCFhs6Ld+OkGzDLfPufVKGrymdCIvphocrH6ntkiUnHOKeQ2BoJLRzA5WWKwt+es8mlOLe/m
/HKMR79p5nAtjTnfPJ2Tzim129UAL8F3RHgEiz5uyae4m3NCej1npUe4m7uQ9PRuzlFvrKe4ETWy
ahLWczDbCwM9J5ZsG6FDANLVl9QquocTszbyW0BcO5MR9Ck+Xcmc5J7Mme619ZhmI5aHumthCXLf
nTkBXuuJJzUIhS8k6fDO0IlNGzKtAVbUbw2HFHn2D0emZwQW4NRbqNK/CychwBjv/9Yihh6qAlt0
yfQv7q8tQfUKDNaRbBPmy3OK/T9q3PGsjRg4GsaWSO8pmQyS79ukdtYqaM1l3VggUSafO4cFxdao
4DYNwn9y9UFnrIKLb65qhZPjQca1FabmVplkD0DZIKEX9zlCzGRakgJwSVXHMYsWsbARS2U88V86
PAceexZQjxrbDQgzGKvPmZM/pX78DwcDzpKkiFdMF489HswTRvH3tohecUKxOU1o5nsd2kPqCZ8i
tflXOIRCIxlNNq5DH4FtDSXGSBDe+BFOALgD0vk2oy850JOOpAgnZfSItm+yCJetOgsl1ZRolPdP
JlcuhEqC3zxEcO3c++bV7BNiVa95MGpc337nke7v86ZsNgSnJ8soT0i8GM5BrAbwsugdwxLRhAZo
uvKfPQ99P4ncCSWmAiSSY/mQEqGVWev2IdM1Kh2PuXXh5auhwvhAtuw+7mwiCGtSLOP6X+vj2YUZ
hnDJd5wFgifFJqx+95OhO462fqAMU0TSzXobwlGBKlsG6tu6ORRdPq311v8fZee1GzmTpulb2QtY
9tIEHTCYA6XPlPfSCSEplfTeBq9+n2D1P9PdGDR2gapCySSTGQzzmdfAXcqSozeRb2JrvW3b4b6P
7QtXIy3FEYq0d8KKlGBrSlDr823CtJmONG7kFilOZvkwGEB0Qt2GrpBhM14idhVFoH4bxNnjdmca
RBIGqjKiNmFcJ8F8A7AvvdIov2xtt744OpTXcuh5NHRvN+rgQfuIWB7zRjqjwzECVNeT3lBVGi1Y
nImxC6OOmrwzPjsSEN/gxB9aQkmjgdVGQ23dZDX67TpVIypUnaZjCetZ0PdmNFtSHQ0r3cE+z/Y3
SWjEh7LXejD6JLCy5BbzcBaK/kJOm+HC1iK2MPtVjFCsz9k0wkIkT3fjsPxM62dPjoh3um16mIwb
i/1Gqr6bi7A+MDdtZWWedzVI8NdG0bwj4nEfpLSHWjke0E/yVFk1X6WuMqEbxqu4zrRrNCLntexd
4jFBFhmDNdkbUXbbMLqmJQeQk/3aC0JvReT5aB7euhCOXJVX1gZ+LJVtCSXXnHEuDnS0hsz6Buht
ehKRh/8hUZM22sV6Bk4qwiLd2T5lkGDw9qG8RnMMwPqQUz+rs2gHP3qXlf2hdMhS6DTSv8QtnUwO
OTMjrCEKUivf+gNeQTBtk3zTNDBYEmA0kz5lpwkX7f1ICZcwvGOrPQaxdxQ99f5iTN4mxfZJrX7c
614HCw8GBwLIGSNC9RtMt4EPQMCq6+Z8WyRnJ7UKJId+YrezUPna9s1H09tfNksG8blIbFtR39ZA
EzfDmHybA7JrFLlhYecQ5NsUCIwe0EIqfRuBMTJJnHpyUiqc9KrcfkSn+AHNZ3sbCAR3nXkodymw
KnaJ7GOOKBT53Q1neYwEU3YHi/WjKGWyisPqqkB0rIwGaHGh/RuAVyHWtD2YvvTohGv/yDTBZy5A
boj8ERlwMhd4s+VXPXNrxovlJDZSG2S1pZterPDFcdFNNrz6nh2bndLR3uOyK7fRZD0hdnWCd3uq
GCawsriuZb5xlySCkoVuwra1b7BewJ7emEn2anMVVS0bXS/A76yyqNFAY6/0upPAAXNj507pczph
eRe7GRM8r9+EE7OZNM63IdS5cHbiu2AQ8rZNOVnN4BbI82PQQHeAJ9r5kP+M7IJZ5SpHxR4Gm7Et
TNjcJluJDNnuACl+sD/g5D1dG7X/XjspsqgQ/6lmOhugaQ+1ng9rR+rHLHCfLfFMbK84LlQBJ6oB
7EvkYMlbEjo5ZHL/1AzG0THr10rp/hYtnoanWhEFEs0kgI9S6MnALoPuU5SEYzGNiyy978gMZIw5
g3Xxe1igboqfgeSuhDtrVy18WQCIUJhJDzNZPkcTItiKbDQGGFVZVfoY7TAjvppQXZBd7qwG/72t
CWAcA9q/2LG17qa5fjJJvVNJgi9LW9/6bXkfhQ3mVd5DVqE5Uic1LW1IZQ5ap/0zDOZ1D0A/6h4x
4FGF6INmZ3ee/O4oHKwwKlwTCF5rVfcA9PpeUL5QlF3Qcm+cD7dost5bYfoMD5cDJRifWr86VDg3
eImvOiQOtUl5ztLxoUmpyvTI12wzX9sg8QgkFREOw+0vGFDpG5xbcYGz3War82H8AmnzVPNoQRNh
wQg4uL0LqK7EE9XEJwErWcy+tPEQFQ64dpqD2osJKYQjVb6FBgZK1twcShvnVkg3NNVR9BIV7DJg
3FZ2rXvVR0o3haBXu81p5kL6p90CiGu6DiUCHPAMXrtKPIyxd+sllblqm7ecpRt75bsepLsBMBxK
cDkqVz0svKh8H8zg1yhqGD8jzQ9n6KDd40CXYdHdkYv6efk249FRc6o7/YQfqoO9i2c9BPMWJGq5
TmLKqtk4KKEz2rZJE6/CkOKMxlbG/oMuUQFsqSnf6q6+ow3zIeJwD7EfTk3R/3jIKl4lYN1zlBl7
m9mF8D1MFbc6VikQZkBoOqQYG4jEDF542sqKY7JB+T2odUze6pF8jy6c35XXnurEFA3QIYXdintV
HKry96ICzKaXt65Hs81BzpCZJQxvW9q0+BtBt3Eyx7Ot6/s4lfMVAHh2lbqCbKUrAdt+OOji0Mv2
E22Qet3GFILSwb6jp14x5WqIAfq61cReV6plEygJYuBHHUgaJhsU1SX19sQZHkXKVuoBhnIp9VWh
9ZBF7dec5jhFUNCti5NGr6RLfG9jZz4sG5+2Rw1/GL+19DgYQqpKOQ0eVAFodieryqda5PRIQOK4
uvFn47uTsBZgxj3bpTVuROOX2MQJ5bEGEq21NeQeQNAnRYi8MjNs7xCOHF2JIp0Rds+dM3/arlFt
HNy+mRmIIlWed1emRFxGT3Nhzp11Q1N7g3j2deI5jx064+s5qAcKVHKbEivt9ArdBBA62SoZaCSU
TfRkVkp/BPhycuPlH6RKbABdne8NnTO+YLaAWad31RAKmcoQBlLcZnTguklzQqhztHcYJh5DX//W
ZKVdpwF3olj8fU9rrYZXHhjTF0qjm34gcNfb+sFot3nTaXuVcgjaWKtaj80V5vOkN8dQQv+yvfHQ
1agvoZy+scf6DlBwuIFshXiyDyQS6eiMyp+7S/3A30Ge3NmTi+aaoX13UUKaE3uYmFP7G9vO2ggS
x7IlYa2p8wIxCPAp6G4F70qg1YF5pUhsBXxSGmwonkgXNDqJBjSXbIVUH6Ru9CrzJF4ng7ZDc2Y4
JpaNs9/ofY1lQdPWkW9EXA99KzedBSZ/rm+7KffXmf6MSjQSNMjjrjkWX1KkCLcI4iWjTb/ApwkD
NnkV6MG9EzXhoQmHtYu6JyA1/aGnfZeVhD0z2Q609ktZUoi1laKQ2ez1Kc92BXAUKO7Vb2tDRov1
Dlb7OBNV+IDqnNKhv2RjmeNqw36A4nloEoq8NlFXyMzYJQP4ozzlhKcbhk1ZC3aU2hNRHJnb0Pj7
opiRBqRmD8EA+KU7wdgkmyMVEk+a0DVKcNPRihAIKaHt4ECIGA8t8CYWPBegjrXku+MIcDALi9OX
VoHJ0CHKrguco8tYultTL0Y6EYZiW0IEcOfXRCD9oINgkI251yp3IosqIkwsUA7FMRKHi+6eFqdc
+12HscBsv4eUHIviLTJsTGd8JIR07EaTPD1WuG0g+pJ8zCZOfEb3asR0aTw2NgcZFMof/j2KuQ+d
7sLaA6MNiLOmqGZ7T6WwPhvTohE0B7hXmAp4nNHjmFjtWWaKg5d+UonAwLcjVWicqTje5k6c39Gl
ZBgPyLv0aNB5yi27edPM+S1GdsnsKezTR7ryM6L+SfulJYnFCYwP8KjpfnCMmzJDScvW53scMaD6
d3LvJUG+0TEzyAPOx7L3d7Dnc9jrmIJLkKkB7RPsNdZ2KMSqss1NJWjTNhEbLJn7xdS/dRvahk7W
UFVyuO4TvO2yOH2YijR5bDpEQl2BtmcVvnelAy1CPZHeIifP7f7Fayz9aFDnl2j+VUj2g7dBaT2d
0YApoe3PJJ4AUd7C8L7XdXLmBlHNjhquK834OiqnTWSk5b4OrCvslRGfFPAnyugz1kKHkrB/07rj
MWCuXEOe3dedJe5EGyEYg4cS5q4nCk/4iIeIhiBuVjyBjL3t0RNeVbKAiZ1Q505L99cLPKI/gTY7
/iPs3dovxbsYlD3QGoI8NA9RURgMAjcsU36DsriGjy5OobixzdxDBgQtAvypeuAAdo71NSblyfAM
DSbEWSF9943ojD4XcRUKrNfCM49em/4gRDuto+ary72AWGAbmPHj3KMwDBwHRjAqEnrtnoqQRNwM
Y33TR/hr1RaaAE2wH9hArgS1fs0AnBLYwPWBRQkCHVoUfRS8qrpSooHr0Q3rMNnlsB199Br6MNw1
UCBmjdJVMjkQFGX9YwCZpfslUWyqpl3jp28g2XJSI/MLrj8iNRrB69CDtoIkCGqJAqlS8Bli1EJs
oVrYHDupQ56s4zOyMYj1ANv/xqmFQcmkwv3sANuVzs4U6jc9OjuFyIpV1rVQ2/MbjmNSUkRokG+c
n6XOewGXpt0NVSBHg8qydQrkFIV3sW7D/zVsWiwypKRBVXGCE5OZDwkB732Mf49DZ8twLYgRGSgQ
BwkOHUSM5kAlD5CuQ0JFaXn4c3s3+MW3bFBcHljZFF53qbKT4ey2q/Fm1ICVeW6ECZ3TrKeYfmXl
88DwrnY2c5I+IO4G07w6iWLCdrwkg2n61rkaG3pX8OoJPvppn1kt0HZq3oAMTXYiu6nWs9uLVQzm
HLwb7jpPTmBsxhDYce1XP0x954BZNMo/JBG9l35b0wAaHi1UZ/Tfah+GW5Lo5taiUtPY1nSopncM
30nwBv/ZKvPXGN1vJakRrvA4P4UTQI7Z1oEZ2WiPDt0ZxBONyImizGBaXxV4yRKGrY1RxXPqHOO0
KfaRSE8TWqdVFK+KeMDN07IqYN8Ie2PGOa8dnO9wDwSPlNbWXnbxp9OAy0P6AYfmLN/6SXTTWFBN
LQDQO2agfRU2g9yVsFfxFU8BAzRXQdM0h5oIJ5VMjGi0b1I2qF6mvxA4T3QEcYywBNeYdkORc84I
j0pP7x3+vZC58y/i88JzLNP0TM8CNqGo4Urm/OfrMS5C5X3wv5tSavpIYYDGHhUWMy9CWKYN2PYA
6UpOLWdr0B58tiuMXEM/Otq68ZzGJupKXop3iBfk1y0cQXfI35xZPBWOiK4zMJk3dgfW2ZkBpdNw
2tdSPtqszms3612aZPKuUiFrmMc30sS+Df9Xqo30ck7jPBY/XnlHL3L8HrvqiU4dUqCo7RXWe5wl
JumQeBoqFYFLPPzIrGHMYO0Gm7j68HvaZFXb7T0hMQEsKBzRncklPUUjjZ4RArieOjt8sGNvOHgj
2KMSU708eu3yYcAGvn3C3nRa65oo3mhtoo3K5r8M+f/5JweJdrHV/IGa08TUmf7ly/+EoMOf/1Cv
+a/f+edX/OdN/NOUbXnp/vW3/ulFXPjvb6z8O//pi03RxZ186H8b+fjb9ln3j06f/68//Lsj6LOs
cAT9Oucx7Mq2a+Kf7p8cF/DY/Pdeolg0/K/7L7x7/4eX/WXUIP5mOIaBH4PverrpWv9t1GBb/EjH
adREZ59UU2cW/2Unavh/wzzBtn3T8C3AZMo+4S87UdP+m2n5jkWh3jRNx3bM/x+jBnxJ/1HxX3AH
rqk7wuOI4nacfzH+cIfYynk70kdUe1cDk++AkJBASNY/uqou77geBmaxJm/pycS7f79S1Zv8Dzcg
dNOybMvSLV0wQP+4VnMZTQbqdtHacGgO9iNkPHRpyTS0Gd6QTz2LTBk4lhfio+CiwUl17qelcPmA
px9du2ZbBoTjRZxnWz0hNg28CE04lBM2cIc5bWT6GhQUQ6DcYFoUobhfApYpp4AcN0KvuUPfbGc6
7rAxDTpZbj2CXS80jmzN2+XEc6HfG6dMvI967uOwZa5MVOe2U4uDXNDjDOh0lDKRQwbWMbDN5RZo
AlAFiEKVTkg6Hr5kTc+lbAwfffWCJtaSk5aGxpUzNTM5GMKkdavjI1bpLmIEUJgk7MohcY/CKJ40
6F0qjrcepasb1+kwB8fQyh61MWtu59Ttj13ehbsJ3PpN1LR30svRdkxK+QDlbNz246hfo0UZHcfB
lntHT6pVmBgDhKl6XqFLReNr4/amjhwLdd5AF+0tcsXUlHrkyl3iCz+tv736R8bz/JmPGvAWndoe
FPSt1VYuVvM4kmal3dzGVNH3s069sfNozcaF9t5bc3wIAQmhPaVUP4K+OVVBU+2bQaiG57geKKVv
pJuBSv6irTp+ev3ccI4idz4bxmq5SlsaO8eJCWvnoToZRLkP2C/cMqsakDPQxHANRHI6bzjt6jZd
J62NNSZCy/cgrEHvRHjMeqL/zWBa+is97h5KqdCscf1B4Rv/5zCR10nkBKdSJ7E3+mQDXDB7D6im
HasccRCsoj/gm0U3edY7t5b56wdJ9hGJBBlnenqc8ysgRva294Nma4euzfk/iq0lkE3i7DxFduW/
AObHFc3WoTx3E2wOiqMteg5tIKrPhNHpO9SMWmOO0FUgIQuQf9P7LH3N0WDY0JsncxWoy82ld6fJ
7qmtBNx60UBsBpT6Jnr/bopycecjGzvCDXwCRk8tX/PeAEB2R1c0sHCXL9GZob5vbfOAqmBWRPkL
lun+miJ1vZOjnr0EkzduTXscUCvtv9qi0p9BoJS8UQ01Lhvn5yGcylsaKt4N/ApaemIjFIZtQP4t
6YN8a0UUpEjCqb51CHAn+IjSq9Geaz/RQGUiG1YnY/tmSfqffb0D0vMMhxrJOGyqFAqv0U0ghKw4
A4wHEAMQLLZAHRAtw2NfZyGouTJcOVO+tifngtGbswGBBYKZLH2vh+PRxTEklL148jUUKWShfVq0
gNW7M2H0lakhdWwiA3AKk/AOtVFD+3RKOzshz4tZaF43tO+8cGWjWQwQGPHaoELhHN200czum8KI
APAEzRXqECEdU9BVRk38TJHCWuV6qzI7uCalQ10QxcUtOaGCfXbRSmh9/BK58qKjX0vTqvAgKqXe
qZFYeQoDHtasR8RoAIQjkaV7kLi4Bu8M4FJry+qRRCT6HyTAQN2o0mPZe8FDYV4qfZantk6+B9bf
Y2982CSUaDJUhkmX3Exuln9smhmToWenJvG67Wxi9VJ7+bDVKlnhF+ZpzxLAd1vNuwZ8/22SKcXX
Wj47tEro9Du3oM7o+YY7r3RHEMk4dCKH6O2eXBMgB4cNciIp/vXAvJHSDlAbTdgrwi7EDrZzs5V/
jUo53IaQSJKTybiWKK5R6qA4mCizi5ldG7TGhgf+ZvgmevsNqFMhG2tFoRPAjR7Tq+skzEhUtqYs
AlQ21ydq+lCKGsoaOkcVAmhAA3SroSRZGfmuC6LuzdN8NCBGyAh93jZkLbQb3SbMt4Mmwt2g9vai
hzQ3Ioq0dyMDhRbRXCMB7+8nMwQIMwJIoa46QnqWq1Ga3soxAQg1RY+IkAPlNLAd2vpZcchCBCPj
iFUYoX1/5TeaQOkposJTElo3wZNbagK1RvjwZeqkxzR1oTTZwbVXSKrYZnMwOveu7jAKi2HRdBP5
vTc9u5ULjXAe2q02VegdY5TjtAMpo88hMpHb1UM17AJkbIh7nWcAFJ1XAOZX1QAP2KJBqk5/HgWz
vBFyr2Q+9KbbNAOQSHNChdgdUDZIw3Q3E5BcIcF4b5hApDpc9bZT58t1gIa7G8S/s+3L7UBaR1iw
17LyBYgedvV2kW5nqX9ELd24aKIuWNfnKJ+dDWhllJJYQL5mAJ5JkfNA0zFdVQ7cgMbjxfgfWCdd
USNqbA1JrWhT1RxDVk3SAtR6WCVG8gDBECH7xus2VclEWE7kBEZB6XkwVCfnS3AirOltIMwwPflK
+znKEUmvhJzuOSSr+8AEETVVKFUNRYWoPOk8fJzwnoncGL7cIE8mj/GEbSgNsd4koy4NqzkMLnNa
q4x1ZXk4FHYItJBfgNG7nqO8Q8bSNK7LyX6L0urRT91hZ1GmruCX1HkORNFhXme1Tv86hs9BgyLa
EohwJg0OPi/qp8J80CVUFppcFw2xcyQwkWXNnGoXQe/zgwCJB1G+Gm2gjAR5QT1pHTKU7YcWQNQs
wbECQg965jSNV1PXoHIh66trAEXMnyxCqkObqIOMPUKhgxcRGKWbaX5Mo/E+Tl7dOPtuOw84dynR
uAYvi9OdoY1HO5guxqD9iGo4mhLaxsTrZ6QQwouPtxUJZ/cS9d+NQEOOdB1JDmRVALZdQY8lmFou
K8+euc00iCRp+d2P3ZudP3gd3wUSVvvBi5nKM5WWi55yAwOSmNA9OETN8QYlrwM7MQEE74qD1tnv
+SAW9zN25k3vW5DkabLHxnjJmTtXXtHsyP0O2IdR7ovR1oG4H6Kc4X7bEcU9/g+yzkag2NL1Y5ui
uIawEVUzbjgG41GbitLChRq4T3Po7ZfLOwXdi8STl9qDlZGJ4jCU0NPpmmb8oG3C1yE1zr3vrcKy
OhrJhy+1H5gGvzgzvTHU6Epae6sDE2zk0dk1m1dGjoNKP8+6/cqA/LnLyRNbrQ9vlquiixpflYJb
0e2PSvNfljuRfXwGiYT0DzXhQrsZ7idUIeYx+wa+9zM68oQo866e+Eyyd2g4AV/vqb2AfjgLdfN+
W9+Mg1hjLHEpLAbJr+aLTPJTF7Z79X+Xv9GovyRQwUqf65jIFNaxgbv9fHEi7seaeFnsrl0RfdUN
qr2GNM566+4zD0uPmloVysHnqee30tfECX8HuMbLLw36SI4+rUXOddGT3WSt9iAcTBe0oHsyYDDC
ctY2gbDvdKQ4vDTjmvIyzeo+Fcos5BGh23unBdgflel8tqmmXMnauo7Bkkh7uNgZv+uEM3l0ssEW
/ZznTJi6my4ZSEbOinJrmTO6StzBMkyh0gbDpwlUAkBTF2OUrMe0ISE1lwJE4a/hY8nkJSsUoB+D
lqPNLHkFrVlETn38GmLtHskMSILj2nOydzEzfSEJ7FCp3w/4WPPZim908XnhiB7VjD+H+vj4Ul76
Vs1wjJIjtnM1vrHGT8JGTWZzXdvx3TLgts5CbgZ8TAMNd8qhOBYTXwyCb7vq8/pdtEHd47obuE5d
jBdp9V99/YPjzyWkORY2PeGaeQ7Q0vzzqVF1+fTH0zKOYATPbVQdAukcmpor4BHFUtZflkGyB95l
rLTjkMe75VNXHm/JtLtM5Xyv0YhTUybvGZQRhyEneBKEcVcBBh8izE/LU+0CZkBaxefCwoeKTt4s
4/cq+uAgP48JlfkSfZ06+PBbHmcYV7/1hb0QiBEVOhT37gQwpqt0SM7LpcN4PGrI2vs2N6s+Izg/
T8xffsdcqegGtW6+LXXzRs2QXhoX9TtCiqeKplfvkYO1SCgzNFrxjZ/uh5PdDrRaots0CTfqm4k7
XcDOnGPqLo7fY9Kr/ehV+dsXwe84q/1T7PN8+phJ4jTF3e0vhZpmlqmfvWxGLi+qt6VjQ0+m0Vc7
3/pkXpLSOLst4i4yvl82yAhB0typb0uNySYJYuhIbSq1SEcqk1excta1bocREbHBhRgaFIr+DDIz
FsUDkVZKZxfLV1i+N3JsNojTKwY7/2jW9JpMd45ail3Evox1Ons2yopGee9o7SUY+s/InC5OHz5X
w/iF9uqqt5zbCX68Ib8mfbho6ABi8Hsb6/4a43J2Vh6yMSFS37nPg7R/HTXx4hjgF/xJY2Z6A4Vk
UkIrYUDC/QgsIQ6ns5r9gfcJLvaF1vBZvXUWRDxaHx1Prgu0OL+KNHxlqgRR67F4KbTmc7njsex4
tLexcL8kUg64ZZ+ctLtMLPPSKuDjaLdaDlOEahes79blrKr3dLdZFRw72Hmf+xrdUXWcDMNr1n0N
A3PKaUCkg9etmPZ1yrx0UfycjPFhVhum3XNGNqX4MEIyQ2q8ySQPYEwPVs91xtB4dD0Aa+o4ZV/l
xbyTFEyJEU32RkYHNX8sXftppftR03XrJu1J7c9ZV+4dMzi6y3mjdkT1JBpNe1eRMJML5sUBac+d
pfFGfYQj9qTfqFlYMpy8s/ZqAdduQgikhktvjXtrbFB/eVF8VCUl42BvRvnRTRLADdmphb+OmM22
9Lg5tc7UjdVCIPSXbtT7MdHO6vvqsK/Dg9EbX7CKN7iU36gJPahuTwOs8QruBJp+El/76A58opro
etuh5kESdtWqbUmX/iM+xGBt+FmlBiqftIsc9sBA2QSAict5FbhMj+Vp1zZqO8MVcSpYOOr5E/Qm
yvS0zIYrza+ISoOtlaNUoxYG4TjXZAEvX0UIfHRDvJWYzGVOvlJTBEg9p5TOP16zr73wY5nzarKp
mSKZDk2Uv08uH9VpL0bqn3Bw3OUtN261xCieYfJ0fgehikVq/aiXoZOEcZJ8y5vwHOA45wRiVeA3
hh/NrrGGp+u6N7h57lpbNlU5Lu+mxQ+RXzz5+EL9GZ8lCJvzc2dPr4U/XNSsCzs+UusCgyQWlHg5
6DDMXHS61ewWfz6IvTa1+B4b1B+jJjaRZfNdvC5clYKxsCP2g6gNvlJ/N8YENZA8d1Zln5ZxVPcs
AnaPNpy+yFUGk87qsqJAxfyaFmjszD50G1ud5ssrhuzv46ssS1Drx05B2nune4+14eW/H8PyVijK
s8Hp4VrjfFqGOlVDaVIcRHsixA5MX9OgPo7OvOPY4yfWtEFz5Tg22Xev4iT+1pN9mHwJ9o6hUEOg
HhdON69UFZbxX27XDuR58Ixj4We7TjOfJ1REUeuimZPTuwrAYXvCuV9GTD2z1jXYbsjPh5ybVrun
N1xqnkygE7JH3T1q+ReqEOoZqInz54OppVhxZvr4e7OV8G1R/yASX4MMd3W2H/91FNN3UbGxqXUD
ZuBrnKsXUxHj1PlO/vih4j/s5lazbx4RfP3z7D21QXSsniWuzWO5qxzzVC8HKu+Tc+A3DOAVq35l
JohFIZdqjdltIMJzb3ESjuyfPWWvK0fH06/PblIvPWhMFDUH2J0JibPpKwbCqZ5kJjde3HwvIzfU
/k/Yls+Q79bLmqsqlnPWMd2jNxILfPESbk6qFIEE6zGm9qDiWM221la0C4zsJouDj879pAj9pj6D
Xdm/dBxUmDx9wTxSQ5aZye+yPuc0uAHIsdHa+ZxHOuAQC8UOeBEZp09jsuvGXfI5tNf/dXPL8VG6
065iF1+Oj2UnWYZMG6g+kEarbMHSg12QjPvPidbMVWzN57iDQFziiUZT/lxG1msF7hJe9p+ww9Y0
Em7OqiA94P1xVluvejh0cgmfErYtnxmO2/dzZrCulrmD8fmPZzX7jPW93HEv5DIhfdGeDCNeSxVU
RJyKhCDvyXwzB8NFNW705CUQTJ9okmecyS++tM4aNpdF6z10gDkb3NsK9tKlc96QWCnqKgUEV8qz
lc9fpkoJwsBCs6jfLgNZduPZFCoVg8fO0gn9F/WtJSroRvcZsVz0SRjP5behJWgC4hidpGUK03HE
Syq8gSjKc5qYH5ZaKB4Vps4v7xvmPdJzLFO1seID8gQd6UOvtZ9BB6MSxncSaMkVjJn0ykiQr6+L
VxXKL3Fgac235Wiul+C16eUF4uJLat3hoHdeotvY3mld8Z1zuZllgpDtzgzcfZw017j2rA0jWMd+
cusaHPUvTmX+LJ8+CLoLKelxDIpDaXYXBNeYp477YU93rR3euCklHZUWJsQrjYqi7Wl+brt1cDeg
Wm+F3UNY8kTVdQpWpkuXONabO99meju1sdb7DoOBgfKqd/IiyOtoCMFED1SCSKHp8mcgVYDk9+WN
koAIJLzMcNQv6nR0B4fgvX0Jstsl8uvL6q4bcT1Wo2vit7GMpUYdKCvkq0v918EaMOIoyeHRoqrJ
P2mMlwDmYFo9XpYtVCQD+G/nOm+I8wImzZKUxwHeXD4kO9eH7gRGXX3shsxFWtPb8gUp4YOJL6uK
R8Pxbgqy11LE38tRvZxcaic1LefJJuhftnILCZhxao55wxiRzTEmpvmNZ/1LmFh/dqnlyvifAgBR
aTsaraMuLjYq3X/GaPkYtL3prO+XwVo+QjudECn6hrP9a0ztbY2aNapWXH7onqpx7ee/ajdWIY6w
2YmN0NuCnj6B2zy3TJ7CK+8NC0wl27b6uxxRduyv6LncOursUgfCn008g8fp6fdqM7d6FyPGp+WS
VLy3TeedYHifl8NctyGRdt5VQYM5SZrnZnR/1YatUpVgaG+iANdXt/zM9NtcsIRwQCXQMtXOGYSg
GE3IQOElqncQqYAvj+flbSzIIIM9PnC6/spcPBbqDGJ+WtOdOs//HICpefZ9Pj0qnd/N17J3V121
TcL6+q84BBO1g6YBeVXxk0cTxHRMhKXUrrwEkxOii2Z4h/gt27IxPqeg4p2U3JxH6hXJPREX9Kfh
sgS7iQpyQQR+YtUaZMO7DV0VcPy7erNRJd4qQq8j6p22fr+EW3ToC3Cd8glBNlr86qxmY2LzQntC
e5wmDQhGDdbdPaJfikJu8d3l9clwgk0z5UgUsdTy5leK4iMFYesE46fKoJaaRtDgmAAN0kLAIhZ4
Nar6idqCl2QNOXLkwc/qIajiRYB77TKpDcwfrN65U7rdc39ZTqIlIVgi8PAGVUTqNqqGtJwO1exe
J7q/Q8BVrVsWdwnPheLRKxpfP/nLMqyZOqOzgNcAKyLS9yCzQpY09I1ZNzfL7gFz4GU5ZLyB3wAh
g0LJpzog5nhdFf3Tn7JL3rzP3bvKpNFDYFKjP+T39bZpvN+BcnpmOMeO6S1UfKFqLUXsHcwB1wtT
XpYyi/qpG4wnG55A2HFWJV2hhDY2MACYJkRCUuWRKtF0e5jQhX5YtpcwbT/K/k59v6YTyioYHgdU
IP/KQL06PqM+8D4Vn1AkONHYUnLXuABrhZjTwTzldhOmoy6KvYkyBCqdTPJ2/gb4vTyYNnevOznc
IEuJSCGbmFqOWPwRyCY3y0HnBITnS9CQwanJO+IoFTxgUrXWyX885AHYv4BQKenj/rKkAcvYmjE+
Ull+8yc76NJbrC7/7GJL8AROc5ug9hvQP+uUvhrKSMiMxGT8DeIQZn+zZGBZY38DaH1wEncjAv0O
ESOEJLNviq9nZCVIeGdjn+nYDqmCX2S7v0FY/i5TYlQVEXwlwwRXrlrcLknyMn08c7wzi1YBI8jZ
VHSeAJnGSGu3fFAP/QYlEM+BGef3djVslptbLqo+I+1rrOubvYM46LJ4lkmmMigVXyQgEB0jel72
kr4hJDS7+A6Nk5XgkF9yLXUaqSiqiqJ1K9Fr7m9Bt34sKWSayXOgfsGt3d/ozrdIt6JzX/rvKvvD
/RORlPFBvVmRJLeR5l4t9b5pfORwvFAC53OI4NEYfUoE1cGvp722lD8Lyp+SNrQxxq8oglqT/2mU
RBxCMnBN1LMXYGeqSpjLVrj8b1mzw7XWrD1dcETzm8u3Mp9ai11nT/hxrIp8viSCb0DpuRdmuBYq
Hwk7Aj5cjMbCPlKyo9JqGhf3qRLhr6qdxjnqFMStRRjddQ4Fb430AW8LBNWZoURE6Bed1SkPtT4h
AkxdeigciWotMP7nXMNkvSoErpHPy+K1YEdUZosIOTvq8qjz3vkY8V7H2/jm/xJ1HsuNK1ES/SJE
wBXMliToSXm7QUgtCd4WXOHr54BvJmbT8bqfDAkCVbfuzTzJMYQFb+bt9u58qMfmfLsRejG+hJL/
5aJVc53+cfaZLJfVKSr+t7SnldxqNJKseleYOjAtDKdc4qUQUpwhHTFugILd3a47Yn9OVsvx//ZJ
3rahSvuL5uUl7tNp/IpM9XJrozZMJE2amrpBSgCy1aXdt3T6bj8HqNarL751orf/K7/alv04NAVR
ktHDrW3nzsU3/dFGF1/e8Oj2DZWW+sH78LfcMNoCtZvGTdwcnWVhM6jC2p5ibqlhEhk9O2ypyzcs
S51fUhMncH8Tf8OwfKsM+7j8O5/iX1zk37dvNLC5pA2cC36aLqLHuBtJLG3+sCEuV2HpYrhSp2dl
7aKRFtyyjy6PacQLd838dYydg2m6/xVvEu+TXUaPt0ds0usf3breFsClekaM+Hg7SDmEoM+6t6/T
6a1hddF50DGcH5efj6Dur1761dhPf1r5Xmvue9dg3kIYcGvhLo1iEHesqRXbukM+Sh9e9XQK5Jhf
cLEtDyUv0Rr5ksoG8FdObwu6hNMmXy8yTpiFeY51/qKc8S8R6lWHLxIuX2Ik4mM59oUzvjzXeKts
sty7aufT4xqXJhY5vdxsxFit8M8s/xDW9g8ZSf81dJPZxCpkPmLsoCNlQ0OGSxzZP3EzPqI9vfVP
b0+s16ydLseuQ8GyPJa3J6/AvVGSOWp7Z2xb//V3l+dp2WIGf3hxUbYz7jvaHgSKYeuO+vdSvIJi
+r71foTqd25SEH3JT/yv3FkKnwFgV9uInV2Cp0JJYdCbm7Xf20wAONkX5Ck/nPdWRusrtR6WGI3/
bZUreur+BdHNFgvAozFQHy1vue3L99R/Xh7XWc1/Q8Ojp+BaWekj9DTuvmW5boblaiXJ3jQ7Zs4G
7VK6UJyMbnftTNZg9g94ypOyKU5akiqX1Tdt64+O3MAKWDwSSgqAeek35njeEfy8L6XarbNnR+BL
EUks3SLmDrzbJPpxVfNmYa2f2/HrNk6hF00WlPcajsPnbQ72/7tEQQAxy/WjaLsr+mJW5DzejFl8
6RiuLG/qVh307V8VVh/Llmy2t3W9X2mifp6Wlbhcbo3lPhV5tomEddeQlkzK0A5RPu3Z5ahyK6KX
ojeqjZchJzD+/1oEyw7RLeMvt5hfWqzDIZO5JoS6tEzuem/6ue2zVehuGm3fQ9FeJomEFYxkddfT
H50FnLv7oq4JKFsuNKWxyMN3378vNfWztMDAstGpLb48p/i5vfGlJ4Yn4t3r3mHCUFZxCFPLnEx3
zb1rROwn9EasRXGKzzKEmHbbQzPVVfCLucgpfb9B+/yvDbUcLK1ankg3394+EwHoa3amu1uhT1NC
RP2HQh5fVbRlqLP9pTflAmYZZvmwvMjl0+x1eBEOhBNe8PKNbt99N9N2ef12zdo9uv6vPhInlz0P
jv3hOWvNZyExR34xpiS9+dUy7j6nVS/Se7/9t5x4b23LChp18ugjws/px6emsZhQfppGfCIPlfHe
ODnF8HnbX5bdd/mfFQ1SDUO2yPTnZelcpqFLM9UjqjYDYBICm1p+UDha3zl3f9oXb6p+jCVNYFbf
/1ZTvkebiTRB76xL46Sl4KiK6Wn5vmXpRSuDRXK63qqHW5WjpHFXcF2WV3F7Obfty7Sna0l82H9F
zVK1dNNAykT9zA4y88tttUNh9rF8l4tlC/q6/JeJjVb8336w9KTISjLK8Wu53W618KTQ+/nxw1L6
L7twZ4eBMttTmOvvw12OIfG/TpfemafOkJib32c5fy5liJWj7/eT6zzHLzEgr3FIvmEUfy/P9fJ8
SwWY2XxdHpblnxE0H8e6Cpgyb0mVPKZ1+GTGMwM2jyFndxSJGdDB66+pyxiTZyUJ97eS+VZujA0f
InFg6Zy8Li/+9jT0tdr4ZXsnboM3IJC3VsFIAISn/clI7dGj7DU6FeDbNzavgbynfdSku2WrW/ZO
cdveW+tOx0x6O0ZL438PJMtgOgpyy7lrMvJ06fVPafd02xNqXX9Ueby+ja9uaxtBzc99SCoUYQ5k
MW9v/7isGvGyFGYVkggjOy1ttWUvWd5xQt9oOcW5ofHlGfKEL3rnpeafXvDwLjveUlK503RJ4Kst
wQDE4jwtNVTHMG8p/pYiQhneyfBndnHtiD74NsS9/epl23SH5LXwIMUtz8PtvnKYS2hkCmamf0mY
yC1HORH7v2n1gd/tVa+zQITuZdnkl00sSrwPCLLLkWI2h5fbAHD5zQL7VusfbiN2k/PzKnO3Khb/
GlI2tMpGisWS76fdZytejELsZxLBzGLMz3Fcx/vB0P/FaZS8mmNIRd37/UZ2JWQdN7x0TXlw+k9p
zvm6y5y1cIndrSysqprv4cmRiRFM5UH5tFkRVrlXQ6uYEI7W3kynR0M59dEy6jKAtkg8hx3vCsAT
wNoNFUDJtTXtr+ABzEVx39f1az/P3208RZsmQXJQue5bY4CISavkATv7k4wQ3mcJlpVJyd9eFw8w
Tq1g9qruoYYKTCb7ss0R+gq4Cz+LsupH08IPpsjzc63wY8yrj1lj0DcmtM6M+8Kt/I3srYuXO1tG
IkflpXAP8VKuYAyfMrKWEc+DLRgGDUVhhA9Br5y/mmoZp0nXB0V2P/Yxtl6d64OqMa76cQXMjmfF
1Jt1VIBgthful/HlCoVszI/hlbOHIPfb21Q8tPc1be/ieAA66u0Eoo0V2t+P7MVoQEjn+PBahe7X
621UWXBuzfJrGLOPUSPJXuUabQmtkmTIJd+Z3xXBrInvWrmHFquMxxetosUfEUobsq3S3+rM3Rga
aEsku2iH4CHmQ/5UGZ+RbLcQuXFRAlk7KoJcIst96ov6b2oycekM+5o1biDLR9mLFPdhLDa1yYIo
1D8EjsaqLPs3FWtvmQnlrkMkmC4sNUMBeXHxBapq8FY5DB2g1h+CiBBmVRjya10G5mBfmgw4jE6z
OOdwjykVGmcnn+ETgXyycag5tXpyQw9/e0NGgfbQhZrgPDrvHD1boq3wuCITNCz9qqR31ya9tSb8
6wyU6RVlIenaOLe2YYFVTY2avoumYj1VQuxVBsGdpQ/mv7RPhGlqG98HRj+p6sEbog89Bj0TR/1z
3ytyygwG5l1LsqOPebRdzuBklZ2BRr0ykSICMmEsBbF8U2IzDQa6w6SYBUmLwLAdt4kno/1k+QcK
AVxmxsDut65yssQcrXisB/uoc6+tTA3MGOQo+IjxOhPyq58A62ikq+DPOReCxKEc1IetQ4otiP+Y
gW83JcYKn+Kb/jZOVFd8em6kg7YqMOaOwErqcro2qXMwHHvYqZl13XG1gLJ33rZDJ1cypvfS290G
dSZESMv7gSt/aLCJl0n4NWNR2kpsiCtAxexLtEnh0ZxJDCbJB3HaMSRUouQUtC6n8Cs0EhxWVX5h
BM0+Gq8RAJRcW6bjseHku3nK/gow69jQGh+BCcg5kJPkWsyoAlZCR5AoERtuWHufxShwqObJs4Fz
JVbatBaJ6gIz9LGEEq6LgHPMm/Ypzpuf2pfjJg8rb28sTjryj6Jc3pMMOW6Y5VtgawgaisazFJPY
6Z2EPfZlhPqD233pBC9wB/PBI/511rlj8BRyXgsj8ZI44z8nZzDZFf9I06q3bh5u+pG0XJWFbwNU
852d3iE79NbV3NxHZYTiUUokTdWPygsg3U1HxohsNnCBOU67p0FQ+xPpsldJ9K7PjMUxTXVQ93Cb
RBAfsYdu2qi7tJF8t2zO8mGimrWdF3ua0QDO8+IZ/zWepcY8+0ktUJ6OyOzM5kdI6xp11R3JWat4
nMhlBHKL/ZdnJZ3yddb00PRNFe0Q4sni3IsFWmc4JIBEH1YbMWpaNAxh29gBlKT4lDW4jugiTpBM
fwdtSnDWd2KthfLewFSEvj39mNSqJUN2I5wuJVP05KM6DYY+dDitETaoBJCZfMofioHXXoC2s9rh
CYf1xgXRRjTDcHXzRSPqhAcNVR211ymb249aNtGGQOXTAMEKZTrgomGo3xrK6Y0Ria+MLS8mVrmM
8WtNLXWI12iBhr1txVGhKuqGUVtdbAnuTg61SbJ6NpNSbngkpEQWtH5zRukFm9XY2z62Y9SNxFIy
SPWLZGNrEfGNqSCAduQJ0iKciKgJigElickoDQKwQXRfaP15iqcCgQlgB5ts+wKpdCMFpw+17yLj
oeUou0aAwDYS6pe5Tj1kKS0Q0Sh8iAG4+MWHl9gxchGjWLeWFe91jYfTgDHeJeWfqmMogJz36wE+
fcUHqrp/FpGlYAPyO38asVPLj9qJz96kiTXE9YEUiwgga7twgImB7k1tzb337iXZX26FzsGbxKfb
9Ir2c1Hsp8YAqKUXf/NUYmXAXRfqzqtTmelxJGdez8MtLCM9EB51HgYOmu/og8KUjUuWcDyQzwxQ
wb8QnP8b8GcjSOx6kuYxTsgSfgxCd2TdPicwY4KylEGmmBPjAEMGclgMotPUxT41BQz36Xe02CrJ
oAp0EaNzsNNLjqAEig8g/qqgq0enbC26hC75OOsrtNcxmV50POetBvkGdE261/CwBjxLvP0s+bYi
TMoxcR2txkVPJ9q0G7hXkjAF5O7+vqcA2LX2fiqyJz57FtSIBOh5RJmbx32PV654iooMwNkEy6Pt
ukuOUfCJgBtgvPZHOk49/jPjUSywC1/iEssrnd4GNfi+9YE2kTsAbZI5AxAlq6zTvcibnc8CHVTE
NULAKlpufkZSPVyomIxc9IC1CRsOTyrqEm1F6cKaN6NbzugZD5NxxXN+nfRM22x1Gb9zXeqdKwXY
Kp4DT/Ng/VXGd4Tcl35gC3MWu2xL4vKmPU1dh9slzfyVrmsHXRP7qMyx/+nJv54YPK5xCwfV5g3w
KyeU0DNUyrPmW3tdMcISE17UOOTrMrqeZecQcy/ZIbi7C4zM4lEzZY8yABWMmM69GRN721LYWC04
mk6+tXC7EDGq7q6D+U+3XuNsQNJBkpQqMDNCiuCm84OAQk5a+TNqc1AkdbaTFcQKehNo0IKkZO7s
TYTdktImdhm+d5uFdpMlnb0iagpJA2zBMqro0gzDRYpYbAvlP9sxGuiqnfhIP6JYjFtt6F/cebqv
G2QvVTiSCm6bByNkHEoROsLHZqWSlfGvo5nHArfE9OhGjKwj2XhDRWo9xwQ6CFwJ3fSbnRa5L31n
xOs2xrkjtI2jdx4pgnbPvVPT34kAeZAdtCcjI1sPVQ6c1skD2xpBOdTk0KfTwJC/xgmamQmedFpk
nbJeaaSpFd28F7/4K3iQOf4kFEFGuk5tUR2muWu22Yi1uxCfoUj7B7OFlk2eAvpcA8FmB3+tGUHL
NSp66tz2YLqK8DDVPDSkEY2NbPd23vln3QVpFbXUk3PSvVguuVqrisSWo8EqvXe8aZd7MThOrRUX
XBfnSvaAlJgouBCE/JCMyar2PjQSbrzM33fYfK49eXn4OsJn31LzveDiNbb20eozGLMIn8Ecyc+M
bvjW9KcUFzXJD2lJzZgZyEn1xL9mXhFhY2EWgGrp6fZHl7Axj404ZyJE2G7ERyZo89lWJh9pXRIL
LfHeN7SQz1E9p5uGmnsqhP+k1Qv6OYuto0o/67oTj3KO9G2zBHqMLhlbRo+QxjSHDqyYzflhgaIk
1UfZj2bgUugENHF/hdPrd2aBBH7C65HRiasHtJAVBiUUYPaxdFBZJfBIdKuosVi19ZryygGyS5S8
ZxnX2fTUa0SPEGcwgmUtnfZzlt6BWx4YVzIswTkud4P0jklEHAYMyWQNq6hYiyrOVnS6ATc3h2XX
Fli8JSpQpMLOeCnS8sVwS/EkZxdqUqlf3badrre/OR7mu9LDZIMWm7uKSJOzCGfvTiz+tqkt6+9Y
q64TzMKXPmxiApxy5FwRGBdfg463/KHyhpH78gcO7VdYc94+8Zxhl4PkZ9pPqFyJq0GbHlErfPU6
qSIJkqy32SW7eHCtck+o0yG2NWwThGjzVE/fUQ2zyU84I7SphOrC0c6xKu9bDoRouvS3W/g5K+c9
dP30h9Kwgk82ZvcoJcujp4cgEXWcfSXr44HaUm116uxzbJHXVPhJjo6QolrX1GdfW2S5QF91EM8c
agBNYPcz7ZoRvuv5GZgHp5vtwOrD75CcMOTohJHQ5nX29KuPIyyyY2MTj2JImlnmUMDAwM5MZO1M
v74Ih6Mmdf0J+qAPvg9dCp9LN1vTtiIs5pClobYrBQeXUGu5Zu0z/tJ4ZWv6/FIUMQfZgr4hY8Ic
1KCyzl+F1V9VWE7nFpzew6gxbufxIj1BI2e+DK+xSVA0c0m6plPTXSbXZoqZpR9FmrG4Zt2wMvxa
3wC1KzD/I4zpYXp7RX5WsdMTXW+36+HXi9AFO27lwFZDeNDXJUfxMbrzAMcwR+B8XQHcGzm/zL31
yo+SbGB8AO5gMFVNmSWOOOW2YKXeWlVOQTo4jNP9gsjHWs2nmbXD57lZ98qjY0nOHeVjDHStii6t
1XEf26V7N/atWM0eIUNh7BNyNVguKT4xocxm5QQiVeUSE74osUkJSbM3VxV3U6/RqZra4TB69qWC
d62XznNTfs4kFGzIdsv2oW6vY2fkYFvDzSiFz8EGEO2jn4PjL819VWkk79C8qfwlTd209nJy2iAX
sJNAW5VNVQXkax9yn59hGfqq9DtYY4O01x4V7s4DCblK0mVW5ysyhAGmIZG3yAwbm2STtLRcyRKq
1sKPnsOkngNrGm1CTA8uRzi6Al12UIJZdDWWV9sjhGw282qDzsOH//RPMwC3TjroEGNUhLvaNLAM
x6JvwL3FJfI28Mep2x3rFBaTts0JLnqQdBpKkbg7JJwlx/y4eyI9Ito3I36s0gjfU2J1Lq4tcZpa
BblKHMbXIDq9B5dUG1OWw4V89nMxi2d90Jv3aEpewLrScoGhGxn3aYgii4f3KSczZu/Y3mPUAr4Z
7Iy4giKadomTZmeLBIfQGu1dCXaDyMBHhKM+DHDWM0YMBAtmqG1z8zU1DHpCha3Wt7+STxRuMfn6
HOoq7E9N7W3DyAi35Cr5gKonUEw1NktCpt5t10TCO3flK8bLMuCM9NCMHkxVx6rfGzSSlUC65RuF
dwJjsO/J3H2cRf9bODoTcxkmzEo0lvX61JpmfXaqVj1qapC7Lp3stWiQynCp6q1HMvsjUm+SCN0N
iVkCbyqosX7xhkT0W1YDZ+mjLjJ/LbTmk/sXo5o3UsXwrD43EIOFgzGT6VFy8npgTVU5PlJTT3th
C/ItK9QfDRSifamxKo/1qK+4gsSkmV72EdXa3vPn5qeRyZ81UVcLLrHf2YBEKArD/rVX0zqCBbJz
7ObdzWJ6vsQwrSMJ27qOCVM2qauLZnhXNv7APEUBOM4auVMRIiOVnNJsdA6kAS/Dw3g8+RCCidsj
NMsnnKQCVnuogeHBtAE1oQ4USE2QSQrLyUYHNTEehHxc5uqcmY1cHrrnIgrPU6uRIt0y1Dd9+g1u
fgQ44Qey1pOgLXw9IMRNO5ddKNY+POcVUw3Uf7NDhWAug4PiQURZFpAy/tsT73dvVSLeVbrb0oDz
WSKK9E6jyFxNemVwnYfA43NZm61db2i9wKsNp+eE7Re47QZcoHeSdX5F1J+f0rA79UWYrweP2AY9
N9XZIs+yjMSrBYyGx6oTW68Hc6UPJzBjRwluaAd0c+N4hOxIxz0PGcFytLEu0Jxg+pZzvU1ogUYj
6REc8YG29LSgGmLade0knGkzUAsD6I2HbZXtkb/o7OnvjhUqACwrwgqYlSdug+JZ02jgQRWO4B4W
WrY30kJsyYc0IHto5h0xTOTGOu5OYFUKQToG1ckscp40Mz1bMdC0eB0vgUf0d+Voxa8zZOa1ixIH
vY3+VPYXYenFOqJ4WydcLFKxYdtxq6Fn3oRYuOh1VBpiCw+yEjxjKsUSPWZ9l2CeX9Hq8ldFH6fb
KpdO4Fk9MmU2GmprMOW6A2Ik4rxt0iYhW+DTcaPogHWVXomXfmX9dK879FfZyHinJO/tp77M4W6D
cZTTxmhB2XdOzEHO9L8ri01u7qbtUHOYHtk7aaOKH6S+VTy32I/Lap1Y+Zcm1DocHfimmedszJET
aW4REoRpE/AtyS4VY99O89vNDIhQFMw+UocB2CT2FG8XJKt4R3VMzomF8gaplLcs+okTgyAYm7UG
N+u4sFNyzpy2i5J/nE1nG4E6hB+ZGJweXWPvfxCLqWHSqIFXpYylZUajtXFcqE9kCuPNBS8DwjDN
CSHUDHBXo/idJh1Jblf+tqnx4jR1eaAgfPcreVYFET0QbQPONc7dWDB3qPp75L13dM6f8SmRN2B5
n8msJacxRjVaJvu6z3qgDA8lXp4t8TVY/3JbC4yhzcnkSk+hl5IvGKEDdLCOJa44ScGZu6Q02bhO
+dLa1hdy1HgzdERbhXoMNmw0PayhhGe3mQVvu+432czvZpuv9nSiaQ5iMnaTsTmGVHjnpciaUzKr
Ennn93hrQGisIruz+Gew1TJD5+1KarVBh9To/XauPW6wdAMSgKyUzFUCpAlCioJ5ORblnZ43Pboe
qFHNUF+GsdUCK88hza0gGiTcscvEXLjdKuSQ6mr/ci+6tlXh/oTteHIUWunJR2GQJ7RS6pjg1Rh5
k87wOObwf01o5hDh2yAXRueeMM9K9G97MN2TYVrl1qpxszswg84c6WAEEMpoDATmaBhgOBIY7XBM
bG7KWVJh9exJfhbuYNTKizv7v2aiAbYq4vKkX2cmiZs5M/G0C11BRUO5R1RCxDHtz/BonK86Aoy0
LiYrolDjqkigBIZN0q4B45QbC9MiqxmzY69ST3avj/tscknqXZtNb+GsoLUx2229oefwm4Sofbx2
WDs8ZKvWKq98RAcz6mUglQ1IL24DBUIpiNPuD5LmeiR/dO3FxDhprXbo/abHu66zHXJ8LlHF7ex+
SoLCpr1CwOkxnqZ4xWr1a3sZqzhIRgzoVkqDrW4FpOlumqHTvWvaQMtNs9y9XwEXjZw9FezKTvdQ
9yDJeXO98QcfHClQhSlMXnQg96se0TnK8boPJjcopP0smlZ/rfPiyVniU9EUs+UFoy8AKfa1thqd
eiUn9ewlxlPkkfOmIBXAOz06ibHjNiAL1UJihe1sTeuHJRmzCxrkBwM9s6kN7+UYfqjJp2k8RGUg
hYFpPiZAyrPyrZYPR7bHx0QnyaYOjVdk3sNe5em+jjBPzhJ9Ank8WP2XaDP7ABuQNnxGsVPzU0u7
3pVG80OEQhKoiQZtBaoCoF8s+ncAH6scImBQ2j2nUDJ1Xi0f1NyoLlFR9hSLFoePjFXU9Vs61hET
BgfCd9wW+zwXhMZNJeU8hZonwgvjsE81dLtiPiS5QVRmnD+hYONBIUuwJTNkTeRWwvgYPohfH8HL
ya215UwJsNB3sCeJ8d3LR6qxrnob0nuyVymZZ7ZiBv2LfsAscH/nMbS/ZHDBROivsuWGrOvhla7Y
T9e23+SR7QAnqsF/6o2UdQNr5rbOXoXydrzYfF2LmJbv0opyaXb33Ycu+5bhvCdXXU1m4zht0HH6
7Me9ezLjvuZYpVbQk8+qFQQ+OeWDGc13c0znxWpRuNEziRkge1sGR8E0kRtTJK/GlLRMjp2Palkv
25wu/5JZYlDgzrATqXuc/YBUH6FVV+zKIT9jEPrwuQUb19t1daUC5T3MNTotg8EBgmroERXhyzpK
C85eekITHcu+se6b9m4gY7EmLo6DO/4vg0TqTqZIIYqXtu5+vcKnqosBimJj3+k+kEkHAPEa4gOx
Gi8CeeZ1bwCtDrs2sAkxSgEMYJmp5a54ItJM8HzYoOtZj2Wp1EGkJ0ckwy8zgloajxxlQU87/Uvl
5C9MF8tdlkfhThuaTxkL5PwMDClv3RVPj3dUnVG96bN7MVGh3KUdh1IDHv///0HxDoYxVh6P6vzc
NGFxkK2+7xMNGF4cyS0fiVznhTJghxjFHrjlKVEW1U3T/Et1KgGbqmLVVe0Ou9uDO7Ie0OfW99Fc
nusyqw+c/RCteO9Z6r6HSAHuQ4ScTj4pAqXKtTC0P2GCBC788d/Y0niamRIEBIIHiTsHvtVuUQY8
xwZ1Dhv7KRXUIrryKANMa0FMll9MuvdZ5VxA3PxhTuYI6FIa2u5rVQG5s5KJx2Ue/rGgt2tNp0dR
5vmDrw1EY1jloaAjT+CT+ix03gdzqxqsgAP9pbty8P8r3eoFCgtkyZnTMIOoJH4LYX6EzG4B61BW
T5cY6liNSJt2gYtAxb2vK5OYu5bBcBulhzoFJmNhVDCRZBZgWcPW+qC9f+CqnKfiTXbJlxqah7ky
n1t898yG38irpwNVGNdJGDivTLrRhfYhUvE5NOBQp/C77ujN284vEPrPWXVYD81yo3p69U7xVxXM
8RLP2hQDx4R6osk0l+E/Tbd/q+UvjmRti82FJE8kcKzRwc+KHz0WZ6VBloZpU9GiUofZbe+L1Ppw
lfigfXPnltW1iqInweqyIWvk7Ht0CVMDEZVd/o5R8hfb6mLEznuXZ1eJn9YYCOeLq5/WYGBBZ3Zb
c/v5XoUXhEqw72yi8GqueSvyQ25X5taz0E2ZE01qXaAYCxnG0BW2NgvZum+7S6QxiyvVwczz/pgU
+KVK2zvknf7Xtf6Psl+ypDSCoW3OXEuqHaE9iyjVV0nhqHU629OG/vua+nggUZSRqA5abxNZzkSQ
a/NeZqSE+MxZu/Z16gmbs5qRyUM7biJk0GtXq35gwLAqOtrnbPnfGjOJcrGeR6V1pElCwUT3eSdN
7dGxSIBDXscwO6OnCcKSQVseX/04BrCKCTj0+SRjVOTRAu4FmODF0GVCgyIyTn+pwu5SAYAmce/y
xBQnu5l3ejr+gqxHWOZD8TNHhMz6PBI2LppTWRtiXVnIFYZ5iLhHmOY0MbMP8DaHmATSAX5gkOTi
1SiHbj9EDSF2VhlUZDvfZ+N7lDfVuX5gHqkI5FjEUx3sWzf9nVIe4UT1ZAyN2k4MgEQb3QxxbMiz
PjlvlUumFBhv4px8OF/auK6r9IAUZT3FnYtevQKymmCNH/51HCaZl0WnNqrGQ2XggGxjbeNOggmF
n/z5Dah5EaNJ1RpGwogUcmkh0ZwBr4qQmnasqqe+1v9lxNbSoZW4B9M5DOLa4wCcEkOUAKusQE+L
jgGfF+rv8OQRq4xqEzt6vsuYF9kORqPMfvS0DrwUd9k6mqur7KvsSG517rJMjKrP9878LXBZLgPm
n3o2Q8hlYsNCc+cYU7olgOAT8sEZhjUBtV54cSY8Rp6X7Ef8Q7FePjcKH4ROkQZ0yCcO0yHRvHFn
pCjc+JZ8heXaLmXmq44spcXUFKXtasJCvm3NsxMy7SNf6XGiApFVedHy+urV8s6tjU8jTi508x9K
z7pHK/DS+HTOsjz9sIxSWyGmLXdpBp+ljNYD4XNdY5IwbIvvuM0DX3vwyBegT1PQ34wz9zA24aWw
P+xKP2cMh7YoXl6mTJ92qprOMk4+9RLBS1P0u1lIwpFoHSZfHUuh2uGJ+SIcRwYK0GHSmcjG5Wtd
gmnhvx0OC1utTV+SdH5sZaK2aSh/SiERZer9Q13RYFQjj8zkt/bW7sZTGVYbzSXRHvh0wbpByS+3
+pSRVkiUMuhNczFtSQ1iL5QXT3NfnND9iFAJMcJ2mkuUJUSgpo9jZ5PQEV6A8aC4AG05VdY7FfNu
Mpnw9BVandgIkElEc7uVUbFzIxp8MUuaJX+sxftoNWpfxtOHG8Z4S4EAeZLHBTPuq8+8mOaqEbRq
0jbSEtEarxPVwQdG4qut1c+VBI9lqje9pUxEdr/ph9IMPMPZk1aHMRQ1WA/g1tKJrED7DYpmeGJ8
8tVmDH9tu76KlsZApoA/d8p9GyMqmbFFS+RPcXVox4d+oGSO+JqxjR89c3jCr4q27qR74fJJWBZU
giYYF+BxdhNXpOo1jFJz7e+4u18sfiD0DuYjEU9C1VsPsiIAypMHTvA+JOmaxG3XWdutSLZTL8+k
4a1cZMDwVVLIyM/dAFq/JzXVpP8oW47+WjQERlXsyOuIqm8/mtEGrADQTUuQ8n3UJoeSVXLb1/so
zKGHzMTSAZUmxCV9HXWidotZvnt9SKvTJGm5Vkj06HY7Wr+bKgnHLSVf0LTsaZ3nFlWh8Ryp5gJn
6jhoy/6aXezahafTtvPGkozRSK1vNyxF1b40aw6hve/s0IpvczV9O319kRwpV53fAw8ZsheGnUy8
ZwbySe+jm5VDvwhjngbb+R4tzr55zqjRodezGyyWcdK46mPL1h+A1ETYM/U9H1VUvrqh+SuHOQ3s
2FqUOOO1mknlMDroEjTGnkp2OVaRcuP0U72BwApo39PsjfYTUVjS7e5SzlBGwooXNWuyvL/oRDhB
3CuClWW9QYr4iUizOkrTfpZ4yg6F4+UBEaQIGebiOriOOkpPPtl6OAbw2GDlimqTk518IuLoQCfy
tWo1B51p0qGJiIqDM/040Id5TrqeHEtiiwXxUytt7h9GstqPdFvo/xnGqXGIp5o8ypwyCgkeVHc5
ahXDaNBbN/9D3Xkt161lWfZXOvId2bDbPOTLwbHkoRGN3AuCkih47/E39S39Yz3AzKyUKLUY96Uj
KqJCde9VSiDcxtprzTnmfXg/Rr7Qy30jwWWk1QenTx+6YjhSMtxWfTW9AZK1wGz+TMe07BWxabq2
yRNNpu3PcEqjcL0JqjSt2qyZH8yZxdVtW+LMiQRwk4BeZNhf08WWHarNYXjX1PITmC3L/zMm8xdI
p2V7xFhZjoULHZj2K0hnaLQqVwhC+awsONN56mxnmfgOZ9GVOZUflTU7FzX7n53TTXd/PvYLLLfM
5rAsTt/+8TeqOw4uTZfgMWW7FCorwPMHmK47E1xvdnydm8q8K2pXHqolBCisondDz5C5G4JlR6pt
u7uOqdBoAniVIKxzHlAjFas0KQ3AhTdXf/65fr0mju169vqTOdozX27dDz8WHXCxBmDQRvSSZyMi
ixLZETHfAT+AGUvgiYwFYdxY+E7feix+YZZaruVRqXtEuDH5sF8xS2mD9pOKbZh2BR/+mFnTvQmh
33AK9IJJ5fC103tPIXti19ucxlxthtIKj29cgfW2/3xnOHcHuQGZKBJa7CvMcTSwV1Jx4fiiEnf2
gFveleJYwWvDBlCw93OYK+q8uojn4GpeUYSzoI+TtvSWc9hLp7YKb4MZ+UNjes6xNO66CEZpuI5+
WPq4xW6AM4RQObOV114dnXMBe0Wb896jUamW5aK2AKRXJqMKp7h3c6aEL8fJjUaeCLo+c/9uzMJK
aDlatV8p55FxIrmtwYwwYIQ+V0o49XU/fQ1SmR6s0Tn1MeA4sB1k9NLU9FENwEMV3sfEpcpYp3BB
yTdxWlGoSZFVx2TZee147UyR++gE5q1qkQu6iW0f6KAA6aODxDfM3o1p0t7qEnajJ/urAJlS1RWs
92C2lVfvlpnZgpOvA4YBhLlhRPtunL46kxD+sv40shbVMQ5LhnFBYu8iEHXbkI2bnLEFJeXNEmfx
h3kpMc3oNcumleKyN5BGu6JlWFeAluosoHyLmewSgpyswrsFGLx5eSj+v4GYf4I3H57L6yes2v8T
aM2epc0f3p+VHP0vzvN6Cv/42+1T83/+6ydQ8z//xPNT2/3jb4Yr/m4KZ+UZ0iRFnWnzso3PL7/l
qb8r7blS8psAmZX0/hvUbP/d05YpMHcL6dkszzCc/81p1n9HuaS1aQrhgSK34Tv/G1Z9+8+3+J8A
7fC5/Ne//6+iz2/LuOiglK9Lyn/edU+AMRe2qUxP0Kv0HJef4cdVWFOFRaUXs4MJiRME8hheJVmU
3P9wSX5zlJ8X1ZejcB6u6TgaT72tXx0FyNgSOpZB8PVQXzZFMWzyZLxulT6mhcaYt9BD68m3dwz1
7c9HfrWWOehhWcVtMNR6vZz2+pP9sJyXU5vXCRzjjVm3CPyK5fsS8Ab3yGY8/ATeEFyhVjn/+aDr
6fznouLWVS4fVAtnumM7juesP9QPB+1chorWwOm6tvFeVelzM9g3w7DM/3wpf4Kj/3jzfj259TjA
r20bpql+/a0aR7SltoXouAGz79IyVkPj4AyKJqCKpmvJxxJXD874JSK28qEZ6qp6+vOp/vz8/PtU
le0pW8IAlK9ONRitKmcvtOaz4naoFqfbFqWc3/gyyt9dUE8p6VqWy2u0/v4PF7Qgi5JxIGOfdujc
XQCdmz4edtoVX1364RCbR6tznTdKlN/eRp4ZKjQeXku8OmqJmg0hCQ1roHrtfS76hVDorhnQ6Ed8
yv7qhSRUihdbYYCTvCavyiFJlalpprxEnNzazRpDk4ThGwXf+uX++cHkINSdjk2jnhLj1d0aOlwm
TqCoZEoBbSk3JvAZbPTZQ+AjaKM3aqlfb9taQJmmCevKE+7rQqIzGivQiGk3lZPs83FmazYUaje0
1UMylrSL2DXu//plRHlEmOu65NovVecPT0qb1pVlRtRqhW2SpQgo5Zg1S3Tz56P87jo6vHo2Jye4
kK+ejFhZbk/JSgs3Tr6htbuuiBBjI41aX8jbPx/r16eQD4epOB/N5ATxyc/Pfsh8jcVzBtbqhjiJ
ay/dijiND2tv+42L95vTssy1/nRck8gI59UzOPdRnncecqJKE0EEtTRHZoeL0vxUMH8hYKhexBtn
99tDenwTFJfT1Narkhd0LjsDXAGbiLIGgxKjhpyBXGAwSAq1V//1F0B4HsB91hH2Pa8/d27jyA57
MjAvMyZBsEgqSOcl8Fff7QqGIohE+zde7N+coRCmI7QpKaWVtH++f/PieYzx0UisQU0bt28rsgOt
xxqulRu3wfbPT8tvXjmOJi1bUFasn9yfj5YAvJtVJTi3pio8nzFV8G62++bJrZvwyUtrl98K6Py8
8ej8/IVfvwMe83cp15fhZXH5+bihBO8xSrJ3JinxotbzqlMMzOUo10A+5oDjIVTWhIY10ygUBu/T
n8/7N2+JoFYCzGabwmYD9fPxdUO+ENPImnlgqD57Jc4PcqYKhjRD4DF++/PRfr2nwqIuZHPEZ4+X
/dX7jyQJm0xMBrpbYcILifYZyiT1Wyd6zlX+8NcPxkdeSk6MTdlaJv748bPbzjJVZ9eQAMp36UIr
DwA3Iw7LJmu0joc3nqBfr6TG/qVsoTT1ql7jQ348HPN3UwvF4UijqxOkHNPyxc4MEjCy2KN/9FdP
jqNRiZiUwDZfvlfPqzPzpqfORHN59vShLMXjPCKOatCxEWjsvPFB+vW+8VHg7Hj3Bd9Y99Vqo5w0
x59lwmC0BYGKor/MZPUYNKTflITF//nUfnchuYIoWmzWN9d5dd+UM9VITzE8xAYuo95b/MGC9E2W
6VtxJ785LY8QJ0JdGFdy717dsoaWeheXNJFoB59EIyWCak8BSikeyiW333hA1ov0cxHBrmVNlgE3
SQz3S0rSD59YTfSF1fU9k/G0+ZRU8nuj3/rm/VrYcghMjhYrGJ3R1x+ioPAQckRjxTYB4Z9hypsJ
C5m5xB8Qmu3jvDynuLz/fLt+cxElGDfPXk/Ltl+/09aEWy2uGHRDFA8OyZJ2F1VjxlfIhJnCsVM/
/vl4v3k8kIjzabf4HK1fv5/fs6W0zDkYyEczPJT/FyFuAUzqjYmzKIZS4LxxuF8/DNQPgmvqaXZE
/PLz4fq+LVw+QFAMpbprViCfjujAEPz2vlr0RefOf3VnoHnouaB8Ezw2mM6rnZelw8KyugofqAdb
GyVdSgyaMmz5VlH7y4XkQLQxLenwUlNrvlqMrUGFMW4kFA1p7N0lY4WXroOEZiaowf98z3559DmU
RF1PchIlmTZfrR+FQP60zMhIajZe31sUa0TpIkn581F+d0JKUDDbrnYdYb06oWGuCe6YUec2TaCh
EhT2yV5MlAjZ5PzVjRXnYNK9sySHolx+tfzqSEGfzdG5mmOXfi9SKQ7lBJQ3rDClhsXUbQaXpHf/
zyf4y7PIUek20HRwObZ2Xh01H3UzGiJkvSrFZ2nmDxHV5mS5wEEKsgn1Gye5Pmk/LVjr4VgaBRdT
c+9ePYmGZTW10eI602UQbHLZt2AQom64JmMv3pu1ScYFgJr5ZNSeeaxpU37+8/n+5rGh0+9Rktlr
0fD6s1MmKPGCnBtqBbX0CwOZNMQW8cZp/rJoasvxtEByJpUQSq2//8O6HAdLjMNGoqrrxhXGUgo/
cQyIKyK8d+AC5cCuLWYz2z+f3K9Pq+VQ+Vls8TyWsteVV9h6+Wzjvtx4nZp9FcfpZSRVf9UgtXvj
9fvNGbp8tXnLXwoU8er1m0OucCAGZAEJcrCAOdjBIOsYNWU+t6QWTrDEomp4hG2j3TdeSrb9vzxG
NOd5S6TjSJ4mZ/2A/HB9F69poiBF5YA+Fdf3OAfZMm6KMs9I0cboWqrCbxNnQGoMBdcgmHOObEvK
o1Omgc2epiNcB/kHoTl4KwwVw3RFXKpUdKq9aF7uMQQEinkfa0+45rhU1sBStkBxwP2Ak40pqoH8
gQiqcBYwDAYigtyralIDgtKqwuUGr4dnTZ0TUgmmm0jy/59mbyyt/RTJ1IPXicv9sDA662mMt/P0
Pp6WNNySJW0cg84hG8gj/yW+cXTuJfdoaHWYfRtEmjYEB9CxL0ijAtrIqZOB05eLufWKeAHRoGek
Noz+0inoH72+T9WZipb74hNQPMOcXUiz7on5buuoBpdAmK020QhYcXMRKdG3V4FqSbqOR3JUqYIx
mIp6ss+omjHtb8hYCaz9mldFMK0LJPds2cRykRtYyeYyUrrucDl29dI8JdGUgsFtIpxFwo2j3Th1
5XSfInJuj1jOx/mmGOzJ+SIx8Lbo1CFZ7A3TrgDiLIltvPOQ9/aHqim74aJoe/iVXdGmGHrtSiwf
etZ7gStEk5RNqYofoEsnd784lRoukHAP0bYeVD1ce+5gkpsRovLBUo6ac80Aq+tLqeIq/Jg6zmzv
y4aRdj8NiKYCGXfOdSTcICCiR/JQ2CWhz1traUFi8fkmjmtJvdL+jCmzTq5pojASTlXiMBsquqkH
plL30SPzbms41yZWnhObCss94p2w44MLzmGNFE9YhhYU6+4FWl6zQuPIF2jTg37AByWHAijLQHcL
Q5Xuxac4TZV9Z8dNlR/Sqs6Sqwr2hHXw0nlugHwk/J2wZCO1RVTJkL6qiXjcenXQzwdUYHo6RDM5
slu3kWtedRaZsF+6qmXFBYgUZmSVj4EFgsxURXZVF0u4XKbIOMcIUUneK4ADNVeEC9C5cf4N5a5X
fK+dufeOsUuOPMKhvGvg9c9dlYJXMfoEBnzDlBjIn9cY3Ta1OxSRmwHVVuRgcC+84DoRAr3vlGCs
glDU1Dik8aNbawavi9dBOnss4ukmV0Qgz1uSZxsSdnHeZ+hoysUYsa1YMh2bz0DvS4brTlJ1wXvq
oGzwc9sOqlvsB9CoUsttMJqkizWAjDHGHPVfgNroY9OI3Dk3KmzxkspRGMdIJGWxjQxX5p9GLHMg
U+RQWV9UWtTiFNEOCb7G5IvJ+4kPlveoCztBn8TbYXc1jvZI5U9ZttjpZZjWNrSikg6bdDdOarLB
YsFI6/mUeHWM5Iu2dXplJdWiLkRm1tmpNFuyyEM7sE+VV7Wtn/bgpgfthYXPnEo/ZkzVn/Owc1E7
KJQB0RH2faGu8ToEKangoL/NdKsMZ4i/Dynv7WXhDDK8HqtEUy3FKqu5ZkQyTOk7oxQprsqqHwMu
cQHs49Z1B2OWmw4d2udV0o6qE3TxTKpcOSZk/7Rzzn60MuKovIW018WYhvt8yk8JW8fmUhM1QiqG
MdNWoBc+tjizMOShSr0al7poP7dEPYLmX0bmJKlwBO4iWYnuxoX8Zt3UPV9nOOWozy5QqkjcCk7Q
o2heGNNn+I+tlqsBEoUcLgJUU+OCj0wG+6duUWMDN+vm91NT98klQdhm4Ec2K+hWdCRF4O5NYv3c
xMDZrmxzFMcuN1dupJN4nt+DFM7Sr8RyoNTyS8SGzTWiXMxqGzkOHSp3Y8i0+4TEqiG4SUiFYDBs
C295dHsAqihwoqZ5mnPCQa5UB2MAmtug9SXEJWaZG4cAy1VtMcHeCQRqdyQiQ9i074KpFQMnFhD/
9K7F1wXzKIYkNd8LRzb5u65O6vmah6AjwQtnVVXtZrLYy48liwgKvxCu80fRpAwm3ZYK8lw43VB/
QioUauIpsigbgYXGhtPlEo8qBQhK4bClLY3XuMJihDGg6gc6cIMsCT+6SOzA7ElXqgLngzN4C8LO
oksXvOrTGLpoLUk2WwboBUMRwAhVrQsWwi5su39Me9GGX6smCrGwtCk+QoxuphjAwUlp7Cui2pc1
g9pKh09K5iU5fJF0T6mXokDYFmmJCQAnUx+kyQwSpZjCOUjfqHdfF6CazYJiom7S6KQ+c14V9Esj
2t7OB4pp451VOkBXr2mG46w09/hpzHmCEXz3UpX9pXnt/zMV96dhLN9I/u9/wCjWYatAxfe//z3t
/GUUe1c2T3HONvX5Jc13lZn868/8axi7TlzRnkslhacEzWYa3P8axgr37/SDPb2O7NZpxX+PYknF
xQgqNe1wGixs/vitf49iLca0Yh3GWvR12ecK8ZdGsTS8X5WYkr/OkQyBgG4Ih5bYzyVm58R4B+cG
VEhGuHA4Yirn4el3vYEsC4I6iodr0olqH9zQah2Gu+FBBfChiZpw0Ood00C1ifLz0keX0JgBPTQH
RRDjaboMMw8LOZYg/u5yNw1Tsh2anmU/ie2jNdYL30jjm6jTaRdlJlFsRH2jqARhBnzy0Dtoy2Qc
2eemmK8bC0jubI/fFTY8nuNZ+l2SZntwPRdoDru4N7ZhkJfHOck+2D1OeXSzLRaVpfcXu6lpDSO/
AtGjrvKg7/yqKEeQwTCJmgIAZNMQ+mjWdrgXtgHMQXW39jSPh7zxMO+54QUonaPM2UtFXgQiPxoo
JfvWwRWC8NIoqMnMotq5PRxyy/C+tlFnngbtIDzEeeQGqLnjeXo3Tvl8bCBPeTHSfUf2qPTxW21Q
K10V04COjEwYNM3tVb8E5skSCWPHotgjNAXwXKJl7yTRgINofXovzh5XJviHWn70gk7sTRVul7FG
JeOJA+ZSQEoIGoE9Rd0VdWckcDouTYgldQRhlkUUwhh+U3/x0vJsTMktdvOC4XTyFcRCRQHf94g1
R1SEJG5uZ1ZaIjIXfWh1+a7Q0I6aQW9z0dS3oim/Fg6afyeAUCoRk5GamnXXc47mz67hDzEs3WBj
HQ46ixBgBXm7bePYovr53Ft1c4fp6zQVcnUMWOYeMI15SJIMSJhFcqtTDiGhlJsCrsEWnfV8iXPU
xI/OZ7lQ1r07V/iDm4bYybWu8pBz2pM57C3sCSjkcTSZCwP5LMl6PxTXkSdA6DhpvAWjCZvU9t4l
2kAfOSAzBQ66yVsD7gznAUOttCjpZlGs9mV5Tkt2Y06Nf8/uK3zp9eViouopeXAsYhHBM5Ae1Cn4
1NjszoWRbrMKTwZBDZ6/WMZKbENoxgblOXBg24kq3OYp9XTUxPgr6IEcjH1osbnSOXbsIkzfoY9w
oXio6jJ2m22qkzPi/e6EzvJLN0TFtnDhbzXyC9SPnDxbNW7iEsSJ8sore+kOUdmuYYXfvLj7EHDX
HcKa9wgIvo2m/Y1P18PgjJ+p1mkKxvNDagM+MgNsNFXX4J4t5kvAhCPW0HE8RGd04ZjqA1FuSgV9
RiX9AjgOUw/6TPyjAYZc5jxXuGGBrI7TBxWAeQsmEtJ6E2fZQCpYil00Kv2+pGpWvWFQJizvTbWA
9Qhj7FYENwF6h0/CXw1iZd7GJTnBRJAso65xN071fozcz14cWts2oAXXZy7BoZaVknJaVaAgll2j
PG8bKbwGUxiccPKEhzb0PgEjQLc5U+F3Vl1u8wbjupWsL53TfjBtSA1N1N70cxfsDTVQS5MoCYGb
XS/4vk3cjP7LDWI4wt5jKG4Gl5pvjTI2Qn/sxLhxUG2fFiPBRVuXH1MMuj4CMROmxFxmH7zBedfj
h9mUEhWVU0QVK8Wmslh2KRnYyFurWSwzv+eDXSF/Xf9Harq0crviioEvXLruQxeHt2AMfPJbWMig
6RLBTYQtZvCDZEzm1+H3pGvg8hHYhtZfXtaE4m4THKMA8PcSDuCuLMt0V4XIDcf6ATma3pcFASfL
tKXYj7fTHMb7NK4+2YlrbIdovHMKcHmRoT4nJjeF2QOvwtRe2L2HgdoK451VtM/kIJ9MDOTkjRSd
7zVcVgvNsBkB2m5n76oy1Tlz+aPuSPJ5IZN6jxuIlWmbEkDM0pDxKHvRc2lA39DxTU7qku/aJduf
6s5gqd9FQ9JDtwt9J670xzX3c8yRKww8QB+nSl3yyDyVtonxffkYNEPhwzhc/4r0qs/qlhQTNmBu
Fec7pOmbauST5iqS02md1N3WJD3qTta63Otswq1bTPUhLABRK7EM56x290X9KMZ4Qfln9H58ZDhN
MVxBfW9ismh7mhMpwTB8zZ3dZNI+HatTnahdoaMMelIz+Yah30unTPb0r9vtwh3XdfOOTarYrAk+
1ObUhkD5Xo7Cdm3NrSXUXYa4U7CHEwS7KjNJOYemr0llNNvrqlsXTKo8DaSQqPdy2NfK++j0uNzy
6n0SOd3RITUdfDWjmmAxJ9bz8jzkrHrkDB9UGGGdNZFBSdPY5kXDAzticK0wpcR8aI/xMmFSnnHo
6RyiGfJhGjzLdjrzk4aHOLVtJqvRXZovXwrcUtho7ZlkseYczesDQNYAMbsWCDPIo94OCQg+tH4l
5Vd3YixsYE7s4yMch02HdiIMw2EL6Z6t2iW9JWs/e1xwx0INPPNqkgq7e/lT4/qdV9X7gWz2XcXC
2Qq32llkM2NYcy4WmBUsu8ktw0SytlPvfWhaWCtje0EbqfdOwVuATRiIccR0jOhlQu9DuBtsBtZs
XNazdJiTnRdXJRxffint6V//9J//lmUEhVelfNJDxss1meShx2c6YvO2X8GCZVEQ1JAv1wID/LZv
b+lCGdu+wXBE//nbEAPCmgN3Yw8NYTG51d04rX3tlfW4iaKcXdDnDp3mNgjddkOh//7l38bO2zkS
XKY5TJhWaXCkgoHIZsYlDwHN8osR57cU6a7rTZw1E0wTVhrHZ/iFdn+0L2uMo1sa/FeoAQgaNqIE
Qwl+lyCBmyDKYfRnPRyaEVAjK+WDg8180+vW2F4GsdZbpisjd7n9YIRdh2rcO4+8dyQN9Y3LD4VG
1FHRc5pwqvQYeCeo5iCCPIO7OmV4u8o5gGkRNDeydzAPdUW3bUdMQT3Ha6Y5O0yVjM8vvyzrP6mw
esrnBWgfyu7LESs9+fP801TK8lha5T//LVn/08t/f/kFfFrLc8FiM6V9cg7s9Mdf4rGBm4CfZ1eq
iSNU4YU1CHF8+beXg4KCnOgc6XHDei3PRiXXi7D+I1IVsRUWyfAOfDI/nlbtLV27dqONMD2HaQg7
brFGUMA2IWovR55seKmVeSnHaPTN9U8UU9OSmzS04I7KpvAVzcFLZ0kgj3kvvy5NDGZC1/soXT7Z
jrZOcfM5ptkr2+tAACCsE+OhsQip13HtI8+G27Nw7ZVXXIeKLIFePxcmT0iPpSQwJ7lxWgsYqybw
USfVrdlfuQuIs6mun6tyOzd2ed2lVzLrPwXKkqeoG9c3CdJKtPpTl/C7C1xks0xnO23LQ+00I4VM
tp0mfKyTeiA4DpmwKz7mtrnjeAtvsbDB93yrsPGHMD9Odu65/ujwqIg8umwd8YBXfKeK5blNdUPH
qsMOH6rbIMwvqk5bdzZDNpCimBD7FDujoNEHC89uByqFud/nHQTdqF92ht71As9Fx+Ko2gmUGZUJ
jbGv1Exf7dFUXETsUjOe0Cp1w2tUz5xQdqQ94Vsebn+aYeUJe07pG2Bj8cnnfk2fjLTbbLyk1bVm
PmXlIQEmJzzjO7EwXpOXh9FGYBML87iIHtyfokAsMZ7xclQjn9alOifA1ZYcO0MTIqBK3JLtVffc
Ld49wwp9MIfweon41Pd1FPgO/qChBizrpuvoUhpfrAgbWb5AOelyZlWbMAT/XaRNskux9CsSgnxB
gRzk1LHeIIsjr+oRF+UuLeJ7jwbvhi7WphtlujWbGvId2Rw+GHhCOvMq2mJLb0nKecojGDH2PDU7
rN/JOqL1l4BFjJH3SS4oSq0h3fK2fGtKd/0hpCYfC9O7CfiMTsuCcRtu95wQbxQMR2Sh/SYZ8wfZ
BjeWBx1xv+ZMRfoT+61Lc1ofW6ykcU5TPcEZuXjFHfu0b9mkgCJnFeXDpP0yEVeqBEu1xhZkvEU+
I72zHRbFjsrkG53VG3dQFw3U5k2cjabfRij7G97rNAMFmRX6omWY3sl8C8x0Ra0sF1TQtOdNupGx
YT/m1nJlzp7JobxsNzjq3Cs8nCo7zRKlPeXlZdvX4ANVlW1EXS2+9OJHzwYlallFv4dmex+NtNZT
iKZdzqVs4vlpTOSJDfewiwNQXfii3hVLRLXjme8qI882wdTtB/B9AQHAAZb2RJITIqBM5gE/XNHj
e+2mbC+qwobHbYK6trhxoFNvCTosNmkBRUNPRLAG47NFZ5O9lfuAfZNubFnCX5pvU3O958kKNkG2
5CMJ9gNBurYs32Mxxqpclwe2+0Cv3OY7qOprklnStgDcnbbE2k838Vg+VFiHdYRSuRsItraWyylj
d6Tfhe7aWJy6Q2ikn0WqrxLWNsGMrzYxB+Lmvkos4ymeeoJ1QPUPLYSdxcVPak0CjS5uUXcJ72r4
8XFt3ywJbvJAXVv5vRkFCGs77/36d+BpeBxMzQ0IT6rJPivdHYqw/eIUvbeGsGw7K7lSKRPV1CRm
0xAXihaET0Nv9LF3fdVLv8/s9n4a4kPJJhojz+KH/QgdsfRMHkWanAF2WAZBnyPCF17u+gSYonFA
Y8YEvBKsO2wTzMeIQTCKudReicp5W8rkOObVGa9wchFZ7cdOT+fA+WSDEN+OLiZwZy6PuZOdGBtd
czdNtusEmpXxnO/HIfqGTOhgKmOndAX09lMf47pOkw8L7cpNL+sb0BhQT5zh2xQtWCQtS23EWL7r
KiTHkEfwT/JwYlWLSQbUem+R+EWG1EXfmSRgZR/wtbL09YnmlbzLTWtao48MPN39tuxz9ySK6Nrp
p/ocGEMDi2QMtkEUHLEdMY0HHrrVgVfuMMW38NqAL7tMD3TKJcv0tUueqT954GYyItYHHIPYxlMm
S3C6rb3VLBWvfR8B5IyjreM4LOlJFO+WMb2sLKe8cZL4e/m+cPLH3MZBGNOQHxglxnXOfhN1g7Kw
udJbOXe6+RI5X6YJsA/GJAkIlFcaiOJuLHBqEsSI2/gDmBVihRjgH+cVTMX4hg1aUbLjz58mi09B
rBUsbI3VlUnCvi+9cGfMBK+TscS+yyqW0wqNNcl/9OeyOzdjgvutMjcvr2dsgU40dwnWcR9d9Cny
WNOHwDrberxFCdduXb2cE7cP/enEJnBY7gBLB8Pk3vWu2AJbVtTPBH3kVnTXe+qWUHGA9C2eVOK4
tp1Xn+qGvUeZD0xFqDNefmQRU8k1sgClOm2bCvO4NdtslSP7YpLKpdHOg5gvzWdRq/1UTO23TnU7
OeHwjhneWs1j6UJCSjuHjJbu1CfTLTuv5yES75Fo3rtV9qjM6hRG5rM0SwCmTkGBkLJpLGuo2akL
2eWe6XF6qUV704TXRZw0NFKYjSziCs3Qg2r7S9zRbC8Jgdngx7ym01C6DZTXGXdwCOR2julLOO7e
s5Mr/AfZrnG9ZgdBlGSQ6gCYKv0sSzaGED1u0k6eQ00hJmIHDC4YFrDwl7ZmLRTDuG9yr92KYqbX
ZfLpQcaa+IQesaOgSp1mD49o4xIzVfWAafqIJ3cU13W4QmO64SboRu7OBBEr1NWHOWGVtAj7brVz
UbDSMNf1UYzSsWpdaOET9Us2tdtOmTjTsRrTeKyI2r1LF3vYVXrV1CXVYxiJb9RtvtkXN1WbbDOI
pTiirdtC25Ff9PVWO6CnkdKrGYBpVPNdAlLzlDfWbgw9EO2L/W22AR6zCffdmbAUw8v2M67LDYIb
6rTqwTC6qyIkpiUM9Tv0yPZmKflrXCHfQ6+6bit7K3VkI/4GWAFaKxnuue1MyarxFjsMPtgsPHWN
/NirxDpMKUlnzBy9eeUgT+N5KNh4WGN3P3jme5LWS8zE8Q0IvZxFDtOy0bblBiv8ZojZghZ5cRCL
QYXgVI+2Vd8oYi4GvXb2bHY9ig9wpBqaSYD7mENuhT0fy1BVPvSAeJ8H4NHz9UXtqSU12X2u9xAP
Z3OOk03q6f7IuO4+JmIkxoWI2rT/Nrj1LRAOSZiW2Lrmrh4tEkNWI5yMCvq5JhhDWMSErJv0jGAx
nA23v8UOQOqkMh6khBVs9g9d8gQmZ/FrdwKoP1pPk14uYLAylk1syejVrPn0Txqe+aUoqhsiIuYr
bVYXtcebLr12t15XVgyxoVO713n5fSJvyS+a5XNnwy5Mm4e67y+NPCCMKdrV0a22odBXY6l4FSVB
S8E1nkqXnWFxo3MHOyFFnKB/SYoi40f11ZmJ+Ax3NM1w5sHRto2nJRlCsKYfpy7fDpNkqNs0h7qn
f9nUNT+JWqZdbYo7q20uwCwxPOo53LykdP6mniIJn0UloXmN6KBhKUA3LPM7FabVIZTkKyCsPeGX
xZnuOFeoY7Ot1UUXg8v4SduUwuh1EtoEgb11RR/QKk2eBnyfe6FGZndzQyyAuXzRZvzIqpj5OYKR
I5uPrwsIdAZm3peRjVKoEsD3ATSItP9er/HGwh7u4TvNRwmJ0q96ZFeW/jJMVQeONVcPuEAG8FNS
5ZfjVLPIh4JmaJK9UyOnHonxC958knuC5jaz7cuoL48JrCA1B++LOCIKMP1GXpgzQ70QGeYZCXAm
nJurjgbZMSM8hYQ/0JE5n9NqmmCZTfqDB6Nng1s/u5RJ9CjjGx244NTdyN7oefiQpteMnk9OaR9j
HTwmBaomS5jnmpwFgiuIDUmN/hzHpo9SiRUJUzOhwEPA4xU/NBrCXSbjY6DmewT3zywT36dBP8QA
2klS3M01mZYOrFT1IbMgf4ESpo3hR8o8A9C5rOJGk5BA25eKxQeWRH4ayQiJRgJDLMfDtNhXg118
JvSDgpGHbZ0fJhJzSI/37CCAkgbNcvZiAmZn+zw58Y10u0ctIdznqxPB2sB6vgvc23ypD7gtOn/J
mpZBwtdJgYBeRy5oeMhGgNfupHBVKpBkUbsGfLn5qdCrMtuje56m38jfqPwxbJ8rLc5BgZchTuFE
FV33GM3OdRLz0UMYQN3KN0UN6lMRY4WFXdb4Op3ux6Rk0dODz6QfGhmdLChYG4dZMVy2/pYm1KaK
umthfgg1+A/UJXuPMcOQZ/+XpvNYbhxZougXIQLebGlFUt5TGwSNBO89vv6dZL9ZzKibTZFAoSor
K/Oau4r28Ar1RRQq4vKJdiynGDIunZ7OKk/tl7Gjd11SQVxOOtbCsANUSK4rZCONZdelBsc10vpy
0tcoufzFer5DEPY1KQkPbYThSsj5cuqRLeow6op7WzQts31T4LjlYgGP10cXIMdTtejJddQa6gkB
tyDkyvOh2Xq9vkb+y9ptOjora1SvcsoBAYrvVndGPW0x5vOLhZ/0upgT5448beto073JoTud7z3D
jHYwp3bBhPIsWpPoINrKXjeqdkfH6y3nzLSY0BEqXe+Lsgv63DX+jWpL2wwlJ2SjVmkUY3qaW2CK
W+ULwEm679ugX6Qmtj9Jh1BxN3TEFMQLWmq6T0Z1tBKXakLW1wCMBhNR25dcz2mnx0xbl05OMsJH
0znylzU6nWnvH0qzbx5RSeDW4uZQhtspoFQ0JBk2DbVyH6s1TiEp2wcF2YA1GTMZ7BhJbqsvt77C
hBoiumfmez7i4trG+I141OYXaqyv5pnyfK6/DCQtgIbpKxQ2LYX+6GAFvna41yWrH0VO9H18SvVr
Tc33Tdeto2FGea810neQEswZm8MBBPp1mPufKrzBefQ+IsO4jNrQkcRUEwps7dEz6MMZSkPGIl7v
PXmhNj/VRbXPDY5d1HNZ88NL5QD7yIL4eSiWvutOm8m0SX2ZwWEgYlSRnqxmuqp4niAlXJkeahbt
B8rHxaJtq78h81n6pfJCA7/fBDgYcY980hA/ZD0l0yREhngYoz81JcbYSXRKtQfXCZEGhl0j6tso
W2mXzEQhn/7xNna8dUkUo77QwO7BJgK2fJTMzQrHioey5/jIllfPV9dW3e/W8DcznjduPXWLYXDw
Wh4ps5eBsYcgtLan4BmFKXeFeQEeX0xpy4BE73MEHnpEzhKsK5Igxh3eReqvL/dImNMTRkbfLOmO
kFjqS0Wb9oFv7oIMbTXktKJlaxloDWvpU6y770ren0eIjxsyULRWUdjPerpiTkPUVvNpie4yT3Ou
XhTFPLQRaLE5iigTgBeeBhUiOwkt1fwHGnsYThgsYtt7123jvXK6JwWYnxFTsDFMVDp6lWOUfZc7
7p38GSDuRX6igvCMONUSSG6wGPF5p2juDurZsqdTkdr4os0nwGDUPtSN2sK3c53XorLPOf7kCm7S
qsfpq5qejTH9Vsr+z7W8Iw4jB5W92ZqM80SyAfboOtVfyuB82bV9aBCMrTHQA6Z1TFpsS92ELis9
6Mk5NhgyOjUGjmWzR4Vsw4o7l7jXpUX/UyGDkozRs6o7u5b6eZCl56rAmZSfHV57UbXHyuozwnqv
xnmyxBKuqep3JfzjsGVX3UuILdqAlWki2aC6yn2Mru35GuIMa5jZfcrOIqxMkKDX2ojPSj/8TcF4
9c3hXKMRzUvuHFx9CnaFZPJYhP/fjL1NAUopj+KtLr/szPOVWHbxkpmELeZ8O1HE7k8xK4VEbrjq
VXY2IpJKy3hP++7dN4OrDkJHHdSPZh5P4g1ugMicaetHc/Yrf6cB/k2NtZ3Ms3xErCRfZvHkp/p1
dLpTXJe/JsiDWglebGO4toF6GjLtIZXULc/O8hoElWUX54+h5l2CCNfZCSt0n/FL5HDtPudz8qVF
uygfT2RT147SGloYuw5POjdwLvJz7uIz4PENmk47+QhasxuYd3utNM/O1J0A2K7zyt3H2Xx7b2x7
Fz10zihdk+0kd0hufTnTU5sYR3mLYcynBrAV2ckrcq7nIBpPaWmdbRsHEeuoFd4latsfuV8W7dJx
sqe8DRChzA7/ho8BHw385PG2rJFmc5OTVnZXNq2r5yRgNucdChJ/kQO7XgneWBCniAeqzTxYxX4b
kF6XCdDFIYa7PM06mrHCLp/0Lj3rLQZwpd0/Ut5fype4Y34IM28rD0/mQpc2X7Nx/O95ygOfZ2QD
k/usRmcqjceXJm2WMhlkUsgTkF9VWyxb22E3YwduxSCJZT4wRErdnZK43lfiJlWni4oBkEHg1Hm2
5mMcmm+4YZ29ND5Tlzvfj6l5kTEENwUuRFZ3tquz8jgn5jkXtXuMMT4q7c/2cWisEeAL+Bwv2KIo
eafExbEZtDMyhR+j9R14PpZoX5MP2NNf57r2JM8WJOhVLqD5njvvLN/QWHyVhz+jqlDvZJ+nA0/+
1/a/JdFEG3y0jk3SV4Nirf6ScoirxHpbflX+G/zw7FP4l2vV/Iv8TIzhNUdjELg27pVcpdweALu1
g8h/p4bXIcQptIMA3qUfvpJTDzduIyMXR0Xyweqc5Zx4L3iSLjzdu6CQf7YDPGZ18zgr47U236ai
+qDNzKhAb2jVrwgr6rAyzlCLr4mSnOEpbyecIMw53Gs0GkLMG8EVn8c+PWCGujIU5rJlbXrNBrSG
IQ7rQ76+rbnU98E06L73q2muHpAWvy0qClAHmMSftY4HCW24azG0P3JnDT607mRtlfbfiOBy84c3
LWju5qkPuawMO9iktB461JRuo42u658MlOVsijH5kYd4WygsGK/LbkNWN97F5CEPRX5IC55IZx0n
Xfyr424FrflQscYBC4OayF6gYl+TOsD+MTs7TOYiVrfDoDyVA1Lcc7RWkHEL8ZdscKWOG9wq/a7Y
1MVAZJ0IDsXZnZRLlz7hYPwuW0CpGGwh0bHaSOQ2zOFPFyPmLMUmwq3XvsdXiTeuhEbbyX57rAan
5iRxtEmCx2yqVhLCjKY4Vllz8uadBDi5wjguH+OA4jCDKiFJbr0dk3Of7yzUu1Uero2dehmk5NrR
m0nXsW5NolPA+maql/NV7YYrYr6ZXX2ClubMy/2gn3VWQD03UXqo2/FvYsujdMwmmceEsLvJz75U
Bh0MKWf+qaWgFh7MOryabKKUnM6m8ai6QMylAkVErM3uJKOvod6fF1dcWD9kHssEwTjyggyEFt6m
C6jw86i2F5+DkhNjEuMsrA5jdSKkhAf5GavxWf48rnPjxdaG9yph6CS49Y17vO03qvZcpf4n8NWz
bArURyOt/Rmt+STzS76VfstGi7ytH6jbph/3Zj+ebr8qIyOX5kcUNCz9hVh8BhB/9sf6tXE+6pFd
AVawMzWPRccRXg/OUYLYflbvZYrFuXrts/Evz3bw0U/e6F9urt9JhPlVjtL8Fj33fy/VsUJKlv82
Zc9H0T+SKCCr2ZdYNRn1c5yA8dGi2x5ha7SzQFMQy+JPsErfMkdLHp8M7VRhiNgtvIcmG66h7hxz
leeSavldgFSyDIHsbg4DKXFUbtGprEN+GihoVC6d9rg1jrc7FwfjzGBTYZL42iqZkH6m+spMm3l0
Qx5cObZ89NotBMkak7Gi1PvkgLSq/OEkNw/J5K8IqIRFGdps4zWJuLO0GskjuoWuK8+z7V9uL8qi
9dxgbZNe+v5BZo+8JFOOA8SjqsVcwnS6DeG/EJ7m31q4qYbuz8DyWcavr77KWHvTOStpuf8S4BM9
mupVgm05VLQ0F9M4nSK5BlkK8h0JRRQk/5ESazdysf99r+7/ou/3Kb+qqupWPsb3AGnHsYoALbGZ
p+NW6basEALEitTmO28BWj78dlN6/dJ2HOgZBS9ke2kcbLPbD6PyX2WfltFKeh4BFQ9VPyle+oqE
jgAJPyVGqJHsZs5ziLuEJBEyW6skuLrOh6rWr/+tVvmUdMz2vdGt065/G1AEkGchb1f77i6f4m3h
aVfHZI63R4mrekXOYFbrULMf+PSzlTNBuvAMhv8zwQpaApdkh6qLOmB0TnuHCzHX4aAdKGd8auFO
opZfHe2m+ZKwl9bxBZe9/xItCVWyOI002SMiCmC++0OL9/Yk2ohzdQxUqftzy5zlB6lzUJxL1riL
DHXAaIx2Ejtk7XT69BiNrCemTeWTtWnJr029M+Ah/fcSTc+6Mh5lHG93remffvmC+94q11EFZfqn
fFI+JF++8oKV4Jkc97aRU7nFErBeQSs5aul8lWmdqKR3mJQ0yOIm6vRtOAcql5dM4jNq7K+4z3z2
v5mDY6oFTrJ/nNrond7RQkZrNPOj0pcH0zc3kiLNWrbGkObemstfKoDfRrKTpFUW3Zww4CjunufM
uj3flHZeO5FOOfVV1SIcCgYqxeDbIDohUl6cY51NfcRkUPMO4OC0q4ZTNJqa1wZ3awr6OcrtNVlE
wE4NQWcbo73Zx4T+eWFphE4b4xntdhfTdfbcJbYND450ejHxynTvOM5MWhNTZ+wxz7aPgQOywonT
/MjmFeX22e/oiKbhGpTo2cj4bjZb7TTF3gYNG9SgtaseV7BA0nMEHxJVR+QanePtOzst+sQoCKLT
SebNv/u0lH2WZBt5AXfM69B/j0r7AcMSEaBqc4u+MloKgxSTSSYFHaUpfpaBMkrJO/v0Ua84MxP8
FeSim3HYSRKrTu2fhPqBGGdY0dOk2kuHvK9dyxrq1fnkhP1Vn787XRWhfJBEDEsXsbniOxjFym4g
UdeZALct5v/bi8zmBgtjNPplpzTKRzshleUTa10OKGwCshl0PpUns31t+bPkgZKz+drX0JTft5Aj
4WHqmlcNwUn5Myesv5FQUuvlBboQwUr21rlPrpjmNuywtdO9qgrNK16W3SAGq0eZnkdEe3DyHQ6F
BFL2ZxDYKGbjDRE4x5vZuZ+zWYPMiAKM3RT9ENfdSwHeoOGYJ9Xs3CWf4nmLrbduoF7sOYBjdtiQ
XQoOkHT5r4E1nVwEsD2kFEn8QJnvwJNtJBB6pnWec+fXD4pfNJ0vnvERNflKK5xt5E+nqjVIKSNS
MEJv2T7gwAwgDmPvJnl2/jXAqelyXK5n7gfY61lA41yVXNGQUoRXX4OOGYlF5BH5ZlpIGJXKv804
OACy+O288kehbsR7PM/aOx6NQgkldsYZm/EYio2kO/Klcr1yjT6qz0aGHckERiXepuSxt9+XsZ0C
/7enFxpYX8GQvBcuEhLqNbWTM8j3K9Wz21jVzrDt/RJ3KvupdR1avdHtdXFPH4aORlpwMFmXDSd1
F9N3ueL0CTrrzdd+vsuG4nQbEjZ7eexqNi69wX4aA2aeUtzjOXT2JyI/V+4yOvLT6HrMCyghW9vb
1cZck+w8t/kUsK9C+3mSJC+D54l7gn8Z9PSpo3LnGHf0/hmSJD/n/fgnb2owoTF75022zLpiQxvr
Y8ohiFkk8/GWxWXjvUOxpJOTi0RhgyNUS4PO7+LX22z3vfR4W4NBXh+nfvtv+2hG5MyZoVZ/iApn
I3+eumjfYXEuCxzt1k00pfug5WNv4dHlOJI5mGgZO/m7rPaBk6brDtec9peh4n7aeSs54DJBz5Ls
NKn2BalPUjDZD7LCfW2rswgSuuZ4aHPuVm4Dutyly/DBmJyN9zgqya9eGVxB96dO+RnK33faHmqP
MePBhuUdcLgvWQeyJuSnpjc/cgVM+owlMcyf8lTkad4ewVwPp8BVOBJi3KazdEr/30yUmSTzpkrM
b6M+yL4PnQkj43n46Au65x23y4jKfmZ72RkPjdutsINLPmCN6s6fG/CjnFiIHvLTqI01rsrk3dQw
SOnVknM9hYdUoW9n2ecm/pfmJ76/o/u3bgd9FXTGAZenM6ZYJwOifzAMtB/YJozkF1ZU4CUH1VFW
kg/JfLnNf8ZmjpKdgua7zDoZJ6ekhMV/8h6o1A+0KUBxE5Qineyiis80mZ+U1F/EFelzmT7I7ilJ
oeT1RTreUY6709TuJGdv2WGlcNJjJjWeJD5Ojb/tSboltErC3cc7I3KPEnULpbqg13FGAXONf81B
TkLwWPYZ0G1cJEk3/tVB5AObZnywQBzlRAKsAN/T7l9iFdvz45D1S0mClc57s5jtQIS3pl3cy0q4
HYT0Uzl1H2XX7tWmR5yK8zp7qAQDCWxuYj7TO2bBxJ9O/o1Twbng/Eb7hZjSYNS2ztiZAyUnek2c
i6eHooyWA9W/lk25pBJYUU9TMPeZOv8Ra8z7DNlfxQfJlCJpHZQmhkYR4uT0N10KePIpzjgcWhv+
JRup5npHl1CC9c2Hpp8lFupEF0VLVqOOWQLRx1adrzh5ksvqqSL6VBdNnZHwg7fB814l2Esgsprx
ccLjRoKZovrrwfL3EtxwnfwFg/QaAh6WBM0bgj/ZHhvP//T6zz4kTjGfO4Anvap9B8VHB4QwiJPn
tCF48BuSyJtZBmLRe5Ok+BaWZrY9BUMPLXde5bAJ3p/BpE6KDjJp1dvtmC6Hd8Vztx4tZknTSDjO
La+52NJ0f3Lcx2T6infa2p9U+CY0AKhtkCnejjN5PGym1N/KiUwe7ZQ0Z02lD9OdogKYDBQ1IzfW
Btoyijt+UqPrakp8bvWTqDa2qcZO4sl/cQUi1YuCGoCsOIk3lWYzntpBxbtTZrs+BefQYfhZnflQ
7j29+pFUXH7y0fINYGE2fW2vZhRWpS7Vqu0rBqGLOqMq6rKZ8rExAil2SgmaMogzsE8wNyFyLRPo
j0nv/d6CBVCf+6gJAWV3t5P2LeQoxqk1KFSN0U9VLWR6yUY9OO6ZpI92ffHQkxN6UkjW+2tpquc8
R6PFPMrTL+G1lyiwdcylgRyS+XWg9vzbsEOnpHi20Vyge7t2ubfscNspbosJ30YtOToSEeVtEcWf
YtrOtXaaU/ULqXrZaLHa4WxK0NPUepsl015ChZzC5DQrG1wROTgoFqAvapS0KC2xz8gKQ5jtbUgF
Q/8vBMmCjEvl6ndYEFK54b/bWPTxvMKo90Gf7IukbvJ8PKxb5uJHKrFgVC5TyiRprloDeCkNr3DJ
SMf8agfCcpv1Uqnt/uKAqnn4rAgmQfJXSaiHTN8quruVsjcdp0s65mcwsRctwBcJhCZduK0+T7uW
vdZjoqOSf8WAsvNNOmHGn/w1YVP1nfJloornML2B2b75gAukd0AbGAtBAB2B+ixfIUV5KeAn6n03
VZ+SJwdsXbPlXgB/chxqH+TKJEe2c6KavQ37/FhQvqf4+QwQ7eyxBeFUeh4zfZVUyr0k/oPR/Fg8
HrUCAlxOz32TsPF2d/KNc9H/SbchCz2p58t5wUuLX5V50zFPsqJ7NuDxtge1Vy5mdGx/a9d7leuU
ap+hNZ8a6EA+KHLGv47cKEzgU41HrOevfeF9z8rdQGyQiqFjxF+6+RSF3BB/7cPp1itR/OwIoX+4
8xT9Iu+VD/ZIUG3qoVJGhAReYAiWms5G7kyaEgVHGrkGy4t2flTdXp8dNl/mMZ2mF89m35v+kBN5
lTvBV/WMSMlFWjMI1V81Wb/h12iFh6xMN3rRX8OZkWeMbLV9tBD7KAq6tPo32vLfWg9ljrDEY5fK
puOX36V7nzHnS206JXl7MCZMFH3S61y5yICbA8QFxVslBE/5FXW8Rzn2y5I81G3NR59unMyYgK1E
rgmxqLMNHTv0/ffb39vy6E+vEyUPxQrfChDBDXN/nClZktVnzCiIc8vcjl/kdfmVWMoJnqPvLN/b
xN4IlN9g+9eo00iBjtUH1Rit9Ks8GIgCZ29wL3F5GsPxQ0ZSdZz7JsZHgwGXW0g8970afxEVu72z
no1rowIwgXYoTScQgfc69snynED//8mdyiejN/M4AMvsGk59sNR4mYYwZ3eeq4IOk6naT3kxQqaj
GIM3XIYpU5oyEf4/uG3SPNt5BauMUeNSVLPZ5X1zJzNLniDYTbbC9gBz9SjdrBqHCTs/e8zguaHu
0FHA6dVV3Zf3YzGf9DI9U5InDdwhVn+UYyQw5BM7zNsQZVSQCQOSgt4Om1qiniZQ6Hs0BJfR1ddC
QBLxr9S4pH5Y/7+mCPhi1dyXc3YfcUaXQ+R/Oamt+tuip/1d+5f/clVlzHZYSm7lq2V2mq56Nozy
KUbSGw7AcWKJd8zowJ8/neajjzlPzD30m0G7Fvkmq8sfKZnL6+7QbHCB2Ul3TSo/0TicwBkviqZ/
lUUhbTmlZtnlEDN1To7dGpL6EarFSd5OXfRo3jWOegGGe5QwgsLnY5nUtMPpG3SsHCJjeNBNLE2t
iV2+/4mHcWcoCn59xbknaQN6hSdSeNC4m5G7lO7NbIfPJUic/7J13+donVX3aBI7VnAr8tMA/8O9
hIMa2xLFkJfbOp7vgad/y4RLSbBrGup1r+0llshruK4SjdwVkm8YKrKL4TIfacOdrCeJwGXMbPN0
PILbp4S1OGWksehMWOG0LZnQMktlYjt+j6+yskJj+HNMyJCnq8S7snWO8Bev+K81mNbSlpJXrYjh
DBc4Obz0HxI1JGxi+XkOOE/yhbdw5DevJfAlme7yd4e3wKz/SvpnmaFzU5yGO/lmpWXiyySWuKJq
+U+aAIvu7wzYJzIAcilSR5FOq5FAr43dN2UwzqavnRq/+akxZBmK/lVGxJyMV298T2SpsRer6quV
j5/yLfJJ6LxcJfhjIPPoQ2KInv77F7kieYeG5dxiOiAx9C0LH2H3jW5kB7mH21vD+MGYrKXMCtkK
J1u/VsYaxd0fGahbvabXvweAwcQGy/Y/2BGqjn29BtgTJvH2FjOCe01tPqXuVLNDyTxt4RQ11nVy
g6tswS0+TSdZcLIcAkO/BojVzzs9Su5AeVyk01EvcRv+idd4Iv9ID/vW9QB0+ep7McisMyaSnzLt
bBwClDR8CfmzWoAOVUhwKejLv8lrTcjR/+/WHanLxaD0H7JMc8s8Q6b7rjoIV/96ym45/01leJ6y
/CUenUVRHbW8/JR3y4n0FiNaFYFYfL5GkmTqVSgdQ2nztzIuMny9H17qD/iap7yq3kJUh109OfsU
IGleA+6cgTKxYQ0YmFrhQ2eOrz0A6rKEjqgaGISoWLm8mB49dLIXnMWuYaC8pNYZtWsehX/JsRxc
VEqMnSdaIfkrS/tPIAYS/BM2Fs/9TMmn9EQ70WvDiYCkSquzTdZNO3kfsiV/SJKsFZgik0EfKstX
iIz8ScYi/z5p+gHUOxh8zm3yofIBjpd898WmktIRqUpFtsXx89WrqIPP+Ydn43NTwZYMkoPZFGeQ
VOvS9w4BSTqGOJ8zbqJq2V4Gm9SSQjPqxV9Y7WAid4L9CLaiOsJgeDFj0CckuVClz0E/n+rRXne4
pcmvAJulTOgcY/ySOr99IjKRZjjHUaWgCUUzJZRyRrao0DtR8u6Oye3OGzngy4uZWdL2+KylRFHa
9QUmEmcwTlHm9CEPR67BT2DyN/3u9qaE4287Nq+2hZot9ytv4nB2dMZx4RnJm0ZXUYZHxgyOVeYQ
qK0i/gqpPnIKqediw765bwv3yY4rACl8sWU270A9EBGnGlPzcOYofm2wBPPb6SBfIHc/jtGLg9e9
XKFcqTUzYF1G9zYEX0/creh4qX2zs7Lmru/zX7stLwVpsasH94EKWJ4HJnsxQGhijtXuIAPfeal6
kjpyatH9ovXYwzpSA2XRUHCRCP9vEbrfBPRbdJYF21GgAQQwKPOnZJkS+Knn3mOJjUZqAeiEuMXr
DozVTq2egWgnkX8DlwyJ85RldBVKcju+KXCHd2nR+y21hz66YzPYS88oAH1FFpSdZaXq9QNs0kWo
/tT2s7KCGp4QlGZlG6T6Hfo29kNg9TCIq/mjhN7MJWAKrSfqBj2/RVSZx2yKgS+MHKmcxHhT66lf
YFEOPnj0nu3J+MTFvl72NjcZQXRM/HKd1PYD2jj2oi40B+RQe4G5SB+8TfrVGDIyaNsEzrS3Edxe
N6NN50CbV1biw8ZF8mY5Zh02rKUBCnAalnamUAV1sCrEFhGCzriOZxzSdAwsFiOkWW3AdIkuSo84
RPDcO+vRc6aV4mLh0TjaVmmQX3IMEI8dClSLcE66tW0Oe70HHRh17qM6G/VWifV0nbsW9BRfYBQw
Yl04ea0rxJMRHjrSXEuQT0u3attV6H26im8vhjL8SkeYvTNEmVXqTpQPiqtj+c/gcpJVWfhbcyK1
NFOrXjKMn7naxgAQWwcqACnWlByLun+H5Q05wYuRaKirlergXRTVqUA0ofzplDK8eXrWzBXAx35x
+18YtoDgfCzPiqmJlhW91LDfmRBevATlCHDRb25bWWvPm3jQc75JldfcduB6xHW8Yf4/p6p7CkYT
hGNnnHy1eo90p1y3tfuStfBjhkQ5D5Fl7LyyvMc0zVyaQedDn1+4Y8PgK6kGifgnCHuQtWBzV2kY
vhTZMiwTbY9BQrc2TW01eh7kHPwMFmLts4ScMqx8v94iYtgsLO8+tOZi3VEsocuxmBTssJ24tVe6
C/0Rq0HLn6mZo2iq1fAWNCXZpiVSTnXafRmGuoNeAqCyw63dNrmcDDpuNQ6knMjRN5oYgiWnLM20
lV2GxapTkoWu6u1dnW+DLAQRpswZIKa0Xbqz3YOC7VH6sfG4bJFnKiZMuGGCF70N8wM8dRA687bq
66cwLuQS1F3VOMp2FodLmMYzXlWxQYE8UbS1l+MhlhjMXWAbZTHuktk+uZ5Bzhuilwd28xWZ8mQ7
hUfFL4wVgP71YOLoh9SrBaoYW0lWWzW/qib2aUZV71Q1hNNv28XWGN7LDqQlmJpoVdMq3iD0sQy0
3lsYQQ1xwsad28f/rEJBajlE9WvfY/3U2W2xjqfi0DgchtOh07bR3Cwq7dWbsRkMwzLEPdy4m1R0
zhqL8VA1WLkdbVCb1GvbU1XAlbrdpoZ+H1nwCKnfAQCyScQMJIhQaCkXwAU2eqJrO4IUUyHaBwWM
mhp5Ku8TebFwiZx/tmwRshqhIC0AoyF5kDpYtc3zurGjR2SVarSyMhMDMPoF+P/5iLMRu1ptQ/v0
Mx8giZiB0q47I3sE5jdA1uXbgwKrWNVyH3t1/EydYFsVqgfY02CWDfp726bRalTm72gmW5obq1uG
ivbhd/W7j7oCyhHTXWO5CMJ00dEck33hJykkD9h/RVSftBhKkoPv9rIYLWM9qK/FBEhdq3J6rUg/
jJAqQ7PHosfplmMVbhE/Hpe+Yewtp7Vo/OjnACWGdRxX4VKxu5OtWPPK4d+WSQK/SXHraOFZI+5q
IgBiIdO4oGx7wqB4RYspAASHq5Onl6deIR3QQjR2TMeH44p7UQ03Y9A7sgRUbmGsGm91lRSrMDCk
h1l8mOG4RQIv2iaI98S2Rnsn5N/HXH2mx11jxctsR/RRc+tHbAWBB5T48Ca6v/Yy5TPuoKYi33BU
Gqys+7A9zzArONDRimqCbl8Am13orcuCC60HVa+lFUCzlPmDIx/EEDh2CzkHkvZYazyon7GXx8V7
zO6CSOloIDyHox2u3brbj5rOeqIJMSukd7GNVo1eBcu5AtMewtI1Hc1Y2C4LCD2QBS66e3uqyekn
9A66vH71NSghhHFMM2t25hZx5ELtx1XrhI9Jbe0qxxcos6VvkP5k4tjQ1PQIt6VgnKE8lhX0usmk
mdRW8apK+w9HQcDDQXUHkuXF9/v3foKWf4tkPkpLy8HB5racuzUNDdL2GqKcMZn7HonRsnKnzaRM
A7w191MbS9TdQSj7YQ63wOSA7SIqiaoJEaHPlIWORI6SwWvrgwgjRR1RwAoyNUM2KioGa9axiqJ+
Y3ocD2prOmBtyMDU/ioRDk3bvHp6zj+XmbKKC1AG/B8BksDW6js1m5+s0cRONmZHcrJPp+x2laq4
BGKWs66WD2jW4p9710BAh+uS3tc4V65QbL0Px9rZTJFTrcym+tTjo5KqCZAkrn8GuV72enZ3231h
+FlLb9xVQ2svU88d1xi3G2MG3ST1/lSz65eVD/Z3iidQy8pdatAASBLzPW5K4PkmCGcX4Q6kFldp
Pgv4XV958E1W5jTe1/q1GaLHRKuVRdpDfcqi9Gpj0AxSC9px77+WvnsXJ2O48s18OHiDTnUxj3/t
3KPdwREDNYukGQnxWfrYABScve6EOFDM4+dYgzTO3Yyo5EIts6e+rw+xUbCnac+Dh2fl2ED05cyF
rITtv8V1v7d09TcupmDRVhEN2ahWNrUdoQnUDi9RqhyR8nkeaJMvas7FkBLXullummnOHzGd22NT
mi71QN2kgVnhm05yrncQYbGyZiFV+ymaohVMlcbbRwT8RZzld5PeXbTKoh9VBMum2AUGbcHa1j7j
Es5nZRivnQ93Avk4aCNKj0qs0TzGvXanR/o6V2Gszg3V2t5M1bWds2acnDgQ0IuYFcmLXI2aWvQB
tr9TB9AHGQ2UQXuo6Vut4tF6jUCsKJSp2/y7tso/HLLxa4vVTZVbtAwcQrqKwtg0JYh/+N4piuHn
FfG9F5ILxGp00enG1yOYd0ITkFolhk0HRHJgeE10M5YdPcmFVpL1MeuA7QE5bqjmkUztcZmpOT0o
LzlA/UNnGMOdEwQ6TRKw4ZXhkYbWzYepgEpInZpdydXPJQ2ahRsoYPEDEiak0YEsjHHy6MxYYOPw
kK8KV4iq8+zeExXWVpKRBASJt0QBY1tahbYytIMbq842t6Xh0QX7uYfRXnlDR2qAiU9EZjniqkRs
Ve9LBwCS6MZAps/Z3gcwcHX0lQz5k1EH73EaaPd9HHyGpf2Lnrnx6NdwaqtmjxFteged3EOgZjFR
WqiSCABRWl+dgcAL18gSdTNaxWENPt7UOyQZgANH3casphzzw+DdbhXtoCPiwYGnnTptwZHZXRZ+
mawpiRTzU5XZFyLyS4zI2T5SXxELMRYRp4qpjYGcJLgTjukxnCmwOn1KbtDY91lsr/0QI89wLrtN
FITJnVOgVIajrEW9t8h2MPICZEmNZREq9SXK0NIii/xFaaN8zprs0VYU95wILcMkvr7YvVftI9sC
oov38FpDGmA1QSEj64vaLZJPj2WoW4/QseKnZE4/R5r/M0CQU1OZIvRolg89Iaepyu7RyMt3HyFL
sDMzqPDRBgo2ZdlT0AEgy6w5R60nhikQ/4+6M0mOHGm36140FsrQOLqBZKboO0aQDJLJzAmMmcWE
o28dDmBPWoU2pgP+ZX/zpCfTm8hMk7AKFjOTjEA4vubec43w4R8PMb/hWs/JvMviznkeYyzsHN5r
R0/ZNrWdx7kL+qvoQ9xUZO9CoHdeveUZvJ6/PSsEQX7IdBzUqqsSacXFYE782k42SJG+Ns66al9k
P5bHAXzq2UtNgDi5Oe5qTF1gY8JqYzNaG+z02/9bXOO/EB3/Xe7jQo/8VdUTyhbZkxL3F01yASn+
y5PtFz/xSX220/Nnp/L+n5GL/7f/8y8K48tUk5L38Se5zZuk69vkV//PgEZPAMv895GO/+1X+/m/
fPtfNEfP+8OzTWJKOCNMAhQEcMi/aI6+80cYuMQYkQkTev+crGf4f6Cx5WMNwtu2fdM1gYz/nedo
/WHBlia0KnQWhrpt/Ud4jjZ4yH/Dc4TgucS/8aOQ/BNSjf0rzzENGsvWFWzGNI64y084AewqC3dO
LpLrmMI9c2KXE7pr5U222rpOmG4MS97aQQF2UpO3nbHsYdu0diCBkAS3SzE54tP3O0tuIeZ2mzqD
eac1zXrHtIdaCANqhoAYe3u3qToTsYRR7FITryEpkgCGqhiOAlJehyPpTIIMVJCAHYjpWLj/yJEE
iUPNV0oLY0aZfISqu1V1oJYCGk+dTnatMe+dPDjCR8b27ZLLxqkPOiLD7hsBnzG8qVwVJpTChGXl
WBlvYZy8jYAl1kaLF3bxX2kfh1dY3Tq7a251RZrnmGwjUZyETEPKPmPeQEmcQsnvUFqPMUuOrT8Q
shz6VN5kynAvLX72aonipO7GXwiimeEStyLjsx6lu2XHAXBN+kz4vAh/En6/ynHfrcWjn4pDxeqc
HIdhPtmxjRUs/63pvqiOke1O2Gkqoxqfi/w0dWm6DvMfCiX5SoGMWvW3jsTFrdsrZv1N9IE2Zw17
xjzX3VxvVTpsMqt/nUZx7zmCAEKQ266j6jhzo3Shxa/z9l0kVrUF4B5xX6O2Hi2acR0NGy7oLXem
m2vzypYUEp3tX0bfWcwNdNxkv+LNkCP0HpInVr3b4SrQuB+tVvrbxsjfnXw+DpjQVky/mAhaLBOY
JX+bDcIwRs8AmmCnx6T/nfLZweBrWkdZBU9RHaW7oNf9XupiF4zW0ciMaDtbNZ2RHn+jX+Poo4s7
uUZOYr1zb0J43UR67Bwz/ulI+95UY0tuTyruBAJEe2q9JepgCJgVh9khKCjmC6fwWcJSK1VZex3H
9CER1apy/BE9BB2jbWHMNkEBzMnFg8+47OLEBt8uwhjLfasmc9xEiTDWWVvugigxVtasrlE8kC43
OqAaWzqX9ACyXW24GuEzDDjww7YiT/216Rrjht/0DS0KQa6z/VZy1+QG6O/zrIhWthyG8wRaLg8r
ZLOjWI2yfQoyiKKLHdKbG64fBIqOshN+wuWfgplJZcd9X0UXy6EWcu02OvSZ+9stXrCQ08Iz+G7Z
TazJ03lAPbUK4+olc8x3v6zlLp6IRyHRfJ257xSUiDsGSiLJ+M0EBWdDKaKvANqWyfm704MWyRJu
a7zR3eAZCC3VT4wqD6PZbdKUW/sYNRqPvfdgtv3jXCTHohN3Kr1vVoCqp6nlQ5WnxnpA/SAyxWhO
rGjNdumUM07DGW6ZBnngYOo2kzlHpzR2d1A+QI/VPVzq8nuZ8WKHbXYjOT3V1maGVW6aiCI7iOtE
4WW/vE5+M+fGPxnJvkURsxqs8E0NBZn3zm9HASLPKyD/FQjuJReAUqgeN2TpHXSxeGQ8BM7ZiBeb
LOBHMcMJLL3iUZHCSEnmnNsyfZbe9NQNxXNFM0+f3b0XiX0axm9Rg2WZ8SXkT9NegTOr0FYVF/jm
H3Yv7oCSPtIRgRXUIn2KjbTHFgc3F+zVqSv3XbP04UUDS2ViUBS+A84EOuL2Kyu5zH7rb5Wsw3VC
hgjZDdjhk/xbq+zdCEd/bUgosY5fdOsEEsKMSZTRIbhMznlTFz8Q5/zZhKBFpglqbB+6h6h545KH
ymVWZ8cvAfa2MVB+yHgGg/hIvtb5MMBfoUM0anVHjfiw/DwInJNDQ8rA7FrXui7LsxFA7Ur66CPj
mv0Ra+PTh3Ga2SnAWdv9Lj3sre2Iy79zSVy1woNhT/qQ0S3C4mBjvqCFMl0xt63e85CKtIa4PRF5
uTcjL92pJiiJAsy5ygDEigkihjWkT05d/4jEe9DWHxPjXGiwDCTqC7UtB58TtryFUIZCDwTVfgLc
Qefh4sXSBAPUM6KBdA95LHoGuHDDeG4+NL6JJ6xOK3hY+XTw6MLh+kYzVB4K1AwQzFOd5f29Lxjp
FNWiXkV62Xvx1owCfRPCDp+bVAIER7Zw6mf9kHdNc7X8od+nsXeuRgvf8VC1d2s227tw5S1TEwkK
bTOeCUqQoIiyeW8pSbqFBXPDb9K74U7JPeuLHc2Jd/t6Jvso30NtTTfm5ABXbYbkyBwjvc81k+2p
mB+/njHyMHcZrN3NOAsJrdBEgMyhe9fcdoXbTU9FLkmOC1q0tq47bQkymLbe8vMxgd2EtCtX5QRw
6PjK14Mw8pb87346fD11hWo33vK1XhkfzZDrep0O/o8F4XHh9t3eySnvDnluPjD7+GXDbL9/PQiK
awnm5MnB4Xtvg6LYFmSmwASrz40RelfDaV3UC/Ve6YKXH6sMdFyzNY9eEeGsFNDdrKj2TypXDFCX
9+TrYfmXSm/srzn744eijp9lZwhSM+S08aqxvw++0T0HyePXk799Ja/ukat+VJWMD8nEVU77Pl2c
ZvzR9yHv9fIQleJdtYwX6hiejGFb6s5GQ+xrCqk1Nuzhni1/kiFt1tXtVdblJVq+alpjvhExS9ev
p74lm4dyCl6+noFW+U6Ek7iAJPppyry5SInVo3ec+EBkAKOnwqNL8conh5HsgxWdw6CKX6bSil9a
NTK2KnmXWoe+A/62eCuN6Kck5mGP852I+sQXbxlS+BIl70sr+C1kBRZo+bKLnOuawN6Vyfz89RUv
w0usBbuEpq5chJFlu6tgv+6mVLh30eO/Tyd7LRZufh8O3pvygj8NUniu4cD9cKYMmA30nGb8nNie
tXZxh6+40/CBaf2HJKz6fWAixhzzZhP5YXQax5yF8EAoTGGIK005wRMT4obEZVCLlSnaTuUQ7kpH
qadBjZeiBtOaBYoUgcy1sbEZONOqjiaXZ0PE8js1q7ul2bHEPYY7LTZlDVYwkNZM1VqTuIy37mrA
wiXd5QJXRL4UNQqOxlpZUxOfh1mfHJzqr77XJE9ZMvzTM0P3f3s2jHSrwmfvMhnD08Ra6Vtr8SVf
SCrr2Xa+ASNz16gxx5MWbnqQDpPSyRQ3nwXLyhYpzDU9V9+Y66wCdk2vU2Dbj11a3APbgN7HJ+cs
S8CBZF8Fa+HH3DKXXQroE9Cuy9NykXFX2aQ2s9MouFqGx7/XnAZpe7sZZVJi+UBKWkkyR13+gLE2
7q0yY6COw+ati9k19MpHWOF9xIP34llBdAW5OToyY9eGzRPK3M8hHsZH8FVnmUHXMNPKfsBsEpyS
gUVajYvtPXeLeoMTFPdWjzcJS755NN3OBEWJoU/AZLl4U9F/SxblXdJXL2mph0MeMbCiSiflJiEg
xrDiV5FupYqHl9Eh4U7l/jfXBydbpTN4pSmvbyCmkd+ELCRZ1h9dKGVZjjiitWJc1OC5bj3kDLFq
GrgCZZu812OScTv20tvXQzTn2a2sK6ytsw2OM+uKvRP6mqZgdKyVlzpiW+qIkiWLnkogVqcGRRaI
GgIZhemcRaO3udaQUpjxbuHTsUcWA6f+1xcbu2eaMxrPUlDdtsA0d54H9A/yMSRiDDeuV7lXKFvF
aXTyp75jnWFnzWUapuTx6yGJ0FSPgabcWax6Jby2nbC0vH09uEE4nto0uH4983irR3Yyl6+/lSWr
e62CDmucWx2N0LSvvNTAGK/F8hDqvDo5XXKVfj9eYaxCmvej+NAPA8h1jJ6P9TABAYmZqjRmW+1n
wm+vXw9TPZUHYZ4TZ/6BuyS0oYEk1iGy7V9jUshbEodQgoTFSwUJfozBAc6VU17JHMt2nWKRGKpo
OBrJ/Ia0N7rSkzagrotpAwTBuoayta6avyzx6RsrcPXj8sPbnWFfv/5LKUBXrkCF0V9cy1OorOdg
pwW3+Njk7bSz2Wbc1T50Y0pL2s7urkjnYq8rWBxfP+HXgw5/izhoz1lI9ZuYzXVqxpehNo2jE/gM
kCLnaVx+bLMovbVZ2bx6MnhyBJIwlrPNzW91c5tiK8GGFJ2woT+3tPJXot0AzrXS4xVRCKEAVoS4
CB7+dlnUVSb3YTHBJyqAHxHXHe1Hbn5AY4oA9LGu2AZ3DmjOlK2Yi8UpxD4RabpAi/t/FPCxbRJj
k7WFWpvLUd8wy3hqOeltfzyoHAShmGK5xWPjbIXX+RvZ26vIDz5ApQJHxH1Cksh0pyLFqp10M2NM
6yWucQU6gymuKutvEA3B0rGcWiVmG527rtk7shse6QLyl8rnsGQ35R8o6tihTt5jo5r5OBklrZ9M
nPtQsb4wKv1gJ29mYnb0psjrvD7FLT2O5AoYwUFFXv8iHbvdR9U4boZB9S/e5AWXRHXY29pTyuTr
VibOeDe1fWEmSdtuG0DYEO4zTiac2+1ymvzaoI2D4nGNPXlDiSnuo+VfkETatzjPdsMQDE+mr8MX
16n/DKNlMVhSnc25W710HsCowlR3c2hsCDhm9op0rNoJchO2fT3vVTrFT37lGAespgsjKPdfxlh/
BiTq7jMxYv3maEpmXhYbOZPfDWwZ+AogbHKzaqIhYibgVo/3sZrKUwMJN8gZRDKXVbtUh1s2QROb
iiJg2jlbG/CZLD3z7gig+zI7HQkOgDjdgCaVwSOBF/Y51t5Hrf16TSTGUdKEr1pzoQkLUtzSzmRD
DNVxCiMqY7CKnHP9eirt97hDa2T17DA8r79rAFT2gA0+QUYaE/qz6nJhEZUQznvB8KbwvJ8AT3bR
3H6HErCeCbTcGcawMrPs2SDv6cDIEoODxTteDWdCozmfEnWSpQ0e3SLkIkQFT4LXzGDFCbe9z54q
g6Eti/oc+HnHem6SXMTNOdDRva8a/J5B+Lm8F0BHym3o46ET8UNubckS+lMbbXJQsCJrswY3CU+d
nVz7Xnp1sVoGuyPg9Z1OYxgH0Wwd0H2cA4DSC8Q7OI4T1EpJUcGVDhkwA1PkMJYn6YxN2byMuFit
MI91dnk/tYc+IAOLwKSDEwx3UgJ8jvLCBgJsrXEGpxu3t9kaYYnu0mk7OeOHns6d3fyMGizMFTfS
xrGQyubZxanbswAYwPC/80D9gxDzRnTfTcsuLxC5v/eT8TtIyJj3eEDO50E9lonB2jUbuPcIhx+k
adWa3Sqbw47laZYR2ATTK+qRCWQy5WAi/24NoBiBiA3BOLcp01PgJqX5bkcBEH0b7ODsCY5G31iN
kxAPqhsvE+2DNvvxOWIAk42VeyCHz2RFQs6K79n6gFPqHWejxeo5BfVMigpoYqeXSEESwvQiQL0r
dEFX+EHuao4M3HjmJ71RtiEpZGWOLpUlFT882WcG9tssbzKkGDTKbmJtbV+UK2482WbABWeETcGS
uAUWgOKzb2eEA/OTr4B7EMRNrKj/ho2PyUSR074SmHMcDIQBGN7y0F9wfPGWQfyy1ZnvM5+TzJlZ
ylXRk2R2wuSONQ+WwGKVK9Q5ED+cPYmC5iYwsU6VnG35ZAKVSqDaBfNMJZ4+myZqbxQDnm/ktETz
i+/qcN2VulgP1vzYeVCx7QSFD9iNR6e2X5zBehbQjZA9fsLqgAsj9VHU/XmWDvDsGgIYpOgNpNP8
cRLzd0jRxrKZxnghGNWjFM8WglW/n7ril8VQEkl08iYJsEBk0Z+SUv5uzKA92srSDD5wiSnrc0zQ
zJJomLLIWCmQwVvRyYMzNLhASqCmAwFS26DibhSp2juFFcR0N9Z73BIvZvFOduCuEhnKJ9mWh6xH
RCpH7W6z6shWsJavpdFC00QRt+baC9C6dM2utYmP0264TWrYUbiLJu+HNNg7qDh973TUn2PD+FNP
5cVLIhrdzD7Ag9UbD0/Kxo18fI3FUiNGaBWGFF0GKGtyd4ejM9RkHaBCWtuAvPJDYU7e0SXoqoPm
uvWa0UGTxWQ3FNalrDHhzRL9GrUVlHSApIAxGXaUw83mRrwu0GrtPHNMdy64cW90FtUtIy2zCE6L
tiOjmUYKUWKM8JsjI1hiEZeSj/eXm6C1nUsvAYWjvWxVhohILY/+Mt8DyKwmCzqA1BfRZGpnC5Zr
nWXqF0kqi2kVh84oFvg+tvg4ZY5Kv4ECOcJBTcD7igXBaxWl8MJacOSJ9ou9t1yrQS7flELnEgqD
W1YwGie0snevwGPFnd+I8xGUayu33tXsdL1hvqChA+QXEi38TRyisDcAkdF/ZpSRG8KTj1jb1IOj
LbF3OKxx+K1pRvJdn/4Uw2Ob9M/dpIoN5w9ClHZ8HO2MIUbNjDZltraBDsPFmktNS4LYx5cKMySi
gC5nbtQpRqHwsgABzsZaDWJ8EFDrIqeLDh67NMiDDqvk6hcyXHM7jtMv3Q7BLlTMH9EVv82Jk69S
h9/UduA+evPOryHRh7XmHWSkbZuAlzP/V2CVv/Nxnjag5Qa43vrPKmdI21RBtc1cHFcJruurl5YD
5EPtMmFNDnOi+OviOVwNneBHpb0/mZ7/0bY5Gbo1ZHUiilFGNA9ewskeyA5YNhGhmzqFxWzbzkbV
WbQNXEZnZkR/Vql6mwfmwbTNp8glhe4QG6w05yU+rxti2s3loZhDJqZp4JQnb9aP5KvoHXEjf4U/
fH2L+/dACGRUFK1c3MtXwtr767uIl9eMbNEzsLuAaCcRWiG2C/NDGmGrMwkv3QQdISmiL16MhUnj
q2xAneMNq5TlN4LcqRjERrZM7OrAfAYtjzG9xQzCBGI99uOv0hDhuZounHztLnRxrHQIDAuX9gZF
arKSDZsXf5TwkF3FHG52mcEmgN86PJuHOokf6s6nCcnbs7f4TruS1YeSzYlR42MQwL0fA0KNSjva
BL44RFHzgQvjCJA+ebWKPCQiFAy8W8II7SPnU6CKCISXrL3Ohu2nA9o2xol+Nr72E/WVYxqrqLb9
tZslxpGTj1HlMIIeMMinI0bRpuC6hNljJdlbeEZ3zFuPamsR8sHs+ESMmWzxhqDdKKZP6bX6YgfT
u1eH8tgaSt3m0SmYvSJET83GwXnSrCKH6FqfpoJByONg+tOdkM21KB00M13gIhWQZI2pPttXhdr3
8fzZEDHIFYIEJ6ujRxTxO8jsz4rMUNiU6dOcDKisNFIzEm1/upGO96YAkQf1j3sDuLxQpdYuBBHr
MTtZdWzudkPPCT6mw1aVffEwzsG46ltRHnQ4PoSGoESj/yMa6iO0ivIUp1Gx5HGVp6C3UWZ4fp3s
U1efPVeEGLirgYvy6z9NL4TSGcE2/LpSv/6P1XVcuV//abc0vJaLC/Hr0v26ar++8R9PEx0/NRgd
d1/X7j+u8NBVbHtc/xaY/vi3C7tZsk/YNyXg6zU32EAZ+6+vMY+6WPH82yhmxo2UEPRWPBSkY6FJ
Tl/thssWWUQDGJW1YJMMEAazEhttdcjSeacjlkU5GG/UbdGGk4j7yd3I2KPo8gXySpSs3d51tzCl
aLQNiVtGFwc+miVlR8WygvFBNpB3kqAPrIzRPWlzIhMhRenmL9zFfP5d1+jF+AhmfNCBixL/1Zas
/KfpGocdEwpOgo00q3eqWnuYym8TgzGjd/N1aqSSSPKro4MfXK709GjIPJaTwXOW9t99fc+t3MBm
4Vqb0pbLfpGcAMQPDCiAb7qxf5eBrQ6mqcihJ3MCHz6AsKmBn4WuejJPBRaUJY9On8Ha9yITJwrU
mIRe9Iav9NXNDpXc5I7tzhuBMKf+s2UEn3yUbK4rdpGyzM4ebXnURM5zafkF2lRVbQIdHmygADi2
KOWZvgPkgcijtE/FlbLE02GxGqDOrmcMrggZEj7Ds9jGThQ9/bA7kKDBsiOqLZhRJCRsFRp2SAKL
2i3onJ12UCCm8A7YGsuI2dZIMUrqJU4nc99Ou5KlzC0kMQiPvX2OyvpcifyFoJePKVfFk84OFRk8
GDlFfEav/1k0zUB1qK2V76XTvmSDOPBXXLqCP2VPxX6Q3RYfdbmVgUWWSB1Yu7oQ2MW1YDcxlg5x
a+axU3rYEpf4QEZCu6JgptIrw001NJBrB5OSYRgOGmcuIQqZC5LLROjntuiC8k/dJdwIouyBD//v
mvvQKo/Sb+Pcz6sm/R7MHLX1cPFCuiEVlsi1K9ZXUGSJ/S3pl4aK+4hsU/LQPPMrDOtkZwYUY7N6
UqED49icAHZwRMk++4wK8eq0pG3EQ3BN4tpcixYpi/dKcoEyO2Yei9elEFCkO8xLqiIxyyFTqQRJ
m/S1v/bHqjuxVNtbvktGn6Yk8xl20u62u+IOOu57QBD7ngsTcwO7HjCxsNV8iz6uSNTdT5y31EJh
6nXtzyijeyhCLl3TD+prVrMMHD4CZ5Sr3kz6Q+xRRuvmWk0629p4jA+2/ODoW0x44inkBWii6mrB
7w40GexzGR/8sCutdexHet1pyh7H6S/cSm8zWbMLomujci84ZB76vc7yWd/COD4J5pGnLA/K09dT
9p4crGw91zLNd77h2SdmfIyC8onNmydIkwnJ601xGbL1mLa1AMBoZO4+t5L8KGH1l8x+6YuoxU6o
Y7MDLIL9QMTSOIxyP04VcB57+Td7ema+bzTEIRsyUit6gkJakreLxAsPvTjH5u/K6V4Y3qY79rsV
pobSSfdDlTyMvQ9vOkyoa2L3XbSF2LU1O84wNA6JtvjdgwHgVCPJXa1qSgJOwZUgCHzz9S+I1seC
WNtLiHB/yryGYWcC/+DQorhPyFY/F3lrbMAuU2TJcKENEGrZD7GBNIKToQ/0UZrpuAs7P9mVfBz2
0mFQUL+4bgyAu5Ank/Ql1kTkL7eoG9GFUfujzztahUmO9HBjaKRfcsP4nk3JDzvsI26E1kh4Rn1z
KU6oBLXBrrG6kkb2Zmf+Mzc1QmxyZk25b1GbUnbSE1NcO44rN2oqXkyiA9PcNF9Jq9lY8ZjsByf6
Jpq8OjQu57gXSmIGBt9flYO1Sc1QrKDq9eu0EVuTNeC21gJ73USfL3+rwhLHmvwrl3DgtVsl1DMl
iV6RSB5S0ZCrpKYf80QFIdg0Zm7bPuequmX+cEqb4ECok7cgPpxNAEcwC7aTP/10C3XVc16fSQzf
966v7mGVAB5t9UtIyh5r6aHewbF29pKULFC/hDJhmXEu5FX7q2L8ApoiXIV4/oScRMR+fTPTblfM
Ro0tNP5dlNzvs2DcU0LcHdtFewJ4eyMpoY2w+w1dJlwlM5s+ZCCjoxZjCsPNThJyU4ctxE1vjdgl
IASmw1iGrnxKKUxYkz0kOEfY5LgvjieR07BftgfkyEPZvjVxWq9jUvfWwJK8jjHsIAGTGYGyzhmx
Jas8G+Kzb22mnH1rxmG1JewnObjO8J2s6SfLcEj3CPJiswhsgywr99FkvISdebZqxK9hjLe8JSxB
DE8FbIVVbpjnKZ767UC5afcZW9uJtsXFlctt0Nq1kffIrPwJzrTYeTO62kAhGk28VRgMW+HoJ7s2
PhzSwezWXk2dvMpofjWnjogni7ZDCPUaVwdv9oKdUTGAy4bfcxm+J7q/xml3bKDBhmV7bub+6qd8
sFS9lHFc5g1mitVY0H90gXiyDWQNwif5xnGr37Z9UGF3IlDomrrjhRWsV2xUjBtvqoiFRUA8zaxD
B7lJAui2vZdAv5n3gUOem12RGQMx715O8xO66H1afMzCeigdr92RvY5Y+oNUxluGpAJNTX/J4sU5
hIuEbQ9jo8r2t9xycUwoscmC6edsV7cxic6lxEWkBh9fuXkle7M7FMZ0sxz5i/SjemXo4eKXmnzB
udoj/N6ztW7jgGYKZpjHZHG0rQeVTOVGhO4THaehLF6OqXl3iLsH2JJdGp2/kXPfbI3Se0uNOt52
Ctmrok6thGLr2uW7OFVPi71HKdwOZcoLKV39VuaZuw3y7LW2sNYnxriN1PQrqtV3y7YvOnWBYafW
czz4HjlNzruL4FjbfYICmsg2w+3IlDAQ9g54lbMM9QK+OY415hiZXPfEvawa3zpkUDrWUXEte68A
rxE/MPx7S6guEhhhK12qm1ltyRkgLaJEB91mr5LJ25qxyaUsm22ghpaFiHor0vgbtmGEqiq/Zl28
DQMwCW39rhy2qDYHN2uIZjeQQXpkQbFTIj/YldoMujsrT0THKDPuZJO316gIPykrCT0oEdu2qp+3
yJYbxk/DRjn8265yBnyb6c2n14mol2y+cR1T5ddQH0ph/3JbQhQrDl8m4sHmP67dfPnfhmj/s9zy
v/67qsx/+a79Z3X9KD67/0/yuJ3/k3jzMflQ/+O//7N8k7DDkD/yl4BTmH8Iiqkg9N3AYSwY/COO
W7h/hKFAS+s7jidsIrv/Hsht2H/QKgqiuh0PCgsTZxSkf1dwmn+wtQp80/KpAmzP/Y8lcpvhv1Fw
CiiUgY2ChB8mEJYj+DnqXx/P0LG7//KfrP88lCWpLBGDXjtoQzJL1AGyGI6Dhn7DiI464URr7UAz
P3DbU0hYrbMMBZcHOxZ3SjN3Y8/0R3G7l3md3U0Yu84UqX3WAK0uJoU8z4tZQZKwaauZbp5l2xbZ
DNu4rjphNo8ZJU4w2YKcbgyoH6ZGTI/qBUfZ45Dzx2LpvGB9ArSHNYhFGiInbowZJS/g9xj64sjx
G7KvMiM06J7kM+nKZk+M6w83QEw5LiFM3mDsuU8fSfFR+3ys73Ka/Fv8kSNaRPFgPBO8teqIsD5m
yXSL6xJRfQLRyU2H5jhZCVlX8YcUndqmvc18m5TaaZmNlhBzC5dWdS7C17oX2zYkQpvzQ3BLmH5V
bGF35GKMKwpdA9YnMESJqpBN9KszR91OLE1IoV5ZBBi7rDU+8g7hkBiKc5Gx3xhqMPjaJWqwMxm6
SvrKwGFJPTEAXsRe8RGn0wkuy5/SUz+suk/PSeLvQ69M6ZRm0KZLzclflW21X0Wb2pzrJ5KjxjC7
tz5aSiR5xtlftrohzBonw9WfRk9M8EVDzocf+TFGVW9Xh2FOAlcLZv+54FJfWY5Rk4U+fiu8yuJn
pdjOIY+tSZ95NNhoHsKI+BkpNRk0DfYMki9X1GuM2LsygWCOg6mdMmD+Zv89ruaCZUHwDbVFQtPt
cYgjqzHmJjnOyPMdhgJRgLEuVcSgNuK9nYOGSSNZuLHIIGxVt7zMgmMs5HsYj/EZnb/elInr445D
UunQqTc91KVuoDESiRoOTSvzjbYGueuy9NahKyEaK3gUv0fdOQ8MRLd6cj8iJ8duEJCg63XcHKaE
qOdRt2zaqRVlT8lWBdlubuffZjJuc0iuS34DOg6RtgdQTc4p7Im9iotoyTwpsUvYSP2sGB+Ei4PW
4xfNi0ru+Gy95Dr+1AXrJLI1wZdh/ZG9f5MjIZZyBziUNz+e681ojQ8l46bYyp9VzesZS65N5TAG
dJuJQZyhc16i9DXXzasBtP7mwS/bRG5JvLSnvit38u5J3u+zAJFwyF9bmdp6WtJJiAtdK5LUr8ry
XybTAVnqv7bqnYlevQ1mu98gvsLSZo7byW3PM9Z2XEM50ygSsHSICLuJlbtyLNLrlYeydnDdn1Wp
4foUpGlBrhnWk5C/bDNvT0FKlqctDzFm7bRpwEhNmHBFSq4M1RK/QpYe2UXKE/NAoLbaHXZqtCkm
CAHLkrHYtPlUnNmU3mVas6722mKzyzk3t3kKMjNHk7H2pNDb2dc9m/rq1a58nE8x6ZfubGyjPGCq
NStWxhweQ3Eq/ebK+rlfNRzYrDjaDpkSqd7acW8YdkO0k+mWuJJpTzzOuGn67E0XBqQbO+6Rcks2
B7K9ccm+olliBWijHCkQ3wZJ/BaRo2xOrB/ieh806lc0x/3B84p1OfBOMMJ+ZvgxHqx4oOHPrWo3
uZT75cyEJXERSGmLdQc9JAY0/SPNUthGpsV6PhfHsXbhq1PyJFP0HjPkPKVRiPHSJWa7rH8FrpVf
2t7XG6sx3TVL/mLjmbG9yz2C5Qr6I1OEKQdIsRG+H28nuznVnRk8KN/EaFQx7WK2v5siTWo31ZMz
FHejbTzkK9ilk4qswNp2TYhrPuO9mD6bYxuvPaYtgRqlDbrqQpd1VkKnq9kpP4vQLLeN1T8rJlxe
SN7Z/6TpPJajRbot+kRE4M20gLLy9pMmhCw2Sbx7+n+l7u1BR3fLlKogSXPO3mtn20ywM7E4sBTI
l8LGfuhNUux1K0MQ0X9Td6aXVNmk3xjzAbZCVDocAZYJVzMCg+etMJ5XU3Pi5NpoqENNk8DHldav
lr5cZj/ZQg0U0uyCVyopnmUFE8nAJYmGJGPwNy+AQlc6OAtHNye/uPJXH5zL4hXmwxD0ezNwx5D5
HxC+yh3ooNpRvkGInO/R0i9QiGGXsYB6Vfptih/wI98wzQiPC7QHkWUvc1We6D+RqegR3lN07mNX
kPQhJkR+HqWbyKyv1769N92qiyzpjKEckmM9WEeHYJyQxuKJTg/nnkIv915GvSZhpYCdkMVzs71A
s0SEALXQ17SzsdVsZY1Hr6D62zBEuW7kLOice/7qJKWMWW+O0l20vbDbaxp35H6UJ9jir0GaDvFQ
dFrouCvSUPBrJscpzH7XEJwKHhJJa38xnWtOuXt960+N1H4TvXcirfUitivDrWQNTWE9xlil2nhJ
7ekyt+3rRP+fnFiGvEcVI+t9EK++A2rAc4+tcUayoKO+hCxb1PYKTwCtV8tgi0WQsPhZLq0PzYk8
FJQHoy2PHF+7SOunPpS+0ewsehN11upn2bGzx8jEWSAfT03Xv6K/EXs7Id6vtZy9c9vaTkKscn4W
IzH0VRYcK8eeqQlTBaGJqO8bY6Fc5Nusu4TNJQihQkvm9qFKEkAn0LxsNyH9A2VUTepi5unTEQ0E
JY8iiU1jIjfQcZCxFuN3QmY0jHTDOeSiurOTfIgtmOpElaXHxi9YC8C9mPP4RCsnvYFXPO0I2ODm
VzSSJkshKKa4IDZmP1WYPTIzY6czMNXP1dzt64xMNt9A5LT2Ef3zaU/33tv104claiTqmXfQVE22
L6s7T0tJE51LN7T76dEhC5BpH/kiqq6TsLUbbxZTtKUEIq718IJ1gUwDqs6oKxECGlyGJockpXWY
yLWB2zo47m4b+ObcwWREhlXR1x8bxtiXYRY3aKaH/Vih1aF0r23urcjFJa/rxzxlMc1092uhcwef
ANeMAzq1QvFD6yLmwbnrGpJAK6IQ9OqtHfI9mUdRv6LlwjiBrM85unTz2fY4Xz6ewggC/WOfY4Zw
/YSDVaVHqcCnSSGpQ39FLJvdUwdlgO+o3VByEBCBF49yhu+OhNEE+Zvf4/kMBvmuZ/P7INIvJITp
PtCJa+4H9gppN3TR4hJZlgY/cJn+5VmlXdJqplrrauu+JQ5vV5eSxh35TfheEKY612iMYpP56xqd
JDI424ls046oslVxgSM01OAVoGyFs4gQdjxVvqCx6gOkIDaJ4mYO52SzuOeWcSLaDHdNttGTpl4a
DmB0lefV6Fv3sYQml1TFkSb1vTW5Obt1nmCzcSKkXFSic1KHE/kzbuAq2xxTuzWYK0mIBFpahP7h
QLbiNehs0v3uTLa/F5G0x8KjDmEC2algzoQ0f7IDY+Nl1JeQnuX6TidCJUgZR0NKnNJ+NiJTt27M
PCWKvuPuzEV7HmqSf1uUogh9eHKEq48R5RcIUQDZ2M/lXN58Go6taGWcj8XbGjQKYZPdVD007cxs
7g3/yDzwXKWYAnAFPY99OqP0ExKliJbGg7bAdqjOc4t/pBA6LiFM+t5KKzIlFXSPpcgN18G5pZqc
xyVIpaINtJ2jtc+62w6RMy4/WSHWkzVotNv8XrF5BoYInBuJzDcTmDmY9zqkFuY1cmJyFvK/3jCl
97YIXsvCTUA8JmFgeAQnOW7DgaNtaFh799vUf6RIXx/M6pwVBjYUuazxBsP5kCXnsm7rqxw/y3wW
vSOj1hJj7NO6KVq3voysju0sznPZPsjOYepZ89cmgLrQ10lwovPPD/MBKr3FjWZn3gUrCA1yAxsZ
UII2sIeTdHz0IsxWCyWjVadoliZpdVekv7+yBE9rYtvdBQ1B5K27J/2j3k9sNbymP1Dmfm+NpjvZ
OdTGQT8IjVof3BNssO5c7zdSaqMc+sOyNqQvcVLqkDfuKBaHBRmI9IoExhcnvxJp67C3XSNhqSZ7
kaIGIgXbX5IO3sZ4HViij4tsUpmbYNcHoRMMRrzp3NiP7rSySSmGNEbcSIVvGDgT+Nleee6FKppX
bYakJqUSTfCnHjq0nVEC3dpz5bKv0faeUVf7zaK7J7Fi40b27wijC9hHlXD2B63fd/hWbPzWq4Zc
yCAPWhcRR/ghLnszO6fG9rmQBL1zevPRNGoq3n5WRLbsqDw2bDsI4lz2wFJWGhf7AvGAmSgC1hB8
o0OTO22rMXW7TOmlmPs7O6NoTTNScmMcdD1yux9qZndzGoNXqfNUw1USVSQN1yM/lshmixDIrfMu
pTBOFNeqi21xqA2yKomYTqareU5LnnSwqEPLQzRPu6Yzj51R/dRr+4JKkdVfgT5HEYxR1+dPiySO
0lk5m6e+V8SBa44IizGhVxOe+q67ZC3nuoA6nLCJhJzo1brYp5oGtek0ZQjyjAsd8JXSMGO3zN39
ikhbaP0nk9qnbh2Gida/qQeEpgbuOZMTJ8bJCPGey0vh628YzjU+ZZYdV4us5Cntadkswf0wVUiw
OproQ9vdixTtmTHfkAbb0DzlYyw033HYyRvCvNFM2zA1q9q/3/yUMrbrXfR+MyOU00PUk5126Jzq
2fEzP+4Wr7pZ2hiJBXo9B6sOMBNMPuD3dLtoLmkuruqABMalMTCWcf5bpgFqBaKGuUy4Dm4WGpOq
9W/IUgrWDDyRe28ExhGsHoVIoj2PFdOGreknypgcyLD37VoAHPFEc8XE8+/m5IiOnntAXvO9uhfX
SDjEGQbdpNE4pqg4gYF0974eG7oeO2LDzGbcbb3/NWz+h53qj5akIyjjAFCXCkUpaIEhnvhNfZrb
lomMQrTvFI5X5GcoigZzvxrLv2qiKNib8lk6mM6ySUZG1vmRZbMNWIP+6EtwXiYztV9WDyaLlb6c
mwyKVzcdJyBBlfWF2ioUDjHJi9Ned0DBo8xAdFMSW9uY2y9aPj8EuaSCyj83tueUoBH9NA4uPA/Y
3SLHAyLzxwxlsJaYOIVm9E3ANqJAX1ZqquS3zg0HsX7zyGlhkfT75YSoL+qnGr+75MZXqbzdfHbc
3UipYGNLjzXppmp4snIgC9FE8XZ0l4gwQCNKdQF2C4Wj7nXgtnTopyZiuHX+dWGyYVTqb12BjVcm
NLksjE106Ltn9hFpPOrtkf7TrwgCYP0kcNKkM0IrOOlbGv99dGB3mCbanznjx5kwl9wCoWCANaKL
FqqD/5AXM3t538BULEhjSDk+Yr7lVr9qYkF23dePnhTKsofD02i0U9VSmy8cI6Qds7AaNy5snqCI
5vrgGweEXrC6Kn5zLnju+1RcJosmuKBbpC2ApDTS5gczF2GQ+Zzi2JNizs7otNtLVC7TedKQt5Zw
l3eoIT4MBV0RBqiomlixodqORg4dqNTBSfmd9uIglwlN+rqQShxqA1VorQyAJjV18tblfZtRlxcN
fWV9fNCCzg0D3GMUy9YbA50bCaTImDtn/kdzwg0L1/k2BKG2HWceB6tAtVrXljR+hGpWAVi4KgKT
Wt2moAYAX6Z6LqK1tuuopjCuWV5ENOMhY5RG/WDT84H5OXpkhRJInoa2O6NT0iSNcDSMbEy0wIbY
UMnsRPO9moxHmsWIaCTENVc01yyKtOPb3qRHuT1lGc+/0Sak71juq89mU6bZuTUNQGwzeXHDiQoT
VYgRtrVMNJ63OaWuDt3C7G46zy6jwS7Mg8vt6UwbGRCC9rDjALK3PYnm0IqnO71MBpAfEBK3lrZU
nT7KUf4Qm4i1Six7D5UClpIJm3Vb7JcOExRVMbJFfIunjQQHjJjgcDv3LCewVLAnsDx140NhqoFk
CGTsVfD4N6xni/oku4f3sYLzTg74TRYAvjEyrQZAVL2QWUvJrPHHAwrrfzKQD2gvb8d8dg9ATAgL
CUQoCHjd2+yXkWVc9YP+3o9FepBMHI0NLcgTwomCime2x4VrbTbbc06VQgX2SuD2hj2bHGXxE2QV
pFlP/M5oRWM8hWybA/vGqlxkVXZ65yxT7CNRRsFOeMt4qC2ph8ayvSy9u/IAdc4pLb+EmPMT0dc4
9NhNzGXw3dRbcaTEctDb5VZ3SHcL5iEgHqmUOtseWdHd4gxNqRYlCfoDtk1kvTqut0sFPXqzaY14
3eYl1qa7Dd+z5pVXdj8A+hGdcd940ykApMSqmA8XeKvZoWn1OkoWPoMzzm8UBX8BpXQhLSlzXzDz
IAXZ2pOwtBjKGlhydMucdvgDiUs3MpWSdo52EEzI4Akx5Nbpcq5kXh+X4alpnPQWN+KjnZjyaNt2
JN1csc5SL54t8Q9bonPsmBXAKEnoh3BbyK5As39d4s0ky8fR79EL/CL1/DGWkRTXIu1CZ1FFqzy9
siAtcpZ16QgGoxPSaAKEW8gHI8Cbo1urGanAFY94Z9TR05NLUWEGPZskL37tPrcDwYJwsjXd/cD+
qDfyp9FBnIE3LfgnUeDaQDyx+H/37UZfNFdFRUC11a3GYw8v6RON3VfVpY9pA4HAYjEyzupLbqcS
Ro3vsjrogXxtWvfT1lfAmt6T7T7KfvugNbEQo/zmS/9RBSXky/o9bst9BWJHpGDnTFCxg0+sE+8E
28iHX2Y3mtYhaocoL7Lv1Su+3YmcmfmZyQXULDFv5fKZ6/E8yx/1JtRv2q17ItV+r16JS/w70IJH
YI3q50olNbQAkhFhXjHrRFCrvqfF3Y+FOKtEGITtn7OCWLfgvtGRRW033VRu80XxGLKvSnCw6n/Z
7aBPT+qyLJsEW/9lAUwv+Ojqr6/d8wi+l7k2WOe/61qSmKq+21MONj7UZ1HxMN2mffktDenlZSPn
RsVLdBWKpca9N0H1Koh+xePVSf1a/b/i7k/UZsuygfYCE7mByOug4oFltldvBcDi36dXn1pdXGqO
f9eMHwscO1ZfJvMKOqqwPnQQDKn2LVN4saODdBaO+X+XXsgnlfusrm9hb79J13zKYQkdjSkeRm8D
YlpdQZ8QZyikt1JHxayhaldxAzbzVt/K+2HNdnmfPqkx8HeTEz9kR38zgDpWtyDgZwe67BpHvJRM
IRWkoiIMcN+VXf4ppfW5TMmtnyAAISSAEiEUcpTuo76HScZGlNwHdZca034L2M9Z+LgBbqs/Beso
WjPraux+/Pa3T/kjrQkQG3bXX74duvDOYEun7bGY/bamDq5Ru5Tkh8wGFw0dkvrvwh3e+xcm6Gz7
7clSBH7yUS/0NrIBodI2XzkDnQlXfuryh6bI8yiKb/wB32AhySklBW9h8hLLPc5rs65epzvscN/A
qX4HstEC5JBI659HKCg7dX2Lob5vN5yPKnXNF80noi7YWc4Kn6CIktb5Hh300V7ZMjARTNDbtz1x
pb4RgC72FvMbdTJqkhyoSvGt/pZfOd9EqXOJgC82o3M1Tv5Z2m2cq/hcdUlaaOYQyW5EukQzyYip
yzeAJTzP27tBxKosiu+2Jn6lP0nLelXjRz2eOSdB8HHudeEtv+p5UAEkc+Df5qD2CpN1Tt30ERgg
iMWL+ibWlufKf5cpa7XGPodm6d8oUg9BMDArF3qHERMuuTNAY6gpsJSA3tqFUBQeNx4t9U0b8lnJ
ClxxRFYhPQ5PqnouVMiU7ZhX6meSiiPHmp0R3vwNMZWIob5eTNo+ydMTPpGPeYZCW/0NF/XuMbyH
6Szv1JtRw0cNI7Nxrzb8l/+9jJo9ORB0acokuoYpy6h6ZRVnpWZTFY5FGP1eJNWVejrUlKq77lOa
n116EbbUDmhQvv6+XHpv6rppeHkgQucExtcLob4Mf3WleCMn4n9Ooq7f1GdbxHWZt//Ux1UfQ3ew
pKuLRojXTFfUWH7Vb1Gm/1QP1djWR12sRzUZqIdRTdXJLB7z8b1dgdth2Vdvz9NACfMpgRyzXcSe
Y0xRbTBLIKj4Uu9E/YMt0Sz/8o3+m/YoJ32Ar+tA41ZGcquuiXqVBIh50SPaLbJYvTf1NXVd1V/q
2T2U0nzqQY+RFfM3NfN+1RKf5Zws+BH1PtXUqD4HdQkuyKt6FbWMqLdTDBsGDX+nfhURFWQFSfwf
8WQzk+Z4UW9C/djftMy/Fwica29eq69PvIx6dc7xjzbhnmZxIT/tb6ZUF0vdDcIEei34i8RRP/k3
VrnM1nEeCHLn98uUkqSRHNWHSpcORx390v+fvv5uRNC85dtBuBUllnWvQr7Ur6kXmxojQpV1SbJf
WQ0P/xfBw9sSQ/0l7v+LBDOkeRegQFW/AYP36PQlSsL2b30IyP0pKchbUF7xYz5WAXVK0/pUt1W9
IavAqlf8qvejpno1/UPnvBooqqibkrPo/F3GYb3TUVmpS6gWIm3g6VzJdO+R4WrMoTRwX6z62hrZ
AIBP6vvhIfEL4pxVMFB3HtPtMLtgm5p3ayMRmvkGUNHdgItiVpHfkwD3XXyj7uKl9CwyUvOqLvqf
xX3op/FJTaBLL5DIeZ9FQXVNwwuQoOUEUZT475t/UtMrZrMvmTvfZFJ/StjMbrneqjmp74Y7PeGQ
CtpITa8aZyqv1uKJKL9abL8zM50g/28sq3tO45WT7tQM7DLTz13xraYxNfNzYNohcr5XU1o9/LP7
8kXg8KPRO+6DlIgPVDW5tzyt0pnjnA9s00ADPkWz23HYm7A+77YCVQ5hhJLzxmzfuFZ67qEd/JY2
K4jeojv0CQ6gdIoe0iyGi9ScEKQWPV6F99SICdwcD5KhsV0AwOJHmS8N+8NzYk+Hzq0Uls3vKDoA
c6YYjBSZaMLC/djwwu7Ksn3sGJYYNBvhPxtGg1OzBVxb2i0BuiVSx7Snt1WsVF0pTGFBEvvGzrVz
yllt10B6NRcwLBVerl03Y1vbem05BHqM6tkim1zmWPVwNddFcDsOaMlh1cTtgMfX1Th5grirQjge
FLOpX0ole0x6/0Fzaj9qRHIaZnc+K/fsJHxFmqIQTuGaKnDzr7YD1MLmCj55AjtTuYp/S99t44wT
5Wb9MmC95OBpnbyGTmGGGSkKYHCIZCPqpQ7rhAYcwOI1ygq+YKITKDPd2ZtDLw9EBz8F9YaqsnXY
8TFlMyzJrzfxq6+l9oSWND3ii0W4YNIzl0VFzFH9InPDju2xpts9Bc8TotxtFfHSUzo307VE4JDE
iGCfZCmeHYnZqTMAZC4zx1Lb5dZZQIZMr872GYaHDDCiDLAk2bFPXAwqwcxWCl5SjsZPKwEyQRua
rlMXjiPdW4PzeYrzGmsAZqykJinUz7PgQDhdPFkE/CkjppvOTiRniJp19oz0L6H7lNw5KLhDFPoU
ejB1lEUB4wU4006sw6MuKDRmLs24HlJthdybv7bgyuW6uWaDlRyhi1dRlS3M7LrKaO1U6NqcIW5r
Tg3G0JdRvVHdoWwQF+rnjKI6tuNi3QSNeGev+r4FmREiLpcHdnv4fxz9CXzYleaNIvR1cGC5ZcnQ
Yjs5eAWFf7IHdVcQGkZ9tJE2RRMP6OWSVg/dsIAeKVNT+VzfuqrGBZKa100yfllt8Jrm1kxJknpg
732Nj8QmKFi6g9J0W4HPUQSpjLu287vIdPrmaBX1HlTQRJvfh++PQ1sbeOK2nM6/UfgEeM68k4SS
cVcN+w23VKOx9JUmWl+EPDWpFHkS2zS+B2x9aaLBYmjGcZcn5y6HuFbqwU0zzAfLqt9cMyNkIShC
/2FGyRfXLhJNYiNDrzWfUm0+QDe7xpEGzaJ45w6LCEDuTTqBrPObJ1VEsQeLpdie5jhDi+j43FK8
Tz+ypyhfpV953t2BjwphMZGwuT4tGbSJpKvgxoy0wf12C/ONrjNs7dXjlKpnEPVRqD8CQ76ym6zG
nehdLUqYj2jR3Zf9UXdplvQ4MrR6Q8+weOBdu9hVucIaoJpQbNZ7kLTvgoYfrKTlJ0jZa6pQyEzs
p6C6afCsswvfiYzz9Ak4g0baQIBiqjkYK3s6r5zWMGi7+diPE1VUazovo3UzB9YPKyDpE/q8K1zK
cgDbNxwZyg4+09XQUTZxuXfYEU5tvRw6OhS7ZRiuDeNLGt3MYVdixAymAzWkfaF6wMjb4BtPFc/b
pEX0fTCWlKwXpWVnfCr/NjEDY2eqg3+iz/E0i1fQuBkdAUL6MuvLdeg7Q2BFVSZ+9ERjNhyKbN+O
84OPvX5Xok3rDTyxms4TLBIEA54ZfIs2Z2HzNmQLG2Sb1qSuie8zKaYrNrB3i446uO6CLRyki5sc
b8MgJ7xCZbdfZ/t6ce2PwBR1vKBUGrXsJb3TzUzftQ21HiHZ1Hv0PsfR8E9Avh4YqyRdxwaxXqHw
PWxXREgc5/4Y5Aa5X2txmYlVRnUSHMRATWDoCvNUp0+iSlEIrRr3V7Ao6Z64QP/0YzdN34qku2aO
2BcwEXHHO/cgoY1YltYdc9GG0Va8Auxp8AqmZ0BsA+wBLnnl0Grz920yATygNN44T2X7JFDYYPvw
vnTZQXwpZ2tntm9FMO0cJ/tnLlN+rvuvhbM/lm3TiybffCZFBfCuA1V4tt8NTmiE/4Wubr8MAjub
wFHdNatx8jNYVF7qUgJl1YLBheugilcDkOroAwJ3Kv5g475OxnqU8PIOo+l9roYwyLpwgrDwkNOP
+KVou7TYUyjw58H6vpTDsEtA2eQtMOS81QMoWc2+QGTjbDyJ+mpCItlCv7N+OK3NVFp/kcTku8EW
bWgalR9b1v0MISMGQQ9xVQUN0/uj7YspjeLc5ArauEyqyQJ6Lp+xudJ/w6fy7OL09qqGmJCx2w+5
t/F3gLHBOKpfS7t4z82Vp0EkbwlAAWrb29HDq1daWUEawXDNwY0gHjnHo+U+bnPXA2TqbxCioxqa
4Cd01WwiWqEKhBIuIcTw3SOgB2MblEndu9368g+24PKoINSZMEb8zTjd3/S20qxxZxR5ZMlSr6Xu
pA1o1+3rqvaU8QINvWWavNM0iwavpI7XYlSvJuh3XnezQqqZqE2DIJzvQAAzYXrOfb/BuRmXhPqn
4+0sEE/kk+noXViyFySP4O5xQLkWGxgwQTSeMdTtJoQJRu0Xe9v2r/tN+WgkLpiSjetA/2dq5Yf0
tmQX9MYzujtc+6xoIB7S3dhb0Pc87zt1keNVvWVcddhHCNO8Y0Gdwq5Kf5cUUU9PSQshH2+po6e/
bq9zQ2/bQ1cUBZpXHVJHTUADi6nRB090H9ktiHditDDdI5iMxcjmjmbKGR0M96ctsNiQeyUXVCWp
D0/Fweup76hvAODbZrKcacWFhUwfpEoInsvrrsnfMhVfQel5p0mPEZnOW9ja+lsthiPTYryttrjq
5w4pJN6wpRKX1ma5cjyWUmx4d1OZACGyF3GaYYCxlOp39cAsaqxjdtwcOIW9fz+ndrxp68/onRGi
oP9zKoshUjK6kycX3Fa2AB3A12kTXKTLA9P1YViYgaCDaDgrw0RhKtIBEzC7XRQIXkBaAiVXw5zJ
lEh6NamE4M/dEGJrEnaN2YGYDIrYhO5JGZr8R+1SjwTDIe7c57OdRMyJNv9vrxxcHaabHFJszHJy
cmZ6E1LQc9LBP6cWoj8HZQIJQNUx2yoIiHICQTB2T7mFpku2k3dCIJpG44gq3hxEqMnytbb8r8oe
saY102lx6T9RYO5DY02AHopbx4cQb9TGhQ4+GTGc5Jt2PgRaX4YOmTo7z5huWo8XxVmEtMTVPNQC
nY5hgVaLN4jbGv79nYENT7QOG++yihDo4OSs0EM1U/DlGr941NHgFrMXYbIEnzK2bUgM889IZhwU
BAirwdC4CCrYFugeH3WgzD4aODD5i3lu34/eVIRWuUEkJ0j5kq/iWBjmS7Y2Dx3JDJSs0SgnZLcD
bZnjRU9jqxxocHfNj9F3wHNt76yxqtJt0s6m/6VBgQUNktY4IoxsV0xbdvQ05CLs/jGPDMF+XfpD
lyZBvFHr2AHy5LkZ2aF1M834kgK95fIlg0pnZEzjh03R+Oi8byJF+E3b1qFFg8guI/cTOGnVKXhr
bdyaSHka9m+duzxxBvioERt75b/GnvZaZb4kRtqdcLPeebrtn/EsBrumGjOOkj631+x/8zqXjCT/
ejLoEKx41AtK55P0HvKJ0vTgB19b4MzhWVpDc/G4RW63EQtd0fVcUAJHaxkg6s28cyrY6ZCn9Nmk
K5rY3I06H5k4ELf84GXDJxBdkDEzSyua3UM1sIGXFlQcswAL2u6zkgG1NKA3QP0UHoGe1vpEy2I9
6zY+Q9QPGmrGADWXCW/Rb97hbBQPqDEwhXOFcvfgka3e8Kx4CHgqqFtRrkE8EWV2n2/L2egoANWF
dwRBwpnKh3RB+scrGfIJXY3ccNabWj1aEiVfNK8afa623zeL7Ng9fbPq/KvAY+9qXXzrwVwc/UDp
ImWP/Mym29pROqp9UnmEF9kjYQgyKC7GtV42MM+nDcjGVh3Gqc5OlgO8yin6Zr/CsQAB+Ly10MyL
eRihIzQLswnDPKsZqFIAEMDpY2kK2iFJe8GpHi9IaHTE2WfXxgawppwW2OLZ8ESPw7NWlyCM5Dv1
yBDFDhsKhNqTMT039lODgkza0xDO2no2sunO3Da2ipIEBzhb4BipmsZ9ELwZqUFxdKTtoRczNaUq
/6U4emiMjggOqGe7dcooNbIYLcE4HkN3HimqmVCdy6S9TpL0a8DoGxopI43HB2aaE/xrwZTSWZ/+
pZP/z0npH0qvQCylz6dkBNAMGCZzqcclQx/bpnetmyNtHnWykzTxItc0OIjhYXNJNuiN9LKl1XNj
de/r2A6hs7W/kA4QxRNSbcPCoNst2ZxPJRCS2SdVqZacv3Pwlhw6O9xwJcMlzOYOpSmYJJQnHzD8
SeRhhYPlqERA0xBEqZN+rq04cgS2DtYMzboyikPQZIesHdo7jgvH3kJQSy8IV9z63mvpm5zdFBL1
3EVQErpzVTavs/CC66xWMbJVGVbQnpFqzjUcRjdh6WJ7MCwCQKapv5kYmsmKayIg2YQ2GO5O6xsg
bcbCzo6Q4gC8VU9tLTlqWVBdaCmWYIVrklCgq9Vmr5Rm8K9p9dfUGPsseN8Wme+z3v4aJiBXTZvi
bx/Z5pp4ufd2xuayM5dgDwDhUc++ysyu9+QZUXcxXjolKVtmNUv5zIWi1DA5pLFnIRpb8vRZqmq4
0tDIAVRmGWXNELq2c8iIAA8CQADCOuJwiURgv6Q5GZCLdBH4QHLtn5IV8lQwOz8N8px5qq5qqP+A
1VxSzEiVce/0rdSP1WjdBVn6GSDE18UAZHxMqbya8qbUflKfKkzd5M7OC94aR/vgJIo09nkIeLrF
xGmmNXTMBJ73NU3zlbFOj2IyAwKQkmfEIyHDvzzO5LrsHb63S/MVCkmPlGMD7zhxT2NV0o817V+g
YxGDSgAmfETYYtOGJlIHGiL4JAvMIJlPj2uWQ6iUBNabNIqhtgCVBr48tZysSrFwCddPK3+dyUWP
zGna686CyomIsSVXJQaOW5sfNNckibz2eOMHo6oAUOXsw9YkpT4vb4veb/GhPKe+DtNd152jXc80
eH0tDBLbCwUWxybVUa065W81YJoNDDb1ruV/VORfrcpjuQQmzwVG7HnEbbIEDVlt1CPdByHrCzhQ
tvC1q8fgsiIG67xb7OodL8dv7RrHzncPzExFTFXlAQ7sT6vGaD3QrRQdZbTPoul7hFg6wFiVOkSR
xA0zs3gbeYdlu15BWqEDE+DRcOrrwKgHGFwHSmkebRZ1ycdfuTTvyOfUFodN56Q1DwuRed26XS29
ZTMVlMm+QDeRpCzYo3jPNWqto4pq9RfImCQnzYpOzTqWsha3EiL9KAM61pZXXAJVViESl1maTs2s
GVQfrZZ0sPIZSRj3C3ej1xdYG2vwysU4ooVM86sgBU5fVmT2bOUJUfNT70NdMBYEVwS4PRqd50Xa
2kTkmwCT75UZveN+l2yzku1SFiW7e2A2rSWjsmFHQ0ewvJSrfgmanwxfclyb+mORnxPA/lpR37q+
ypDxRpO64F3nagR2KuWyR7idIdYHD1/cZTAsziXIszL3JT13vnkx6q7d5U1LQRt0yNSvx2xK9nmH
8crqj+bkX7m1fmahQ9Loc+/l2L4JLaUqLXvqfo3+k06OyQJ3RPpDlBsaqTGzDykwEdzaOSF7mxMz
KBXEET8FLLbyqA/9sLfAmeKIbQdW9gQEvADFFrBHgg86ngN9nGPzyyJ2ixuR1nGeX+02gPNLQkF4
0dgOoP0mBG8rPqVjXw9iTPb95l93IVmEdxZC8p2h6mPUBH47Z3ievdXkEI0Py7MvA9htfXK6GB8a
0rwEDi7ZQVTsCUJKyNHDFfHmJfJzmQO0kX5xHrxJD5FREJCAebZbclupL6J51C+Sm0v1kVlu9D6m
LmcBYv3GahwhFmKHnnGaCcbpVlYQ/ixFymJw3ZaOBwe3ZoBpehZXGqIWt0dRhjVlNwSixIJNwJEh
MNT3rOEllmYLsqGnzhjJprEPZd/OgwlFJNIpFAOEdQ5lBgOoF8cuqU46JyikQMFHIvsnzSHCQfrO
sIezv+AQLMgpYvbLnubOo2K0jqxuS3tJ8EdrtWrKKvt7tT5Xtf649v4xdzkwGm1/oQ8IrSXrWcaf
Ic7lx2XMbtrRBICL4i5sPKR3vTkSGJEG92nlZseFMlxp6jPhXM1zzSECZUh2cUlNJ/vmra2gIyDS
rzhUEzHVFnds1NJTI7ynLaNo2nm6BDyByx3xeYxm7sminm4iESYoK4UeIuuvPHb+x9yZLDWObWv4
VTJqLkJ9M6gTcbANJD0JZAIThY2NJKu1eultTtzxmd03qBe73zJJFVAnM+pc14ABEZm2vLW1tZvV
/P+/gAYoVGB2BTDdzEZcTZhXY3YY6WWE0eRdmjp2u4a/yFJqeywPTIPcu01TQgq1ic5jskgrMjg1
xS8maTheB1l+Z5Lqir0OYDGA74ypohmUhCHmQb4AFzlDBI9QBqG8LjratNaTkljVzHa5ENliYtRA
9BPPXFbe7WBWvmgXoOCXTnQdHfV2MPXjMAkfcjgz7VqDdt5HV41969qYj1srP4Akr2z6Kbrky6Cg
2BDL5pAk3cQu1xPH6lDisom4aAQh2JBBGjnhF8Tgjzp1/DJCB0zGaZSAggxUM5qgMvqQWEBX/WM0
aR50iEU5RUrrNpWgKCQagBcG+kQkIAxqnI6f+wY45hBf2CRqOu8wU/EywjWnU56Pl5qv36DqdUIe
fha241noY8SVzuZCGyj3VFJqx+jonxY3Bq5f+sW04wsXqd8DLUbLpKi1yyEDcqfl9RJdxDN2EVKy
JTAAUeQkOzSm9X3su3ho4WnXqgB+kJme1c6m5ZgwVeQKsH/i/rLK4wt0ebC61PquJB5yYBEvC2zo
2HDUJo3eN0dpmH1GHPqwr07Vev1QIfd2qLbK1SaDh66XCC9rcDCawTlLNuMsHwOguX11qfXaHSyN
EJZFd1qk6mlosEiDXjuzuwSfHQjF2vSzGamka7ThSqDyxJXC28Ac7rIRa8/adN0ERq8zU5E/CGMd
Zo6nPwZRcK9n7WWVob7pulQDMPK7itJpFCTxGgSpHOLASbD+DKn8LnK7RXcau9DLAnOzAIVMoAjR
omPmig3hbN91UIsaNvp5qmlzVKLCWVpRzlDLWFF6y2mVSBAfQJS3r9bKt2iTXfo+WK0UCTXPBa1d
xg4xbvdkDZ5vovtXmwGvCRgjhkTGSRo6aEZA5mzZ3YmrIlTGPo7e9cQ1yiOzHahU0AOi3cwsxMRm
fU6eK7jPxso4LkqEsXxx8KtNdxH4VKSBtKifNE40HBW1QmHSHI+prCFguCU6P215TA0RiFsucfMe
CDIzD6EAAzDdWkEyh+q2fXjalmMy7Q0ILiEZtDAd8GPhKk9MJkBdLRKnXigWoqCQdjAvA/9eATQ9
s0iy7dcWtTyI0C3xQPAiyJa25rVbhkdprX8mbK2gSOcs7KA6TQrqjrY6ycVSQ43fJ+6TJJgivPgu
CO/rCF8XVhE12SjRSBli4vAJIebHPj43opEC62skMDTzvA+vixRGIS5qUA7FoR7Vd5symUF16knS
UaiiMGIEhNK6Ogaf/oVyd5OEggGbbkRzswrOqrJVYXlVANH9fh4V6xtlINCRsMt6NnuRmRxs1ued
2iMyohgHrhqBZadCGACMvEvPW4/3aAranypFqyRBt7LA90MCd8ryuKrKPucIdC9tFVHlGHgW5+pB
DNR9so4/b+KxOXPX45NemU/dOrsqQKDklOGy2mzz2Q7SJQWiz4oxAqVnq09FpmSwM4/iTtT4/Is0
g2+8aeeF7l5vxvUAukmDCdtA+w5unZ7UU9gVtzoC5BQTRScv5ZhQM4+9J/vqlLAN+tAaiIbds3JU
kkbWeVUj9GeZzg16yx0qe0whryWFYLklcl65csPjIOn5rYoa7ha2myMjySFEwjfCwjFCn+ilNh71
BgD7zqOURJVHnLqbR0TMgJY3djclfIC4O8UkRwvhK5PKuMyVGcqd8zYhvFpp9lWsIa3irRDdU6kV
fRKMVXRs5fFMpXKatVnf1oX6AJ54X/eIBeiQpaeuSyK5o0YSpjzyz+i9ujVn2iKmSFqQ+VCL0+7r
OlZ0wmUnBlGT48Ref9ZGStFR4fZLi2FNwG4B4FydlkoNIqMvLkH0nVg2eVnAr2PTfx6TzU1WLsuh
QjRqPHEMNoA0qilBKxnVTD3M7eY2cdBpAVm8hqsFNNXpvLsgdVnRSfTgoW+cjeNd4IfNRODJCoKw
VG1Zh3iaPfxtdC2yszBGec5BmQ/Cmt7cdT4B4gppKLTuz1pVhzjhRNPRzg2JxWAJmObFxoDfa7c4
1GCIXGrFQ3xuj/0UEIM1GCasmIA4NAeqMjB8eXuYYdcSyyquAPVdGjG1IR3AElqzMdlTV2ONtJYB
ryxet/cDqceAgOqmDykOjaWx3hB7RdD0c9sWJawmoWjYCA6E5XnRE4XKg+EMi1ObUlOiogorod0w
6Sh1mAwDBOngm233x6ZFBzd1nhIwJilWZ+hHgwcx3eic0JU5pb7EdGyd27rOnEmxTskBVtQ/VUdq
k1Ax5qCwYKcTe1FOx+YxR0CQpAd1XtomgOx8n+JhghRXgsO+0M9MpGf2qbKeT3OwvVYZrq9z1Ded
EPoxXIhKYVYSK9ynjG6KKF890SBQIYdOhFGP3TPd/FoEDgJWPfWC7WP5a9OmOSCMbU6VjHigRx0Q
G+yfFeXuiQeeP1PDzRQZIWOaFZW7HwfWk63bcrgXFHRtwGM6sMJci48SCo94VMCbuEp+5yM85/po
cqGKgoLGdd858aUKPLaoHXXfGXn5of0lgC8NcxHlRJ20ne31c3MAhU+u+KZTiOSZPRKQNbrVB4gB
YbRlysXa8FHmdzYnmWNFPDE1tkpSvLqeQjeFnlF0hbGPKHF0EGd4qqwpWGoGNR2GqB72tbK5DnX3
s1IUKEAb9SXbcUSehdSFlQ9zyLtpHiErZQH06Dt7ohvVZbvGBvDTscLtsrtJ06v1vupaVLK+1GzS
jl4kfsAwJWML5t5178ESr4N6xVvW9tGPJrzvQRRYU2NGb/XiyEzC47a5isueXL+FjdIgvTfSw1Gv
vmlGAjvJP3JK2Kxqg08AqEMXqkEzc5SekmjOqvdxYzUzpHjzaEIb0+2LDRCDswboC8pJKEvmjk6i
IlTymaN52dmmQ9u/JCoPAZKaDojRSwWfEGRufV5D25g6m5psb5Vea4U37zoq4ULicad91UODPfZa
pJZ9I7ZnyElJ7TGqXKdw/cuUcIIVJpATtHxzpFkb+J0jJrFC5GcSD6DE1z2UjxQZa6oqkVdLWhNb
K7twgnRGDITkXp2WE1KS+aQu5qNtouZWRYsARYDp6EfOLAg8A0UGZHOhmnSI08fmdNN5sHOD8ptt
UqXeS3q0kd1s1iFeOylNInz1CLTcietDQ6HyQBguMw36PFpZOXJ+C4g85hkOTyqZLhT7Nwgds8C+
UvzW6vQbN8pqFJg5BJSgPKBGByTBNTXyYo2A7Uz3okfEfZmqJoT86CIjwXpAxQ7UIXq0zsquAgkJ
uaYUmZBe1Y8z+FEg8ZRZBizvoMYLTFxvv9ap7FBQ+5apTgijLYoLf7CukfmPZmrvUOce8OLKzMZs
Gm/aTOpusTx0Jl6TdYQH4xMrUmHBorKPRQ39YixM4gn4amb+mcl/FRnN5Bepbfi9zOJlLoWFM+ou
vlb8effff9zsoCT0Aes7iuIPsj4/rvD4kGfzT6dRHQVRXs3fiwXx0z/EgjxNd0B+qSopDldHied7
tUdT26MUPQrlyAWrmmcZ/CrLyzr89RfF2NM9CkFKNUjPclQSp3+IBVl70jvbczWKPhL3df6rco+a
JdUcn9/p5+Wvv9ima3vI5qOta3gm/bS41WutIMO1UfBoITwXBSZgT0kIkj7sAkDzQEF3/XiWUbtQ
YHdbmPJG7c7dJy090OxV19dXwVqb6KM67weQf3G2UkwIWyPoQ5h/8+pQTx4zJEsEVipAU8G1CoDW
sw0Yve6VoB+bDiyhtF94bOna+lzQ1X5VrCjftGgJF+r1+pS4+EVCZSbBOA61P7HI6pslQFlvWG5K
6x5Z3olOQUanG+dWsV61eXw/KBz06nLU/EdbJzu09rWjOlEO7MZcOaO1EKBtqUVfBJcrnRtj/XKD
XoFA9rfgYA4Azc8uBFupqu2DUBLk8yTy79uMnIblnUfqZYvZWINqTKz1AoGhJ8JnN1rzZU2uDv2C
U/hl06rAhRL/u3RBYTv1U+EJuGR9aUX+4witAWrWgzkeIDJ2uI43x6jygymPliXozAgDRwetqWdn
HJtfawFxrkFz1qA60Vki6BktKb27QK8G32y4jBmhkM88UKEVBk8KStQFLZqCGjVAj7brJwCL1w6Y
Uh1sqaIZC/Z9EjjVtU7kAh0SYpndCWKsi463A3ry0ACr2oBZFfVUYmb1se6HPE+SL2CT4xs63bzx
zAjslEF4qb2ylHRRWjzyqyX2fZ/5BIjsEuJMjVCV8ee5ikQWc97VLOYs85Ul83qu4lN6qr/hMOl7
fRbWqDCQHZepI9QQwUub1OJILBHjc+6FvtDroIrdBwr93ARxvtg41WPVD4sbgdEKh0Q1s3tf9c4M
omRWCSoX/kgRGvMEGfm27L5sIfoC4le8AH7EZlKrzpXlpCv5jJT9UjP64yysD5B5+94NYVLgm04z
d6klJNs3MBPa7L6yhcCAVoCZRyeVDSbIpagp701m11qJpqnpnXZ+tgDcCsGPaeZTlGXIPWQdtKVg
0ymlujQLpnsPwStxJm0InGgzLAX+LOtK/og9QZuzj6t8WMqak986Yzu1cvtkiHKkX8oj+U6ubStt
ji6vplUPfobXw8sXoLGgq83geo3+rYCe7cj7PMbmgeGo2xUsl0gLeapeolSC0wnvpJhGkMzkl/I0
wh0QPHFuRguKLYAoW08Fr7wFj+vaXDrMmR97w1zg3NIXFXRiEx8EdnPtFib1HihhgYALoIl8JYwR
4EVLAjgHtVofy7Jd6XG2rH1rYaio4dTGMsqR4SLbFur9k0GxY9WjAoLTU7uqf0KxaaYm+Qmc1WVt
FgvT7Jeeywyua20udyfCe61qd/JYjWlsB6cArU5eHNasduJk7WNrefcvAyd8HAtuTld4lLoajyvk
w4S/Q1z7SfrSCmdF6Zd9MUPJ4dsIJZYeeU5ylgAdDxGDBEgu68vl7ciSDACaK10JdIiNBgD6GiB6
x/ctwHT9CBmApQZgXlZgSRdLQOyM4AikXX6M3MaCjN0BdM0To37IAcDLlY38nq96AcgDlNcZ6ZwX
RMiKh8kWQ3OiAasPZT8DZm8Bt5ddxAJ+j7s3lctkJ5FuhsD08+pQ+hDxkbSey/AA6h8B9xt8vt2A
tLsS6D8FwG5KqAByidxQHkpaUaEMRFAHZF+Sz6QTMdQCCkNNRsEfPl9eMmttNmMXQgKYMf4lf9Kd
VFgLA/SFCBqDC6ZTWrGhN8idYqE7AMYOmwcPEoTsbNJPGZwRkgRSJEcyWBvIE/Icav8kQnMuCBXp
28jWIcOcMLXWUDC69EyDkJFAzMggaCgt7At+JT1JIXAwIFRyAHM4gILqn1B1vZe3QQGnRwP6hwUN
RIGWAilEPpbuJZBFIkgjGWdfURsLi6dMhZbnl+ceJJMNZJMKUj7dlUkxsNwH8M0a1BR5SnlL0k86
cokTi5zM87g6UFva7kxhJXkQXiKIL/IY0vJLM9TWOfYgysjnBsSZEAKNPBt68At5XPDS5OCHg59v
1ZZjvTcrHAQNTZMqf5SIwfyR7x//kCDMYIgoSD9kRPkx9r2BrAs1lOBcgQtZFhF/yuaRKjXHqXJZ
jsDVIphMKUdm1s/l674a7qz6WLD9Ql/yD/ummgsJgAo8i0xQ/usO4S9yueMS22rq+u2ZsBXkYhQV
vjbKtXz1QpDS+AXo3xn0i1NqKc+DAsAfiKh5idSQW95a7rIsgWam7Mq1al+RTjlOeoDvoTGj5DWJ
b9gjED7iaLipqlvZ9VAU3+6xQj1xC/+gMMJj4VTK9qeFFVvhoZAahZwHIn5Zgo7v6klee0dmFS3H
LllkoCPLZiYHlVAnZfcfqgIo2HomLB85HUYOMFdPDge0x2UPFdtE+lIoJfPsbrMup8ImERJQrLqw
Kvxp50CVaZEnifxr6efLtiWElzhaaXV4K5seOhVgPcZj6gmhdJReymeFiUgpR4WYaNKcfCabZB5q
F2FwivI1DNKDjTveyRXC1Wq4sR8PR5bvHcIq31KN5PCiyOdZDf6RsCux2F5f5iqnNDHFZtCO5KhM
eCHC8dAJSVWFjxDJcIAqMEHcz6hZz4VEghTuUt50EN4lfvpVzvgRKxOY5oKdIA82q+1QR9b9pudZ
yvhUeuVGz7QuOW3GVpIDkG4C7yYOUS4AtwEuQzoIfmIGF/vEwrQix4AgiaZdxRSLJT063/ZaaDGA
u1JIqKKIkJugrOUfMS9TcaFwNv2tXc7XiLCHdXerstRliB0q/RRrZSpHb6u3S6Hbymtokq9t1H7N
m2gBgsbok+3VlJO86SLg2/xarlpzPkr3jO587bq3L6xOMwuogT0ciBnywgMky/HF6jUcxXEp0zsk
OKVC5ZYVECT6SabCg2UIhfknn22pgGLT2wjDRUeZo0yCYqWn11BHvlG5ZU5chbQ0rakIMPj+ndys
NOCRDsq3NLhAKuaptyFWxubSAGCKSOK5mONC2xMKMiT/Lz5evdgkcmZLDMCsCYeRVcPJWYIoewzX
ZDp6NJfD9inrvfuEzwpTlRGRS8oCDLH6AAF89dpjMNmDW2ArQYG6zCY9j9m35EglZrFQQuVR/u3H
C2PQDnBgHoNS++atPw8EyYI6WILJW+TJQ2bot7lCxpLKX/dp1CH8MpxHcbiAX73cCHcyMArEyezj
2jBOodtDfsZGUBnZKOiXpg1VlLJKFKI8NWz2HCx3HYZUnianaz0mMrmvFEwjXSXnKV8oVOdyoh6G
Fq1UmIuBsDwHKgwbVXLVMIl14ecCpri1ANmGQbzoGWG5V3fRuNE3pMGg8V+hGUv1eO8xHKB5ut0y
hbOqu8xna4li6kKjBpBOCV1P9x5LHc/NJIYX+9rWFSn24xsCmA+x2sFx9UgaMX35d5r6J2gOTddF
9xRq/sFGGY86GquMbtkzAWRI3KQ8j52V7yx7+LVreLZyCslplAj/FsoTbNxWaLkj/Fz0sBchmQwV
3q78v4bH68Dn7eD1ZvB71/B8KaEhp5Ccooo5zH3YwBWs4BcrCKL+AwxAWMNosHGrnC0whFVcwS4u
YRkbpMrkTEdSHs0KQpEufGQHXjIEj61BQp2kpQlvOYO/LOOb+d2TpYzLyHmqg/TG7jBnlPoJ2ZUl
unbLvOiXVeHyBz1LnY8a70muCQ0QhXDPn12mhO1bPhULR9wosShUONgmXOxcSNkIAzyuYWk3WIQp
rG05XJnEZzGRqh6rUP5vw/LewPamjvpqgP2tZP1XZ3ML6uRxe6yz8aNmMy+RXoQg+d2hc+GT5zo1
qfubvryV+8u3Yse1ySOFYa+lKxXM9OBCz+7EJBDbKbqI4a8T0zuP4bMX8Nq374hq9gvpaQ3zvWFB
jjDhKxjxPsx4GT8xjprwlETHYQV/PoibJ3nqGl69Ab9e7l7Bt2/xmaJmpnXNYkjwURndTKlvo3Cx
SYSvLxYNBwIcfgcuf83xJ7+Ulny/fuoLaJJhQHJmaK+2lieD64g6QHI/rqGrZKgGAH2HaH5jcCDK
DBjRFlgnh2KLok3/JJ3oRYEAJQIFBXx0CeQjsfd80StAt0CGRYmiaYmeAXmGpQ8Y3ANMGtET6U3O
hix2GaBvH1UEVbYgTDIHtQTP/yommAWkMxItBRFVCNnaRpFZ+O+jZn9NXPuHV+0QOPse3JvO6zkA
KeLbV82qHL6sqiapn2N7wSqXb7e++A1lsv8/F21jhj9s6NNq2+jNUKx+/eUxb7JaekBALXsTTyMe
9SYOt+3Rtrs/ayCZ0+FmScuKpor0tuWABHQMDfKg/cunJM+Cl+8tY091NRBYDnuk7Yol+0f482dj
8PPHex7Mn1/z5gnm6DRkUyq0ltFj/WYIiPf9xVF418brUfD2PM21TVUzbEfbPuXrQTCNPc+ABKu5
hmGiM+uZH20UdIt389fmwo9HweVVWxoRT486I3B5kXV/PQqGySARCeUaD/dFUxFp/1hzQbd0lRjy
X1kRPx4FZ08ziEZ7rk5mQDc8/d2KYBhc2zGoub6NPX+4BaHpuvvcKXISr/eXP28LPx4Ezd6zPZWw
FTF21pfhvpsLprenWygQqi4D5emkIj/aXPAMU+UN7TobdGuPTIJJTVYWPlNCY5W9XhQyEK5pAe2w
wXvrH3FReLZkSHZbFLqzZ3meywZpmxrP+34U3D2Lz3UVfgSHBeP10aaD7rj6zqvCUPdUsCE6DE3V
JFlksAO+ngyWtqezfxoqBSxM1dSl9MRH2yFlV99tLmj6ngfTV+XxVVsG9fUQGMwElSngOQ4LQjMk
p/fBhkAlP7LrGOjUOaFiCbuCquu8c57y9ShY5h67gYY95ZqObW1H6WONgmZqz8f3DoeEscdZQx0V
j7PQQ6hVKqm8HgWb5YLBgDFhmLaG7UBG6mONwvfiNbutB2sPHITmkHSzOSE0wgtvh8HU98COekRO
TCQWWREfbhg01TR3PyLUPUO1HYwi3XRUsY3eDcP2e4wTW0adqPPzHV85Wz9yp37uJvx9rgTm3t8w
DHvsC6YsCt3BHtVkr3m9KEyTYWKcOI4MFsYW9PDxFsWudpMclFgK4DooP2LhPrIJvh0HzkqsbI4R
BskGyvEBTQbVVncdB7C8nAQmVC7bZllYlPB8Nwz2nuoZOqtB1bTvrufHmg5YTtrzIb7DUaFjM+Ar
MBt0i0NDfb8oOEo8nCoZJ4dAhPnhHGxPdm5nZ9vJ2AOaQZzFw0jCvaLW2dvpIOYTLpUK0wsLCpDT
BzwrdnexvT1WA+ajgygtlaLxst+NgrXnGEQiVJf8qERkPl6kgf37eY7usCgs7ALLY+HruKr4Fda7
E9OwcCdUy1QdRzNd9O4/XKyBeCFOzs5+lbvn2JrLmWkSapR9ENPg9ZlpE39TuQJk9cccB8rvGjuP
AqFY3VXZBB3XZEagc/R2FEwXy4H7uC7xp+cg5cc6KfB7ZQrvZk0zCh6T3vMcgpGWo+nvrGnD2eNb
ok7YFKZMhw93VBAe0HceBt3YswxDkKyOt400vNsbTAJ0IEdsl2MES/MDnpgc9N7u5hPRN45eFS/b
QvGIE+FPa8L0HNgBRKuJSm2djg+2KHB2dj0pcCDxTHAq8BYMMMfvdwYcbRtOjK5pbJ82J8aHizvZ
5s7RBlI0AsUmtognzUbz3qGwnT1XI0ODna3bDhHp5zX4gfxLj3DYztsjphHpGfHYDYLOusHcen1U
moyCWI5snnihOmfmX4+5/IWh+j39SdnVZLlNfEar6j/lR390wYsz/+fvv+f7BHjPOL25TtKgz7f+
Iy36jzfZiy0j49WXLwyN7W2+//z78/35zm/u9fJQLx8eRatyXoIg2X4xfO+lVHT+9Zd/Ppar18nI
7TT/oxe//vKmj6/e/U8bTeZBPq9et4sjzXvcuWEKpkPNeNvyNg64a8v78zCav3RQXqBuSZx512YP
VkvGPvn0n/K+z4tp1zvMquK3f5dRnX+6nmd1/tJleYTvQbFd70DhkN/+9XbInxN0uzZ8Ni/nWfjb
/7zp9PcQ1u5tMyKHJUqr+aclY9Mkr0eGNI9Etf7Gm7w0tp06z2GXXVu/nJe//etNu8/2yN/Q7jxa
vJvs27Tzzi2vymyeLmCrvu32NrO/a+NfIt7k6tPxPFtRleDNDZ7jO3/HDQ6ZkdyEGXMOV+vNzij5
N46qv/cu7+flc45v13vITjD/NAHfU0bZ2xf9nErd+QYs2k+X8yZ5+x6e3YadG18BZCvejP13v2zX
lm/yR0Ymyt5sZt89313b/mc6L94uV0kS4D7s2vCWhjivV8tPsBLfjgo30Ha/wRlzpPp0yDkVvR0Y
msfa27X/l9G8+e3fL+1sbSMa/hvOVippzqP0zfSWIf871mieLX/73+ytQfB7pGjnAZFj7+1U+R3q
sWvbk9X7Q+P3sO/Pm/5PluXvJOE/25svKav/9LO3trRc8ZjQrX/8HwAAAP//</cx:binary>
              </cx:geoCache>
            </cx:geography>
          </cx:layoutPr>
        </cx:series>
        <cx:series layoutId="regionMap" hidden="1" uniqueId="{88B7F17C-E727-4B2C-BB06-5D364CF8D216}" formatIdx="7">
          <cx:tx>
            <cx:txData>
              <cx:f>_xlchart.v5.49</cx:f>
              <cx:v>Dimensão 3 - Regulamentação sobre modernização para a Oferta de Serviços Públicos - 2021</cx:v>
            </cx:txData>
          </cx:tx>
          <cx:dataId val="7"/>
          <cx:layoutPr>
            <cx:geography cultureLanguage="pt-BR" cultureRegion="BR" attribution="Da plataforma Bing">
              <cx:geoCache provider="{E9337A44-BEBE-4D9F-B70C-5C5E7DAFC167}">
                <cx:binary>1HzZcuQ4suWvpNXzUEUABAG0dV2zAsnYpNCaqlxeaLFIXMEN4Po31+a53+YP6sfGKZW6M6PUOZ1p
ZWNXaaklSIKE+3E/vgDU3w/D3w75w655N6i80H87DL/8FBtT/e3nn/UhflA7faaSQ1Pq8tGcHUr1
c/n4mBwefj42uz4pop+xjZyfD/GuMQ/DT//1d7hb9FBelIedScripn1oxtsH3eZGf+Pcq6fe7Y4q
KfxEmyY5GPTLT9fBT+8eCpOY8f1YPfzy01fnf3r38+ld/vTEdzlMyrRHGGvxM5tT5AomMGIUC/LT
u7wsopfTxDkTyHEJXCMwZ8gWL8++3CkYf/3QFDu1bw/ly/HX5vQ0o93x2DxoDeI8/fx67FcyPIt4
KNvCzFqLQIG//CSbnU7yn94luvSez3jlLIG8fRL5568V/l9/PzkASjg58gUmpxr7f536EyS/et8S
/zshEWeCccpthzmcEoqo+zUmLjvjCHHiYge7jDKOXh7+jMmvh+bh5ch/jsbzqBMcZrneEg63l98S
/DtxoGfcpgL8Gjs2JYJS0PNXvkHPMLKpYzOGHO4QRl8e/ozDbVK+Wza74vjw7li+uyyBGV4u+M9h
efUmJyjNUr8llO6uv6WH70QJkzNKiHAFZwJRm4gTlBz3zMWcuxzZxMaMOM7Lw59Ruvv9f5fvrndt
/gMM9uXYE0xmGd8SJvLXF7W8ZpvfiQnCQGFY2ICG7WJwi6/chp9R8CkiGHNdhAjmL09+BkTu4mT3
cui1ybweTf4YdgLDLNZbguHXv9A17DObuA6y4d8c2glzTyMJRWe2wwEoTLHLKXXYi97/iCRqV/3+
3y/H/nMsfv1j3AkYs3BvCQwv+Jbo3+kT5IxxQpAQYPw2xAoBZn/qFpwLG0GmxRjEG/Ty8GcsPEhN
fwSLl3EnWMyyvSUsft2+qOM1M/xuLBDGWAhhCyqQC3nW11i44DqQ9UJGTBwXQQJ8ggXY91QWO/2t
Kb3OUv8aeYLHLN9bwmN79y3hvxMPbJ85FDnCdmzABbkncFDnzEUQKgThzkxic0R5LoCeXWO7M3Om
VWpdzpnWXQtlwr8vkF4H5rV7nEA0i/yWILq9+pYavhMifsZcxMFlHI4gJUYMn7gMOYNYj4DB3Fdz
4bI4/v5/ih8J7Lf/GnoCyCzgmwJk8xcCgiHHsjmH2I4psJkNofvLcOKQMyRcBmEEvrM/p71zXQGF
yWZXPCTND6S+p+NPoQFR3xI0y7/SVxCUHAJivE0p1CWYcHKCjTjDlBMO8AkuMFTwL3bxzGfLMvn9
v38guLyMO8Filu0tYXH3V6ZdyIYGFpTxgkGfizKEoYH1pZ8QdgZnAQdIj52Zuk7Lw4cmSqqHF4Be
Sz5eDyh3LwNP0Jile0to/HrxLdm/M4qIM9fFUBUyCqQE8R6feAahZww6Xq7NMXOJy9BJu/HXfBeV
P5R3vQw8QWOW7i2hsV3+hWgg6DQi7jo2mlXN5/7Vl64BIUQQ6sIlhDjCtcWJa2wTSIHfLR+aXfID
ZPX16BNYZjHfEiz+4q+EBZwAuvHIdhyCEBTuoPevcIH+71wiAqE5DlzIT8LH81IBpMSLhyOA8wPJ
8J/vcILPLO9bwie4+wvxgWqF2MBfNsEOs+EHVIdf4fN0HmPuQkwRlCBIlb8sVwJd/f6PJgGA7naF
+YHc6083OEFnlvYtobP99UVBr4XX7wwx+AwqSWeu7TGDthY0U07QcQA9gI9jQIYRftp+3O6gZR9D
U/hbc3o95H8x9ASRWcK3hMgtLKr9+wr6+xDBZxwWqgARUDUh3D2N+dBscSlzgPCgsHRhPQUA+9Jd
bksIMGr3cvA1E3kdjn8OPAFjFu4tgbF9/y3Zvw8MC1HopThzVQjLh4xSfrK4SN0zWxAMpDUX+c9J
wZdofNEn+dasXkfkq8EnqMxSviVUrv9K0kJnDhHEtaH9BTGdQ/57Qlr8zBHM5dCrJw59DjlfonL9
Y73hP4adIDFL9paQeP+X1u72GeY29E0YB9Ky2SlbORzCB6zKc1hSfMU93sOGD9iaUfxAQvzF0BNA
ZgH/JwPyb+b2ZQD56pLv3aMCNTyDbRDQxYL/0AUmp5xFYBMLrCgySJuF+1THfOkcLztH/v18Xmer
l3Ffzf1/+EaU6/W3WPk7YwU9g84JYuAKrssxwvykd+JAaLcRdIQhZhMXFnLRy8Of+1jXya79/R8v
x/7zwP0y7sQNZtneFBbyW6J/JxbsDBFYq4UkChoosHiOT3wANmoBIRFY0Jqjw+kKCRD97vd/7H8g
ifrXyFM0QLo3hcZfmNJamELAhg1asGIFhINddFpkQIeXw5IW7N2ClSvYJXTSx5q1WvzIau4/B56i
8cZy2tu/siAn804HAZsXYTXEedoD9HX2BNscYFFREJtw4dgOnkvCLwPE13usfmj58JVbnCA0S/yW
/OXOe1HSa8T9neyF2Rm04Dl0GmFDCjjGqbvAliA4jm3YhgJxHBzr5dnPgWTuk+zeeTuza6Dn+HLu
tXm9HslPx59AM4v6/xWaf78T9Z97dX0QNnja5PvFZtRvn32SHTYdnwz9ViH/7AXr4y8/YQqJ0xeJ
2XyTr5zkzzt9vxj2sNMGNhPPQcimsHcVUHwp5fuHp1MOOiOQRVDhQJnzx6bWArZExjCMncHuI9i+
B7tfHDAD4UAjWpft0zlxBukFg+UbOPzHBuQXOa/LfIzK4p9K+ePzu6JV12VSGP3LT9DXhntVzxfO
83Wh9KVPlZbDIZUEUoDmanXY3cIWbrge/S8rQhlFGhnJnBoHYzRGXqq8zjbqoi0uxVBwL8RcyYIW
j1neWL4tWr7sUhx6td2di2qYVkPsG1KQC9VnQZzH0zLXqzimC9Imo4wccz1x1GzU4FDJm6Lwomxs
PdNujKtS6dqOWnbldJ3ZdrmhMQ4lYfknlBTStLTz+oQzryWNhxy6VDwmF8xNlsII7Dsix15c3RAe
RwsRddEiuSSu8s1A26t+cui1ARaUDKtqyZP6w2Azd6HxWuFtNiK26glvZcR7tJhQ3gWJZXIvLPB5
atLQSxwjzhtDk3N3vI+Lgm1h3SDAqmwDy4W7kqhRQRSTWmYFfsyHVvlpnXbrdKxyr6/LT8Q1dpDE
jl4k5XXRsmmT6O5DiFW8qt2p9XKjvN6qCxnSzAmcIb9vschXSikmU9X0C0zavS5rtRjivpdx38Rr
lqHEb6pKTkTUS6zqMlCJXuO+QcHQNw/FKGIvmsrQp7TN/bHig0fR0QmLQeLR7hZtw36rGOPXuePK
LKxundyePlYmYGRKfeokxQXstearNNEPEY3zoBuxkH2HkovapDLNqceR1sFkhZVE8Vifj20reW37
gIhz20a29jXSzoJ3bSqNyvMNddNtz1l0oYojxaOzneyhlVVYsyCyOi8bktQTioY+H7e0TWtPJ2bw
6jj91Obst0K41wol1sYyrb2InCJZJCrfmjLynLILGj05y6HItj1O0MatMtkNWeubrG5W02iErAxm
gW36SaqqE5uhjH1Up/iyy7W6EHHh5ywu/S5KsgWyiBxZqCV3onxhk/5aNWMntSVyn+C2WeuIXRJc
Rpukv29EJz6iqfa6ARWL0k6tVRchE8TU8gAu4tu5c8dIiFcRj0OZl+N0YYkhKBFApYvW2QAmnUyy
vl/UZTj4wCBcmgzFARZD66F2WLZVU587DegnbDq27GzrU0oKy2cd6dak65XvjlHvDW2pvdYoFcC7
F7asqJutx4j6w9inQZSSzKMqn7bxJLY0dN9DMV8EvdKhhGxuWnQJ2KHVFKM/pd22HspyE7qZJctW
FysnrFeDvkpAzZ6pQSoVe6JCfEPIdaNJdFEUdRQUlfhYTs5l4fDmXERHTQVbD3RaxUTtRJWmy6ml
W2aN2nddk3l8qs4Vc6JtjY0tJzfK14JWH0PCLopw7LzIStrFaJsx6Ia8CVjeWxLlxYpiXZyHNArw
EP3WF9YmNGItrIFJRgbqjUk5yJx1fpiFkV+5TRtEqhtkY2dmCWlQI3M6NbKIhmiBQ5Wdt+lHN6fZ
eVllsSxGx/FsO8sD3V7qzjG3rZoWttveqtwavBiJbFFU+VLkQwVmRG/TlAAxOWZjzOjeZbhdVLj1
M2W7QaXxOfC7F5a1TOLQ8fTodL6osseJickHv11MnWDLxK1jKRpWLrOcR14PC5OyyhwwbUsPiz4j
WA5hPiwovqhRH3pt08ULFMdE1nXKliFzQ1mJ/tAkbiWzOMkvMCbAY1Xr1UgTz9U5uHJUDB7vx9ir
U4t48HC6QFHEJc70eSWA4PtmNCBbvMARddZx1CwIaeO7mF7H0aZNFdlaRnSStkx4TEeWtNk4BqlL
bzRL1NJlavDw8CGcDN+WKvVG16qk22SjLxi66kY9LiNhEil6K1uYnrdBaI9KYjppaYYpC6Kix5K6
xCyBLn2W8+yyN+KTlaW/UcySldUXXRBPH/M8pl6ZVYXfSqFzH+UlAD7gmzKXqnXrS0c3IHk3SWRl
Yj2mIKrNfEaCnLWAodAYJnprpYOXsIZcgS8a0LV95CG+EknYrBD11TTR8yLE9ybN/JC7ySIPWb6o
w/Gza9XbcUiNTLB1pA0nHpx6tMPYeBmNGqkNqFXZF1aVRqvUHQOXJh/7ou2Ckjv6fBpsGYr3ChUq
sAdiFoiXH4hKKr/GSeExmuybsR2kyAtXTrZ915J6kiZv8iC2Qfcoj/pFKdgKs7zYRBp5idsoX1vV
IR/jyouT+iMt8o88JZ+iOF91mFzROFXndlu3vjtk9yxNeknjUq9apw3XSd5MXpGh3muLevCbSe21
0zkB6iAKQyy5x4PO/LjS/AYzBwWIN+4yrCYuhaPueR3fRph0srKAHJNs0ud52vw25B2c79p6DbEY
qJ01m9zNLWnl7vsodoPcZJbvmnrT82ZNBrQXg+pkHBpHQhC8hL0STRCFYh/lq9TgESiS3uA0fyy7
2Fq3jfDcxFzzWBlZU7taRVNzlxfwxlhlhuSmJAAzvMe2qMdwN5Eo98awUnIUogQeYIvaiMlzsyW4
GvY06XuPjr3l02rYtbF9GesY0pl6on5Wj7/VU/XAkyHxozSMQG0qvW7iIfPKadyPrC+9yoasIKk3
eKgG343hoqwrPoU9mmQ9tMxLRLPQlnNdNvHHfsD3PMsoeFu76OpoCHBPLmsxaEkmFwbo/LLFKvHV
brDTXLImG3xitAnSaldSfUeLJL6MYSDENFp6WaRu8jQF7uPMlfkmiSJb6hAIxTR9Lq3UTmXt5vdN
HEmBi8lnbcu9tL5I47I+74z9WVWlkaKI0DK3hBwbtqwUaIWFbeNFJHG9CDIvXvZzQHsvOpL4nT35
Q2GUzLQYpJ7IhxpSidId7Euiukg6btIvcYe9sG4rP0wisNmORSs9VZHX0SEPQCm5iNolc7ubCkhJ
xlGfrXtcLNxYtN7gyKpiJSjMQCxuzUZNzdIpDFvbwjZSR6W7Etgag0mhKOiyXJYl8jpjRZsubrHn
GCyhcWcWjnHrZS3QBMHGtMsizruFm7c3JcLuInSnjYKUYBFCElgmeAga5d4j3eF1Okg6TRA9jN1K
NJTGt7Lo1kbWBERuJXLq+BJD+h6okBRLu55uIasHl2pLS6qkRV6kK3Olkq6XhdPd077f4za+Fm0f
+Qyj97rhRpoaLi5J5Rlsm3OUxttycms/1PyeDbXapKUOwj5OJDW9HXQawrjlNjdm7OLN1Nhe2ojh
YnKuw9pcQtaM1uV5ibNuWRL7InOB3Jw018uwP2pb9cscFaVEnd34UdZCFoZbHdisWtddmVx3lO+U
uVSJe+N2mV5WlfWhZ+dD6yjfQhZdjCJT0oawvU7GndEx6Kq0Altj51zEt20sXJma0JZWSdE6T2Q+
xO0yQpAW016XPkuc0stVFQViHGupXaFXibIWVhQ5MspTFQypUMuhL2+dEmwXszReYv2oelSvhzRZ
ukNYBwxZqWxL4xlIfRbCGUkwlVbhWTquZUjMBo/ptCCduKjbbJMP+ECJVfrV2J4XZQU0aaOFo91d
04XJpkXw5HCcPFarWkJOBmmGqjzNCr8oSbOKrHw9ONEqft/FSm2aNK49FCMraHMx59at10TxuVWU
4Jk0r2Rcc49qHq1rctMaJpbjUH1oBhf5CS33TlaEnt2Nq5ZZzSrU1TEaxDJFvbNuMZEqHs0qKTKP
IQjhNnOAGnuwfUrdQ2SNe+F0yLMmu5Otzo1nDQ3327HpV449eF0DMSeOUr1tWueWZaqUmlW9j0hP
F2nFOol79IgZaLDvY0lTsZsPODX+hGxrb3MrWbhjH3lqKFMZdxOGMklDxWZ/blxI+6eyaRZKTL3k
o5Wscofna+j+rWPSCi9R8SQzrMWyEesyGpsFU+RGOCHzepZanhXRSgqxRXCTq4JqJEeoaBddVEhc
cyjSVNh4/S5NCxSkNcdeKeyryWosWfCJ+4aZzdiVjqTECXTdD5IkbAMFZeylJai+hbiTcmfwRZRi
qdvuPB2L87ppk/dl3EgbTZNHeHIDL8ElVyk5ZI0qVqjSFxXSo8eKhMm4cYKyAnccs4uRTvayrNNC
cnRTY4UucW3u+zAoe1r7sJmSr5om9SNVg7bs+BKViSvHuMjA6wuvwWmymIbEyNKEfhWL+yaJ7SXv
6lIOjW15HQ/Pe2PlMC9be6zBd2OV5R7OqoXiwxVaaJaCCUITQYaJ877hekntggd9vs0y9tEiNQl6
hu/sWO+z3N6A5e7tZPgIs74KS3dB8lTLktvHqHZ1QER5kaQISno3v6AEAvtQR9sUPzgFbnxqQUKK
xHQ7giOtbNyVklYOk5ay+0BT+3oiWipdG9+MKQl0gjdZm1C/4rSWLYc0tFL5RiQkOa873fiJFaCI
5xe2GzsyxNi5MCHQZt3Yy3bEV2068CUUE0ZmfSKAU9kTP0F+0dp+UceZZ48TFEhV0a8gD2wldEyo
H5bdhyEzVLo1+EY9zIUMZIupLuMLpg1eJ7gN6rILzxVXdyqukyVNU8isuyqAbkMi49h+bLocmLMp
17DPtZFIdNm6KgpITSsIcLDAHCSRGeUU3pJGkAWAARlIdVAxtAGKPFd+kheeAErwaFgqKVSZ+5NV
fZzq6nE0rZG8KBI/TSzZtnYvmZuPAbbDj/DKPC2gUAKLqxaTo+CoAw2P0q4WodJERqM1BJrE16No
ID8yDfOasD4UxIYMMo8wJBFzoTh5jkjQkrdTG7hpfIM6vi0Q3JLq5kAhTEonM+B92nDfKoXlQS5/
S8JYr0NWQ7beTDcUmSGo8wb5NBrDpajHy0rU1SJS1W/KLWU8mDZglSDrKIT8AsfeYEIo992h9FUG
36bObCsoTYJMj4Wvhgg4F94PXuR6OG/VB3uCCcQ29TuaQtsk5cCUEO48qP2VF1Jzz1DhYR1l75vR
tra14xzCx6TE6bJuEwTRXqHrws9c3QdjD+Fb460QbRrkaLQ9nc0BEORtwWOhV+Gmm4KnW5Ww5BqC
zB0sN/ghUtjLM6Apqx1WEI2KBdch2Wg0jZKlfRCRyl2XCj8m3TTcjSIallaVQEbHxoWuBT2v48cc
G+QV9kjPO9KusBUKH96Djry80V7O0/dtWtFzLgyUHlhf2rDcDU8rG0j4CtuDlzqbgJZjepEnZOXU
RSTb3A2XOmrvWz5UC5bfKFo20lG5TLjtd2WPvJxC/ZOH8dIod8+q1qwH6AHluqPnYZ7J3oqci06o
3yoHGN5SAFnV4dLv8xgv3bgLoJIrAtfKVEDUe2ucxGasO7/KPKSyC2GlpfdkFnXXcT+LS7Es8nbp
KnLnVDiXTg68U7bOJJ0urpYoQaU/jx+ynoOX0k0Ij+im3NlUebFN+sFa57oBqsocsimmDLp0EV+Q
KWk8VVvnRc78Nm+rhc5ULyuerprSNEs9NQ8DdgufZ+7g9alTXKR2WwBPMF/3DrQ3HHyA2r6+Jiml
XsgSuuZxedO0WH+mSS5knJj0PQkrKrsqW+dVE0yDONfleIz0eGysamEpsYEu6qcUD48G6jhaTvdG
fbSt4dhG43lTuIGIrQOGzwTbxyIaIXo0V/PvIR6OfVnsU1R/mIYDMuwWhw/Qtnqcj8atfRR4TQv2
+eVjrfAHk37skumYt+LQF9Gx7/tjB5l3f9DpsKty+5hQtB1YBTY9HKeojIAQh6Mw1SfhLOdf2y4+
tsMAT09vRAq9wySPZBnBt7hyPukkex83GJqt4SHpytsuQXJA4WG+M8qGR6uEWTnjfUU+8zGNpB1F
R5KkexNkfXpJ7MiHgu44zwxVzp5H7FCPzQUby6CqpmMyRseqSzw37aDZ2h/TpnooWOXlvbhCU7p3
umGHXJLISC1GX/XNfZ1lkUx08aEJL+MR5O6nI4rr99x5ULQ/4lrtGVNQGqF0o7thkXbp3k2jI5jv
Pkm6S9RmfhWGh1nf89eg+l0UTw/RZv7khtaBFOm+bfpj4SzaIv08C/qkMc43BYoWs8CzAsp2OMoq
h0oP5HNTtce9uLdqe9dHwxG6cKthSKC8h2ZSFh7iKNvrCmZexvyKFL0HSdaOWtNx4DC4R8cescPg
9o/KxJ+gnsQTBt3A9fN1xtbnUC0sWBEeisg+dk14aBD2IqSv4jzblzgPXDe9nO816N/irrp30uE4
32PMh2MhPnYTuw+hCzZPAxqSkcQQvVhuX0zhtOMQC5H9CfLYxxmi2ZAanQVF11/UYb5P1bNxdTje
YsP8cYQUeugvTNQ/zmqKEtC43puouo9MdJy1UY/9Ef6cyUFj2bXTtnVizyUAbtU/zqDOl82XjMgN
kOnOx1B9wO4KK/OINdrjojxvsRUYA2m8u5thsYx9nEDnLPcLCu44iIPNwNgS3NwqJ4F6PL02DYHO
Dcwd3hUppmdn4OrTaDv3swhdn+7ncSmpLqCiCbIOapE2D6i2NvkEBjOPda4ih3+epRJu99h2/DPd
IjBmZOCCeOJ3He9vGghuoggvZpsOwdtq6PumNLvB1LrANfNBeXsD/ZVc4PNGADxgQE2BjwZaGaBy
0jm/Wco68JIcYwv7SPSXok73nPfHMMdH7lSBqtut06n9DB/Ly/1QlAEsiVxYzrgTUfkAL5sdWaUP
pkrvs3qQqRMfkRgvw7z2JiCW+bMG7kG4W/aWXndRfFvXNuS+/FxhaWi7m6FtVX+czXtmgCcmsJ9/
pnTbO+4nZbWrgdertnpPdHbfOsMuMWA8JC42YRfe2eEkm7q/ZnkC6i0fnlwzDtF5bsRdBlMIYap5
bR3KodjjbATDvXNadD+s6hzYZSaxcWof0zg6r/M2oKSLn+ijqe1j7fdDfYgUhn4pDrq+uyuybFd+
1Mw9jLB84LLxeqDKm5GGVRUvwuhypkGRA8xgyT10vapaX05W/8gmulcCpjPwm6x3pMa9r3izrcGn
Kjs7Fxgf26rzad9uLdLvSmhqDHXh9Q9P/D0mt1BLyJrFR+UUD2QKD469mHR9O7vAbP5Dk1+PFMvZ
9nW7mTJ6Pds51f2jo9geFkdussSffZIOcIjTT0OOli30rgtgr9kqdZEsp8FdW+H4qceXodCPEOOO
uAMjNyaUfUxvZ4RKHpRafCSddRgw2BBJj4Zj8A93L0ZQtEr2PIVmXbqf58Km6Rg60dNPjtJLa6p8
B6WLKcOb2dxmdoXXriI50xf8tYjDaDmQbt3WkEzP1u2Q5r0zDUfYqL2GuLWgAMzsilHs+GPZXXKL
r3I8l47ZvjHPsaAqUkhgsoVbt49FC8dHSD/sYtxpCqaTChZ6RozHwYAzDS28Ntx4TJRrA04z32J+
RO7akCuIq5knEiPuO80/IegKjopdExeCSRofuzqBviD7XLnebOjzl50AjTY5tMGsJ77NUgZhIAGq
L8kn9JhM6mG+o2nyrRop9IHFgbXTcQ47NLfvagYLf6CHaEwXYzE+cV/bRc8CWPFV4+YfXngIRyP2
67DfhXPIoyWUTXy4tJpsn9bD4wxUSK6rrPsATc67p7AI7fDPGfFMk+6hu/P00JlwBgKUHRb+0NkX
mNlHB/gC8pfDVIE7OcSHRtBi5kRUqVugem/2VGWnN9Bj9Z50aY+XVss/NCAI7Lw7zIir3rrK+xaI
QEDh0NwgkUJyl+6JEIfZ3iLWHyeNb1mhJfQ7V/MXdm9bXF5hMM0JokiboWPUZEsX9ythtY+0dy+j
svDSHHKcKDkWZfQ5Mh6mwyMU/rtZ+2Xu7nutblCzs8Jib7D5UPFrK+UBrN9uZ7pIQdZ5TvMc5y8E
TEGh0p5zAGyavV3KiUOrYLbcmbGbJtoNox+28ZEY8HJDMwm1tOfy8Lq0iT+wcmsBcc6hRfURZCHT
sarsC2dKg5mrKvj7Wsh9sgAKXdOi/b+UfdlyrMgS5BcxluzwMg8stZekklRazgum0gJJsiQka379
eKi77517Z2zMxqxPHx3VRkFmhIeHe3AquPM6N/WNLjnt3WrodtPSbksx/9DvgsbYCyNIaW+MGnuj
lC8C+4mABcQTn1jzMcgTEFx4PRbxatOSbhBn2/Cz6rKkU8GJfv59oFnkHbrACXjDPKLFYgrnNg1+
jGbanVn9lVXpyw5GdlczUEKZd6vncTdyuaNDGnBB83K964sZtBxSF35Hz9cjMhKbT27Xxr44EKaa
zPZW1KBVrW75oOcIUcaNGzxMDX6mVEe7ryizyM3MR4IvhCY7rCYR07YLLXFja/FVaPYlXTsqzeGQ
ozVA+cuSzsWtTGAGBO2Bhe9tgK2Nwj4MrUMGXtBE1b+2Jw00SNHid3PQQl2d8acC+dWB5P5FyC6w
DJYKPIVxM/b3FFEpE5ZKJ9xcz1VlfFLK4PW0G8p+FyDD0b9VZiRt4Z3CxvzoyvWrALIepZWUrDk5
tf7gy/pVtebXUBSbbAF46PRHW9uArPyRoiQ67lE1rw9c8q9ZtDcBejRBL/rWGfaX8NAgc6rtigez
2b7NbnMT2fLs8G9C9PQaeu/eLq5GdikJk5mj9ZXn8gZZwc9isUNrjGmDBcgNoAQ+KySUJs2q8VPa
kbRiXvaJls1eo5PuKrGdFDC4z6ubuSCUBgBogNYOuOX2qoV+ofziT+wLKsNPgBskHCT731OBsFI7
yzGvwBKEOI5wyT5nGXwLFOk6ay+q+yvCEbCmDa88sHvoqbesizsAENpU+Tq/mllKqbIYHDSZqzOF
XNfJwE9O39UrJVda36WHJf33YjPOlWdvDT7spBCJE0BBoZ0N7SCTVw8gza60bnTHzv38nbM3t2xS
sfZHuqAlTp6Yyi+vQR4w5H2OLtYq8HOdtTdJoTDToE9Q3wKQSG/9yT/QyfuT2ebP3OhY8Ow8u86X
hwA39+UXupYIkODReHmRq/oI0TvH5egahqUl86jhoGHFm+vX33avfzLgcSPs7gxia/z21ngKmL16
gkrj9+0EA/CaircewX9EmnHX4cfc1DjeFWGQiXXvrmpLKdYzkEtxAFBX7Ef0ghUVGSAiPxoEBL7I
hL7LhKSpLFoFvv8uXBZXi7gPxfy8Fu7BnssNWIxbp9XdBEkIKAZsD+vLBk5vViu1VnVE4/CLFeyr
DOpbb8Wzbt5pBdIKpxXjDOhfDuzsh/bVzppIz+YH7SzaVboMN6ODel8BjVH8xup1Q3nunTAmvECL
u5PeaUJV31rNLUd7WhrzmR6j1/9ub6vQH1NzqVh3pc80bf1Dh0Ing05CCDCRGc0uN80d/UyH7tCF
Fbq686Y+ppPAfRaZnX+hS2WE649R1DedmV+qgqxglQc0S7+N7OCv4BLonOEp5YCmtD9fFIKqZebP
quJvnF0XZgL2Y1mI/Iux9TgMZSrN9UdiqRQjrjbn85/mNFX4wGx9oNUjsGSn3IKqg184NB1NaH6B
SP0QBPGlW908vrfH6V1jmRcjzphwdvQ6rtdN2C2HHnHam52vDntI2O25nrykNtJ+NV9/t7ey+UY6
zRFKuQ/AvltZIu641W512I6Fa4zG9j1EGfz3ctFpzYvwq71miCp0UUSI1IgT6QNyNlUoIkJwvZft
lJeDn0FmRVwFM5co7Z4tu/iNDRV0CdEo+gPoC/DONYB2/tUwnHYPEhFmFUcKETmiq8peeuG8EPYO
2PhWyt+ilh6lP/66/HQFvz2KbwSYG1XBv5iSsx/VQPmSq0MZet8EcmzTvXVV+dI5r2ZTXJdpSQJI
lGgN5iPSAP1Aobiu7E/klXbfV/Xrb6Dqg89gsL8oqfS2jYpjeaDgQo8tmflg9EVMVEguPzReUkLM
FLlIMr/vOmnxVZpxm9Xv5XIyjP6NGAYqSkEdXRf3bfKTtrz6VEdgCVDBSJWT68wPS8/jViH+8eXj
F3CFrffIre8Wl5xO1+/vWr6eEKgTin5teZrRGf79fZUvF886hdX8h+AB1dmD0X59uKV7Q6n7QyCy
9J0bA9+F7sJd5fFjZpebgYIRAj/FS4KSJhs/DPXYT9cJfegK4VZP4wdF1MX3krUSZww2BQS4BEXw
QssgQOVkTdOVLipvQHVQF3H+Q6+gYE3vl2FRone3+cXjfhaN3L7Qz40KL473W4FGC7Meu9m9jk0T
EZngjtNHSTG2tZvHtWYRBXOCXGgA1cJ+I+gLtGWX5Sc9soCA6Txx3yMgjfj+tgSQ6AMUUhwtlek0
syJRfEHoA2GjUaSDY2GheXKWAjKJ+lZ69uu8vNKlIIgymuZvie8M3VlpMyHMaywOdDrNmTIKZCuf
YunOSzH9Yj3Cw4ThqJJa0e0o++ZJcCca2vBCzyecnAfumIx2TJfTDXPgqd59d+T0XjkbOltUpFem
OnS23vDKuCjLwpn6i42w7PyXxOgDGbVu+EzvSeUZn6ynwsLn4RS4uHquqmLdz3cZq7/B/P9QnaaN
VJvOjRYAwO2tsPMDCqYt/Ww104aZBUr++rd2p2qPgGPpVI/NANGXfJBz+U4niL4dXTNayRMCTQnS
g1vVjeo0KvW87E8LKhi/eoeQkegH+p5ALL63vP/zQvqbqS5ZquFEJSN9DfrDXP9jqlCEmNtpKPd0
FnlBKAVfkRZlCcgNGmrv5TW0XF7EwvqbikL6TnS83rrGtZouxDfUc41Sg67+FLwbRjqHaqObv4rF
QOdfBISpaKSyQkFIQacusH/46D4TQKXDoavb2uatQS/ZqML7TM9X2vwUbdzVP9W+kRBaGP1lVxv1
7p/H4BKO5xZRaFExPZfwKUUiX+Q7s3b2f/EU+Y2Ac4FG6WD86YUVgeV+hKwAexxf+bfgxlVzgdt7
87wWKdVXtJ3bJnsKEYONErDQYlsDLaMGSbBH8qzm/HnMQiS88Fr4b/RBTdkmmT/fK6v51l72WYfT
AyD274Eh5P1+GYpibSs2uVTpoOoHp+SRVNMj5U20TH4o5BdWLIvuk1K0Mzc3AsWtk7IivKMr0xET
F+TLK8/viOlBg/vm+MPPVM9vojoRj6jt/mkZEf7mH/qWtBVou6Dl1gTttewRhOUTHTEFyixoLhlO
1FvLy5dKFC+UEoh3ofPY28bVtJ4DJB4eBFdrvuvb9mw1bjIALvuFs+2L4dCa+Vcv9lrlr/Q5RBBN
RXYxiZcnzgZzgG+Qf70i8Iwgi7SNLVPk9+glfhJ12s7zNSuX/WKBa6dTy7N3q3diIwMVDDgW1PK2
6GDXLvV+ahlUWfpsmzgLgyG+3PriGtV11QeH8Xc1AHwL/kVJFqsxrZrhSBmUoEtY+yIiqALZWTzl
JwFYQxmJsivBGTXymyQxGapVD+SAuX7Mi4xsNj+NLpYjKrQBKYB4hiyb7gfbuXnK/6x4HATmL71E
NBPYy8AdQPtnv2X62E6bHLJAWlK/q60Jh8/GL785AqT1m+RmSo0FQrwRmB/5vOyr1traTH6uWRH1
9vj4m8l/YTiC/QjZrzNnW7YJEZqlje2KXEOXmaLPbAUnCNQgwxpS9JNPPaCR8KubwiUR/U4Fzgtt
N1oRFFaI55JLfqIizutwGHTtNdPHKcg3j5Xrfnrghn4fgdr3S/moyxf7SLUjxRpazHa+Xpx62YNc
3BJyIUJp8c/rVL31fQfaD4HO6IBdWLfJ8jcIyzbEnE3DfG2Zf8iLckubeTX6Q9ANm9pnRz8TO5M1
uxItM0joDhTaVKlOBcvR7Fl+UUKxjpsqkHuqKiVIBMqJdA5hwd2Wgb9Tk3poQzOifVU6+ofypgMw
7jL+svbAuArqXOfDy71TA2RJxTGz5VZyZzdDSmA80daop2d71c+5I/9MfLkbBdb74LSXDAqT1C4A
6zPZREZjoElpF29eOScjIHpVlAXkPLxNljrKOxPNUNupEpIw9rX4GEZTpEPXP03W8CUtaPyy0Z6h
C11SQ1sy6j1+076SCfOb+4Er1B6zvaa9MT+EQUYalO+CB+jvO9CLZqGdiLm6D7J61w/QVvHhaigP
++PQeA4AzmJBWoz+Ic+NBxOdborLTsEBYedgk5WzjH3DmWNRVEm1hjJ2x3mTQWMTZZrVUVdA+lJM
oYpLDh3NYWFoyI6jK+MZur8ksKGVKlgGZZ2VJ4YfvJqVdYSoAqW6xcakXawWUpcFAMQzn5jBD+2k
rhDLlJtq7OK+b8x93fJ4Vs5Dbbnn0rRflswvY/T6Yxw1kre704Usoc/Q+KLjGarku2KAQKttjmVz
lNnUoGJ3+3Md4OqtxqEHRR35TMiddNUlz0CaaJ3aTfETitGJuBz8yPOHIjX9e+FBLZKPARQfkEV5
Tp7v3S7/lpCGxqZfmum0ZDshPluFpZGL0NwOo7GxKwPtVP9QOwMkywaay5DJPfQs1CCjIS827H1t
PA4ddMkeJFhbYxx94oE3K3BBv2QyDrg/xHn5ZxYFi3kfeLu6KHb1HL4oowCh2XNcmXRGjkgaaOVt
WQ4QLdgvvr7mizgFVaGisDPHCArEV9U75yaDYg8gvYiQb3ahrK8V66+9BR1J5uid37t7xGg3WgTb
zQqkqGVMQ8okNUuyPCBZyE4a9pHXfczXc+G3sd2jGzwE/sHXRZuic77RIzS9s+XFzJx4yssQ3fy2
2a2i96Mgc/zECOTd5IevRp2FW2Y6fyYIhObyQVTNF5u8GRHL0LG2Fx0tTRcvnm9A/FqqpBi8t8yB
jJlBRGGOQxU1EKqmdtvFgUv+AalPnaEhCnLrdyfrh5gKBKPtvpfJ3DR9ncVQHjpgsN1XoaVz8Iub
574rW/sH9t43Y3cC8Xbfz/I9GyEWcLzhqngWQFZsmZFwoJlgzGg3QT/VUWDU7qafQYplnoLct+ki
f5zjTFgoBXW/FSARto1rPixKPdleUV4sJ4j1kv90Q5XIEnLDsPPRLsjvl8nCFrKKH2v0wBRjPZgj
S2pPOYCUxmloLHwTIVHFKqvdFnA0iHY5+BY3dr1WF7AvajfkajPJkh1miJCGQG9qUzxBLNlL7e1Y
7u5dS9/1lf+jGz1ElQa14Cg3gQS5iGd7SGttrvvSEBC2+araTn2vkmyqXzws6UWYaS/VcdHsodLZ
FIna2o+eX+17c0ylxzZsaf9gWH29qYfufWk5pH9+kQQudMByvnWDaDeFK9oD1L4VegALNAxt8LLo
+cnBYq908FOP+m3MFuOuWtqdPw0Hz2yHLbc4Qr+6jksej6gTN0PdkIx2PATe3mMNR7OnOeYnLuwi
sfKeQ9m29ce+QtXi2tvGHI10Cas6xhI2wFkPXtLXsBkE331vaaBo9Ks8C8Idq23/2OMcQBIMsFFY
m0WoOVqmskpno+ApY1WBntJFmZMdQ9HTxKvs5khxJqMAGC/qwkfQseJgXgr06JPBG11Urp/w06T1
XE67rnjwFFsO3onx8nGwII5QIB/4CtvGCKW+nKoAkbVJIGzJIe+qr/WkhlibyxvT9mYMVVoBlJAF
5o9vWzopAjNFm6uD0BWlVhktiq1wlDSp7705/vI06uCDqeCzNMwHr9ZPFmNpyFJh9Zd8gQ6w5QwR
YOljz3DtuFuOSEegadyty6EyNXucdCgn5LRmqYEhVFFtyDlyZr2XUkW9IzUCpw2hQgdDj+DDZhIZ
j+ZsAiuJLVaVBewqaJFkGil0nobjnMFAUy4QJ9YhfwRtA0FnKY821B/e4Kqkd81su4YGUkaXdotf
3TkoZNPOhaIXjigULs6QaKWtpPf84xrkc4T7eKDn5iwnW+dz2nTtHXANemmNi6ala+KdvBFdS/cH
4qFLUUKiKY1iidjkX8oFbfLVM7ONaxlbLZx4Tmy1vmdB3x4H2ZuxCRpu6t3DCCkycHYPX8y8bdvq
hrB+W7wyKQT3NlbfnNqwWNPFPAKA66SVSwNZ8IqtO43QHTntEfpfpPf6seuPYjLCuFMwPGFOzoit
5pepszY4ca0ZQBHNn4c6RD5kaBCuFb5GvXYvnVl9t721k/WMg+h2+GAAZscr07WYppMcjTBpc3C8
2VJUR2HrvdFyH2zf1VnR6c4D049dKRJXQ3JYxGOWh69LY8Ng0CwXhzGZeLnR7J3cFpGAkPZBqRxa
w1rgf7BqROiPoJ2SiyMf9WYtRr4pEZ4Xe9l0sheoDfsmaoOiTDIJwGA27KmavSHKi+UWIIMeemtE
EimSpVsjL4RzQc9uCe/Mu+HBKzbbGfrkVRfGde4/OHn2A5A9QJmK/mmhs81sZe4mDO7CWU4Jh8ow
7hnjG9EVNYRQgz7owUqUsopNx9XOys0cOuomT71hqJNWWE+D9svNgoTLncmLm6xl6eLlKm20OgeN
30desJyXnNSwkJFGdb0mTd5hZWsX4Hsw6xhs81n4QQwtHi5SNd8Pc6khSWrgvQqgWei7ZtMJ6NMg
LGhjBHMoK81Xbyr6PeSzf/D3VltNUjZLAyE85Niy3dsV/CFS+M0b+M38B1L66kEzbKHVMc/awSWd
Xe9hteZhP0tIUwOksMSG/Ht0vGPh1V6kBriLHOjZAscM91UzWlHR5K8O2JAtbqny6NlNfbCKdEKD
/MiKEe+cj+nYsjaBdLdQMXqzzakCAByMeWvA+pWaHfTodbifc6t8nEKJLpd7kbqUm8DUcuu29hBn
PINuE+I6z/JeA89oI56bVeQZXh2PBjtzC0a9sCpE1AL5hS58cKYfqHiyHQWNP1gXL1z2gzV+K10N
iWm316ZzYbEplo/Z74AYZvu+KjXU+DxoN01nkYqaFek6eFENZQfUmE4WQzW2z2XOAQbCp8mwL8wc
7MNQoKe3TqUbD1NjQ0E7tYgl7bnlfZ54Pqfe2WsAg94G6kovxqhpFrG5WmNHy1NbIUessrViL7cf
s3Fc4zZoPo0cfg4fbXJXo6cOsdyPmos7YfhjZE3LyR3k/ZoD7shZqdj2Qh6ZqwFBaQtaEx/ZJI4h
ohzJCuwihBuu8E5Gax4t1xYb2Wdu3PRrAoWp3ljrBOWrA+RhufkWnzBv4L1BMO3nKfZqnAid199K
ahNHjrhZhBD1qskOY9cQL9VogtFMB7mwY8Ye8zaQpzmcNwCnbGv7HSyI9rh1crNGP9wRMYjoBEc6
paYx9dsgy1CQ+DJaB3eCdbX1E9g/UMY45Rn3GDhOBsu3C8/qSPaFSudOT9EaDFmqB8mBAuGY7bql
w4haaHtgnpwW2aI/tXWkCtBf4wHE+MHWVYvcmfa0MQIcP2f8zmMTjAAuBHxFzV0oJJ23LoApYe0h
yvKFN8mo0x7sNSZagVMRxCasUvzdtvtyE5R1mLJ+SYeih57O8s0UcPfQxGyp+52T+8sGzjD0faun
cilnYGEPjErwVPH2tGQjkmnQ7o0prFLdGXMERU4bu7AsQxTLPu3avgVAGJE2VLPBXNk3KHCdrVTy
UNiA4eOik6BwUVqVqK+C0ASzG7x74YwaE3LcrnCsaBVl2lblcBEKAYWJujh5IwQn65Jdzc4djn3B
88TKKvY+Dxp51Gq9e6eAP9PXpOVsvMM4uN81AZPFn4+1o/tNOPkbkTdpyXDZoCZ0E2N2z6wEqVMY
XyiewFF25RY+FAgHwM14OcSGXYZ0081sxVQP3EDqb4P6fzisP1u59jwv/r6D1b/++T+f2xr//b7m
37+kG2D9+19n/veds/6fz9p+t+T3V//9JDqaf73Xv2/kRBb1fx3qf5ne/7rX1j9O8f+fB/82vf/f
hgv8/RD5yHFXDYzo+tettv4Pt/x/Dar990v+ccpjto7jw9iOcUb/zPj82ylvB//DwhQLTI40oeTE
QCPMDvnHKR/gzk8ujbLAbWxME4NFMHHnH6c8piS5pmVijhgm7GKKru3+6zZk/3EdMSHg73//7055
E0MT/9spj7eybfjsYNp3cCME9p9OeQD2CaOV8zbyGnNK6gwgswJXk1pjVsEH6JovTuPEvSwwCdlo
7io0CS5AnYmvdvCKr2/wN5R7Lo+88QNIt+e3tWJhvLrBMyo6Buk64KPMzTWa2Vu7jl0UFFpsO399
Z7bx7Y9MbyATZKiMrOrONtY/Zuk/9Fm+Xo1hjnR5rd1ienRwAEkG85I/jT0MwdB2r66LNlr/yPqg
OKOQaWIVwMXCyh7mhNk/gWBfY43+mFzFCDsgIpTjsynuXB3BcYpo03PYtqDNaLRtpUVvx8wfkd5y
fPHV7HYwsS+x1MuCdA6PfiYPho0OYm5r0EUGn6JlFV4MAwuUY+5bGeZPlsyrpHarHwlSJILaEI5W
Pr/5Atk8C6oqgpGyPRVVlYAZHRK3lcbehYI7WuDdjqpmXQ6FAvVVTs3ZLPp37X8KYeBoFm/ZFS46
K0N9lK6j47wCxdks2aHkbhgP3ldu7pc1cHfFEog0aIs7ZjWfBbo6qRjQVM17lkjbm1BhrmKztsO5
YaBaGs4eODzIWwmfBtyG9QG11BhPygWFN0Czl6vHCvZXe+r8R4lCCSVE9sF0N+6HAkrYaXafl0Y9
hyWQsVGbxYbZ6xZmKftgy0pt3LB/rIx13S42D9BmZEm25DLlfJyj3hgPKwe+g/Ke7xZ/heeoAvUl
2L7uHZGomTt7M2AHIHCZTFYP7mrlV8eysrS3cA4gltx2juns7HCFQt+pPmfRnYzFCKJpFus2AJqD
WkygK+/9Mc2Fb0u/YNFYMKTxyXmcvI7FY2Av0Ri6l9LDIhSt+BkrieY1vJIFYEaqpDrPPRx/3AW8
cbIihJNDs2hdnWTsxUs92htTwVI9DL5ItFtEZeleCy8QCWZoBBGqaTRW4ImPMYniOOX1lwvHWt7N
CeRrKuoCvOHkZxB/tDI1WnpeC/s9m63H3GDGIfD91GGD3gBaRE0BDNbYvkK2I0p8V3bFbtF6zySD
SFjyH4vMKDXq2GT9McmvjPUAW8LUw8OyeGfNjVfc4wxg19wPWSMxGQOUYGV6sQP7RqQKsDq2CKv9
qq14sMMiGheIIsSc/B6DHdQXP8jfiW3KQybiznC91HdTHfAa8CCUiQVqs8N7NrK/1HLsEr9dwDFA
ahsNE2rA9b0Fcw9uDK4hWJrjyYMn2PhoFJadQhGGj8d0jEoEX5Dmo2ydq2fWAq+2ISwmNsN7hQ5w
khRQ2Y0tyHb3voJR9Pfh3mvtaMyR/EFZudAfgZfyBHRTwPMLXj4wPK6DHHW4+6K9ITZXVUZOOJWR
IeBAa0JIwxz72XLGPU51FpsBzzdBA3YHaDJaYdFIoD6oNwFIzmBizRblGUY9NDoNmhYFJrlnGGw0
DHaajHw1HjlsMvLalDDdtOS+yXxI/RzvZqkKvhxy6LDssSTHTjvbPnAsCW3g5rHI1+OSwydX7V6R
5wdl0Q9G5PEIrlSZmnDp1BxewswWT15QZceODWlALiJBfqKCnEUBeYx8mI1Wch0ZsB+55EMqyJFU
kzfJJJcSLIqw/4KNcssqg0gLXiahcdZmEKTRRE4nzMu49wvBtm4+JGM+OKeAI7oV61qdPCddZdMn
SznyYwjNfJYrnDsNJCuywEnYzA7uEFppJlAK2EJFwlsfNPBOWo0MqGpWbdSJZd0hzD2i6e7ETrH0
yQT9jZ3nZ9Od4ahaqhOEErhaCKAd3GCSVA7kDzNgFPNgGCMJWQ8DWQUjmTLHm5O7T34wwyQv/Lel
OmMDBamCBc2AFU3kmHXCVhRyS1ob0z0UKRvosqrYrtkTA8gHf4UVOsPgtvZwuoXkeVPkfsOEkStc
/ElTGwq8HhxyiJuY6yFQI4+ZC27bODtVncfNBGexRVwqee3Qsxt5f/UgzrhT3aWtYRjsZsW2gPcn
GHAwSsPGKgLUx4iDNbZg6Qts0PhG81kWit9j2V5UOcE9hRTKc86fjaw6Mm84yt4wUaLqJcnKCfIo
PqRZDrcS6u9DACge4SYW6TLBc6hgPqzJhYj+CvyIMCbyDg5FG9Ny0vy98N0+Hlu7TpAFUS5PwaYX
0ozcJe/vXX2G3EXCwpNloLldP54q8+KMZFFie9FW4dbT4RoNgQxj1bh7aTK4KgtEdmvAmJfGFhi/
EKxhhBz6xyc7JvkyQQOWEazqeazJtQne9WZ31rtlrT8ebJ0L7J02+TzpF5MHbyTUSO4mgKMnmQze
RuglPZoFCH/NQ5BdPhz/6LvstAGaLTMgL9UVppEUsIohA863sHQ+ffKhmj4cqQF5U0uYVBtyq06w
rWJkAAZFgKc2lPyyKqffsXLZzRLF8FpB1FCacL/WzWttaHxfWJcVy/chzN/TymXk06m3B+MwVwAc
Nfyziw1mEoNJZFyi/jiElxkGXFw3tDngyGVZnfSIYX2AotzgsM040OCCIHGiKTP5wYW1t4TFt21B
p3Uw/Ybag4ENNuAeikgHtmCb/MEGjML5AMcwI+9wRi7ikfzEE4zFATmM0XHpiLPfwliN6QXqxyY3
sku+5BUG5bCw6i0CUYWxP/joEjZmAQPsbummDjwJPM4BuZ097NKkIAf00nvDVv5A5mTuCVBGVo3o
KK0LQxl7tEWWur0P61v5EWBWzd7zijrCfSLczaA0yJr1iEk8rz7ZshvuXZrhboZbuyfbtgn/dmPB
yF2QpdsiczemSrQI3DB8GxDQkgG8Iiu4hCc8n8NxK48VWcUNeMaZ8yDIQs7gJR/JVJ77/WVWsJl7
ZDg3yHouoDUNyIxuwJUO0rxLLPjURzKswyUt4xEe9oHM7JiU+ewu4BMsSKHDYLj503BtyABfKFjh
GzLFe2SPb8kob5JjnqzztgUTPYObviRbvUkGe7igHi2y3HdkvvfIhi8wtkjBlq/gz4d+Da0+OPYb
su4b8PBLMvP75Oone39IRv+eLP/uAPM/BtIPGxfzAGYaDADzbX6QmBUwg81lNDwgozECAw0UQN0x
AHlgyECDRoXG1AFJ4wc6GkQA4tL/HUyACQXweYl9R0MLAkwvWGwXhLwb61xVKSR5OVgHne+sFsyY
VUuZQJoT58yftrpXYDxVw+5W33sQjfkqfHCZmFFUR6UF0fWE0QocIxZ+Ry1g5kJBwxcCGsPQ0UAG
jckMNSY0ZDSqoaGhDTOmN8DW1x0B4+xW04gu8N6KtCSY+JBDaAngjiEQQ4alW9JgiBoeBGT/mgZG
VJgc0Q0YIcFpmIRHYyXQ9HsS8sOhcRN2YczJSiMoLIzkKSiTl3caYB5QblQRvtadL705XTDHIhhg
YnBaBqd09hoY1gN3uo2k0RchDcEAPH/nNWjvsREQtS3tAc1r+OMwOqPRKzr3SsQV+TnbBk8SQuHD
ICYNjOmlAgsOPsaFcb5e7wZ7/KiyDqGoUXM8mTgrLhTzHsCtguBZ03iP1a/ryF4DAls+2sU1pkCE
EHPzml9cEdbJPMonTwxypyw4tbnoH+o5iNvczfZjx39WiL0ayGGjGe036d/sgPWpY5d3YdU5USGQ
MxC4by0Gm/iYXgKhHRq4mGeS195z4RdGlGHSiUabK3Zhzya7IlwxbvvS5Z06mm7d7+cGPv6gNS4Y
InIdB4xJkbPAQBV7NQEt8+AyYpJVAuP+FYA6g+leOqlhlLc6xNnTbJ5j+CoA52Wd7cM+VzuDofvE
O35ldTXCCe9VRxD99zDY7hRj7/b/Yu/MlhxVsiz6RbQBDg68SmiWYs6IzHhxy5F5Bgfn63vpdvVQ
ZWVd1u/9ElX33sgMhQT4OfvsvQ56IMJevp+jZJ+6ho9+4fEUBTHDpCCuFaOLBYQa1+4E4GpXL8Gw
NXZy8YdfaWAHl/6BUDfgk3TTkv2PF5KiF8/MZ+2g90+KsZPOCGy3Rc9RGIhtUF2tvn5PhpCmYguC
rNkHY7MQtuYUiTL5BdYKj/jEeewSL8GaJIdjlcvv1rS6aPt9QrndHxYnDfFR9+iBgskifwZ1juk1
Ms+nmscb6hgqK6vZKDsRrw2jxnxNcgas3xdnRdPDynKHBHx03Qj2KhObua/eAn9+aUvHo1X/dBGL
d1FPX2eMVdz5C+2uRGff1MG1X0138n3KUcns8RE8xVHkbcwUtOU2187u/rDZzCtJMIYj2Sk0tGjN
mE3b1hx6sR7m6KGlZQCX0L9MQd8e3Nx/VW4W7OeKqjJPMPJNOC/HhKNo8Gp3Fwr3UWby4ps0O4tk
XHeG39pPNrqvu32Qpf1+peKaB0ONq+dx269ueAYUoPernJzNFGTFBlzW+jR3yOg6nG5zm4s4WXiO
TBjgdmNtMUYNTXZEGjipvpjPkRV+0X1VHttgirDlpncuA6/e7/tNZoyz9+GAoMVaB7gNOY+czIqF
AeE1tzNsF8bi/lzcywjxntKSHebODTauY323Cno7DM8WJKXS2+XV8OQMa4qLcI1t19OE2Z/L1Is2
i5vLk6sxaugy23fLykvnEcfozKk3WQ63LK0FVYNKMaXZpz61Dm2X/cao+Zl3ww+nGIt91MrmXI5g
vWhtM1BIqKsyE6+dY/3K8FKio9kfcjLBG5OOJFZr9rBqsukisI/KN9kl7xfOJ/+ceVks7+i9OeSO
UA1qSDagubsixkXIZx3pbR+tDmAdVewBWYSYdCQfQ+jjR+995oOrT8o7leWpWMq9pkw6Vcp6zHE+
bYKKSTJOEFxoD1Rnp7pUYp/5j6GmzskrfYuYmjDrpMVw/bl7IjK6mZ2KV9c6u1QIrggTF1k0nCbV
PgwDfMJkxDPI9TK13bMoRXkxoiGm5AWPQWXsOOiHajvSdASSGWWWfxFeveu5rjfjMgBnMTDjpArP
aYVdIp/ilDD5nskNXcKSM7AY0n2diJ3S0aVYCYnOY48xVQXpxnIuc12n+K1KuldludtiJjSn87Mv
XvwJG79aw49wEfM5VRyG80yKuQkGgpZ63gYlV/KaPwnBYFvV/PrCm2oeSJaIeWU/CVb5uxLoEqwT
RAGuk4PG1gfqC7+E9oswngMmNk5HvRiRZ+tbyFBlTfii46zzZm/b8nBqw9U6QCcITlO4l1PBjZbD
YvLoycQQ3sx4V7ysvN+uQ8AjuR2xKutlC4/gD3vRZh7SNE5ZWqfHfG2p1UlI2vJxUswAVzcJjh1y
xCYS5raa7MfoF/4hqFTMlLjcq6DAhAP05ObPIcyzRn+udrCwBu3/heZsNP9CaBasEEJ4/V+U5r/b
0XwXmv/2R/6mNHvRv4WBzRJIFn3dl+Lcgad/U5rZqxpwf7B/0BM2K6Lvewj/pjR7/4bAzPcHd6Fb
2Pb9P/2X0AxNmQVUbDL2CFP53v9NaI7+Hsjqs18XdTkAgvAXwp+VPX8vM5sysZ28oD70O0Z2ajER
E1XH3cDTqf5UuW73zjhgaoEMGkPR2405SYhxAhHRYT62flrlwpnh6fDiB93DEMnPMlAUE8qEse2V
uHjr4iMftNkljV0dKNLtg9NIdcMzYDxTxlNDYZOUWdw0FZO6eW1PQRVtOlNaryuHQzpnn43bSvy+
FSiRBPtUI7nDVRNtRqcNKd8pz0yrfiNHUdChX2y6anjOKL9x8/nhAel4WQhTOJ17SBjJL40Qp67E
Adas7W6SjXmAA4m62z/jB/Rec9SiqMXA4KKwX0ogjw6OKyst6bAx+Z3sdX3xuXvTElNU7fQxvhrA
gCOUCxBB2JZxho5CHhjsfRaO1Z5VgPkCVwjgy7F3D+inO7cvfxfaiZ4jq36XvjCxNalxG0C+OdpF
gkzDX3NEJ+Yty86yd/rnQKYMA3IjY0rY5D8mSYxu/vnAwf37ccN/XAdewBXFlmxXyn8cN8xWr/py
XhZcEZh4DKgaHD0DPAtda/A93bpzm/nHlCc7U3Yhs7W9104riqm3EPJ9wskU7bQyFEiEMDxWP52C
CEc6oWeGpIvHu+aMUNuSt7pNkFhdAxX6v267fzYx+We/AAunsI5GbJ7y/pqn/A+y8BBUjQLkiaxS
ut2OFYe33njfCnbrbSyQv1Aplh3e+E2CrqwHc89xDZ/goI7ljItozKjb/sUrYlLU/jfr+K+31Lcj
EJgu9CrPF/9wa+EzwUiQAgkt2kHEZimsIz7SKF6wkHx18RnTDIxYML2r8jMIVst4az0EEkliAa9I
hc1YycfeN+gv2jutDOv32sbGEcG3i//3F+uKf/JihWCFMKvV+PKPnz9gaZmMLXPYVKc2I11ggQv0
WxC8pn9J2iblIrD0aTAEHyOxzI9hQszEwW2xxyr43WqNywxqMBc6eeod5HBb/DIUYoe8YVbbrBR1
nQ21JYRceY1yfB7/4jfwBE/F//GGS7ZbhbZgzahkUTWwc/sfRmYFGd8yxMxJudyH5ITLt6Aa2pMm
Eo7AQNorcTCVF35gzsQp9vJuS0g6csQEGYD5taAjar/rYHYKZzepDrmnAeKw8pSywl7GxYhr1Rrm
7oA5+X30EGYbTG+1J+ZdMK4d82Bv3aWW1+MK6aIbkkJ069DpzmXSXIsBqbQfu7iE0/o+rRXyAn5d
zG+1dehbPmZLq8MIwO0k6wpIsD33J3eam5gDpIfi1/b7Ou/0+b+/iDnQZ7JHEW/3/b/YOTQcniin
sPqYB2eJazaMbMcR4T7SdNkCnadI3u57wLlHsz3efiJbUu2pTaptX8gl9soALSKtLnMx9jw/YfLa
S2z1bzqvMB9XfEvujV+xx6Q85NFV2846DQ1/ISP0XeYyrxoMf2LAN+QNeY7UxWS9XHh21rMTF3Bf
42S61tU2mnhJ4f17QWU0W5OXaKziLbRMepdkaOCL/muIFr4dMA60Cm6mbXdOHJJ5RxuD8Bj+GHJ+
8F//iQvqwQkt/AZ77YS/8UJ9xyOyxFlN+roX79HyWmt/iaeprE+9R29gMS7MQ5rcSRsI5LyYbOEl
8F0nCge8/jjJsIdv5ZIlYLOsY1MmhJnFHfU01DdIFMyKjILVAl07n1feCsc/ls6MIcon677unYji
s8r7Q2RUQ5mOLYsVO4+Fq5H8p+k8S3uO4Xr0G2DX9cZescc5NnRSjV6yA5ZFhW2Ve+67d3fMnT2r
w3p8PW26GbrG37lF8TtyV6CC/Rv+HWffjv1T5sPJq3JbHsCKA9qQkhDt/bSynWMqmHJwZQ3uBFyq
pHK+/1ON2s4zaYe91Y2zDqtSmdo09RXTqKLejxMfG+tnhnsVfEwh820bALRWl5ltQTUc6vWHzlz6
+y48BT4S2tCZaC8d/Oq6rgVgK2FPR/118q362i3im0XuDA6wPrOSzrr6ff4s7BojWBa+GZqFSzhz
tWgJA68VlB5OGTV7u5UoXsk8vKS6f7d97LhqlvRzfh899iHDaoFco+T9XuvS39GwHMN5AqmYN6/Q
hOGIYQ7bzEl/n41ytblqFTBkj7k1569VojB2rEzMCkFfb03OU8+Y6mmcL2lShy8hzjEK8/nimD5l
Duqaq6HVt9PG/6Oh0Xvjwq2JreSaiSSeS9l+JvjUd+ugsqvpg+hQordsjARf1+JK+ABn+54N/fAn
aRDci6rbpmHQv84Bsd3MJjYpaO9Xlf0JPG8v+rciqMK3vOjTL6P1COsxf7fDur3YXX5/BNNAZwlD
0GTpP3M/7CHYLAKfZ52/DUjPu0BToiUZiT8rKN3HhqasK6PhNxLFr3nXEBx+b42sD/Rd3o4nWEjO
eHCA0oyvLnamdwRLHpbtGJGGl8cCSfrgrNGXYRzDLZ1o+djhUzrUE1BnEOi7KnnHu1Bcp/CF/GOw
Xaf+ZTZMUVpIeTY5K96K3s9sDLoVPPmkbU/rEl7b2v6SY4F6YAkPU39dTftKznoz5uT0ghJF0cYo
V0xLtmv1cm5yPIse8+pHs8rb4rvpgVszQiLzIVXPLUZTd9GXNlveFl+c8eL6F4MHaDMpWGpTRrJ2
jiR/oQvNQw3WLclbMvNYvOJeAOnuPXOf7dg3qbu9FB2hMb/Lrm0VSTyG8I3nbLHiHmYz7bI8Fz4U
hb++oP9S20KhHTMwzu2Aq61HRSQMtvL/8nraZVXBs6L19b6UsFtNc6nnBaBfa/PB142/7bX/bWqY
5Wq93LJhDp8ouDdGc06svQcDJqzuvkkSpGG1K+3wauaieBK9a71FwtoScjxbpmn36VxeV3sC7uJU
P8P73Z9M+hUE/8/ckZi32wlmWeVYvClybF5DtXOohq+ev5zYjfs4FWX+Sv/8OPPovxN+/deiDI7S
zqcHX7k4h9eK6E7tYTOxnH3qhONWIobuGs3M2sxBeUyncqVcSPPDEvTw/ZTtX2ydpjvIbOYiLAbc
JXHlpi4tkD9F+1Sk7bVQRdxOzh97zWAyU0E7m5ViMwbqD0qzN/Plry+8J8Nu4sCmH8CG7omdsf90
zt1s2j/ooTu3Xq4uaxgwVsV8sZdMV4gRKArwfk53GK55yhA7P/mpBwnWOXW+qcG1sndA+zZT6aD8
IHacHSZXqV0R8e2lckJqdP2KWS68QmLCvY+2gxgEeDlr+2NX09+b0FSMmBhDlj4hQq/FIsgDrt62
XTfE5AhveSbSB9U7Baq8jnZ/Fc+p3VYnz24+1k4+86C7X/U9YTBBaVgu60vgzd1JM2gK2rU8kgna
Lr7Rp7FqzgjYf1Sg6wvIr57ix1SxIA2zN1kRyyk51aLpjwGq8oDv71AMZbXRpsGkU0Xbsq8Yegi3
PdapeDUA6TZIks5Rabxw3XTXRHJ4rvbIdMBbp5M/TC9FV39JHd87uGuzXBlNenfa5I/GBi0mVd1v
ReoOj17rMnXQHvMWK6ySXRAS614nPgMQjkd7hqGps2Zm20AJcQtu+po3HrxxDAFuGn0Ebj09uX6W
Hual3FqR4rOt2utYzu21Gwbqu9CFBQ4QALiIDLcl7oDYbSLewxJtyAd/IGsZIxABAUvb5papsb70
FhqOGgJgAP/5RZZkX5tTOo0sIIDxPQLcMNWl8/1DGeESLXBffPALZNthAKddjM7JtZLl3Rqmb/AS
2mxen8l/qfNEC5rybQ4f/UtpwmzLWc67P7bfGjXXoCWcSzJ59ovxxnaTmFoyC67Huzc3PbeSGBqi
EHgAP6y2oZW457pvm/ykGPodCC3u3doaripF1NcQl9+tor4OER+hxBcASueozbQ8Vfjq+zZOZqyl
bra+6jkjqt2qhylKKD0dp4qdlv7S57EVD4k77IcVkVAH7iaCUHtkKnZqmcg9VAdf1tgmkjZ8sB3l
bcyKNxPn6dXlN0K7CxU5ZGZgDqBENbAcI1rey8ZTX+pXtqlkD5Z3DEo93YQJTtwI4M9F/91ukQSS
wrokUFauizefEcjcfT9m/mZIWnlZ8RI0XZiQWhP+BTZAGPsZJKF+5djCMpdfRB5Ch11WMj5jtQOW
ab8rNX1lP2EeY6busMmlklxQWNyDgvY5nFGDTTf1R7lEX90o/8MiieDeURul1EMZlaCXVmIvIrrc
g77KKogyeHbOK/+dW513jPIW2p3vM65vOVysTmy8cPLPjVe9rm2fkxtvGdfJ6HHlFGhskhuLSeRl
zpofDKCjC0NEDZ7fkMBsy4lsnmO+cZINB7YKiG0/u5tsGh+l30yPAe3ZMRyYIbYkBnTrPnXB6J8T
4UO2jPDCFp0bCyuvzj5BVAe6+5ZZ0RQLVqFgmlfLJaLKzK10L9N7mKsZLytl/ibP0gg9G8OXFe3a
aEXvCZlCDHA2zQg3lEfYU14I/+oo/0G1tr/lyKTCB+ZZDpInLu9X0bs3Y2QYV+irUJxPIlH1qzjm
y6xfhwNNGWaZMciP41zdphGbWDfY8TriZv7rB0V5mR9p3cE8BUBJpUMr6d4JbMp651D663QYOiip
QiMxWcNlnIZ+r0Z80X/9fF/pPq6HCkJzsVkkHAZVWMlLqAPYCCYp4qqnGHJclTzRHIJBz8meeqH9
J2xJD0b5OoNAdqvjmnBwsVtGXgcvg0S9SP8FYPMpLPsxVu7c3KkK2RekKsziURpsfDjWO5nV3q0b
zUeR1t2BcXoW23Qdzr7jb+xlenXuX6xRvVcD3vE1rfzzX5cJ4b0EHzhRaCJQcK3aYN8o2Rwa2+YA
g25H0iWYbrLwqIEhmTaOVGcAuoB+CcXsgezTkmZzxlYfH2B9udJG5mon+5mYxxiRyaS77MMoO1VG
H910zgkc8CXVEqKz7xwzYD1nsLUBcPbmbFc2XSCvYLMKeKZQq+09mcwfKhTblSTWrUvC4mYI3mW+
Ezx0QRc+5PjBOQk2lSjn6ywb9a7S30DLsJnSh2kPqFVbFwfyYc4HF+Em8yl4Wif9UTYjaZWhDW8y
Y8q+IEBBtS7HE3iB8TRFU3QFa73siyb75lVIXmMnnXOVcOn646IfSje5NlYa0Hzk+XmMSudDaW4g
2a2MO9C5fTKLO9e+E/m99SwhIbyEqHFj5Xz3Vo69kBK5q5tgIyxfv7iW+LTIDsKoIheyIS+sL7TJ
OnzCnB470dRcS506Z9uJGHQu1dUI/34fc8XztF0IrSV926I25mYrS8ccsnm6VaMerkFQDtfSjE85
QZk5RAGc0DSZH3IfMUnyiBzz2NbulwV8qPCfs7V/53pmONfWX1r4S7fQcj78WRQXL8g2k1eHjEU0
zRupjy6d31OfRQdkAUid1X14dCOO+t53u31egc4eJRUNyzXuTlt3Cn6hpWaHDCB54RD5oaUQb4p5
pz/4z31pHjMXbWHVPCmwHYHwGzpipMh+SZ1dRiyPm6ZIHsoyUnubaFpTREdO+ZCfxx4Grae3rJDj
PiX1Alkm+nTL8GbTJK7sdOrHKDwMI90wv3/2Wqn0pGTKCZHjvE0TsGamjqqTgs4Rh3a0qb3pLco0
T9Zmp/qlJc278VbCwFGBSzOCRZTMr0uj+FwKMD6NRRhzQV4aLB/Yi9ULoqDy0mHe29TSd89unzDk
F9o9cCgG9pyydanYFpZcNvMC9o4G95joRX8k3G511X8lx44nI++/kszFPmov59Yt7Cces/UXqcXX
xKMNFzOVj8qxCiCSt+6b8hdQcobwFrX8NtEK5oGFImJb30uQrhS1Y0mujT1V5CgqAcBrcVgwheGG
PUXhR9kJTsAhjyOLWI6VUlAPI1SlwTp6rj/tqnF4a0BnI5QK8i11/axr/wm7+kF5KsdkSVcHGrUd
iIKbpjIny9DZ9MtYkJNvyKOpBVcx5yVhj7tGd0J7vm+yIblhPzcyPXUR7xnIm8dRghWtbI/7Y3Wq
d5dMNXHFe+ojIb1MkGkjPab/Ulx700u+E3OkEb+JuC+0ij1Su4NZe9WKsYFfv6jeu4r5DfvgH9qj
Ryfx2LUV0NYT457xyAa1F+OkhE6OUpPa5D/w9Ui7fa1TzUMuaT6dynqzGZsHBOSSOWM1QoBni8DY
EEqynzVketZCfOaOnZ3I11dw1uvjnNLhjq0EyHZ3fxBHZxvOHg2426k0YG+AzIfHQCI9rQLJynLV
PsLgHpclP6i2p52XRyifHlVgqY+FEQ9o+1fe1KfRM7dozo5Jjr1Tk8Xa5g6hmMDVN0+Ur4Pxvxjb
cIaE0S9BZDLu+vrgOuOfkUvgo2RtzFYs4dkBLnfAgtfs3RGuk3JFtkthBaIAL788iSNWaF0jmkHN
JTbW6mrvemDuggHUAKBl91CtHwQUK5aJ5OAZnQ431c3IpYg1nG3S7vwLOdnPZI1vwaB+WVESdzbF
tQPoDE9O8dsW4AIMTBAchzF7vcxhlMVT0IQBP4XEn6DdFBYFHxTsbd/Wv0JT/GqW7h0l5627M1eJ
xeLOuGt+AzOrrd2buwuL12S8LT63jxLzjCIBOkVYmuzL6PnXcPRQ/xqyrsV8SzI6/7D227fZx5LI
bRuKUR9YKKBxmhCyS9xq5+C7rrSGKhzQwfAW3YpG/GGd1EHZ35n+v0iXqE5YT0x/9PSb4fNL4oW/
tOtz4iLtt63LAz93aTVK9i8iEqAm9WSS+AUwi+LQzgjXI1f52GSkVhAgDWba1QbyO+mRhxjz+RaY
qnQ57+wKx2BvzLFTPQ6EpDvXaobXAZq0qkdcr2ZvCJaSqLQfNYSKZWXi2KlvTSbGTZ+0T3mWX9kN
1Jww2n1v2T+ni/EY0L/i0CIPSAzpkRMMraD/mhg6SdNYr1bVvoz0fM2zNd7n+GK5rZLyL6n1tbLU
N9W0rwxjAkZr/Q/Z1+sergZrVWD4o2w1eiRL6dq/PWribUnhe4roJlBTq59e6b/Psn4iwyRIosWi
41r2w6hmx8/wyvyScXuOXgs8mV8woZdVYXBCm/4tS1zinDIZCQeT7FiBWIArM7EW3Uu1OHrTl26+
czi2oa0szBGDGdxEug1S+SuL8Guob3LFJ0Dkuz4TLDtHhRBkA5JdFur7NiA/347eSv6eZNsAEIXr
kLEMJcNsl8526Alhkq39FEn15NmSyK4M4S5g7AwdYl4yvE8dCnN2RWPFCzU5OilLHtfGe/e84iUS
0B3kADOgZUVBakBlW1GP1SwkBFA89xwUBz8Np21i7Mdg7Yvjz8wOvmeR/jlFM75HOgIBpgpzMUdZ
AQN3dHu9BTn4FDhzuhcIdmm7XsoJBHmRhUvM8YGHeXlPexOdgwQ7L6rAXuEQBcZTDLHdeHeNL76H
cpJqLYg2qgo2OLpZNGGscapdWiYfmr/rWcvl0YpQQPTEByBqfbFs6AE86TESVs7O+C27ISc3o5pk
HsETD7t8GdbntO9eQIqoQ5v4y9HLLIyu+qkmELBVCwjQsVvicbacx/xu/iCtuIohwpcq/Fsk3QvJ
eZJv3nGy1uKl2DWV+m3N3ALIDLgr8C1wUT+P+blLWFXT+Bn8BTM91OU9sSD9tzXluYJfCB9ohrgd
0Jr2k4qz1aVmkfN5NPZ1GDODL3ffBMSNesenP5lIhXfjVTZcfvK+1CgfvqbduW9H9mE2y0njhKTH
W8nDM+3ZLuunhKZbLxPHDYv1giS3cIvzCC/0uDViGPc9S2G2nVv+ahBK90u06tjw1pmZWiA0+ls0
Fu+9XyZHzt36MAxnd86/cuUjx1mdvWeqXCtcwIRPBpbj8IMFmMci/b6qnPpttaNDACUC93fCs19t
VIt2M81MvhwEmHnI/si+uywhQBR/qGI387DdqCCJRxZZ9SjhceL33h5bG9Ieh2yXOfOt0QHrTxTc
ioZ6yp6/FIJ0LnCIF9ubkGoL59ZEBlycoCONrGsydv7T0B9zw/6vMrTZTVW/2yXI6nvwiBI1OBIT
TbfCJTkQ+B2w24XJ6CKiY+EWN9t6z2TG2r+EGXwy1mdPwL+Q2n7T2or2g52+5xYESngUk530h06m
P7qKEXxTjcXBe7IJ1jy2alQHhoB74RNpJXkBXhGai2wgKx3L/kPfrzLyrtRnxCfIPz0oP/Rhu3Sf
dl/+kXV5dLrmHPW816sNxmJyf7JQ6ejI+pPJFqv6NKN5T/CkcqDBZOpJ5lDIy+eWknhfkCkhewQ0
eQi63eTo5+7u9tJuAkghzdQmyqwJ/E3H/Dlit2fSmI0zi5zEyHShJMRW16zDDqa12SNJxZavbqL0
kDibRm2w2bwKvGvxatTFC63fns9M1B3vbIbmpZPTa19EZ6sUf+o6zM7V52DBb08TO55ZDohteXlS
3vikh0XH1lKchGu+4sa+mRBrg17Mk0kLGbMAk82X/Q2bHRUoJZKKXkstWG0zk1VZCsO+tLSvjxx4
ITdxJelTlO0eARF9FHN3Cbi30R+BBtX2MYNp5HLRcf50u7RL2/iXAgYZp5EScWPWd95na2ojTrk7
vRJTRaABjepZf4ZtOpxrDz68O6SY7dvPYSE6UXpzcl/JND+NvTmXIdEVtC51yWcT09MfhW6/tAYT
bRBlj2DvDgurGjZ1kcA+zJyvws1rEh4uGsO4nKw+onoz4uoq7GfRJG/W5E4PzAAyxnEnrJLxymbQ
7ZyWPKVywsrj+sSwTrNfFMexXzcsnIKwVE1P2P1nQjFAr0nKlzh7YSJ0sC07lbwP5uq22KMmFstF
io8rHXhPu4WwURC+RvUvTGxgJasvzdADKKtXnO7tR17kP1MiJ52a8ocBjyy2guFc9D5lf06Cuvbq
L+jnB6qr57D1bmaN9qCLXkIOg3mO9L5DS9jKEV4JpSplstJvuFmYEC/PPiOMtB1jOC7haZHVp81K
xUOJLc0IZ3jqy4QadpqHPROUTPfllQYQ/tExWtaroicnYp90e7NY3xPv5MPPit2u/M6pCD3GDJBj
C/j3pulhXzdPXiEL2uLmkjcsCQjHhQNP35+smXspfQzLfsBW2hTcYqLbjnWnwzeGGutxguy8I5TC
/qmkJKYS7VTI4e60l24ibq81eZO8ZVdoo5kXZROETVywHi5whJkNOlyIaw1QRAFvqcUSUpTzIQr1
E7LhT1YDX9EAtq5tfxWTL/eTEz2Ryj2wsi8/NtVFdC4ZE/4U1oyLNWDwHLT76LkpPOcBPm8DX45M
BXT1LY3dQdBXITaw4mZxv5cLecG8wQkZpvuItQCBySDIsR7YrQ2GwHHeRQOO3z7z6n0gufScDrAO
GaKNQT+hAMIujp7wRAWdKe87436u1+WHyOxPIYP9WDKJNAGMsYmlC4NFoIiVfYtdAyrmbqxEmxxs
MZGvD8i4oe19pGN3YWL508dYCAYLF2vRW2q/pO67cJPDtLibrsHF59YeFU8YvVrZcrRaylwLBlas
o0PFfR8O1VeGE0fuGuqrEeh0Y+EP9GxQN+so39NsptWlSxy/DhTgixLswGxZlizHs1WUhOBpzhmx
enYXd8L+qb+EVvmsNJ8LHuFLLZjnE9dipDWcE5u9lLbt8woqh39/9y9Vunwd24p9nN1zGEWvAXGO
29TXX90p3GHCFRsth5+wKa7aGFC1HUcIgQ9bM0PIyS1ji1BbjHKvczJchoos7xyJgys7kv2YSBz9
ivG0PE9m1/T5yR2HG2GzXTWRxy0z6xUlsYEoEz7lvvfFon2hqVle+EACSJbtTxfRCfDdg9B8OrWz
XjnecohN3UvrKmu/EijDSwe2Q0HqHzwPFrzKzyFnVW26Q9GKh6FlPK909zIs8nmsFYuhC+tb1frL
bmJ5Q1+dA7+BRwPoQ7DyWbKpdWvZ0xVYzFe01T/TGDXb5yrRvyp7IM61lAdhSPuQ137o3PnyjNBw
SXtUGWt5nGefDsdCZmtJokRU/du1fZaTfExIDTndu9vgvA+bgLmbDL+VCyionDffzCx3jgr/odHN
z6ySlLnrcHUWko54pS+D1Ty3E20EaKWJzBiuef6XvbYstJqwn6lOPnJ2XvG7oOD34ykIAQsHoybo
cNOR+5BOwxWkPGQWC8DcGLx7nXnpIpAHPS1zMV1W9D4rknTynsWyVzihq2R1UtXzUmpDsQExpQT4
s+u84cnIAvgVYF8lhlMRzMdQ0EXhXRgOWZk/VW3K30fxNDB8SJE0ZqZBANuDb50EcDsCYdxWwT3s
ZEHW68IG3Gf0mWYFS74ygbdMJ33M/vO9qrV+TJCU09xJzpZkG1ve4rdoH1J4XCO71yH+KRILIekR
D+dPHXblSZDr3Ofc7pvC6T4Zcqf7asqIYLRlHJFtJGB6iyy8he3ivpUYnOl/ki991xqCEM4fg319
R8YD8MauVISA2Ww/bwgiLSe2n3wKnEuxh0meUjhMTxAS6cWxnaFAz+EmGBfSFwwUqkXurd7hze5w
obgB2+2ywFsugQdSCzeYs2td67RmqrkylqDn9WGqVOVdP/R32mk/RRWA1+JTIftj73KmOpuVwPrF
4afUkfdYdMJ9yMVN/Tt757HkOLNt53fRHArYBDAl6F15O0FUV3fDJrzNp78fWDd0/ji6IcXVWJOO
riKLBiQSO/de61uznZ3lOD4CN8yCqbXXqrKqU4r8kiYx/sXazSC+xcZ21Caua4b2q1bKOycA8/ji
Z5upoOcf9ScZ+6+FwBBqZOFaofHfJmiyS4a3KKQLqNJVeIxz9TzMHXbpUEN/JBot6EZ2f4bXP+l2
ej/UcPNLIXFAjEDB0orpbEhlUqDFfGuTj0xvn/DJD49iYMjol0Bdey3chP10LjyRXRrnKuLEvTCX
qG2+5fY8bF01bmwpo3erFnvhe+WaJiUy00JecoRzVhnV17mzOIXJKyP00evJTa5QCJhvoeckx4Xw
g0xUkUBdsYvWkEtg6sDFFjMsdKoUT0jMV8XJtK3zaudtuhOtYTz1+APvfL0xAffq59nssJCIHroX
w7rjbMIIJdv+xfPFUUK/OtojKbtYEx5ZJFb+MmmiLStXbWmobd+1fNlMokJzVXjHYYZxE2WCiM7U
OpoRNCbXTtxNaFnmQbeQn2u+990btOwqMu9OlGvJyswHtsXRCENxCQK3BgtLikvIOW7qakMIJDNv
ic52jtPrqNec7Q255dPiLHbtWD7NKbGpDlONo4J/wXUJgmc/kjJZt5ML1kvIc7z847gDLRKNGaLD
5f0uTMWJCcVjGnvVb7hzVSkAUnYKMT/OcSPs7+oU59nyHeyL6r0DsHIBQrRmhEexZyTVOkX42NWr
xtDg/miLfXIZ7dQsJftcRczZkWY80k3eIRwwd2azGLv67JJF7TtdQO2IAxLvGUsQfXu8vZmB375q
xmfJPpjvBmKusrKJ/MOITIKpvJiTVnPZ8vdGr4azUeGeWPxws+zLVwdbyErRW8ReYN+zTLPAJcNj
XWTxE4h9sJOF80mqovbUIUGgDT4tx9M/0EttdjgeqWca8DbgGF7qEu5xhZEW9IGoz+bEzL9IkAGE
mfEx6NaHjx0WO7r4vUBq8lVjUodQbY1nyzgkYeqfwHDuGs2bNlnlu6zlXABSM4+AH1p7GBXXin0c
qB6dsaoa5dXNuz/Y53VOVfdzEuafMXOwUIIGS6elIp2Ezuzgw/M9jP+xFp4G9nUrTc1tUDaZs42L
HH/J3FC7U21ge6uee9C2pPM2xgNYCDg+YqDkUmS7F+j2tnYNMId8UntLrvaX3mV8ke3qEibaxaLh
tVWICwLGO0e99timm/lzB/5q72bgSrUGQWiOuBpzDYjo3owPeisudgfCGRFOtQOnLB5nY+oekuJP
kqb4vXRjU6QJFzfxYM+x921o44cyVHLfp14ROJM/rgkyuXgZBqMm/jMW0lw7vhAXN65OYVIxq5uw
qOi4fVzBJCfSzgjANO0K6CK6q8MHNfreQUvt38IlM73W6y+wCt/6ECU4+TxMjY0VHSJdexdpd0lZ
FZ/KUVBOsifxWU6f0VYl6w4/LvI/60UYjF0KEtDnsm/Wc6w+fAx+GJ3LlL1ofz+kOv56LpJ7QHOU
qGonK78nggougQPD76J1fDLmXFy8ttkMrQlUuOtBgINN9t3p3vH1pdxGZT1ZOJs1tKubKsl/tMz/
HzT0f/F/GLaBqvt/6dD/d9CQ/FJl8dX+j3/CiW5/85/+D0f8T933fYvrNWs8wa/I1v/T/+Fa+D+E
49iOcBbQkPcv/4e5MIgEHg/aJraDhvwf/g8MJaZukb+D6leYpIH8dzhD3nL/fxNNm/j9dNtxLbwo
wnJcbv+Hbn5gi87cCMN1PI72Lm/0U5lhV8octntJsSHAHpurWeNdGA13C6fuxSkZsZnMYwNajkxZ
4veinZ/aBoG1a+AOLiL5NFYLVrzGC2ia8YPdhFkwGgZypHoyWKbd+4lkDgqcIBm6YV/0M4W4bAO2
dZ0+os81u/2SqyzKKzm1yMX8ND245h+9bdgzjPLO8nKGvKY4xnAp1grLSSDVoRN2t83TAX2Grr6q
dmQ8UtQX4RYfrVEwiVMHkrEQjricLqn7a5Q1W1lQS4HPRYwWpNO3buBQ8K3jBJmEYgRn4E3ZMcJD
34bVFyLEWuTteLCn8jfzsYNhhB9AheMDYTgtiA7k/gYLCdo4i2ZzT4auA1ZIK7L3ycOJ3adYXq+q
yNed237p/XwHoa0O3Im2t4u/o6qgvY7DbAShRkZ5kTubWicCeRy/irnQ6YYny5TX+xPb6ZbS49ku
Cbdua2RE1QConwc2+79lG8GTK86xN1X0DqooqJsIzkWdBJUIrU2hZ49jPXcknfN5KRdO+mh9pm1V
7toC5jDNnlUSXokrCoN6ENTbKdeT+4JEpnXaxPUmGkAlNj5CjJ4wqqkBv2oQvMQM9G0S3OZb0gC4
R1R1htVWOFyd2lKeLXR+iCBMScDaRpJTulYqAWKVfHbaSEWIBi7QdwgUsm0K6TLQM++YTWhIbY9a
iLnkM8Y9ruQlqexzg85ZYA5Mo21OlUcfbGbEM2LN9EyAGZJufug80K3Eg5Tp32Gn/R5a+4Q4w4ST
bYpLboNzxh5b15K8dqNEdwApiwu0Axt5TdAz2cdZ9jCUIDrI9yJ7uwXxjLdgQl6V3qkhQe7iVKhg
+nBJ2nokYLPKMB7BV3GhIit17LxYIOAVVFci2WWj38EAUCWzv1PfMZ/OZhGM3pSu8+oRcvW4A0nl
MoNC2jpbWG0GYsUTTZ2NHnFm1bIdnEoE2HE37TK90DeFL1qU/A7yEg4H4x2ANoN4Gue7UtrfbNlr
/oqv9N0Qj4s3N9yLv4k+0xCFpqKMxdcAJ7E7QHH6FbXquyZsnLGqdoLtWKxH8e5lvUA2ygsSblDY
PBv9FTzPzPHl1zCnExv3qtoiuaEoAts0CQLN2KavK2FhbS/NaYn3OrV15yHkNkzUdNp5Kiu5ku7n
oMS1SfiKh/BV5zAn6spV1mZwaBrbdFe9VIIjmHpy47xDyzK7nt0Cu2aIoJCX7Sd+g/AQZQt2hS6j
sU3jytzGXoEnfnJ87Lm0jKVmHmPxF5aYT/9OQGCdPXubxWiFBYALJFA1zCvmQ6eIDjX6P7olBg71
yYU8Q5ZmQRYIpmDKVD/au5Qda5VAhYwIvlqFINarIicv0EMaQglKMNuc+Gs9WQpWGe2wx1+pPbN1
obBRNRMSXJPdv558sx1+8u2CVpIaMOF3JHa7wNt7k9edtrTm8xFylw2ovqtnhh8Z1MbY+sY2RC9a
vWcalW7HWQRIpGAO451kE2kI8huotV56alwPGBNCOpQwHRvoZ7c2533SOtmmmrLLEAHLzmTYc1o6
8ZEmC54o+08Uor5Lollho/buBOpvGqpRGWg95Tq5z6teq+cNcg76WswfGUJ+ohBTe82r54AqnMf2
l5J3YALgmmvd6l6YUeawV2eUuiOdjrYkgYtvJbJVMnaQvwxgKzKy+rywYLUocWhMeU9a+6KMt+Co
2qJ/I3ed2RGblLWJ5H6jkDLBhzN+pY5GSF7tbxjFskt1hxd4R09gDyZ4IUOHzoP3ntXdXhZyJ3u8
Dgob5EricyLyiClSMVCsxiwmNlq4zgBxrLVcumaMMy7JjXLqN51X5AHGeDbIAnvQpKJNM9LqTmS3
b5vwtwRuH5hcUKiQ2YPV2Wc0jwbfr+6hN/Bz+JH6i7Nx2DWteCN8rgduVWxihufbqkTKaQ/II0pO
shZfHVohsetRPZcRUAzpAKCCJmYvnCU6tr1gL0amQRgZmPMA9OR0zyhjYf+q7sNBK4acAF2HR3PS
bt4MJzkAyrPrEP7v+OrEmr6jal8r2+ZctE03kHm5h3/FLpzNCQNnHs2ZEMhO3t/Icv3VmKYMqfpL
ysFgtMfgptKQ1HYj/rQ8MbfEGTib0XHzXVrdDQXzSZHN6zknpYDi+rvrUHsgb3oiMqLaNCVtGIWE
YzC/1Li4Bs3wKeuJ7tJ7/NtW91uzqYnztvhTy+5Kke4ei3aaUQg9aSVS397NsT5meNL8uH1xhn7Y
xr06ICEu143s112CKXX07N/ZjEsojrSD3ZAu7apIX8CwbLRxkwsYCmuS4x/Sjvls6XZW0I+L8R3A
jjFnm2QRGA014R1cyF2lf9B7ZEmx/swmdNc5surtOKcUJmRAAN6azYdClYRxZd1Hid6HaieTh9s9
pgmZkxA2c9phjq5AaZlKYhloNfovRadoq4UokAAq7tAEVwDpZvoADZf32SCOs1EasQKc0gAfzEDz
PuW8fC2RqAVk8pUDe85QzqdkGbLjCt8pg5jkvD81JQjGnr34eg7CoO+HNbj8eZ2nEFxJ+gMCHMHS
TcsRwE7KrG9i1ZUZvLZ+7UBGgyri8VUQ2hZHyIBQBQYhGt/aGS7K9UNGRbnOmvtlowhkM9l92+iK
V0Ae39rMV3wZ6RGl+QOlLayGkYowNbHwTEl4HDXvaVk014kNNk7TxBFBkNgSyIuizR3KdZbissk7
QAUuRVZVWiccLMDYZzxYRklKuAIu7vCxAIOQe8EkmxDz5MD4ywTdimeg/qzmOFynTg6m31HPaTwT
gEFnbh4O5YXJi7vFEfCZzXBIYhC7G0DAi6PXCdCmfduJTDeyNANpUn0hVGLp9OuTP3SoW+p8gNfI
QF/mT3SrdUBITbzPul+Dokzp0va5cefmWLX6Y5F16FPG8BzOJpK2EhrcgLglF3iBwBW2Dhiepold
0iSNcqNr5jPmD1TDClCYP9ZX5Tlv86RzipJoy2nmzUGciwbJCyCDOofUS15AZXBRHNqNHkIDiqZw
Xht0uBshhhVXYZf9ttjpfomDEY9ewJnPhtFiKejyIB6pB0bdmJAyFnvhgnQ3kuZP0mmvlXthxsS6
UMOkWFwEU0Of3fLdbFvSbhxnEHG6IPpmAEYWI/7MhuorLUPWTmG+y9a5q6rUWSWCEm0/+doeqeA7
GS8dwTrxr0xj6W5TitoiZNmW3c6X8ckBTE09w2rvUYQwBgSpBTsIHMZiGlmbc+gyr/G8+/y30c3m
Sk9dn+nZUrkAZpRmS5Uxp+fQGtEOlbgikvg9dw3zVA2M+Ls1ELIE+B51JM3nQwg5nN/3UOT6Y8iQ
UoBc35Yxwpno6LVEXYR08DYTxiTofYzym3bbTHA6s4qhl84aHjD0fDJ7gDXUN6rPYGHDQPHcySVv
qB6PZZX/sfrcvuAHMQOjg9gkMYfUUfs2mCmYL053Y+GUTM9VZzoP4La6PaKHtV2185oAY/Irhik/
INC8G/Olh6KqT6WyZ61Bdh4b6Yto82Ydl/ohJrNy6zi0BEsTKyk9GhQauwixHS3ZKZhcOayjMj5W
xIqvZhQ95KxwVg6d3JvC5tJeujsivV9LiwoEzg6tDZqSbsKKIlt44q5LnGjs08cQTeCb4XqiYcpo
gXWocnwL4VS2nRAjAQxIs0BjUATtqlzXJXuDGHQdahu7zF4NNparfmKbIlOAUvBSfjYETWr/wRB8
aVsJRlR3sUomzOBtew9alZU+7aYAtyHtPzVstCgWa+lDFcteiwxpfzNSRqdceTyuKdICzTkgWsLG
U/j4gOydnop7RLQjfvYKKlpLxamXJshXKu68IyrMRZDf8shlgnmEBB6q98lsLlDg7oQ+s9NlCSEx
oSRETkES0JrpxSkQ1+bNo4bYifODJbhoTJb3KT+SvlRhD2KXS6Ue6EvAhNH1p9s5bAF9HP2koKQ7
ueaiZpo9lH/QV03VYJd1IuzeSUFiBZGi20ZzznYTiRXnRagYh6G3QoCagnNpgIky12Jz6tsNAjTd
5x3UVFUVaY1Kj4NsKp/GMqdhJNVdbygXZH/CbCVvghYxxVrPTI89NcxqsyZ1IjJCFIF4qnwIWk7q
PfWj85YysxIFyq7Yb/Y6kD8KEK6ghuBPGSgEmQ6aJkUjRdsd/QA9KgQr45dDjvRyYNm4pLB/lh1f
l3HCSRrAtUad5SaoEyunAzKOkVrbwqIxmMgUJD/Y2FpQ8QKhR25Sw26zE2WTZlEDARUYkkCP7dqU
c8/SpL5uEUhDmFVcNAI16rvGdjVIv3ix6K5t4jaHkyYyl6s8e9/cuI9UkwZtzpUnjuYv6IpHs1Pa
ARkq84sS7lhbROea4SMRHyjqFd9WYj2OyhT6pmmGGV5sQk8Ene/C/75tR9Ia/lMCnHGWckOEAlkX
aDl9Z05xTIc0Tfp+38XMR8g6+agVwiq9qfrA+wt8ccPsR1sbOh2OOM6e9Uh9ZJkUdEYY8qaoxpjx
OHD4y33idc9ogYgbNl88LpPrZCapxkC+a6FE3Mg5+luY8x8C6U5h7/awQEfQdqrlVFBOH8y0uNe+
KDdjykZ16rZ6TRmHwGsfg1tlLJiiqirtqj7e/mej4v/Hj3BBBSlJy33+8d9oZAvPOcof2ZGPQeX2
3//Tb//9EX7+dnkuzmjqjZ+nFaMLQXP57e3+//5HxHlx1//2b29/8I9X+PMA/2+P9Y+DMNwewV8O
zT8Owu3Bb//cbvl5rn8dxP/6GP3XD/WPR/25w79/Nv96C//1w/789uclEFaBSZH6KrERtiXRm40q
8DiE0Z5knfbS5/OL1dZyU2FmOYl6/OyXRQ1dg35UUntwkcvtqkai4Ki5wqG890x01H2JF87tnnAZ
MxAWYNkaaUVbJBpoctClhZn+It2WZPGBRt2YhVdER5tQkFiS6xQuFWVIoLosxqkIbDtb6H1WnRKD
Q55ZZOF9BaYHjG3Z9CU1s7hq7NrzSNm5iojYTs36pdeYTyQIvyoYhQxpjeFiTeJkQUnF1Rtey8j3
jyJLVo1r9mf0RyWUhRD9mDSZHTfpFUXUdJ8D+xxF+gtmV/4KQ7Y/SyRaK1n4WRAWo73xkCC5jV3e
IcZtscVYV2h26SGtkVWy4IOs9uCF9fF6TEmYwrV9iOdkOifN0kMbLPvQdOH9kNj+VqUxQONaIxfB
qrtglGMQ6/q0b8OnFgPuKqr87qw80MeUf9GxadGyT1Ny9EeIDkPtbitDfSSL3mrS8d5V+nhHv+QE
oJcwHjWKHeRE564YuZBrZiY2zoBflqVX24is0dGMTNbB6JnWp2WBVqB3saVK+ppD2VB4V5gOe5+s
BZeZpdBx3npAr1IUKOzsqcms/CFPCFQnlXPnowVidMxQDTdM9iQMfZ0Qx8W0/eSgjoUEV6ur6UY9
1xiPVLt5qdWj0bkidqTaLk0fsEX4NTReRI5RNB0zPywQHjTmdi5rCFkaLl1HJa91StBdObXeLqr9
g+8ij0X1ODON9J1nJ+/TuwiPitDNFsey82ng/d9Bhq934aIFXyh0NFXzDSqq+lTRNsQDYsTvVUuh
gfK9WVuKludAWPMh9s15VWnRXze9m2vZH+KhjbYdiTibCdDsmrnThXeFuJyePt92IneRR43+WXdA
s1WuL/eOWw13k+4wb+rlfe+RiiFDU7z5ejKsSQcfD6QVPxDklD5qjP1nHVJsCBt42+2F5idbmc9k
oWL6AXRQ2SdtSOExKH1b93n/CFXMfRjZYWbjwMXQc1+annx6LXsQXtXQP3SGLxdHqUC4p1KjfPMz
topMx9tL4SaXzupolRom3r5a2wnmuqeYXiMpmDRUHOEyWP/A0/3V5pl2BLBTM+8O+agwdWxsDb6k
wRUriOiJfqUh1gwDfFkpnAQ0rPHdezrFkcU2we7rcIW0hkGmLMSJuKw3rhjVqXfRtJXZsYZSeBmb
7iMLU+1U+sNlMa8uSsMMLaawApPwlX3niPJxRkrmxbX3xHLkPYUQZuF7SqIRlx8dLsO7YcBSTp6o
/1S5WnGvDcXuduPtrww6mpYqrfPtp3wAqIo/qdjcfqw00VxTaBn/eoKpGe+sxhqutweMrUU0S4Gz
/XmwNibbLmYKaNQztXBrbl0X7fftvl2TwQxQ5vTz7IB5Q6b12Ihvt97+ngw8fNDd4+2HLqE9rSW+
t7/96LeweOcW0ePtR9PVmMKbu9sPt7dTJZpOgpXX4Ade3rrGSTM0Gu3Y5UdRN9kDIhaaBfx0+yuj
ryixXUy21fK7lqvHFvess77dWtFmvKPQO/3r5U2F8SyJRrnc7j+SX8eEABzGz6O1Y3Opi/ztduPt
WfwWDqDV1OjNhp8XOmqaonGHNgKsmcvn4VqnwR1hvI/OSE/a1wIDGRzh2HygEn8uQt0w3YfLj1hg
q+Oo28bPx317GslZ6Sj5834qj3wDTcYtrjHubznYpOI8IXbw9mPhq8cJd8ztmUYpx1XbNdbxdmNZ
1AhIekUa3nLf3kYg10cDriB+uv3KXYJ6/dbPf74ooVkiDc6Al91upV8R39neeP559NDJsdER5Xi7
MSbEbgMFQ2xur3mQdnuhm/B6u/H2DBX2Y0AW3d3tV1XNKFqzUxI9l6cPTZCnoUdspoPHjY4miVKZ
sPOfgxSB2g+8wYj2tyNq1mN3dKsKCefyt7ffNdGpR7b38z6wu7CBItb+cLvNAV9+GCfa9Lf7k2Xr
PE7p48/biA01rSz2N8fbfZcd484zei34eR9YEu4rRfbm7aNcvkIjTETYoUnyc5DspLC2nRtiw15u
ZX6Yw510T7c/uD1f6WYvVVPqPweKDS/oRs0DpL68+CnKpgt9z5ef9914dFkkF9ifT77u2MhSbf+c
ebbCKTcpbNk/d55NDGS+Ez3c7hx7EMCtFgH+7anHkkD1Fv4Byo/ldS2vv9SuejPAcFmeOSoiVKNm
l/8cJKnl8gDwmYDC5f6I3vxHcAI/z5Q2oCtkU4w/B2mShG5BbfR/Dug0z8lD6SJpWp7k9uCsqXCs
gabuB44F85vsKZF8HgJR9arAe/iEwAqekzgmhsP8PmIwaTY1hFz9LylW9SDrZ70fr5oS3Sd59Y8e
0IEVaPHi3tKtlvQ7utm0S3bAq/k91gNTIQiuFdPLkZRwLcegWqDpNygurNz/lAUeBNuU5R5RuW4V
9REH5Li3rD+D7/+1uxA35HwnOz3Eei4wsVRYNEiz3NrTAragn4nNYoni8MeN540GU6L5k0mwDAaG
TAsOYlwNDQ4qrfecV7OiPRdiC084qJrQ6kPlIWE2BKI1Avnob49/48J5wceiXfuvJqGaShPXYa8o
DgXL1TbNNKADepRsJpg/B//dkcvNyhkvur7X7YIg4qa8epa45jEziiEP79iXUWiY36AyRjzC5i8B
j2if4A4j66DYc8ZQ3xCIkePwXOX9eNbCQhwkOo1AmEumGyyNydOu4hl9t2Kg3Z/dnpQOIwEbhbKn
YdRJa39Awu8XNpc1x4ea5I+P7LtRrSDZn1OBmt4r7hxU34npEJDC6DAwIAFNryIcnIdZMLPMlhEJ
TQEsbEuanDjWFiufpgdYGCLc+xLmfk/VK7rNpHmEoONCPNPZLCOuFnE5v3rkY4Aaw6dKzigBatG9
SdxCoKuIbXDafvLNU8y+2ZJ19p/OJWibRq8S/bSXGgNmnaxQhQvJDfFTJm3x2i2DUSHoDHqARRr4
QWXmUdfOubtRGgY1vG2D4Yh1HUOkGpcE8LaFgWzl0BE/6xFlcu92ETVwfoKnfZcNNYG/Pq6sBq/P
Kgzp2s7IWXA7FeyaSXkzxbkPrYcawW0hVMJ43Ug2Y5IewEG+up19ddzE23OtIGQSlimzMJ2ZJlPk
HfC2C8FbxZHddRX4uhvtnHxGmLwQj9Kppc+e4BxQ0TeQybPvkfgCSCqBGINIycOusPyHFLRAN5rk
YnA6IVYFSIcsotjBGkCo9Dw1CcXEgCaWzZBuczYBPQHTUVfJqelqJo0StAd7qufJ/IU8P1klXmtR
fYsq6Gh3720r+4zzC8BB4zTZ1StHgcScetEjMeJ2kBKoibjwyXDWBUoyMljVY5qRQtMqgBEOHySd
CJtu8iLNaqF1x/VwUt61C72dO0CLG9vKAizBWIp7pXhk7dQ0sHxV1s5W/gYlkPY418V30ehEMTr+
ozWYD3Y0mBsxM/sy3PqgFchCGf6poHHvkgmM4BLlHVrRB4QdOosDoRRUlW2HFKGM1B/rmvreUbet
h6GPDVyaFFzpfC5Vs+/JYUEs+KtjSLuF9CJjzMJoHD+E4fr75MXRKtT5NsTFXgODNpnjmXH+KkJx
DiSiurvtBf0hf8kb/KtUcUDQoP57ZK20TFoHD1naWOkPlms99vgwV2lvMs0nC6uhuti6DnKpNsk+
Gr80V0ZMqImqYHbSe2WsY9KadV/yFj1BTwTcpsjwLhAX4iVLWlEImsw1uNBWn1yLMLE23CXUiNnz
qnVCKTkRPOg3OdqHgfZyHOeBToaPznZwJzw6RjkcDR+jiRNGtKjcViclxCcryJivjg/3RZJFI7G/
ilQ5a9Ek04YJyCFP2TizlQQaSFoxwRVLbhCRgU3DCq5IVwFE/Tb38q1SKNMqRbfdGYAJ0AUECyge
e5txSO5ExR0hQ4+O3ZKGMBU4nRbNtTcf9dB8F5avrTNjvKuYy2Oq199R3H2KDmmoDhR1KN57G9jx
rFNvMgM/psgo3XJ8ajr5RsKEiywFf2bk07nyL1nh46fL++cOScAGofvOnrzk4Ff3tWlgiqAdCdgq
RTJHI9ForPu45fTXSn/Jndr5frUtUerlgr5saxvfth3KXSR9+n8uITYEwo8rDM8+4cpYmxQajGXH
1OvadiLjJZjG+itehEN4EEzmUrjWG03bjgPpiTAj3prQv8i8OQ4jOR4juIohK6n9ZrLTe1QEyKHX
w1BjpQQlLyVv2pjCOy/F91ecJaMQEoe6bmOL+CX18/ne3biVfBxj5tZ5hiufqmilauZoCWYF+nXD
PgUBaVfFvd+4Z1krdmPjYdgMrPEI/9xLgph3qCEESv1B0j1mYu2/o6Nud7X9kHPVWiUW8zfQ7Viy
ONLMAD9axjioQz6NSU/XZTd9IFNGReSzczY1VoUWdi+oDOtvVKAbJf8iKJh78pnMT/RnN2S0q6By
OSAR3bQg8ZwNLobogjBD7sMRorU3jDGNYxOtZV8IGOAw7aR0yPxxgFTN8xCygLCXmHsRree2969S
I50qCfHrhvEXKY4AZ/iFGCVgydFfqdi4i6Ga8smJnPSkBDMc9NqB4KKgJTpjidSMaX3keVFskNWW
27TcmJr/nOnahbXlbrRMULwJUtyecgNaIf6OrOTaBCLI642LkVvnNARy3hO1U5rE8Vg5FhdOp+fY
eu6Y5JRk7w6pCEKjXyPnipBH4qoErQvNYhFDWJIpRjxtqfg+rcRCB4xVLOgI91p5Ne7IoT3VHSCt
DBsU3MeNm0y7PE0vvlvv+qUrIBscwVwmq8iq6Dp6WPAncWfSl+6kwyCOSNpUR+Wi3l0pHmo72WHv
wgxE559wqL+27P4QJwB2Y4YqrBMSk/jQZemEf5ukuttG+MXICqlIan3iK32P/LMf4bY0XJ3DI9sj
DFDygM06iFowujnSMCTDtMFzur61RvilZDeduX4NYEn71dr6fmjHryqyXzpFt0fz80VX0duMxD/A
PBLD6X2y8SajWyFSRU3Bt7sT+9KE4FprZrHqr+agMekzh3e88VfpLhc+AmThuCSvzIuWkUC2HQVu
yhxtSZ88NvH8kCtErhJnQkfW8u0B7NDOd3gF9CUhRq9t1HmupP4gA4OjtDKSfJc5Rr0qreIXEvGH
SJaHZi5H8tsiDjJjv4mCGImQeMwY5dJO0L8cf/prRoRZJP79PCS/84qu4tBiy/NZu9FkdUyIvL3o
rJ2aX7uUocckCxiBwt7ntf+ROPV9RI77VCLJMtTab5SN2YaYb0RlSVCP8+PUJnqgnCIm7c1YvoVI
OlDcnQYpfo9ofew225tNlmxMu/iVSfdNNWpLMDr5WkV4TWtU8PFY/2Fnt84mLdvU8FAaEjVmbNOe
VzInHhieZd41hLG8raKG3D//3rJ/8Q0oAxgPIbyN5jCHw72A5TKYe6PIf8fRL3zBzNPtxOGqKyA2
wU+AvFSR3TZ4gWVDOCPGpY4PdCzt17TK8fEXPSlK2Z3BFWTAZAtY6wX1xblgvOS7s8d4pjyQqLOt
vCutSEAzDWuyQuuld+uIKTqHxv0ucfgio/9WeDkKA8kMraJXJD3PrVOejcz6VJP4IjeB8AX7ubIP
LU6VbVd7a6Nu/jKlYN2fN5zw+1RauDuQF8bTU+SwQ1AdfhA7ZX/TnYau/DWFSbZZslL9mqs4qnWm
tMEUcX12sVPZnP2asJ6sglYlTCtGvagyEPqhA5kO8sKofmIJQbZtI06yw/w46HxJkweWy7fcAF0l
FPTuEaSpq84YbHF/zgJCRZ3DBmO+Z4GEkrDhdAZBKzPiNcjOvxST8awM2GkVg1GsRIjuDly3YSlq
3zV5UY1df4aThwoEiyPkgxb3SvWuSYJO2uExHbM2cCObWDwf+2TzVKvws13u3fpwxwB+mUTPO4X9
UY3aZ1rCEYvCa6Z73+C376YZ3b/jE2FWgb0iPPGBo2qQdZEu2L62cdjW5adI7y/Epr+y/cHuE+d7
MwPK4PQWY9MEuezA1aq08AOh5fds1mBFsdvwHoeU1aQpO2DAziI1cYH8Mg+/cNo4DOwStHiR2FbT
3FC1Mj8S0RujPlpeiy7A8BBSlKxnaTaYeOJ3+UxuTcLmoL2yVGk7Mocak/0bo9EHezItMJ5HogGh
XFnAzYX9VFeqRALYsKGjhtXbwkCb36DdnN8JZKbxK4cOh2VEJMyC4LWQzA9azSpjYmb3HLke3iq9
KnAEzg+e0xpb5ZsNiXuL0PR5iBEn8bVlujbGDLuJuABPDrbZJQhK8Pqp2mmJFjgo5o4xMNzeTWVt
8KBIKtmIGI4RM2GsE0VKjYS36Te54WINeQ3qrjQOjhzIJHGa33wcD77o2AJP+V+jaB+TiulibcSf
STmgeCFVPiztAGBnsq7M+9GGP16ldsqGcun4II9z3Xgp7sKT1ZnbWi++LdPGl8ikeRFwkKFF3lwO
7Ph8o5QlVvraW2680+2phf1QtlSqoj3hLtuC3Hb3jRgnkgnD1D1a1SEqrTe6M4wfu/EsuwK4i2JH
ZsX1XTWHy75r+g+mzmq5dSVKw0+kKrVYt2Y7zHCjiq1EzNCSnn6+9p5TMxcbkji2qFcv+OFI1+BY
YWddZkC8JgcD8CHTNpYX/wpGQ6u5RgtwPcXdsImcWwSmu2DTmd3HUAOWHEbT3+xHuK+bZahxBDLa
107mwcbRFVKokYwNMZyZ0XhPaxNhvxaI9Qpbj7sZk6sN+rvQjLkaI0bw4MHcqeTO6Ic2JRmGg4Py
tlgvulQ77YQYddfNW9rNhISOWyMbDPvcBmBRb7wHAsDC9aviU0yRtXEqjs9iC2ucsX8wRzjyCyir
BWca1KaKEKE1MGAQOwHPPJI3NTzgMRyasnwYkxopAq2fN65FVadH26mhogEV+GNrkbXtx6g6/d9f
Fv4C/+9LGjQpg1YnWrm2hbWpQbNCIv9DdKqFWoPIqGimt0WDQek5K+YgqpaubbwnOG+t4zZ+NG1d
Z2htnKA1RjDnZqwkGYG5Kb6qnvdmNYhNNh6JExq7Uxt3hBFQi0KCHvAl6tBJdFNZzPpMhjQaI26I
NQZ8IpCJ198K3PK5ZBF0aCesMy+GPmiydmNAW7yB06JrFTW3Jb7r+C+A0Mpmea5G7ckRknocYt3e
p0+vzZsOChTWfKCDEOhKKoRBE7QyDnSs1gwp+Da8TpixwcbQB9DeCkHguz0kY0yzTLO4HVIJsEMA
C2s1yodRITU7r3jHT2vfDOZnpsejgrVMgNLgyAXCgCrYQOU08AbqvU80IHH3mUDN6wohlXTAFjOJ
33eiYU1RZD0Q3wRlbkRQUMTEAK+pn0wfOAtTos3YJukuFe57xEmuW27VOolclDKrY59jm6eCViHZ
rmcXE3nNTXZxTSOWTG7t7HKm7MCx+ZSqecsaC/o43DGt8JpVnTXUhAH6gZoDKSqL7Og56ICxkdUQ
+ioZNesWqIZZJ0j2ygmVB4QyyLiyO9nBvvTbsVzTdKdc0/d9IH/6wL8ZAlJMYMQRog9Q+5La/2yB
JkdjOkDOTTPMXJ9NA3GKnFyU2vaBfKFYL/iQl+QCsAJokcwNJVn/vjSqGhshBsXdgnyK79zKqrIR
Vyr/YpTuhc4DECs1Us+ekRBANXYa61+BdhvinoJwGuE2JvlVLVadr975hi8FSy7on80Uu608qb/8
gi4iPVLk8nSk1yss6wOkwO2+fq0ieCEVqeG4WKwCbYv+N65aFUAybbBvpsKPN2gfksBEfw7Y4XU3
AYUFhYsIQqdOxXZxRgbWn0Qw3PuPpLL6lVEYNTFruinBrlMZGQrwgRXrkGNYYsty7c++qgxWVhkD
1HZVg49CadUP4qnxkw+vzPQNtWlrxGvmbp+jhvrJ0mTJ0fIN4gisWpyTVpLRxDSWD30vvM0Im2Kf
toDcs8YFBe5iYxrTevSRGjEE41Qzax7gr3bbyOo+JvgqK0OnbxbPQKPSGQfDAK84WAD2F/DqaI/8
zjHPRjDWKNoRT/Vtr7E0bMgyWHlabMpBw9ng6glEy/luImZSIxYKKyMlJ6i63cQOsPHtGoPKIvmK
arawKMH72ANCg2vhu96xdIMaQBI4yiZz4s2Yjd62GeDaTMmnjxLfRpfTxzzRv0Nzy76bUJ50hwl9
BpPRJpw2akyPSihAtJKOAx2k/iTjWu7HxZVr+nMz9VR7FME8H3MjT1dROr96RkL2WS3fdVa9UtiH
GGSEVobfFlTeNTqXH7LPQ1/UP0XbMUQq7yDQQCXJPZQjAxuxxO6cJpDt4x7k2GTWZxrV9Dn8FN3l
dmOD2L5hVWG3EmVPNsKa8HMgjUf76w1C7BxX5gxPr8ilyQVP9TQuza85gqtSJTldXQp0PKOUjEy2
MYAQoVfufzvMioB4NToif2h2JpRrY1ffIEyHChY94LwCZRU77u2itHHhLvcbD5/PFQaDHXxSC071
qvYaQYc8uBuEyWTuGvWyBI0fMlPNvrdFNIDPpA/RpQz2piCFPuH39I590Ww9h0KPq3KLSt90SM3l
pcrhHtSdtRzmApfzFrGlDYHdqsZojwYZ+QIC2RsnDpa91w76DsFPMGnImABEa55l+s1Un1ttxh30
Zk+sraQDjO7XmJlGiBbNmdy2htPdazpnnLYJbgkZSH3HyC/0BZtHEw0oN2L+wzjiyTRaDFYzG3ym
5LnBFQPY0wK0KS3QkEXT6JIDTb5zl/hxtrPq1hNgiycwryePkgs6sgNW1CvYdsC4o81EEou5Qkpa
s29Gez/Lpj55UbShAgYa3Lif2LakmKEZtAhHut3IIP/gnhGsvXpJcKkpdrqTtjc90rFHw2/uSFVp
jarNDEv5uw6INZsMJAjRoipdAowdmeMcUP18Qpk1X0W2AR4arG0b9/pR1+yL1WncYDZtWAYM+H2i
RWSCG8iYIvDyuF85ReOuW1qcOCsei4wxqdG0ci/LqX9sIg3swhjtcFUHsxfjTUwtTuAt6UwNE3OZ
pPbcOztQcu7MfpDqWYb10kZA/Sb0NSmSPyq1z3fJoG347DYfT12a5TvLn11mAl6Odm7/Z06mWiDy
fuxNcWu4pB11iXUZnZFoQ/KPn5K+3Nh4N6OSrYVobS8rDSTgYUB/bCNHCEew2ioyQUgQaHd8A0wk
9T4uIsYPcbzTXO0kvBvDjrh0RbN1ikTfWEpDcvR62uolTjAW6cJ6LEV6/xWUAx2ZDh3FCN4CZT5R
VxrpB7xDKFc+kNAZeHaS69POTXUs1ZBYuUn6qTxOVfs69rV2080g/BG4m94q/Jxugd9D341JOAL9
kXaY+cb0Y+f2fvZ8/UpTHvbqK73z+vvMMB8t0MkozXA550h5jnYmQ+Fk2VXF4K+bQMeI5f/+yl3o
tuZYKtFvj0ynKB5IRmGGmMtIIC6B+pU1POV6uEcb4UW6Vn3XN8Ad9Q73XNT2XxHhpTFSpQ8NgIV7
uAH3Cxquewhz0GLkhASn1jegZ+wA+wUf+85oWp6ulairad4ZEeP7wpf1o6Y3vymkq3Uda+0loQhI
VdGIDFZxhNVnP3tYw2FhGWMbyTrbDc1s0zhySFI657Z3x1xJJ24hluRfpZFtUKBNTzTBZIwgS6o/
j8LoTjSXn9rCuQhRLQ+/SMOi5tDmHkwo1NmiWNhr88PtMdrr6ujVbmb69loy7IhOUOaHbVUQ1dDQ
tSiOcaD1JNUVRKiQjkhxWuriHi/HRisQ8ihkfpib7qS1LdVoa977sf/rdsl7lkdCoVpfc1k+4LGc
EP3ltkwI7f489KvGjUMtQD8BfeB96op9PbfUqb7kKCosnBHqZkqEco6f6u7eEjcQAZBriFHQjjJ/
3aul1boBKuELThIecjVTCi0dOQCsyOw+uwcR063BQY8rvQYXWg1YL5qecUanEAcHjR/SanmrTd/Y
+AZFvRNRD/amKWmx1enNPMTPqVd0B10/gSBGD4B+gyEMsjKUVlbjDJwaKoe9HpT5bu/5J/ZB6KJN
dkHSCY0qEnmtyi/kIAKbwgxdYX01TtF5mjO2uM5Otz6XvZlQ+sxqsYMy1mw6u/6DQ/Npl+lvg0Ty
ZD930pObqjbvzGK+63VkBQJ/3WrJWzFbF10D+hl3071Xgu53S+TkpJXrWx2wFKrkyA+aiUGzBbmw
iY6fgweWF/hkEho7W2uaz1kdB4fOEe8xXoervjoGOSmQ0SCtaQyXrIAu4PsOnQj/ZB6WZE42Js60
2ETQhmNK2sgUYkWmNXsDQuXEYIi1lJ2yui7vTavedYCZu2C8jcYWI9g+fUyomPVePnUOj1UazShr
5ID6R1RcVihn/WbtyCzCCV7IoNZzB4RVWlxemkqPCuggx/am67MHFAsgHODkFaDKsXZnAHTaOP3o
00A2Wd57jgBRleoW4hhhszjnQka/gTQifMFKeZNlOLg0gXeQAROWbKB1TAu+TGjAVahj5qLFeVom
91oR2vPEvF36m0XvjU1RLisx+tDETK/fFEw1utpbMTt4RQMq39P9WtI52LUB4EhhDSNelEzdoRbs
ArBFPooOLQkEgf+I6w3TAtWPaUbkyXVCDlrGCZQXPdua6ZfdNe9L4jYYFLXujsfutgO/uMHg6rb3
kfdfEIXiOEy9Br4e9/tWx5fUqwdsoN6BBsG6npAcFGDCY+QIDhk9nJWJfGS6r4JW29gNVKraetZb
ZtMgizZXxvDY6zdyNrRNYtCwKMtvseAlhXiPvW2dXytS4lYOTs1egLn1ICjdkPLtot5c+9X0kloc
v6YaMr1J+82Ah8xc833RZrnDzXJmjFMxYbZOQHXa7WKx3TW0YyaXlmTgw5BKKMnWbpHCfbpKpzUX
6vwIXwT9j03xDdRGunF6OsY5eAJsCUxGBKWkfqhsNK8QOFq1WWTuICMjQOk4x5qN6mplFZu0cwZT
HLoIso8maJqOZfvczPSN4PCgBzvNp4SSzvUYDdquoAsOHMnkJjPEHKK1ucxwQQOAFr199LNA22f+
eOpL+l5Se7xy/SKvPPg2A4m4Lx+vlywC1gpwtl5lAbxRL4FLVzAD6/oh5OjuBh1gSu1586qPhhMa
uDWUd0hhMu7PqDFOiKoBE0dTch0UaOXTEdDryEY+2q0Zmbb3nofwfJ7uApRoNvDEH/U4Y8DhEAdy
ly0+iBP0TScyxOotiUwmzQ0/x5HhJbEBo3BeyLniihvRnSehg3Zm08FdTJlt47r7sZA2WGdaR0+E
dW6Zyw9iR7CcBgZzsccI20XyhptPlojRtk1NDhwMRjQ94kEhSYoEFjvs6I5xaFDbJ9ElMy3FZJ8G
GrljbCHImVFDUaUZDLBV8N9N+nOtFJI8DYSxkWYSSlD7M0UO6jJBlm/tKTslQ/LV257LzxFl8vFh
1ob2NdHEG/qovPHSd6tZWz6HHi12RxqvOD/SUjAs/4RN+F7q07uwaYSbfnoTaPBaHAcsLeyme5tO
EM0oSN/gXd8Tvadu0Qp8kuHLaIP4GZICG4MMGkbvJPd5ARq0S3L0WYpYyfNNK3A+h8blrtqFye7+
ZTpwk+IKem1yKpkPr80Myxn8TXYMk2omInx67MgD0EcirE3jGS/2W4PVLIsMisYET7Amk8e7vjp0
Fc9PQysZ7IZ1SBQHED8rY92K53ShbyFZj+gLQAjBXGh0ejgASlJgStpnonYEM19pGQBUpYDjZ4gX
rqCOrDsUgWCuKhdNhW+w5GuGcuBeYC62sRoqPAv3aLSLMsEklBLNQL1zO1kd5ceMv6dWQS6Nv0pb
z/ayjxADYgGhjYEK8eL8NEi3kkLkJiJ8aD1BFtEEvVe8gGqwy8rRAQ/4NaBnbd/l+jFBr5DGYfsQ
I2e7L8UAZnx0dmO/qvGr2F2f9sWJPwp7hBun1hMG9/06S8mMLa/Ud+OwH9qgPxjgSBPoxpthbgV4
2h/8TpRUMqivBG9PowXIUfATw4KANxWyJuoYEGflBxxypFWg8iDkSgucKbXDVd76tj6sSdYZJcMF
17ppw9aCHGIJBhpOkuNjWCAp9YJ2D7ZHEj+JZK2N2mhvk9Iz/9xYvQazOOnFSTZkfunTMkGctQBC
Hr3lO+g4HK+BUQaA0kZcYNsUtrUOagxTEts8Tpl2LnuGnEMLj9Vw6y1Z5Gs1mD/xZCk1d++ncdrH
IIUeVjmwZArtOV5KggPu2j46sdvMcF+CDJMVe0ZfYDy2E5C5uUvo5MEGTmI6jLImV7r+BeLO1uWj
oSPwqAWQY+IYbTyD/ls51Aoa1ZP1lDzj7fhqz9nXGPc3SO+660rHSmlJl3d87ph4xWApcrAstJpQ
O7a9x06oPXZeaSVueRpDFciY8Yev4UyR+O9+0/ebVuT4xqAGXgfTQi1DxPBatrKIJgxTE3BX9j7K
jHwrFhO9y0EJADIrcfGVSZZs2I4N7QgPfgP+1ajD9mSWEcYJyP+684ZuPzXvI1iA8d/u24PkGnqK
37KDHT1VzLDwiaMhD8EIHYEzfuSq31GbSiaKRQq4AUQ1TBpj3ngV2tuOhAuJ99ipLYLbHi861MKG
TQ1xAKmA5jIaRM8C/za6KNbdBDMFWVTjG7kEcjy3JXUx393Jf9Qq0gvRIkbpZeYLICeHTBZkV9pY
X1XmrioMCnZFUjE6qHVcvpe32GYg2JadcxfnBsMg7KhpwmQ30bZzHj3ztkYVCC3PMDYX5orZeRLy
T+L4bmvza2G7l1HSOwn65SGp2Eej/rvWzND05V+AumgUt3d2yQuWIT23FpoIMTYkVv8cJWRZzLKQ
XD7DxXTaHxA3od3oYVfOdyhGqVz6m5ZdmJTTzxz0d07vbqhhYQV8ak167mV1hvQQooCBent/0GsZ
Wj6wh1x76tzlr6AK7ALjBSdsYERjHIrO/a6DG38KLpi4hE1rfzmO8YgU5PXg0EAIfd5X/dvQW44E
nn6g49WBq4P1cz6zTc8i2CKI8a3OBTzj2XGLX8d6L33jDVdWWl65/mN8Zkn3m+qc2ZyesUbBUeUr
Fv7FrJoHr4I9x2eLfAmNZvqJkuIM+GcXO4Dvaz5Lix6qFmUVPledujt4GwZ9N229hBapaRAX50YD
zRNH9VsW7VXDlQ8q5Z87/HtF5Mqwn9ky6WsuBbph8cYx+RZa3Z2xqilwUse/6HlxBpkZovty8Irp
MNnjKoUrqz4DGcfrtWBUtweStVfH0eTFr7o9i94d22zYTyK4XK8t4IDQJzGhEQkQMj2r+2YFy1sv
v9V5NjSkUUA5A1y6mWJ/Xed66Jn+b19iROygDSRn87GfsrMZwOZeJu9xyv7QmuCmNQNIlekvJUC7
tf+g3ly9I8CVcELFzEGEsk+WMMLyrrLzc5zqL1lRATPpD1Yd79QVVndMXTFfWSNAl+DOHhsHSXmL
55Rr1szakwGXQd3OtKAVozdHw7S/5r7/k11x1rolNKdgUyfubZngIqDdZYX2sYww/szu/nrLZZ0+
DSl6ez0HrcdxWM/ul17SOZ1hJ/UiXJLq7OTphyufGbz/qW+lfnnOdfcLQYuzNeRn+vs/kbZP0vmn
krxN5vHQx8t3qt17VhTaSXDxCrCDy8eg62+o8h0Ss8cBQ/+5Lr+UwgNPjNPiO+91735B+D7LNj9n
+QN57oehJc8JAjBd2XwN0/I40VSWg8ZorL5BtIblG/R/AQP9rP5O1Fl0Cw+Z2//VKCaVzpf6eFOw
/AkBlhxOeTrBG+7/6BkddK89REH/nSz9H+bDodrvsRQQC08+UaNy+k9Gjbgnhwbyw+4c3MbzEqon
Tz23gZefa20+aUG/MwP3i1gSFtFPoI8IMOfnwP/xh/ZF3Z02qX8t1ov6LR1TqhhjFPV/lAvpZaJQ
z8+SpfidS/MpdvWVOpbWTM/q08pc2bi9q9O43jG1cCegHfH00ebgnEvvyI7lCCau2pt6UyTiwypl
Uss8QwUZdWjq+2rhtONPbY0v5n5y5gviQWe1uNQPJgkqw+8vy9+gpnjCe1ZrrBJRqFZmkrkX9blI
IJMXYy3BUxdrCqXN+6oX1Bys7fsXkMY7Meb/wmaDvo4efagjT2b/vldDSY9j4+KreyTqIaRT5F/U
m9gVoCov4EXp+bqA5r48sw0/FjEqeaN/o9OOq4zy3Gt66PKEWDEZjUHbFwkqvRM35CFnRsJfdTDc
19DkPTMNxWIAmzHCgLiWZ7dxQK9IRmGgjQd6EdgMGaFs0zDhKvv+fhg9Huk0nKIpzAY7jMnlE9u9
J9vjeeou5pT/xuYbuZyFBZgt0aEsNAbYeqgX3pPV0AySw19esguoCAD2TA0bTuopUQ8UHmYZfClz
X8TxASjROsZmATsMFvSkQiehtJf//iWTeKJldQ2jvju+qFuifq4eC/VvRr20uNV97KhboDXfcxeF
sObO8Qh+Lr01qvYEoj5Uj5WorbMK38FVgVZ7UP8fhDhP9vKzgHuyHgD5HnLTPKp3VuFGxX4VQvzF
vO2xBYXxFbbUh5pXP4NFv9CcD9X3pLpONJAczXwQLDCUfjCAau7UPluX5l2bDzv1fxUDeojxq1av
vgQIb35XPS9p4vwOOUKJ3nRkoHldUp6d7VFOPqjndkHtNUbFQh2TCuqC8mvkCtV9dFw8fZeOXFS1
6UHUzIviSOX3FVgXbvab2gcQ0+Qj+RymbyDA/GmzlNY6LXGDY2OjF3L9QLVY1Broqg5uJ0oW3lpd
h4hNQ/2rHk1KXqCz1Y1a3mBPzuTL2EzZqKzEO6MTZyDKf4mcQiRi1qWJg4E3/KmnN3Wys6CRtEqW
z9Yy7xL55Fr2OTXYFfgRk7+Q/jIRFDGoCHgA2wizkrPA3nQU1bmDrjA4z4nmXNRBqlAwsGAjWkaL
Bn8M1Tg5aU/qSqqzDBzvF/b5l+5db6B6eYVzp6zs22tkU7+uW88ms2u1Bzm1/HDnOwRwILmgPBNH
z07uwQCkR8h2pDY+tWW5WndYGBa1k39RS1NtO5Hdf6s1vdR/IyXbbDynmk/t+i/yqMddqsfR29ua
86Zu3Dg/5L72iqbYBvbYrTbVH8RdFXPBHf/2y/TUBAbKR3qoIu01yKmt0utYrrQcjOxMV/zcieEP
ccszA+p962Ixx9YNSyP0VI5UDVOYVHGYsvqwEAG7PyO6lhLSkMMj+Yin7AcTYrVG1LMxDNWDRzqr
OdVZZRx2J/+s+cXvyxcVnSBWkGrYD6azhHM+hWrjyy1t5fcpVCpWCTvOZLhvRvulfoSUZWjac5h2
eHyibwE35KK+L0WpwvRabatONYWN5d+Lu7jPNksX6pF4/98Aqa4CA4g/FGqDi8rJ1NVVEVLLA+rD
4BQ0RtgnXY4Q8/xlVden2vHErWnQk+qt61N6TfM8poFJfTRmTpMdSD2xhOsHE2UCdUWvcQlI2h/t
KqBH8YvKibJ5/skSWpn00pVq03MdBBeV06BRwGB0iXYywD+0IIM0/Au0hWRVF+VLYv6pqKbWUefJ
j855Vhf2evPUI7mY8afp3iRZfF6qbIPt7TU5U0/qf5tbufRvVo90pwtzQjupVaiylGuA0+V1/6Mv
fXSRhYJQYIPC00b5d93+iEAJ0Ucf96LXf/DjI/Ps/4QfP88+MuXctp6cpGqcs9GVR9FSnUoRqvti
LPE5Zn6tEgU0Vo+Vbe3UW6o/RWd+LsNzW7XXhECt/c6D82agtKyWj0vXD+7ySA2h7pI6zevzRaxq
LVrgxm9kdrB55J/6VfVHsmD1xn1igrlSz55ayIXdbmtR3KrzVEtKS1/82n29JowJdTdPLKw1RF+9
4zBZO/UStSIHtafYPbBlX2JsxK1R92ny7LM+l+emqx5dGwYAarzS0cjytQujjrPPTqleo43ZZTmA
XAyRivxCyuRRUOAxeQ5biDu1Yd0WCw1GhqyEW/uceMw8hulJcqENs90NkTzhrBWCBrjXNLRm1N4P
ApZLKUPUWMKZ9GES1QZdHq5PhWKJFY5srw47FtDSc8WNRQrkQRX3ZffE3OEja9Kw9QKI3byXwxMv
gar37fLkEwTUPozOzX1p4/tbzi820AB9rM/+gKoYgcLWjW2FT6qGF+giOccg/qidYzLNYU+eqE4s
yvq9ht4G6FVSBZ6iszr9rppDzx8+O7lVMVp9qbKK13HUL+o/SzwSI9ESL+QPkO5rtFYzL4h8/+32
6P5u6YzeDDrLumHhWJAh6t5+UW+o0oHFIVWLzRc0kK7LTgUgtRzVtgsbHMJa8Yqh2696XWUM37TQ
r/WD2kjKJD2b9K20xDupAKx+T1WMU5YcsrrZ5eTmKxX6Eim//OQp84prGYqi8I+f9Bs7sk8wQ37V
YlS5lZcrR44Ldg/31uhjHKX/qIgxRO6/tItD6zPM91ryOrH/L5iofIIG6dmmik+L7k5VKWoLUEGk
iM2nPnYoFlWNh7ifu9yrGkudpU27aBjT+2lOf//b0tPI+5r4vrDEg2e1zwgWIdaRnmFh/KlUQx2l
m79EQ/2idpeswQOCvFYtD/Uy+vK/DhPo/lu9UMUOL48PkW8c4PX/XHOJLr9r2OoyMj0Vb2pIrJ0k
/g/1r9O5lzIBhEHeYiT5RhfWrq0I07zWi+Jr+FKfpA7EkPYh64K95fjvff6i1q/6kR1VX0WHzEHV
3E36vuvlRyXmvxptVa43Ffi3qgpV2ucnsFeg5vf+HJbqPgVx9wB6EONK4rBhnXHuuegBsKUWv1uy
IFVjTNlIvXFNilo6UmYb7ZpZhipSqJtVuPE7LkfqYJz0Xx5keSK0jfE0RM8lrr+kIl8AW+/RmgVv
T5AIItozzvSoHkf1p10oVtWzrR5gprC02jXEFZEfJANRL2hyHuJywBsMxEBX+c+xSNiwOM8ofRyR
v1EP139thzZYbtGB2KpbrvLW0R2OA41JKP6h/61FmHW0kix1+gE8eMbE1DQ+r4dl5fNPz0jRwQcw
t4fwGsMyKw5XohtfY/9VbfT0zv9KLTsjF7TKZ6T1axYLEl4mKE+s9G7TgZcKJHa70sxOKDPeaLA4
jlhdPOKtZGz6KEBDutIW5PYaC1H55teO7fJRjcKSFFpaXeEIPZCpImO+km6JnbYr41MQMzM0yhh4
yY+OIcATeOVdmTLORRYu3Vi+GjtleoHvqYWBpTHvO4lPVVTK9EjDE/msGpPXpYyecK3jSZOPMZ1+
ujMesPWdZUZIzBTnxChrnDY1CaND/Nq10I4AyCEBCUTZqrg+QcqpjlOA7nqgmxW8lMLbTTdAAo0b
IZLPluklJ0BpgbNU1HXIVIzBsSjo4xmyjp8E7dfUxd6tHeRjBMRiFdv4mgX5CCi35aDpOAIFETic
B5N1I2rYJuZgw2HGGXZu/V1u9mjNj/bOLPJ7Q2+3dlob4I5SgAGruKyWFYIDl1Tvn0VhtBsIbzl1
tykf0qxMT6iiv+cjGJQl6r9S1MC5wMshHqSgSh3gpsyHAK+vh24yHzpYxqChMAqpVIrUZhboHqee
MAaBJ4ZA69g1YZ4Z2xzZLRAsXGsLw9pggnu1QGDZNPW4MTvAZ4yYmXnV84ggkbepcjc9mbPTYKFW
lVtHgx40A/xaM2c4aP3YkglEbyZuvL2JkEGZv/Vi2jFqMh+KfDxmSHbAZ0l9kIfes/BNSIxmexmc
HG/oXDCV1VYmchIoVYh3fZzPpjfdQl+TmzQ2063RvtEXviRZgvJDPa2DeLplTvImkoSutSf5ZawA
Nds54AIflm2cn7yheAEVnO9peZQbt3H3WYZpMy4PxA3DxWWZ5iuqEtabHsXASjvtzhnSn3HQP0QB
LCeYfLR5lccwnl27LqneA27wUY3ZmwY7TJaCiRjSMQD3c7sE2HVoOvHBnZAzzNDcR86a1aQZF0yp
ynTMkPlgkoI4q/ZUtQtcUHo9OTZNcxodM5OHJgdfh9KLmu0eYXBOp4kOMW5NyOobrUKAzz/x2It7
10Ifbpij6IjWPco+42a0fuicO7tep1Xt5PWJZG07naNhufXYx1YJRva1rFtGyMZ00Fu7wPeuvvXc
KUXReNZ3wUAwLQLoJr294G1ZdifojDmWCThtB0TkVRovxVYZ/Lk0033NZuxUQfbRTOdzXvIHUU3W
KVMaUmbO8Lup8V4F/SJA9ccjrLwpMl/1kglfT5WcBDijxHh9ynTCmVyiS9kXpC/LQSYucxZ9KNb0
49dtCiJQ4N63gFvZiiRGsbmDOtxKut64r+M7UR10gWiMXQLuTYdn3bHEPuHIkKWh+chRYBnhgZdE
Gg0OyGkREm/ZCtr1MA7pPhBMECrZnpc/o50/cz/CpNK1MGJ14d1gLpD3cte18JEcN10bBZ6wppS7
GiOkxS3TvYyAhGSgO4dEN97lkm9TRYucsu7ULpy1a3buCrush2xGe81CdHGLpBxiznhx753kR4Mk
gunvS+WXxl5bGm0HzzY1n6pmRgkDuhLOTLC4mhSnzFbCokLBNwDkVPhtjJatYNyuPA3hL0CPi4TA
s7C2d9KkX9HniJ2YUHoHep6l+LJolJ8CjDRG0CerWTjUSnb0ilfFvFmkUYDim9G/cFHv9m3jJnFh
qHgBArBIsQHzFbAmBF4aMsP7ZMQx0QPAw+OQRe3wkiJo5gsG5VNK73aCKIH7pFX7I4CYxt/UrqDX
jIA1KmwB9Ix0KA719OcHeX474Bpd5O8mJNRDjqMQasfxm4vM0CmG/CJjRMZxt8GODxfgtmEImmpY
asB9JB+wuMkJMtISKV1xz5Yp0CipUhxKJxZj+xL7+j1a3hMD5WbaIoi+c/VUbLIBJTkPS1NsFeRG
gVNASG6TjH2fjkAQ48wG6TJR5lnffqNLhpIIJxblu5DnwAJIouUgHH2zfHE0ONWV8gqzneYvxjJ4
C8n1W0HFNj32D67HWu6iNx9b6nUWAH+wBcS6+Hv2rXeUW/s7UV5szd2BcmH0/6Qh0gdNiUdNQ6xy
5YzM0VPjD0jF3h0AbfUdFUJgi/3Cjp+kIClQmthj/GiuKhR2yPHnm/q+Hmz/1XEdArw3AZ4C2umk
mBWmcOJ9y9LZ71HfGYW2awfrjS5gy1M7oWwpT006vYi7tKu2OUklqYCfIlQvLzFaeSvpQVYtSWXx
JmBkKe6GXIN3SgNvm+RPjtNjxtTcLu78aOSnvkuSHaeNfoUxfA0KtUYi992hHJzO9bKqp2zlgFaK
IoGQb/leRINxAlIM0xbWO5Nk0A1DNp3qwSPcjCPwASxmtBI+H4tu0y0VfQMYN35u7jzbq0+lZx7M
aZF7MENPlZDo02nDxF61CDZLs9xgPgYoXjEJKNaBQUQDY0844sYE+lImA4BS9T61FWWrgAH2Coup
D6xYP0vLJcy2JT1H8SVQ19sshbPzdVGvrFF86fnwWUkGCe6YgApCYRoePpB7AJcncoSW8rQ00TF+
nZwKrnHW3hh5TL4/Fhs7Yage9K+yAMse5/lzPuTN6fpXbBrNqVgSKI5Z89tYpKMQQB7sLqCqLm7H
LrWOVbOAxNNBx3Vt9iCMNN4LCqAhRSV/yLr3AQKAqLTTVP4PV2e227iyZNEvIsA5k6+aZ8m2JLv8
QlS5XJzn5Pj1veiLxm00DqDjUWVbZGZkxN5rx+Xaseu9Y/vg0/o4B4SgeEIPh0mKUi59y6AopAlO
Usl5YqoqayvcamcSyXOA0oSnvyalnKZovf7pdNQul4IfslwJ6lO96hlr4kFm76oOSRYWG83S3/qp
i9eU0+yE8K6YUrcA/HE+pQvXKhDo0fljvSLVrvcKakUjYXn4XwdMVzi0kSiu0hEtX9IPaN5DRBmm
aS8GUDFVkSf42bOjQM9HOgJ79NR+ORbXm9uiCywGhsfshX0SaSTBcun49jOdqRy0pYEvY9X2tEuG
2i4gcXDCi9RPEIskGdY4m9ZFVb3NV0lXMkNtS1qltdNgQi0zBgp4K5izL9RgrlgnKDjmkAXH2Yxj
AtIXKuRSt0eopv+CzEGj1IlwI0fnYlmAhu0cRDZSXURv8730CNiDvnBCg0EetQLZXrr0O9R9SWCD
y6CMhbQbrQGL0Vvs5QrF0CnuZmWgdiTaDnv/0BAWiC5QpP6ptsavePZlkTj04VKeiEZutBhsWTqx
D4WBaa2QTq5hujEvVs5psHVjKc34U0sJCurQJZla8224XNmeBW5qsj8jg1eo9bxL7Qz2WtS07waS
eW1Q0BqFSVo515IwOxONM0KVQxZ3l0p/1ilmscXIbXcwOyIf1wMabviX9EcxCPJRfX4of77KaXFB
CTRl0/LnTVSOguy5+Qv+8w0/3xsZ1V/fL19613t3NPpeaUi5buIC4/XGm+tn5Zo9AyrDbsJNv3S7
Em+Q6d2NfjgHE1FQus7fYIBr2+R1Q3FObZC09rKZ8IFBCEII2qIG98sHCisET4iVdF2d2xjtbzCg
+ilThZLPp9EYN1tFJ9ScV1bP7aFgW+po+k6/jvv8XxcJJBSZfwxCyHEJTvdA+t/J6N0m769SRkxQ
E4rTAKaQSKLqMCj7yi4OMp10jca7l1L7QvjwGFHn7mZFc5ipcKcCMJ705lMQPaQqFuLAVkACyaab
7fhknqHHxHuRAjNeYDxcq7L6wJLh2QQuxZjsw3HWSpjWMUjlr4awc4jdVCkSG6yt+WJby0dAN2Sp
mDMuOq3LiGiOAJShiLB7ZsB6iLZcTmI3doDNc98gwdN+dxwkEMTOcJCsMZgONIsWo8XxZbKdE/Ll
hZGPxomQB2DbnChd3PAjxF1hOCRlsZaPAT4g0s11IA0GKzyR1cSiFRXTQijNcMlHpsn4Xrm8b430
r1ELWxzmOFFW6auYpRyBW3/LUrv2QcrhCMJp39BAJlALR8tro92TxmWeCaMemxR+XLDvRPpNJxpP
J0d6q54whqWnaiw7VYaCvZOYd+2nblqo9vL6AofwNaR7sGgyNn6IJgdLC96zsX9AlP/w+yxeVFl0
SMIcJrgf1fzEaCDsob6aMA6203zarrFwrLC8fGtoyhakFOfFPyMiqiOM7bUOc2LRQwNxIdUbXX8y
IGMt/IJOqjWqOdOGYq0i4T0Jqz91CPtCb+sl0o1HKQhNSOEKz8ERHC5K6A2IdLbuEKmDmQRXwflv
WYBFnyOpxqVT+H8ifdpjiyaNEIVdoXkXSw1qzTjuS+tVeHR6aA+T6ew1DFeGVqUrp8Q97lPOaGkL
03hCOK3TmdsE2g5piLHDof0PU3CZ+sDamP4BOF8lQJ8QclYfjY5QXvbGKkZe7cWAhBvcP07qsI7D
NcMrSExcd2t6+8XLp2vZ4Tj1xfiN0PqVPsa6QeO6kE2GI8fMlzraSNQGu1qv0NBSHfVym6XDFfLN
geCZt9p0PlwvAR1AEuUI/9y1q2PuoEx0pPHSxfmegCGm7915TPNfmjcQDASeVMedFIzEztRVvQpi
eaO7uejw199IYP8V0LtDRTktCoI5sExw92LkWrcaf3s/JVguAU1+QunY6S8RueBmzMvN7Kbx6688
xtY2KBYJI6ML0JXNcdI/RTwsorQ41UWKs5nckB5Sw4JdcvdOiC3KMQvBcApBQbjePizHaO2qrltB
UzbpP4a1gaKCf9yV7U1la7LD/7ZDbx6KGcjeiOIjc11c1ZENtuRNy3WG5NzruI6yZQ1up00CtiQa
z6io2lsTWmt42uTKaN5NanKPID1bN317NNx2MYuhdTJhdjjWbrnG0aElt1uL3DWQ9nFhCEPDkAdx
Q5iVsZqs8j13mpfGqhEjgDjIszFn/FCu9JRaruL63vAkG6PnHyeqVNXin2HEsATrSxW7/0z7HSHZ
MB8xbm0DGoREzbVsQzY/dbI1x9u09ZCssHvdWV2v0+hCTqVbNpdgnRNfIzChs2mB82SdLABw3TUE
Iu/lzrdpZahSse5u6qg5UlKRfsgmbeHy7OlfCEJHVshh6gU0HQ55LFZVg/9FhaG1QiNWuCyJps2v
ZKjXAfjgIrTLaBmcaqwyK/oaG93Ik7WmGS4tW+Pl5/Xy44K6i2FyVm7N+VCYe9UHoNZzYDbXamx3
dcrmofDKa5xIgWIoQp7AgugJWuDASq9N7n+KKLhOZfpsXOQpCRw+pxmwBVH1/fdBow/2f979+UTp
6Jsi7pxd2/d5vlEx3HC0WXRyx96cG+/lfz6G3ov81ToFeffzZpUqeCOw9UB1Y7+GDOXVh58HmXdb
y0u9neZ6L5WONtbm1aepTRO8sgt0FIcGY9Wv2NOvrp7dK7ujNSrdQxxh2jOm2ri5QRSynoyHJMdk
HCiDdr0depswjbHzCD8D77Dq0HZujal4D/CUocEWExWIh9KPSRahAfSuRbsFM7YD4peegpSCujA/
tZCfo7CdLy5bKLdQtrWmiLaaMDcEwuAJGp304L8C0s85k1A+lWYxswKiW6yU/mbZF1QtzbLqCx/G
TfkrtnQbZ2WwraceUzsRlGsw2S0whe3YDljNMqo+ZePFFSnRV2I92v4FfSo7cpcDoK7MF91T9zwr
rk1hEShRBTt9wAnbVSSm4NYsl9KOzpMd51D7sQ2U3LGLmPzNyTXSvTTEN3XDXtaqXZmI0VcBbZZF
RWqGkTrfvpk16w69FhGJ4XbU/ReSaGGnD+WV2szbqMCMV0BvwXNMHVGRfnaN/YyMEr84h3F2jQjd
FbK4lYW3zB08DMJ/kab2YrDkon+4tUG1LQa8S0M2PpnskeYBAMhTnDJHHz9tIY0vBB+ftfORGdSE
ueHzA7anvo0/Bo3jP3g1HYSlRhhECcZsy7wig+BDJORQr5HVf00O0zAJbNzCG5pqJD4GWI8Nyx8p
BoY3LfiOg+KRy1PT02cyPVpibp7vPVAFxuCmu4TEpoGhLepMOqExPROtPyc6bqqIfDndfED+OcJT
IrQJrBTFOeLF+ckJ6LmEQO2Wc3cZV5d3aqR6GysmGY2DSjuYeY5cpGGkjhpj6qXCy1WoECG9j4AB
yPEiVdQWXmO9DU6x8Wot2FtzrY9Nbz36wSbp65sTq0NsZBtms9ovd24Cll3JvY9PThu6X67NLDJq
jO96ZDf8+fv2tbYWE5EIjYX9s2PVm724H9lbGQQHy9OnnXBlTRsS4JlWb522/4AR6G0sFbwELWFu
AxQ2zPMorEk3TU6OaerLKDEulPX1oe3JNteTMlkkSk074mew6fHM65qQuUXX+v3GnIrhxMb/komq
2MIyOZG7Fq4APdApqYp+q/vOPaBLv9R1Ti5axjqEiD6lcun9lfCI30g94q+U63DS5KS99vXsm2Zz
uupTnt2WlzGk9o/DjI7cWGPHNMD6+lpC2WB0+TNsTQwkdsuf3I9/58VISF2FKDoY/qVFIvGPsDL5
oJA2jTeRjYo49YwTVGPdxvqvz+9WZlK2W042dELG889X/Hw8AW3FS5DV7pIv1leD3oennER2bQKm
oXOjrZpBi/CntpVzFuPvDuPGycxN+/zzQGSO85+3ssYDk2hwePz5mK3yET9Tffl/X5tNlIqdbMbt
lLvQDX4+XUdEto9WupakyDXI53j6vvU+7UL+DrEcrfQ48fBJO/KMM8E7/7zbTWlzcoceHTsf+vl4
3sMOADA70ailmltwg9BWnyTRVz/vV4l5KsLA2Y+GY55HInpPU8B5c+zMc2sGtIBx/Ri0CGcQwn8/
iGnCp+rJTExjfOXPN0dMTAR13IExH4Sbqi02tZFohOzwzEHm1yNJvfhg9DxFBDl/yc/3cuOQPR1K
iOetDfGN1iikHRvLb9HyG8Y6B5hi/kzHRXuo62b/8wmLROqzchBumEN9+/nQz/d7nv2F6yfY/bz3
83HQWO4Sds3M2uSbSkwVm1EStPDzJT9Pa5tEPoo2uUAlSS4s4+EJWTvwwL7FvoBIX1P2ePr5ZFSJ
3MT407+ygoOtzMH9+RHskZ9oYs0fCQ9hmTMjAkHa3rljpdlGEHrWqc5ooIiL1+F3SsldYnZx6jLf
1QiTQnQfRAOpfCuRkupNXW8CP4MbNtufvGL6ExtRsaBhBM4jCZsdtj4HuWVlLqWR/ppGG8QLVKaU
5pWhQEdpTP+xD+8moi/nQjJJqVK6xAOpJm6S3FeM56s6ao+0zveAfbcgPpoNDlFvafndqpEjL2Du
c5NEJ+bdvQSZOEiolOWcwJRTsGu6hb2cPTlBfT+ZOgMcTjLcU686kxHoGsHaYErCUO3QS7owUD8v
ZdBuPD+CY+ZcEhxfmIIxc6bB2XSRt2vWG6QB6tXKwt5Muq1vcyn3vhVxzKY54VafotC+mwAoPSOe
fRZQ1bfBdG2ShO+qpQIeoN5xSxQLstQXkc4Eua1wZch36PecOUW5z9p0aw14o8KXMU33ba+lO+kQ
SgiGdFk6pKNXjIKVY11ErnatUh9WKC+ikjABGHKUtdJZplkHGbY/BGLYNK5PWWq9B5Wgzufl5PCF
9oCfNxhujAEpjdXDoD4P3BlWP0XXZABxNaWco1xV0vvOdjmBwh19GyBgNKYG4+zJ7GFzClrzettW
vJ0a8HHW0F0ZsjxwXB0hPT17k4uqr30ELQWH9UaxljnBeK2D6qpIeo7K31ZqLLyhWmVABKVQ7U7E
2tnmsLHKquCWm5DUK7q52GuWhKuzcQ/qISecax6GSHrJDZA9M8UzboxPra8eAU2kXdAyIaparTsC
WVs1zcBBuMy/BFdkaM0D2KxzN4EefRNwVywDSik4gmopiu6btLJfScgGWBe80LlsOTXoCk6FXLNZ
H4qQE5I32ycsIy9XpTsRvOQiSPJKkFq0RhE2omFTf0XpaAuA5GBQcht1xrS1KmgfMOr2ZLRRM/TX
umfbDJ25mU3kJcEomx6IZc5g5+QC5Tc750kWOGdvDZJ415yUFr7INtqbQh3JeqWWpQ0lTf0J4fkK
r3lV9OM61rI9o69hJ94LYSXo96prEGQbxqPAxmkmSvpSZDWWRzIPmRU2HIl7qb0PWcVMGpxRcjdw
+rUNaIY4eMq0jDacfme+m8axU8IpB1JEhy5c6aPxULXzhh1xAxT+4OcZo4DKg3OgUP6bJyYo3op7
jrm+hjy+2KXpdMASBpKwo2Ao652sqmLHr3EcanUTMdY/iHeQItptU/ZPwmfIxRmHD7K3VpIXET3B
SIx3xyScaDzp7S3Xthd6qz7TTiEyysKLKKZbjmjh7JfWOagZMxjZP0dVp961S862GBlF+zvCc7ck
DN2i1UNzvJGlWkJ4+UxoUOXFyjETpu1JcjIJBiR8Q4Cipr8HOkgXUOjERerqmvXmu6+6rdak1X7U
XcYCxWc7x1f4pXEHm5nv+nuPZBe3gXZxdMpbTIHmjuP1E3bmSgdg7A0xpLmKLbhoT5CWQLwpak+n
lYeUCURDBzd2x72Wso6EY5iS9dFSrhbV21Tr1pKxHCZpw1s4DWDczhGfVfLsmWFJMpEP/sjXOjSF
K9LWvT7FB1xdYp2QknSCqpCY5rGy5asrvXvMZJeJbnUdx5J02etUAStjeLoycFVtE+m+kQQEbW1S
5J4Ff/UwvqmaSYNnMDaUJLbNV6+e0R7LXEJ/GNfHAEFntt8D3g1KAFE9aEug96SPAj2I/28YRsDQ
hDBipuQHRdr4IfHR0Ee/KQPVDdQYfkhFLgqX7jL2wQaq7FE5r1xUSCVSAuVioFWOvg6mgdGGD0lX
9+z3yFAE9DUh/TPH3fRG98upYeZeCF1lxYtqAJgGbc+czjfWufFpV8UhLJHQ8k8R5l4s8ExibW4Z
Fk1FTQxyVG27ECOtY0QbT3jngrHkQgTVg6pwL/C4mdZzFiKNAUBI1xVy7RYhs9YaN1jxCQLtxqTr
hkT7WVnV3xEqID2OdNdA63VRvG4t47VpkQpknzLOuPDV8EUf79wG60LEnxR4x7YX+z6I166DE65N
A7HUO/9NIAya0vjNEUkKwJlpXDIee6Vv+8puto2WzZmF/TWrxs80Petlch+MP0Q7IhHpsj2gwVXc
G2+9V21aQX8emew1DWD3xp615hkWsgZuXZbRhzTyP0EWNDBA4UlyvHGC3wxLifIY+RXM0OelaN9b
VZ+KOEUkCV1TivxooLBwA+0XoSFPI7B/OTGXhzZwmixoWDhO9+4NXYMKgVdjCPWvstE/Ws4tiK7t
Lk4WJAV8yNA8pYIRvDkwrxpPaCuIx4iuUfiWJ8BGQtU+afKS2xM94WBydcbmG56zXxVajclmAO8y
Ya/j9MWu9dfCxJFAVltZNh8s9+VYFDTx8BKWjDn5wfbt6D57YX5pPnO2iFlPaFMUOfVb2hjjWmaf
Zc2O2WTAIdlakhxdcrV1x3KTiiwk3bje6U77YSjWotEaP3sX9BaqylffrBWda/qys4OtQ73BsZhh
us5lRSuJnJfLVIl1nBwTWn+GQYPOKEA/VHBdIIGzssTFhkgMmEBDt3Zci1ghwzGOefsAlX3xNHZp
UfOXdaE2bUfe0JPsgH/72SfuPa3838PgHClP1snUXRkpFZcgOEV0AyUjTd95qzWQBb2uXYMhvlMh
n8E80sKDfrDsS/s2cu+aOPllTJSfg4MmSNWq0fFMDd6jr0NYTlq8GeMRp2P6PtgM6nNXJ/euOQlU
4qjMqBp6TsVN6z5Mh1srGxnfTh6gLmixzyAnDKVIGUxj8vmkD72vi2RhJXm9J57kMdHuGsqi3PVl
3iBoPNihzmLvPGPSOVeG2V069zJoeCgorFA1lUAbPAyaQCCiJyENw6IJxw/lG6AWi8PEdgHMlOUx
WHc9fnDa00eI980iJY6RjElmP6h1G3ouso9JQTQgRnKaXED2WutFeMXU5S9dLPGkZe88dM4DtWWK
OzRMwz39f5QlH7EkYG4S0W62ZljDLDQoxFPwHfQxPKwiIFTrZjwik56HEBvgZOdJx4U+t+a4Dml8
JOfJgOqoy/gTZJfl20ziuJvG4NU2p4NVFr8TjUS0gNlymeOAML0XXK3fGQAjzp2IGYTdzSCS+MHY
5V9ILTDvOErSqeE0T3QuU+97FpBc3RTEWfcIJFBr1zoXuwY1KVIb+gUvqY2ALoeMmdgd3tAg/juR
HISB/btX763ZrXQuvDkHQezdZh/Hzk23zZxIRXDFjN+I1HQgFuKaxOinKGqKxLvGMBwX/LcK9Gpn
6VAjOFWXoz13MTIBFOV7MKyP0HLf/co9xbUiwkN9dmClabqqD6ejMmuLT5KNjYUVOL8DgXbEhiQE
kSahsTALl9yQpI9xfHVNTv16ajxcIpC7PL6GokA99oM7V3+GMX8TU4bIYh4wy4HTj96dUqvXlqhv
GmXBNx453eWi44ie9VfT/g4T8XQcexeQhd5KRIF4Pm5642tLViq6vY69tx04f1U6PDsre22UcYrG
kevMF9epHq9V1ZYnuKG/dHbqrPIvYcxlNnUpexFyTC7AX3FjnfUKWDU4nsXQdt9+6z2lFq4Jlt/7
Y/43skbu7Wzlt2ztOmgSwWKx1rkCCc9S21YmFNhAWgGAjYF+i0dmnxX75LLUGfgI2ligL5dpal18
cWa69IXyltqJqWb1lwbjMhfqRI7rzdCGB8TjT3ZWDOq7yCTBp4ceLBFLiBD9pC7TA0GLKytNsB6I
L61wyMgCOkah76JfhKPSZJ+1m3zmYUKbkXGD0MKQnKNhA/oT27V6o1B9Savp6QXVxRv9nUzITSrU
Jh0jxSLYHdH5rREUnoiFwlY8Nwp1M3vHVfVp+cRYJYm+iAm3Thx+ffSPNMvr9OIyS9dLm77H3GfD
mO+xLBQRCUFxj8wheSXul983eCAvjGm8eeXSiFneW3I9BixDfqr2kEDyhe0ONB7BsXixXJcGVg+H
tqNLbAq3hV93S+ime71L/2qxBhgM9tKiYKjRT8nWzGjnYax/kByDUIxXRFoC81i6VmLmyaBIykzz
EGnh3UeJQCQHiVPWmw1I3CEzGwrDdIEWQjlRQ+LSfHvl0zZk2jJqx4761BcukENykP1VNpocfq0B
zzo1FbiI7WgRUhb1p2DILlAH8o6YAfppYc/S+/NHjDTxlyaJp7FHkiSLZcQ2XmCFEbeC4kCMaw09
I+Q//Jp5rcXzQIn5jEOvS2ORc1zRbijV6NgYaulZxhUgyMaK5ys2jACTDqQlt0zhKaXOji7f6Btw
O+X9h9UWXw7EVWNyrWsRGizZ08SIqvxblCo8SMVIeDY71+3TcmlVZuS6G+NoL5kA4GtPs0/RfXpC
EBGdMmBryN9atb59Ve2NHgHm9Ra2ZPzqarRPE1unzShZOghk2tRxf9G17kYsi7FqEm/X05+zWnl3
wibZDcV7Ju115FnpBh8uHD+NU1ZEU9COWGEar9yXTvsWDba1NscvDkOc96TJ4As5ABVMHiJ3RKEK
OBV8KC3iS2NIxPKyvEWD8eVrDSrImvG5H79WI2P3drgWeQpbovtqbZe6nrqcgw+xYjbeHhDe4xA9
OjqlW1ACF0jejIx6Z+GMxg5VJfbq8gWIKXw6Q37nIRy+BusNFoNDEE1vSGRMCPMlBWZ58MrgEY3a
n3DwL81MDQIzQs1sPwdHXxI+4ixy9gxalfToQ4vIM0iWrRZ/4r9XW2EerVqx+LABof5ADaSNx0iz
xTZXAyDlcvogfvYbJhavCGsMTIttMWuP/SH5YM/bBLV/D0N6wFnVyhmD9OU53ZtBidAw06+C1zbX
ss18ndg510gy+sArcHiQSSUWZPn9DibzNnFUTMPqpmvMl6EEfBdatdL0hH3MbxeEN+7tKf6wExSc
OOB5yVIEkuj/OmJsSMacVuj/2JqrsFqJ3nshRuRf5iZvhFyTAD0+qkJsdCs9TE24nzzS5oqcPpFY
OVKB4yMvfP6kIQG1AQPbzTeIE+JTNAm2xfb+j3s/YLxQLapInn/BI4v3uC73pe44C5vMAm06jYn/
3YrRXaiOLcXutwoPJ8dgBAulEXwyZkeaWGQYromg8WJ62CEz7aTsTqNd7zRpnmXBB1i+uObnvar1
o7s7Jg1VnXNRhGcvAMnrk/8sc81Fn2qvu0o90n7lK+vbnPeGQDKq9qPxNq+dnTa9VT4/j6+hzywh
dVZK6ntO/J8uQHZjLFCwwyRqfXVwvIj9jdPqQnQocLpqdqUyKy/+ZKO8Ou5B16J02VZkXBQkIBPh
U743HFDLcNqOHW3CsaO2apsZFZjI33a5Y6b86BKClFJO7R72GDNXa3oCM4ALpWA7kFeAZvnTTLJm
I9L+0FgEswJ8hHzS3GXQr3AlfQUC7VNwr+XagTqz10X2zyWJUSTVbwIL47PAkwocUywmjvTHKNfe
WpZFln3KrjaVv0fgl0299v3+rUWknsXRjQiuhhFJg/OaDM7QP5W6htCapuW29EeGi4WBiCK+k8a4
i80kZEXEhZ12JaKkHAW5EXTvXaZxmi3bgxtgbVTtH+iCf0i5oU+VFP9sMVgrP1wZPVksDNr2HhqO
oCpBE2blpmQ4TWaE0+1kDgB6llaIEFI0Kkv4Be0xn08rqjwacbWT6XCWrth7SMqUI3OcFTGkOR8K
YMN4bSY1Ac1ZuCUQLD0mkma8YBtnLjmpDwGyOCEaDUoFJWwm73bpoCIK4+sYf1KK+rC3kYFyofSx
988SPt51+0MYAmJb/OLqoIW7QjLEz02mvWs7zOh0eBW7RlzVSCvJMRnWI82xvRV4b6bs70qAKk08
L92TPYw2DsTQMquRrNTEHRexQ31cvzX5C3k/bH2sWHRxuT/1Pag2oDidxpw6g4fj2+igAUjqIHwQ
QTGbKNpDXjlwhFjCeqrCYED5S/pMsgw5xq5ivdi6Wb8SaG3MuLdXbSs+QN+/tDh5sXC/lLOt2QMW
NaXckprmXTU6XGuSteN1/DqFcLyqyodP6qkD+yO+CEeQYF24ZK0HvEjIhG3oKUB426rwD6mMv2Xz
4aY+ViZtCC6uLl5oq0G1FlDLMJNWJJBC9YPT6uXDKnY5EuFXnTW+TrxhfL/VRiH2emEYC879lL/n
SORkadZMwSrzNiQF9qHR/gDRk6woii9mSvY64/Zj7MC+cAr112nxaAK+lYu8N03meNVwhSG2Qmn8
VxEQigQdGAcZeOQNSLUmg7bfW06zKwvKqSCd/E2DxLWn/0ZDqzFhkKOvNP19X+tUZHb6RM4+hMba
oMUPy5J/FlLP1F8LeOidRUGisnbHxfnHVve6rT/sOH1DVoHsDF/baog6dWH+vXGk6y9bh9XlZ8rZ
cZJC+wgh9digY91UWYcExaaHVpwdYVRbwPdzSSFRaz26aHYkWwDIAkRmwCBnAhayqLvmZx/WjCNC
tFan760kt6q2LGPdSF48c/CeTAMl51JesT5RWDTy8JX6LsbvD6iol9w4bVnDZBPec2qzq2trbDr4
7RQzjLxLHhY+yzXwZzoc7qrFRh/S87fScT8EEfVnkqJvs7sXWttrpEdw0HLUezqc6hVDvpVAebBi
LDFTuOmyWUW2DQP8SfPAiLnaGlnPexmku0oPAaoZvQ+zi45FAJHKJMBmGbbtHYaJXLUu9QMo3OAU
kuAD8Ok1S/3HhI5j6dsoTBxtuLaarZ8C9sZw1u57sX5KpSNOHgsBd9n07sSN8RwT8msDmZEtG+g7
ay7iB5v7l0aQi72jEX2/IKiPGnHQ6BUZYMZD4+71M88N1RM90HhlOi5jKLIVlp2kfSAcWhzeoH3j
SsbTCdlrbgy0njrS37lDNRNbLQjUTtMKjj/J8DKg4kjLjoA323iLEqbA2kAjJsz1mLoRsJ3lwVIL
JBZKSZG2bmgHrJykJfVnCh6T6QOZYv3uuk8mULg5AvwzOpplK6djBgyQGX7jLOL6kkGSWyhYSbXQ
D2Vk/kO32e4bx6PLJzmTDRGWCi1eJjYGvKAgDNiiLQqx6iNyJYg7I16EqFjuURN0d8C8mPVoBPVB
/818WNxhVhNZR9N7p5BcvNA23VpJ6a6J3aKNY+sJHY3K3KJ7e0N2jMwudYo7nG1Gqf4UMk4p/8Ic
8+5tJ7sXYh5nXLZ57Q1es0Kz3zQnvNqVaC/a/J7dpP0sTJDrrGQX0E3NOlikbl6wQJyyiANBZPXF
tdbqQ9g2f53RlSecIuoOgXBYBZZZI9h21V3rNbmrp4GsEBX/o1OfEQetN69G9Gy1oj+3RXdPwgiZ
gJb7i7Ktpr0bj+7NlyiNHUvsclHChR34s5hh092YLGxDtIBHz0ZvW1ltdleJupqdbvODG+7Zksa9
jZppZWuNQwBSPL7V4OZjNQVHT8jfAYUttiuxAsZmra0xCNcqlR1GsmEHXgtSTaNeptwI7nGdkRtf
RcwhpfNAvMEh2IP5VhNDMhkO3BNSJRqL0XgPbj3I6I302TzTGEcsnEGGt0Jmo0H9nYTb1J7loKTe
pOdKL9AOhX+rEF2gZbkIxivhOZcyc17rwT8MgRFt3bonMoJQZXoDXXrIQ/kyFaaLoh7EQ0+IzyVE
iW5KAQSUSmI/VMO9jHQ68WD1rUDWx87710cZDev5oSsYJJFQmG27eiIueuCw6mT12Ugm80DfOLl2
tpjgNk5yYyMOgpCrTllA04GAkt7TzYuBQevy81ZTgIQOBTlHpvklEdpdht7gocjgqDlOhQFG+Bc/
mp5zms++pgpfGFgnWQP4sftAzRTBlj+taQNkDbzzz0/o8WThEBm84BUGelA5n5Z+HMox341GRIEx
P5QEqQAfg2rJ4A8SehLdmq5DcBYKQtWTaIIrLdRwMZvoIvsUuVVhDxfwucMF+uH8a1APMBqRzbvH
CPaC3ta59KNL1Y360yK75FrF8mJLbzj8vPfzkEVDunF6ShMQsCXknHTYDd0Y3X4eUjOpTk1j7Hti
uoNgzA4/z0obgxymvPlwXPqMVWN4G/jxzB4G7bU0VXAAG277q7AyyW7wXOqPvo+u1uwQsHXraCdt
eyx9b5OpyuQX9V8yol6QKFs28/TBmtU+gtFs0lAPTSaetLLQtwTjJVdbc+P/PCB0puFdRx9l5TWr
RnNapHl1DznZCJJdDDB+YQ/Vyc2rak9O1q4r+vJajGl5zcmqWWPnsMlKEORI69E5ILz3jsHQ04zg
4etR+LAhQcPgBINM8MAuj1RxD2n8kW6m3q3er08uOWPMUhp9yYBX3zPlLxmGYGZNnKzEJ5kGH2FH
2aJDEyU5u0AtkVBLjd105B8bbk4JwqRWxaq3wmTNdNQx4PNorXsnROx3qVpxrAMcbFowPPU84fxi
DIA2/4e981puHUuz9KtknOtBNryZ6KwLEvQiJYoyR7pBSKIOvLcbbzPPMi8232ZmdXXVRHT03E9E
1YmkFQkC2/z/Wt+qive2iaznSHNSzhvrs490ChqqvFSkyNeoezqNovdzh924AWH9tQ9tZYMnsFrd
bhZTDYQFP/Ke5q53cMD0Uu7PL5Or6w8OsR/PLW6NfkR/p5l0lvktC5LjzfvQoNg6mBb5ymow7fPe
gsg568arTXHZrzXQ0hMQu9dJGc48leUAl82OHZn+HJAybNt1fL7dSuLhP93q53Gvijo8sBWCuto+
9yKKnpyWEHPcTLS8iL/zGCdZ0ROcWxkslUjyJfhopZLmyUClloDcjFWVWvpLqJftKRHKr0beStye
y6Rif933011u9P15Kgbkq3kerCIr0F5CkTb+1CrKFpuleQoG5WMkKwD5kBfswylj4wsFI/LKblM2
znEmEOFMdjsXim5rS0MNH4USfInJZNOsWS8BkPxTZ7vX1hvsF4MYjr0LwWVpdCzfEtO6FME8ralH
NbSJSutlMOEZWmATd3bsmC/UIB4jAhTM3CxOf95T0gUxve6SQ8p7SooJhx5PTBiacOw28yZXgk/g
6SadspkyQMEoX0OExx/DKE9IWPikBuQMaMOxsYtzltvDxQkUcjAMI9yGUT9c5iir71w3+BSiNInI
y988JxoubFKfbC2qia/jlhEyW8/ahGhc3kQacJe0VcPoSMRR1V8ceW/ZAZPPU8fcBLrWX1Cel6uu
AV5MxO1PL2OSBsM6vZdQ/AB98aoCkRJA2/6dWf5ilVP35z9O/NBDxnm83dMWkfDDVjFZ54QgQj3t
mNsTcPZMPdZp1l1u/3TST0O/2KFZrpBZCjxj1amNupsMZP2m07aXUj7ZTeC7GQ1+Fdo3p9ysDpk1
gQSQkmddPgvLTXM2UPxRiG8vt3/oVH3JvwYqud0SddfQLvP6u3iAGcgOoFq2vfJhKVmzNE0kmM5Q
Npc06cQWdSrwRXnz9k9nkLxtp+Mp5Uey5N2ROQtalJZYGW5j7WlZ1wv2E+I8sF7LPD25ENuCj342
o30i8slP9RrxmVsnF0fk84Mg++B2y6qHeDcLHKkeJSgfnVy2wdIbX6ymte+TjtaxvBU4vFLX6HX1
1AiTMp03lcrU32OqPCS9SE4GCyVVfsXbJyawrGFNaB9UZ+g2aVvXp3YeiVLMDISQOJ5gAniPc+CO
92ilV3bMMuDHb//2t3//t6/pf4bf5QMpgWFZtH/7d25/lfB34zDq/uXm357KnP/dXvMfz/nnV/zt
GH81ZVv+6v7LZ22+y9NH/t3+65Pkp/mPd+av//Xp/I/u459urArYqeLcI8p8/G7ZPdw+Bd9DPvO/
++Bv37d3eRLV9x8/Pq55DL+1ZYfy1f3466Hd9Y8fnmbotyP154GSf+CvR+U3+OPHn6/pyt/W39dv
+Jf/92u/P9rujx9UFH83VMdFkWA5luZZhvbjt/H7z4fc33XHRfNh6apuG7bDXyxKqpK8TLN+t1Td
I2RcM1FJ2ab147e27P98zP6dhhQvsnTeWtNd78ffD8Q//aD/+IF/K/r8oYyLrv3jh27zVtWfP7z8
prapklFqqJ7uGiyKPNc0efzr4zEmXeePH9r/iOljINLGgMDanWpKwJIRzxtq4uadMFIsp7S22KYc
FMijq0Svrz1z/8Ju8OKNZ9aZro9coaRuKyD7mHdBgYDf0F41I+/9nlrBYvJgp7MRxKFKgrnNtouF
Cik2ak42qrUKiddaWbq7itteLNUaVURn9/vJtKFUO+MuAJKBXZyqrWzoxr1YEz23HOT74EA9eT1Z
PrZNpzmdVCBoabJKK/FkDFQBKJTN/jh8KXZfrkSkvw/WjG8lmW0Ur+gD+UJaNsFLCemAeL0gYzfe
DWDtwHpSn0Y7UuTjjL2r0bZQfI/kzn3kKbR9J2Hy1RSXfcuYrWwC2xFhUsQp3QHM1fga1biVWH3f
kxlfHFTDRcGPAdUZlE9o+uDumvhNK83Z1yUdEnGsvjcsPVs3Y/6mdu2ua7JhFXH3uq9Ok4clpR7B
YxZsPKmSam986XiTOdqrNc8k4sQEYc6z9eRGU7Rze3Nrk6l7BEv6juAd2INO8liaTc9uWXzNjoXT
LOom6r5Nxae12PeLxC9qWN2NrodLS2Nci2LigtLWOkQkurMpBeJSqxbNfTYsK9x973abE5DqBi/z
dNd+o7AAHSWisxqKU8QpxxYgzxk6Ya9YDcmJhh6+0BAn7aSk05KXsR4tJs0rjfYO96cDFhR1UI8T
JPQcBFKo03wt0WTV9yFp0d90DhqswOxPnpZqm74wxL6vwch7ITqm0s7OkZc8jHVn+JrWnJT04NqU
1kTQh/4AcTiyrWZnFeEz0zTqpDrOVk5GuFoc7xzTcF4DXd8OpMqrVkkQRzDR5UfattJ0614Jjwa0
mzzFd6nWhD7TldyO00A+u96piLqQAzJ/bQPb+ValzBlaH42y0niJxpBNaiN2jPT3qaIjb6li3wtH
TJ+NvilR3C0tRaq1qRXBUbWzVQOmCIDGuMphj+MPqgtKoZTUmnE+KYxijqUWGyPUdmUe0BnVpTAf
sIr8JzNR2OVRuC7VkVizcF4z5+AKcLMHZR5JofGQ1Vc9cRSuka4cu37OlQb8epVTdCieMfWkyAfi
L2EACVDBxqwkF2UU2JNj0DGhPX/drsmUKap3YBfXCBD6Uv2Zt+EdKloFWdHPUmxx8hQ+xUiaPHn+
SFWa2rBLGFOIiy3m6M5RRA5AUx0DpSKJUtCXdhJof1pKT67ot7dxxta0gxIhRhmcnEBGEwLBbQTR
p7NQWuP/T3P/vWmOkV93jP9qplt+fzT/+3/90/z29xf9NcUZzu+66Zi663omE5Nne/+Y4rTfTfrs
7DFVE0ue5rr/mOL03x3HAprqWTarcpP//2OKc353bYOKomc7hmmzpjT/n6Y403T+ZY7zmCqRO9qW
6cLb0A35+H+a4wx2Wqyg2UhRa7owZwUL07JLQiQtsqYrrFeRbRwAK712uQPcfmYimOm9j4lB28OQ
ffa4HxbznRHkfudQ4bQB6/u9QT1St+g4d2QgWQ5yDpUqqTF4xM92arXMQ8Ndq2kZrxMIAHV6YP11
HuiXrryBng7lxoc5gCruHjPMxnXXsjnIt8mY3cPX9x1zIgejUODcBs33ZCrLIRAPmfDEKurY+GtO
ca/K3GB0xZ+I4YiXK8RKD6hhZhWjR9ON12hgUZ87ZAqa+UcriLcCxO0rFQvLESJOGZc+EXm0OYEz
0KnytZT+J4An8sw7Wo9mdsVJwTxs1Wd9KOnQFxMGOx06PjbNJ7UdvlvbolZZ6bQl7C/spNlCb7OT
qQF/1xqnI/Ev2YR9JJUyLbofiKixyX4tHgzE70ngz3NV+e+DV4Bv15g2p7R/V7DotxXWwWCSRD3J
pHVpmxqJdic6yv8pi4ohIZQxSOm1252yLMU7sdmIv9if6UstL2GAGZPflCWSO6ZeFE0ejW4I/HYP
7bLVr0ZmPBhEUy16ejW+AZ2l6KqMfm+r+FUTHeKJHhlyS8J1C+Nnrfc2XYvoRNdxAArAG4na2xh5
8BR03cMtgqSp2R8mA9OYjCQoTWCjQQeXQ8cXlBrYn7ORAA8DL6ODQYZ1EjtpmXrq4cfvBWxmw82X
Wd69mAFTJ1mrlIoJAnEzXOZ2bmxsGlcU05lchih6aRq+Xzn1K66xUgqHCJrow8NsGejimnYbzQny
Z5uE1D7iV7bTufWDIFonOpLMtBav8C5qdOUGf2UwfsbDLLDXR29YSjBZGzhaxgJgmwlcB6HqvKhL
8pTB7cOsZ54pvfQJsG3HPn1pzXSzi9JGBUv3OVPQnlSEfHl6S6hRDv+JYgEBOrnte8N4ZCdEbFBw
1BoUxRlfFVYSgMP+MY+2gSvDCzTadS0KV9YBJTAlX88R7eQ6GVrCnnybMoQqQYutO/6SuvalJnIi
ajT6YUX+5swW+6JmGLExmpBJuBTHFiBKTtOJFkUaodimX0CArkYbGSOoL8CQ+FgVF1k8n2sR7kbV
oORhQdQdB5hc7EZExSKtjb6zRrQrPTWeTROIZi/PzTRE7zsYbwFDw9INlM5nEwpc377kLO7BBRJo
NUbj3YjulyjqcO8R0EDEAsdGddWVBt0r6DQCK7yZAAk9fGwwAtgFodiQ51NO4uRJz8bjNM+7tFYn
TKEyvhnnVKtw3jCpst0UR48VNcdJBQtcfjZW8agFbU1yNi8oKfLSDkvuy9HAc4YA0NToOzZNrnNC
r/N5PBk2F3wEM5scjZxOuoMiQ74UKT265Urcj3NNKxJkGyObg1QIUZ7KEY5cGrJN3r7ixSV8FPhg
PhGiFSXy6Dd0VirUMqY3HAtIdAu75k08q0MraJFDO3Kd1fXBDFmi69TUtsTGnhl0sTtFD55eILpX
A2rn1kLvUg2ZJh1N6gq7ROnwflWsaJMQHEKaaY+x7X72RMfDUawCtOKwMQDJIQlCAYUU6EELOW+c
vsKz0SIYnA8GPggXX+cIfQ3Fz35M0JQ4E7GByIhPt2QPppFnvUIu3GXoXCbFvmdDoeOdhWJfFhHN
L0IKkfVhRSdgJNZTUKZ8yU7gj+4YVTydrO20bBjyAggJgjFGkQbwjhMS2vIsyso3U7tnca4sR8yH
5FlzyPsQlwc60CQPY3zWwaLQ519DWtuEQw6saVODKrSLIyASS40QOeAJOXlc1dPc0z7yGHQhIAEK
lCyE2op+VrZTLw3hENlgCexq2ETazryE7vQSx1id3az8TJCSLi0LjQF6mpqLiUxdGi2Yf56HAB93
j7RgEcTBA7IKxe85fiKNHx2Qs3Yw9suxJvpP0yQ3AjM39o+1CsXZ93pvQQZ0tUysr2Tiarp9OgrQ
6dKr4n3GWOC3PQEuAIjGnHauAvxuiannkIdVsirIpaIHs7eUo2MS94AZmsuVw5Srdryk1rIfc45X
MUerLCK0JEk4RjirH2lp4CietlrKxRvCTvOzRJw607ZwiJLsFJDTEVLW8YcBalcTR/eFUexqFTrA
aCOo8LT6JPJWXagEdfsuzbXWJUu0mQncHVXG/gBEdTFQUbQCGVINJcO26dVW97hTUAehaaEjYQL2
ojTVAPK0Rr6pPj7PAWj/EKkwl5pyRn2GJtHF3mLE+ZueVEfD4SrMUpbLdN6eAZq/d4ThKgbzhJ5C
gzFEzf5fBRQuL72ypXsPPhEj8IIpr/X1zn2r+1wa6znX4CJYC6MVJ4c2Fsv79yoCF2BOCPBlcrCF
EWrppWJlFQ5kcGvaVW1ACJHeE2xjeySgxcYZPOo5sXA7mY6vdinqe6hsqYuuVJeTIPPIPfp0wr0z
TlgdSEWe2XybCEKiRq4tNulqSUNuqxRu44PSsYU8wUnphnCWLxkp6K/a1ltI51pofIN8NtbkDpbL
1KgHctgog2eK++1BfvGjt3Gw2Zrm8S6kpsiQakkoGbGsTqMvKwseUGLUS3zCCNmn7g3jWLqqGntY
RsBMsOgIX0XSsJisetd1+s5MdHoLMiDIIU0aIx0DlZzUM6UbFjVuAweg2G0QtFWdRFSYL1pbVsvb
XQmUmkUHW2V4tkaGOS8KT7cB0QHuAwifZMcE2UMHE0ePU0p4o3Wecy7LuhMEWRJCL4if81PJygaI
JjGRSsVK5namuGMtxayMjHIIdmilLytilXKMuNSL0FvJ4GrsYP7tCiosfr9c2ButJ+3YBE80eALc
jCXPLvLLEuhsy9IbthrJalBXOHUEgrKl0bQbAx/EJGIS2At+rlb+OkNP726o0TnG9sIuq++eMQJt
5ItCfd1vcJEaIn5VkvaJK7rxKcLr/nHMlQFdjrU3O9zeWoGEROV4T6T/0glF3pgir4Zy8NErKU0/
3NBROrTnOGPeddq0BenBiVOZTQVHMGnPYra+zTJ6xCLUr4W8p237bk+J4btuBcY4laAXgAfpuZT/
VHqGpCMfej/iyzI8jgR+e7P5UBW9tVP7im9sme8VPbK53LXeCpLifeRK32LCCsgYUhtFQJRjrcxZ
cfbQ0afeaDZaOWTbQRO7uCDYbo5qMLo1YC4wclVDBGmdwPvxxMj7l2AvaN0ST9vg4kxViH0BHPew
Cs1dE/TIx3EE9qjEVmUq9kmK8TGPSC/qhupL1WqyVWtywAiqwcTIG1hx/mGoJb/lbDGoxaxoEtPR
To16HNUmPPVxofm1xHB1wkVU7c0PQ5mfijlt0cD10zYWibYdkYnQqCc0vVQm8aSkOOHixOvWXScT
G8WIFtsT+lYrYE5ZamL4+uQYz13OrJqw2u5r2zwa+P/uRpd3YoA9GOo4ndQ0SnbpQKRqcxFc+tBL
sPjwgrbtXExvCL+0FJ+3UGvfq+v90PZvagUTIoZ+sQydtLtzCvWIY6ijH5krNBbMYROUEA1F4F6L
qut2rUbrbkDy+j514VZEpCpWLoVwOtS/cM0v7WYYPqML0sZAmdJHCChvRDc7Prhh55xAA1fhoC50
ezSJa0dOH2hmflGiN6fuNCpMhfI4sndYtYRe3HfmNungO9C3jD+9cjsEhJJltqNtNT2KD5OaHCCU
aKyh0ITSkiMBWMvSpyK1/CwD+lMhrPrMouACVS051KGFtdZo0XZroQa5WZXNTmg+7qw/TtrUrTIN
7dzcNfdlmiTPpH61KPcXI2mlj4CZ7LVLR2WRWlpNDKcZ/0QiSng7hvKsVy9tPnbgyh2xA7B/LyJV
PQ8CMXLXhM8UoRkv6OJscu+uabL0AhkE7Yirbie02Csg07th7u4IC6Djp4b3qRnG+6mFn4JMehNq
Ao+zHPeRnBfNmZPwQSHiagMUwJzUVVxr1iEps5RNWQRAw07dvWpAtTKLYasSSrY1R6lnTJWNZsKB
hc5T70OlqlauSvPWpYg7uDHKy3i6lCViMC+UYkW90VE8FOsIsdOakVvBMg5E3DCJP3dtrdqktglT
CbUToY64lNBZlMsRGNo66gHc194Q7mAYbgZHwDDPUmmVlVSXIiXVsk+tTZ4Ej+RTUDVzY3qXgzJu
7c6z5CV/qIsQaz4OkrU1kA9UVebesZk4k6K4V1ysBtNgb7yxvEIMD8khLXf6nEBlKrMX6gMfeV4U
LzMHGRk11YHImi5eQ3F19MZ93lXt61Rb3TLRrS8QSN4W/VW8VjCkY3T3jmHJTykQHe4mG5YzCof1
aDTz05xHz6lnUphzavcQabCTsY1hzIM30rgo/GLr0VTAqDYagO6+HqZVqFY/YTCvkm4s7srJu8vd
aVi7Lv2lkNC+3iigonmzw0KBWnlm1MpGmm/zrLYPKIL1pRrSLQfDuh9G7zUlAQ/NB5asmT6hA/A9
h0Gdcin7CsIIm3g1BeUELCaeAayFIq6MwQJZP+AuIJ3c15UM70XKh4EUuzYGGuyh5X5YyfBKjgyr
074hk7KBCgKuhmS7fBZP0HqvBUWNKkawg+hKa9LmOMKLZ7Vd90QjZtMJxb1QTEytqYe4r85Q+9oE
U4OV0LYNtGfojGCzubqpcyrTOYbN8sx5QC5XdacSPnlU4Rnd1+F3ptBKbzFxviMfqgm6IXcuGDmX
3abKHpM+uIcW9EAGq9hkWcP1Sxs/S3D0K47Hjh071QN7ji2x2OnOI9LKS70W8xrrpDGK10Yxlwdl
BGNpkCA3dSQlTtIskDrJsa+mBCIEusV0Mu8DBOnYVI9NTEs7B+ziB4UZ0cNVVQgmLcUll2Yhjsa7
qqAakITJ21TPh6Zftz1YeArxvYOFM68GmsNe/VVrDC8ypIWrCorEXL5MQV295Uq/j3Sum34YwqMO
QCrsTfWxNsiaTzect8ZqmKJ0i7WZ/mnek0CkJquu7/utoJrQ033elgEsAwc4wrrNZyIckVWcwqfY
JVIcm0zLuo9VusVEvU7dGSyCOjprOi4fRpM6+x6SmD+NET0X7GgHV0zRAU2TtkTQ3S51N/wcese4
F0DWkyrESTaSIRL4vXDtvQPkXJkrfH+d9XNG4JNEmbWbdQL6zGIaAIl6hLCPY7fjXP1ocULsx6Z4
yDlPoinZYc70DqOCFKgMSjjikdjrEcEViyQI3mNW4xgq6AD1mTltSs90/cBFQF7ZXn7kp6CNm7nf
mpOzivWCO8fN8GaMMcziaD56VtFeemaGART5LLCaNiNFRU9U+dpEOwlpjnz2npAXvWmXaViYC5g7
0wJoKSKjnN1V2bPF2SZpfSHRmgOd2B/kYeTSjekK7uhk5aS2s9T3mCJLM9D36jzydSjHjBr7MMs5
Jnm+ARHMGrZVQ9Q8FuNkAjqnEMhowwBgfs7qDu4qGzrTRGuu7GJY2id0dOWyQOC4UKQY3BWc/apN
u4wRFQDatJlKYIqRM5EcN1LjyX8i9FmzOvLgbcQvs/IKUujqCO/csAyfiNKQiSElkVo2UScyUSSi
agLcM0+Ts0y+kYFKDUk0CWEERRqsgOfsXLLGuPx/tTke7rZ5MF3rzS7G+5HeoQwFYJC4Ypr4SgPt
s0BV3dnv/HafLSvX3nFPkO6f0zh4iyZxFY7yNavDe1TFVzUo7h2sWvJ+NreflREucY8/2MRkRCzT
ai1+zGRA0Wx9Ilz6JphwDRV5a+lIYgXpeWatXidl05fpG6vC7yHRGezZ7sQULh3nbVK1q0FKBcXv
zQQUJyWQI0oomNjlfW9Gd7OGnIHIFQngkREyk4NhIGHjz2EgVJ7Csqg/lck9UwZnh09QB7Ff8sM1
YXzNYUJo2VezYdH4IUg5wYsSLLU2/dZI3ckj8RFWaFTG5hw13xW4o6uw+tMtgkq+v+MilTOno4zI
kIewNQmKCkFrYpI7wVMljUTJP011OGcqudCeKS3Ow8ct0SElbuPPrD916vZqqT80nbgaBIxk56wr
8MAUn4Yu4xSy7tGLflFQPvSVRnaAdh1zPj7P7tBou0521HX1KgI2TNnrSCCmMl17neSDzriCqPg1
dSQ3tP2KM24/VN7R1DufDOQveSAaUkt6C6xKMXyphyQzvn6Vw/ghH+pM4/bwrP1Us+Ai78Ks+FFQ
2mPJMF1bs/r09IlwrfLgSlc4gQuGMx1mL1rJDxSSTgUh9j4qlYX8KLpafbXkoGhpcb3KM6JVu/0w
qOvRVK+KKT7Ilv9m0QTpsLcXaNbOCN0uc5+u5/BV/nUVHn7i0fmeENgXRCBoH95ofGIc+yJewncL
7VSYMdWp6WpTMJEnZ5nZn1GnvkPlCzlmAyDmIlcf5Ld2svh2GujMuiI111bs7eRz4sB9MsKLfKV8
So3/h1nuSdXad6Eu+la7HRz5DmXZbKe43JilfbDnwXf5ZeRJJR9je76HEbK6HTU+u/zAWc2xjhRW
ss6ymogvrsQ1TrSraMYP+VpsJ1sPsau8kro0i0nE5UWmdxcrsS+/Dc7wz9m1mBDCB6OMD/iWVo3N
KeIMxRtn8HfkYcdqr8x3vqX8GTglT9OPhBiAKh/3sHpv2aVekn5bwjobCs7wIviS2Wq3HKO57B8r
qjNaT3pS2v8yG+2qux34TA96W/E2jOW3kc8fl2YSnxVJdkpCIs8UMzm9j7ryJTMdLaLzUkvgzUZG
BZRUxl7JT1Fj/+8ScwNvb2WQRi8Pjc5PyqH6NOrpLU1rX4DFHK2OVTIPxmpzj9tvIMQ9+5Rn5ewY
1wAqWxGG8zJ139tpfmZy+NCD/EA89VqmNMU61aKIWsTguffyQflDAnf/5UX2MZKBLTJyS54fw0S8
htDWXvopT1fozl8peSHyvxPOTuYrlMjtqs8QE6rZTn6ivw8bQZl9o9N8r6krcvqAI4D98ZnWfJnJ
e6ui4Ret6EMI7U7lPvmUfrKhlwk/o7gkz3V5LgA4gLntPEbkHMiDIEe2wk1PoKqXTWpeu4S/GPa/
dO00Z96rTDWTP9Y4uj9b6mMM8YkMPEry4SPrwlfdfhyt66wwRBJrU+/koHQL0ZL5MDLNRv4IDSm2
5qgebpkxrkL3Bs3DXxlYGcwh1yseZWaYTt6h/GOBAVpBBAc54suQzth1n/XxJE9Ref3JX2auuGxh
Nkx1CCuKX4NwQ45I0XMpxsNLl73cfj+VxG99uMoTvUwoq1fdQT5bvlpL++d4cE9WQ8zl9ByQxJTo
4toKshkhuWPhJAIzZQoBNz7F11vKpzazAGHaFup8NuUwL+NDgRAdMOusbnMUmR2hGh6S6AKC5EkO
sALrshwx5HXtxOIqZwPRpET7MjjGzIacFWVZfDOlkgNmMAPIc3dSoabMrzKrUOYPZhaBXOHwMau7
RkHITzcyJfyb7JBPOcMieL6d7TnLGNtNyAQNrzJF7PahCeRlo6Qc5eeTH8IqiFcKvA3VwW3HCCEv
B/mhALD+nKu1XCxBYigi7V6OvPIMTFT39oycMQdNy218yZv8AT74kpj2vTaAkeV5ahc9J/G3PMLy
phyS5K9AiegyDCY1bZxiCBbk28mJRk4qVULlsPxZAtxLPCJ+GHzk0Ir4YgvVdwPI60sOQDUXGVyE
1dRWd3KAMlRxlZf9UEIX0t7FmH0aLfuLztuygaaE9nPit8zIfpVBanG8ifrqUx5pmGKfZAnsnSpY
93w2OXQ6TGryczYtn148yTlOfpaReohHNy+dXEB7oDdV+4xLRfIgwJZCN1CrZ5aZczd/jLXkFFTD
x6Qg/cDM9vez27T/XBbl84WCw4u8AG7heHkPskS9XU5VuWlU8mb4CS2XLEQWUAARPvS1fLJcaWW4
2YPhp0xU0shWjPv8WwYUKjbdx/khyFHg1uWXfFgmmcq0yUEnKoeAbofIBiS2oOsqoyBhngZsXsPp
AAZIHYG87LrDC5HRbtFNuggghpKja7rfQ80yZO5UDKk2yqzomAGjY08u7lC0lJuCMzCYA5MQmPRn
VNn2qrQCGrOW4Zv1UG6dubh0kOrvs4iwIzvf5iFq5lTuTAMHw1mugDVE1yUrOF02EmcLfGsdA9pn
66qsUMKgKI974hY0V18T9E65EbtfDZHxzZtGuPEqzFt4OuzWYEi6NaM1AR27iW3i2WhhtxiKA4WI
0JjhgbCCaaVVtbaidmBtECs4bNQwNjqCvBUvFti46Nw2CgiGxknpJsO4w3/GTLWZsacNOonlwCYI
n/OunWDLiiGZvM4x3inJVxs31m5sbTDm0/yCGUldjkoHPNXogUKtTNAoxMER1WAbq9EzT3VrNz7Q
7HHVYgutoqxfZQMSYnMkQJIpLhMQMtMOS9Vshr7Wqi09OrQ+kEXoNxvNqsCH2kDB2jQsMNqZvA6l
OWXsdNfQhQFH6vFjF4/2hozz+8IrH8OC+KrK7TdVC1QKqdCLGimwMDyLsbOIsOjS14mL9N2UWUS1
RUtlVOyLWiXsZyM6eG7ZPiYuPVWj8IZl2tj7ENzoYrT6YdUREDKJcFqODfNfWyfrvBmIxpGd7zSf
1pGuEQjYl99hEQIAtR+shoSumYwOf7xvYhw0TrmujVJ6/qDX1Tq4OYsCNitafVM7JoIAvWF5xe4P
8VkRYH03ejvaxGy5FpRZds14X+nElZcjYc9ElmCTeY0SG6iNdLzVBFVV0gqKgRkqUF8coWnOxFma
fJFBu9D7BM4CvMIzg5USvfQkn+Koortsjwgl2P0sO4fOU1+lHG4T4ppblggQxaZTiK7J28NUmNgr
wZz68UjSy4zcMMaLQoaDdZfR3yD/R/tOhXE08ZQkDXVUNR9eY9u66jakzNoaf4LsShaqR6e5McTJ
RdG1CDweox3wSHbURxXBYWXIPpf0tBa6YB9FhgUGaOuiOVSyzaDSl06jvFCHbBZq3AzrFipGUUSV
H+ca7iv4nUjnPoC2kGcEhX6RTISwsB0mbM+BgRq710j2l6aRPiYyzI2DEou6U7l2eoc2dEccfWuw
A5Q9zCSmx6v2GMs2mFYBZ4QpgoG5gfMd4NonUIXWhLejFkOvIcGbTRr2pRG8Eh7jK2FqstsIhxUy
IlMC1Ng5GKhOjSs1Ffx1oOKYU+kqzOsQfhi4qas1Ius2dPlnUe000irjqdRbuKPv3F2m1L/yCg7P
xNOHpnpGZB6j3+BbC5eWoqdTEJKnNdXRX0qcHyyaaiq8cJ9EEvJlYzSMLvtnSzbVknAdA3mEOEwW
UD57JySsbPAzxJNKSMhKWN7rpQVQZSj6Zc/y32mnXULrF0kMygh7rNjHgedw1UksR1qf44goIgh0
/jweM6xBlxGQXAWR0dcqy1wiBEQmC3JJrjYQTBBq0uMXRviQBOIY0tNZ3L56F1VHXdBdTiAHWLOw
SJdrPd+6IJBN95X3iBudtOBYpZlT0W4YacxysaK4DNWzO7IAHZQIX+SQYM2ch5FYKeI95uCroWzk
51b9HoezugEEobMBsOZFHyvfSNKNESWtVgnWbAlx8aw9CC4nGI8HgH/MUF0M7JbwBSLfPAqzPIhs
iLdtsh/cpt+3OckUkpPVIbdUwvY50uM9mKFuYw/dHoHVtgsm5ZT180+8Y78MKF24dS9pSc+D4A9a
1VBCQyst91WXlmsMwp+uA4NKo3WupYmfu+3bmEXFOo2bd4DM68IAn+4luG41YxfFtFvpf+Ce7w5Z
oa/isNnoVvmSiLH1HXeGaSkY73vXQ8AJlrm2pogLQFi+lVHXQvzJROL98sBZpSORZLljb9Em9VZ+
cTsASUQI9FWi7tuwXQvPa7eF2p8HIglAbok9TLgXu/fKDYJ87CLYlNjSR8dejJj8cDT5Nq5V6EgX
4t1+ZbOVs+KM760QFjLJ0suK+q2Ywl8aLXt4Qcl5xDyRW9pDYsQEUs0N6zeY1oidlopb1AstsNtN
zUngKLm1dgi+WcwqeKvE9Iy1NEJzdgT4kky7e/Z64OsQuFtP3NdFT5zQW2PMzt5u3or5I5krcw+U
4VWfbWh2ObmM46Ctg7L+xtr2YAQNdBcrf6vI1Vpo1XznWA1giP/D3Hkst65sW/aLcAMmgQS6JEFP
iXKU6SBk4X3Cfn0NnFsvXr1qVNSL6lRnxznbSBSZyFy51pxjLn3eAIwk6EMcuToSUE+wcyjnzSXX
aDM4hG8MRY2DCjSeOxOcAm5h2CZZ8dMn12706HCKjyCnMkUx9Rq41Z2kfcrEp8G7VRb7iKmsPxs9
M7bBxInFfR2lzdaZccEIeApHk4ylkB0rmi5R3qyJYKBJJvdaI5dRKQKWLqqVPzggkpWYwLO61KSu
dZjSkQ0zyU9RW724Vf7SGeW+ijhp84D2mp46l1HkrxXuE1QttEKHPD8zwS9d62ZyUG5yCEh9WLUb
L6EhQeu70YjmlNqN2mU/lancl1ZGXt34kVIdrOsxIDORxU64BJlw2NxsVN50g+A7ZNpjYB0E4yXU
2N7s98Z8HTSkiJlQw5pOq5kxTqKcJ3LGM3ZFa1W7JP3uxmCvS+BBpWypxOiA24LkOoc+oqa4hycE
AyD5vbclzBRHEb5lt9SFJEb+6STxhPZ8lzndQ1G11V5rmYx7aXTq0mY3W0l78eJFgz6cOP/4QGk2
2dpd0l0Sc7Y2uHgQJfMjttG4UWx7Kg5R/xoWkbP2pW/FNYMCXzeFcUjByqZJTkJB376QW3L871tZ
/u98Kv8vhpf/H70sltDhefyfRL7Xz+az+N9Vvv/zX/2HkcX9l24sEl4hBO5Z0/hPla8t/uUYKHUX
fa00MZg4/4vK1/yXzbhPerZu4EaSi9j4P4wspvMvqWP595Dm2o5r2f8tIwtaY77Wf3GyOAv43MXI
gptFGEwH/6vKV2Z57MAr6DeT5HZHAK8I3C9Xb89aHPkAtr70zv4pSeGddHoUOdIGrNMvFU0tMf0p
afxoJrSacGBKNzZn4fZ/s6SxOHuIA+e4uc34H1jHf4rTOK/h/aFQbQznq+mmPwQSGXqnEO2UdV1U
VZWov4H1fRdTjaok5US2yd5LClALIZ4vyZPZiOBWwzhi+Gu+9O0+7hHoytxdCyNCwwCueRUZV1Fy
qNnETQOeRJSftTqHGOkKCpSTTJ5Ks/w04T5oudGj9xR3I/40hgbeh51B/JMIGFK7OxEeEdBXIxwQ
WyfN4M7ZJhOKABtIVSJ7PBShSXmNrmd20H5ixwQ322AE0cKZV2x9kt/WEqnC6SXtVxJKEVnnK33J
n7KF/Gj1D9SAX61Xk3BUIMFtKn9c9he4WnttXq4mbXinDeyRdgFlYMyvdi8pwov+l6HyUW/QuJLW
BgmJZnEZfUJlewHoZ/VsnnqKAKuujK0Yyteg1J6Rtm46nZzf2mlR+FjyvtELKpfwp5jlj9OsvOUD
7Zk/VCllbVaZP32TMjdsD4N8U3l8k9X8p2DjE/80/zWFfWuc79BhVTTRfI2ljfhg+itbfgNtUYY4
RYAP6z2IhCW/NyKhJQTuoXbpiKqZT78UfxbDnJE//GdxlRJ4rdMeK40FVMn+pR1zRLP8sYnxCqBU
8pO52HSmG2eYWH5rWa+atD4sdfznhSz/H7JECVDucL0MDTdzUoO4rKOu1bezbnkoe5N+3UUwrQdU
CMwNOe8s11uTAgSiGbQXVJVfTt32FCxKQ4JSV3FOvmPAnQXhi/FCCiSsFCMn0DKTuyHollDqTY+z
PDEYU4qnPJ8OfV6zhMQxihymkW1cHLKadyJBlo22cRvn+lfJCzMCEwx9AAwGiZjvETarU1+r8i5F
QY6s2yOxKBbHcnDv2qAztobcB2P9Zw3uPs6cX9RAFjwz9IJl5G7wlfyOLvhGLtJBAIN3GobQV9GS
nWd5CQFRBiszJg+vZrYpW3djqOgdNsPX7OUPHR6he7uGKWsa96ProdrpMMZUUveO3qyDVNV5J0om
xnXU36LkzSradtU34w3j8a8RBD7w2EuhiLYJ2/KbO/FjkNYfLb2J+6AkDWr24os5oP63bJWvAicD
PhUcCXq4ZmZ+s51cPxuxZhHNdq/3fbIlJWC5IQloY3nOK58NLjlqCLlVkdRd/ZWG55wo4A9wVTC0
84Wxy3IK19ZbFkBgYdDSXVxTZ2nSG/AC95igUBwJ6zyYw+LTIoS46hf9qdsBdukP0aJ7tgcWLU4y
wsyHExKKSzKSQyRoC+7Sw9jYX/8khjLldFYaAcNaSmCjMMfiGPWsTRMtdY9XINYeFO3jtdLMV0ny
2Eofg/FUu83ORoPkF+GjtL6HKIr3qE7zVaSJc2qXXD0HfgJ076fAnARNZWAWRA+xH111Od2nJXZk
pi17Ls1sTEsEkCY3QONuwK+4/Y3OWTTWHxoRpk118ZgWB1Jvb5ru+W56LrwIfW9hnYhQsE6M+t41
N7kWcPtXmltZK62pL3ap3ydSXbaRHlvbyhqc/WQ6KLMGI6HRz1TeDtBRC+KfUniFpoVeU7PKR9uZ
7saApqkQa7NqnbUdiwd0z6+yrP7sxr2PgFytnKE/If4Cch2dPW+0z05DRI4AdygT9LkdPY6md06m
DZpocY3IquJ+Hpg3e1GyVq6RnlOdrrD9iDAvPaghj2mRsT80cfIyLPJwUly2tUMDfaIBBWcSZ8O5
EvmDmu7aStwVA7FvGfoVrYzYElL8DW7sWBsHWzRC45XhjHfC/OwDBAKD29GXTEh2cWpzP7rgZb3c
T3rjdTRV4ZcKWbEJ13OFU0RurFZ7GnP9mbbbV3AIrXWTx4spZY1VjcdmEvei5IpQetpVyKhAH6t2
RTKeqg6NrWOFH7TvYGTj9aZpVfxIpset/tBY0aMaN1jgq1M6xBcvCN/NwnPIKnBfl/fdI2PQL9HD
dyNkZVgVtX2MgeMaU/RVNLIntLCnzYh9ZQorYulk+U2jboQpV9Ir9k5e3l9ib0BPz2wgsee3rJbg
7/Yixl3W1VdPeS8J8SGb3jwj0wm3ZjcugYtIeGwJK1frQ4IDSNiC4XAUlOax5V3QVo3yQlsTLN8S
B2vU2mviBVfNEes6Qb2b5OKR9fyaT4C8a5PJuXnKUrLcCTgjj6WEGcnlHS1ltPe8BBxYSWxnkMLS
ceZ907uXDmTYxQ1DUHGBuoMeBM+7i/8irX8ksw+eeHI/5/XORgnQJZwxqFefxVB8SqvHCxk9lcsK
qzq4xEHI6hYqP9bOzDaaIBLEypE3dB1Gi2QLS9pbNzbpC0h5QqO3wnv4Uhnd2asJ1zJC+WUDiLW4
L0W/TMivIKhuHvLGNjI7/KDxvSiIVhexb4wGpYKGeZEZXT9AqNeiUFuNCvWeM11ZZG86pJAVpdg6
QpOyDhr5OJXanRnMX+1gXyOi3g0+aA0wVurKg6iq2ueY4QIUX+JJf6ulA9yoh8fRpWsNSKuJQxZm
zKuOHGfuG7Vn0jvTHs5OTorVh0FbPmFYyiZxSlnnQRz26NGiI5C/y6IucnW1A4Z6som2c2PDD+PX
xE4B1nXDE8/4c6wzUFQT4VdRDBdAw0fFlL53HgSurfWYOB9KZs+1qO5qJ90P7RgQYwkuIKxhROL2
H+l8aJ08zpWNQt/saZ9Sq9ihnfj9WwcPiEhr44HQzN6fJw7LqLv3UhIdzfaIzuYUOYTRoQpq0frg
0QjuGpdQxpSraJ3ld0bRf7Sd7ae5t8OEizOn9/ZdGWCzHAdynjq6mUlpDTgzYkzW4qtMsHpEkXpu
FXpHOlVPJcHkTMklFh+yIeAGHxzXKH3bGL7BRhyHXt07Xh4/NMzfPN2Cq061GlT5+NxgZiiCaWXV
iN/jmNxqjjfE74Y8Bf2N8vEjgZEgBvU9WmW9Gb1L5TI/8JZUgfifJCJ4QG7WP1tawJdsyBjv6YiN
vPsca3MBUs0mVC+L9G1mGd8d4QR+YNUkWRBN68RmuY3Um6HjbisD1CR0rejBA8sdzAeMC1zEdV/1
9oWf6w9Qz30yEINCsuPaiicf4xd3yrL+bGbzkIWeYEkW4clw8efZyXGcc/T8WV8yoCYFMgqnRzSs
5K3Q3ovJszurjTXgFYzaFpyimts9hDSUsF6L1LBmj3XlU2NM+qMqIKIVaPa4b986sCB8LPSoGAAm
5NB4WvfnXY1B/I5z9xdV6m2m8h3M6DGONEi4+RdEEmamavgWyMfr95qyu9x4aXrlASEvp3wMYLqu
mEHQbgiQxTdN8jhyGbG0LWHjwATj4e+f2lNPuGnkr15DpweZJol3If+G8LRXjPsr4uQwki81a2AZ
f0UT/yHFhW94Z7rpZ4meO7bmixGTCxYOw1/hGT91yhbn0Z/JJ1KuhPPbD31PGiC7PsE4dILpJyXc
looHqZzSD4jXmtvuKewTnmd0t5aTPWUxsSdNq5McQq8otMaHaPYqMi75qmX7VFgaCzIGZg0bnk6z
/kUMgJGIvx4p2L9fckh3QlrBa1vxaga7/2uj+UuZZ3p6PwOwVqdsL6Hiz4rlFe3nhalB1Bb9ZuNR
H9HHGLwTmpV+SPcGlJCCvE7h+efBe3dMbZfZmw6pSxUPicEhPYNwYojCYLfC/GkPf+BYLZAd1SF0
iEY37bvZ4k7TFbj+tHZlV723RlF1xVXl95kW07vhC8QJDR/ctxtnKVXsnr+EKQA1IwgdSK8UrIGJ
uRmrddVwXzOhFXNxUnf//Hk9Ay/oKyB8fdpg2zNn6L46n3voxmurp2dm4O/556/aM60ULfqQE/XH
aLvPqpxRn5kwkMaMnpb+oEvrtSx2k91YkAZTDwtScHB7vV+LZCBDY9FxNo7GIQKKHoApavRsJDnN
4mXByMO/6PEXAubsWvw1O/NhHosX/C8eJEC7BSfsHa3a3U+z+2wK9M2J3b7OY7UXSHpXqqiNHUxy
E0YwRjeb9KRsAgc9TiAku/5xQgYB8IreOV30qNGCZ0BRj15KQvIwaqMP8t5+ryF8iiL7yzq7P5Uw
mO9jS/4FWt2/Wd5u4Ea/zrSE+3lVIazXdTpk0yh9aAN/Wm9p5yZxHUJpRzTcoXPfCIkimIw6N3Kv
Ku4wdY29venik0U9uy+8kYpT0x8go/77syktO98gsCdcdbgrJ9IeuqKBbpksxiv5jOIeR5GLl98q
3OdSECEH1wcLRHqTRQUYcZrIhnPxiVb3jRRgZCN7VbbcItxKP0R6am3SJdqj1UwE8aW76wh1pehs
gCt5n1PdfHkhLcp/PvvejGba2c4dEIqYqhkrVDA35wZFI544gmyiZY0FVW2tXINfMtfbLSpwlV2E
zGxUiqDsLKddjTCPgGjCm0x+lpc9hfkqa1qMzvhlVjqNuYUGvVNj5a2dmIBrnrSOSAjU+WD6R7EL
h4hyuSh8jXk8Am6HRNN+m4PsRc+fwVOMvJe4zV4zC3Nml5k9guCEK5XxEwJ1ZIPBEBSm+EPxETgL
xbUcGcq3HgRDfocBCr6O4B77HDkqMe+zF/MnPDpsG2+WKXaVx5MGBwvfGPfFNR8/PeZ03YEyYoAi
NFCLPcNTUH/GCFVQmCeMhsjh2/oJSgnJoeRuo+jZkCKfFFQO/6zWmbVEgRuSbElFnDQGjV+ed1V4
MOfYQL2AKngIagxUUQAJfuQRcTXnTnCnS5XID04m7+axvJ+IoEcuJtkH3JHcBH3GVoVBsZ95bErw
buCWnxYTI71RB45Qh3+r1eP1PutNMJTLPxyE+W619clUPEY25O5NUkXMl9Kvf//oVXXInLQDGbca
qpE11xL0qxw+Rzf12MEpOlaNVW+rblZ+GQfpJorz8G0U7bW35Dtc8udRZiFIJHs7pEJtmhEql0tc
c0meZmxbaCOAiCnbnVYmXR7PSmZOG37izoi+iDBxsfgh1HYqjGN4HRI4iPmytaVf5eB9Ow1PoLS/
RuabO4oTMqk9gtUx+Sk/iLtHXTHEyuE8aRbJgiPrI9Z5g6KOzj+Er00/4hwjyMTPk+oW1SWVT9+z
iAiVx/gHhbRFdrGsCuzfvKU6v2TBEsQyDkc++dmI5cpqSoe+H0oIhHSP4anF7MCOyk+l1x7foo7x
xVfZb4b1cqOe4X/fklwWxILzgwx9jP8bJpQPw4lyeslgpsgbPVZGMRZPlaUdxbTMih3e4Chg1UoT
xWo+ngSRityKJuVPKb8E6kohxb/KsdGIGs3ynFSQc2p8jLMFs1LGOIeHfk0+r8UUYpe7Xk2/q8OX
AVKTAX+f58cwHC82nf9VUgWsjiYGaExB1ds8r13CW1NKr6OKJ0ZtXoIqa/FSFLbmk2oX7ZjPKlKc
dg2pXCTOTDfapJyfA4aiTM/W7sTX7dFOL7ktoNz5vzlipRoj6HZweYt+YthSLOQg9+1K4BFeBEdT
uynQpK87nZ/A6cyjstzLP7+TehwlQ/ADhB/VBoOFCfUVAOaOfAhnWFuSBS6w2qMmYHWbdnV0VHTF
bkzRzp4Gj8jF8Vs8BqSQo/NYJLtMBaDluJBVhBPRGVn+muE+qVguaSG8y0LeI6eNOKk5XPURhUIY
SqIu8OPEjYFKGxGbL/kSGBHzFMwILZxAmx4KnPUa0+FKT4hUxYQ+/mlNaGwtbBMHN0qNFQCfkFN4
hiFkDhJ9AToanhgUnyOtktk+Mabe6Xi6LylfJwtxaCVp+ExvgsEbsyiXqC82ip2TSnUd4450uPTs
QDr/U3b/ntXwJxJATyeaMNOK2KRyxZoCPsNmyy2YIBOoaD+pQaCLVaG97xcRHUaCg1uUVyTQe9Gl
z4RYvELsPTlifFqi5p9EXz/ZefkOQmC1yKEJzyK3jBjKxjHdvRnphKsF81HERLMkc/vgzMsSHZp8
kyyRt3Iqcl+OP2Ed5ofGwWpSNVzpAGjempHuUeU0J5Mqw2U7XNt6MPjKbZ8G6UzHaM7vzImarXBg
HqsqnQ/KFM9jVZaMPduPFJnWJu6mYzUODrem4RMYbo2V3ojXlamwKXb47MLfwNXEJgtw4MpuxARL
gbXBQ3NA1f5kqpaBad+RINt2d2U9kRtj0a5DSfs7UtffHPInkKigTCnGafTdSZaYIa1sVefhvEM1
QQVOpNomScXX1IdP5AR3u3oicpqWlVyFVlSQwxG/8Jjiv8potmMgv+TT+GXGXKPxHu0wmfPAaEO5
52hHp9YOzlprsLPbFcNMpKXpBeEJbM1jWbcXO3qxcUGtu9IbeeBmvL7tZPgTwa6m4uSGFzJtTfPN
DVjyxEtDn1bDajKTW462dNMyPyHwDUditQfpVqBQxoUXiGtT0byAzh+gXcnD8qsGCljs8BL7rUG6
n1mrc2jWi/djek2K51wkr65DS1sDwzR17dlu7HjrgFFowBBvoYeA1zAO7hh7LCH7IZWh3NqWxlZF
xMeYxrfq0BmoZjylEyKWkMGIGBEKElkgCh0sZY/yLfSBM3e1ST0NlfYQlQ2L1nWp5h+4lZT0HvGZ
jmGVg8qQr9lEHDsxX0SSc79uUwGgPo4+a9Ptn8wYtQalal8aoC+Co8f9jdre3vc9I/uUwA6jyafV
VA+vqOIfB7t4HoP+rnvHi7hcr2mLWB7yEhCZflSYaDOkuqUR2Qp8kTvea3JdovFd1NOeOcu4i632
JxYbYP2Jrwuyrrt6myCngBquys4fzA7DX2ftDEd/I3uS+cpQMni4jEpgto0iXkG4z7qhvoQSXwq3
yHcI6i8Od0NFmjSt1yUeeHwznHrXKnrlc9Bsu5qQgaFFQMRmx63XVsOJ1G+xRfCCxTQhCiTR24fS
bpkwB+0PEpZpS6bxI8PVFxQ37jZRJqN6kFiqvf3z30RBk+Dd+kGaf8ppx/DVmD9SV/m63T4DH94Z
BTprFcUf5ESdPZcs4X7Wnlt3TrYlcY55/R6OLvDRVB4S7vt834CiS39Q9cKSgXtam2hYkPgITHTr
NPWxnhc7wZflXQ/f40oYBGWZyxT8mqv2obKTi+ZYH3re3Tdhc9eGFdnxxi3STFB0AVeT9jzFoti2
lsYWl/61KtjZsXYj6wa+jtWSrbiKF8c3IBOcXpVp7tJpSNcE9pDqp7JnrC/8IPFejvS5lBtc5hE0
QjRa56lLPqRBPktWOvejKTaGPtHrLBgVxRrX2flrREqyZyRP1JlcuYSoHIXI7ygLJFmwVY3I0Xzs
vdmBSbvKbJXtKrvGUW6nQOcmWvQ8zUwsdIykPFVSJE+I6nZ6Mge+Zba4ynV6AX2lf49l+eQEVKfF
TOhM3loEEcRvScrj50TltMGtFe9yK2OcyB0SrQYcPqztLWbBg9HAaK3Q+zfBd6LVxTEMyp3nAuSw
SHIFi3ZgLIYOriCUuoEwI1xiNgL3lViWcz16wZZklw4ViaXtHAzhSuhM6WYMKtrsbYvE850inM71
g9Dn8ux6byJDnozNmvqnnzdVYKq908vbPNQ1JjOTWt9IDg0UynkkGmyYaZ9WFoqxsjLghs12fTLm
ASVQTkSkl3FZQAbExX74tWu4qbFpn5pY3nP/5s4R3sfJL76lGS89xZ1beNZ6oAqco/5RBjBm4my8
52G9YBpHeM4cCvo6STdVPB8klvSNMrXHOVZiN0oemaiwSEWp6Yol1ZrB47fdxJ9qxkLfmw1Hmuy4
kRNn0CTTJYu583eWutHZ+CzT/kI0+JLkNW45ugm74zNgCmX1m1kEbEPAPpKcPqsTJjqkAe/ZUqQ3
NFF71jNl+LN46RrvB/rTXyncQ5KTJmRlWXcsp0Ok0Qyid3kZO7FLYosOf01MJ/bhlTXyrTyLcUIu
Sga9nHJDBT+oV7z/OK9XgVsSwRBEp7botj3afx6JH7vJo5XiNtFl6Z3du2+xmC7CTvnWxW9qYNJ1
sUfGaX7OwlJsME4/UTLcEQ8DhNl6N2f9XZfN1bOmQ6PgmjhDOq104ZzxMf3YkZbjKXNWMUn29Mfy
FdZFwoIM8Wt54c+SH8GZo0+YSvnSPOKr0cn/eIlHQCnFpmDWaurqQ9I0gqh8m8fga6hJoUvsj9yM
PoYQzdFkGzcrJyJdsTScyXxtCfVEFf889/UDxodPb37NQvfc1OGhc/X3MlkEd+Z4xWD9wgHLg5Ec
+oaUxro07Y3ee9dM9z5qYrlWMSbMepwvlSnfArLjtNDcEbH36rYYUAuGZ128a5LmJRu7v7ql8TLw
rHe8512JH44e8Udm6RzXWXUYyY9dzVnx0MyET9Ud8wRUct+CezHpr5nYqCS40cuz2fqs56Rt/9wO
UkY87WGefBaEvTHE4K7NTBkBgZWdQgPGcRjXz/A1t4mcfQm1Up/s2RexTj08zd8O6S87x9Dg2hdr
SVYfzw+GbHumTE7kW5mGLvdlUjnS6hDNxdkBkbt3BzdGtVM92AP0gY6fQ3Mmx0/q+juZrOasx/0p
7Qwk18Dj13FXQaqYCasJ2tKlyCUkSOXFQRbGc1kRH1wEqllnehGf/vMXohgJEq7Ge1hPl5kwrVc6
1O7Ra1GOGum7imxw4OFQk+AZBjtl1sUOruGLdLqXQcuTn7o1HodhL4n0/HWSkyqm6eDqNhb9XpD8
SaBJ8WRSIe7IaGAPowuN0ME3+2JzcJRh3ckkfYHjVoM5XxteO/l1X1Q7t4yStUdoT1upXy1PX7o2
+cPoSpfVDVeEizMDA23S1819hycLnBtTUVdPHgxzH1Zpj/q6oFZaoEwUpZvZfeiqkq89yp0NN2We
gjdoEOeiVvluqJhP5omz10Oap2audnZJJSN0JKekq++E7b5HRd3s2yG9gaYmK1mjOHa3WTxFW9Gk
Axrjifk7Kds5UOi5WaJEIrTaVP8WTgRQ8NDHZyf21hpK466qzi085pVe6Qw/vP6drHcmhQQ32Uz+
lnzStTO5uzplOjqJbU8UB+I576nwIMNxiFrYoVye2Kq/NU2JVHucbkkv92zg4C9yr1uHUFOy4Ueb
U+aZA/z2IbnqqnxlbuzQIBzeOLnZcrOKu6Wvz7DZnbY8cpjhuIziNSeOBQwTAXg70hCC5PjkyHkX
oNMvUB1mwbtnB5eQENNVbkCjEbO+IRMFo1oM2a2W8Ewqq9kKbs3EPwj8Agnhm+oCaD2/XGdPtutS
dMgbwaVJnQAqu3vTGJDte5G9TY3fh3nse1X1kwzlToW8/TaoukJjzKA6lJ6Ghcd7WMrEub0RWIg9
MNlXauj3NRVIorO3mX34GOb9EXJptvXob6+VDYkTe4I/0fZdOq/vTJjeqiA5hnxyD0a2D3o6H5U+
rjtrIpMoR93II7wLvHQ+NhNIA7f79mLjiYXxXPK+O12mrUomrixp8tgGtZF6fuLxeXLqRr8VrXie
pF8NVUfvPENYC09xNQXxCwTFaRVV7lZaHeQq2O4b2oQaaN0wcvYBuasVinPs6GTlFembqyCu1w28
MZGwHxgkRSNkebTd1PfK5FdBn+ZgtPFcDMTmMOn0mygvdkVQCWqL6dSZcXdIyKpOQ/Iaw7jl+CWo
VlX1HwY0osWixlcEfLGCIWUEIHpbwhdqjQO55DpKxy5E6+z96qKpNhb4Q2ZHHZ0h9IkB2PTCHfau
0p9oGmS+CHljmH4wygJHuwb072FYngb6V5H50DnlllsA9sts+AvsLNzmzEJPls2xo6emvtZHqNxY
0fKoOFmxVm3d2fsF39NeHC8Ndkx4F0Yh9JR2ySKEe58w32lD76UfjP4SHKoFBCBjLTgLMqVWpmkV
oCBM2P+x/hVNsbnTg/1kB/WFgfIq1hr9zmjUHbnW+V0daac8NvI1PLzRl7T8IHwNp7bM5U/uhnee
wJ+G6QBRJYMari0NkLkNLUgiiFYL8ctvemTbEXsTWRyktubFvTelxdZr+0Myl/FRZ2pb2RlNJ2wq
G7rfv269uKDTo65G2FSzO28iQUM2MBjvduBlIkzKRaXVVJWrLo3qM0KE+jjC+MHWDUUpQbqaeqi4
w5q779ykFhICCGuIcjAxkXfWVNzoRM5+3Arr03WKl1Ih41R2RuNJ2miaHLiuMds0got7r09OZt9k
2yGjpmWAj+kwSGIUFw+0ghQ8vxAX0ECEtBmf+tz5MB2+95hkz8Xk3FfddcxTdzeJzrkPaFVxFDHF
LtszcKw3CQiaeCTjJeyKX3K4Ih+A9a87DHAUuVqvIYfEazOxIUXJl1Doku5QOHHtnle9VSFsA4G1
DshwBuQSEf7BO5UugfHENdASIcUyI+eoZj1Ojlg6EcCjYiZWjetUm85GRy3PIWL9Lc4r03ec7lLG
o733Eny1eYFyZjx1mkd4QcnwFZQNvMpQkvxtNWtrEIQDuc5GGxx3uwzlEyv7bPWiXBMuxysbGV7Z
P3S7kZ8hV6GNPmwHWmyrIJJfZKHNqwpF4B7uco0NgJt2mEFstvV9rtj1dWr1Tdr3V+kmn0HFNMWW
iHnxngYZE06Ca0kvr4GSJgrFhYmiWEcG5mPfcHy+Qby1FV5/J0eYqxPHMVocp9o41hs7c+mmlhpS
Qg9CFAbfLg02GaagxGzIQcncaO1Yer4uu4t09SetgYAGWcHhElRHN/VnyIrwTY9eOvgXMzlbOWVO
dSIsx/WdPMJj6cgd6uADmYnmfdIn3OmpkLd2rqX7qH6VGnnKgjQI0NSSLXsZPIFXrFvQdTJ4DcNg
3gmXJBKn285O3+4Y5BLD7p16vTrXSFJyMOMcYC7xR5Hc9AV+xbLwCAYX4QUakr1SjgTiUIQHLIEb
pXS5sxLnaE/kg3ndXdIrYn26nmLPMG9zoG/1sZ3OM+RT0I143fq6PSmtQNrXJ3c504VTzmiohpMB
0mKkVYsthG+68QJCCy0MPhN5aD7Vno1CIk/uYbcCbSZQW5Rk/LCvWXyI/a/HQwMOIX0w5zp9jkCL
gzFHVhAyIylVYK+ratbObY7qUxEP5cMT8/xaZsfRXCI/gX3ioCG7snTPtBGfCXbFwNDBnMzdvac/
ZGbHqZ0yQa+noPKzzhsPeeTTKj4ORcIlZa7GDYbazLfZHbFZ9adIi0vyNQvnALH2FNmuuWqYSl94
IevaKyXWUrd7M0k7M1R7GsqmxCInE4Rt7riemvJNGJO3C6AOaB0akolVKWhBD9qxR5K1G61IvFSD
82gGVvKNFItRRb5xRDiR8juHlyaJrpOG9h6cbs0MMeh8s7VA75rqMXc149xV8bhvlfDWemfQEQiD
G63f6TTCT1knKIGuI7wxK8UF4hW6sx+h6b8EAcPPCCLOQZXIcG2atKQuwKA0++w7GirzzJA8xzM8
RYjxnVd428MLVp/f0nN9K8+H91aKFzC2xTrIKuu6zMa0UiU3xMggPgwF+x5lADYByN1Gl5860hcQ
uVT5AfgeJM5G547SwqVwAq3bdQvMvTRUdpjq5KqlwSKZ5OPodP1FoLo4yaUBSKiA8dx/Ot6Y74F5
wZjvLYGTDXEVtt7LxKR+g0g59TV3iB6UVv4MSWr5hQpJKMMT+24kkO5kSBJ4GlqMzJIivoz4EdkI
gil5lCZHS9ySiK6JkFh0c74vc+VtipjZXm6J8j0ezE9lL1GTM+2Q5TufCx0fq2qG/RiSSskE4QFg
Z0VDYt4zk+ye1SdYiQjVI+kLhslNok0ftd7QKfJdczMHbL3in0xr6JI1TK9TPRNzRmNWHoKkPxMD
q0NXNMj4ZdVthyo6wZ+Or5ld+83/YO68lhvXsmz7K/0DqMCGxys9KZKylHtBSGIS3nt8fY8Nna46
3R23Iu7LjftQGXmyJBpgY5u15hxT1zSyBYSPSlUW5dx3osbys5B/RHn/PCSWc2dXiGtNB96fQ9L8
E4RK5DVD/eAG1kRqyWAue47HpLamH2UXGIeEVBuSqYKHDp8Yqoz405psD9pYZa9Uz1UOcthr3K5C
Uaw7qLA0HMHGUA9LnqzUpLgTYKvXA/WTgcn8lCMnJLdnG6pCulrYDBTg8ZQ8Nd+sQCQbvXkyzeTJ
FmqygtP7rTNkV5FZPPlUJYktTLVlhpul6JtkmRVE/OlLgQG4JSB0kQM+XiQd0wfmoRE4wXoou5te
sYe1kmipT7VDd0RQ0SFIAdEOWsfe5JDcv1MMeTPc8JN18MO3txHEGvrQ4tlIYg4paXOKI0/qy7pz
gNd8U48KgeIeHpyAszUOTcRVa05D+DiE/yAqlQTj+CPySn9dtTQZ/Jz+0SAF4PnUIoP2uu/BoVBc
TvpjUWF7rLBkr6ckecwlRZadBBe9iOMl0uBgZU5kPAccOBaix+rM0RbZV7/2HILWEQBfI6v4KqRq
ToOvqjYOFeeRCYaKFkQU2KMEo0kZ7BMQ54rNb4KSvIzum3RHB4fJlaGisv0CkZqzsw8/KrdDFtvd
tzUau7rAtEeP6Nw21oPOa24iAf8Tc8uC3ZEiI+DfXRS2U4ttzuxb7Pfa01AUbHIyoKLRM1Q4HFB2
1hy8VHA+jsEfB+ipkFQEy6Tpt+xyl82IMkBHzbkQk3Mo44yP1MGK1Jd1JQDyNmT+oSoz0GrKRg5N
SXbB8A0oy7D0kEPJpay6aCuwIVECxVfcYVgmKpu9J17CIqRLprg2tgLMVUQYIAQGUWvmpGRoeHic
IlnqckeZoU7etqJV7hBNIJAM2b7ZKM3iBk2EyntJrPaFsl2/z6PslcjoaueKvUmKKL0jStQWqcx6
oFyamvyB1MAqHAjjHbzvq8E+bKUxiPIkt8kaoJs+QP2m7T18EFj/EHTJsrLZmtipWm3xpoLXKs5w
kuCG4r3dTLWG4N1AjTiOaA512ykomya0ydiV5kNtE1qNZFB18bgzr2wgQjyrR0ii4ZrDTLJyDLHS
q1DhOzJ7BYNGPCmZSIb0lVbs4HetpYJLrfXHFDEp9ddo2MWjcp8TRUDf0FJXjr3rKiugJDnAPU19
JlgToCENC/qjHOEVyh8tZeVJcO5DygLRNUDp1tbKzvOwQNYtWHdMpZwV4nvF1M+YwbCZ6Mxlblq9
D6qzKtiXsti+klnNEb94QFUyrPHd4A3VN4NfjYu6xQ2YjO0emKq56hOCbekc0s1ytLXRVS9FO77Z
KmTsQEV01eCXVk2b1CUt/Qi6F0i1Vypgr77bP+dGfHUCA0R1Dm2LVcBYlOqP3jZvDjAWzg3abUhR
/JvI3JYoOqgH1CW6cx+HtlWDKqf7h3DDQLvNg/XM3uVA1gukTcAHWuCxu2tIrDU9jYg+77Mq6x/y
kw+RPBJmPjIk/5IrzzUTVSqDIVoVPV36hhmWomG3NXwUkIqpHnR8KsjrvnXfvIDlWoB4/2RE7kVa
Y5lRwqOF+zsXj5nXQ5KbQlqsA3XByKZsgqws+Sn96pmkiotZiFPEZmrxWtsN1E1UcIbQ7nO7pS/D
LK13ezerd5mT7qZ6ICav3mejfXXpahFpcclTpk1f3YyjzoMQXVXf4267E5uirNlp1KNI3cCQYb9M
Jdo0H7+kbzXzP2TAAReFiN4VJBUWMYhDMu2HMTmqnVTuGcgG6TdImjRjG6J/qIt9wMZrCe8WrC3A
KJ6ZR3DyZ5x8gKyNd78T936dPJUNo8Kylh29+FZExxhGOkex4RjGzdkjiqAqgl0G/gwq673ra3ut
+VMJiupT9BZZdPTCaAd69NQOOAmVghKBSgcNGROdk/KNjd4rmWgPtU24br+Pi+LBGfpNTpJhEOJb
j8Yt8KxjRQxyS1xqNZ4wCn8OE46MzgV14kS4RuLPIapeest/ILD8aMQ7D9sSjcPHqN06g4YovG+e
dLs9OL5zAZpzqAv1vdfyS9CyU4yLB/Q6SNPHcCnsii2GG29Rs7lrZBJLs1SwbLKFXdZJQz2r7xZN
NWyTJjoTy/MEPOzDjtVPVUEJA5pRq7wDRoLXaGD2xSPOk5pHP7n5R09U+iiEmaRddTUcJImljnpm
HNSnsHQ+oyzHbR4hjUxTHQ0AXK5OT/aiiHJuPKIIot43TScO9QD7sbOPsTTKey/QeC+q0x2gij0E
OdoJkX6WrVRz8qKJZuxLIg76MXmvzQ+RpT9FzvqAefthjJlxMVqVlberybBzpMwJLTODlDwWF7cu
kRWLySsZ1NFTwSjlER+BheVw2Gj5j+kx7eUOyRh/8iR9ickiV8bqLMhaXcXUmakHtDQ4jJVa0cmn
PbQm1Y5Dke2fR6hf7FjicVkhjCQu+ZxMhb5tUwxnMXKJQhGnXh6+CNGyB5CTqvGsxO5T1+pPycA4
LJP2ihz4bqzHV5/4MDXICGPM1Ee3yl7FGLFlQ6PRxBG0tBPE522SCpVkCudQudWfyqCqLaIdeH1q
swnaEZP8oswKyGIQKGAcrz1nS8XNaL5bQHIRrnLQjpIOSWz/zq4P+Zhv3LJ4eu4cjr8Q8WyPOCGw
Ng2S3HDZmum0Hj2XhnOq3yGA6RYQqkmFevSi4H6sp3FJ/SwTyQpXH5gDn12Vkl7Kvl0x2Il3z8M9
h6SDj6G2UQcCLwR5ylZOqYjsDYEDy0jalROyPzCDHxp8fyJQqkvOE6+962w0QgcWfgVPV0WJ0kzV
Puz7k0HgHBsJOHIRjTR1WiNKBEhYxO9AqTAgpeXSpzHsCY6Jyq7SCAco4v4hE+aXogB/nCJqXhQl
IniYqIBJ27R5kL1k2prs9xHlwPDSCP+B/bZA1LDvw2mhUR1aUJx81BN3m/X2R9Kbj1arfhRZV6wm
/A6ELnZOfYu7RqWm2F8zc/xB4bSXoUBqewuTHp5xR87pZ/kiagw9vgMmr81fEnd4owhIjnD4BD3/
OeO0tJhUysR2+Qqx7g674LV3I6ILSwRMVHcsUTz7RnaI3JPAWbTodYj+bTbdUrd70h3Oim21d1Vr
q+rTXRdvo07liOwFS/mtSzNLtugld44aEGA6nU0tPGNZWdfpcMCkANA7uFYV+4WhBsPuNRQjTWpo
1Fa8M+UsxI0QvkZMBdPWNtLjwJI1EnDMTV0P6vCTCsAK5RDTF2fiSIAg09F0HyZnP9m5CkrLXzv5
dO/W9HeE9YmcDt6xBV3QobwwVPmdqWG/RDFwqAkM8yNqKpFEqgzEjFbxNssoadqN/WwFOMMKWVho
t2TNPupwOdBa5VvHSF8cbuakZU+95aUIFQJ3bZjbIqL3UYF0XDoxfU/LdpfuEIJL9OkNEEUVE7ae
fhOntQZ0s1XTjH4jMv80X2v4ZFkp0vR+yL/y6D7srHLjFg6SXoPn3nL8V6ElOLGUYyjoU7YTmHi4
wlSVp3vIvZtKs17wBPIQo5y0kuqN+IAbjJAULUOwJhIMD1uZrGAI8IhSL19+kZ4TbhU0tUt6BdtY
1y9pTNOTWFTK343cBHkHTd+pU/pkDemhMMWVZi6nJQ0nvQPWn+WRFHH+XvAuRticmrJh18WkObgc
fuKA3aarq/cuJFzHOJGe9zHR2Bnd5LHqEHVb43ALqWO2tv4q1fZhzEfXigzVRXMKUWj6qb3XWWEQ
9ePMTA2kPM1Ven9nl29ZIO3KXy2l/OylRxgs5q0YnSOd9bViKSdMhmv5b9Kc2U1SLFRRSXAEyKKx
vJO/XdXNOw1M6pvYit3x1o/3mY8tsKIB07N5/JXpB9QKoIkYFKwW0qxsVO4bewoUhJCiajpnzC5i
oUes1oGLpp0ihkx89nehTE4hgo5eFWcPCmZPFaHMnrxa9VSh+utpSTbxS9uFn631KblVkjVZAa0q
guemb16alsvbYKld2PIPFUoilJNTMPEfVC05vfRAG9sfoKY3aFxmjhFmtjEAGaJMIy+y2Rb3PaQi
XeNH9Ia6TnRhAoa9Pgw3zWqfbFSGoAQyCoyUdqRBtso3mDK/iXv/9UOkwqB0o54aPphmDjdrbD+y
/ImmG/DO8sXmdDbf8PnWT3kHykCjxc19s0MuRctuWXecM70ozAwZ17Ur4QKLdi3frJS+3cwXJ9Ch
WwVBLQeGZ5qvNzgLf90Bqeh00q+h5TY5Wng1sumkd9k6dCgDI/nnh9H1IyAImjcDecNYm2z4+Hqs
ljcmQh+7K1XQuFxDuvd1Rq+qpO9BgD4xNjBlpmIXacZlHD7lBzI96vHch3XI28jXnt9XVxmBJREq
aqOfOS7ffoeg9BATHbBXCmfnFc5BZSdNGYQflc6N2mvu9eBCaNN8XYOCL9C4yk/i3FvC+JovERpu
hAYpalDRv3YGX2O+bX1vfo/xu3wsxuFIleEnHEOgeGJ4y6jvKkQZLn7HlnxeJtuFDy8e59/v2vam
Gxx0Qo4h8gVzQoX4APyttHGthvmd1dx0y/iUxM35J1jtifaYzvOYCuFukl7rL0y1uMettTR154eK
LZdxOJRV+PmvwTV7M/SBM4kSMVjHm1VxQUwvPoQU0OmUIBXjH+ZbKa+tRiTPZHT3szE7SsHTES21
dxEjTSQwMgEzpZC3ucdVhQiDJSeQn5+x/8kW//f7zrPKYCDTBxPMFUpr+1Rwa82STzw/GBJNatRM
JWpnks0qvRL8XyXKXi+q1mIEmCmAZErRd4ollqbAYnROoxydfty8WilbepX/mM3kZah9Zs6tb2iX
UK4he8h+mr096DH3Jiay+X2pSd16i88bTdlFIBoeMb7Mrzg/T4I5MvHe52vBEePqpMkLQsdFNUlt
CNdlnltS/TOq9K/59s9/FLZ5I/1Hvvg8BxD9KZ9n5eZmx6JB1xDUl/k3C2c4x61B+gDN/aHazdNl
7Kobt3GOau1+y2weOc6UkcuZ1HJaCEsAPWzSieuZZww7lIatAlULG7ibh5ME5KU0MSHMxUmvj/eC
1IbMy2jg2WtjYkgR8YlgxnP/GBPnprZx1rYfnHBaP9TF+1RuJO1vDMVVeqoklbC16n0bazv4+4xy
35z3wBI2C5KCqyvvEsSj57akTM/InJ1A+oiXTEne5mvep9kytFyM7sxukrNJm4gyEZ9U9Y01UuiF
gWt1njR1n/coovE6Xzl1Uq7RpcUPiSCwWI8V2WByekkjd8mJl8/LrKRSQ1+MtOBMRiA+EQ5/8g+E
6PuEjcz8oMzPnVPz5UmSmRaWDgVK3vf5w1saf0Pl6kwoq+Yfmlc0DHlHAwlqCodm4fhcM0crLiHm
EKMQt5hDCueY5ImI1yXECZbFQb6MHf1U4nm+YabK5Zn9YH3NspHJc+k8OMVzMWl/5klWjqIUUUts
WpdepcbYjaz++s4OK05wfLt5skky9VWqGgefuU8upPLXaN6C5+SJoL5HxZKTzIArgjMKkWfjDTPf
UhuLJzmic5WCjhugWrcpq7fOuYNIWjQ2/CD9mtjM9YPR3nxlxIPkXpOu/fx9I94kj8n9sJVjX/Pc
1bm4hYP+ZjRfgxSNlja/MV8wFC2G1f7Mm4DcR0Vo6u4B1MZOM8LrTPyQnwmw0Bpp291Il+B3upSM
ygFipCXYMlrGSjeSExWIG3FzP7bxPMWvsfDu5UD0BubLeRL5fdB4DirZMCyY35IgXaOipImkXxtH
uclXlVBVS1oTnHWu9TtJgzVQnc8TpKRieuBKnLI9RnIoSmRxGt6XE/WLvzFeiAKS2c7/8ffo3/+Z
imgJW1iGCgjZcsGuqaQz/j0VcdJl0lIqj/ltckv1HlJczETjGq86grEF3RKVhWhrMvEv9QbDi4+x
j6oZVgffiF9rryZiB326CClrgf7Y+HG1H8yWSBBhvsSNA8MElzNTMCWtIVm3Nj4Xo1xrCMX+/VcR
8qP+fsPfEGO+iqbauqPxeLiqZkOn+ftX4fw5CkJBsGEONgsqHwr/BhyVZE/DqdxaLoRvFVfa0ZLC
TB3WJX2Zk4mSBLAeSmGO46/ahCuDPPmdE7bHisC83b//kJpMUv43H9KByfP3D0npHIDHBA5Q0+0z
p2MKwCTEY++LVg2ylG1qBHciNuqF1nCQQMWx65zimoc/0USrtLIAbgSGBTW4I3ErVzZtY7OsgTXu
ckyQFMkoCJASEJfaloZXuvz3H/9/hWjKa6wZnMCEasEHNv5HUHRkJbVrkSS3amLzXA34r4iZ4JjV
DkRIeQSLFeOTQ6mgtCLGC8Hn2JCfTQ3pp8sDoM0OQBJOZPbJosvLx9nuNeGQ6/iR2g6+M4xgiwky
7c6pyr2uDRfTRvtdaKmzAqVIJJ6KdbrhaUNUlD407Hj3luGekhYPOEJswBqop0S+4YQfcrylDw9D
gp7Xpi4ibREl/SdFfVgz4UubAwGXhqP5Gv0/y0v//xAfpduWSzQrqfH/hyz0U5h91f+xJQY9rP+e
E/vXL/5XSqz7D8d0EbOalqaZJn//Z0qsKf7BEd6iBQtbSgcDxcD6ZxC68Q+Ns7/pmg5wFqYrHvz6
ryB0TfuH48KPUlXVcBzNEdr/TUqsY2j/ez4UbAtc16Gnatu89H9/PnEyRmOm0mdBCXUFRXwHmm8z
L+qj+zyZ7uukcSxwtIeI/AFjZv+w3s3bcs+icuvh8R3Y08sVUP4vQFRiW+WDXJvkKS+yepig7l8v
yeKHXA8ZyB8BqEHtnhEBs23srFWBpSVMiz9KnH6rMJUlNsgHbkXcSrELLVYuEEZwL1iCwcdejda+
ocaazxR0WOLfY9y8iVQg5KQJzhNN+55RSF5CbbIPm0NlmrtQorpZvxep6zyXcLHmnR9xMcjIgNaj
GHlVunsNALRwRzrH4eO8mR/04U1upub/cGQlyyYTwi02gdfeOnm8dEfW7sqGE8fZOS+oJ8uvIFFL
ZelfauoAY8c3mL8GHVX+Vqafur8dBvU18tvFDEDybFj58iRX99mmyYv7ToaJu8m5cOqL1YHd4uyo
dOrNHTlpRkA0UV2e5vP1fLE8MMXzNYqU6DMKtnVr7JQBbDghEaJtTjbxfp7JChup1b1j68u8BhQO
YHvGMaE8f4x8c+k9VkR6DtNL6bCFkvvC+WuzOmwq0z8JcDAlPnJ5d6Rpvqcx5yvpQb5OWtM+ILDm
51shMYqSf3IehMKhijk6qsgSBvznqlsV2ngGkh2d03dkbhEgSd16fE10SPPdBaP2LZS1CvzLlOiG
cyiHGIk9V8Rgr1qEZksW0kg8YL/sh/e9SomSl4OK/mHREP+9lgo7087XrkQlPsTsUAnkxJAnD1I+
4knMpgG694koxemWEQfKEKrfQv1xvpCuyja/aueN04trcrYhz/zqFcolY3+vqlvaNN/yn+afbkDM
9qN5N397A2ixM1J7gABZAFBic9PJ4QVKV5r4n1uIFHntPPp+vvQYNHgK2cURSaDxoer+ogrzXe7O
MpfgweQdQsdtPtCpIqTZhxiH568dxa0LwXwN5MLUFFdlraXH4IjYi2+iVxmYaQYOcijU2o4UxnFc
6wGqDnTWnV3AbUsMKoc+oupFqvjPgjq4oak4Tq6GfCZLkyJ+CNu+sbGNnVOj3U2E/8qcgTLJwEiz
QZS1lHn3p07cjVxXzhl2opmfMHGv5mEZacfSTT5nZMP8iTF+XKfCfEltdSn/DjcE0bVymi9kAMlb
3o/I3Y6++qXJ6pEInT+1rEA4aOXtT5l9knrRycbEzLaH/7wEGEQKJ3+aqydNxKeih4iM6i2Wzepc
nuznapFJ+J5S5S///HCq1nwXxhoFCYOWyBp9+ppJZhHlrgnnnoOMBWjxyQIb4iEjoH47XTWsrjPM
zC6zc+zZay0dnxqV6j3BuAuQJzdZTZkrKbkFGCcct/PjI7/DfMnmWcrM4Xu52oGzy1LenFYxPmZ+
flqpOF2zS8aTKaH8qTxLdsbwHbjMTOIcdqhJfJS0zY98nwGe+sxRm8f0PPDlP0tMBO0h0cGU8LsH
msYrWamTk/k8iZOLe5kGuFbMxnLanscOS86DRyqsKx8UW+WiJHUPFs98AUm6rVodKyNz/1ys4Xcq
GCjZkL7KASlnUl5DKm/h7fv2vuM7yf8NHF4FOztdH1AUcgmRDWyNPj2IWF0hgn0QBcMzms/SsmIU
aTE8EzSJkGeZYOXDOs8zklM3ZuNltN9Lxdql2GfnqXz+xpXCGiWpc/OdHDahsPZa4CIXCW6/o1DO
H4omPYhfuVzEoMhd59+oPBYbfdzOb6XGu0Txv0HwohZmDMynuOm9dJrvueikTeEVqfNDXBFCK582
WcHqGCgx5z55CZyWDWLoX/qSSyHvQaRTCYvUV4WrIYu5871nRw943M2evfBRXvz5zszARYleDNm2
vWfO8Dz4AeQIztCI4zzLf5SfOSrEW4rwRP7a78olD+Nx8wcR3PdcH53LEmMAcB0+VMhEKis1HU1H
C+ml/DV5u+biHC7PDxV9gPwitcYfcuAENEnLIHgZMMW5KbRaeeFl+fdft4EcrLvBVjZVXL8oyLXm
69hlRDLEm7THLNj+HqvnZ861ZXV3nJY63SInu+X9gF2txfzW6uo71kP0u8jqZ2sDqU1rpAl3quNv
S0+q9mNgNUXcUBRq9/RD3YWpBF8gt0iy8dRTTDK3NtUwdQTVHXRVokLQDGzfwrQbizejlO3fgKuu
OtYmidDaD9W6sHjRrAS4VwzOrtKbGbuTLAAI2lL/R4ZKtyuAytzp/XBS2A1QSNCIPi+uljn9jG2F
VpOB0LYb0l2Z92wUERiiIDq1X45ioQGsnUM4KJ/F2L+48qv69KGWrmN++K17z6dmuiAKIEaJRioc
wcU9qcBKtE44Gm3G5gjfZ1xmqrnT7CChGEQ8rCEDrYlNpBcC/b3ETi4AuHdN+9x3ylPh/kk1W9sY
Tvytjh2SM5d0vVw92Yn2jPg83sXZSHk4G4utkJmpwKFLyqxEwP5RtfLFiIwjaVfqamxce6WI7tg0
EPMBdmDb8HHUxBw4shwYIOZ1f4Qikv+gr80WFdEQy1b0Kxpd6aKPtfsa3FfboADTsHgpYf894mMS
pmjJD4YH42nKoc4Yx6OF/zsJFkpE2K4WYgaOGp8NHbBsTPPKn8DssHrig3aN9tTnzhsKcqZ0O/xR
agRE1b6OEUQbWSbzXI11n+pHr9wkTYIxWIP0XDVWSevSe7B8FLwtWBgnJUO37cQuDdXnKo7Pfa4B
BpjqQ9GM73qlLwN6Lnz7jOvB1cJtC9HE9JttoAQjOiLznPH8IFpqMCHk0twN7F8Zo0dKgtHW1WhV
EzEHr8HQdo6pk5czdKg+KLEv0bzAe3H6eOt2OXog1Jl4vJcIL4AD42UtCOF4HNpRonC+LXpMdFF8
1E2rpkAOUltICdKS1T6DExTWymfKZhihNJV7ND2nNkqRx1WoT5NUJacKfRVnkU0CL2xZ9AY1F5eA
ZpqJ7ETvVA9NH4jw174X9yq8kZGZKipem1Ec8I7XPP01GK6p/AJb9JqHOg60fusha2S9VUHThdkJ
s/fjFF2CbsTAKLkPRfGj00D3m+ETcGdABuU60pWdKjpE+hWgarKL6tr5EMG6t0HK4SYxV9ZYHDIn
w96UkEOfels/8Uin9iMQePt6RASrnfBmbC2wfGxoapdKxrhO+hK4Gmi2JV8U26MoN1ZjfMOqtxZl
GZ5rEewj1ww2VVjKNphvLQAKLf16fGgR29O97h66IUAmyejLnWpvUhJaG5WGgYClNbG4xEGpB1uy
Eh4SL/gOzX7TmSEaJ1WrNijffCibm3iuadbTy9jSxR0dstcjg65pSIivRVPcSKitYzyP72ybcWQS
D7XMyrq6pxxLWlSeAgrvyZJQ4fvlOf7MPjuINDq5AXDDNtiRIokcI7IuIsp2Dj5vdvqeij7aI+aE
jD3QFiYclkAcEqf/omZ3UhKsnqF/o80g13UoRkkC7sWuYdblRMsm9tHCrLGI+0lBl4T+uRYlILNQ
3SJaqFwOKmpXrr1s2ulB+FGQkISw4OSQaYwlP5VEG2Rdo6JstOE5Btx36jsP53MC8z1I0ZRN/ca2
eAPFxnCIxdUOnFNc8LwniAD7RhkRhdQGt53SqA7Fdmeb7qpUWszfSkogGOb00Qg72BkBXpwpfKsH
sEZJOaE9UP0nS6Mz2NnZF80mhBYliuxCH54boyXkPdLfSyayBCGoUQ3HyMfPXocQMK2HqknbHUaZ
58lGRa27X0X9LlojevUdZDqDNTE7Vnj+WGntKCAiJhTmkcHBLBA9M1dR+UeeyARHQz034SNpEzpc
85ykSgSlJGBX7nBqA9/gFXa3i/CuPfQjH9GJkvQ4gaGa0t7ac1BjIRKd9qyZ72wL0DKrSnfsq8Zc
FRWx0Wwo1mNXvFkhUEqNUxvCTf9TqE1IdADZe1OqbVNFQ8eruTuAO4zgMEg2uOTChxM5viQjD+Fn
aYR3fdQ8FnFt7VzNV54ir2oQB6iIGzL71uhxeA5AB8nRjmqiUEhYQNjwTHvcOmjEtQK8Sx7w0GtA
hgN7qXUgaX3iPQ9KdBRyDa4aEoanHTI54hvd7CfvwpKr/jQa9bA0W+MEf+xttIjcFGYFNMwlSSpx
ABaiaooU8llxElCqTHm58ewPpDdGXfdYFPZdJscRxVIXUjFTO4e7Srtzib7SZbJUIhMH2V0tDKz3
NbDRKAJXRZfwJZCti+qzqsNPnXaGFT7ESf1TcV738+qO7K59k1EvByzBFnFwfzSWR6N6Zyk/liNZ
UdIdhnr8FYuPZnoHdKDY1eJt4fUHuYc1ZEvFc6atWtK5k3RlddTvuELkftY3Qa2gLrRbKNj/pfbR
abFshfl33/MFckNuBMNV1gfffGXWNmSudmKTezuBN0nXuU4c2vgXsDlpAHOLViN+DG5rzhfxEBee
VdX4lgdtQWqklhywlPyBJsfpWO4yA7u/OsqwTyoTOzbNvYn+NK9dssGVki/5D037rpbjBeumyU9D
XZUoaJLY/3WB68p/bdHxIRckXkptNmZS7jPB+brqYQs2b0pjfadmxiakvcxfqk4PiVZ/uWr/Q6lS
1mTkRwyg3oBrnm56P+1b9BDzxrIZIC6HycvcupEtlah3jmkQbOX+WUm0GVw+f1oj8U5kuK0c605+
cPmSiic7bvJsJdJklUMzc9u/hsc0ckHMj1GzL67FpVNILCvq+BiVMGFRYzJ++GO+vHBHdlFytGWo
fShpf4R1zgWZ+aLi+YVQ+dRU6XcJ2Ix3rfBTmMREJ9yNgcVqqrKH+Rfny1Z1XGXoFY3SzCPEpJVR
U5pRff3MsoaQNbiMLMoo2H8HcpGp2zooWe+4JYrloJ7iW1lQdQAbr43SvMNIhR3Eyk9pp69rnwS5
EXcR12AuzaRdTpYEm2URreeBVeEPJ5LJuJnvfv/lu/obn5Z4Oc71nJ/nkxbb6R0xvgdrKnfVmO5m
4uL8WInI/RN5xslQ2vV8MSWMWym1+RZ6eKn8XIrJbNAy2aNQhpUc28j0r5wG1nTj2UT6X/nJpr6V
AWTxtjEGtlHnFumy+deW4ymlJF3K56bCThXDm0qUnwq5tE+trqEflFgY8Oti24Ucs+RD8knGwp1u
GJu59CLrGbIIMp/ePDYgdpIf5wMQnJuerX7iKMimGeTzKRDbsAc0HKrQdw4PSNZ4bFfZ93G8nzue
2LiwN3ob2kd8xp6tM0EfV6u2l5PZPpAKS/WvDta6ofwW0yySwKqmf/GZ3hcSpyhP4qrFf8iW+dS6
T3MfMO/EDbLAmzZ8zpVIlS0Fe4PKQf5Fo+JS6lQIraz9TttMQ1dfylgxJ5OzMUcNZIZAzvZF6RAF
FLn5Rkk3bZSUuFv118Badzby9SlW79m/l50Wr/OcwFkFZXQemHdOkJyRp0/LqC6aRYgQe1Fp9b3u
WetGoAGJnfysEPSXMgytajQPRgcxx9SQOveVcdTy6GjXLO1qGNTsfIuPKE32idCh/mlXmDtNUySb
QQ+hdfiavrQ0r9nFiLujqgZ9qsvlobWo3FjbiZ6eopRnJIQ7pyhBNsbtQSFGKUPZLha1On4PGTSB
mlzd0Kt+jFhB8MSXD13rrMXai2+V7qYdzkEPQ3BwzCv5oE+abXwXfnfsJDsqI0EMLaV/wNJsQT12
3j28Ir2qaagX04szUMpLKC4AIeItlfLOLO2HOCyeUjdM8ZRgig6s/t6fynabeFuDCNYPA111MeR3
Q60RQ67BH8zrTEgYDdAtz/kKK+tm49fMPUYxm1eOsaw9nBXY12Wpsxn18INyRogpxPKLLzds2Zb/
NJFRbVQrYaumkIyQkjNUmbU4pDquBDMy2W6aw6roszurddKVF3hfZZXCMHYg9nj+ozZm+V4R7blO
k7eg9E+qV4MDntzPQHiIsicooFkwrAvmJwO2cpw4Ug3qqTvRR4+QcmjeZ1m+0gxvFehDviaH4CEN
gTNBb3XYBA4bfO3t2gndOzuGs6CrsAEaMex+f9rno2pdsywchxj33D7QoijWbuJsowDIcGjHBRpe
DzC7VaxRbm3s3vnyDUTv5JYv+yF+LHEfr30LNX1dBis/MbBfTOPz/M96j/DbxyLNwrm0BVO2XKsc
ChstyS0qqYYSvjoLDKwxX5d5c0yd4qnB+yIXlXnRjJmrJrz9NdZ6CKAXOVvLNVPokISy4hXTBkHP
6dqJtNvoTMic+AUH94oCXmZeFeSsHGsEx7Id0K38WeDTnCfVkamNtL/DPFOqjvIHqPSfsMTUm9b0
dZFtlue+qz7lZ5HTZY/Zoi+KSzx/Jrkky3XQnLw71a1g+DIhyiWqVJRt91BUxa5JjwUZSckwPRR2
uxmyEsmTIJTSuQzmxVey7w5Np/xGBPimdvPjVrtE9OSjMaMReUep57+mvBpjUSGyOyT4ck3JiFwe
JahCzpq+Op2zrlwGguKL3RFdKmugqlot07K9yFKNFfBa5Gtcc6n3d6Uy1fzKgFeM6bzVyEPzmpbp
PhTYE8VIAKcNbOh3OvZdcVNiXtkgT9MKJhJ/C4DTrDpyyR3y4a2uzl3JDxD8dp2C4CqMcmPk/hF0
KF+jo3Lf4HoYtXcdjjVVBN9n2UWJ1RjKj6nqj+BQ5ChmxZdLdcGhdGqnR803zr3A2sLb/msptl37
Pi9JC+e9ImOi2ka9HGK/19XkN4urOmg0aLJTglrUS9qf+ZPLcREkQFcp28or2obBo+qYSwIHfwuJ
FHuvczGxi5zFYIeP7VrhTC4rdfOSVFiItOLoGCR0XsPiD1F6CF8z/xR34WreV0yWdiUd5lrbIyvv
dJhshKhatpVSNPoCB8ON9gzfRZMVzyJQHnQ2G/ImyiVf3pj/5OmslhvXsjD8RKoSw605tkMO50YV
B8TMevr5lnpmLk51uo9jy9Lee9EP8nFxHb2UzIZQkTu3WgyvmmXgYoKJTB5pBCswqfAeTaJbZVCe
JAmR0AoK/tqUVGmcW+gNXHWTeRE6IepcPU2+e+8CXJdcOjJujag+qejHgQ9BaA/P2dkGKet09wsg
NTHSg+KEJ8E8zlp9V/vhNjbDH6d4GabgS6vptOvTP5AMl08o7v9qo9nNqnYGQIEuA6YjDMDi+MuD
Wyo3ui5lT7B70ca6gF1fT1F+LCuHGp6xTcJM5VMr9IOPZ7HMRGjV/sifXqIezWDYWR1m5rKtxEwk
bvIHegebMez3aHjdLMtf8jp5inIba5l/k1xyONjV+OhZ7VpOEGego1+M2yU5lL1fDP2X06O1jmxV
0tBPpSvHhkheM6x+JfVpXR2gNUtRbq/J3SinDCJAum8EGppo3ftQnFMsGVYh4NNl5Q6i+yJN1dCE
DhcOF+zDfoym2fRp/GhiCi3vKV8YQ0J6CNEP0MyrrFVZs1GbH9IQPZjgM5vtF+mh04L68wYaM055
Lw+6rmy8ePu/sGO+6iOTIQ96RoEJ0+PZm1dT2GJvOn4GCextTMBLFoNMoCwvucaZd7St8mAL1s+P
0WSOg3tVcLCSpenJ9DOj/Z9ZxaUD6UPD54ZB9l5+2ynInzKAdCPSEIXaXPKEL+1p/Z9XlbfIQMAI
ZN/Do+eLp19VbjCcobjxK3JHTrUGLbOuni7xpNJZnnZypi4JnE32VvtEUzZ9OaOMYxt38gvynE0n
Q/a626oZj0a+uxuBHpbc0ha46pJ39mjzwiJBN15JtlLDLBWjLIKIBaHMOeK34UXObWjIf4PCOVQX
41/iGo8z0h3hrP64Ms6yox93Lt7kbkKQ/JP15xSH3Fa+KpeebNw96kb435dWzPPIMRXne7mEuvG+
28i/RQkKzUxCS0f/n0bvzWgEx9j2vi18bJVbxgXfsxjqLI8Epa3v2vUeRsSEpV61KsQqMHKXnyHg
vWjdLkqi3xAUbgH0zxQj+t7on+UcAizmgMvqs+TGG/yDfJ9/d7/of0YA5lpY3YHa/VM1KC1886il
tVwWOykQ5OxYgko2FntlpNYbiV5SjsmIwJqqO03jqCGflURZAHYosPCCR99ldbjswAXUl6ENhZnD
5R/Cj1f2UXLiug+Wr9ApZ8zhAMcd2l8tL06FHeywKf0TQBmMqC8aNXfz5G3xfPtZphY10naIAl0M
2h1ylmRW/+QwgwWhdVDDElgT1yjvzOz+I41o2TdMQVRWxYLqW6aQrsEKmhe0+H9PpgUkmyLHUJX9
KZIGBx4DS3GRR/3OVGh7LtNWZlUyO5Uz2LMuCYIBne9jDMBnLkvU0Et70zrei1D3NKLaciLw1H89
92Il+huCas85qH1T5cBq2lOeEt2IaFI6y3lLv29ths2d7HbZ0jWm7mTBQ1d9agZITHnAENZ+69ja
OJqHF2qzkQ2ZC0xz2WizMvzp8t0aiyeAoSDfhQ4EvWZadFJ+2T7c2eWlTeZ+a5lyna+JIOpCCPyB
Y98tNf4kDvJJ/ObQci0J/8txpNIRyLxtrsrcQ95Kgvk0bhBR/TYgRCIF0PIaN9ZI3NXsEzL+ctBJ
KF2iMcz/l274dzzPZFhywHV4X7Xx+Gx6jAelHyKn3HLfFPTU1G54z63zEpF9N/6ZbOampARRr94V
3ETJh7TOebfKGxuHbjnu0ALH7plN0OFD0IO2sMWt2uS4yaALpsMXMh6c/9ywoCweAsRR0MbjhLJk
i2lrFZTsRABe9slyeNfNus21L9lgSD+s0d29l4NOBvNjFL4Kwl/x3SfZu4uJOw049GmjY5vMbzXl
Ox7D32bxMUTK20DETvX4V9PLc9CaW9LMO33A0EFOqUIYHjtXc0FYjD+ZZ/4s6ZystjxyHlSR6D0u
yZg0fVwjpjpN3zhq6f7zm3IrloAeNblI2pzdcsSMpXgE8nf9f+SRVVYdiyb6lqxrWbXL+h308oLQ
1ToCkwCS+5jgjC3F9NKckeMAZ8cTSM2dJB4NYh5JXD4aFRQbQcssp6jEzUTdG3m3maDrZmr8MxAZ
A2mweNiztaBMBAAC2ejHGXWYFwTlKDjLuyzf1KVk8tX4KBYLS8EtG7kzwV+m43NVqSQ+rNPB1rCo
KPfyqtDtXypAtVKfgaml30VMhS1K4F1XSLwu48p4/vO4aEM/G7BQMtpHFonSson5Zzn8l0/X6bCE
TruNSuuxCcO1vGDJpmRqW0b/0q1AdN5L1LswCfcmjrt84HypEdWoDmoy/i0AeLXau5kGpY1lNTKv
Q8D5RiAyC8iV3TogiwAJ8p4a/yd3znPfXAU4RBcFNTKiZ4zVO3iqbdx75wxF7tDJbxd8hxxmLpF0
OeXwdKNviIjeEBuXAWUJcL1EWkF5p4ECYMa6QYf2XdL0pTVWmNUBLcUba0QbQ8mKizvRc192HGtC
ICmJq4iq4qlPTYoWgqAbFL9e/zc4xbOpjd8wJ+Wwkf2zbBlTyb6Vi+wFfA5/lDK8aXrjID8vgXLs
4lOXJTt5gfRcpQU76eGh86KjBLUg0desiWUzgVNaPg0c2hP7VXBLTKXNfaq1x3kY/3JXJR1KrqPK
qaNSW5QQz7zbGm1vBNQvxCws5MhKKgKF13HfY9SNxyE52r514yGmV4z5NYHRvKpa5yPLqmfoqatK
9YgWVXiukYZZLDCEAWDncBcSNijXwPO+NMnwbyj/D8jCU6b1TeTjQXS9CWwZ9AspwybM3IXF0jj9
H5Y2HEAaljLldYF2JNy4OJ1+lk9hZGGQKhoB8xtLeTLy4Rq8ysaqQOcyPn1cFqSR+i/LR/JYP/N4
v1QVUj0unV3J8Z3iQxETPUkik/6FGQtUeu1n6aHSBniO4TLWev47SOqTW+Ob50Mw896C/jWTrGxK
ORVl2fpZtkHM7HEJkhnUGgbB0d6OGrQiee+GhrizmhrYq1SJL6m5lB5zojzJKbVsvNKIP32xB9IB
e9WbxgzvPA47AVclM28RIChNw0dummwZi/idjMZd1rro5YebXKvu6oHYKqSNJumeQduDgyOTkYDe
Siwrknyt4tkjbIScJdV4zyas46GZD4M6HJTBugzo1y5YNPbA0tSTbQXndheoeH44bBDre/Fd8az6
LcKomlvexpcgNV6XiONh2mDTDEO0bmNiAyyHpYRhiTxLTWG4CISU1h72xr9N+I+gQgoYUoIUqBbO
7RsaP4jbB+iAqz+6EIKWZ15o2kNjoWASUWpJBrzc/HFQ92GoncLg6HrDe5oaP8sjTxP7ZbIFKWj8
oEX3J6B8uXfTI5nYtzqymyTEyRIdkwe7V9/Q31kpCqAgFvrCxFg8bsqqezec1+W5yrrstfpXTpE4
4rcXNoqseAS9NglwLRf3q+Uf5f7K5cv9yxLjUjnYKFr+91DDSYvhfLkxQ54quVPHcx8DSI77Fx15
xS65qYEN2jiba9BRpKxIg0hSk/smKV6W8NSAdpMYLQA/ubFI1/yr+UoLIcHgJPWXlGdLYMn84or4
GiAy+ActgPQcK50AVXUbTJNAGSVLlVfD6eAkQttPygMJPZ5Q753X0gEa0u4Se/gsnXxbq3C4h+LX
dpyjPGG/in56ez+47n2VQb5xjB9vVM5l6m2kRDDJKRrSB5fGPS2INaTmS0/9tnwRJD1v4Jjsl7+U
Bghup7xF+JDRBdsKve4fJcse0K7bLGlEp4Y/fsxth2SzHdvxrCs3tmV+/isQ5Xks/zdr79u6+5Ds
Xg7NsuO9YlUFSbgdqMrrUX80uXtSA/au+ZHgQRcTCBuqMqnmA2v6KtC1hBuJcIh9BAR6kHokFYqo
vOFSQhj0lkPocr7/vXzALE3vKSo3pPFHu+cc56SUt1qqOcFNyqOMteSYFcp+ULyLHwIwhV/HDhkY
woexsV4SR5mvSDmezj1WW+FZhmO1TXU5qH9+3by41acbtG9QwJjWJeq17OiSsruXBBURmZVq188T
GSvq4TOWZzKLW0qlQlpM8srlWiWmhGp+jrV+Ix8HYotb7gEVjcIzK2vb4rTKUP/8/zFblh2axngt
zKPaqV8h2IGmA4XFYvPK+xksbO0DadNT/W8Zqbn4YPX5XrIsScZ1C+OPmS0z6c9SUf0/2VIm7omJ
TETu/LpWvu90iNheCiyVzITBId619zFidpZvULZaLn0tG5Oq+UthkA3COFw2SZGqhC1aEvQhJB3K
h+HGa2fGa+R+cfNrk1sOtfOSqhAkzE+rfpbxjzQCtXT6S4grSp5tCqN/TPrhpyRhUQPJhiJwefV1
uW3D4D9PUr3gk/4beBAUWuPZ3JVN/N1OCJ2C//uxyCsdO4do1N07xJeaGlLr3dM8T7sRYLZFDrb0
Nvz0K3awcI9+mgILAjO5W1L5mM5Smb719q/k6ZJgSsstVXcQIhAUME/SVu0k5ZCXD7P963d4QTmp
9E38gHYTTQ8//uzUe3kIsrcl9Zxq57Utn5d4IPWnBB1jeiojH80JwKqKNe6bZNzWc7i1RK6mUJCe
6AfsgjTcwHTaahRmv0FsPaASiAcL2mWOdSmhSIsd7P2g+Kfcgkmm6wFCxileioOVbWds6bBQ4SwL
Q/3aNRXUvqHa4PdkbhIv3quIzSDGYZerTIgzoYsIc518tz6Nn7zDT7z4sq3gMuOXhX99vnM6Y6BQ
NUGRYwiK7FG/BbjwoGFRcEsbFhm+OKQL7N+Xdv9hDH7wTcf1fgbjtzKKvrjpK4rRYWqf1Q70Utej
NO/hNSdZukwJhzr+ce33oNMOuj9ssLPcpCUOPfxzzrJqYtYbdOTLXGC9yRqbBUmYx0j7MWFC2Ptt
CRgDbQ4H0ENb9Fgi3RV0DDx9/BeUvLl8T423eQp/Fvr1EptLUDlRn6Fgp38tdbRRYjqgfiA0eZWI
hXct2yZXjqqT7SwGu5JvSBCMcG9M8+uSiCwfoeaPlVMi7EO5RDfh3/W56Q43mKUcUREB5Q2WekHS
oH8BgrUw0lFJ6k99qHe4C5wkxtFD/ImDL5m8RXX5Kz2iQZZkaaFlVJ/k9JSjyyi5SMS1gdW9+INx
ldaRrWY7Vy1u3Ll5sbQr3FIoraSVS3oJzVFOMhMtUdysHyDfdI1x7Zb6i04ds62vaClypJ0lxQ4I
o0fPCYH/zD+oSz+mVQP6y7nmarTXKlB0c3b9V8qxK6T0lQb1Ulizq7bmgC4C7UcxiJrm9hnP1lXe
/+sLIGN3NbJ423LKLa2sMjO+Jr/48dwD4pw/lRFfxzT7iUNOAtlGUfKG8t25YzSa+PQ45AnJdpLm
tN69RFb1LonekvFJcxsNFZA44Z38rDH6nCNLxJj/XAuvUSV5WGqO1JnuUt1dL1mL3ZPWtM6lk3xz
WSIcLV+xtlkyVH+0PxMMGJgsq315lWNbq5KnJnNWElOTEoiMjHnjfsbNFbzItOofvCr6QnoHkzOd
GkXHqVL9gBKxHA1d/YPC9LIMHEyupfYb7PKI0dNevvxS17p014ocigOpXhGpX2aTvOY4J/4vwZBm
8Kx8ucX0gnoeYxYafN30KgeuxiaRQQZa4L95qJLdFPc68DA/y59GcluH3Fb+FNELpGLvnF7/What
UYKCqAbkZcrpjL7wKovVJ7nLnlF9ROVDzy9Nif+FoOKgFVeZyC+9NefbtYqroYDR6Npr73rPUnZK
HbqceG598Wv8fRdEwH2j++9L41LadFKDF0aw0fT4VhqmSxYkewSdefB/2T3G13NofFlO9luQHC19
bX4HXsZVFp00X5QBO4MkPM8tjIrRNC+VAd6fQYq8odyLBWVhz/o6rod7Qx2Pfl/ulnXN7gKchptm
A4uA7ozc/Z7nuXJmHH3U5+VkkVzSHour1yuPIBxxcEjfZJ3K5wd18ji0yPawBkbB78gPkijOzrEs
zNcltflfx3XpdberfJfr2pewU6Tzk5KjWPO4NZzg7NbutyUWk7i1f6r9raQ9OgL9zI2vo3Vf6t3H
XA9fy5tKfjIQ/uam2QXzsAXwpKn4D6D1d5W8xXHDx8mE5iCzrPix04ePEtQ/3qMMSJDgG/xNFWFA
4fo3lZ6j5g28W7Qhag3RVuz0AJX6w4dtxcq+1Gb69VvTa5wNg8x5m436nWrhPh64/a5pUGq1qrq4
iRx0i5kUIKrX6I/ByLuhaFYejR6lXq3Nj7ZqAVpWB9ChdT1sknzUV4OvtCcV8D+dnwEkknlyJ6xo
u2b6aT1QouFIEnuPYjvwvSGhWVejVdYTshJ0xPfTSJCiuzPiCTVOoCq1bYEUADk7mQwn0ro11FU4
xsrazVRzMyT1sB1BS6814IB13jgw/z3ssnXlVa8VpJVVcCFmChzBAOJboShgu16+b7N2DcgU1dna
ui1UFFY07aUok12c1M4xVH8RhWYAO+QbFFQAEht3kd/5B6ft3+u5eLFzt9/mDRDnauY2Y8e4ckP6
VX3QfOaoRysz6LLBL5S1XVrn0PWR2NKxqRkKvhN675iHFvgaegmwSExYb7SmT9dTfFInBfvSCq4m
viGIQGcIO1aDdTuX3ql0MlpJ5TyCZUcL2dCNfdIbxaaYcMOYTFIGfYfiFq6Rzg0036rEmy3EpHyr
6MVtW+v9FoeQENQODhh2cuNGo30zmyOP1IGHqcQdwtsg+VfIVCMt6Whr3yrmte1q8bEIQTKbYNWC
LNtrCLwisSfS9G3yUWRM7wq1SteFsvJqDBe8nI8qC4gThjntsrOrDdM2wZLBGsoRe3FABq35qWt9
uB4HAPxF3H8WE/pqWTq+KrGm4YSZZpsM26pAz1G+Gru16uIxkCKoBwkn2ZbcUHQ0V00/QE2YnR8c
7lHSbhE6iWhhdj7xHTXgEKgeoAMTR5Uj5JaHimxnCwDeWsWKlTyorXXQG9c+BjOnTIRHUjy3WIDn
3qWaclyOy23Tjrsm6JRVVqIM2wbDLSoGD9PMlQfmR+TH+dZrE47eAoBJmCg3rvcb5ukuqLJp0wQI
U6HsjRaUS28cu+HVdA96UT9VWbgb085Y9waa96lXkucicV/QZA4afeUQo2Ah1L9OE+8LkXqtapfA
31qoN+ThZmiNcjsACF0xh3YBm6ekTzU3bsdZQB4ZOeiRVc17qvT2H53mMB2hpmOl9GS0eH2Hdlfe
xhPT3F5TvTclU/3VXEfWy4SqK/qIvfHU9VO3QaXZfGw8fKOmyfbui1kDSEyqB7U3Qr3MGwIMCors
ZA0BlUzbNIcoHPzb2DCDneon82PnKzHy24724ka9hltjjUhV37w2uZX/oom1iTzGReyVC5qcVDRj
Y55VQ2+umkZHKO/Ud4jE2h6YQ+Eo9Q1jPm8V2/EabVV+yzCRHEOiqAgYO7PUNlbWHsYOWza9rTHB
qeN1AfcDnxvtRo9eprmann1rvm/6DgUevtLez5wM3QaoyZMC3MX0v1t1yraaXiNyDph0DtrT4IFj
CWaAOmEdXuK6ZX4IhBof05yddMPsvzmkZn+be9PRmssETaeaTAy16VU7Ft9RoT3niY9S/fTct+kL
pI1KmRhw2Whd9c3OHIFqN93GqhDGxExh32LW+MikYAymxyosmp0ag9tPjO6paqJfPY4+Og/bRQ8a
ddN22o2aWVt8gqU4eCuHcmP4QHGTHF86vas2boy5K+N3cwXgZz8UxU2b+Nm200tA3i4L0ou8EQEQ
Dv4Gt5fCmDGAtvHbSyP9ETF9Hv+Mpia+0Suzt7Eym76DwPjWWYUr3UUr3HVHut1NgcRt4oFuncBe
1YG3xacJFThcEBHaDIoUfk92tdrGJydr0KvVnEs5TPq6YSHZs1qeNMBvG4WczYEvhaKuY+77k21h
NRGa2PtEGaK1lfUWot52Wxkd1u75l429hN7iIZq68yEr7dc8BP6ARBgPtb+3S7rFXoxDyNF0+nJN
m6XGYuu2U+2j39j0qn03gwUTb3Gn+eA2oOdhOtYGd1rA7noKDMIYP9r5UnT1aTbS9ik0m5vayOtd
MHo0QCr8R10NELu9nvXyu9SRkUfD392GRvOQ66SSVsLZwg4Fv95/4o12sbPpUNcI4Xl1bGxA7HQe
U38rQgUMvh28Jw23PFo61oMSdg+o73TkL0QHP0ZTQOGrouN2VRyDMIOftZb190BTqrWK7Ttqu968
Uwt1Q/0adD0+NYBVbUrNOcaQajJvRl2M/wiICrMFTLAS8j6kfwN0hWz31cE4fiybXaNiMujY7nNV
dMM+7O6AYOPVHAAwTirjCaCWWD0o0dZWigZRhuRSNciM9SIzbfT+Qe1YY45erut0SKlLm32qVBdf
DbZ9RBoUBzAIdMSnoqm4wNgSa/Yh2MTl9OEbQp8Klc+2jt47fwZgloUeykD5/VxZdJAQOsGS+2nE
RRQv4PhVK5g4BwhY4u1lDs2w74OuOuEhu9YsvJumyX9BLO/SN5MPEAE2UJSk9iNubOOuY2tzNM9o
DbnqY6QZ9jqi47CJ0FzE6NY/O3amP/beXWMj2NIgvG6jV4agatDf2T5yKHo07EuMakC1Ry9xWJq3
veI+UcZqG2T9sMSxXRr+SrZpUAqmPhsPGQ4rqLLCjGLifFk7jjkgEw85qDeGczxDPUESNIwTnFRU
5K8d7wF7U27jmDhIxU87GIbaSs0430mc7iz1hjSlcl2uJcrPdTaTVsBdgG0ykYitZhOXRqMwb+sK
vRAjyg6FvaEByS4ipdyo6XRM/SDbpLWPvXhdn5IQf4vQfjArbJkhY4GRNl40RGXWYRaCDCSj3Ax6
f68EeD45mHrxLZ/TatzMxVSg1NgeplByTQJN1qvIjni6syqK9k30xFodNsXgLUya1xJZ/o2aPbXW
+Egf5JzHFWaWWdBueogwtL2C50DhzuK/zO3taTayP7bswlvS0hvLypyDEvp4lVf9VjdtZ0sIH29L
tHYS3Mo3CT7dm9lhb7Tg5FsdWd5Uc+fd8DHFuAXDLQElgFMYWZh6p7qvXkAqlBSI65gG9kBIi/OA
wi1q6RvPSV85t51uH8VlhmGC/Th60VvQ7kZAQ7tunETb7cOx7vv8lEsNg+Oyr6FuW1iIB87eWS3a
I2XpeSAWcCihLO2qrrPy5wlulW6/jSFat6qGWx1yynClMvPgZSjkArisChMMNTXKMDAvsC9L099S
6rOn4yYGOkejFd33zlX6TnWKA0wLk0Ma1gIgmsDT28p92/ZrP9vkU/PVAgKX0TnM78d50oD2S3c6
Lq9hDu6JmlU308uIdwhPjoZ6tkbpraMD1V3bRJT00VnUa/zA6qdl3ANCI7NA8TrhNizC62QGmyKG
Pz73+yEZ4ebheAoRqN34MliiocUx8VLMxlWvQ9aBhsoPvDQ/u5vGFiFoFtCqVNsLrSKkn2IUF+fQ
pJmVEG/tkZ3Y22geVxvTYBW143SPIPuHDou6BK6QVzgtFc4bBgAUuJFyg0QnYDLhmWFAdVvByV+h
cqSoz9W7NuaHwgI2Hxss1bZN4PNBRRpxJbAAca5RQ6nJDl6twYWFZo73Y8/buFbbPioZUC8nfcLy
A0lhq8XZCWYlKlnhwcytnTYprH9zxuahzUyES9sz8DLuf4tc8FS4tw5RVJXJsDVWImu+pTuA842K
YK451h95X+/zRRvU94q97xC64vBOt5n4IRmp4myvp0wh7dtumqi50hl/dD+4NYbugdHlIm7wEqac
/M0cnnIb1GPoHIja4WEyVThpLehO92HMnmPqA11FvRBELYd5WD3MiG9FMT3mWNEAI/swMf2tlc/4
58EHt10luFFCvHsLevikg16i22sx7vRGK9vlTbtXvW5fTHgYp72d4xauGCtGlXhhY+gXJrWHKl37
hS7lk6p2Z9zYfMM9NDOOGLORH5KMlVxaKMtAYeGGaOpDX3yrU05uMAwOoT29ifUDwNECllZnYzwQ
/wZtfTTjGcu+adtwolvEX9Dh3ie66i92l9zXll9vqwxx+hxH5CR/ivEwnNX0hdb0fVpjGBLB+Ww7
94SDBR4dSb+n/aNv/Ah4XxAlx6LyrY1pTg9F340n8OV3oT57hzrGsZZWzq3h6MGhcYOPqVJPbaSa
hzD/7YzgWrrIjzdFjA4EiVyA7GHY52xzPtL2mBWNpvOsN7jDj/DlzUE7Qc/UoD6Wl3CytuUMsyq2
kDdOSzCzQPEPVtTtGgQLODfiW7WuX+Y2uc4IWgPYzrm3/owcVLxyIC2DVpyOPVrxOHQj/2j0f0Ew
XJJGPc0BYvOTDSVMa3ld2oMaDM4hbfVugEmOIhfpGJH7BixkAuQbiqCa1y+aia+EEwOcGlJtOzCt
3Gocvk5BxZ2XtI2aznrWFfuxNXcRKvdbKP5ndRiPfRQdoDzqe77BT9ZpV6WLP/CMqRtl7/nNdR5y
baM40041zb9xoJ5HE4qwgfOJvqEHkIDl6fA2s20maUV4whztoZz6PUziE6Udsoa2DXnHKw81ksuk
rhYUTLiO296s3u0kQyR1VF8Ky8D8BDYjv7EZ8i7emins3ipE1SPFB9w1Tvh6XMtIRq1m+myWLVuh
jW+nClnVhLYa/cPdoE+oank3njKBGCJvDVL1BOePxBzKIGbhwzHo6opFnLwV9nwfaoTjtqbXoLbE
Tb+uw5uifieAnC0K2G0dm1weFjC+qSKrDRe0Z7FBsZwOIVV9NU1/xpi2FMx0s+3qMa8QzE2Ubekb
E4RgzHQd52lQkb03mC7r5AwEmA7fU+6IOrT9Lke34NYravpjeNa3AY7obYaVUjjgZ4Gv41oxreDk
OohFak33HM7QJSpNUUFl5NAJquE0e1q2a6xfEj5wo/WroduXUtdLCLg4wsE+7NpqE4wKcFEjxTI7
AMSZYSPjRHC5zW5ez0obPmZpfXTsFHvWDjX+QO0OqkMu0kOgthULs3ndbKG6lA9Uxbh1t7TNka/G
ebwVSgFA0XCyycix5zCaCLeU4jp52J8E6t5zOC8UtTY3hQOOspgBA4ch20R9HYItDltoY5tKDNmg
TbZzXq3H2h0QBHfOhTar62AyvnItIcGo48/B8A9JC/kGpsRaV0fEAkAnhNptnRGspxbFcxTgxk3h
Fe9Iqp/TsY72KGszzgbCnre2POz4e2jJ5oKZGUPSRm96PDBOQpl0laA2zqYJPtUIlrdGhlkEryZm
HTjfVGgDRNWx63pSCyO976MeDFVAwjoNb3A5PrwGG/XSHnBNsgiIbc9wtLRuaiv+hSdN5pJ/dBr+
nKr1ldnDoRMHcGf+LqmChMrxoFbI9Sc1BN6q3XJIXqqsBicYD/BsQ2RNrE3duvxPfC4Z7Zj44ijR
LvLZTHkXnSokFldzpF5TvMKCINrS6yzhTDkT82239v+6kY5OTX8GDlFUFm8TrkuYLhws7PN8mjIc
HTiG4Y3zo6Y0k4ZmvB2nKFzXgkBHAv5APxx9ioMzpEfDHvZktO+ai0NVBatW89B8mafhrOvaVRvq
z1gpAxR445sKZrs/kqfQhqOzNgoR07hXQqiakGo/OJ1w+3Ahowe296LR3+wdBfMA3V8XM/bNDl5p
ehChxd3UV439s4JhvO1TD0FVOxi3jFb3XVFc+vnLz6BBQUwotw7N7pLjEoXcS4bSSBqZB+wdbwYY
zfHkvTUG04futa2fHLRTMAW4SndYpo4BeQFMhWVuIJgA5lAH+c91g6MToSEt/9gxMpAJgODOpa+u
qp9Oar30frvFTe0sY6Olt563DpdMd6wAbfiPAydvrOsiWIf0BsMevk/sOksiuDTe7QuH7Zu0xwWk
7NclDCcV7mv/KOMeGQ21s3Ol1S1QuCXPLMwP325fanSra5hApaXcywXMtZauEv3WMjWcJxUQiwQB
xheSds6Zta+QYZC/C8YtobrAtHnBRQuuYhEaUpwTTaYN5gh/0lIXDOnS+k4d9hni4j75nmtPXzLi
J7W+yp/Sa4fFuhmH7E5oCjKE8lS6SwmOh3n1IW9EQ2obWPpZWI25fV+P84sINskcTcbjyhycWvCt
9ADudMumKDN3GZy9eULtwTFw4U2vsVM+R1SggonMvfmrMRH4RWolmts/fJx+GsW9CF9rSPJflblR
kOrM2Oa/ra/k4EBj9Ey2OO18z118BSjxk7beU+CEOxdnI+n6LxBwF3ZLFAbPMfBDtfyUvzZp/Kdj
oxU/xDQ6mgCzON98xKP9z2QoprTxNdHRDfC+U2CQAsyWNdj50bNCzSJIcBQSF9CbrLqZsUI7fdOc
fLXoCdAVvsOynNki/bRSU891WG9tQYJnw4+s29wE4xx/zgHDbvDQo2ceI3aCVnjfkU4jAvBSWEXP
gkwVjIxgZcYqPkSxvZfniUzBAnv93/0t0ckUgrHMM5si/YQtI5j0eA6PA9YwMzgceZqCoCtezGD+
FVyHPD8XgwiqQHncWqRDjsekcfr35MGuGA7D/BEqCKgQ+Q0tfUy96k1gLQspQC4zpyWhZwjXg0da
lLZ0DYklZ165hvc79DeZZX/0ofK9QDYEbKKGKE5jnuwIhkgAMYK0DU39VDj6VkNQGq2Gi/y7oHDl
F5aPCuP7rHXelgcaji9G9i4/Lrj4GlxucSMXVQYw5LLkIQzZFiwHbMQelb5bC45BTZmrBuMGg6U7
i22eMVKLoDnbU7pVzOEs0N2whu2fP8cySiun+CqvyR2WpYNvlvGhDV/0vV5MnQEac8KRxVno7R9S
vIiGKXfy98Qzd07o3PzTaNKJAIVFJ1YkhdgVlEwGTy8VIaqgfFbM6avmds9TfrXAUYRq+zWYjCpv
ZxOdcqZSrRNdwyC5RtqDko2PzEEDLlkutWbhL0hjzc6OLoY/PTDbPE6uTKiAe5f6IU6KvWDDbB68
AOKMgUE7CyDDIbT2X/0uP2ssK7mokN9txugYj+4OBu01SGCABO1rNO7kumdo6mYy7qD6HkKvvo26
ahGjkl8Xxus8CYu+W+n99GgWI5QDqkC/sz5k13iJckddso6ebRAUgoXWOahGp/tSBXxQOPN9CZA2
tnTUjx4JqdcF6tOrXFp4Gqzoywd7sGwk3x4+Mkwv9rJikB8Ac8yiy3vwfTmUgCG7uFh/y74TgNNY
NZ8hlo6ZctZ9j2gLG4b/sPrAdTu5JXBuWumM9a7/nY20w53ZEvL9GqOok9E9LOfGyMpdfmjZ5EMO
g3p6anNO7FHG2wrgXelb5H79Ll1s02R07MbW5T8kncdy48gSRb8IEXAFsyVBT4qibFMbhMwI3hQK
/uvfgd5iJqZ72pAwVVmZ954bWv6qpj1k5u0WKCeEKuPZz9MvY2JS4k9v3SJmpI78yadyP5v0U/m6
f9+baK6vQQn4XQSLJePnnPMo1+lXyoCYbVfX3c84ma4kuK3/1iQeg3ixeyVZ/OXnxjY1+xPw7U1l
x2cb3dvEwj3l448vF1ej8UK20Y+5CPfNTnuUBmYVzEsWO1HfoCevijVYlxvyRjTR1n9Yav7LBIYy
AXM0KteUl4+CMfG8WGys6IXa/81OR2BXGNJmfj654Coj94Q/f/m5v/9YciuyQt8vv9CFptsdFHoH
TF+Xgi7zZDXfyxMqsFNQxoTR+LvoEQauh73L7BZfZvW1CELjTD5rXNZFDbm8OD665CHDcV847NHI
IPgOiwAzrzjF+O6pYBsa2dkSHywNSuPQlv8tksZZrmY53n12qOVdVPn0AWGWSo1rg95oSPjsy3oh
fFb8BgKFUz5hldhaTvywrAfLurD8QiPN38PkaVkAHC7T8lNk8cAvmJ6BRb1q9WOCZsCjv6MtGdLL
zYqEogFqHZf/Jtv2sWSD+XsJlp9gpvlh2htwj1/LLqcl4d5o8n0fll8DyojQrll/Ds2yTMw7KBj3
mX9y3sxedUSYB8uNLYT73S/Sqg6QOYFGVHa0pYAL/QyaINTe2yfTdBvCW+mlrzYmueWeiEp+dkmw
XIyFvrxcmDxB7YEeFJjTw3Kt/3Bkixa0HvaiTu5//vhsbH7HEKcUKHlCjF97QPjhRuU9bqb4hxC3
Q1+fRRwGJhtT3DNqtOIjfuKtonawxPSzIPoAK/dm+X+k3bLYZQ3nQ3eEteTeFaaY5Qu2ZCGXOW3q
4bOZ3LveZzzZ/tpi9eGfMRAqCqixTile3RT534zgys/So6asXbuocrI6O2eZDBaadGgnH8aw6QXh
Iyy9Op9taIfXuieMdARe0rO0djZagBYHycT5cFCPIXrGha6+PF6x89A2QL/54fLPguIuTFrAU/ZY
2tZLYTSA1kOiJqIwdINoyrEtlnSy/cDXw+rR8eiKksB1RiF/6yM9Pjacod26Zgbkiy7I8vaf8Mz0
QeIwBAxUEaox2+LBA6Da6dBgxhkLoz9xLPFGfeuODdNbG+p+JXrjVCAqmVNsOETCClm3PC48hkVc
7COrvzuGd0imNLBHwpFJeXe2HDzjYHJBk9qTtjExcnLCBX+ASrwhtYuoGxqNcYSjXyMEDS16ftR0
HelY9G/0+F9qfrDoldEzZEXUhvqhcwySqi3tVR/ZIkxH35lTc61i+xURsgispbHQYf/TY6WvQ5t2
O2dN8AY9q51GpElv6ghix/yeM9uOhIB4xniuseX8TuAbf+LGhBwWxg6/UXUFMpwKe0XzqazURpbA
dMN392bEDFDq82EwH8c0RH+vti0n31VRwe2OSQU0aTGqFOeJnX07I2Mh8o8am6TrDqtoRB6jr8E9
al2DHJKx+KwtMjeIBW9X1YgSqcjcbcJz5+ouzfJyUGuN6It18Zz08x5m39Li1bJ1MfU3GkweQNKZ
kOmpO3s8uY0c3Es+0oMSLXNf8uIHiHIrUFRkmkwviBZeRaYDHCuKO9OLLWvkkoJIXy+b/C2AnFVD
x3SI+jlArKyORhnvCCXetbKOg3Zkhekd7bXTOKfphrFWeh4+h3Hz0IriTDgOUgcQIVHIY6gG99+I
WJHieTxVEZPy3jEi0rw5lOry4qZle7L87JW+8SkK02LvWhbCFejQTSV4WOJhTZyXu8oLGOh+/SrD
0tmJeD74cVusyqh4pl37Pvri0gvkGpmQl9D2HrTJeB0HiEZG/QTC0Jfpe8eCBz5C3vQ6fzEksSlV
GR5COOticn6ZTNDE52gYX1SY3egM0DTUJY07g45oaD7zhcNVYao5iJSNQV7uqsRfCX9E2T1zwxus
NcX8lNC1pOh8m+f5XyMgGeSE0dpVBvJgprtf0PhqnapfeV3+NsTGhx810M5ChpiLJMakc++19W5E
GuviUFlHXvTZEeI0temiWQq51HpBse7REWtIhsvPve4Uaz2sbxoqFDQv6lbTAImTY+1spzqZ1rKF
TObGUNW9nL6uqUdQIfsnz7vVkfWsQlqGqjQf51A7FBYg8Ex0x5o07KNi385I5DgyzgQqND7UmXNG
1wHTUG6Zta0GjVfQ7vet5j/gPLjKYVobPvBJGx1KAuyDjyrLRjIHJnNTaL9YHzaRfqY1ZhfNbV6Y
uLKJLjQn0B73v2SqPdmIWZmDuQEy/FtNRI/0s0CUxtZ2gXnQY2L2Nj2QCD9sunG4ELJHvwzbZDJY
qGPVqZcSkHBJBhcWerJSqmojKmJYs/hIis2BvXZiZ2ZLNJFFDPq37TnObklrJMlvecnpHbnDjvP1
A9EvK5aErT+FyJ/MmPauqi+z/9Q1LuGoobgUDRrqZTcOp2KtGTNqmljfNnnSAMCb38FDB4ZDblE9
Xro8yIvxymTnNW3PkFyQQ5l9up4LPH+5I7a6ZT72mlx1JvVXFSPrkLJ6qvLRW7VvteW9t1V0sOb6
WjLudFASSN/dDRKKxOCaceAV6a2wMOhZHUf4XL00vdj0vhPAbP7MZutaWChVhBRXV+u+c3SVVlMQ
5Wila5EOQFwUb5ddvwDahSBIl8k0yVMk9Lrt3Ncpl6eZ1GRS5m5TgbYgTpCb5s2tQxq2NFt/e5l+
RxU5h23xPrvGlePPuDdH0jIXcTi4NiIygJXF7quKI2sreu/Vc+u9VOl7NmoIZzJGOwoJICKRaKt6
jjS+RtZr1BrvE7ASwn5srKhykyUMkMIlFjQm2Tcy8+1k6sc5G1+NLCOlh4hxINinCFSQlDfX7elI
Z+Jm0CgNymLY4ZrJmBYnt0mpF//Yt3W3zg1Q22b+XfLYriRPTkSjpa7F1Zf5m+Pg3mp1Y9M006Er
yT21031qhVu9M+jhZ2RGRuRukxmO8vEm+kteCOYqw7gzM3NbwgTTs+Yry8VCP/Qv8WAYm5FJUktG
VUdbJCypNtGCniwUMzw2+T8kUtcCuZyw7mXR3txePaQD/TZLukjMy0hgkeWSpZPxpGqCJ1GU1XZz
IjXkyfWymz0RwOG2jznqy3VMR5AIlD0bgR2PwThbl2qS97FiVmXYH46W8PwUvbuJKvWY6cVPKMrH
1BabJq5Y/iWuOvvFGI9lSUk2kUtWMBUS2a1XaiHQaEjtIQQbQ31umj6kUEj2GUOM1CD/Qe8UOVbW
dfAQoicla4ENwNyz2iPxxVg4+CUTLF7aiG81UKHl7tjWBEy0M460D5/ntgQVB9utQtFm6dWX55Li
Qy77Q6FKZzWT4Uawy6bK49/Bk8ZLvMlMP9nFdeefK6/eWlW3mh03PrtJIH0zO+hOuy3mucf1OT2i
kTmiUXaRchjnNLGSfRUaewsW9zUyX5PEMfdRgw3RL9fg7ZxHCnaskcTQrSnPV64RF0/TpH+jPT1W
bZx9qrj1l7lnxSnEgq0HX3MPxWmVIN7eWCMhN3lfPKvE03dRP+brnHD7Osw/4vB9ZkK1xkKbnsVS
tYuNMudx7w+2uS1M8AUei6m80kjzNuPkbhLRA5uTHj5iZgWRKP6L9PEy1SwphEPUgTZm/dpEoS3b
QUdFwkA1mdkvBA0j8Ix7SYWrtS4A5LZ4JgA0RRLXtdvJQNeg5uyoyVd7QsfZ1fl/iSBHuY8+7Jg0
C6dteGqyZm0UIE6kU16xEReADhjrxz3gPG4yVEWS94iIZR2lPV8TLr5rHMZEXikfTUxznGi7tRaZ
L+yJdzJnX5FdX100euClEgxdfqs0/BAQMw17mdGla9NNB2C9nKhI9SY/alfk/uuo56cmTi6mVTxq
Cp9LRPu/mhs2pVa/OzUFmevrXWCS7G4Uw0MX+f+kbl/cxcmQ1Ay6yyMBNVc/TtZp4QUABg5Vxv1y
/FVPLDuBjZz7y4KgdgQsaGw5f1vyxywxcrkmw/6oeY8a7w2AVdiBNi6rI2OlfO+TOh87ivmHCEkk
i4lGRIWi1d0XrIst62a3NumuAvr6jHXx6CUe5szWPeB2vyZFMu3H1GdDqYmVBctfElw81FuR2WuL
7oVZiAP2jmw/NXtDCx/I32FYY5raZnSzbef0wH3bmuFxOm/4VNtWhnuZtk9YX6g6BpGt454LStjn
U631D9HS7wQ7/Ix9JiMCCIEJhNLV4BMPEo0QDeImJ8qzRnMyuVetG2ETy9QJQvegWwPXIjnqTAwh
ThYXBRwqaZK3Zo4a2BEgADrUwTzlA0qsUrw6FiHPWmwyKTcXS7K+E+65C6cr0yieniF59opkcTpo
G7EMLGIhx3Xl27tO44mN3LXlsO8lCleCl3WBGvzX0jAAhlKPSqCUReOFcOexFzQ8KJNpEOiSUYIr
92pb8TU3LeiHFiqgEK3ciDwqiiTBJlN+s63A0eI3u0pI/55kMI1FGxQSsa9jJGxm5JB7XGHVFPXK
NNIPq+iujjcDuxrMnVVX3Rp+hhcUM/E8Om0LagawlC3zsTXBBGIlnFpb5S26pwIQa6PA3Fup3IZo
ws5G31Mxpd0P/HF3lVjNZ99l7B6tV6494nxKy3rrxXIUkt674WFQnHl35OeUkWEZvzQd+Ka5Kztm
Qohhwoqvng5LFlMOZxgtHX1I8A0EsJOAlDx3HSxWL5nerbb5Rgz+LHlnSl//ziIxgGpCxJaVN0/t
Oyoc7nkP+aSxnuVALOygHBZRDEjZAGhdCQaE9uM8mldoZ8WBgGuHzJcu0LP5IP1DYctiU+j+gI0R
IKSlSMfSWJ6WFggxI/MqXgRqmW+ujeV3GsUKqWh+Mv3sZBsu6Z3qTm9SBRSoY2AQAcY5v1z3hfOY
lsN/GWrZOGquWGXeKmN4LbOOJzuMNsoiprmyq3kbK+BGoUu7bRATBUi1WX5zT7wnBckj34GAnuLH
7e1724v3qvYebVHXaBmcp1SKT0ea/AKJ5i19CFviuXNff3QZKQSZASPb45zE/JaO3BCEspdb5C4v
MG3mo6eh85lBoSG7h9tpFZyk6hmKMnuwGMSXb0TeRqQxERXmcHCSXdKN+IWZb26ZaR1DDsfHXlOX
CG0CZyh/X7XX2p3dnfKQTPvtmG/LqniMNG5NyLbg0LOk8zAN9yEmYn3u0MfLTJxlvXA1iTpi5Zqp
cEz3HDJLrvOUY9kkb31YsXIU5bsdomXpbCbo5LsW5xD4LgrXlwm7+nYk38EDtI3u6hrFrAeu68Cl
8MvN6CvEL9QobQ2p2LFrczMZ8qdy6WRhOdm4dmSszW4ThnTDB8ArxWDrqxw3+Sp3eOFUR2qHjR6A
k2S3U41t0+mN6iN5CPtmMPWN1aDrqpviZJDEuib19IW8eiiATPDyrquDhEO4Ej+qcd5Ngd53LLXi
QdNTrlPxqiPh20RlFe8cPiALUJKpcmf37M/Kfu6M4R1D9BtQ4OjB9eNL6B1Q9eQbqvl6q+m3CtT1
0u14iiJdMII3Lm0f2tuwxjGadmtfQzUWu2cmxRDCA7SZZ30G0gdLdRfr/SKSRuiRfjmtpa5T06FN
8PyDqlmkQ8vgItQcrGWxTxumn3FGi2UgyIB9FTY0YJh3zFhHCPMLZMYN0mHY5FOr04cYRrQY42ds
vTSe4uL49rRPIvVuDdrRRdIcADlOR6mhIOlvfqxzjHfkgZG0joB0M6JDCqJ6GV5TOG9MnU6Lp4V3
m7T1rDg3ZW3s4wLpS4/3Zl2k5ZdhwVZpEGEwSOZRLuwIkLPjdIG2OHAt3fc3METrbZIIsqMoIyGY
6QKcYIa8hjQ+/8FL1ftAT16SSUAw2a2fvJMmBptNigTl5mTCLN6JNkPdLMgVjqrdMDaXlBPDQ+U+
RoaQZ7PvHwB0fWrWJxh0ugna3FxI6gIwMwHxThHvxFi1GadspKtzC/v9MOofEIUXfoDxZboTVmp+
wILubUrAW7SeaBs0qBfBQEbrvkz+jS7bYzVaV3sGH4014gpz4ybqR1UyYGJPdLa0NoROV6kerTuL
WLcOG2pROwZekaOa6vq7O2qfUWL2K8tJz3XIWb7QkmBoDikogLWtgenJWl/uwoYrDiWZhVtZm0yr
5Tqzo2cZGXcr/07DyF4NvTFtEdMztRhH5np8QSc8DLqN5LhCRcwXMCuyBXSvY6OO1B3rCSfUvr6w
o+NnSXf5MilP7W7BeY47FmJCqNUX+kNnw8faJyRD0A3M3jRv2JDgqq0cXDArws+nlabmE3m5YVDH
0z13AwgXZVBGI2YelOnr0kAYdE68+dVCDrTqFSdonHCrxXczUplwaD1kmce9NrbSZbn3Efisyyp/
G+0PyDz2OuxRoqdt8TA02cWnM1WQDp6l5iGP7L0Tyu/eHsAv5EgatWhna6FNxTaVAacUPhijAz8h
1Snt7TViNSwWC6bTg7DuSPRP9yJPzmNa23tLpDTy6VuG9fjNc2vQemY79CZzw1mMVtgsFrbcjqC3
+Qo7BPu3SdazP+240ZLV8DQMeIDQlJL96HNkMidO2Y2PdcAgA6o6l1reH9FmCXp9FJEsK82xcQnY
Joe4HogZqvX67BfuW5Oht2UW1iZUXLIjjZE8jCLXbuNo/Nqt92RRyQSuhdEzaY0Raopa4AKM2UUz
4fDeDYTEHhUiCPhyatXHVnjNbA+pESoI2JIzvThxLbMsflId3RC7U59JSqqwtkAqzHzKT45v7vFP
kU5MNt12BBpwFL27Ssvmn2/M/ls2mZ9tTSciSiNMbaZ1spP83MnkrWhGft3MacPCWXMyln/h44A9
ZRYDLBJUXOGwVbKZ1tFA5gHzGWO79I07iXQkmsSwy+17FzvNhuY17UUtm9BHUadFE1AMp9sadcWL
a8tD32lHLY4/5ry9kxBmrAutfNSb8btMGIxkZC2ho4g3dZ0/NszGmw51Pq+URu49cbrMsTgFtWPx
wePRbufQebHDnkIhnNptImwTzzN3kJhHGaBGu0krCTeOknI9yXGfWEs7MDeRGICVSnvIrKJs7xM3
c40DjRWRpu5h9IcbkLYCgUlY7Ux3UIFWJDCcp6Y/aHbaEsdNPGWa0oBIpvKGX1lZ6HuJBxkWQnf6
5M9O0Gj9iumptovwD9Scm6bRGb9C37xqg/0vlnQJbQ72HmPuDbYJlu2kbIJkxhjmamZ0kKEODy+B
Q6kp+B9Yipq9H1YHyxDd1jPzfokRuda+SrfWaDJSV4l+6Tkue1rrkafsWE9RinpojqxTVGfoyjR9
K43RXPVN6W4Qt3rrPpJi24xOx8Gr8ggL88ynFjnIpkCtSUGP0EkTjIoHy95Knb2tNHeOI6ZtIuNT
XjXDmUeuONEXu5iloCQx+tOIQwLsAjJE2Iir1sp3RayrixBmxP1n9DhNK8NKPXRr4a2ylGSc4F0s
MX+5aPPojoPFhmOWWN2hSOcq0FscdmWScwJ1Md8DybJogtfhMR0miGI6mCR6psbIIPk5A1awajEh
QpWQghvTHrv5jZp0IZ7Vaj/Ww7zR+wgmmr12NYGPxHZ+ENQXQYrFN1EHy0pufoXMWCcfgAYqCYuU
6VTeoQ+LvlY7UjFL2u1ITKwov3bw5PaQcMW2srHhQ7x7owv3gCGQIJkaRWDrY1rJZlVvhFujCC3G
fTe19tHuso0xUIHotK3Ius2OnVUfc0PoV5Emvz38+M08maxio7xLOewnharLRMZCvQTALWoAvGCG
agPeGH2bl0IA4vnAckhvgbpj3Q706h1UMXZlEzwqxwoHXz0EgInC9VD6w9Z35vncen58zOr4oyT7
5Vxb+D6FSp7//hW15InSqIO+HT7AdlrcWmKkeumsTeHrbD18A/DW6gNLHbm/JPXSotKYv8VgLqb5
kcPrS2u1PApZ6D+4mb8PWapS6vA7FCoTz9CTn5Dbit/maA7yjC5ekD8Wi4tgPxNaDEtcc9WRqewE
HV/2r5rUcEW4g0Vqb+ufe8It9lIfr9OsbuGMco5jLLbZ5LlGDciyoXx8eUa+jwoke80QB74Ap9gW
4iMdokdClOU2sQV7mcSzkxFhmduKPGrzt+uy17hjFsdT/GZrDWw6EDvk+Ch7ubGXribN17IGh+XL
IXG1yrdpMqGjcvRpD0jHWVl0MOPE7tZCB0nE1CKgg/pd9AI/o/SpXrOGpQGrExfRpHGKItrN00Cf
vXhndSUy6ohSPwut7xKdAKJhwSYech182zyAM8RhIsk9cubxMey7V43D3ba9l83YMZOLkZkL7SWb
K7F1y/GCC5ZipqVItnP7SzlUZ4OLJEzlSIJndEBKc7EJVKSM6QreepL/l+FW6ZIh20WJwUleoseB
VO3OMR7drL3GSTltEpNuPLGuGsTGaEu/rb3KNkT6qN7NhrxDZJmQwc1YbuzxrDQSiEOTkwABU0+z
5lHxK8cPihaxeRVxJaKQycwIbV7PwYZjFyLIYZrx96f5kTJQ5wwEiMNdd6EOY7rOv6MefTOOov3M
pI9Nz6ct1KpAnmTtpAEGRcqIrNlqAyNUszK+FMc/tkoDnYZlY1DI6x3V8fsavFlIC71+aMz5ARQm
clqO3EMsRgbfIV0vBTmgNnFTFPWlJ5TD4zS+LZaFZPThciSHsTfExkDxP5txui90bRt3ciND+0H6
kNyM0qdlWumci1Vvre2Blr2YjadkGLutqdsIRKtTRvLEs2zbCwjtPNDyRRk3Fc94euDfDVO6pQ03
71M94ixRZM/S3reFW+3qdEDPbuuYKegxBb32Uc7McMe4apBHTmsq7y+F8XrVtEW9KZxsPzM7JK5O
zdu2HI8mVJgMN7ZPVMQ6MSTxwxrDCl9KdOtdtdbaJLuAH6Q9bm+qIdaPTG3/K4Wz6bAmEOzSbDEc
ojsdzYPiVMH4ud8XHprarMbdwKowc5qjqu00LMDNMqUcfed79j/diJQanpMWJSsa+46EsFXiRORk
eDMesxwYSh5uCaQJRGWmR7Qfb+ki9oJ2eiYz73eQCLxKUGNQZTtEy6P4ICPGObhJ9svG8o+dQ1u3
aOr1kZYmYRsfY0xEEjW8IH8kwiuu7nXYr/wqvc6eqaNJ+op4SNvQH1njo6exxr6iknJBjOBcw+Qp
LXwibmswFU9sqhS/uEe49qPwNksuOphOb5VZ5iXtmQ5z/M45Vlk3I9L30+y+kJ5Ib8Hxi2AWGP5a
xBVGaP1mDn4yiC7k0fSxRC0dH3Ch2FhytTWTYgj6GlrisEggm+vIE0yflvuA+Adl+97U2BMqWxvZ
YVRK48cdVr5F4JZg0nVo7L7YVoRKBnjMUo3Ji05USLvkLbgeLgYfq5Be6p/j7H5OkiN36jbvw4Qp
mc22W3eRwjPRY+2bm7sVN9YpLPZ+zDnFyVHMx/joWs79DjU3UL3nrp1x+6TmJhuJlsJIu/Ldrtx0
Xeisxj6tNlp/akudikUWeKlNpoX5nZ5ufnH97jElMYDuMpYKqN8Odh8WSqK+hliLT34jbeDJtL9S
yZDaidP7qLxzh9VlZ8TVmQYcsVk7T0d2XtUGDntLExwBPM7V0C88LvBQyythOg+YWH5012gChIhg
aaR5lqrqd1NevGQan51zyb5oaXiYNv1NGal/MkJMMMxWEE4RORnsZoB81/Pc4X5Kon9mj2JbcC/z
0T2hQP91farPnNPYlHBgb5oG0ny7i1IuWT3Lx6rTPcZx18GPCDLIwvd+iPmIeRg4WVxv+VjfE+rs
qZ+/w9p97RGQjINgjzB9TKoKEThlM2Wc98mQ7VZ+6wmFeCNGsRPRcMZ8s7E8jkxMhcEyZuqx8rwt
BTZ7SeWRhKooNXP50+eyeXbaeM2OaoR+S0Db1G6iifk0TvfAzpMXexC8Lan50hi+Gdh6iprDBlFQ
D11gJYh8Zdlpm5ZkbVRpmix/4Z0zsfzLIfIw03EbvC62A3yul6Kt8OiiK2vymUtLrySdErpgJcZs
ju8VMVsUq717y2KuJDloLqMBXDhsEKXlgTf0frxllqQ6uw0ahECyh+xgRPa8FS5Nl5mXU+c9Yjl0
ED2OD8PAkoesAzUuVeIqbr0PZDgTzWBzJ6NKrHrsTx0WBrum4y1KWe0KjJWiyM/miO2z86e9avpP
hDSLVoSH1dLuRjZhUuvto6sVT8MyTaWlBZd8ZY4OoXolepNGj/YGViZnyl5FOXBWoAnicQph/qOC
mBQgh6IQjob51rb5WXqxiSWBIZ7CRGwPHqkiOjsN04wX5ZHiTbjtnUt28/wUCYOxnMUULA6Pozim
UjoTFQnD2lBAYdAwVBTuyAjKASKAxnNFutfb6PRnmYAp4IW56tgl+5iOLIZWosuKcwThIc7pGKQv
dYahzkrjfO10+rNJl2+NZZG7rHcvyQzUaHT9o/QSrsCsH8LKufhGS6hDTBKiC5PPhtHEO7xNcuZQ
jh1twGD0a82jZowWo4Bu10+yi/+l8/AuQoUXoje+kTitZr/AwNAJEsFKGrN4QQ2o+zQ4L+xYv5rp
Po+MErPeKI+ixBarNbi3y4+4SZ/7ksdqGLDvwGLZVLhs9Ul/95Ud4kpBFuQONDukR/d+cllUxVfq
twVGxeQLoCYNxZynv9eQZnVDdjfKTzQNK7fDVyonvIxaBixBl1DhXqWe3e2ayYZCw7xzlrqm0rS9
1bFxCWXt4xApgk+qIscjcxeC96VgP2q5cUKGJIFm0iSJMGPjG0Prg7u572Ji+7JHzS47BJYapq/K
+TVpway7XqvX6cSWmwIBowRBjEVm/cqxwsXO6h7nSWyVYVyKKvWDqZwfC6RXvT9sYHXftdK72zYi
3q4FpGWUT7TLLQYyLPlGjNTSiOnPaq2vbrFm4u+YrFvr1P+pOAF4Fi1n+j58TqrkVhuMF0rXfa+T
pNmWGco4xjTIyYu3TBSPuTJOlqb9Vu5OEwYheWhitpEd72bDzTEW1uz9E5QZIx2frMHa61o1X9Nu
dh8AbRDcWB6YLhub0PdsVF50QRGIuoHKgJKbXB/RfShZHpLODS9NW34TgNOBSwu9pXuRvHWG/h3F
dbznRcnPU6wwI4u9FK9e2n70LiNTet+bWp+OTmN+K53GLvz1HugEfqNDm/afUGR+q0VczFj0lX4Y
cWpMzVE2TqCxsuGnxaSZARbQ+vatdP75lfNfa/YfcY0U3vQvoTvTsXbvpsk48U/DSo8d7lT0tqg4
GSEBwMan4SnaDml4FNaEIdE9LSi95W9e9P9D1f6OOE1mgkkmaw5KdAWRiYqc/AJVQfVenAk5whVF
ZIITAgCO2o8/Waru3pes3kX0iGni5NEcM5pFRotu9e+v7iQTNtL3Oo71aey9/P1kxGsKjIpWNZ7n
LuQTktr2vAhm6wwCneVctYAVDgMB8OjG6H7tAjGwXmMDRSZhEDmJDh+ELQpSrU53STjsLRfpo5EH
YWZd66zcNxFsBE/77c3tIhOHF8i6MAP68Mrm2tZT8BfvvcQSW3X0Fg00ifkY5V9s+UTDdzC8vf+f
NRo788xcxmZVr8i7yvnCi0AcadQzSx8Ip2lL7b+Jev9Y8xFMlJdMm98a4CA19gTsCstP933yFbGC
gXp5JZXngS7ZekmkttzhIzPe47bZKaEzjEK9Euucrbqrn8MrMZsTK8imiI0fmNK/vNe3YaJjsND6
l8+ul8NnzXO6/Bi+Q4RUBRgvksRefTsLGHwBMxOjecd5MuGScbU3P6tf1Nj/uAyIV3/U+Dm31uY8
P/z9wO0ZRC+/C4Em4hjj+vdY/WmrmcQ9RA3IPyT8CYCqoRifw3RpLOPyTdNdODOo5fv/fZAG60wE
unOsn5KueM/4yxcN7vL7OGozNnQ3rgnYAyHw8nu8Etlupr8wkcISFgK9mn6WT/H3cWhyfOiM3+n2
bmopPpb/ufxBi7DX8+aNptTxTyBMEAar1yLj1rt/Mh1e//47c3/Y79eFj6qIuRI4inXn2Hc9e8EB
+Nm73OZah2rP65bYW3RL8DBxTPJDzQ+RLg/nyQWSaoL71LsbSY2rcUlULojBrTQeUmSAdtTdjSj6
S5O2rPlqaPO6IZyP8szE/deS98AD/BezjCXi07I4n/NHMGKokIxx80LDOfeKuclMLSx47co0OWSV
vZeLmWvxWYkG6pju/kPy9C/RIVbq3D/XKXBKkYCJBGT5/MuHrOsbxfk9rO2f/3Ps6vpa97Cps41e
8wikZM3Q5kOmodFo0fYlit6/l6HFYkABhbWHLcSHiCHjmop6flVEYv49bn+8Z4fnrkNBolXG63Kh
oiWi+s9zltp840IZuyThPGaKKzEFgW1wAGMs9dP2y/WI1IvIe3ogfOnlZcGacDfB/tu8c8uiscij
+yy+4MkN/MjjT27aB+wYT7lm0JOgxv/74p3HR/KH/mMyxNuII/7PIDIt7LPCWDuTZK6V/Fg6F3nJ
b55GxFuZ+fR3T5a7Oafzv4wCH27o/xg7rxzbkSzLTiXwvptZ1KJRmR/38krX6rn4IVxS0yiMck49
ip5YL2NGVCILjUYDVZERfjWFiXP2XpsdKMqOTVWaVJkwpEFVfFU5NVbLHya7/9Fs70HLPucldNTN
oQTW6r5W97dhyr2BMzmdGCTXoc2ZORqZfdf0/kum4lTUj0q5+tPgEWHpSx+oq5NuApSs+ypK9gUu
I3VBj5zxTd+zgE6Nu8xwT848Hyl8+Zb37tk02SOC88Bffo06uZEtfVj7kNkEbLBb3kRInTZly+jh
4oe15/5QKWzspKcf2qD/uKP+0Qx7y0fT0rlnq4c1Y8inOkdHj7RulvIHcAti5xhmu/VY2nK7mhzW
d1Q2mllPf1DkAFGg9oaYPKBLWlT9PcveLw/lahkZz9q0fEWdfu/iPl89PH3G9MNFiQ2Mc8UUmKJp
6dhQrH9IhvRCkKyODuKzHpbnPqVPxlSip87rOiV06cIcMf6mAvlD9T9FT61fFtBJg3VSDfjF+G2e
R2gGmYkXoRz5i6VuF93G156Mu2hBuJm9DSop0qt4ChsR7C48zY6WA3v/YzE5L1b0XNk4etQxVhOe
mjW1HnFKxV6ZNpq0+mer8o4NntJ1gNbc+N5Sn674mRRZR71Glsm/I5a75+oI19vEML39kLgn1yx+
a9Rxla5+PU3q/cWClsOeL1I1kKg5HvhX9WPk/ZOS+aOh5I2z5kWHyaJGdTXRWYz/auSd0CkR87jv
0gBsjXGtRk71d3UNOSx+ky5+VIPv+kJdsQPVRRs352FCPUB9V82cgngX9QK3bz5g7swAFIPvAUsW
IBymSD26LVkMdS15ha3FHWLY/CNpP8Yp+G07fGcxSexJXNkjtGHZPvWZfsRrfF6NJsp6kE4jsUJH
bZ4eK+1nTThZ2d0TvX88ypyM9X0sL7p2vSFUx0BnAI073lxFLFTLSQ7iQKrFjzL8qCtDK8S3Q5TK
HBgU//t7lwC3oGPkls74tA4Ngtqt9CgjLawv0LjgLPb1K9uYqfu4r+vAsUYXQNl6MGGQr7PLMj2i
3/1daKCIFtPCPjf9oOn8ybyEn7QcCNVWKwg1B8t5hskLabieSeLKkhvH7thLaqRpyx+muW91Nxmk
FFv0bYgssigUjgabywK7M+spUbBEo2m6jYrhdl1rtJje2Nyxy8qg/qqhXrmM1ksZd8KnR+/n/K9b
cb3X15tSglUi6vhBqOVdTe4tI6v3llq3dRX/pnwCAYAF5nq/JtpwRGZ5mlwKm4Z/vx53tfKb+v5e
LUJiKGJlll2rQQ0BwF0J/2RdN4jgZUiQ07DSunEb7xslJmMbSOb1TLLRfbX76xbykkiSUC1HPPUE
5Z1TtpsWvKAh05t17bBe+Sk5XQPRDOpD1YdRUya+L2eQdywftW+LaYzdIWNvoZxrab4UG7sGy5OW
t+sNtq5ZojqiBYOUZYC44uJM+OcMihL96Jnjzb/mCL+xrxGc7oggH2wmy/VNlcEqdrzvdbAmcP1U
cpuvaxw1nqubVJjL1opU+wPNolHf5a3z8c80H7O/ovYPIIqBbP1yXb3A+HevaQpdF0W+L2um1fUH
aXGJsCy/Xjo0vlFRXhmps1tn2dV1pH5jZ/Dr02HvZenHEhv3HvtvUzlrgUdQspR0kvmhjgq1WSMy
ouyqA528YUH+46qQzzSVYdJOV93gXK5XDIert8ePSI1w1NhPuiyPaj9RKI1WVHWhC0yihJdbcvcK
NVxK51VM2rMHK16dNjUh95TNRT4AVONGVfdC1d9oWfe6DkrA/U7kye/V39fhTx0wNA9cFvS3QTBc
jD23RzDNe47UhZpghMagRGn+B1PLYZnd02oIjJkb1KNJ5pwztCDD7HwrdcdsuXDv+LpqTtK059gR
L+vawEi7Bwu3ECNdN3dvcxSuN++6Ei71/mk9tkbTXi2Gvov3jo8adI0wWC+yXJ2Y9dYvnuYu/6yD
iK0UPRl1nUX00zepHhzE4qGt4YIqVdkLEzkzonLPMC+rKWzdjagzh1va7N0bHXuDQr8GwFc2Eyh1
ZRakEfSVxFhk1EpeZXipw0yQy+XicAGUY9h31m078HZRJJnXhjdl8JoIJTLL9jumHdhM5RWSol1X
NhcBy2O18LdM7+zHDa4a7TP1NTX9bFfbn7p5xrKh+Dw/RBMAiprhfoPt9Dal59C2PmQb1l+YfrD4
9S9wPDZBMbw4eai2cGnh/Xn3tD34apnu8rK4VakwbPJ+/BTDkT8/LiBrN+6cAhnytrmi7fcWx8Rw
TcDfLRUB/hJpzQ62wEktCNWHaUZ7WczQyW06OdpnUJdwbLgyOs/+orrO9WJh6vJvYJO+elRS0gaq
QOp/Ly6eJaYeYeHVUAs1tcqOycMb4x+JIz+P4v06lqxDIU4VVss13rXyLSB61LQaHBoKhi2+cSR9
p1nLYgY7Bo3oxYke12no1x//8Y///I/P6X/G3+JWFLj+qu4f/8l/f4qa3mKcyP/2n/94FCX/t77m
v57z76/4x1X62YpO/Mj/57MO3+L6vfzu/vuT1Lf5r3fm0//8duG7fP+3/9hVMpXzXf/dzvffXV/I
9VvwO9Qz/38f/ON7fZfHuf7++693ArGrMGUKTz/lrz8fOn39/ZfluYG1Hqp/Hin1CX8+rH7C33/d
pu/9//5f/5eXfL938u+/wLv+zTYM1w88x7cw+PrGrz/G738+5PwtoHlokklhubbpeP6vPyrRyoSX
mX/zHMN2At9yA/VPP/j1Ryf69TFD/1ugmwg6Dc+HTgt86NdfB+DfTuS/TuwfVV/eCljF3d9/2Xrg
/fqj/ucZVz/RtRHCYTI31ZfxbcOy+R715/s98zDPN/7HUFXkvkUuLFyUOOei6XGQEPRaNUiYNCRS
aYL42PTHrS2d9hxEe82q3XOg/kFe50NkJGSqL+3WjFtqm3X+oHPfWHPUAz+0kRlARNMTNyY5pTH2
Zr8EoaEXAOqS+oqvIM642JGTJXO6W/yCopPmnskJTHu/f9T1BH0pL4tR6Pne1hTmhBKUmz9W6Lh8
gPMel/E+1yfuukDSXUFcu3ETz9o4SXOQWf7m4JikV1VvDXfQDlnjn8rWJiN4qh8AjHo38XuBGoo4
De1eqfE6Ky9POTbtmJXfFktwtyEdpTnNBuoyL34HaNnvMmlS8pUG4UVivKyGClTCrB+WMniqiQVr
g6rCfY9GgZryp5j8cW/PfHMWGQhrXACHiQCavAxP1hLBM60gtJT9U9S42h4U33vRSf+GVtJFmTf6
bqgpeiIRgKqr5xY2IXAfVoxeHUMfx6GKT3oSnKkvYHDt34xaZhdsTQ+BCwsMmENFrQrlA29FAokn
0KDpS3032fdTkD+0yFlP0ZBqF7ADzlaAzM3Ko6cRwxKGdLuJcvyoXhxqvruvg6DY5V7bheV9qdLM
DEurz0kyPZeuoGaaxzpoRImyrLRuNS9wENBAEkuSEXxSQ9HBZ2usz5Tvow6Ve1Y2WdjOSKdsXdLW
W0p8CP5zpquMaQuAlTHJB22h27v0G5sm7RkqNvybvrJ3jQ1Q2kdzRDmOImj+Ptnipqhy/0RF9CWI
p/gCPc+IkMWBzJhOAPWgbjUyQ1UFPpiNfD8cmzYhKMIYACDl2Q291A1oezTLgLU664p0ox3Yv/eI
NRliU491RdcgGkwdoBBjezkPhn1KJKHXws/3C4x1nYpusbjRubLoDM7olY95EFjnQFZ09spouxQt
hhUa9OFgxM5W0pRMEfLhwhTJnnvrEVPE91ha+4LAynM54SFJpHeToDFgC024DycfS0c4Ib+pqG3H
RnHf1xxP6j0109Wac0XHxNPGgkOUPRVj86TZuX/juogxWB7ToXL71x5r5kNaSALEM9iJvK3QR+OO
dd6WeNJtb5E73hseemXrmjgAiDYv5eKQ2LWYMlz09uzO+rSbHRCv0mGPNhfjNpADHTbizdFxYoc1
hHbs3TpHieF8iGq0TmNZZ2rVO2xnO/k0dSBXfnaYfALF4hmLboO+zIfvhJ/JbpnbJ35Cnp30PknO
UdTkgKycYd9DU6dfgXoknUrUNYS06nH7kGS1FyKHK8N9wbgJ/MdAXBLA+HITkKFIWOS2SQkwEh7a
dLq7CKA0soL9sImW/pxRcqUff6685loTtHobBmw0Rm23n7MGzxY5HrDzggs5ZLtyaAHcxNqERSL/
PZZopEcTEKfRJXuX5T3g1fQJTN9DX5gd9jgb4G+KE9KLXvQ588hjPPhN/xlBUz26uEzJg5AHyMj3
Ot7toxEPM81JQ+DkTjRitQWNU2KnQN7hrjRbGerD+Jbl2V3g6sYGtKJ9mki0mqdB26Vz9BLbFHAz
LOfQyqoDRM5P3zGKyxaIdWg0aK/tGciQq8fmvnBBf5aJvdNJKmYAKekJeDHJpg17b92/6j29O9SC
KkhmqG79eDAjDzsXliutbdwdl6vYpkKKbW06eMJbb++ksY10RE+2A7cLn5XeIqwWl/VoX7BqBy1m
Vd+omVAWG5KcCRdrEODzZIH7JUAKbkvGlZmwy0NnoiQBE7lpk+7L1+nYxYVNXrgxHvLAD3PohDS5
ycKwku5pyYyn2aQFHV0ZNWaQYaBe0sbVs6VPF0ApMXiAbB5d58PNsYwnGQOJ5JAAVUy4+Ovfi0zm
rTVMAIad9MIVLBOdi4lm7D2dmz2d4J5ArHq7wFTCToiRZIlyTJrpfglgTKYE/6VMoF4BERTAjCm/
2kwjKz3Q7ssk+T0W+ckLWKL5nqTn37oPbYYdqBzYYHu5ZoUkD8xdc2e6BfxBOKhbIaNjJbE3SD4m
8rITOa3U3jI9V4gaEuyZKXxZJruxXn779gR6qw8efE07GwuSzsQAq+sjc+YS5bhRJ9BDJEIGNtwc
0U9VY/+D2IZA9Ipe91vT5ScYe89BHMudzFpNYT0fclb9nTkpRGF6lRKFzU0irD0IMefKNsGVL92p
FtpPpHcQABovZLki4cwhnzYi4usTs9kBVRouxqZ5HijAEFnHJY8Dm/KNbyAbdn5XuucC0TsvFgGT
QBjibVbZM7qlHssFFxvKN7aHo+UigtXITO2qmdiV/NglEBa1DiayQGeHjHa+rJJGPwvKmds5whSm
pQi12+5ZFyAcEa2O+8Zy9s5NYzvRpXQwN/WiQtMdHAvHpslJfWbrzXAZauzluevbzLt44WnidzCB
UyCiMOHGRgtC242+ZCxO9HSBD3v6cOwKFhAt7jjTGIgCcJz56OM/ioQnto1vOIeUDYcdpXJn2TWN
nCUGzJkxF0TpnTn2j7UrYiR/EFwrfFhw86KdP1gp8zFa6Q7k2kD81y6h/reHkodUqoD5VyXtmR9v
7acZxWydDfuMyuamG94tLCj6ktAozLkXury49bQY8N9Is8/uhgdHiJxhf6GZLWxsRdq1h12VXLZ0
3M6V/C1F7l5gcXsNhOy3g8FhoCdJExuucqih1dhJ7O2L5MGxDfyD4+B8jjzkLGb7SYTJ9ewtct8X
R1j2h0Zb3JsyLXHzVQ9pzGRKGMbn5NWQjAoaNQ5U9GK8MmVDzIApb9vajcNifmaN+IoHDSKdT9XF
tPaoUTWmzaOrPEBx5Xz6kmI52y38n2CwXD/qSd4G5V1iNsa/0V7rpXmI7Q4MBhc4e1dAD9jQEhZF
Ccodtwc5HKSvfldXm0CKN4qpb0QWfmo6Rxz1E+wGyVohbmUbTq6EbA/aZbRe0qTQLuIC/RDrtXnf
zHgRq1yMe8tYgKS+1K2HpLIrdibj1xXic1r6NlRU0w5rFua7rGGLr8GqV1q6HEcSloLCL++72e93
tqv7ex8c9lO9WJxzyzhVUmKnTJYMXiv5krJqX0efwbxr3Ic8oLdfZEcx53fW4Kas1rmDTWKS5jiZ
WOcsV6BLvvsFpGKTolVHHzpvcmfAETypy7uydnPQYgqVtybL3wsCJI6Z56ZH1VkoiJLc6m5Ak1n1
gKFRDrGY3wqjENtoNI6GENEeBSXB3ZF1babxHPYUxOhzNmfcKAI7Pce2ENw5pYtv1MpizESTgN1g
wQHtKG4dm7IRuxTM6RwQ2alXyXXRmfskMes7mpOMA09F7LAiVNHDXTwizStF2MZavJMait+4OKNL
s7CbYikc3WTnzQ70fLLw9jhQCM+Rzo2YR/b8UIlQgmqouxrkoEh5nX76TrJyPllSu2Nb3m2AMkM4
L4vkUow2eaAUtBn32kNvm1czEz0Dvk37hNUGmv/gOc/c6LAmSBuehPDg1mw4KO8EvXdHKOx7bCX5
vVmciXQBCEmIyW7Ry+mQROe8QuWQuiBIz2WHMLTB/7jz9Z5lkFtdoOFCg1yex7y5F63D0DOnz0Be
UUNUUXByLeIafH5AoaMgARYF4QztjaYboVDlniaw5Uk4/i0szyCcbONq1hXqOIqL2yz++UG2Ub1A
t6KCVYtT37j7lNDJ/cBSQ0Xjjln71hh1e7LTF/yW+gFDUb2dNUxwpMJVe7qPfojQYTPN9bJr2Cm1
IqHt7eGUmturQan1+sVJL0vk7qxt57C0RjitGco97NBX/hS1RGf0V4FVdrssGfRdM+ruVpb6toYh
vB9r+8EdZhYpmYx3JXsdPI6SPYGf7EHDhiUGZ7apScnV6KWsuQq4jE4/hFN1Y4+Fy7pG23vk1OwX
oDWh8GJ2HJp/K2lfs47CwNpKrdtTTRnsLL+etbZAkjXDxwjZwstd3pnJOTaWj8lHVOZ05oNJtMa+
8hP4OwIHUV2z7NDKaNrT4sRHlu7RWezNKMZoKYOvvOV0kEePAcdlSM9LMER2QsHNzSvBiXHqEKzn
nawY3c2hD56Fws3a5G8XoTBcbxsHBPla0RMqQBRupXHq56a4sC02tUGCbo3hBAbLiHFAmsWCpo6b
CDtp3ZpHxAHf1dz8RvPL7I+WZtuXCDnaLn2chOFvnJm9eezDyUaK2MMVJnGhGLSAItpF0rCvCyjo
UUy6qId+zyIA9VmN2mwYkoWTd1EHyYyNkGs3TwGhoPotte6DQe1Dtw5y6AcAIKglWRSdEzGwYxwI
xEE+fJH5+uu4qzR+ZZIcZ8tHaBp347abgjs50HwwWtwPsmnvsP3+CGO8JiICkD+ht5vJ9OeNaMS1
rZJDC7TNFbrPOxxs46ZzvQu9W8xwaBGqAQLwDq1TPDl+4u/aySuusVgtEIHwNRrRwZMOkBTaPfTO
atwk5SVC4ft8qo3tFLH/mwZ5UcYRtyUVuE3iJlsDUqptLHQSM+aMDhmy1wNoDGbi/rRpWo4Fw4aN
xKXvJRuyCBdWM8zRbqCrarbdk0t8giLRHyar+JrdCxcB6jYxIC2N5PzFTo0Z1mzvfH1nEEbolMtD
qhm3S+d/ysV/x0f4YIlXfxG7wHJouaX44wZ8dOFP7Bs71zKXEGzAmyPdGWNuu+ukCXJgeimGTm47
U4ByRoaQDCI0ktYPCZkhfiLojr4QH53JSO3nxb3JZEUaWJ3cmhVWv2FkZY8MvsSf48CjAspzhVBp
DMkm4WqO5qvaVHHii48+GwUp8V8Ly3PK7uOGiYfSric0uImYffzgIdFpT0TmpEikbjgxdgf6NOMe
pGs1Qt6xusULc74zUu3pNMToyAfCF1kEY32IBUJhVtwIaoknYEkf9dp1UXNnIbCzQrS2sgcxbNet
gVEJ42yJRFz3WpMKUwBOr7qwZ2UdMvj4pbtxS5xeImq10GpITVmW9ol1RLzrcbU4tiSXMjgVwYBg
k+701gpO+hIrjdYYBiB2EZ5/o1GPdwyYUwryeTAA9jSsN9XGX6bwFLzcx80PMqKEtyJscqU51c8o
A7UQs+yDJxCTpqaO+7rWTgWBRqATDUXCnpiNa5cslyALR1JLjYPV8j2KgleOGfd9F5cXg6WxPyKz
TZsKKOBDepD0jLZBAv6pZE0aBGD+yf7GLDoNZyynHgMQTeE0yN6NUguzEo2dqJI6lMVyNNJ2oG42
YF5vtd9OVBMx4nnoXCOH2kABBpULAFMEgd2VIFUnd3ZlPb9Xen+vBa0LsGSm5GbN10YweYStmxmi
2PHFcnksc50vglae85Y9DwaX62K2rixhfJdlNexS17mEx0CtbpnzXTZSJKjGDGGdjSeyu+g1C1kh
6/yEqzTspC1ZieeH3vMbBnxShmx3nMIaWMtAiuyWhYkWoB6qCpGccKIWg/GA8G6gtx+DDsJBwKQI
iKHpTNyjyyPBcHR6AV5tWR48I8oGLJ2cGxOFcjfSDpMnKkxUIXo3OQiymDYD6dv430FCtNetZ8N8
sDN8WZye1rTx2DuWt23ZgOxtT9CvtnbDrZ5HMnRb/H1L496isH0QvfhGzNMwH2I4i8jJ4FbzGPCy
/dRKVjVzPG17ZMQTE9kuodTGNtM9i0FJOgmp2Ohtf5+Z6kIySrKViuBhvaxHi/okq4e3vjBYSrJ6
SgIaFUaiVWHiF7+bLqZkVvv9IanMF1jc95jkbjCauAfDTO91LShxQRfDHtPNtVxsYMD6G4bHGMUC
Zl/bancerY8wQMqFwLMLrYXQClz6INLAGwg6oIY9mmxl48eGIIWd9DAKIIzetcQFhWggrq3CRfZo
x7fONJDesDOsfj9pEvGGJfStMS2/p86duYFa5xTnn+RR4O+QUX3oWU2MeUAc7pIhtIkPejPd6M7s
HIIRLEzHVlZn2YN5g+B71OIphZNZSXTzpj4A4PJQFOTOwawbYzejl0daeLuIEx4nIITkQG3msjXu
am84gSQamBVTedFFXXKoGx3+/MRvcPrxlaIgKpm0hVnmm9iOkJV049KA9dJ2mWgW5l16Vn3BB0Qu
VJNYiGsEaoeSARkZJ5YfjL7ngvr8cZKPEJDim8quH+zIFEfbBsXuQsejlOLtRsi4/YiuEsTZ1g5G
GLCFflk3EaDF9iqXZBf0OezBFv2GP2nfxtRnV2UGG8SZVNEqjS8t8JfsZd0hdIPewcfbhU6SiXsj
kPZGt2YzTKMZpQ2iOcrPjwAsqCxXH1H026/cJ8XfVmHRmu6+9w1SRPFd68a7QnJnStjBncMF88jk
/9U1y3UMYJqi4gfM5RuN216lsUoFfmzjh7h+6DOLycg4qz+57fCjAMc58UaBeK4b98PWkRnE3qPt
PqgQSFoTE6kTr77wH1Tos4oX7ZfproDcVcadEa7IbWKH1bfpG16QJ9ea1oaKVa3w1rMHA3wg4mF8
YnD5UuTuKZ8+Uh3BsvhWX0K90m5cgFPpXvJOHOIfiWy1FEgwQK5yMTcwIUFkXTLqhDoyiWFy931W
nldYMWztEbPZBvTqe7EA62mH68KtPykeg/ZUHGereklupD6QmVZ9TIt4GItPi3Zzxk9Xnz6jIQmm
R8ZaMJDrcVWpqerRjnKw8a5+C1wAiCSIBZunWExkshnv4PS+2wI7WO3emShGZ1l9FNxerdCv1H8r
NvRAbZZghUv1Tdlm0jG05pNBF1t9lQASsPp89avVwVUZtOqY8bTAsXfqz5UCy6oIWh2uSKzxkP6V
9w5qDjDcqLvUc5i+H/FYkORE7Cc5txFUdCGnraMxxBNxWw/jegR90IJB7N0IncatBhlJpXTajFtd
I+6IlN2kyHfUNbCeZDTGrOivZdS9qVMQ8Fy5SM5tDJ6cixXBrGJcI0fI2/SDSMqPiZBlkvnCHi0f
JcIv0LwguCEAmDkL0eRrPUu1ic+L9ZxlvyietvqonPw5VEBE6H77zU8X8yGkryoifAfbOPZISmgN
lnTaXsMp3ph6WHraRQ5DXOW8qiBX9e+ZK9+63wzQaAy62f5QsbRr/msi469oAUdNysPoig+dqJKc
bSuQehX/U9SA4uf4y5kYvLD5ynJvVsXzcLvGZuOQlrB1AwxRdm499S0yGXV8Mwl0bfGIYOYPfkn0
ED6kDRldlxmTpiLX947JYipH8c5gZJkQVz2YIzywcuwnhbm3LrslBZIKDh/QtU8SUqsydeoAi0zv
XPaDfxZ2s0sVPFsdEhUAa2f6dRlP4Ug2wCrszGLnaVzeDCi3IiMxFuF70p2EZT2ra0Pdnik7QUX4
vFKsenU/KPY5xJyb1B22mck8p056X6R7i5Bt9aAEOl/4byJmrtZY59AsXa8idRMEklE50xEyc/ZB
bhrhUlFgAQZrAwGu1O3GraUetIFu5szABVtkFcmO6PdD3RdpV4U2/XT1nEh522Z4hagn1SWmUPfq
79mg7aM0PsWMi+N4hdBsvVzUt/cBEMajuFVfRl0+6jKCW3G5kBLz19uo0ZMNQRvHDKLY9ZlG1TtD
6/hSo6mC9SNF3ZdRcanuDjWkwk14jNOzSy/CFtpBh8C9/jn3XtVx0/R5g+cxLaxNNYmjuvzVkeKL
nIReoORBRMFvQz+Rp83LXwn02LHu14NWi3CkK2pMP+pVlOk/1E3VN9VRJ0hPDQbqZlRDdTSCPe3f
mtkHazvfqa/nac23+pUB7I6sxCpiDGFlMEoYHGn1TdT/iy3cty/1b38Ne5ST3nUbGoPC/kU36pio
d4mQQmddj6OUvCuOofqbOq7qkzpWDzm0vq6NH3XjZR2a+b5qik9SdhY8RX1PNTSq30FdggPyrN5F
TSPq62RyCV1AjuqlOJG21JEID5ohZDNo9hfqS6inrcMy/zvNUzh35pX6+8DbqHdnH/9gy7fJzC5K
xIbrXMbBUmfDrT46LbjvkMGqZ67XKleLdSRH9HPi9TnERcOA/8mPQql6SjAB/TV8rSciqF/T5VC6
BSWWea9CFtTL1JsNtRHKObiIkh9RyHtcJNzqfK1SVp/lnc3PVc82hHkbGDhheYU950enyw/T3Kzz
QzCBPqAgb4mGelb3UATUKU3rQ51W9YUsjAZjhqFgeVdDvRr+K9O+xN8aqpOi0pnXwyjnW70FD8kh
VBORJrk75+GYd86u1/hWNHB/W9UV+MsPOmoYjcGe+cRPZ+D76QP28XIY3X2W1W/WYq7jjTsVt3IJ
EASOPzSKPlQyR54zdAV6EhqxSXJd9z25993QP6oBdOrIuCy9jyyjuqbd+mTUqnF4ifCP+Sc1vI66
/BSp86UljDs5C5t8vlFjUtfKWwit2zI2f9TwqrGnAuWPEA5C+Z/5Gip/o4cmyW68ILFAjcAuI/3Y
Zl9qGFMjPxumjaVrd2pII1hc5YsTexDQ6O33QVy/1Nq4RQj2OAsc4ST2HGwaaPB+aHYDWQg2zM+o
WD2KnhpRWy5MpmvXis9dLZyf3GYG0RsjzPwYSaTgTovNTF4IHLGYBunxukaPOag6LI531Y7GcjFp
+IaW8aJmfXiOMNi1bpEjpwIyBjKVaCeJHrAjnjtz3xdl9ASODbT8OIqe2dt/MgyISm4T4z+0G5s4
b7nN4o7eVjZTdaUwVSdjua/tVDvH7NU2tdsTpF1hUknYkrejVuB00KZDoO/q0rZOfSzS66xrzmmV
BTc9Sn4KCckORRj1LI2dJ7Zv3FWkJi0a9UsR5/4u6vx7zan8sC6jkxzd8RwR/juUfnGeaRXh+cdj
M9UvCJLxXZqztcuIZAZiRV6JRt9tYY8Tpmb1WwakP+aOdfJqOoWJ1tthMMnrMgKVi4u9imjAIT+d
wwT2m2uiE8jh/+1N2YlDH5uPQbUceAisGpT/kMuyOWuYndAia49kKsXHfDIRLpj0zHGnLxdW9Vuk
hr1DDUe3ewieBjc4LqTbTrBYNri7c5X9uNMzxLR5+eRARQtboznU08i2VIFWDQsdmokMe488rkkg
nooAMiqxdZ6qL9FspeFJ4dXoP6you25oQ9N1arc9zs7UYH8e2y7m+cGioULUEv7iJDj0+AUHa35H
XwRUKB6dUIwwCKvkKYhID4UqcOuIErE9XYjQiMpzjoVfhXkrjZ980EsKjYlLMw6eIGYkrOF4w/ea
xnFzTRUWhNAF+ApddzO5KhJaO0X8rDty11TsGgzZ5WEF7WFD2WCXqefBzz82/WRdo3h7Y636tgS4
EtO4FgdWe8MGWOsjmqRLKAdQPXQUhKllIVBjOSk9OFewoDe6W/4OBuqjtbApmniNolgW962ckhCJ
P/5bu3htC3Looti8qqP+02qC5zi1RkqS1AM777N/EDou/GRxLjxDhYfNFEEK47Zp/TY0HXAvVlbt
zYzdUBP5Ap272GuSO25J6fwbmb+naMM3iSgZt6Q9LBX3g8bUl5uNuUXIU+Frxkpq0/iWMF1j9H+b
Fpc+6XHnNnVJCNGD61qOB8uqXl0zObkUcLb+/UgAElws0NYFMHGvMQnnBNlDmwuTz0lHrc8ZJqw7
rq7jgUwDv35URRRbWkzF9jDukoSoTZ9TCpXzW3QU5Yv4E1vgrYtUCU/BzjLnxwlzBUtEgDYaZAps
D8s2Xeg6Q2WaPXapgIW5qYz0IYCZhJmyItLLu5wMSkJ657n7vDvqLs2SLsW9WQFFbya0oCZhN1BX
WLbDiiwX6y2ImreSht8e+NB3QLj4hlrIkJT7ISiu63h4ZBW+KRP206c+GrRjUADwzuqDMbOm83JY
jEHTjseOiGz0kMN56jETBNY3MyCRtPq4yVzKcv7U4ZF3Pbw4I10N4oRjDjfAeXlqqunQ0qHYTMAa
DONTGEgpUXOQTB8MiG1RUqkeMPI2jeJhwf02EE6tWpQ+hJowt/Bymq1/E5kBuZVq4w85aDeM5XOT
1gkdgfTDTqxPnKSbyEd0kw/lt05A0aaVWbJv+vHe76ms5WjTOqOyMDRyB5cRggG8XV9lkzKxeXhw
Z3CDUYOVf/ToJ2TDJQvY20nXuLrbYNlK4ZLv3Fyjl0AJXwDKmEf7anLtd6A+0P9QKvUgM+Nb3Uz0
TVNT6wGrg42A3ieOGf9kSvuea/XCtnfGVJpbaOoQ7jrDOY7dMUiN22mYs4tRzjaqkwB7tWIWtDDA
qvixLGIUQips0yyZlHSvvMhG4e/cOH7NovaKMWKfVVOJVti5m+G8Y+61bhmLFlAo5XO0gFfJ8vg8
6Z1KROOQFw6tNn/fRMNO1pTGa+cxbx5LFDakiXqfumgFU/VobczmNSOy03GSF3Ma0nPVfU7s/cNG
mF4IAukp8AF5UWU+czzeDHZo5LNt3f/D3JksN86sSfZdeo9rQGAIYNmcRYqkJGrewKQcEJhnIICn
7wP9bd1VZVaL2pTV4squZPlnUiQQiPDP/bjpvHZ5XazgrG2aarLuyELdKRmBgGHN8IJmRctNBiGx
uCOFFG4DN+MfrLw3OG+HMhqSfS/k92TRaWhGbrBOZMrCZ7srxi71RlItt4qD6VOnHR50rfdxTUA5
rjFIW321SzDZuDN3ojkJik7ntd/YfzitjSitf7HEYDZ2MCQLC3ywbT+OHUqxp6MCpER2Ecz+GPuu
s8U8OHiUjSsW1VAb1SomJ8/zoMDb/+Kp8U5m1bGjpnfXxQRcNQ8QlGe3oKYp+YzFtCTTQtozFlo2
MBKZF8fUVsm2D7szB7f3EbfStre9G83t7bpw24vOPVxDAxCQJqOgw4pRgXDCAe6dP6Viy2gZpDlM
eZ3bFAhJHnvcKhh1hsD5Z8Vpfpa3iWGNB2Vocg5Qm110J6Pbe7lzzgrJuXsiPG8LwSuNaC6QKTpe
DQUqG8gfyOZCSftqQJsmizo+1BMo1Vi6j+1sMejVAK1DV65sS1ySgNJbVEB3p7E8rpUB0MKz2cAM
EXEGKn7n1YAxwaLyZOc4/pmSVsYqZcAkjY0rGCSGIeUXNUSAzVvrBd8dpQQ80egajFZY0MHrSfk7
8rDjZa1t3Td4vYvMfeCBCgkli/7qCFNPi6SFkY+X1DDTn+a3EdLcQeIr2gSGzPaRuyxAgElzqw2e
mT6yW8g/rV52+wnD5Dbv2dwxTDnig+HzqWlGMPL6vtS4SgCTzrH7p45MMCcYopp5BCHKKG6dlNFT
CRR/GNMzoccPlTM6QXrGzy+5IqNxXtdE/IGVH1gWoVM5+X07Nlghq+FeZ/mpdnhcuZJHqdGXD0Ma
tiyBOr8bQ4nFITIfim4pZQcPcZjhLWBFfRwjBwr09KeXR4wo+P9cQrFWnHJ1h88eGUOl7WrTGqkD
/cIs9yzX+06zApm0Trq86LBMIe12ZrNjt4sDgSqXgEzyyhLjNjXCdllU4CFM3rpKhxD6DO3HWlEo
L2xIVBVY5sk4FX0/ovsCkBudcMOa6PC9M3FwdVlu4qRtiAJ3d/R4NrzRzJxMkW4iG9MfYRVSrWF2
UDOAiL6E7SP65jm28XSV9SDvMIhGm77Pz1p0lAeU6Rs0i18Z3UcrVQ2Eg5g/ITC3a2sK72eZ08U0
3CqrsE5M8F+dgpN8VY/7wGjTNVUuC5J8uNSSvxR0M9YSz5C4BYCzFzSnDIDMIATG7oNlxtu8dtl4
p9kGg45akB9yUw3BLyqFq4mNhEUWeNOHcENFDx7PDvs/PQV4FJn2nI064s3hyLbAlPyqMJXs3ton
kn8xjp3HXtJpYIOAXyu7UicQkYfEEq9qqp4aWGtI1niUw2ERfpNxq6mNt2Fx7RrAzVbbbEiby6PB
U5Vpk3EU/i9jRDKW2OPWnQJHmgwzkB0Duwi7f2gnXbCbdLtvojDYzmgdpAor7pueHVozLmBcBHrb
40cWSufGGvovB9H44H7O+RJvZWzrMqLBZKf03rPrddYAEuE9vgqsPBX7t8bTz5wBvgrMxjJ9r5xh
Z2TiNbSi5q6u5wdpOv7RbpDJqgwEzWhRM0OY7W9cxCVXkn8eLCYE5McJiHCuKOVTPCBNA1cDc+SO
62Npd9VJ8hF5zRxSqsHUEzq1JH8HwHFUhM1ydjpmAfAkmvDEsgg2RKxp1hXxXqrum3IsIN4jj1Y8
u/usYwNf2oBJRNLcc9RQKReUrkIqf2c+Jpoe7OmZkcV0NAF+bXA/GLgZl6JNUXDQqz6hsSRPuDFu
BYK7HXt7SakvdSDsj4I3GmjLTWxkO9pp1CPtNEerQQAqEnkISob0JcwSttzTW9q+hUw1YsudLsVy
a5U4+WDDE8P26nZX6bJh90T7V/uekfBYQUv+DS46OVB6ii+ybLGfOUxbG6Sjwje4uaBA9B105yA5
WWczreqtNcw22Jxs3w+FurNd4W3chEKfCQi808wvcz0j5Y1dfzS5BFhNuMwVhPqozIlpVVx6BvEf
r6RlQkWgiBe2H+bso+cQA5giTgts8RxKRw/diwGlZErKT/RI+MlExyRG7cEaXirnucJBVjoDPCJj
OlpqeCC7z1axdNcB8LEsM1FNt20QEEi3EEd7xh4msT52afFfxNF9ZcECAjwCmnZQSI08jHTQ94e1
N/aIaqLHsBPSahNGvzrlW2sr4krj9tEH7QK1Jy3IZH14jwb/3Y2YH5YSGGJhjndhHzLnJoHqoceF
Xbt1hDybomfMs5zsSoZ4G48exY0VRE+e2BatFZHIz14qu/mc+pqC4rn+W4gQU7znHZ3QIYhXlmzO
h3QgRuiv46YoOX/TBE2rugBxukq5XNZqbJYuGyLpefg1p8pmueTuyvPFBDR0wSZyo284vAeOwPbe
HsEoZhY54krtVd3VDxwXDi08rRWzIA8x4RNC3Ec5ksTH/d1sflCrWVoRNZbBWRU528mMZr5q22PV
HCkuwtrOo4vtQadzeeyF+SHchrrqtNoQXTGJEXqAbiuD061mZxec0qDKnlu0tfBgqCA7MVJMyaIX
xqYfAZKIdnGaHaaAUX+Bxtiq4JNWiHinWudXN4yEqesIzGXPNldkPS5OxeayETrYzaq8mepXqhzK
3RStGp712iyWMj0uq5TPWpinsGCh4kgb0xjcqBdaJn7LxUNTdueCk7wCwe857l71xKKDm0HDxIGE
yyYPnFfgoN8uBRUYfPaj3T4DAmy3wej+qbDnjEN2X7QTpjvL+4h4zrTegzmn5iHr7YdARd8BRnwz
hy9d9PQM1aK8pMafyEeFKSoQ7TL4qFyDtggLa+xLF3B35wOnmdoiyltKauCG8d6ahls+iIAq1fAF
88iayz89jAS5dtBfmFbG9Nn7LVaO2TBWA58pEd002hrGewCBq/ES5slTj7HFYQydeGD+lMXiKUbA
i9NtUvELe6ffiGcMijWAQh9Sej/UnKxSSEaNP33b8duYePNGDMPOdDUuJz1vdbxIDBy3Zj+oznFm
vLVE6jsro9ggjtmHTWGEPl9ek9avyaG8RL4JCMY03YNTjAx4fQPysCPXOYSJKjJxrbrp36yL7E1g
san3bP8rE91hShIW7YBag9kTx7EnbaKDCiwBeqT3RIX7KRZcujEEyK1dMWkmQw3HIPsky/G38Cyw
KN6elSnZoqo8+Xn+p16u0aJjWpk3yGjfSdUCRWNEBS+cHRciibdWIvnoeYVpPd17PX9/GJDRcAvQ
S0UHi3mPlCYZsyxvef+31NUn9rlli8OmE4rQE9j+UwNDUbc2wMM+DXcJvokw4oHdw9A10Fr7emlb
0Da+K5QxDAI4Cu2IZ3Fd5hzRaJLbC1smp2CRVTLyECUzJJ7MFN/FFC6tRPqCJYzPiyIcCHQ0qhVA
8JK+xwsZxfdBBGgWpqKNV/0OU/NzSwUEuy0MV11T3KxGyo0xVRtlgJwWLcGgseHzTtlmhfMpTVJ2
98LGkFhu0oodDRPB9JRO5imo/qgIsnUhzFsSH8O63BhJQWkDx6ZG9tTtNg+NZyTbYnEuSzmxfk5P
klzcqbNsziXYs5T3Gh0bX5ws+qso3qoRtKG3Dy0V7hTdxA3BK7s9iMG/9wrzyIMOS6PPZ1/29UcO
cxPyZ4vuV5l/ogFEG6FmrD/WccQjBflsH/URWmQYD9wt7paLkmWmIU+ROTI9mF3b7UipK7Vu644n
e6gtmLfTNmCP1Geyh3jYj1vxy1Yc2QESFNs4vl/NRvauQwRhbbAdwPtND/ecfJeuAy6rDylo8M/0
5omU8LaLWrboY2gCfxu3exnlJDhEk8OSzqmbOHcNbrMlh4Y1L2x25RhsUOzLTRJCGiEV8SEpqNZj
gDfST46dHMw1NgpvOzfpptGxs7gvNmNvnko+XNRHVrlefg1NzAOI53cftAAFYYRGitNM0A9X4MvG
2p5ZYbi4rqkrQR4XXGCGSTehganFa3GUEU1ZdUGe7sPJJ8eS30HE5hmekmS1zfRFLmeMcDbYh7Jv
58Zc9c3GRCiOLenuU9Wu6zY/UDpIgUkzYgUKvsKyfTZckOoldWE7IyUsI2ZSrJrVTz2PjUQxoroa
jlt9CtsjYssylCVLZWTTS1aYt6n1D7HHgdGqQSJmQ7nEPHiMv6Q8IA66V5e6F5CGcNytK4n1rhVU
CsooeIwyTx00MlwqqNHKRPVCtwP60qROXncO4d191Fk1okewgexygwhQ8sBGLbqrcvk8K0TTRprl
QajmFdXQp2yrfbbR0wUW4R3gVVrmyuJXvHWxBhiQpfzFMA0+mKMmyau52MeCNgs3CR6cpYsMemvN
rTRodh5sDcrgJc+RFDrnncrG77xlgtONQbwmsX6jXuHdYdSVBiPGYgzfBZeKZVOEh+bBvIAjcgHD
CykDKW+MD/Xg/jUyt916Pn9Q0UYJ0AyNOnB+t8HL5MAepmSBaoCchrrQ2g6TI44qU58lmZkhsdQm
1vFj7734HtvHn11+ZHzBTNebpfwUjnUANrPdM6Rbe/DppDvSmuihuFiIECzIOI2kesqUdRjN+Wkm
Dpgt9ZS4ICPTIbxtRZ+0op2c8Oj75acgWFSaxa6jqBdRlBANxgvbKeg0Q1brk/mOfPlTOqVXj0HN
GOwLk1OGoqdrVZbwjUPxrOfpxBx+q4b5DL6iWzeyvlpT9Zd5OTOVkdcHX8Tm6EfpnZdefcpodlYa
+6uqsx6mAsudVXa/ZVOeWUUYyTbYAOp96jAdmvPuIw0p5xXqfhxMDD8BobdO1gOPCccEecf+J9UP
bZleu8Jn12V27w16yM5FL4u8bE1ZJFKJ0P0hV8XdGFR73d6bXfLZOk2zNwcA6TRtYX6US114Cpta
QsWZt+UcYc3V7YOlrXdSGoqUxXhf5ea9srlJI22dPbgs9mKhSJywoFiMILzaQpem1kirF/j478XM
bs+tx5H6BYjjJrx9lQqSOYH4FcXRhygGuhdA7ft+sW/t8r29V1rH26DP+71EB86i5K4Ys/fYH7/H
+9QnXhY59TcuZIQiZZZHrhWPwBllMz4b91pccsv6KjknbPNWRnur4I4SA0+rbBHxMUQFK7Mz3uK6
eAhDvFp5Ie4CH7d2k0o0bv+U4Odbi/Cxnjg1YWNkI1HwJFUybUlU+AOrO7qqWk6To43F3rebgzNM
kHA1JlrI0d5sbnXJnCv6KGh+OFZNSVxqOeC39XilxtVeEVoUp17G06HqjAHPICempiOA4TctM57m
2JFKlZmPbq6xIHPlqXVnY6ZLDHhnVAdqdT80c7bRNgEXxQRN5RPnWLLKa4cLoGu/M9l9G25QrQnt
sL2Mwg/KCYuty5Bt1bmOQaLS+80JhFME09LBuflQvvJO3CFbG1tW5W8vau+zqhw3g2C42FhXww3R
fTIQpikf/Bipjy7mrEuqCPo4PWUwZ9HhMyTmXzq92PEcbewk9B4gOWp1q3IShRxRo2aq9iLu3usm
2xJ10gzp8grqe2rzW3TtEX/605RM68xV13qcKTdpo3PbDPD7NBiEKNRfcZU8GxNCR8YqC8QcC322
qxN4QHpgF2HvfDPGy54dKgwY5ZhfhoDP0Vnc/pbl/smy7GECysAOPgNaiwrYUAhKYv7BMyuaRbFn
8VzdpVjd10l6V6dzf/aT+a9onb9jUtCmqWkRCYBSFfWdF+W/leudqznGpeeZwHmMgnTmIR01NW3h
NS/IG9fDVyX8Wz0nE+4miyRsT+w7epGa0ZMaqxcxD/NasQ+Ich4TZhGw9hSvsiFtoJU7oYZ9cOeY
DI3cS9u1euU68nlqOffZPZdQMDBCcH1qvNzSeObXCdbirY1BIgdqqA92VhKIJG/EDseGnIryMR+0
jcF+DGbmVrTeEo38lc88DHGZjhvkg6J3gwUuYnJ7+5xbY5jghfqCaaSYOXiPqbUy/OBP23XmKYxO
0dzGR7cEdQbj0a2Tl64y4cXRYBKgBQjC0hvfZ5A8pjz56fBC4/HWfscz7TtV6SEqQqLF+fiapIZA
LqMq1h2PmZfc0VY3cIbTTwMbawS7bwzn5qah4mBd6eoBR9/J9ZjLYn6de303Z/Vz0fxuprZD6j1J
mwUgj7sZKC0aaWHuS69/yWTlr3AWJ2S1sKbKMXiPcp87Oos/Aw1ngE7XKFT9erEnGxSmrsWUKE6a
kJwKR/wqziql+5NKAEDc6CHvI+yWofUOgkK082AKghOUEc5eaS9aDDsBx7nWNvleb+BAjYfI9yaW
QW+gFRETgzvZDqmYCB2aB6ox8fbBIy7Y16JlVY+Y+h7sVG8DiVnC6muHNfXP3JWPvU2uLE2Gj4nR
Y4SgWmt19Fp2GuA92AOvp7thqBpSTUtEwwM4QL9NpVGhymg6s+O04DPV7SZWSLsqG0HiZtNEQDp6
8zx9dFxeYN2VOYIxQzFg1Y8SP4jjxxekKyimRruZB/nSdYVcV0nODLAVzKLnYUkqTLvKJZ2O9mLc
z/2vskseGXq0rGDwJ233I+eEiVOc7hddibNDVcOKGuJyU+LtdRuV3Mp03YGCsiKyEK3BVYlWSE+e
yO/cuFsDzd+OzWItFal/Fs5rFclDOugvn6TH8r8h7/sdMrazMQr0wCCiuQbvnxuX/inAz1+Yqt7Y
HqJFUbX+im60v57wlod7dfGNHj+mJBXmu/wos1EQ5piRi1G+hxbYgDDbyTE7QNC46VGmDyb22KqT
Jnh8PnzlPUXkpUku5jQ0MrbzAv1F4zDWbHt8pjwdvUnTmteJodgFPlrjWBhXykbXAH3rUyHdmN94
8tcNI14hcuKmxDOqEQ5nlaTxLl1YiNxTpNTsGuIDbJKV1fQ3Jfw7o6qqbWt3DyzHFNXVjC7ccvoi
vAsHqF+NLkYPPdIPbLcPQ8IeIMznlmOXN657bXYr06c2o3uwPMaO9NpyDgDiZcV47n3/Ay9xEnV/
+JSpLw45DgcBQYGFaS4GUR2cTB2HHnCTZtZPe2XWT1tv5hXOon2zbPqn7fAgG9KsZs+ZAFOHWKIG
/VYa+hQDuqK7mgJhR4ktxwpiY8K71lgMzj3Wl3Uf02lYSsGgQhnlVlpBca7H+KFqUOUJQKbbNMgp
NlKFwpnbXTpiGxtZd0x726U9OvgaYYIRn6v8jW41MdhjMBR6FdqpR29ecimNsjs0OVn/JkdOcFVG
OMEqgffDjqLrki2xgfKzTidc4okm8pFnkMy9krlaBlkwmourhD+FBsJwr8ubNSPJct1VX7PndCSM
4+8IIsCGBkGKWKMAJi++yD1RkxEMEgDWegxI59I46TmUJQaZ/ggyGq/GjHLsxkHh62as5TLt9rZR
GCulfhcW8fnGoNFzmr4J8jhnDjz5MumyDmFNKR032OtIfesonv246LaTx0PAiJqdIm4QWMmGGi4L
wXYrgviXYln2AodAfnwtGLDuwMBDh9Dg+5uxxQlJuIZKHlQXUxwL8lE48aiEwZa36zgF0n+26gSs
42qK0YTZHtGZUF3Dyb3VsRFvTS0/uxTz4h+nmAt6S4YCQhNxTE9w4fXFiDyYntyYYpEym4E0D8Qv
5spBT+Cs5lAgn6SP1MKs/9d/K0nofyAkCILOz3vwnyCC/vev5s+/BQT9/PH/iwfyvH/xdoMHsgNh
+qCXnf+HB5L2vwjAu7bjeTLwfOn+fzqQ/Bc7J+44ECpCSNM1Ifa0SKwLOciy/mU5Nj+zGLz5Hkrz
f4UOJIT1H+hAthuYtosZjRA3rxPnx7+nAyWUAIsRizPXLrvpbpJLt0ca7OzMiS8aOsbGjlweF22j
rqoZrctEObphqWsz9POG0DXyRcvTHoMCRsGlCwRnM1ZkdiuytRQ8e5BtTAvnNQsGpeltZnLgSWny
VlhNgqTdlK3p3HmgRRKTU8pczqBpKTDhiGk9/JQkxPDWiWfybDdthgGgaZFeNWpaoah564r4K+jb
Kz04FAsZMOIjenS4jfd25t/5vK/k3HCgAPm/WHnKsS5EQqMPffEeiA2lAvtIl8ZrQNJImwqvTEPX
ZtGWdLpA6AjKayva+lqVV7PgOBU6+dFRScDpkCG81aJvM0guC+uBI3G7lQPbyECCJHJ4tAVZ/t31
PHuwTRJQp0tWNHOJcGv8qdiKbqvBPNW1kru8x22EWEtayXbfLUn5A+iWsiViVrfDDIhJ/B3z7C+T
PcyTAcrNVBrLGqufGExPLcVKQfaJmS/F/NXIVXcly7jA+5g+5nX4NfWUkXimearaGcU/wTYDOnXS
zq0LIvvYLwn0kTqsGf8RzH6Pod67E1s0gE4NnYcYR1pN35o5hhg0GVfH1JW7gne2mOJNK7AdSSbA
OKAWJQaLe600hY0xnbREMkmmjMuIsFFyWyO32TCJhqpvif0CRuotSI2mUm+zUci99ox7EYjkLu7+
Jtw7J5oJrTtV+o+ABBOYGGO3VzgcfcQ9dCd6ACwoNPEI3dGdyo1QZnd0jYyIlX2rg+xcpyyxthlB
HhW3utQ8jpLEubn5FO6txiDZZgzoj3WQHhjPIe3ZuUQT8TdAEpoLiORz7JSr0pb6PSrp4RNgCiZg
JdMc33sW0GSLu34T+ksTEwP2EnIOSSXOhGkDIirkhGjN/SXEr7LLtb2LLGpYfSrfI5AGXI0Nyg9D
nqApjyp8qdvauLaG8Ur592KuEK9FSOu1AjGTpTm1dGoYTpOzK7KAnFOjYVsrwqUpe1BN8Su7A64f
LP52/wMFXv6pFq7vxI029eG9BSR85TJxOnSp+9fNnzUWwjVCzXfTlNPaDNyzRh4DLvlMg807Y2FF
GR0RVjuidct9F5H5B0fiQgKsyNuDDRNeAlYsI5+fqvnD7hgxpHG7s/ig2wGjSh/331L5Z2xFtG+T
h9dhDVbF8ejb7B7mPL7LW4dIbPXGDJhkaaXOZZYY68GuPhxIGYKAMgr6LpmyLesucpSJyYZtZreZ
zJnSssjdjYUdbqaquwi/+KDV9hIGTXo1GeSOJApk/mGaS83IQMNUHKe/vFYBz6iZmMf7RrPNZ7by
2g8cm137r90zz8xKRJSSnQgxdxwmaFQby+kPY05iDn3YWeEqtbeUTDw4c42Q4eUPPZ7ZzdDZp6ZI
ntitP7ZD/lQa2KJxb7/nsYBb+xbWnXOcYsgqlom7wUZqiEV+72XmF9avWySDr0QTJwP5NR7pAacM
InDXsgotKL77trawl0BT7AaEZoq5WxaKULodliKsDg3uMmKFGDFLsswYlfo4e2t6QRRPOGvmsfHa
lvS/xj0G4PgLSW9c0wkR7MyRnLzSv+tgOFvTFO/pMnDZ7rxyyW/KmWw3BhBEmiYqV7P7yuD0tQnV
S5UNHEeIPtKn0N9yFZ6X1zNDUTzU/nCcXetSVUVxMnx0ybgLv1Ku2c9oNP5IYzFgUpJlCPeD7hso
9zqUBLjxlVrBwRDTeEjrIFhrfSunijLrdMQ6kpbvWdDvnArtiH6Cao9VLsGz6GPpCAguKCpwnIlC
aGugh7yqPkNyQU31BauE8Snqn6ruSxRb/IKMoWjUWXeBh49vPwGq21kG4wb2vxHCz7QuE6aCffhE
V911rBrzTE3qdIDBQj63zqaD19jYWtxwRhKiDjUFnvVYpVl36/KUStxyuMi4cVZw7wBn+OPVgc73
VCcK/TbL7GM3j+eMEsWLJYdun0TeqdQWOV1c1jdrNpubg1yT9lNyGZpan2qTnSTL2IxzTeE3gO5t
yJqiTneKgfjkO48hAooS3ykyhHtC1BSfTRyzPGLQd8rnz85UehB3mR9+vqN/jALbKV9i0446lsJE
r2fRvY08dh2XsAiMDOoC/MY9SoT0bezMHD6W10e8fxPg+7v0wG5/XvHPF8fImnWWdIBxlj/lOowQ
vOVnXW981czuaOAY5GfqBv09j+/mZsayZQBunnOZ/xJ21N5+vtDsiR44NY+2bNtbw1xvm7uaMjSn
OtVG4F1oJ3WvAfbTfsx5+ycb30JvNgBdc+rOCjwYW4tuimPPWXzVLJ/Jz5flXyo8vOWZFVjnvIqe
VGs4FHapCTMDILqB8/eTHz/8fPPPT7LyFlKbUZYqOsQTV3kFnege2+xn1wV81suXsHDe+wYBpIoU
Pl1h9bcCO/i+YiO19qUabunyX05MZduqubA/v8e+NdxMSwOVj2aqbZdvpaVqhtb+8893aZh/zFPp
3Ad++G2qrL5Xqh9uHSDmgx8aOEPxt93Q6R/tyOKuDU+BX0bPE3L8c9NzJMmgHW4aMCLr0e+c18II
vxXmjj1lgFjKYum8poXGTlgUz43Db6FKSjiXH7u5U1xI2gEhnJ9+fgJPS96NTidZnEv3VRYFc62f
00ziuIRryM4nE/gyW6RHini8197zf1NgIi6wIdzXmW0ArLRfjhk9MdDF+xjhk+dJww3TyHMMgWjv
m8Ne6awGMRSER605aBmD8QWQxblMPA0PakqZa7mh9QoVMtxOxRDsCrvvH4de3+cV7s3U78tjm7ri
NZ2MvwxKsN4v3w2hTXG4Wd6s0Y/3Uec3W8AvRWX39LtbCGhBRf7abssL1qC139KBOCn1nFeMTzhp
W1MdnYZ5PNrKFC/Sq+PHNB7+zXfG2P3z3aDL/A7EN5sDY3icksp+ayx+JB3Fzhog9BsSoLs2zFAf
R8dNDmo50E2mc5WcHZEfEmPpxCrf0LxW/hjNL5wWxUOb5DdfcIz3uXNOqujTY6lrUAUy4pEpGDMM
eNb2P98WElxkmU79ZrZrsE6V4fHvQUxXwtvNlvvNOC8FMqvcF6g9nxhYNZI+fj9hRPq1jcy7uuvl
qem8r2jwsAv64YUptgZys02bbjHfkqyKBv2AvHpSKeYVMynF2fI6/xgPFbYi8PHvmZtXoBNAh6Qd
pUhdbJo44pfuoLbHyDOGzdJN1b3Fkbcp4658ppx+OGShgdxKlx1wJvUSAoJ6cXA09NjPtW3GZ+a3
b66kBLwk1rxl6FNdx3KsrglFgLKoa/p/6/s0IwdEzVV6EM2YECt0e4dWJqamRRO/V5qEqYuF7vrz
JZyz9FpQo7ufEFRWsATzvR2gL+amZmbtJbazLUZYIToNHwt6zY51GOzcFDk1c0y6fmtYJeMYXznd
8YSrMV5Qf86q//PDWnTRcdbGk3LY3TatFewIbbNbLNp3XxFWwRPmXlQ05UfMH49dy6hapDXUSYh6
P1/iMMOr5I+LYR4VAKdTtnOsUV1/voDe0Mcm8S8/33l81HryrPufvzWsZ/cC1uytSujiNIDNXnir
S0df8uVLsJRv20AblOz0JYvJy8QyjA7dMJAGASX9UA3kbasIBaE2GzoYrXi6/HxB6C8OjnkiZPpZ
yjoQK+aLaCNC/NJxrq5xFJwD4Vi8VT2u6qgbtnNpFxchAjCSPSpLQITgjvAtMgrMfM6k9WYqQQhN
o2VdAtVYsBbFr1hybizxxevlxYvWEJQc8f/6HqKs69wVQXfvWl5/adPZ340Oj/gI5OxVpLM4enlz
bnWyWANmd0fpbb4fS0YRP6/w58sY/HUiv8G/xO43NusLZcbPQ4XvzPYlSajQftTLyzbzwlvDl+Pd
U/6j7QzZsbay+grqub5OkRWTcgqPde4+NRzlL47tMeZsFOaUsFe/GxNFlhTl+Z/LoipTRZ/YRE9X
TtZhZt6wx2dFyZECgbSyxjLax629TJZxRrsAEoPsGIUjp0CL53/oc9si/Czuvn5tLks9BbvdY8NK
LyQ1uJk/sP+h6nmO2e7i7Jcb1TE9lP4X6evoRCKZDG0y3diRurshbueN41vP6MHe2R6guBAluzZ2
nz+HDtmv2GzCU9vWe+bywwOngOy5lCyW2rXlgU3dRiaT91AT1KcHrODop2L7NpTD84Bl/SziVzM2
W86mMxvcLvnbzlqvI234MOO87lnZAq201HozDH337E2efx/3LWU5DbDOsbxSWKxv5ijuHdVwbBeG
fSyqHlG7Lfwt7DUO+ZXBMa6W/SXy1DUs+U5b8t6B2HKNoNgPgz88mkwjnl27+h0sCbUAWgMdmG75
jOliOf33N3OoQSs6uCCcnvSQk1Y0kWH67JMJfb60qSSrNBPjLJPPOhr/+DGP7NTR5F5ZmmJaU58B
o4yyHZ5/flIZI3P/qlpDLeXE2zH/KKfiWM/6nkZCuXJ5h3cJ1je3qifMkTmydD1bGwIo+8zO2rtO
Alm3W6q76VdwfQ6pHsghThynaPS+qlFWsCJ60qgYRRsT90flYHxNWhzcTWdupgCwBkxV9I2kQzIX
71GbUdZLBmHleYRGY34ZugTh6kJRa2LGKZljQdMICD4i3uSe9+16QCApqKSyZD3bFi4IhmImfEfw
g8MB2+Ma3xmfeDmcjAC3pxf3R+gjhAys4SdywAEEaYQ+woDpOtaOdAp2Kq+oqMZlZ/UUiqdNffLH
8NaV8I9LJl/LZwFXq2AsE/4CJnLOrK303d9g/uJDP2PWNasCmyJtKpj/3wuvgm3H+6mDQu/GJJL/
h7nz2nFc2bLtF7FBE3Qv90HeppSp9C9EVVYWvWfQff0dZO6zq1Dn3A00GmjcF0EkQ1IaioxYa84x
AXaO2g4G/nHiiC3b2HT2/dAyTWdSwZkOGCqu1hiwMi69tHLrcSpxhVT3nQYgbzNUu8bRWqQu/MsR
jUs0RVzKU31RxNpSpT6/MhtidAcnfaoRFQ1G/60bjrVefgfrbC4n4XxpaCq+7viEYO0oiun6OdbW
sqPmu7B6ycWmUtCGicTe2mH/JlzWDp7ZDkfdwhMehBTdtbjl3iMMfpCykoi484xznsJ4HI/klXJO
NLJexwH9PpWYv2UsME52OvX/RGeaDiHyPlNfdQ/GFlWrpUqtnEsjtsIeWvVZ1v1pYPmA5bZ/8CjA
oLYxd4rWqwvku/HKtvRuV7nxKxp8+NdlBNGNgJGxOBlN4K6ZFKpM0moPW0aAaTTAQO4pB9tVP1kb
IWHyKeT0pPxmzPjpNT+EqbqOkzLeZgoLZRNpi26LjP5/AxPIjzaKW6ZQ3aoAs1C2aqrxWNvjPTh+
NAgQo6LRfiYLlspEmrB8tfiXtop+CpOLTFybqUDvr82RpoNWjLeR70lsjEj6cu8+oHZC5Y4iv5tp
mJ6khSuH6+LWi2t1BW3WRrdbwt1Tt55CvJOGwZiZePSg4kaK02Bl2eifUnd8RBJDaGRGIGSrjdfa
0mgGh2TgdsFwNQr90Wi1B+HwEa33GUPCyBtcP3gvjiNa/lVSzOHpWPZlQJ9cjG94FwlxwijKVcfN
V4GHyNzVSqwmdfqhUZQ8CjV8DjRiOwYL6kUW/CxVp9rrkr6GFdDDkNpnHw4/VNhIEbpzSv1jsBZ1
ALcXO5WSZfkGUVCwRsVkANSaUO4wzA2YPVuC2R7V9FV0Eu01WGg0UNmOiNVog0TUXMf5PlzpRfCU
KVW3qcwcJm/NbBzDQrmpdO/Z7kx3HRaA+8DlDNZ7oKj9RvrRK5EepIMpyo9uyE5W6LHQjfVdICap
OH71lenZ7RriGHNEz1yFbUSjaFKt6Wa7N9qihw0BvFMv8TOS9ky8hjkUsJZ0sbbK3iA4nsquK7RT
VgBYRhz8fWButZxu0ksXbTV/AzrB3IiXaW/rEAN7WJptsrJ6Y4oyoqSlps4hG6LnmMU0rfbsUy3t
ck8JVmyQnacUQZbcBDVkVxZdQq9DEZ5h2Vxo4K4WyTbx9/mgec+Yq0+ijOVGR/CzrjW1ewyIpVS1
dFcr8M8831k2fkQdlfXGIqcFtPaA2S1oEDzlXqRgQWoFJjEaVVAe4X0kwbOULacACRObFujPIW60
m5VOXUqxI+K7P/R2FaytO7XuAHul4IJHmZzCwrVXvpuhFn9zDdaf4MyTlcGdQcV5fzY6TWwNLtZY
qpcsRpJNA/CjvVZhA4ZUkscT4kclduXa6zFFjIIabURtbYVSmJOVFhlLktZFzCefvYF4lzqhblRL
SqFGVD6gaUf00or+LFp97Rm1t7N6jG9NjQU0zT+GIkC30w8fqDMdcJnUH2tFfR5Dg1QPg9+UfmlL
1voGSiw4eeDYiylwRVfRysf2h6ORfYsSbIWbtj07+RQ5RJG2zJ0cNU3R0A2jI2lFGdksIX12bQx3
Ywii0aatiHRgZnjWCg4G+1tVJXeaWYwngTjJC7LybIVc2Z0A2YflJc2qiDJOeiSxsojB8pqUzlSP
9Vkui3XiqDtVV+890yOo2VdMA6ic6i1rMKmH+SEFPgiAyzGyg4UXDrQQmNiwyA/m9DAPmZ/lOnx7
FcixJTm5p2NuYf01ylPQkxu4bFlvrKOwQ7dC9ljvJrvIwwKmQuJbOXVGpHCTPio21k9bxji+BZrA
KGayXbwMaYvACtnlqnDUBycjcc2oyCSkArHsm/4DMKN7hKHMla/auGZAQlXTrFJiY5flgNkxKOm8
2GScbzT4ZIQCmtRg8fTxm4burgj9c1FjUcgSgjNHLp41iEKKUeWBUiNMh6Q79s64zHE9rBxb7OC5
f9NidR8oRfikpYm70kYbjU8mvWXjGZ8CQ6kjrHBp1WTzmp3Dso1yIuK7p2ZgfgWvgdwg3V6SxKTs
ufJRqmx72qIKTVCLbj0TrpMbX8G58h5KvYelxmzLGwGRudqnUlvhOlcw2qfp8EmTuDvpzvBqQbfc
V4qUl7GH+xvqbgR+pkQqhS7MM/As2CwqKIRcW9UesPLg2M4MdavUjrmo1aBdMQONtzlyusYf8fyF
LWeIM2ziwrs2Sr4ZLfNBWqgUfOQZY9jqC7MTVPgr5bvpdfDNREDj2o+4NyBjc2WkbVy68GAeY1Qt
mr1pgSQv+qhdy6zB4zY6PQZf9JOd259dRTBFY/2nyOCbq+EU9SNQAPMzp9FR7GGuDreR2R0tcwqK
8lDuHb6eqpbboXZCZTOfqfMRra45c+enesWCVzPrYDWfuvNZOw/8tUlyzX2pVDBDp3P31xnumkiy
cSleHNXuv07scjrV6TchPfc6brCOBBI97aMeddL88aeCNApHRBmwtuIhNUpY/mH0pJectrgQyxVE
w3pVhi0IzDg7pVm+i6NxQ2zUUsLlwgYnvRVXIu4nNwUCrNZljw2c3nBpNuQT6XrPQlsJvjEZT8HK
ZhnTDgAWOuWDuO0AMUC8z5XePHTqECytqF8HtnDxbI/kyCqSmJ4g5otODkcil1V28eUw3PluTYWC
K8EKqeQrs1q9HbKXgcIYSItkCQ4eV2Bxhy/nndOVNb0TMzVDR/oQQ9q2uxtUZWXBklRbZdgZ6S8m
UyMD/0s5BivTt2+Bo8udCmQDLS2E6zC6Z1paPnJFXgSDekhV/l+yCrqjnBQCManZSDoHkmHH5ol1
dUm8woKIgWpj9WmGVOpBU5xPvko65xW9SOgRR4tluVd6xkOm2elGxVi6cjp3pyfpvqFACfGDWaRF
ocqRnc2MK6KJ18GeaRONGXaL08DooAkAElz7hufdv+s1vgRn6hGREm/hpkbC343I3DK6uKZTG5vO
aKYYetCWpQL1wCH8adHbyoY0QHVLvHVGU+biDi58PkU/Qk485iJ5TJrs24An6B5TTD5y1GuEf7Ra
9ZNcNxRfWgctzYqG7RSt0vIWpzrlVfqQQnpD99kMGQJU6Dp+4WgbSCfYjzpBbwIl8rJx1H0tCXa3
aUTFWY1O3XOY6WXuKm9BTIpWZcrQtrsuJOkuzmITQYiKHQ87lO0nn10dciPw4jNf/p8F96FF4kUv
/Yi7uYyguXKpxcNruayGpAtr0slpXykKN782Y73U5txHSNsuEK5hLKUkdNAJCcBEgwjNNUiNV+Fw
OlyiQIF9EoP8ZFR9hdTLuQPBoS5FtdU068lyPqRaU/NgmgIdxFk0NRZCgAoLARkuydBEh01BAEGf
1weaalvU/ECzoZ2C6CcFJMmrTXrrZf3mqClVHpN6KFVJWoVaIzHQg5FIQ3mzQ+M50vBNWXX13YtZ
PaQup65qO8Udsvdw0X4j9oYcVhX4v28xje5gIAxdvNZNBxFf8I1L3w9ChMS9yx+g9PI7Tfobp4uP
wZj5O9ut59wCD1hwx7THMJoTt9LL2EbB1oPCIxPLAdiPgrjWbNq3Is4PgnrkIUbOc5g36XtyYaXr
uQwitGQKjiJqfJSCkoHOmyWKve5C5I2qnrVoOqwL/KeRAjsSLVayDwpMDdR+WRcxFzsIpkQ7rTO2
gPEvfdsHmFjyYML98pkNa2bG9YpAHhcvM0or/DDxeMBo7+4acfTVn7lRP1K8jTb0d3MQGZkRbds8
PPcNyQh4CJnX+OarQBuFoo4ep+squ7DT+N2dVmOxHwztMsfBYHAVBAvX6qv5E0Rlp3uWHAvSKJtD
bEGmZbEp3V1FskFYFPkxTUDfiqBmkhW4YiVAdi+a1leQRnBlaJxuH4C22bg1VO2Mr8M2MCgUFI8m
pAXYqcFBjSPk40NO2AHe6CY0mftXnbPXUvVdpu2FolH3mCjKWzyE77pLIHrja/0GE8YFvm7KTLBT
6DXmd1VlPeux/cBNLccrTa0psTXmpkw7WRMzuTYMc8IMpI/qMGBHUdUn34/hR/XhtiXKVJRJvitR
zPP3Ir+kbvFeZC2cJRWMQSZQLEYlsSa0AddFJxDiDazzg58S49S+EFOiUzmg3g2Zz2Tt5JEIz5GA
+dLL4Z30von57O5is6oeEplfYrs9kBu1ay3CwUm+ICTk3fYBHRHdBrxK3nVjUhzNkl/XtOXNzcP6
DB/u0Q2AS4ImKzZeZhmQiCaDC35NLmXdROQDSJH2tON9uzaXY5+REL8Qvl1c1KjepLgpNmnl/5yQ
uTJ2+i1TiJuhm2hPXLJEA6bQilv/BBXmLsKRTh8yEDTq/TpC5YeZUo8xMFTZMSA5W6EMahV1dAr7
+DBETExok53DDvxJEJqPCDOR09Bf1lvoOG2G88WPiqVvktmZCFrilGEhvtDQdaR2jBVWlUnc+kcb
0kxCvzXmYrX2iXjcmUb7ptXKvaYYhC04SQqTUjzCYckwFymPBJketQLxqes/ZEhdFhRN79PW1ADl
qMfBH2D9Mt3Umynjb2DZYqaoIK1A21SI26mV38ucQBJrjD4tB4ODDHGyOu1aGN29XmBdiRBHwqYY
akC43vgEW09d6BrLDiEkOM2dNVrORskpwMXtzzFzX8OugWNa70slfnGz6lhCnrQn76Espmkcp3lJ
ROkCrAb4M0fc6wqyBuxkw8Iw85+6TuI0/iU9viOx6EQLlnAv6Q97a8jPiGyRD5GdabUYbRzlzmzI
VRDRuHWMSVKaQ/IypX7LhvHei7ptlH4bhXbOwHIh3QQeRFO8jS4xkgo0Nc0p9qkrBAVdYiembAQ+
Bc8whhaWXRBwh++jnl/60DtmAQxI2doPg6Xeqd5Q71JluGhG8GEnZF0rXXuysw7H45hvwzbd0rWu
fIfFVHqrLCqLMLHOMhxAJ7rmPStORWr8OYby1YDyu/SC+ERI8HM2+uVayaznSMH1XUssapJ5ai4k
Xdc62fiRJKHb+SZlgwYi4g8ZmN1zluCHdJL4CZjuKQ0VmLly+PAKgsV1/dRFJlj1SHvwW9taJZ7x
apYIOHSiCvpaJdPFrOGNK0SDEXaUxDgg++Ah5bJGHQNfTROYwaIkoSgOoXJ76V3WWCDCK/9M8Y9Q
HELldCYHHVmfar4mn23XFVmC5Cp+Cqi8LSmbnLKsXDuyrWiIyGfYui9qjWUYVcRdXPtr15FXoype
pUEXVefCTRui3LQ4dvY0KDZSJDs9J4akA2NtCW/vxcpNtlYFENj9ZFpZ4oFByVzJZlxnpoaNI2tX
0uCzTWm0ayWKLvhrKo/5ks5ADArnvoCMMungzQoSXc7Fl4q4s/rfVWUiffw7ufH//P+X7/iRsyCq
SIv0wzz7XYtp6P+k3FxU3xDr/zn+L+mmIf7LZg2qOYZtW6gjBcLJv5Id/9/STfO/dEs4tmujqeTe
pjuoOv+l3DQMQh+x5qs6ag/NhaH731FuairJkr/HOiLZNCzbMoSq8VQ1dKSlv8c6CklhJNHbBqd2
76AKqRRq87a66ao8fGs0a+lLO/iuqRE5ar0PJHUovUsbMpmdD3it9eAVifNY+IaxSCtUTrJVC74t
mUHeVp4dQrcC9ZGpxpPolBTzOEe11tK/jmYpmg7178GebCnSh+ZPt8j7bZqa7b2BgePeCSjQWBpZ
aFgRuBdMDwXVF+6MoiRVQcdv20s6D7k1/iAriCCSnnJQNVj24benWupPe6vaOWC9c/UddRrUYCKX
64xgNm+NEgKPa/TZhmP0PkbNfZQ1eP5wpsgaponChQRxlfJmqGBW1DDKb+YYirUslYGwq77ZpzGV
/wKZ+h0eKFYQXerdBpWyU5wH8Xuur/qovyqhY31QkLmyGvx6EkTsoZ55jdEzzIfyLgcvn7S40Bs6
IhAhu/pieEl9KYyMTm/bHsJpV9d1OIS4VXztm0fMY+ejf4+d9/ctJKHfTvXrV/7n78Gg1n84fzgH
Va67FilSYpIm/37+jInt9KZguRATYxTjtowPLvzR4/zgt0V5pFlVwl2bdrK8//3IH/t+vU5WIJjr
8ruD+ftJD3L0n6QKnHIzxygUM3ltU41YwUGTT31QpNQy9ewwH21RAeNjL5L9fDQIjKPvy3NXQCJx
NOWqSF9FFEEJQRb9NSwbtoIBNXIbfx3zbesapp1BgYSRflHcYqmXF2yG6yHIjes46k8KHpjvNKBY
oDYxiUh2lp+GguxH5uzB97ox8Yb42ltQsIoe7bTcN4rinP75D28SMPv7F1egCHeEa3OB4AssTPUP
xXVigc8KYrtYIQEh+I32x9lugr8e0kSroOHhLnJgbPAd++x7vi0Fgo/HtMPh4ju9cawSqz958Y46
K98uNXHOSgDimvJAb5/nbaeEdmZVzcnlu7+z7Vap1nRN7ka307b69C1Oc80Gt4nGd/R1iYwRMywy
Mf/WlkZwo9pXJfgg/TJFUGJa3TmCaTcgOEXxOYxCXzOVhNRcEbuQW41/dqZfIaD+fyxbZx1VpXVE
/4jNcuyG9yYbb91gyNu83wvs13/+m+o67NU//qxQsgzXIE7Qsh2HM3o6/vEr5tY3ay0HGFSuUT97
39q8lN8dEzHv2FiC8LW2wgqkijVc2+6l6c27ziiTH2mVv5Wd1T3BT6QV0Nr+gbVuTaw9NZ15BBFA
zJXHjzDzWpqtcrxYGdUYHZHRpqDu+hyp1q3CHfyjQ5TlJyDdIz3PNoXV6oTpNv1FGTGqi7HuP3TM
gNOnorkGuBUy2ciGXNkTi/aBYYOyEbrHi+771OE1fbhJ4sJpcjTaC4sHFNi5Gn8nJeWuczL4/joV
+bxjYUkICbpytI4/ewW3d6PJb50BOGKsquAlAIJH8ETi3wJLUAiz6vrS62OxtawkPakV8ZKsnut9
4OJGlkQpUidSnItTpWBCHSZ8ipsL5OkazHvDpNI6Je3Om6EdFhetd862G3SP8y6bSa3iiOrBoK74
WClkeEDRM4/zQZmj6siNVqA8dA5GmasnEKjZld+AopGbUVYaer9YZ1wVUyeSiPVLjMXTEDUkrm8e
QkkH7fHfQ4ZESa+ejHJUvF1/1My15UTxU6U6Oijz3zYIXLJTI3oqsX1NR+YNwKr6LdYyrAhnqCET
GjI4V5bBk8Y4xXo+kHlinJp5z393TM78/cFVoPJCtTeWbtiIXWFL7THreqI57SJdo9HQHqXhUckj
ApTvOEeFp3oXP62P89b8UGafLaFHNzENz/L+W5ZMeMBp9PzWFd2AlWtLdNnjaL918OmcPFZfMGEr
e/LVvZWhB86bpQ2PgVdqD6VwxnOYkn4Eudx+g0xNqS6gajPouX3PFeWtnt6nsuVAmI86HFLfN57j
CfAx7R/p7jNnNySGdzm8BJG6bIkTEQ7l9N7fGmbFE0JuQJA685N/OGTOg//55f8+Jm5ylNW2nU5Z
On9/zL+P+/cf5Y8x/8OX89s62rY3YcEXngtd1PdpBvckJip5Hez5T7rXqi1YqkQRUPH4RGaP9WPo
ghGIgap+DRWF+tdQpMW/hvpS2r+9qxLpznYeWuCDuM5D/fi3d/1PP8A8dP4BFG9EovX7D8AtztwU
IwYE4tG0e4faAWtL81nXYu2Ul/WASpxNp636XaiSuOTR/H3uYvK2vLLVt/NRYPnkXafWeJyPWob1
EHdtfZ0PJrAF0cyjLIzyM0BYbK4gJksVP46GvRkRuQKxRFSPtkVxeAAouu+zBK5IGaXbQBCBNB/t
aDGd4e58kPBTPc67SA8HxaLc5uFxC0stUFXWz9Ob4TxXVnani818lLI4RL+WzsF8lKW2eh27ejsf
TAxS44kLKwnLPGnJ0L60WI3Ptu6DQJ42kaDW2wgI/Xre7LopoaUgC3veDAdjQ56udgvh2d2PrjhT
AmlR3YVABxRh0VDgPaRPpJSRaO1uPuoH3ofmhUz/srZ75nNBjMVn2m/4cxB0bR0ye/eK2fj3eQzN
2WOq/MOzYW7wvw5jCLM1gVlXXc0jWoz8lkaMIIXcH3JR+vpHV5oHpRfw9gsS2APZAKn1pp5nomF3
93vnzVSUTTsM1Q8EAdSEAPo8xtPnekRybJLCPAmzDe+UxjEAR8QwP2zRY8ZVzReY2bDFGgC9apxu
la4i5yOIn9pUeD+Bl96XSSTeU41iSuXaKclbCuQ9ZpDXxskJmOS6fDJdlhV6Xow7a/qUrgcQ57tT
rYUe4rnSZEgzs0p2KoSCixUB5vAr7qdeT7+wywbjRx3BWYVIBKTQHI6mGiffihFIe66Z3a2qFIvY
O6va6lp4GeMsu6ayqi9CwWMxZNd5z/wgB63m2kGP4NeBeShsQ2KJMRX4T6QvI0TFAOLGlXM/78qV
4WVwh+xuVPLgifK2vhCeAf1t2jQsaza0WHqUPYahKU7QYX4EpZE+immXqPhv2whCpz3uQCReZozO
YR6e5rirB6NL14jntKnwCb/Rs/IH7xDGavNQlHnzwPpD3eXtoCzmzflAF2O2DgzX2s37ZIKzvLY7
EZ8Hn45GamfHps9PUNsxhFHq/3rwSwibam4x6e9dePxd1DlbP6QojgSvkCr1WyODi1rih5o3Uabm
d/ND6zPhpJgeyD1eQ+KeTaYIatGUl7qqhlsF3NBu0/GVmWu2y0nIZmFWDa84m3+4jYnJyR35hyTF
Xw+ogdhFjSbytHh8zjVw7T6wjPuhCcu7Dnf2vGVXWnXf/WtX0pQmBirUzl8/3Np3DEjVFgs9PDgo
jgAcnOYPiqZPCx3CxfXIaza6BftQLfxsfLZaxd0XZfeAnSn+eqh9FAQh6wKoF7QvEGuZGNfQv+zG
VP41RjMJRgtzcZlf5hZyOMlMPpBcljreIRCq8lBFpnVBXAyg1ukHamqAChorcrbzJsSGs+mAOoVp
NGIkdryjDTOfXFDhrFoklRUKM+Jn5yN/bs87CRhA5m0Fd3Au+8PkdTrnBdmCYadArW8ArqdlID74
IxDjIcTPwUipDZr6G62LYcm9J7+3xrTd/np5HeUqOvJ6eIzsqQYcD8aHYkzwvFz8dMf8t5f3apbf
9w090rqvh4NZ1e4uReIpQ1/fhn4lj2gF9QOW7gJfpJPfQXU11oWdNg8uhRFaiD6NMgsTP2au6nsw
BicEfglGaWbGJbLfhdWEOyO3hg/K7T+bIs1enWwyyAVqfYvoCq6DyIgvrUC0aFWxtXWz8BnFtr4u
ZDG852q6hvEXvLSyq/ZuW+lrN0gRK//7/nl8omVf462c28/8Pj7dsz/Gf72/A2A9KOoQOJJz9OEc
8cNyYbZKiC46dG4XN/t7Zldkoirx+Eh0GmBrzH0XXyj2VoNAcBCFph5tshCAm+QZYa0Jdf5Bqk+h
4mGAVyrn2+jbxygPcLkmhnVspJsfKeaiV+yz4gWDOqK5VEccPG1GEuR6IpThRFuzeBEWOb2970IO
8tIHWlnHKLXyF78BdOAb6aEUsBuzyMHF4QzGtqJtu2ZBbT6bQWqs6gKI+7xp4eVb5BWamXnTS5uT
rxTjPYii+FmANZ9eI9tOXlWreUimN6RjipF1en/WtSeI0Pp9AvGdfxYl97apvEsZ2yHduTH9sPKG
oMrUfvs1Qm1975JklEn/HsEdpX/soOAXaMRx72vjt6QW3AbG3sK2bmpHFhDMT6cDmYrx0xiaV7wj
zVb1mYDxJ+DWqw04cBlAujFxjs5Y4j2Kgvv5LTWA9YRMpDBOpzuF0EK8x4XPrenve4XUnOHQ1Tqh
G6VL1t80TmkwIMZRPu4kyZjXefA8jhb70zzia9d08Nd7/jqQueNwqP419tf+cGxv+vgegyj+PgzW
ikRv5VMO4oYR0X91cm6mZaYOd1o4lZ3x9myxP9nQ0OJ4CgCxtojKHfVnqFUkvgl0Y/fC8c5lX5k3
+qvRUtpFQXwim3gcGyT4PvyFSTQ97wN8ZWr6DbU2GW250m4yD6DqAKLgbX6mUD7661lUJg+SSQhu
5Y6uOzrqyOvtQz5tJUManxpszifNiQZqfNPO+cj84IyVu7SdujlCr9VOSWWop0QrtZMHjiA2MmKy
p11fB6f9tUJQYTPfz/zp4kBK7aLMav0k+WobyHG4VfXsK/J0GYrGvW9V8nawqdqLoqucXSr75iGP
0vShfZ0PzQ9Et/Bf7hEOuKGt7CDEy6XZ29bJF4G/LANjeE1roG5hL/nSTJujpLDvdOoza6ItAkzw
9YiKAsyW6FdKE9iVlldJe7DaYoQOXG2EWTw3kfgMqDzdqXaVE5nOw/yMHAf6aHZ1DUrbtAh2Nh/F
YFb7oghubV+lKvKunLMtVYw7txXOJWaiFphRy0c1ZLQoXcRvh0WuVZVuY2KlXxnTSrlFVrLxIh3i
97T5a/VcAynR8VGd511FUO++TpCKgvC1rXXja738tTTOkERTj02Olq0STZhUDw0a+wdHieh+6caL
aebuHm8SvKzJ5OTSyVvZVWLv9Vg6N6OO1klGmvASWJi1rkTbrLJ5W5XCWiMNaAh1U7kLN0W5mc9+
sCbFuQkUOJ5/f8ncYmCRgNp8Y6uje/n6cVtjYhW7OLoAoaobnN7607wJ5eX3zfkoKnWD+iPC4tbq
DrE3ekdZJ+miyWsUrNPmvK/RRu64v7bnnfODyQ2aquc2UErQrU2v6+ckUrmTB2G9JnX3Y4BEfEBP
h/dBSYOQcBFMrIJ1+nHURuT7eDg1Yqnj/M7uSVqlEdGvi6FM9+QXUJshihc4OUqbFDvIN9sJVwXf
9B96BK8j8bvmETSuTZtQQ+cFT48+fF0fUjvwD+Q/ZOu81If3uMbbbWrGLhkgoeEBZwpDriVWz7L3
whMKxuG90hXn0bQpckDBDhY1gaXbuqkidSt9lFD9temBxmcgGyl9tkzFhal0Z8o906w8BJxcyit0
FvuBXukZH+fwWialubVaL9iEdBFfvSL9GbF5KfDUY641MEPlVX/us6A/+9MzIHwNMqCQO9y0SQV4
Sr4Mh4YpLzuDfuCztBT2r0d+7JpLAPmdkGZgLk1PaW7aO5fqdDFtzbvmhyHxOEjE1ylEOGMOMM11
sINpgmAPNDBVJZBfdrzRGl3gdxLdxaT0xxREVz9wCMA/iAjJcsmJJbiI3jNsfwV10sYtDOXJ8vLn
ecT0Xny5n4nTRQtmVs5jAGx4kduJ/SMJs3Vae8o7tTtyidPcuyu6bjiUejFuTHKeO4XVUKx6GHZh
W9zmB5WgvsRnsTBvWWhY4Dmq3LbszLw1RN8eqdYAs8ZHDk/9R+OkKz9yig+i2lAS8dd+RItnrUWY
2idTIUNWlfw5lU4Z7hUVy3xElO977bXnrHKsUx1E+Cp9ZG5CKjR2mXy8UERdhAE1z7IS/cUluNot
XeMlGlJnG+ctme/TqH7UPkggeZNapWGabDukzFWpLf/cDsxeW+O0aIO1rcAjnrfNJnugmmdeBq2Q
yOEVuVKmz8jd1Fu6Y0tO07RJJsLeTXqfgKsECFpVXnSrFC9/vGjiDi9r8gt/vSglx/wGy8P89aKo
gTBnSGwc5ZgHpCuZ5lEno4o+r7qHg2ihLWNXmFEv+Do6bwdRZe76SJytXNeRxqKibhtU0vNDGfm0
kMIqPFI/qRHyjQXaUWc9H0wzyaLMB1doutjmaxq6b2pwnueP2GbszVCYKEaQuL+R7vprt2313n8Y
DRrL26aTpy5i3r/jLyju5rB1XMvaWtBIsKm/VeMpho8wHx1sM8A4dirdPt6ianY2YCCrN7PExybi
+nF0iuTcxEa45A3LNyvU8A5x9zrZXe8/0RfaxtQ+3kr8Vgjcs6e8j7wdGR3UBad5o+Hr3aa3fXUz
TzZ7E/ki0g/lOG9CkNjabZDcSDjxHty0n6R1zEFb5q+D7Vxr5oaUIROSicZcPGbQEEXYaW+1S2ul
0hx/p0+bCGrJeemsFwC7yQFeGu7cIGTYaL3DXuvvXbKfkb3BJpxfjp4Vfh/KvxNTsek75XshExkl
aPZBzCZC7mLPvzNazkf7sTRu4A/+/vbNw1WTQnZX+9afw72KgrC+nA/NrzET9dLG3VOiSbGTU19E
w3h1lnF0QayZUrYSJEnUvS52URWFt76nfkTMFVlE09FuOqp7LbjrcT0v/I24o6lkctWZF/5+lthX
kWabuUQwj+jL9hob3ng3bw3dSI6UVaMuUjyWAjXoG78rUMXFAZpCKM3UwpSihhpo3stUoUX5tS/M
T42vZqd5n9VpwxXBgs46e9uZQnsIIAvQwSm6tei1MV0CB9yoIYB6lZnZVJjs9k6qEmpCny1dWnHR
I4hUxH4+PNYCQirF06+jI6J7t8DUiZEC/eDJnO4gvz1YY3+25LshIvl1LCdZ4GtA+vezxP1tgIg+
Td8YMK7Ew3FqhRzjthmOrmt0G3IKkc2w9Wv/H5tm0UxczWlMmFgXlVSsA4x+TDnKhauXuNbTQ0lj
FYx6W+xtnziARZq7/EVa4ub/2q5HeSBn8D2RvrjOD/OLJ9p/AYooToLknrZmtHa4/zNTa809Vct4
N/hlfnU9KOOJ7kAz1OKneSXdDy8NCNfPuOaD1aGRl5Ta5oImCVyjPuSLyBR8VYooOBA/bb+SrjXv
HrSy3YcTekhpu/JNLXJyTXPv2rt2cp1fbUaofXBseddIJe9MiDyjHIU2LQozecJdZB9dnTshoSrN
Y+ajdsfULz8zosGlYmIwF/eamZDFHIcWTRNTFpMXwK3/L21nstw4sm3ZL4IZ+mZKgn0jUr00gUmh
CPR9j69/C87IUN68afVqUDWhEQ4nFVKQgPs5e6/NMnbsNoRWwT0PcoMCcXUYVSnaovAy+w+EjBmr
9uOETeJYGh4F6sjGENWxtJ/UiTgIyo7H1CmQNIunU6XZGwL2HsXRf52d32ZqMEmP1FBcwFVPt8+X
HnoOqIky/f15MxFOo5C6F59FIq8GOMJgoivxUS3l5o2w95ACUI3OKPX6o9xbT9RdEip+OjGCU+Rf
Za0zD1GRXckI8amyypVzZ+uPaW5yTgyNdMLIn9FOktP6VEx4URaS1qXxScdTzZgzP6hh02FZKZHf
zVPEiR4FNH9F1mK3t8LCVG/rAZ6hmCMeyqD6JXVOtaNrGaFtlO1moVLp3pI7YNx5sgTzTSGgFbmV
f77Ngbyv7nXFvt4OWdXod1Wky6syT0AWmY1+Z6BwwlJmkRvctIgE+TD1+7E0iDaw/RO5AP5JPDPj
KUdgP5+dMn1lBCEOlO85t+N/Oy3m2GUanOAWP3lWU6N5bVGey2O/EF/5Vo1g2n9/+8tCKdfen9Pi
C//9/RfzIt4qjYJkE6tSeaCuVxQ0NpvyUOcN+gPx9J/HsZYTKy1Gw2ITDZK5h7KAZCEEGZiCbaB5
C2MRFwzmJfyj7W1TNLv5bJaVOtHvfXVqxRxjngNh4/ecW09xbjvO80bUeickHep+aKa7VEfNsK6y
VsNmjcAjhBt1vA3qXIVxu9eQH+f7BI6lXdUZ3lkcpRpLAT0GeikOdThMGh3sw/cXIW8Ha1n1ODzF
F0icuH2LapYta71MyRiCEHK0AmuEOENTvW3DT85lF6pEElt6cDPgD7mHW45j3NZbgL5kcLeFvRcL
KwndvRRAEDSUPrx6Wvcglnqlk7hqbSX0rD1pLbYWiARAUuhvFRInilUMR3I8vaOZrMgKfEtLxdg4
EfJideyI+aLMqtm4Nwilr7aivGsY/KFNk678ulVaHJWF4qF+BfVK2MdcTiZLGrZGWG9ve974r0Nx
0i/B9CaD0uyAFX/l49D/8h+S1Nd/tYr0YfZG9mKybXdbcMd3mF5N1i1SAFSMJbhig1iknmo922m1
6qIo2+UpCGuPC/oinssKwVx9iNlEHBNS0EncUrBjqtmt5WrrHbacgGKf6LDmyAPxiVTU0OaGKyhY
+y5VxoPo3YqObF5/IhvKH8T5sYk/WNh0t/ZsFlYqezGyMcTJlNp9m7GvEVUunT1Z0CTJx6xudts8
TXG2tt5ZYrt1q4MFqGR9e/pfZoTzjMpBzCHeoy0i6WzBILq9x/xT/vcZ5G2t8Ogkj6gcEPtQL152
qmK/SiaWD3AizpFLHC11jT5gHzmvCm2eLf04+A7V4Lw2+fQryZzkklLTuOqV9ihmTUHTrAMzHvEE
8CLioPclZYAHeyLIbpzXdCSWO6+wbQARYZzdi2lle5TVyX7R6mTYFRV7bseAVUwdmzy+ErC3YwVX
S5aGB38wTYK7+n4N63Z4YCELS7duLuJIzDBT4yuVpuRom3QnsFBZqPpDwNfz/BaF6wObn/mtxGwv
NGTSeaxkKw7LAukCIphgcftp82t0HCNOUvdnMRTiJF17KqxecYhnfLxkSnI7Ej/DlnV2gJgx9uJf
AGtO3Ynf5/stA7ZEQYNrlT34K4ntBfKavHiZWspSk9H0/LMjD7abEV7oksBCC2F4d5HtbWOK82Ci
q/7QSIq9idqoOduKZ62MvpGvjY/PMymV7CmIwM/XKXmrWmL9MGyp+9Hq/l6KwhgjknQKcXygfgY+
KJmB83PqpCvi2eYDPXK5kHXCdjT24LuxU7o9y1rHFTV1OVP3QBDKp5R1454kSYeCHBWHztD2cFvK
J0OvZxDYnFw019T/zPf15qkYLQWaI5kIVtBHe8/GgVbJSl3SGya90R6cizhrw4dDZJQha4zN6aGs
e/nE5+5Bz5yK5JbOeHXiwjmKuWzeYi6AagUSv0FvVFf6NSbY4TZX1Q0SaNmo7gJ6nQ8od6lPKtFb
qsPW7/Rnn236S0E35xjGqItF26riXu3KDX2Wv2Y1XpW+xDb8EeJFEogvvJi6e+SSpTTufSWS5paM
huG4/yQqsnmNcXwuA4CQ95WBo0CvE+VEHx8UN6lMOwtc/qlIlQQmRBreh7kM+Zje4YtpKb8mWS6+
xs5fIY2k2aDaCC0C3f9p59On7wM9d1K+M0a9JaYqeEswC+3mz9yqjhXrzc69k1G3zkNMotexCSPs
NfM4IC3osFLYwL6xlctgUjdq5xMqmWSQROT+IJVK9eQlAJlpFrwVkZOv4QRkW/F6xaEg6+Tbqfcz
XDLmtKi577xO87PEqv1XO/KgsRSS9CKeRfPY/8N54qf1DiSGvLNLen0+EUn/f39kb2PQAty0Ey1X
G/3pPrExy0UNNJglDyq1HwL1utSaEI35ZGCNUXURHVly5qB/KKxobrNZb1OkCsp6I06Lhz+vSMmy
37RaOCwbhZauombU7efFhNhbhsV4h1xPP4khe0ysrfZnhhhLUvk2Q8z/x3uIGdlfM77fo5z6d5ju
e9HRFJ1OUyLTV7aaZvM91sRgj/JGO4mh0Av6s104m+/OKIET0maUjYwIXKUFYuC/fHedpajbFLaT
HLXcqO+M+UF0o+dxv8pS9iisSki7n09YzW1MTLN6C85nZTwhW5ROIMdngAsrtVSjni3Gvh+MxsQQ
DhPre0g8+55bdfVLGBTK9nvoe24StCt/iggTWQak32y7osvPooArntmGDuFsSE//GB/maeJkxUkx
v0Yu45SSffie+meCmP49/p9vLV6thVVx9B1tmWPoQ92Z4J8Yh2jXlwU1uPkQPPBfh03f3Q7Fogtc
Y3SSM91task6Om2JUMSO7sVDoBfmui9r8Pt/xiJbsRdpk8jb77H55WHhoVau8vjeiDz92J9wvZ++
u/a9zOlBqdkJ/zX+3W7/M/7d6hfrQzHe1+qpb21930c0N/hSncke9c5mXHpnQtndEYjLUYyLIfEQ
d/Dl1c6ilTvPlYsE+6ShFPY2MbpPMabFWnXUfGeNSa17pPNdsqkGMhR2jyjiP9naxidxCjt74Sqj
DVRynon9Jt8mxMsuxSFCUeNUd82LOIrG0TmpfXdORwAhfhx+eikhB0Eem8e+DY27pJXwvhZK8Fk0
5jWV+uBpNH17G8matlZV336dX6lrcbayEmBrwaz6VgxV2naQbfRZEd43Vn0nnsmGJ23jRPuK5lms
aVBBirE/c8XLeykjMSge7A3rZGtdp8TNhhldoVq1QCM7E6oIQ+vb7RS3zp04o/g0kvz2TRwkFk7e
hVRZ7503EXeFsxEjrZrmVK6desOFioCdSY5pDxBstKFlAprBH+DjoS6WuNycOg9/YdvqNmSiST8n
lqfdHgwrlHexIVEi+4/xBuPyLkReqBMZp6xHLPHgK7DSL5wmDHZDl+47qYUKJ+k47CWij0mRm6NU
wp+5bPkffuB8/fcThL7Bx6BLfztllvQwkBwP11z6GYnehG0NC1mu/bMCgPepA3M4zi2MytGh9cmD
5yb8o7Bt1xmu4/bgF2b60/fH25M/I//95F/meKWrkjlNkiJmdA2Mlp1aK1gBoAHmoxCT7ZKNWL2L
Yyt9jOxE2ZQySHZxiA+8PzuGQ2lKISoiaIFzSADfOtoLxzysvF1tZ/22tEr9XOnQ32NrGB+55xLT
3EvNhxHSd1UUQk/t/hq1Y/Mr1tSXnkLsq9QaxEo5fnPvAcZYJ3LsqjJQxdFB/ZLI5c/ObuitVyR2
NNpUXwrTsY4zR3MpTvjwH8iy157byCu3Rs0O0slM+JSNuRAT4qG1XQtP56EIEhJs5Spc56HdriJS
yC7imd/L//Ust0vlEkTqv88L5tdG89n/8zx/KO70znR2jV6Gey2lFjAShn0P5EFe1EpqfWGkCwC2
/NRsCT9G0dkPXZjo67JKtT1d1PhcTTU1kzQfXiM1uxNzWbIcCBMc36Y2IPU0KpwzFDgSdkrrNM6o
L5CkMd98Pz3SPege214xiEPyw404C4vM38kqrlxxdugL41za04WYYo//ij4EljbZ94VsdiCZyR1s
HPJX66F6AbadwY6TpfVkDCh25M+4UauPSjO6Fb9MuO9yp3r0lPxeglf4IWOQXfaVZ516T1bu5HKO
x55P+M74EzZ2fq+g6j6ApO6BMc5vxA+C6tVfUAJ+RqD7XEBJ+X2OyNr1/fz3s7yX8ns/dmRXPPvH
2f/bedH8zvTKeOceTyAwZAyPM+t0zPKPTiP/ShwhuXA2ktEZS3FIGaZ7MLNlDTr74TahAyWpYqa8
kVKjOkpOUpk8i5NZbFLuJw+N9v+iNKLk3XHgnBoGGNyanOr3v4blFMCTrmugfDqiUf8aFrP/Y1jF
2bnCC4Snl/+Dy4RZ5Kjm1UnSiSS3u4LfwnSqiywnFKWRiIP9JqdyJRkRFPD5FZkd/8R0PVvIqV7z
IVTXmmZRuUNqcrqNiadVZs99VnWtzGfF0TjYvAIgzathR866sP2cNjXGblXufdxV83Gjs4C5Pf3b
qRDcOig9Y1yUtvzX+e/Xi2dK1fZrpWh+JJnWn0LRdaURQa5uniVQtGnXijNALwlWEsffp//2GvFU
PHyfziwEmK7ZdU9tEkJocYeYwNeulaMLXvcKyBz/F1jf5yazqpz/cYKrMdF6af37hFrav1/hhNxh
K4ICzmoA3a30AgXBhJPVrRt0uGKnlo9KG8lj9JDCShlHuGskPprFuSX80FXzehuFKfbOWFEeq7Ed
zn6YPpDRgY6+qobHeANmFwbiPDDE5rUMuL6KIYoW8TKvZJN7ESdtCaJ5l40SOe28AO+1shu1JCNY
y/BPuml/+EAE7yHtdLmWX6syVu7TLsooxTX4rOdz4oFGL160uE8PxTwl8ur2VPgdhBFmiCFVyhqX
vMVhLd5EI7uEEmJ4jChRZm3xgo9ePXcKG/dhxsWSNjptSzsA9jifrahPuoXetDtxVvazt1ivzbuB
BLFnXVnrVZ/sfv8Zq8Yj5cnhFlxH5I6Os7qJsgIw83BIL47tv4MRifYhcG7UKH/m+eJYTLRr7w0/
SrQXrxUvC7Pa37Zkc+oxbb46xpMYTeGz5tV7v+srghok35W9qT8O1COuSNsocc0nQJhWpHk56qWr
ZOcYVqS1ihOUbI9BrAzcvWntNRr5wXLf1B/2a2y2tIIoWK1tLhdb4pWxUc8FR9ke3Qbc/EeLotQm
E6uYyH2JbXtPmSy6N2R+3aiuwk9LIUW7UJ2enbc37scmQ0GXGelWS02S8apkqjYw9VZOESqP4kEB
H0xNSrvmohqIf2ZB2yE7ipONE5bQDipzI84aKD43cBNBJM+vr53WPiT40miWcTj6cnG1Uh8KId3x
wRrkXZdP+h2h2QCEejsmE6mkNSAGsZKftNhsDuKojj39LkH4fTLnqh8pcjGtnhaSsoeN5HuK3RC9
kZpK6PYpDssmjNMfpdk8WHGnIl/WCH6cWm3byEX38D0DJ+kDi9f/mpFUCB2NOqNik27x/dAW6tOi
W1Tg6ldIu6hrEtKYrwnqA5Oo5MrWqgt6HkIpFaCT33ZyL2N+lpEHfR9zUaiu8ZDWV62sQ1embhGD
f16JmpGlcfsOW+UlYUezJROd/4tZz5mFxhKCmfJi1zLL5nm+GIeSehv/np919UcI+JYLR2UWj7Gd
wTOY+9vEHukbYPPdihiA4qWJSTGIElQ2gKPyF8XmawxIk++yFZO/CHZjHtYqfzxx9yfmwlPYlrCk
XZiUk1cOQiKQXLCKlvSnZF/X78UeW5yMBx8t5H+cFFv0GE3iygsxRwSLvgOzmCSKcW9p3Yso8Gvx
ZC3ZCJS3cUqbfxvvuqLaWI3ykRp1cR4VFdogFKz3emKvPUuJRl//aOE5POlwNtY+u/GDnNWkCHe5
sjQ1z3rUnWB9WydPFM9lJyQEbF4eKxMB1G1npOeGeD2Z/9r7rqzcCsPgvTI7flPUceLoZiTkyM8C
+54kKWuDBdPf8X+DUH+Six99by/auvB+4tx+02iavsD9c9wOZP2JC9C4V1In3OhmkN7HkOwlyTs1
eg76vU/OdqoWb1kggSwDZLkRh4XCja6S/GdWwSSQo3yG64K6AeU58OJMSg9IWNah0xlXQo6+hAaK
4EQqBiZqCFiUxlVK2tt43KvtkhVEcnLkDuzObfOfEhxLu8Laj4ASkBbyp9TC9djk4ZeMkHSptHJ6
RaNobblRkVWbjdU9WloF2Fj91pmJ85iW/G9PXv2WTvK4yls9OGhmUlz0UvcIHh6NjZzUZAqLG62V
6AX7Xqhyt1uyuLNqs5fTSM0LPrxyjRlRd2WAcDkYAVTHujJcR9uKVkOBeOyaJEVzyTT/WXWGghUl
IPuySJ2TX+kHcSQeZBpHq1mk54rDaSzC/c0EgEOlgBJX3mlK7r1w0Y3R+5jacSqi8TiqqM2cRlFf
9LC7KEprfs1TS39z22qNPuqENQisn4U3+Sf+EOGxzR9xMtJwJCfuJIa/HypLouAoOkKthRXaMCsP
IBasZ7FNyvyy3xcRaMhw3iZpSdfeGwUr93kPJfZWuVG8K3BDT2Lj5MAjohpbH2Tql+wtNXIZ7QRT
PAvb6oi+rmABPz+14jDasotnd0pgzbwcSfPGIe1aC3ZAWoeX0SOKcR4Phun3uO7VwwvhCy5R7pjG
xyzZm1obPOhG/4b6jC3rfNSh9d9DEWCnKf6L/pzV57Ne5Eg7cVZMJo94W466sjOEwA1BH6KsWdcm
DRV1L2l6ymZF2/e4OPT44JBXIq4TQU+QXtjFk0vImXf2yBrd1QqkJROtKU3srnXVPsleijH6TDNd
+1Uep7oYfrFw+YqT2n4Wr2W/CHzNu1fQHEARkrVPlOora1b8a1V9yMZefu/ZB7BdqeesBJ1tn6LG
BxLbu+Oo5wEKYa04ggilf9IZfKon+WMwzF2IRo6wjWJCv1mmX7Yvpwvu9NjAelN2VXLH7+wha7ZW
mBm7isAg6kqtDLavcR7InjcWVYHJCtVbeaaD/dwhgL1aYOLvmrIvF+ISwHI8d52q1ffGqJLM6XyK
4dYk9NuRK/RYCSZPEJNGfEJ7CaFXx1W0vPUelUwilCNUCJ7DeCBD2Y6DlcIO7vd5NdTTpdMjqOai
3Cwdv013wr4aWhCDVeSorjgsMPsdB3wFgEmxv7Lolu8j7obipHjw5PKOHkyA9z+f6dCpvzQ0j71O
kLsWnQ91J406mulGIcDITkZQxSanYs/fJbVjHsWNkeDV8Q62J+mBf90mw9Yc7iK8R7c7qyF3g5hx
O/TnswlnxS31X94jKYl+KLqsWIuynD20AyxG4LCiXtfgIqGvZML+XTdt0mC1tZtd15f3yixgJmeG
zu0sahaHKRk9O7vJ78tE/fv4bUYXf5Jkpm6+v/xmbbAicfSQCHuk4q64QIhLxfccMFUoF8YxI6Nr
CGJXnIGrESy9m8aIrp28CrIs3sWK9yj+RaynkIP7iURsFGPf/0Bx9vZPlexX0hbrJRhfj17XXC0T
FbFKIhusIo1vKw7L0HDu+AoHdybNxO/KWpawvRev7Qv9cLv2JSRW7Yo6zYZT26KmqdUK/W2gsBLq
c6k9KFAY81CXznKGuc6SQ58IMZ458zNLrn8/E2P/Ni/xa7izofzxj7ninZz59f94z397p1nevqod
aqJVneyhAxtPue5sRZffHMt4VbBt3rPL+du4YcbxqpaCYN0aQctCFJuSMB+pZgyCTRxnBEGPOzFK
XemS6yQY+QaFVUEPYClNg6nYSkX1u30xTWh0Onn45wyxEBIv+p6hpO+p1aYIykKpbg/O/D3xw/nv
evvrii+O3BDDZaCm/P0nB4OWUwswtkJUQqLGQI4uZYVhYGt6E5rgwx9GkFq61LNMDnZqowRkfOnn
cdayszAadgqtMRfhhfZS4mUk5xcBtjhUwfHbhWTfj51TElhZD+tYCaE2jBZJL+EUu5ml+yfxIE6I
Z4Hcc5kqNXQI7KzEPsnDE76GR1Qiy2SsmR/EM12b1pqiRqcaiKdLboa9Qq054/xyGuoFfFj8T/mp
qZJ2P9j+uMmDNrqG6B6Xdm73b+ngX5Ad6b/I113KqIt+OAFWbH8CiSSRTZUMffcwUVre9jR8l2Ed
dw/RPGZmn/zECEAKB3xJBuQTmrkuVZv5leWdpmJEBD6fnB9GsyFwONe0Q1mp6Mmi8FSZtrHrdIpu
RpEED0bpBHgBjJcIB80xJUgX8tRfMzrNRBrZ+qiBi3S6nY2Qb3W5usogGm99JGNvJcRvaUjn21VW
ovWjRi/GBxV2dDVE8lkaWvk+1OP7CuHwW8J29vbyYj5sZgT+f75cjH+/3COG9fvlMmliq2T+6UY0
B83H0rRu8VCeqtqgXh80D1qjWgQH1ag/53HxTIwZRMGSmJr3G3GicQIWb0piv1edGm/UNJAOEsvt
A0ZcgH1mI60CsvJuY+KEePi3scIpqWmKnaihL1NInMViqm11i/N4E8ZNd8AyW3hLrnvdwetxATyZ
jbMdx/JUtdq6xNP33psNKgCl6s4le9y9FZcl+T1++5QH1Y86k4yveSop3OB3veA4ePBIaDU7xiFy
VJ/w5r5z/zaoD8Q73c7XVclUxxnTrdyGFISV/IVUaZKnc8LYdD0sXvyEICw1ewaFFV1kKXoRoxPO
0Z3eAD4Xr0mt0l+NAVIyDR4h7GArcUu7Cem0TNM+4ge8GtEjK9r8pYvz+ihncboUw3w5wZZoyc73
kgf6g0jQe7alS7xNB3go2h3+Ezr5Y5X+CEpziVsofldRh68GFepgVvXhIUVvyEK3H8ClzU8ViJtq
pkG8mI+gwXawsq2kPubzsRgUh8nYXLjdu72tbrhPhshimqVcB2TxtBDzO50dNuLjrWZcw6l6Njz+
bX6RPXELa062pLwYLFUPuhUuWj2zNw5GQKXFc1kG/XNgdAQqKbJPEQ4Tk+pMUC8NtVxHIBgaHCir
ZAJYmbP9hBGQp3G4Ce3wGiszltMIuVZULDVq44p25S5UMUJOLIgte7IXbADLldGkmxF80qHJ+jkx
yD8nieOt5YEOb+xs21xDImc4w6Lr2kc852h4EgojZOy+q5BmZAUxCrqIqsFnVzdwXvn9w4fUA2Ng
BtXKi0hkDhDBEj/hpDC31QzivgO2sX10IBMORY6TYCC6CGnGNE0YrBHqOcrW8fuHIfeOSRfj28sl
Vl9AzRfYl3wXfI22sCXzUFr8lrBq1L1a0WlPNFgEYK/RLQRHJ4DyLxEx3Q9VvKFBtPW7oXvxY5iR
afVqeTFN9ah6LQMSmKmK7ws1li8EhmRPZqe9IqnIl/TOdoYX/bQl6PmF+ugZ6P3tUS7cNDaoSHkY
eFDJLGTpI2nkesleI9lMcSm7frpOWepdB0Ql9A0Wg4GIKSk16eDXkYv2qCYvD6xJ3VjXmmqGrhrt
Km3qx5zvuTs0WnE3Ztm1y4yLrKsbTwcNXcQSBtVwUdREVowE5bBmJDq1Gpr4mMUocXIP5DeRf6gJ
6QuS5s2Cdw6jCN80+YpLeFc6/M1kyIGNmeBSlmGfa5OSPqu1vzSxEMIM8Uk/AqzGvtLbOez7qrEy
mZnA+dF+EkE2sB2syLKYhVNT5znuaGT3XqUfid9m7f4rHKQ7xYfjnlqP42DdxT2bMos2cjmQQ8VC
CDwDOUQleXRyAVa7Q8fl5+9KKj3Kir4kGSDw+3A36Ba7dAoltW1qS5IZtVVTB+9g6cNdaMO/IaJ6
2wdDuW4KU12GNLtazdhGZKODewFLERADFJtRfWeZSFkmzYM1qHrg52Xwowk/KJPblR45PZvDfBck
3Ran8zngy80f9dLoI4KCcOsjMF90E3jMSAFpZqndibbBA634p5FC8yKwnS9Nt3GWVRmggeZXw0fg
JQnSZqkN9l6JxniDNCJfQzWMEYdp4YqCx7DM/eEL3FyzQt8JIssz6ejs1aJLyRKgRG3VarEgp1TF
1/lCISxdE2/47jdKCaTnRNA0iRlmqlEtZMBs5avsGyeiOL4kx3dLuY+WikzzgADqn7IGq3jMDLej
Bh5p2bhpzPhi5TZF9ho/ngYCVIOkDrA3oiWZfdlj/EWs2LOp6I9lP2vFEGwuYN6DPdcosLCnArvZ
82+C1t8E5QsRiC2Rp9CNyYmS6UkYR7sh2CPO5a0T9yfWanQigVg99nhjqJwdbK3pCPwxIdXiFrB9
NV0pgbOgCQ+A2wITzZ/oFOfar36E+it/tKZ2b6rwVO2sJQe7a39a6Xjv6/ZXpxprsjWGRVGoObxl
9VOdkp9ZgzKwH7wKzTy/gNOBv8Jmid7Aco2yhhzt4Vgd0T7R3L6qLb5Ec6IMVkykWajgi+UU71Q1
jjQZcHAbfrnPkI7TMOOrkDXKQh/XY1kdeiOaHSFQuabxEf/kWx5qzaLyi0sURhifidC1LP2D+wYR
NOxyrQoENba8lVIa+M+6bRNWr/5IrhrgpwfUq/cNOtf8KjWxvEi14QRDPqOa1mF78968vHhQ8x6+
c1Z9mlU2rQnT+EibVQ4LdJl3TUbpRP6pt6/aMhnLdufYlNdtyrx6AqzFpKCPh9BXcIiWfJYJDQO7
2tQPpEAHM4eTWAboynzprA6shrWrCuOnmTRkKkMyXfrJCLnEJv6tLkeX+sB9OsCzqxI1Wilmv0YC
S4zHYPUu0FJETeYXcX7Fxnszp1F2ixSymxWTPoIncKno/iq0SZQYK/KtGh0pn8W6tK74eJAURSQg
EF85UZZoZ5w5x+Vd8zFQy1BZe9MmwC0kDVWJI5BOeb300NqpCI7coSBlKR/y6YLJ6FlnMehopMyZ
NSHqRQPXfYw/Tcmp3BKqwsKIrxU3io0RkJ3ij/KdNVXx9kcoWx8UDH+0bPtXbG17zWjdLAWY5sVB
vKZx2i0zs75YSh/Qy0POV0wHREjsX0N7cLl95MtheA6q0dlbFM7noM21B5VpUwWk8srIB5b4ghPZ
YQnLPkEiTGKpTjEu5vbSlwrZ7In/0vFeV+wndxJYCbcjD2OpEXAhybXhcqVvQOUqq5F61spv1XDV
AqJmITmFS33GYAdVeR/6krcpfGPY6qF0xbJHURDDNRug2cczuOztlbtISVnZ9etJq4n3GDTj5Jjq
oY862x2wOElTfB8jW/B+Sj1fAbiqq7TUSUaw9GsT7Us/cZa4X/ulN7ZnahPSojaNxyngutIi6JTn
jG7AecuxAjsVTiprFvy3zSgf6ybETJ+sc2taZxXycVjG3poy2NHM+fiZevdkRPVrUO6rotFWKnux
TiPdNqnYBvI7Gsthejd1zc2GltsNDTDLxwmHNOEcxB1ZVxr74QqrJoHGyVcehj7pcVNHIhY5iz1r
ARBwb9iVn7Ho+lvuu6Cj0PX10Suf/BCFKyZiPXQzD81rIk/1Upr4wSgiznHwMXkR67dJJnqjySiY
+T7XfvrZBQ3Btg823DNiFyz8L5NgKyomc6MkdaklkdnsWb7bDPK5cnAj0gzV1+xEooXDTbYMlf6U
d1a5aL3oquasp+T+KdZKBMV1ci+j8ZyyWDnlznjtM83aeI509JvSuNTVNhp1MJCIQvUme6agPG8K
YxYUHbpA4oiXmkpYhmUQyxUPDgBMDeK1Gp9k6Tk0w2PJn3Dh+0221/HGLiDrP3ad5KzJuYD4q2tb
jYhVQsw2pRl8loh+F3lK+IUO88GO7zAAeZukrNcgtjY2xAA3JWlmYebJbtgmCBnmTxkLctZnOmG7
TXcmy2wGj5bvtMx+mVmyVUoyUCr+1pMcular/sjyYquY2XtkI8mxgOCy8eVKpVRrK/QuZpT/TJIr
UTHVOo6Ic1KN8SzVVrlqle5aqtiGOpUoiiIIPYpls+GUfYVLbOAaxQL+YpB4rt2h8emGfpHnU70a
M39ce0nmSoZ30hISt8Ocfr4VDw8aen13Gr2Dbks/dSMPlmpDMyCl0mW2JMo6eynRfmWZHe7TdygF
T3EAqZ4tCLIQdbh4enPp6qFzpSHeaSqCI6s/jTbZct0wXsYgNl2dlMZlU2GMU1iBskTynIekI22k
7ckWHpAxc0VFDcINz+ZLTBePDAQZkmNdvOAhBAqizaiY3l5n8jac04NplfWyw87cboN1n3BdLwdS
aks7JmFFeupzJKv5ZPrzGgHpcA9p3lA/DccY1llJuFQMboiUX4KG50BIfqWpbLeFZPxwfCBBQTPQ
UQjkS0342DKZrOIyBTJhanm8iUZFP/d9uYkKI17pPRGkPfD1JQKZbmk3zuRC+HxLHMJXZV1/LXVn
V46ttZ5gJLrE9n4Fsf0hNe07NP7PIAmeKpYLdzNvVQsSlGxRd7QVKBG5ZcNiNKhMcIvuRvWpHbkS
YUU7a0VJbnaMkdGiTL5JTHLbyOHM4B6Y0QW+IGgH+lFae+foJr6osCBUnfZ3kKix25jNnU2gUQmU
gFIo4Au9X7JBIpWjjeKVlEB+Hnr9OTXOKRisaHgziASNbFl1M5z5GaWKFcz6BPLtqkytq0Jm2XpS
+RzmCuu9dPD4NiHjwzhbqnyNtCsgSsQFoCShUKlZ6bb0aFlpJh+mZkQLGQHuivi+dOVgiOALgkLG
msBfZFSasK6SUV0mzTKnuDN/7YpdPEII7VVX60gD8ursZCdEKgRGU+C+QLdU2lyRnZGcisbvX/3O
cNBESQhmnHeiJe9xSvEdxV4c60GxGxNqOnblFrGJfhVlzYA68ODU0cHP7Im7HS7PRvNxl9Rro1CN
hRUpm9Fjye8bY3Fo9iAbjG3v58ferz5Zi/wPT+ex3DrOtesrYhVzmIrKDnL2ticsybJIgDmHq/8f
uM93Bl3uVtsSRQILK7yh2xvNNG+ROWRWjoX30ZIGcpVTvHYyVG96iyFE5yrfT5oJqIzXCTlZlJoc
SPjBh8GAEq37WiMGnogcpiqqSltE3pZ9l3sS1FD66nnwUixnZipganCcW9ourVZujNnSN1a77P2q
4fxc6qMzlDq84SKcvCF4GMz6DZIzEFD94pgIxxclo58AnVp0vb4jxHEp+PJorZsxcMEcVIpo259h
jE4C0wp8HvV9pPQvpNtma4VbNDWIzO3Y7PMsR0NSfrYoE60oEJJNYWP0mYl2DYZyGwQQHfD+/hxo
tIaROI/3YxFEG+Rpg51dDyGUSsx7u34krUMNXbNggMbQl/z0vXRqY5eDOVrF9EY3Wr6ZF4/V4Hrm
Y5XL12JaL4jkIIS2uHQo8ZEYWwsXygDK2WzetVFsHyZfYHBD/t0PA6vUMuKwS+HYaImB4px3XlCW
2Gl25b9WzECY9Dzq2EigJjMEaIm6Lhyxk7HU36bRbxd3/mXuCr0Abc+dKChG28BMDmX/W0fRjwZj
CkfR+KOr+Tb+VO5x9vznlhH+DhOdEt+P6PKaeAoCn0atBztHw8JUZ8q1ao+8x1ukW1gUizfaSzlG
Q/78Og7cFkibZoQa+yi1teZvaMozNpmJpyaP0EvbJ7Nv8fMM/Bt4YciNXvEBotLZmVI8iyBfNp0U
p8KyRiZcUxGKNNvJztS3Ffb0jHQq1h2TRUZOVUVl5+mZGSLUvxktu9jVtkAlPh7u8TEImwgLAAMw
4DrT9H01So9+L8NbtlxRgWX3bQoY2YOGEPjbmHImUjp0uMz0YCIknSS0dW27wMuPm68nnY1H0JQB
oJBNaGlutSlN4y0LYlyPbR27X4OSwbb31dQuIfFkWufBTCAx++/aSE5YNgLg1RN0Ag3rnOWNvI8S
nECxtZNUQz1VjCTb9kv7aJrje8VQTj0HygIUwNlb0eOSESAXUnjsY703jr4Xx4j9jRcpfad/ODv6
iAg05hEMpL6a4L+ue/GRdc6PDeot9HX87UtHj3ZlJ+5FwmqMi5Nj2E95nk7rxih0Bg72lXg9Yz6v
ALOFvINdr8HfNLZRZf8zzEbfu8N8tnOudFxsd5vnWHZ4NlbtzbJsZel+w6zfNmmb3+UxCVA7XhoB
BX82fRL0uH+c3OnFeNYnlySQMsDEWyUtgftWgx/gAY29j99Yr6OmQkLc5qt+sruVa1lt6HWIBwmf
3D1DflA6WHbEEQ0o4KD52q9zFRgfMr+JNmQVjM31TaC5j1HJCexEAbadSpQkGe6dvp62bmay4xBQ
lv3FFF6xwzXbPiBPjaQchJ4CV4YyYxahxafSGIJ1IXN4kQGy2LaHIejI+Q8d4YnJSbAvmupnEMFq
FKhUF4iNHLXIdO81XGBw7olDTh18X3Jzxl0meUq9+oKtGpTs1o2P0dTs0+S9dgYrFEF6t/g6qIzO
O5oCg1o3KoC74ks4K6k6ukReqrc7LIa70OmsgWMB+LSd0jEJjlEyvUw9Nmb94KOFaeIUMgdecADp
cygWGNRAR+6j2nkh5GQLFurNwk2ZsLnOrXHemz2v14N8SbUxu2vr6Yz0oTgWY2uAmMjv4ykuCJVY
8fRTs6orotzCeRA2k85EpG3dbUD0g1crdlOb85szrUoDPxkqAG+tAQqIqn3lZMWrRbWllV7MahNr
GRTl2ugAmZpMrn0YrLvAwVKm9qPPvqUzUAX00VoKj1WFCImvys4sdoAxzhS/icxP0ybvjx3tm3Va
iD9XCPxnkwYowVKXa/qrH56eemsASu0+yftrqs0rkhAYr9Oo7TzK7I0liP7ekvSrNuKwXoQwQg2u
gjElxgF6fbWx7QSbmHTj2LwSCOIOgRSiU0YTQ8amS7UO2I3ss964zobSV78LjWX0QjlDZosYH+91
2HaBxd6yKKqRI/KOSPzP+3nSQT4hvx7rQtviIZyN3U6j+l0LePJATp1XS01Ea7A0Ieud5q5bPYkF
fLruBWLr4imzTscEQ3JN9Xuz4K7pr/4yYy8fLQ+F5SCdaH2YRXv27HRbYu2xt+OlJlOhR1rXsBvx
6gP1hb6AjlO6bcd1GA2MgDPhY1Mb9dlak0EY1H1PG5Net0iSr8mzxqPvL/ulphWVA3Fo5biWA5EP
EHbmb2thT/gXYM5USfD0nIfGBnmtwUI2M7tvWmmtrBS98gkPWKFn09qfic0yeMU6T975aFz6ZaB8
TSTdMDYLsGgXE27oopWQMIJZL3kwbXO7easqCz8sr/6AlVUjHqTT6G8eUoh168ZfFVMOlAqhq7Cx
OcoyUSLefvGU8W8j6gmSJYRBF9PWceDeW8NtLOi8JtEdR2+7XvxOos5KUwBNu1U1V7iaZsFXoQc8
EV2UawxD3mM/QLbGA3BU9qRgiQNszeyPeqPNIaQnXNK9T0bZDA1Gbw2izw0zKHwD4kDrbnY4nrP8
ywdqHQyvTq7/1qmd0qLC7WAQ077KGowzl3QTa1roueWX6Q7waFwZEgrEduxKDEFlCbjMhSre4WEi
QJlpyFhmFL4us1RFuv+RZcalYbOzClrzlEAIDjLve7L1b8wLcYuYlydzaD7F5JLI186XK5t3n3WN
aCIOiBOaqBBq0ZASt0JCCAVPjRCvBTrSHLst3i4LCFH/hHa+sZWwlmhNHEu/GbZxt5Tr2q2PmU1U
Eml/18iEoVzJnaQeW6UBNsPzuKFvfI8O3oNJcZUzQRzHx7Jpt1FAs9ptm3c3LquwX4hR2LcS44Dz
rzuLMmIJzIcFlBHYSgIn6HGt6s+CBti6KUZztYzJUdf617a143AZHewFy/gFEvZ1OFplHIRooqHx
YoVWiWZqkKPzE/l4kFIhTvSSIk4RHijkCbM6NN14xCGR7rydyBVY/1thVdvSGuUOB4NTZDPMgjdy
iD3z4JZgnAA+hqLLWXWe9msORz/Zgan71HEf28vxRXdmWmuiL3Z2/Dh3VbEtO2Q0I6HvKkdfCwkC
NI9xxeuls8tgzpImcANcy7hQDRt7PTVhWVovVVZ8i6XtEYSPLjSezI1bp/ugT6gJRrfH5qKDqacV
a0uvHmJgh4tBfK6bTcNjx04jwmE24Ly3ShDGWkcj3Wj/FXYDUEcf1gvYBGtqrkYd15S12Gd3TFEj
UpEByG7old0SWpGPlJHLwvKth6n0HoBVVnsq0a3OA8azDF25adHeujlnahTN90OQb8yg3ibp8mVa
gQE46ZtJQui1jyACwcpL7Q1lWdUvqEMHynMIao/GtVM8xr6/j/vgt4A7Efaqz6lPTE5a7J+TAKRl
IKsnvX+wFyPbT3X9W+GU3YCB6YAcZf1X5BveIenGEGuNgo2OGbCzxDeA4sNqme7NtC13tdWMGxOX
4mkqm93kv6Gv49Modf/lJoAoHRUDynUEdKdrpdNFLpbqYOYMgkd2ROTmyV1ruW9VRMgrlt82pbwG
67HQzfWfojg/Vl1gvJiDj/MhFtqyT6316IYVKpIrs+W0H+aeKadJWdIvGy3YgKXXjx15iQ+0QavI
utGc+rFtH9sC3ecm2lt7VohIPMcfMajkC2X7iFGN4WBJ7o1ueYAcXoYakHU2cw7ghM/WIsxhza7G
rAVvBFoFnIuOdsvyB6fBdXA0aX4JktDF7dPjgnPtqmxJYRsLU75oBBIrse5dIOvUjPvWGFLiJzd2
v4wdXz2/D9Cgjx9BlLJtCad0A7FPqj1tY6ekDr6nXYyEihANXg0jEjecaHmlxb6gAbdJUSv1oVSC
10XVgCnq2hk8Gi7tsHct+iCFeHVoMlA+zatu9NK13iijUibMYV5j06TnTJmqisaTJs95MmMMPmPT
iIArWzyxlSH9vAZ5fPAWqEcI6qEVm1+b0lYXgRtus9DD1EEhr4wST5oKVVlVohvRsEeWqF/BCH9j
wANjUPz028JGKY8zoRzv9EktWxIzkftronKPCnPx0sTtNZt8Z11l1SoeJ/q00sU8OUjW2IJhtoVf
nBtY92aMH2oqKvpK5ckeFCa+43TMRj1saSPoTaMjWIDRFoIOxzbtjh06+3lV48EV43XoI8WtzqSQ
auY9N5YHLD9pZkgn2wyWf9/73ibyswPMs9BFjOWu7esZvECFNkgNKNBzxLtjijk0jAIz2TR5xXjg
jnpt4flwKxsxnymhIMa7AzqNqIPJdnjG4Zyhr6M/VxpbO5q67TDm6wh97YhZmvSKI2MT1IwiLq7o
lX0D3Dm3olNLW27CfogHlw/JU0JmiJ8nBMZgyi5ZNP4aOflWY9pvJWJXEhXgtRznJw49nrmUAhN7
U8f0SAsjV3sYvPKjUyYoaEIiNIAAAfHrNhvxo+mEaUsjB+JQ2EXTSYzlWwXSKUg2ztBhE9wayx32
Qw9Z8BzbwW8jJoX2TL/dNHiQk4kRsoAOiDeTIzycVrQz4qO4UqYM8dqWrNAGE2lMLuKsjDfsJX6p
cRAWtXlakDfJIx+zjFc9iWYsP50P9R4YFb4PesADiA9+k30Dkt0VcXtBZdUhXvprIK0PqCghZKWn
H4y0j4xX/FCa+HDmWIsGS7/NzPZ1GsSujEjubby5oY5xmFLesRT7UIsUmcUQ34CcGOnz1Cf7IBvG
i7mYl9BtfAoo2nmrHJmr2I4bvN1ydktJJZpX9zOD8qM6BLoALxvryxQYcY826tbWXMLQzg65Vjzy
NPWwo8cEko6xyjgkV8OydzqGHj5Vum999aK+b1L5uehs+d6rT6MzzSuSrCvSsIyyDDjO7lg+d1VX
hn5SaeuWxalHijmrB8EWWNl3vxhHGH9IvmafqJAS+nqy0QoSj26QNeq2thIMhco+tw9ukTxa/VTf
R9pAiS7HCABatI8crhxaWLEOIqfczL1sQ9+NQR/TCgqY7lE+PdpDjG2iU9Cfze9Qjgq6woDLyfHg
FsbWaJjHyxHo0lAJzJgti5BOIrNZMEutDKCz+Nvcyo/Cyt9zk1aQSAGRxfaDqPOVHpFR+tg7arjk
3XcB6trWZUISNBSmjU61YEvPWb1hjrAaIg8MWP+Z27gpR2gKgBni4hdUoISicADPPpMzJyvB+H/b
BslEF3La9iVWBhrTf+AUQMbZwssBDUJiRj+DTujum1E+Lg6kj7/tKYx/kafDTGEY0RTJIXGI6UNk
3EO4UaYA7doOlnuJwlUI7m61DMtLlr9Fw2S/oBKzhuDgh4i3k38byUvv+Kj5UyFmLd0cCfy5c+pD
3cCoLPPhwVBj/b9LdgV+fo1XHAxKuqai+jLwNQn7BAUnDN8oXFmI+dJ8u4h2Tco0ofO7jYccTEVe
1yF9UdqOtkk7a1cE3YF27xOz/98hcT+SeH61q+zd16sDrfBfTy9PY21BQfNSdH7K2lo3KW6lzqvh
eeld4LanJn6kXmw25gQCeXEfNAdiMJDGjqkhrQ+slVO1eenP2U2K6xkzEkRENrOoLh0oJAc04ADA
HCVdp9lUeX5NmmoHfDX99spRnSrFKe085AJc7GSElWNtRpctodEUEAvdYdw28EPWLqpDYaBz9MDF
ILtNY4v+o0JDQg7O8dCl1gYH7PUJK3d0H+tYydB2wynqRp7OlNRhHGAzL4mSBjPiNrCO+Kt9aChU
zMgpkxnZDw3lU2hkEzmzrz+4kz6Enkiq9ZK8IB1M/yqYq5WQlDKMip2Bsq8vTpiWrjOFlGhjA9cl
MwkLbKUCq7jNaJ74M12ppOZcEpZ9zpUSKRhTUg/zOqMGHJRlGtoz2F/Nybaz15krc6F/Y1VvmtY9
FDHmBMCWngOHxjuqoNjput5HX4jHtjLXALfNbYfN3hrHVjkA66cVQ0aA8oxFdZrFhw5Fnt6nvz2l
2SuAmBCVWdS/p/F+KEp3bYzd6+DoKD3HJW6b4iRTJrvSp3OotS3gBFxqBuGabJdi5y5Qqk2rejcN
OgyIlw1B9zjnYBikzwGc+M111GNip2mCSJj3ZexXoatnYptH9/WSq43ak0sGy8WynTcx3OuzwLHI
Cfr9WMlXgamyoLG7KvX+Otj10wD9G9NXRk1IxI34f+A6Blo9Kdpw0U32yISBVKUvFDO+ca/Z/ZPu
4xpIa/3Ng73D27x18uyKYAlre5IEIePMRPWY1RyigzSBMHR6zdHPdDG27tyiOvV2BIhGr441BSez
x3aj7isRA8HZ0doGeXmbOmBNRbN8d2YQOmnzRsV/p+XRubSTTZ08BWYaIW+NAHZneFCB0MMqYPbI
qTgFGDghJBhObpat4y54Urkpsu+YFG/QFrMm195PpnZeJJo5U/5vAvk4TAyqxoYxZo/wWFPXXIlP
d7zW3RejbY5lN1bbP73teQFYNU49SRKN/spzSJcjHXasOYdFmb/4cVrtYs/mzJ8WWs102zLLeghM
pLANdHgGO0rp15AK5y3PBYlpfJsxqg9jV56HpSsZWtBOzucGnVZ9uQACfycqoiHUZRXDaftnweVr
5ZXOZWxxDfTp2iJMfXHS/laPASeEObwiZzfvPSCSYdUb9soILsNUwVxKc/+tTR4GpVXl53fjVBPk
Y9q6vcSIfuSro/d7aUdGe2PUPKm2ZNKXe1lUO3+OPgqRfBtleqWUtmagepCVWsbr5i6mo96hKopI
RhaiWmdD0+U4rSYaG9MUfDpZjiUcytp3nkzePXEKIhtIlp0wy5lhsaWPnV0drBLIahC9S7gXK8NF
LNJG57VHixvvQfSWhB5aLrrlCDG7a5AYEctLvDUBKp4ZDQ+QRq+ijX4JEzcmEG9isjY2Hfy5Lvam
tSkyYHaGt6dZMlUC/RlkJAuvvKvopMJqtVcYhjth10oUZJHXk0GG1GIu36bFZAJUfOsakVIttpkH
KD3m1X2b1zu3GB4i5HYdgerXbN5DoT15dvceAFbAyrKGybxqW3xBaG0vNQM6u2Ns09BMq38mH7X+
xARJx+gBB8bXCM8KYJEAHhM1+ZmRn8AIIIE+LDgy0qsLEgjloPa3gviBmXQP/QlkTNF17wkYNSS/
mFnj1rVSZ4o/+F+FMBvkDzlUAsbVo0Q826LRGnf20aVzEeBvtLJckHZu1D/RzmYu3j26+mccYKbr
0z9xlgUvxgwRt7hcA69IWSoVmi9MuonyoYmT8LpAlHnqHaIEPPdwNsUFgT24jXh6t9jZh32fWZRr
pPXVbKKOUN6QUDhEmXhJK8JDJ3yUDqgv52FcAxTEKQB63Nr182NbQnz0j2NTS+RFbOamXcW0FcRC
M5fjJlYYQZrCu2AwN21TOodtrxGCDA3h3AidMl1zcPcrIUEXy7PDOA1EVOrtydN2njHf2xTd2XIf
WLY4pIF1iOeWIjBIrDWzVZBDdXdos+G1oGZi0EIjxKdfArQT8bcYYGgX7Hrb+3AWyiYMYVYgwsG5
ddpnnfTZcejiAdeNwNqkmFVv+rEnpsDQ6SzfPFk1w2GfbkI+NJsuHe17nJEKs0DNU7JsfewmEMxY
wEg3u6qBu5AN0V1lD+2jC4AtMiXGbwno3FZbj2muo9Si3Uu9MXDA4PiIGqzS4lmyGFyZMwsegFtB
JPDQlNAKVJYhpsJ8FjCOgVesdEmbecFVEzuOkaQFUXHwPiVkN3/48nJm9R7fNWT3f3Spz4A8TXAy
0Itj2/cbMS5gADsre+tzwZqhZSd7PYB5E30AI6aNEbwLC1szY0RWMapnYC3dF6QpIrHWkrFAmKHH
EM7GcmpKsETo+a3MkcCSjs+1BzYzj+XTWDJw9JlK2S6pLys4iSkWcLZS4HA6rn7XvfoABkKDrQB1
Fz/Rrr7hzcrWr7TnwNbp/vWlxnfknUb5AKLQwsYvLUADipueEWPcVJxRXfO9xN4xRaHELlPImsib
2x3SJbq1k16AfwxDXNCjycYGGFoUa5Eu7TqzoodqoHzkyGuWq+/q/r/OYrzvOehqqs7a6AGkmFz2
QGwds8DYuHMMmLT014tLjcaopHEsNGbw2oXjq+97eI0rLB1uweznq2qojplA4Hfs6q1doU9PYmmG
moGYXGQfoDzA4B4oVTrH6p7RGzthBPeGCNAFly93SwYaejVIrnzQ6MG0RG29mMN6TBTcoX7WNPuu
U5MApg20CRAHgtiXbGkI/4LeQUmswqMD+9/SDd5M13rD6uEEEIqqhoaNZU9XcEGUUe6+8Hxmcvq1
ZKSrfjqu9aSgbn2LGP6EZwmkW39kjO7O5zJzL5NczswL6H3oW71jcO57L2XtXgpbXLSouEA2pnyd
n6wp+6dVw813gq9BzHc6Z7MzW5eZZCOr5+vcfGqj9+k27l2rESu7+WpG1VfaGdfAT5Fn6og93ldr
az9eM3wPFSYJXbtlx12qZLhl5fBd46+dTuJJN71DVwIFybMLkrkX9RPlu6tAV352P4RpnJtyvlZe
cWnr5k1LbhRbbt0/J5W4jk12SVU2qIMQG28WZsWJwU87v884WUBaE+aWa2PJCyrNtxmwb2QzlVR2
BvLiL/E1omFXqky+S+JVnaZ0QrssXEps40X0o/7YW3BADmDtpEjwj+hKcwIkyXCW7BQSufFq1vkF
yzrAZdYbxFg1Vr8CPlzpo/7eLtN57rqb1bcPy+wBs81/1X8vkf5PgNqd7Yt6C6mln3Z5ijLzOnn9
WTbVr50yQ9PQOLbGK5LhZ5QAHjKVuhX5Rb0mkBLtZfGYGMEP8hmXeh6VeNUlTlVx7T8VS/ppANEu
pjPZ1LWnteYLkymnCfvT+1E/lx4u6hhs9UI7qLcwinirW+7RqOyLN/fnDs2VovaPMl/+fle6wY+Z
eEA3S7KddG+2xqc3n9Cy/1K/YlnLuWVGSHbyUjpciZjOWNddXBfkovNllMGP6Lpv9X3ZtCFGkaei
i1G+ze/+u33c8Mlarviu3hoMb/z0bFTM7CrzGiCT3fcLsszjTXgM1fDDZUOcBQ+UUdtt1lykEmzO
1uXay+SK8mtM0woyblydcGS9MBwBru8OWKjh3cqHwHa9S/Jgpx6eWgt91n4u1tf/nqd64MvifZSM
jVGQX2Vyem4z5tAsBrUo1BNQf6p3OWCT8bCU/cnBBe/v77lFWtOfU9kc65YzQqlRcAPUTaDqvDjL
l0zsV4N/DTJ5oUNzuZ8y+0fdwz5iBXpqd+eHJq++ltS+FCmbOR7z99q4Ifn7A8zqC5AlGLF4F7Tz
XpPlVzsal6bt3ifnH7CwVy+CON2tLLhXpnFSz3aJubFcQItrTnBRnwAPlzH/PN10jX4n57zdrMn/
ugHKOGaII5OLzCZ9tWjW4htFEVdn2KepP1X/jFFyiZRtFtdqRD/qZ2qNL8UI/lymmJ5ylerrxS06
awkednpyHZP5Slq6gprzHmm4yMbW351RF0dH8sFBYGtJ8QsCvxWYwQ/wrgvCSDfbtL8Wbbo29utc
1u8iWXFXcIHr9E9hTjck+S+myedr6QXg9W6egE8uydEQ0RobE6w9s8s0ZHeIBawtjbWMcvNguKii
GZeY/aE+Hu+VS/w22ta3I0CnLvVDlPy3qWhA3Zle8NGYjKziLr6WY/etvlmrGWpyudO6/+6I2fa3
XDPCGRm+IeGycrzQ08p56JFE/rvbeFPc1I3CQqac0m/1EP82Chsm6PO/W9a0wY/NQx7LAt4PT6R3
vmZTkv9IhMt9WCPscYwiV7adPwPCvaZNfFUP2GMxl/jHQA8/VWMPRQxl+lK/T8bx1i75RbYQVqK+
3DYlk6x5JjiUF3/WfvrsZIviTR0BlWZxhIiveqsit2WPN5OexCrPMjzHwF0HfBTEJBIBjhsv/x3c
1Tyj+UIcbeErMWtcqxBmtbg35+05WA4qwKkrlLJ6lDHNYW6qCknqq3dTehmKA94eZ52H647s2zgj
1xavdoYsSGcTnWL2N0u9Wq56P169bJO79Uc6z9S8fB/DcC5a5m6w8blruukGv/VC65hDspCEsP0c
5Z86Nx2yEzX/3NFQS+7sJrnaHKK0nC42GCpFGlEdKCJiY/dndfcNrf4uyqueCtxYnC+1QJo5+hmO
pgHqmP8SLJ1J734iCiUP1Vjav06/XFWEVOFB/ZS6vKh/nzaF9ewa49vf6aKC29D6X3/njW481Vn0
URF/1KFAf1QY3TcMpbNaX+pzmLdsDRHsohhO/IAG3TCd//5U3Rl1aREMIQCjz8TiS6lnFzAlL633
jvzzD4jCL1wMH8ueEt6ML+ikEoibo1pistCvQz7divyw2Po5mCK4CezuFF25vnC2YufI9L+XGqmR
khW/bTXwVsyP1O+p3RypWDVbzZMELZcY4u+McA3GWf63imXyw/Hqf2qNVjw+dWvnWv+giAoeEEi8
Jiayt0jxr3D728c2EnHcAnW6edxIFUfVV/TQei7OIw2N2gf9ITvr6++b40AGL4NDhUUSYUk7v8YY
ruastIVHBw/8StnyPhh/IUjtMXWvaPWePCALdTSe1ZdHsPFWxnTCRP5YLtM1FXyzrJ7II/qVaWpP
ixv9/L2oNi3SS+A7Qj8CfszqUS+pJUcB8agbkksAGvV3a/5CeFb8M5JtPfY3C5UHdf+G+rOSxqtJ
rWQU0TOG8VdG8JgJRz/VWDPSXM3TfBbqGtRWUJ+R0kQZpLGuq26rLvZ/n2tGv7rPuuFPdV3fqbeJ
AsNYSak/JAuxmafj1xlitvIOBs2Ty2f+BWj15n9fymyeu56CnrsQJBwvrbfcrO7dUtoTnNPqbqUD
j4COh26etSB7gZyyapr4Q8UIXajTzHtKoPqpJEKt1jqNr773ruvNy/92q3qXbEJH0uqhTCNmBLpC
PQv16/rQ74tZ7srAuHo2a7z7UnHVBHuU2fUmMdwH3v3iFCyQPrkgp/eRlsZVBS6VHQKUMih8s8Hj
QuxNMhp3tDM+jOSgolaErU7bfqqwlzXyR/P/f6KlQpXanFaWHh1m3yoiR+Z/T6IT1NUShF5/86uC
7YdW2qh5PzliQnkvEYIRBxU71N7pzflRgA9Qy6aOyNqM9Nel3xnzkP73EkPPprYe1X38+9aG+RFV
z30mYQe592r5Z7xTMaafkfasxfaFHPfvIKdzC7cbZR/N/DKy5aqWdaqT3uXavi3NbapjYOrd0bn8
yVV8TqbppWinj+EXmxukdECaDmAKxBuzo5W6W5NdfGlDdWdHOBOTIi2QWxoZ3ztL9UsH8J+VHlTS
qjYd5m9UDi7RJ3f+nm/GOK+bSae85qob4t2tRzrFgDAXPhlEzUWaHOqTQ0UZ3IXq04xkYfBqXFtN
v9LQL7L8tSGLiDmpy8ZDD93aDZLQv4CQI3S63c42/r7FfF0CHxxO8+CpSa+RHHMz+JqUaasNBH1w
iosbNevFnh9Sr/1WhxfM5kvUMxHN8MHq3Au+ruecw9Y4zzLYdhAm1KoxZf2lSgWwfrijBceG2uTv
M3tDfBTuG95UZ7Vu/vuejnbMET1SL6BWcB2Hf5PWvY/M4kwdnJcqFNTd0rhJkkwS8jPUIvmkbpRV
qbxzyB5N0MIq+GuFMgUdDyqJ1dH/VKF+JMZZjjjNugtQx/7pIKvIy6AvZ3QYr+byrzdBMCMH8pcM
9oLDdZZY4GqHkUTdZAH8HTH/73hRq7m1oq+u2KmT0qqQ7SWV5R0bUxUoHALqMOhxt7Hs7gW+wI/K
A1XOFhmfY1v9+ws5KjzMfftiGOIvVFBh3SZCSWNWP+hNEKzU2boM6XVa5S0nbIP9oK4xvOJldRrI
hjCi9o3LeHDGG1sFR4vzOU7nXQKiM4q9L49e3wrC/V0DMkPE1kYCvpVNj25bvWop81Q3G8PMq8fz
NlOqSiDtIBnvEK8qau2npIBkyn8F0372pfMdVBuLxA83jIMEhagCYWA7mG57v1Fc/mq59hNY76It
1kaJBlY0n+vOIqUUpGCE3qp70NDYDArj7LdwMf8bgNPTpVxuFi7VyOqLmAASGWd1RWNGE15pBrIi
e6xS8aNghDTApuf/LcgvALL47YPqW6NvxO9g+HEEpwf4gFCCZ8NF436M5ValO+pD1fWqa4SZsLZy
F30fMCpyh3Dc5e/v1b2d4+h3YBYaO5/xmL6V/kb9VeamF4uvQPfs717BZNkNUXXIAvfU+R6jXvH3
ekI1PY49gzScltiXLZW6n/33/7KTpcVnyAnXZZ+P5fnvlnDYq8eOcjpyOygUxqw8rbyH+nqJcPpW
V+5zd9RPqx+AEtFCxndQfVvoPxd18vytp5hz1Yr6k0ry8iSi08lhNZrZCTeElWfBM+L2ummBHP90
U7/UNrSEB+9VHZlNzYE2NV8ZRRCrSK3Nvywun+4RuQfFTbhQUdiihOoY0EW9fPlb7VGAmYLag3HR
fGGS9N/x0U5XPWGFOsMdCMCt+vcZeGtfJXu1wWd72ooZsZWOt/0Ljz7lSO5tgUse1H+r3T5Safr+
eC0Yf1l6tE17/BMocFmgF5XsYCDwWeU7lYKp8yAv/Zeuvngp3FB7gtLPt1Vfo3Cinx7IZDR72+Bx
0pA1qC2uoL/pM3If0vyXdXdNwD3jwSbV3rOHT7UP1J5QPw2z/VZXwKLP2RLj8qGeilp/f49gacbz
/9F0HtuNIzsYfiKewxy2ypLlIGd7w2M5MOfMp78f2HcWM91tK5JVAAr4Q+AqHAmdvYlOxFSi4i33
RlaSrBvwhe8G3r/kfcOXQDYPKDgyPYf3I9lI8pntZdcJPJp8FTK41AOAyo/+3EAE4MRC9JA/jdrY
ppifSZ0upyi15FxP4yFVmNtZ9rWJ/5X5ie8fmf5tW9C1QWfceGS6wR2+jCbkVDswfiBNGMlvWW4x
nb9RHWUj9ZCsl2X9c23mKDlCZNvLqpPr5JS0sPhPHoNk0C1jijWyrhGMBaqLKr4yZL5XUkRgK9FW
TW8le0pRKHV9kY4YiQDhVrsvOXtLhpXGSb8GRf0l8XFq/D2Y7r2EVim4+/iI5+aHRN1Cqb4TX7vC
W9uqvYqxEYWzbZ8y+O/YdlBu/OuDyAs2DXZqII7QKFo1qgop/19hFdvz3QAFS4pgBSsIi9VelClq
e5jDsROWg5D+VU7dS9m1J7Xp92HHeZ0cKsFAApubmA/iWGP28auTvztddS04vzF+IaY07wG4aDJz
oOREr4lz8YQZeYQi3/zVkpTxM7hW9NMUfHUnrG2aZDhnOS73Pkim1OKUW+LuQdcDX1SB5Pef8irO
iKEJQOGRRKq53odLKInM5kXTrxILgUR/KVoCKLS9k+hjq85bnNzLx4LZ9OHTXTR1roQfPA2e9yjB
XgKR1Yx3UwRgg2CmqDA5LP8kwQ2hgV8wSI+oxdN/J1wOwZ+kx8bzX73+tQ+JU6znDuBJr2rvQfHS
ASEM4uQhbQgePEMKeTPLVrPmPUlRvISlmbSnAITVcudRDpueb3Mx6ZOiaEtZ9bQc0+XwrqCi4TFi
ljKNguPa8jNoAQQnOe4jfPrTYyfmT/jag4ijKpRKcTnO5PGwQ4YOrpN2lVs7Jc1VU5nDAE0tgMkM
1q+RG1uI1EfFHV/p0XU1LT63+kxUe+vMxlHiyX9xBaH8i6KhrsuOk3hTaTbXU7tRobDJatenANgn
l5/diSH5ydOrTynF5U9eWt4BLMyur+3NDI5e+lKtio9mRgbP6Iq6JFNeNvYMHLZpQdMGcQbyBGtT
t03INag59t7vEiyA+pyjJhS+5nLSXiKLYnyhkfExj9FnVa1keUmiHhz3StHHuL64lQyDhOxHr/c/
kGWuOaa3lvkhd79M3DPkRIaO0w+KmpAG5xt6z78NGRrbkk/baL7TjeXa5cmyw32nuO3OJX+WHB2J
iPKwiOZPMe3nWvuaU/VNHfeSaGcspJagp6n1PoOXLqFCTmFympUEV0QO4iYF6It6L0cxyTOyw1Aa
fRpSvKv/H4JkQ8al8uN3W8lKckOXa9HHM7Y86a0+2d9Susn98SziafEpnVgwKt9TyiJpfrQG8FIa
/uhS5AZ+dQRhuc966dR2f3FA1zx8UASTIPWrFNRDpu8V3d1L25uJ03c65lcwsd9aYMNLyW6Zwu31
eTq25FqPha44408b7zvfZBJm/Mk/E5Kq75SXiS6ew/IGZvuE5sUyO2AM/FMBXssD9UHeQpry0sBP
1HM3Va9SJ8Nlvs6W+w34k+NQeyufTGpkCMJXJPjCPv8oaN/T/HwAiHb1SEE2KQhRv01SKfiDcwQ1
mk+L26NWYL3LCd5tQuLtDvKOc9H/ybQhCz3p58t5ARHNX5V107FO4J48GMn30N6ovfJtRh/tb+16
j/I5pdtnaM2rBjqQF4qc8a+jNgohu8L/1EiQSLG/z8phIDZIx9Ax4jfdvI9CvhD/7MNpmZUofvZh
Gsfh4Cn6tzxWXtijQLXph0obsa0g5fqH1HR28s1kKFFwpJHPYHnR0Y9wLOTns0PyZR0zabp4Nnlv
+nMZqcg3mUIbZwpKVhZeioGEJvs3fBut8CYr051e9D/hzJXnGtlqe2e5E+h0prT6u93RO8AomNte
cNuls+n45XvpnjPWfKlNqCu3N8bkbRuf8jpXvuWCm8N4zhVvkxA85SnqiF8XUADJ/qiAwIVS1rJi
AlKJfCaVUhTtGRjO/vPy77b88KfHiZYHWohPBYjghrU/zrQsqeozVlQPGAAlqYv8XJ4SSzvBA/AO
xQrZwnEFNI70D2kWPPGXjJ8g7Wue+yM3xkyqqze433H5NYbji1xJ1XHOiKpt5ILLV0g897kaf5Ps
3yPr2fhpVAAmMfhein4QgWc9K7dynwbuvHxTeWU1z+4GYJldw6lPBbacXBkIc3bnviomXRnVvs+L
cZ27NGNc2pSZR2ubhfD/i9tCS7Rhj7gWV42PoprNEXnig6wsuYNgN0mF7Y2peh8yzapHYBv5FeGw
69zQd+ho4PTqpu7LM5IXX3qZXmnJUwYeNcP4kGMkMOQvMszTEGV0kAkDUoIuh00tUb8mUOjwg+GA
/fhaCEgi/pUel/QPISMv7QrAFxt0r6BiRZzR5RD5X01qC6evZ/xd+9//1aoorB0hG+3lrWV1mq56
NdAxiuGkzITOiS3esaIDf351mpc+5jwx9yjYDtpPke+gHH5Ky1x+7g7QiXMqTaZr0vmJxuELnPGq
aHpcPFNpWTDrYNvl5SmCvtF325ZioOiHL3k4fdEP89A4Kppm1YeEkSiK7xBaYBzO3KBj5xAZwxvd
jP5gCpPl+894GI+GomwlFPYUbUCvoi/athrfZuRbyvRmtsOHEiTOf9W673O0zqpzA7YNVqA0+RmA
/8UYs6860hLNkMuyj+cz8PR3WXApBXbNQL3utZPEEvmZ0qtEI3dTO5w4qTCGEr0qbTjIfpIIjPLu
j+rpayyX7hP24pRRxhaw7cNpX7KgZZXKwnb8/jyFykbztNcxoUKefiTela3zEdGOKKnpnHeTsZT8
1Iq4nOidF8Wlf5GoIWEz49Mggq7whks48ptHuE8rWe7yb4eHjMH0lvQPskLnpvgaDvLOSsvCl0Us
cUXV8s80ARbdH4wpxYs6XQK99FFk0goHC4KW+6QMxtX0ta/Gbz5rmCRD0T/KFTEn49FDjV+2GrlY
VR+tfHyVd5FXirl+EvzdMrvzITFA2/3/b+QTySM0AxLkdKP79rts/CGJd7qR3ch3WB4axrfGhBIk
q0JS4WTrP4hLWar6KRdq6df0+vsAMJjYYNn+Cxmh6sjrNcCeMIn3S8wIzpravErfqSZDyTptG3CP
1s/kBj+SgnHl/fmSDSfbITD0n2BdGTMs3+QAyuNbJh0oO3TBZ7zNNf9TZtjL1APQ5aPvxSCzrvZk
vcqyszN3paThJeTvagE6VKHApaEvv5OfNSFH/79lOlLDkVX6F9mmuWVeo9J9r7rTfzNlt5z/pjK8
Tll+iUeEhKoPLS9f5dFyIl1iRKtuzUr5wDz2x6Jf5bnq3g3wiWbzyuXr/fC7fmlQGs+r6im0kW/S
k6tPA5LhNeDOGSgTCWsIN4UV3nbm+NgDoC7LcFWoBuqT6tmPLqbHDJ3qZbS0nzBQLql17Sh0JQnk
ASupUmLcL2Fb549s7T+BGEjwT0gsnvuaUk9hufDFrC2SV/zRasTWuukoj0sovwcfnQaYIhD+z0zD
Np20m6lY5PeTpt+AegeDz7lNXlRewPGS977YVdI6ov9dUW1x/Hz0Kvrgc/7ioYgwoI1KZ/jGbIor
SKpt6Xs3AUW6N4avc+7+qlhpDDalJY3mpCrfNPswMVCpPIRKquoDBsMFcyFi3fwVckrFmu+rHu1t
18UneQqwWdqEzkecB/Tf2nsiE2WG8zGqNDS7XYMmgcEZGSVaTt3Js4vjjHzwRg748sPMLBl7oGZD
lC/t+hsmEmcwTlHm9CI3Rz6DnxSHqcGIVh6UcPxtx+bRtnA85fvKgzicfTgj3t5G8qQxVZTLI9cs
hATgEKjRd34L6T5yCqlnbAA999QW7r0dVwBSeE3LbJ6BesC0oxtTc3PmKH5sNNlrE5bk4598+3GM
Lk4E8YlPKJ/UmrlgHaTrOARfT9xFNutb7ZujleEG2+e/dlt+F5TFrh6cAxWwPN9bcrEobaNw2B7V
Ep2xVP2SPnJqMf1i9NjDOlID9IhouEiE/7cJ3XcC+hKdZcN2NGgAAcD7Ro4A0yMCP/3cswmpSv4u
uUj2tuNC4FcxT4MsEvkLuGRInPssY6pQUtvxToE7PMuI3m/pPfTRgWRwkplRAPqKKii7yk7V61u0
cVC/+3SNcynwL4YCsn1l4CBpY7C4hMqEn5CDrMRSmc/3UQHXNWg/Ja0ZHjMGDwudsL5dWkxLu5UB
VwWuDp+PRzlSqVxXGXOWjCzrLzmVyuGhyadbRas3cj6T1q4MQxnV39oQpd10XWFPptDAaIfiWnot
MIUYWbX2IM0V4V83qXKRWU0GGavx9ad/LWJhXzTOZ4maKYM8mRtK48a29Yc4oHtJL1hGCNIYkT8r
UIuBxlGTEYP8Tj6sHF/k7Kf52z4cPmVYpwNvkCGvbb4CAH9Zppdyd/X3JGp+pToRLXPXQKkh/hAU
ioH8hFsY66VpRFNFZjkymc61CcGT5jSXvJdw6mt3mRotc2CE7+PCoh9ME4ZWi8yHCTrMNILyJQn2
+fLpy5xChlJIHiGLS6bKIrZJPYRI3GaByCCihc9SCd1C2jZqml2lXdfqUMey8TBaPYBu90FeQQYy
ci0SNCptjbYwt6BKs1+5PbPaHOuk20t7fLm2MvDxegDdffG8nPG4b6Y/v7TDp3xPGSVqYDQKEZgK
4aak1EyG97s0/OwqWw+T8SBnyOXQOI/uw5j8LU2GruqepNEQI8fklN69vLi8ohz+xzTY2XV7bCMm
oTTwZXwUxupTkhXog7QHswx30raSOyZXzBPNQqxouLPHygZ8aLJOuWbVpFx0oLZyO+Ns2DNHPepM
TWXSOjTZVWnoVon+QoS3GILWnXKbZMrb3NPZM5q75ZYDYr90MUTS/+pWAXYRHvb+pBwlWc5sUTuN
35zhUTa3/Ahi/zVVnQ855UqZI7s3UPBsoQyWgVXisujD+RNLZDTOfyQruhltpPmtU9WXkME98n1I
U6pfy/ZbAkWonmbPfpXSAIY4A0GiVSq97jddiR4juM9SYnbj/DA2kDE7ZYtO5M0y5ZHq0EfSNSk/
I/kWMhesHBnGQCa3P+TtDe1fBjeH7gTWB3WP9g8w50F160Pgt1Bs2z8Z8IcjqNzoSyYtEjUKu31H
Nlrytm5pG2fyz9IllJUnO0vai6UyIQnRIrRDTUMLMgu+fLV/ERiH72G8Uz/J3akjEF/sF3kWo11O
ZcVF/m5W0T7Lx4P8bsGOgSUIHfSc+SwCW5J3w/8AWDD0Mv97uWOyccfqIQjHtzoN92buHguU3DSR
QXiRF5UmZRE7F29CYIQgIx9Nfi4bp+6/wL0+GfvRnr5lGi+bS34hWBzpasx/nZescKF+lD1WaMzo
+SzYQnzL+1advg1LDyoLAGMByMnrygPkzCKgqlTcrvr0X9gE8NurwZt88mjy7loUtWZ673Lx5R5p
oL+28t7yIlaRwuHweRDIG0ly0hweygJz6xoqoMegu+K25VdpQTmskGXcgXRMOmOiwjlNOpANa7f0
u7uyTDeuEYMt0X9SRnM+cS1NzqGffuQcvaCQHZhZoP+rAzGMf+DN/Xigj0F4Z0z5RmYBSWf9hMq8
iSwHmqHLemq+pXMVGhCVVmY2HqkGANMCo5HDeOZezAqaCP1DabMvX6DWm23VqbgsUyuzoBAvYkzi
GPssDA91h9/pVwTWMGBDjxI6CaXt8O9PlK8v0FP/Dd+d/kluifxeloX8maACOjvFXWjLLaDpPTVM
ER1ahb2444h12knwNLKsBO0n4VsENptKuZe/dxrwFqom+EHv5n3dVgdIFQtGUMKNxH4JId5snFtA
PZJxa7TzFLd8NHPnW6ai8jOZmch01FaMe40NNuc9yszVMtgvc+MWxfSd5FyJActpuFaLDw1kIM+V
9RJH9m+X9rvZHY8CvJJl4FoJ5OLuIOt2Tq0LYmdIbPCNCeoaAMSeK1S2wREtlV3cc1El6XnzPs2y
Y5gUH775zc1+kTxQSJ6RTQRdKdygdLqZc3Md595eEpscweUNZbPIHmggxnVcNthvcoVl4iF/ykM8
39vWTEJkewtgTxAATEkELLCTLrBMW6KBRl1ur8XkraARIatXBmaaNCqj+b02jdtouMDtZqBOVuBX
MgKSXqbZ2Xd1gHKFFMmUrDK46DVqJOO37+zHSLG/5UNKKMDugHVirWelv7UzXAhH5SJXUr6lb7u/
tqV+qO5yA+XhRewzN7FQxfn/01Xz0UD1WXKQXQ6AO2/zfkDZKf+twuDRTt37qSpRmpQh17AUDQ7K
KvOAqRhzE9maknYCqwVFRyFS/oEQQ/7nMQaqIBdVPqcs90GWo7u3FPtFblw/3aee8mwlyQaOE6Yr
5RtxV2IuZxZI5eOFmdqKhuUyiluCnKRKt2G7Tuuecw9wuesC3KDZiTzEvnask6Ru6dm6AsgpuhHI
7D/wBtqemyqczgISg+/xJfCkcEy+mhoOKpgw1kbXYYhSGmvFZoxCxSHAUxOr+jZ/kuikO1JqWPfS
f5AzpiS+FDaq18ZPnZldJeOMuvOi10v/RzopUvwCY18l8fi8NGt4yqDlEqbRl+JOF5x3TO9Ou8Ux
HOGFHzXQXv8fIOUqaGH9t0b27FtqMrm6EiGZceEr7p/8Sv9pUUgBhj99mGDnuN829DFDR4+E+Zys
0qXMo38eRggWMDWQEZWsWMI1BFZ/JVd0iUsy6miCduVP4TKbEmTTgoJKfI4kwfwovXSpaTyX2tiZ
g93g5zcyTYA89j1ElNpllj9Fxp9ENdlHjTu8NfajXNjl5smSnI1QQCwyNJsLWPxdvhRn8sn/S26Y
cryYLYYjgAlU5SS7UKqUJcAx0JOHloZ3ZPrJQO9oWc6zgLyX9EcEEmyw2u+1Vv0KU3aO0v5pXvg4
eZizctvkpCHQd72Bk1oXW2l+yX3R55CByr9yJ/TsY2GZO3lJ+S9rDOCzNEcQrGBxylVtXPPW1YvN
svsceLYZFDvOEHKX5Gsu64tYBVMUXabfwGh2cTIsT5WnD2xYtXIuE6QSWXuyQTLhlGoZ1hoEfLaU
Ej95pfO8FIxRtZJXlB5hFLtHBLKWkY3syGUqbmG3gGAuisPcGrlPSA9cZWRaNcWDY6XwAr3jYCtU
+cxBqKE8MqU8RumT7/kgo5rWNj96OvYahvEx3SpOqVQOwphR/+q6Yk4RWtfIBTvVjZeBC60b9a4L
AJUCDx37/E5BdS6S3I+GJJdy+PFJofgLc7YqMBkUr5cCeTTzpye92oSegWAmfirQ6e6r0VnnzUUp
mrekin9q1/9YXstmxUMdQZtzhl5CGUUedovyLrew7cmnJwsZTbUvr143g+njrKXq28KwbiBRfs2C
//XDtxIfJAaZLXWifLEAJ2WlVXbRVmaXMkOXr78MJr3uvRm2EqPln1JVPPe9usBP5rAnRs4rbvRX
Tf9donU6p6+pjujfv2xfQddFYeJGYDHLjMwM6LS11pO8oJQDAsFjVPPkc4qTbScBSLajpF1E1+kx
Zc8yAJXHFUjIZSZYClqZkkgEQW60xVaJ3JOcGeR5cmIE9XpIygonYe68hL5oGD48/AdcEJUcQ2Xy
5yELh/En2hLFr2xGqa3cdFel9bc9xtDg0TrjPkjE6OAIyAIVLF+bHEwdG70Sja//BxOpJwQDa6Ho
GmfN7X8wI/k2WWhc2tBeRpZRjvaSM2PZMy5h1qrrddfHd+MU//6X0uPA/Rj5uWZqGGXVj8aQYXbN
+Syc/6TUkE/ppE9BVz5JdqGxdKAJt5ftIQ/Ddu4X4D05Rx4oscNNsRjwdID5dAGklmjS24pUJyAs
iTfl5G6agfjflXCmGdtG+H5Tt+hRukH6HoQ0YZrHukG4hC95J/kg+mAdErABpu0hOPH0L6hSdAXF
R8ZYdCiq2xGYbju8Fdr0R2v8g+vNCfxTToVS9nkRSi9dfN96tEDlPvlhc98YqIRKHNZhXbDKVR/k
fd2hgs034YwxJj3njaUoqqP+iMLhTiaMEinkZuFJ9or8sHwYyGdLHWS62o+F5FAXPOaAMQSwURft
nVljZueRC32xy7PHB1mO8t8CdZJFLgvYUdBkCZRNW+HFRQUiD1ggv3knqCRU6GnICdoXGtVbAVes
12mKsrj+azvU/owtR7yVWy51a+90x64dd8tU+lMJsneZd0s2EsxjcC4M/X35WGY6fbVlfGNDO0+t
DsAtVwjx05+Vhq4Ys0JJ9DKnzaUDTm85nZJyW7JZVgxaUKNE4/4cdzxUM2dOg0YCzn2+UQLFOeq+
8oDosb5pAx9xzEJBpbGvzHWpV79WaOUPtoYGfqwes7Lw77CNggOg4Fjh5O62c9CRQq4RLVegN2bx
pQLruTh1usvjut46Lk7IplfHmy5Rs300mDhL6NO+GcC0BfkQHxW/VhCl7lbjnAcX5ORZacNDCNqM
7oyLdPDONILyVACN14HITqoyPIeG9muVmnIszRQ9Q+Br2yIsTyZeZMfRT0R12EDcqMnc3QgKZdRv
QO69192dzhdYoXmE/Qp2Ftu4949ZBhpRH8rwog3NKnbQXcd0GKIY0qWhBU3NT3sTbXA+tII4JvHZ
vjf90bzRyhEUV2fdx6ki4uHeLjXax8zvrZ2RAXJU660VlzpiEbG15sCHUOvKUXKg7+2jlun1RnM8
NAPhhcDBx5BW0YvXtK+N1Ry0H3EKe3pw5kPYDRqnVHghHPx9NIDum9G4b2o6PDaWOrtCSiQUHNIN
ZpHj7QQ4pdDSTd9UPykqWGk5oeSmcq0xYNwg2qWuIJ32gKb7jdEgXpMN2bCqy6lHJtRlgu7EJ2Ni
WGubRb61ldBeT5jUYkhDXGnhh9pD8GJo3qY1UJfP0xcUXpAyy437LO2PSTSZKw8faHSg3UfNMwYe
V393dnoHlVBDaR6i5aDpa4vyTe2nq+GOZ9yqEMgLjXir1y8KQ+0oiW46pxzXQI7OiPq/aKgQrjp3
4Mlo9CuWfRiq6CevQ9ytuuwJ0dtUOv/5xqmcfZK4NWUcPCh0mjSiwcT3y8wXNYDlOTcK6tVw2zv1
Da0QyrjRazdDpHYrxLR3TVS8+kJ+MZADqSp8KtgKhodKlO926Xn24WEqKvEB51sxLAlhyNJJbpiT
e4gqx30C2XmGnzv3yqWAiD2o9HpSBfh+HBwTg0WTol0QThAbNfPYzPp4QjSWKJ1C59ZhoSFG8BX2
rXYHbZumzBQEx44dEHj9pje/sEu2dy2kQGG7nyjWtuM16OazSx5bRWYHNqysAYLp40GtLYTEivLs
OsC2fWtSd35HMM38GB0da8Z0Im9OjpamOyVB+c8nIq9i9Cy3orzv+GQoxdJQF1eLlWLY79Oc3mvF
aJ6SoNoidAMtpCoxRUFgXOv1Tdjbw2oMjGesiJFs5pQc+ZA2Q0w4hnhEoIpJVc7wk7bkYYgcdder
sCWCMljXMeBMDVn9ucqtLe5kyEk0QOvroccnuD70WVYcVC3LV1YejfB5H1Xb1PYRnwxmCc1HPkXf
InGnq9O0Hym1Zm2AKVUg3dz1Xbz3tX5aITxynf/0enpHlhb3CMfEIQX16BEljbQddhC2WWpoM+sC
VjOGYVcaLBcnj/dDIA6HCUikSNVfB+iQQjRVoS2f6plv7RiNs2Lcfp9MZrM2Uzx1Maio4MtOPmPF
L2UuYBdOT4WXA12ZK2WnYvFtXIpqwv0nxOwlG5FFqGKoifVwlznA9f0RhSSvBssYadAAxGxALfMM
gU9N2+Rjae0GoJVhmwI1N/CjAa25y7UPk0b5ybf6bZ+iDzAhMrqZreBZ6+YJ2Luerc1oYpTvzO7a
s/QbECLF0fUbyLfRsCt6DcsiBCe0AbVYo8fKwIWBxnJIgrp7ijeq5Ym37Biv7GpEcRNbCLP0+pXh
Vt6mdDR6zYlTgEaHc2LFXYbe75/nQ4/qsHPK0lcjtYJDmnSADSaEF/pgOoWZsxnCOgAn5l5KmOdG
jfJkF6PoOKV0z8vO5CZH3toectw570iZ2sp2mC6m8NhWWv0UeurdII38ENUdkLwz/OIYzkun6sw0
8g3q3cOmsbVXu4IfnpD36Qj4YemwwTGi0HPz06tUlCKt+n7I8ldtAD2AE4ySJsMWSZcnW+ld5KZD
hJzt6g/pY9T7S+8Tn0Nj0yp3DiNzUnDwwgjSWyd+C+wR12hMgCYP+XXA8bda/m0pzo65mtJaF6Vm
/TkOS01BMAm5GwuKu/5X+DgjdzZSXA0nBN/S9jMZP4p1Jrx9hnEDCkEFcBJq/OmmvCvBAj3bjk2A
d8cDUESsNWPU22MbBKBpIpfnZdWx15Rd3ZkvdAFrVu3YIgp3quLxSbuNm2KbUlRSCnjxHqHb77Dh
Ew6oWZg5paxnOFvP0m67VGHYRQNvG6UX224ProE5qzM96OmpbaJox9eGyKd3H51tYUeXq5+N327j
qQQmxmjPHoMr8kDlts5fs6DTT2WW6qfONJJ1ZakM1JLxVHYu4aZHsczC011BeGBk0yFTW9A3QDzF
S42da7nlKXeNgzHOwx6q8aXQYFOOChJANpKGJEsD4VfVmvF0QoKdw/pqCIPuSOnvrfSxwpU66qrT
8joIbycrjJxRazSaNzxS3nMTSUYT6nPVaR+aGsybOUO4V9WQVYcopabdezEwSGBu1mOJipZcWkCm
bCLG1o1XczzNDcyOnke7UHZDUt8gRgFRCCc2K9L2rd8+D2gcrsM0fUy7FNFP+V9o6NUJDR6oekn1
W5mUo6gu3FsNTBQ9O/dNbB6Lam5Onlo1p6ZO7nFaRCmTA1AXIwjfJcz2exhThXIa87hEhLc+WqAV
VkiMM1DWAWrpqOBv01XFGSHzjUuazGvT5TwxV5Wxd+zqoDvQ+TUVgYoMm2zAO1m9XTodtc1S8EPC
lUN9qlbDlrtMZ1muYpKFxU4x1Kdh7uMt5TSZcByY6hudxkg9h9RrG0XL+c0viFcJUjpeQa2oJYSH
sjghu12c+sKijURxlU4YZyTDaKz00FnrOvqOY44XYJEnmNBkN87QoXhGiWjM3bdlsN5woDiboJbK
mlw4JOgDFw5LxzdfUxd6AW3pXWjgm+QpdwBkgOyOu7nxN8OsPWcu5lI5Fm4FyABZJX3pcOwqaZXW
VpNs1TJjoNDP6JNqq3bUN8QJCo6wWJUwY6cp6bcJbJa1aiKr1P8FoiqGf0m4g+16ZxiITCKMnqVd
BcFh2UsvATno20b/YaVOKCeGTYqMcMOcNjCnlUkZuw4VzFMK6S0O7sZw23PcI3uVKzeGkaLbOzao
6sUJfBj/XBvTdzzPkBi64t2mPHEad6fEhqidkYfCQDc2ThNtJzwnCIDWGSCwhqBs/KmkqKL0GhdZ
aX41m5XtGSrXyPyMNO5Q53l3tTWaW6emfSdSjOa09hUKkxQbqLKzcQrAnzILT1mMMaP6WqfQ3FcT
2+6k9xnaKGPRI2qo0x9dLz9V5Vfl8iir43478cDqW/6axomDGI484N8TludGWgVvsrwMNtA8hb5X
GlKu66El9zsHzAC+jZyRJ8Nh9mpnbYu0i6F7z9ow3gb4D7D/uQYjppxNXjcU59QGSWeuERoY1lWL
RYbXNesGZeKQ1DDl8bRV1fa2iwN6WiPQmDJtOzwlaTTGzb6lE6pLZPVsTJYo7kHrWMM2HvK/PnIu
sZ75N0EY7jG8Q73S9X+TyXuYvZ+2hfHoJ6qzD+YJhCliDWNr3pPFlVWen8PGey5d8FI1iKZoLg8t
yR4rtvDQBkze6c2nW31GvKRwTqSCRst3fQ9SJR9aC9+o6D1VY2c1Bfq2Lat3d1t5qPhY8eBRV1Lp
pLpxE6TuR4ML2QqeanNyc29tKr6zr92XgG7IumXOuOqxiTx0Cq46IQQbc2AGjAQ/dtWzc5h6+CY5
/hjQad4snHU5ETscJGt0t0eaRUJs3WizaZ1nheCVT9o5B6APwnO+sat9N3nljaNZ1VZi+RRo4Rrb
MXWddRoRfqMgebkuKqaFMKG6tT8xTQ5MpJTSh8bFp6JD7ifF08/Q0ken1lLUqOpft1TuB/SrYAsd
oqGhgYxscW8Fj43ynDQY0/WKsTEEBqYrhY7Tx3ym8XS2XG8zVDni1G2NFnmV4bjcu+usNF9VHWmu
LK/vbE19RBYdZ6+MxD+b5Qnqz1s2DS9V1r77Q4Z6aBadEvybCTHA8f0JDIQ51vd6RWk/y2kbFUQD
xfz5V9HjaYU1SV78adG4ccLY3Kq1jwZ+ulbtIt5o/XDWkNRe+QWdVKTAHsbSplirsF5LQOKCSFmn
alevp3h+KZ2Qa6GKKFoih4sy9LaVXe/tMWpPehLcO5z/QFopHNPKYFpbhX+N1Pno4Se18dR0VSje
ndGO7ZZx3LcytCGeyMiwz7p1VPpoA+UDBHmJRScQy42Sdu56nCOahXTmdoFyyKmcDm3l/mFKUqb+
jK2qQpkKkLZkPdR29d6onbd2B20Tm9qNFxdPQ+MCEEmRIdeb29LASnAc+4dmMC9ePt+XaH+tfAf7
DYA09DG2jWZiEdIgT0GPBdC0dQRtcKjVqkSHCSCSu8/S8R7n7FM1tU+1br3bXnJueyTQ0Fsh9Vc3
uWXwjq526dEV1bWY6Xt/O6WwOrEwVNrsxlatWwCBqBzWVb0JYveB7uYKr7v+wTC6j4De3bqka1n4
FkUA2s10LPRtp3Dt/RRYaBLZ+RlR/V69RBh26TG3m9lN49ffeYwlEqJt+krL6AL0ZXMzq58Ofr9R
WpzrIr2rddfcDV7QrMiShzd9AiAaGUnHRkU5zfaOYTlFW7vt+w1OOTr9xxDppKTnzW23e8BRB1Ov
n24c9FOh4K/aOMV7ZttrzUX6sZmelFxlSM5ej2qshGoMObokICXReF7NcfcAbn9rFohuwoh9cBX3
iKBptm2G7kazgTP29Y2aQPjJU/8BZ92er+3tlMjeJrS5V5qjKZsiwBfE0SttMxvlW241l8aoASNg
+5FnU874odyoKbVcxfre8SI7CEBYS4TUqs6fpsVPjVnfVbH9p5tvXkuBzxHjAcGyg5e71daFgY9W
9tlULG/X1ZhGJoH2THS9nycbgTO6ZVKC9VZ8H1lg5hi0cJ6skxW6/kgm9uu38uCbtDLaEkl6f1dH
zQ0llR2jCI5gS8W4HRAJloQb4DD1KqY41DOCVYXLxKoNEdgaKQZsQqJu8pW09nG0kKkMTUhBwblu
DU4T0bQDLwpeT0FtsHa0y3K//Lig7mKYnJV7XQ6FuVe9Vwq5SG/ucYs61CnJo23rDXpA68hC5EzD
UWulJjPdLSO9b3L/08FXfS7T1/9xdV67kSPZun6iAOiCDN5mMn2mXMqVbojqahW9Z9A9/fmo2Tiz
sTFATZVcS0oyuNZvOxd5SladTEw/B7ad7vzfPwQ42P/65887amnsq3SQRz2OZbnv017T9EhJwHYe
rRV4r//ztgSM/LK0eQK+uf6VGqaQx+CKEcUd6WzT7Lfnnz9UORxsQvyPwvWfGyOdjw6vPqA2IHjj
VOgozp03V79S33h0jeK1cQZ0fco9pwlhWyYmkyfMozHnyXzOSoVjraeiSzixTxlvSti9Fxa7jExH
37ax41YfUUJo4EipIhOIT4gUTBZZNmDXnj7QKnpcbJETnspAXVlfIub7IOb0D5dtdG5dYye6isYf
jzzMIS5PxILm5/AFr1jJTsL4RABcsqUJ4Cnte+NuOw+oWuh1GCtyb8f6V2obNI3O0YGuvuxUpbGi
cmVDWPB0mPVEED9GxLF3OjbbnMA+bzeT6zhSRrXthjJHjWg9G37/WhbVIy1CuB6a6GhMZb8dGmEc
wl4T9Oskt8VJyx1pyRBO3LGbFB3e4pr5ibD1b+aGk2rJP7FqLYIImGXT9Jr5Xn6HVtHt8KyS+5WQ
rWaEz4TitUE81Y/MZpi3IysNiHuRG/oCvXU0ekzDIgnSsLqt3R9rn4Cnqqe6IiuN9FHLC5+VJZ5N
jlz0D086ag7V5JqbqZjfYfZaCrKim9+zZc5hW24qZf5B8PHVys/CZCZE/Ms3qK+jTjF8s/6n5cHo
3Z1oS9QG/niAryi2ZO6KhTzxxpZ/Fgkbpubor23LWy7oNcJ/tjOR3jMMTHcRfZNA+laqazeCM1k+
kJhblid/6i6ERufHTO6IZaUeRvNrG1MwEzFiVXSIXk/KnWG9KVldioYUctmAQtVyEYf1ixeyf4g7
spxXdJlKNP/aqf4+NzAZHcmGQ6TuPzVpcdJfBDT1tidHourjcluHCBjWLqK8Z7bwO/s+yWrvkzN1
stdZv4nEbg6jfTa2TzLtz6lZ7OFmBZUQgICkonHvU7AppuGX68BFJp353SK03vz8fsdW4F9zKTmy
3T4YOPVop/A+i3sdRWfbN5aj56oWGHK8GqI9SD1+znA2e7uPniNthNtJgJNOBGNuZF1nV2mR8p1k
5gNjfXumMoPO26ymVabvl2OOLXlX85V3LZGNm0GH495aqunKg/+ZRpDqoJv8SoJ2HPQl4UWqoQre
COVrBEq/NQw2F1FwDgmEzkwuxEV7fklpu7+A/LrUviBEl+T9F9+AzXlARaa1OOphjpn907gAkZtb
+odMGu5CQe4xHax0WWmLumBH8ysP099lNcsdGmZaTeEIK9K9m4iTiT6ibN/5y7SZ5aBuiscq5/aI
DGD9Z2NltT6w2YCEzLefj/h5e+blLPN1QT8lH2wE01qtTVM4hZgEdBvcaEE3iWRhkWjkzZt/Dw31
nlZpObefP0hVlP/5W9Gt7YvUeW1+3kZP5YzvqH34Px9bLIyKg+rw1pWumIOfd7dJ31xmOycyUekO
+RxfftT+l1Op37SNcq2kRKdP1ErerPVvP/9EINxdXfodf/7183ZSLxQ12oAQmGuIc+UGAVZfVLr/
z7/plbtWcSRPsymt2+zjrVki9s15sG7aioCAE68xgQgVLdn/fSNxPISaZIW1+3njzycnMCYec9wZ
ms+lXWKNQDIzcR7XrxwVYTsHzP/uyShzRJDrh/x8LjfOuA9jmiEK7fi3DGh0a6SOCrxK8xOmBgtM
tb5n4KI9t213+nmHvSThrZcIN6ypffp508/n+77zR8RldPz518/bm5A2GPpfzODnk+pqdPZUR1J5
//+/rGONJ4IWsodmIbSVYzy+kvBLl8Ooq8uwFrP0zkwMMe9MEI0TUdyPL5zgzaktNTt4kocBW3Jx
FeF8zATHHOVmzVaP8pWe50PS5mx9BtRAlVYvJK8wctdEG8u2LnHqocJF97F3UrIlCNt4Nrq23Uch
9imCRQUxzwsS9KQiTHkg9TKLu2ND+sgmRI2yVWb+a6EKdXQ6ejkAr+h52tYC9n/JaQ6y4ud1kMxy
ppQh83+5ofekUg4W+JQ20Reg81NDGRLB990+mhafmpEh6BSutKYMuUmSK3z3uGY6T6oA0fCBHkoG
dpo9bnp9JmcU1S+WAYHDJsM99WLAjBBSEu3onqC5tj6PChTGC72HOtJ7P0weLSEfMj3sx2Yh5yeP
bpZL7Y6w731IZVbW2N4WHcpnSHkUrhCMyV0IOOE2hH4LLKs0n0PxnIqIqV5Hy2OXZXxWq8g76PoP
qyDTyiREJ8Gx5WiU+pn6GBLqTU2vPhU6P9hTefTj5znPT3oU+VHJ8Oi6RrSt5YxnBSq4l/aDV/ZH
3fefdqwevEaNVHF3Z4oUDY5pzkHI9jcPMWyettcitz+ixmPO5+Vk+UJ7wPcbTU/QgIzGPdbtEnkh
vAMM8GM2Eeaz5OxRCP3BvosjIfjlAG7T/ZBHk3nzyVhy2IJ2vN6OTfNNRwihPQ2PkCxvwqtJjPbe
CXnoduT1IGipWNa7nrNMRjOZ681j7zbXpP5t56TiTfQyjEmgvF4fvVTcaGhqg6KJnkrrdxrSUEPF
fEzhvMeDeyJldO399TtCoCaA3U1o0bWZmPO7GJs3sjJzemFgiBotBmyjRoD5nkW4Lv94XJGxvRKw
xeAS8Zx8q0LSIMkoRUkbHYLV8B3PFi5cHoBtxQuNT5CtwSC/2VE7HtbnKmZD8gdwOBuXTlBjgucb
QZDkE5uaAI0ibETD1v/r1VJsoma1cpYO6ozlYDdTUJVJc9JElzXwoO3IYzOWK5jt98DP835c9KGE
2Lm6AiRokO+zA0fvCAIqhu7ai/hZ6eRkedhhcSNN8xrRaxnvlNc8Wn0eVONMikpxgvoi1+Cj8uwM
/V7zGEXFHnr0MhBAslHgUntf0wNa9HCFHSsxhSkfU9HASdMlmr2aZftC59oKFL2rvE72bL/oWDvB
2qmoiMiWEoQuDozZfOtbeafQdd/awzksC6gAQnJTetGa1rrCoPgB9xy8vkAeT4tnvpwL0m5pz2Zg
qNujahr8L4rmjbZ/8tIaVxI6ag7TQ1eP71MTdlhPpk8zaQPFi4ieYN572QATPm095RPJ4ZD9p/uv
nMxfEmPjB4+mcaIkxS2s7VtErLhnFn9l31xH16nZbUmJJVUzGTK9NW1c6aYLON6pmuqzENs9ABVF
dNLKYNuz7Go5DXEslSc3JvjepXKIrm8W70EZ/WMxWh9hPxyI0m1OBPhAC1RfOGZIFq/NV2Jxy+P4
OiLZxW1AhOja/uDYCznbbvmeMWkbCvB+SivSbHgEV/qKLTYHuWH2lFqROZs/dyC4qTufRM45Es8x
Hro1Yb6qmvvS0qUELYehit5h2S08oKWH3/99hMNSpBSeKQCHRgQUbpp+769tfn3zkBpRkNH7R+42
EeONo15c5b+mMLswus0j6fm0gD0uTffA8xD8hrTKQ6bcezORylMvdBE00b9GnD71LUyDb0IbKuqz
1qvXKIDHChrJEuj6tAMBJrH9zS9clABe8wYsgd4THIVEcP5/DxlB2UAMdJIPc5CI+VPhowFHf6JI
FP8OBYkbYhoZyKhuSEMVZD25l/KFiwqpBG0raepsFmnQ+k3WOUgqgIrvfCRmTwFNF4Of0UM8msMv
2fZNQOEkLYVe0rYbzwT2LEG+iWea3x1armOcXh3/KW3yh4TrpKMGsmghApqqs+YwxEMaSDPZ+55/
q6AlN17UvDEVnjwbKtZ+X4VIc0Q5set6akeTHlxr+2QZ1ZfvcmFr9wmJ9ntjN//OCw4zseTHjjwN
F8XrwTZfOo1UoPhSacGF309/wPFuOtpVXvrFgHfRo3cao3TnypEHdh55W6Kw7x7CoCVP79LLcgzN
sHHZfBl7Yh8bp8MQWXBYZuMjGUlfeX4z6ux1Mv9x2wqJyFCcIllTpGMSwNHstQc+j0z2MY+cg0v+
w46vQNiHM+/rOvlUZonrPSK9GMOuz3ojo9+QpUfpzfwIFqVOfao/dN9eqzRHJElHpfLKi4nCwo3E
r9i33mmn/CVTLg+xxp5T/b4hGfvDn4YOFQKvxhQbf+rO+NTsLYiuyTLJNgXpJfRkXHMaxAtrgq+a
r2grzpQ5Y+K/l9lAY0uv3wF5CZBK3h0wmm2RWvdUpr8atBpUdOJRh2Fv0/zZaY2XysKREDOy1B3Z
OsQSV9Qmp8tXWENz8o2dNCnDo2f9ESE8WwLXEzsMRbK90w4071TxVbc8MTui4SseLdRUMUEd3Lne
515Bg0rfHg2pPwnChjiy56/R7dmsyvwltNoe5BpclkfYdkC9wVoMmW5wWQElnSz9sDTeLs0uGdCf
aQLQmYSslw3lnc0MuU6H1L5PLLF1p2FHsrPcAjibl1K/zZP54Aue0l7Lb9btNVXP/MXIirO2zfcx
c1/zJsThJy+MJ7tsGR6hlKqHKLomoIEKSjOU91b4Ls858RhN6SsT8s2KGiA8grK3Y+08zdy7VglK
T30GjaN/KTLtg87AM0XE+NjGj5khUnpr50AM+cdE9uGmdI39FHZXD5U4KjPmypGtuNPumyW5tYoZ
+nbx11rjQr5HJZFkVQ4xjcnnCxz61BIAbmdle7KX6m0B7prqqj6ONbHmTnt2YoPDXr6naZoFpjU8
DC4BSngoGKxQNdUzWQRJ3Ack3bzXC3t6F8+fPT1s8VCdFx4XU5dwPEa7YczTPfD0Bfd1t8knX6wF
7BijUPOCuagx1QiutB2wTRL9RTVmFT9i6gqpJMNs0IvjTzYts2VOYidNSifwf5Qln6kiIXihGmG1
ZtjTKjSovHePzwDH8LGKkDfSdvMFmfRKQuzz0b2RjMSjD2iO6xDgI7stJn51Q6VfNTbl0IGJ426a
oxfHWs52Xf3OhMsdBrdclzggLP+5MNR3MU2KvRMxA4FRzK5j+gbt8jdmFlifOD2dJYptXjBc+/Zr
QZBI2FWnRI0IJFBrtwYXu4gORdLvwQueaT5eNuWC680Zsm0fpf8uUwOjOH+P/Ye2hsDgwsM5sHgn
tzulqXwyHKsMyIatdtBv5KZJEjpCJCvbpWeoqTL/Me1AEPhfEBnN0TYeqAzLg3pe66vKwtvZ8nsy
7c/Ydj/Cxr2mbX/RZf81ODUSWVxWcmAy09VXKvm12pHEB4h2xLGpwHHKDGBhFS65Mb0d8/ziWmz9
Rm6+kd6/G8r0MfYq1GM5Dm+m4Gku795SILJYCWY1sf0YwzW3R0HE47brbc0pwXZXegMrejHiAf6m
3PJdSucYVTRSKUSBeD6ejC5cqzBWtFc6J0fmMHA5MYx28dL15jWZie0bQ+9xaefHptH11ZnEL4Mn
NT2TD3HKZbYMOc8i5JhcgL/Szr4ZjUu9CF0fkx6+Q+2/KxHv0jY+hXP5b2LP3NuE6Goe7Zj8Nx6H
xc5Yu7xE0x+0yhiw/Ru45GUm3CWlMoHBZSID34DwoUSvDrmVCSN5CL0b7NIflLfMTrCazb8AjNvS
669TkT+ZYnqzreGLJyttwcfEsoBrF/ypiCW8GP2kofKzT1z0mqIZAjuJShZbVY1wFBGRwIZ19Lri
q3UzssoyYEboBk+QfV9l034oKX0T/Z1B9Tlvlnc/ah78OTyqbCIApd/nc9JzCA4XdH47BIVXUY82
Cj0mKcMqPnBVfdlhcwizzNik5rLLJD8++kfA8pbaVLh0o3bAPVacrT2ZPsdClbRnUpmQOWQveWry
80ZvyAtTgDe6yghwfTJ1zKqBZSjM+5Nrgg467gTwSG+In6pdbWL1kMCOrnenFHBD4QMZrt3JGPJ/
RUrkc2v5/GcgNcaFkvsCOI/qzzdqvxCK8Yoo28M8lu/6tcW8RZFEm9A5EfFriBKBQMpL7Nl3ZyyO
sg4Hkq+Xh6i3GSdaqoBE6FArCS+X5LO4DMynoefu6ddqlzAoZovl157udERIYCnnMNvWwU5GKpvJ
tLWDcnAIQgHqHTl6f36JifBIGUf6xjMyiVMsI475bKzW8VVx4M203cNsdC1+zbIV6Uoowc9IsC7B
ISddT+8Z1UBs6KH2bfORKrC9na5XbJzIDXcTgywsPKPUTRrqDm7A7VSOn7au/siyh1N17UeydDiy
lwWKqib7jJ4e1UMJr2bnVr/bLlBlkQ0oIij/hAEICWIsvrzhy6fAizw1CDbKv5B/hM5jr5/ACA6R
r/fUN7y4RDBybBnAjIRRsjCypqTjgyGGpwYNTUAh53EEn7O1epVxl9Hb+1EoZ5f4dr7Hh1ttlGDL
SgAFHazzm86vT7XU92Ry7J01/2EZYt9TlMhUyAGYYMoYuSMKVREMZstZWTx0JlnZsaKoeTIJiO5Q
QbbQ52H60szQ7np6rMp8N87DH/rUmOuZy1l86HZ18PaQFz9PydsAUnroLPUQZRGU0UgD4WweUVVi
r66fhQWgOZvqu4wJ0u+w3myc6Bwlyx2JjEW4Tc2ASRZYHb0ls/gnnsh4G+zvLKfPMURBMtENSReH
3JQ8M4Aqwehj29moCJRVpF9T5fQHj3gGsk6ZT+j76QfUQGK+JMLxDmU/xSAuy+eyDN/NjIKl5IxJ
CWGqVu1xOGWfPPP2URu+xjEYcNFoAnQH748vhzs9Q/sOTr+JXnQpiv16nTgl10g2h/Sb4vDQC6Sx
6MLf0WI9LayKedw8GWTTbQgQ+yaAL6AonudYqDfhUJ2cJf2kSojGQ3QRxMQikET/N+iK0yRfAvR/
PJqbuAm80X/uSudv4Wb3mCNvM8xvzRoHaefnpYtPCx27blWCE3kkjvX1rqeiZn0nYXe0m8bmcb1B
ZIwPwxqmHNv7X+59wnJZoptE3X5V9GCfcF2eakPKjdNPvwTRF1n4rb3Z3fQDjxRnPPR4OFmDESzU
ZvQFzY40sSowXFPb4ZPUZsVw2llNgIzTHoWy6ArlDRxfXPPrs0qHyatLphxTnXzoc5eAr+JoLKRB
l2TYTZGzG5r+LR+DsLe/rfXZECmo6jCZn9azcxDLvQn5fkKBPrNuWG2phTux8X+5qjqac4WCfaK3
NezPJF3xfGNb3XgDCpyhWV2pcOXVP8WsHqV7NkRC23xjhog2uMJNXX8QY2TU8XKYB2DCeWC20h1B
NlGmfjv1EU75bcisbp+ztfvYY6ySGLua2BBq2EHNJotS05gY6Kzo9l4+njtq/DgOpkOXd68qGgNc
SX+ocsU3+tqqnZxD82R4xV+3hL/Nmt+5n6U3D09qvKagLqz0l6QUd82xyLHP2KVz9XvOtlFHnH04
3jUi9SJNnoRCOFz1lITHQ7eLw2ttCITWgJaHOpwhFysTEUX6SujTMbWymBMRF3Y+0B2VlyjIzWj4
GArBNlvrsxthbez1P8bY/NP4dKEkWfXX8Sab+PvAHM16C9F28tFwRE19qNyi3teQ09s0l8NRlQ5N
bEgrvJgqAVSW5BfoS7luK319MdPmqPLpplzv5CMp66UqcVakD/T/7CH/oNdmnLiVPW/cOr/2Rnqt
lvlhppuSC6b/9AjhzEqbuCEHSzf1ZE5ND6Edp49z+sUoGm4k3QvrhTKm/l/bC/GuO5+e6W2bJn12
yWE3hkpB4pcWbO/OiYu1H6jhqZFSRTuqsDhMuxlw7GRH/t1S42vvaWtDjGB+IpgLbZxFa1DRIllp
J3T8qWQ+bu9d+ZwZOY8+TixQXO5Pqk1NNMP5QEkvAwSUuIMOeqCgZER/ZxhwE5U+l40st5IjbGQq
jCaUv1ThEUbPGhukRnVwizHw0NpY6UizmfY+c9N/1jh5sXA/16ut2Y+Iy865JYXwHwUI124WSbpL
X5bYpX6xCZMg8vszz0d8EdILt0ZFc6AR8SIhE3ao9iJcWDcVqZUq/Vbdp5uHWJnEFNHr5T0Dq+19
4d1LFzNpU45UQM3plXyEKUhdViKyJ1eNr0z30PcHMXveyajWJPcdKXD9jcDqXaFaWLDGepqyCvvQ
7HxWxDAHDMUPVm6himHcSyXZF7Lq/5Uaj+bUdGpDATpJ4WMzPS6o5lEa/9tX/owEnTAOyT68rP2a
9FyPJ1t2x7pinIryJdx3SFxH8DcArc7aTuAxlhWextZgInPyd+TsU2zuTCB+2tv5z5rncRkfqw54
z2Yg6Qt95OL8x+lfW91+Oml+R1aB7AxfWzAlQ/+wdrlI5YZbLTldfljOgU0K7SO1QJcOHeu+KQYk
KNQLqorGXLM5kGq1jhQKtdbbkKyOZDuQXoTIrDh1+Ck3yKJeCfUj27bdZojW2vxDqzYJWts2d53i
xbMm/x02ULGX8oqNWY9Fo4xfmO+oKxaGw8XLjaPrluh/2j4WXTy6juChg9+uh8Moh+zNxme5GzCN
RSxhGht9DOZv5/NpihLmzyxH3+YMz0DbO6RHPuVfqPeMoYgCSL7AQ3kQQEvEW52AstlVcYgj/Ekr
YQSvtkPW80Em6bEx4p4FdAy3QoNYRGa2tRIlt7HWr2SYqIBK8Hznm3V0jVUeEPn1UuTh24KOY0vP
n7+XYnrUwjGuEc/GeNXu+6lxzZX0rj4HAXfZ8iHTznyfM+ocKE7Yz1gmj/Y6xE8O9y9AkIu9o/PG
cVPYFTPiJMCKTHGYY/PVH5PdKFA9gYGmgSVdaKg0oR1XAR94EojDn8Q3rmQ8nTRtrcCA9onPG9LX
NORUFVHUH4WoWH+y6XlCxZHXA+FHjnmnooKfegKIiUuD8u2yiTCnmBbPMCyUiiFt1wEHBLQvZiyo
0dtihYHhcH4PwxcMFG6OCP+MgWbZLkHMRJvC4Xdyk7YPhRExjS873XrGuU6sv+g29amTPiifYieb
EiwVIt1mDga8qPK5ybkgzB5vSTWXZxapq8pDbyOpUt6jRdzJmg7tOS3UlnwTM6BV+pDbeXfqPeu6
2F25z+inlio8oESlWgqLVjS6v+vRq7dDq08xsOGmNcB3akd6QdoZOWiSEcx+WB8M2oYJmO+3c2l9
Rvyi+UZoFEedfsfKs7UG2mGSFM9Tm4yEAuEWCSUpB6usv3Ddf0CL9uHS/qI8Z7vYNJIhIgIeyl5E
5A1H019zf3lqrzec8D0QTH5hcWmxS5sAbD7hsGlKuAXjps/SMlQbdJ97zvqL8iB3TD2vy0lzUWN4
76uGGgTlfxeGvtPFVe58j2h5J7rlJt44STBumxz1AsqPvyPg4lnAXNpPTsSCYRQtK4fhHn8Dv/1w
MY+sERdl0008ZFKdJnSa29jzkW8qHlQZ7X22InAP6gXJK9KBPKm5v3t7n/dze+wVNr6mE0dbEYpB
eucmJ011U2fmllQVXuieIYyCt7cOXexsT7/HmROn+QfIQeJ2oqrZNmHoiAKx6/bi1HToIU53t2MP
2uxOxKE2LYCmcnLv4CXTL5qSI17jgZQ71wALSgT6j2xYRXs23wg2OyA6BlBewXSfZQsPE66JnjbS
LE5doOuChnKHnXm0MDDm1rwj5j96Lo1PK1R/q86ijXdx2S8MhLXT7Dg3srKus4liweinlxDPXDZV
8ihMUAVnRprhudZ4JED8k8B/c4/lBpOgW2yW+mr3KCvjZDGCkP56tB7xA3kEcrOEgpB645u+TcZq
SHZjkvhXmiGnZv0lKUg4zpvsgJO0o/jH3FmeU25iD65/IBxe+AhOJ4xqAVr2AHf2hXiqZ0+Ddipz
Ysfz3km3n7dGkSdMcrykg7DIlHvUue+x203RTi7ltDHr5Y5qaJPZkBphFT7HzoKyrELaTlI+tiCN
RJciLJvNvzMCZZAoXnbNIZ9RIjGGBiYE4SH00hekHQHi/cD1RL4h+uPVk6O/7coR7aK5PCH3pPA3
YfunjerJrq1XezBfHLhD0gC/sSpSlxaPJ6fuL0tsw13zjDkXNNCPOs6fwKt+Na2C5ZsK8ogdNgMC
VLO12LE/4MZEujWXF8dI3mMzRVDl9uekjP825AgB+MJLuzHh6dr8npL5X0PpbdoD9+pyod+QUc8e
GsKRS7q+h5DiXVVhVwhxxJ39arzaMhoPhAi/GsWng1+gcjJ7a8XIk7KebMV4QvaKui5BaxW/laKl
ZJqgOEbdXBFn0FFdYYXv3ih9Jm4qFVH5zu5XLIwJ93762Y1hf4mE+Hecyytu+wrS3DpSkz4GLlHN
gQw94v4LxhgQwgCcnAlhiWl2lniSmYO3wpunrUW/ZX4sjNk9SSDyjpLzHVYqe6sQP3m+g4q6Jpt+
iYl1WyaxnSoGfPqiqcQtB8TG3A/FhN7NNcAC5ED142S/EEaJMJgMnTONMdAuRkjUTElesNecpph8
BpjhwuD1tQfD3KFWwUsZjoxvpT/R8Okii84P9EZXs8maFI9Xp8n03nJwDHWmgdd2OQvDLI7QJwCj
eFhAPKvTMgLjVHFIsUgJ7qt8kn3CFINmOziYPbzi4K7Xqsrjd60ZyHxHZPtBTeKc9ebdLYgeH52j
iPLpPIFV7twHoxvroIef2S5YLZPa95gtCZ4V9HPWijvZzgObJ4PRDfqGidQ52BzWAnV/WoNO9Jj9
hycmhZdu1owTCVEJMdwE2Bfwbt0xL5mGCAhq4mLNYwxfGPppltZ0BCQD0YWgSZ128BOkDf24i8CJ
70w3hzJXaDm0BtMI2NvZ0MfVH9IpDWTN85+xZffzNUqBThjvS2KjV7P5SS28tRsXLxoT6davR15B
uHnLANAlCwr66G8+4cmjcXVghaUCB1H6pqlUBWJX92txOM23aTlQCAy6YS7JcUk0Xy5amLk6nI1d
3Imz4Xq/W3A9kxyCq1NapzAum5ubcLKruMMXBWAX1CkKKAtXiK6zcKckz3kjTI9xpWvWauNoWMZz
KEMUDZGQmI8Xhoxutef8/FFgoYEyVxg13GV8gqwa2UZx8Mj1j58P+flbZU3VmQIYxJlc3Ov7/Nr9
n49CAcYMCpa8K3FPJGPM1LZtJj8/piFp80ayqEB1KCedvngVHlVtiHoGmCaXWLrMPDf1x1wMThC3
3hTUynhRJYSm3ZKRTD8q6uvpTykc/1LNV04+VgpJkHPX90EhUdQQ1AjC18hm402YlhBAIlpamK7x
cEh+Ujq96iS61Z1HfW/eXty1jqErlwDYszmnafSkVD5eJpiCqmSgUp5zRMRDsJ1xirHwvZlF7gPc
eX4gS6qz+9D+dnBfKsdNtm6H6VKOCoPAMGAFmd76uYFBNVbLO1oliXXpxMm3HZthopFHgPm5EvuW
11397KmKe76G6E55i0WA7d6mZs78Fgg9dkQm4+Yt5u/YbcerpeZPt/bjUys0JOjEIJtYKCJSo1k9
XQ1GN41VVa7JhsnTYHjzvcRr5ZS2AV2vCLcy4iGodQ9OBeXaR8s3yPvAFaLmfVaHTwTF7hdXvmiX
cgYSI5+XZGCrGp2WhVX8I8MxOhhO3ONASnk20CLr69REOQR0Z4M/swt5+6HnBJ9SROZ4gW8T0VVY
Xh1UAf5084XDiDbGj0LHv8nsK89omYvzz99UbymIVa9ODqkcL650fPx7q93oP381XEyebKOou9cr
9ec9Jgb///kgq7WRWElSKH4u3Z+r9ucD//vPZIyeG4Ia9j/X7n+vcB+7Ur6R3qPCBfefC7tZL/VZ
05iwWgiNg9Li8PM23GlXM1r+igL1YsEIwTrMH4VNFS/z6JvVcNnKymzoC0+7oEkGinezknaJ6pil
C2wIqar5QiYxFewBJxHPk7vINKhI+UohWZjANEq5g3Ho8KHHv2sBKs4PXDJ2VO3WqqkkGEaxS2iF
rsQkz6Mxx1s3nXaxt9YR58vfuhYaDAviYVmQo+d625aPkZ7nh8jHlyY5CYLYqMiZBceby4+5R1DX
E42TijRGMvRgj+qLy9Wmoj1jNOtL9ZKl/S9vvOdmzh60kPRXWvGG2mPI19imUK6hk1pG3j1Wlj6u
ejql4A6pp6E3c26olcQTNxvnYiVtdBvD7ktuhcw5M6BGs7UnTejN12GDww5R6NTu3ako6T9+MYX6
5layuK4IJsEXdnE1fqImtF9K0ytoEtJVoEb/aNGVQ5A5o7xginQlJCAKAiYuMIpxxLo/UMYO31Qw
hcEFbCHKd5Edhs9fFvwsKuaalF+TKkUDzaoeF8iVcgF1Vp29H+0ecgG97bYRcbhRpIptJk/sCQA3
Du28L5Mke/Rnny2NOqewrNHM5K95X/6ec108j9kRDIqUCTTHF3cwvoumGZgO8bZ4bopTEUxh4Etc
u4LPsuYC6UW3U/1cgqKbBODVytzXBUQGFpvk2EylDaNpnDo9DjvPcW9Z2QHxhIpJr/SDaoCQcwaD
kWEYjiOFFViVEIHNM6RAJdujR+/H2CU8CMLsxs3/F3MSiugw/ZiWftk06S+1cNQCwbo+25D28T+o
as6xRvDwG0r2JXydnDltWuMNMJIdXNAZqNHeDEb1rH0b6Zgx02PFEUWY13dINoPdIhqPBvWQRLWx
ddqDabpvrvqjje7RyhhTqLFTm74j01vjKnXs+ZSXNLUnPYEcgNgdsZTiYHrYdyZQJNfDJ60pCN0X
90l3v5RRVAcuTDJ/IfrgBpDcI4JCmpPou5f8P67Oq7dtYN2iv4gAOeyvorpky729EHESc8hhH/Zf
fxZzLu4F7kuQYsSyRHK+svfa9ltmde7W0+13rOgeipBL1/SD+p5JM3ngvwJ7kpvOTLtj4lFGj819
NY9qJxjUHIX8xaNvZdNjcOINQNTFFiMhWFpdiDBIjj7kQitK/BjjwEjZY9vdlaP0hnFWrsmVW2AB
wVF5ubPVFnK+lnk9dLauOqs8KM///rggjea196uvjUWM4YkzdDhx9vJZnAfPgVkWtiTYAN9XczHv
aodcYkO5h9xKcwxGI2oYzasbqcXODiXREYcO1IXuNg2TPExzhZAKRQbGXHpmvm4ynCOGM0Rt3cKL
UYjUUi88dtBbzJ/KZtosRLa3CsUuH+dzdhiq9G7q/BDhXkpdk7gfDtCNfVtDVAxDA8uexc8eDEzv
gMsNUVVTEvAUxCwLPeLfd3BaHzI/Gxpjnrqz8rCw0Wz24bH1oc/UNWr/vDW2Dv5ZQBXhGsLjc1EM
iXGrsCrNXTCepJlN+1D76b7kdjhIm0FB/eK6CWNmnKumyhLi6KqobDFkdKlL7d+OwckqzK++GG6p
XsaX3DA+1Zx+ibCLOQjhm+SivrkUJ1SCrMENWd23rfcmlP/Eocb2g83RNvctalPKTnpiimtMD3Lb
z8UL2sVThor4NUkQZiRTemAS+O40eXVsXJ7jXijxpQ2+vynhL7AqxFTlpF2UNfgGpQbhM2KQG2f6
fPnT48VA6UermTWr2S+lnoEhRTuU3mU4UiC1z1+4pliwWCEOirbFbV7dAL6csyY4Dp7nrclX9jYg
XlcFGHDnb7fo74Fa1Be34cd1/f45rFLyuNvxJZQVDYoz1Pu49OwDnkr6L3g5PMpG+6oByTAYAmWW
+Bqq4lQ+SrTDiV/fzEzvi8WoSUtIfoqS8x6o7YES4tkWLtqBEAKNpIQ2Qv1D6FoI4zF9VsNynux+
2mVLxthGClQcYUsQNY4rYwn2Xq3hrU/qPGcUJnbrgoTEy8Vi9YUlSMarCH8JSCI8hNq3JsmQ6bqs
oskQ9LTb4HYCKmIEvXVRBl1lroYEj+p2ztG2gdXBreRn6dG1h09L45Mx7Imdd15A/nBeAqXKFen7
EmrzYtVxB+nvqRTtgqxkeCwG19rkhomuYO4w7VDodwp47Ezb4kL44xi09m3sPUinYb4Olc5bsr+Y
+5CupVgZgmHn2OOjqI1fdpZsBf7rWct7CUjZnDUoB4u2w3H6V6yv3uKxbKqQJKrhZynDj3Ts7pNM
nxpC0sOyvTRLd+9n3Fg9RglcQsAbkLazh6P/AMf3iIm7jRxfzRvbrX6EOPahPsdC3WcuKJ6FpcC2
T4DUz9VdEXdiOy/b0BvkNl0Vm8B4CIVbDoFdU6RWiLrcXjyX8/IYQ3HJil8LC8vS9tq9HaPXjaFJ
ZzcVxsOW2dxVJcwVZI2TPsCxG1XC33Hkgmrona0K5u9FVLcpjS+lFPmuH3ziVsx7M571sTDmG9pU
QGey3hjjcPUxQ1PFs46DjZEhHEoCmimiND0mi5MAW5FiTHRC95GO0+gt3o65+bCLgYGUVNdmzN8Y
kK7+ZO8tM+pkp/uWoCXq1MrBuDVr3K9Z/5ibAbBLfOFlxhsp3fGtzPElBbl6xc11LVJj2sX9/Bt8
1aclxHXM2G0amfWUsKLekpD34TagWgQon0mbe2m4GkyvYW6sgQgPpcR+AifPY405hsIuye4BUoN1
VIRXRXFxX3ZeAcIwuWP495ZSXaREZ8JD629mtQtmZ5V/5ZFo1atk8hYxNrmW5eqoHNptVfVvBUNz
HPH2Bk/1vdLJLsRRarf1B3JoVhc8uHdMKPeD8uRptCz2zflRVCwrkMD3Hmu4WLEeHLz2Hl/DX8rK
BsP0mLPpZFRcuhaeE1hgvc33dnt7YM+V3ZDXtzH1kuALo4QqvyYMqXTEb7fFzV7x8B36Dq55Etub
DhrpPwEUo0onvZ8ydIvIl8BBaSR0sh2t+5kNsGHJWzv02IiQI+4WCO3AEK19lq0enLZMdsnUFPgI
LLnDQo9jj0cJdZ2FRZdIAqZRqtgoUq6Z9OttpU3n5LFcz0x6wqWijkPywuPDtB5s2dqXtEn7fRkQ
1GPals+TfDHZ4bPKK6WF97lM4VJrjpyAmQ3ull0yoqIwULPnwSmoehSXbk59bol7zkckDDEqAoPB
F1MYbqeURK2pMlD2pG+TiVLUaHH4UC1vRp/HZ4ibUOjmVlc3s5zSXewUaPuyEBUWI2dLH+dQ8jOU
1kNiosT0h5iFgs8m36ECDmFOd/0cRN6E8wPkJZfGUkX9bPytGQXtajL5mkb6xFCwGS94OGyhQH5Y
/vTcZ86xWmkYjeYxLBLxMxb5z5i01Tdg8XQzV8Z9ZVQTy5TzrLMsCvMvmA4U7GwMNh1O1r7YsdZl
wo62ku4oSj3TvNR6qXd9NmxZFiPMdJ67MLHPPV1tNsZMkWIncovci3KWYamFPm4Gw4eufaMnQEfm
+O/J4e9S37q5gne2nNOtFv518m0G9PmIJnemP4MlQCGfBhUrXyY9rJbpllvp7xoj/7Dz5TTUDINx
btBg/VMQSvm+wCY4TJ5xFaHITmn3kzmed0Eqbp1kFTzGdZztgw6XjRyLfTBZJ0wz8W6xarVFAwDG
d662yBEQAhg59Ef7uQlz8oUrtbfN5NuW4rmpJso5NNnPbgEKymoN1Lf/aEJNqFhcK+TIdsEihtuh
q1R7P03ZXUo3VNn+RGifQ7afBRmAXc+8pFfPMriswgDFUzBD+rHct2o2gbqljhGpFtdrnBrMivr7
OBmyfTHZiOjbAInqEbcnXSTfMCoGu4nCFoF3/NqsQGttGG8EJhYbJspvZbxKN1Cx5KwJAW8M61pz
X+YhShI20qiYWtq+TLLN01uPqnRbcfxTl6a8wvVbAQQ6ztxoBCdeLbvmfBBtfOyU++MWL5MwWBFA
UmyZWTLex5RPxxcm1QsDkQ+/hGGVrJ0WuL9IuR8iMUkgpABvZL1TsCkiQb+2EbllR9AvP+0OtSFp
C3uLD1oPHmKKtP8GPAdnUm+zDJbSFDeoDmmCzLZ7WIr0VGjnOTXqdyuQDlohiXQ9YxJERJ+D/UFA
r1saZ5/Rznikv2BxQLhBE9ttZ0Qk5yzhYV6yyJ1r1stB+Vkq3uwQLo/ZXjMYCItffJomyb16QAhF
10bpId9NlMxnIz20UEsBsIQwe4r65No/ds/OP69YOFW2x326NFgq62kLEuE4Fkg+HC92mHxiD6hC
88HBg4CKuHjo20Buh86+tGX2JL35EULUU4VXc+Ma+qNI6QkmhKKdc55TkewtU2x6GzJXClTIW0Mq
Oud5rZayiRTQpMShlxhZtwtCRNR1bJ11edCN1URt0Vw64nWJHv3QPChi38XBnoJ/av1dLyHZp3bF
MoyRYp/m723PeWYIhwp5oJH2QWxz7hCv8iuX/0ZcKkSgUHwR7PCnCYc7BGz4t7vQPcbNG5f8tlrM
6kKHFtA9JpBQkEEbpMXE8rXOGZ+tDkHK+f6ZyNy79fWQwk3HGwxnejuo9WUJ0BZJc9pReHDNfiWj
8RdR4RaxuHcwhPspEcIe2yn2wUMxBaRGZh4wHlUThtE0PVeoKg+9GrG7qOojRzTn1FSHM2U45lgv
2/dNsIYCEF0iC711Zrwv1pA92nX9hRAkaOtfs4/xcYAiIutr5SAGVjYWKMVt1aEnt+LDnMp6bxmu
2DRjmmxrSABhaJ/H1HpgxQYbcGHEjlEeY2nQVkj+YUdMlFKdZojuTh5TZZ+pXJHtJ8tj1YRltnGX
vw4ROscOE93gTwec9H8dYbxJKaiuhpiaRAwgIZziXY7PSow4+1pZoLxpdxaRORH8vL++ywq1Af2P
vP1tEj3ckbH9LqVzGZrid4anDdHN3monvJJNRHQgOTO83jbz31cYF24LweO1WAS8snBA8LqgxaWH
YzPfbFv3KR/gMYQtAWQ5MSsMYpp1psTWFjRiNGRjfmKsyXkeoyhtWamxtJP7WDE7Awj7SMASKro6
/lSxxg5ezjTS2E6wmzNKyLA5cC1xzSGmmdovskks9uvJe8UQOgLieGchMtvJGVMHeghWaBMK09kY
92bXPAUZ28UBxA67vbTeIMH/E2YJ7uU2uUIW+2mD5F4RKoUJHUHTArBsLwdWDO3kbl1bsxI0qgWD
VLFNS/c3Ajm9n92AZOOD0Sy4sJ2u3pvJ9d8lPA3Da23318zgMV8PPqM35so9y5uxQKm22p1qyi0M
NM30oPE7BQbdVjOW5zKUr21p/e7tGMFvhWWvR5CMk5JWyW+MrW2iJjPwR7OJrR+pE88lLk6y2Owt
3JHvNJGr3tPhqf5d+Hi+5oFvbCvacDdDk9N5JRsgtSuqTt3LmbV/UvpV5JHDmjbo+EIePTrPczyY
ONDMIi2jPH4yFjLRaZNR9+L0RiX5w/hFR4U1Yp0rwHrUaEuIPEZQx0jEGF2asxCVdbfMdwumiGM+
fQ6F87DEdhwlYyz3bu9fWPkiwfW852Wi2xqpJWi+qyNzhN3Q0e467E6RsEEpnr6cEZGJNGDyuc2j
4St/x6Xk7GAoLVudV+Omy6r7MZ8+xnL1c6EjM+x6x0i02VkQgbcyoLsWtX0vaJJ60y9vk220kHy2
4/AzVt5jI+YX07ZPaey/uuDuC8eEiReclTAuCaaevds59kapKFBhSqkqonaEOAocFFlWbyd7e5h+
BzrAC/hjTuJlstMX6nN+XDs594v61XY8HBqjewmH7pT0DNtC/3sJoMiOZfXtkgVdBOFCBc97qlvx
Vlh8tlqxQtbYJo+IFbEbM/uKmXwOLYQy09Dboof8TkXciJMlONm8herRrSd3rw2XTwqLoxe4v/Jx
MA81gEpEB8QF+Q8YJK4WuOZdOtIOpQhExkJZQBOqO95I9zo3BlMc+siDU+AFRGU6xjjz6hk2q4FF
8+zK9I9v239yaS4H5jBim/nAaibjqbc8QN1VY0eJQIvpx7j6fBLSDZWYJ8/EIZHn/XcokCjGFa+I
UTTj7uW3mHA7c4BAiXPjvZhmiTEU45wxmcdswMeNq7rY0gzxekLjVsaZSVm3qCftFerFIPPSn0fA
GadxNL0L0wxuumigxr7GVf0VzH13St1yfrBQUsUyzHe5DH97ydfQ2GxNNi4+21M+oivWIwgzy3ei
xRt/Qm+vyxrpqVGckXsxaZvtImLKgfEsXkijCeOXeAlIAJkebKvInu2K/ihuMLUvRc5HAyKD4YBZ
7oIBeIxU5MvWzPFzDDR0x++JTNCk+Fqd3NxhlTjJgrKWhgUxk7VzQ8aYiV5+EswfXTITmBZxhqHF
cV2qZM3SpY1p+oPsF3gGebJyhhLYyxWAIt/DblWJCzxQGD1eQ9Bf3DwLi5u8LMSlKmsyKxguL0Fz
30KyjD3KdP0GZJ8jS8KNFS7VNasgyF4+zlD7c0mLGEkXzAyzYrCkRXBhXW4eS1NfYl2Ud2GM0mau
THdbGozsRtXXZ0JIIwjRKHdsClqQJVFT4Kf1i5zJ4fDuTcFL6DaQrIh5w0aUfpvxiGtpKKEAcFUF
bYFYSdvJYarRZIbJeZz8itCU6qCaZjXz2T+IAGkDWXZCWk6gK61G8WT8CAoUF2RzI8qvG5pVX4PW
XSUgVs5TotlPtJRXmdnWcYlat8yuSphvAcK6jV8XKaeI6LZemR0H5Rfbzi5hD3bu+/zPdZRU+PBZ
cC4OyhzslqCZaayYsps7zw+ZJOrmOBXYZSqfwnTG8WnmSPD9cYcW2cVunr1g26ZtbvEmNeUJVMJT
HcLySDSANIBz75Y9UtfHDNfZxyOSKYJu89MwJ0PFNWH+iUO2ODmNnB0SN8jdsEljeeqH2tvCsEbz
1+SXAFbpUaP2QaYtC4iR4qp7WQB41SngXPvAVodacurp/d+KCj4JRPtzWTJVUj2cRVzaTONWbMES
59Eks2Bj5vGnbYx8nnXwmYT4LLqilfjy44UBhvklK+Fsg6G8S1v/AtrOYx7PSIXauXtRCAafXbUb
U4dZZss2NaxonBEb/ggDxSYHNqV7VrgY1+P0cyaCLTOHx2qwr6JZLiglPofcJkmtcEFRczKhKubB
pFF2KnztgNSeln4eD7E+OZlEaTR8zj4qFSeIx53L0so1eItUU5N3uvj9LknmR9dpgmjEBMAA+Ni0
HQ4Td3hDV/97ATBOx4Af1zeY4LH0oyhI7X3X28GZVJqcdWt6DRKNr4LjpkwthdYtPLME9Q4leWJx
kpm7LFAsCxTEIU21fFFT+QHkZ2chzzohwDj7res/DsPLNBDcXqjwAdE9MO0OZl8460OZ9uWN9eCd
rtqPOGYiUmlV7IpueQlqzF5L684bhkNs16fJOzkzZQQi5GOK+CZa98VIq90+C+CZThA/ErR6hP/e
DRrzgC2riCBmdQG78O2H1XweHDFHwkCXTPlGykkp3e3cB4JlUXPUbSqvbTZfEs+YzpkHStI22Na4
rnkUPWaUujLgn4cow5IwuxTVrAma4EpE3mlFodPgTinRMJj5gS3MUzcuH1xa09HKrHPSivJgdzQR
hZNZd53NSkKiZN4on/U+HJrfXYMy1rQpHMryyUK0dMbalx8RagIXE+uiMgEzyEjNTgTFSzowapsX
DbsDfIbyxZuG29o7sBTgsmk2jFQeDYK6cpgw48HyouO20+2Qw/5ynVWhhhQvZQYDcWeNAAhM7JEN
a+g5XblOfRS0rHxrVNA+Iaf2bEiWNIVzccbvMcPlrxjesdV0HvNWH2XB/+jou8Aht4n1ZcbFgPBk
8JFK+Exgjx264B0C9j21T32pG1w/Yaw+CmfiMrYJCoYEke5T+krGKNO5SBjVj4ibeDJ/Bt3yWbue
PhRd8GMAcIL77FT7zPIvsuC4Zn+2hfEGC7vAk+l+1ynGmCAEJ1s28jo6Jkm/TCXAY0DF7VmcoTr1
mds5S7GfFK8VOJd/X+bQ1KasfWyZQWNAEIzdh2XtJCTqA/S8j3KE2h92HmmglXPJW8a/6LDpNHuI
x5ihyOVIi3PjZ/aF8B/bzUBjdOq3nc3yJjwm0F3BmKehntrqmYe2JpX8EJY1Rrua9xKFmHepx3Ad
g5H3A4UJgqJyGEXOh9or0bxCLudhiCwv06TSJOlJJ538nXlU4r1738eJA8QlvCyJiYrYL1feHdTx
mMTAUMxyk3V42lh14ByjfmbaJ7z9n7BDKo0xDy4+Qk5TcTKx6ayy5lcXBor0c4TnPnpOuz+wbWDI
0dm/7XoPVn1hiqE+E0t8zYMpKZ8a1rQSR0AZHI1leFQZRHbti8/Z7JddE/NMx8O6dykE8SYwtVCT
8xnieSMbIXlr+gaksdU/UboCO8lW6NJIEFDM/TUOivJFiRc+bY+3IbxwwEbOEjew1TlUZ5xrvagg
LqXgtDG0bruQEIPMQxfgh1TdnoYF0HMKCLzMO63sl0pycbuDgMY0gNObAaw1DshNsHjfsK0eZsP7
mZ3COGtfZVBueE05ee60gNK9ulbw5VXpsW2GeCfdTEQGA+SZa2TrVnKdDDXFfqj1dzqbW3ttfvOR
1kK78qXRIRmLLjom6pU9AqiOaalhsQm1tpMh7X2K8RdZkwFfgf12DbbjOgf9twFaCRukt/UHUDo6
6Y/xxNMxRb6oNavcsDR++q6+kzDyD2hrb0llT9t+CmEtlsVDAHwNdiJ5UzTL4TSLbaIa4pBJkWBL
04QHC1NZ2nYZnaz8syCl6WdzvKk0iJpMNXvmGd9BHFRRKuhx246JlJ1nNlLDvepxQ+Ps6s8KZg3F
Uccqqhm+faKjLq1jP8yBN0aAo3aYSThlDG4/OoZv0nrPrQVBA7eJCRS7h0Ipc1zivXkQyVzuM+Fd
oJDdqhjgYRH2cOngJgRBdxCjK6IiBhUBTxXMW695F7P8pV68asdz+LGrjNsqt/USTklnZFA4eclf
5rBFB2vDcl/HsqUUZZlVjqE8u0xAicNmm4j/10IC0c3MCEZM+07zkDJ5PpY88xc3+GOhCQTj5h/I
gUKMFwJpL2LUwyyCMXP4ADZ9EiISc7xULinCbH7B4y3I/FX4Pks3vfIzjBidg4wbaZultn/KZiRQ
Tgo2wSvuTHDCR9wGD33smZdCBK+IZjFxOCP3IQMwJzuryr5ipaQ7Ju+vGSrE/Alr/NC/dkV9HS3H
2w7gHzGm4bT16hKuAVOcyi9m3gTr3g3ZYeKan2I6k4y478Ydzg1KxjBbW8qkN+/rJWHyXI2/UrAD
b66i2SkEBGlJcMiERXUboKI1xwpvqqunHfzt1a5Fkc/NHrX4/hl7eOsoCtIbNG4egqu4skXzIinQ
2fGat5XAemFWGm6aGEFAxkl3CMNpN7XBxzipaUc7/5g0FJJh3D5NbvuLdhnqk/Cp7+v7wADAI3X1
EoQ+H2iG20Y+W2WF8tAw9yGgBD5cZu8lCQbOgITDJz/AsfiAi765LSi5t1oyY0f2+VyaPnekM/3A
zCGCcCFl2MXlgfh9VV8gYsvqfUMulp2x0tI2NIauv7OWAWQP0DArTV5CK7zzrMA/DtI/huPyPIBA
ZWof4KWV+o9G+c4wqLX2Cha16qevjBbkLvMzRsfUd6ferU8gkm4IpMfdWAfgy+EqNCmPtaXQV4YV
40aGy62pnWzbLs5POFUv8WpcZi5QrBCemzbd73aYImvO38deffqu9DbyWsR8IoGR/vRixpqzZsA7
xl0rjTdzXF6xwqr9NK0FesVA3pHIMBLxJGYYQKlb/wF2H7BR6ned0T5QlUDHXY2bWo/X3uMDQO74
7jc0udZwctgWMTnhYnyf5HAUo3KjOUc1z+aZSHhezBC0VAguActkdJiJujWA0Y3afGLa1XrsZv3x
NOWC2Eo5HzCvs0khBpfp52Wqv4Ql9YH4OSci9nPYxCVGksa268vANCzm490BvP2WoW9HfYeFaRoH
Huwc7bIN0QVBe9+JQMN4ZPnF2vZXzjuplfveNntTMiBwAqylXQnAvKqxB1QK6+LS1jQaA3Du4qEe
jJ/OyM3dXJvdsXLka+d5/QXRD5Pc+GL47s5IQzahsztiG28eMWeSkNFixzl0K8txXN8L6nmfaKEg
cdVp8R0M8viaLEGYPDoSMkARieK6O8WcL5ssh75sKZc5UtLuqzX9KJ9BSGRso5NE0HTkN9sa9twJ
PpJakxwMx7zJYeEh1qrssM53A+3SjXxPOeLuBbP1Jr53fbs7OIwcaJ2t5dgZ+gmxP4dXH6MYmEmQ
ASwcxa0PWY660RMcfJPuL7lOLNJq9Z+xWG5uM0u6gA8l6+ouFOj/jfwhdNU9iw7CWTmWULO+WEPA
rNm8d2I2CIo8+H1O9otdXTWuryUTB0UnM2Q1Eja7jkoKV8PHk2333tmX+mkAttrEAB68vn5V1fCe
t/aytxx0vkb9VnsIzez8y5iAuTj1e+czh16m/ggZ0gwhztUOg7uqDtGDVccl69BbEebNmGOa1C6Y
bjpfCKcFNd5ZPsRSyQB8NYhmcYd5NJUvAQoRPNHIihhf8Cz9xaiO7nyaOlp3zsAyAPIcsM8yrn1v
/XhhvwO4WDDCql8ynwuerfCOgdjvwMMfhEC7qOIPY0WSKT2fZjGQyzKSg4KdGX1czA8eOqmzxb10
QdoyW2WH9k7uxql5L2eIFkU+vKPZgUoWH9CVHhVfQkXbw4MipogVKEp+5fls0/La24U9J0Cccc3l
llp42SyDhWfzZVWybzWSW9+9QRXYdsHBqsNrlwJlMwLr+oXuvIpEQBpN0ij8MwtXdrkqIHB28Jxo
vyrk6CnOk4glJMrOuH9QZfgYTMI8WuVnHE+ExBvPHquqOmeKr1T9bdvZRMuMdmCcrCzqtUv9MYy/
+nKilvHmp57li6pDjCxq+iv8/slETzRYJm76NK3vx5FP2aLjiXzf/UGTBgeB6WKpGtgYVnJneUO5
KzP/gWwGlzGIeVZBAlcQtxDDYJsbNCm9OcrwocGmPM9FRRUZO2fHCw/5ApJcIRtgHfcD0+pTx/GV
WSwdDEqWhYYHAiamQRqTJWbA1sVXYrneTeUYB99sv4Wj9mQSbb3wOeinKvKL8nVcTbKuW3K3edVh
ivENK/0n97hJB9LLwAC8l87TlFZng6JjIxbry0xT59TaiogJwTzXxZzrNG+YhMlkashKK8NyOxAO
xqhDbFLj4tpoL5ipvDcZKPqmK3lgfeuEIThk9JupnoaF50eKQXVjVDP++wFMokQ8kspPO+vevKrZ
VkRzq5KD26ey22QT6VxpwCB+uBnpxS8mQakz58fKvAPzcpO1+znNmoBMt8UDWr1Uk/uND+CXYVHS
5diZAc4B1Nfrh5r1yUtihTCN9rKi1wC48Cuv8hR4V4ulMS1exEBqiMa2lM2WdUuG5OiXCM/bDJ+K
vZJS6hJbhov9qEuSF1lhIpsdn9E5gD021y/CIhxNKCIjMjQVi1e+4vtb354PkxvuNCqfYdmyWkIa
5uJdfFcF6qcbOrHrnTjh1nb31buRIfAx0p4NHcTxQcCsrqk5AuRO5WL/cRkFkbSJU8IqPhOo84Y0
/vT2eCbPaECdy/wcT/EurtP70GOxufgbcNT+v88QHNqDdLvx0n0OU+vydGaWzkQR+ZF6COb8SSuT
oQEyedGond0x58kL0rCs5T7nGR3NsjtZg/XKGJHhk71ca3c4yJg5ox+wjERRYxXLVrCk2TTJUG1z
i8FjwqVQ9Rjife/ObQYKhKmlW2lugjDC3EETwXuXOWfd1HsPCXdfsAxi34bIuJtYfZjfS/wX6A/l
Udg1uAT+AC94sQkO2rdtfUKwGKWjAyTMOxZLzgxANveEQmAzt9pHW3qndeqQenD0S0rMpu/vWZVx
ofUUG7L463fO3dyt+RdlfwroT+0gcszmTqMKrxJBAFjnH8f+3hq9+3mxD61BsQKyYEMoHOIZTaJI
Xd1XXnUrrBknaQwkf4gfFuXR2KCJRaAMK9u1z3KdEfrdcfDR6AmL6JF0lSaVDZ+0b4m/s0TaKXyM
tWo3Femnly83yB877SF1tcKa2wTiZUP3wk7J2wwd/YXLbsRS1CqAITgabeR63XtqIvlrbZwPGCY3
NrpArJ7jUw5XvHSAsq03YWwsN8Mk+4oxihn3ZyDEIbqx6dizqMsTcaNOGjjTRxfLVXhtYu6zZdVX
pAx5nQa9AjIiKxFn2u0bbDjge/1zG1I2MY3/M7Z1t1ts9peaMf5Oed2uM+dbIBDWTRl9Eh6kKLaT
P4NFvsIyRSlskRT9kpjRN7EEvcFxiXRDXsYw9XB4HwZkocSeWHQc4CWc1GTVvfzYi1Gwz5rVtqh6
Apy68itzXHLMxbds49c4vlBHERkcgjokucg2GcQBTl8K66IVb4AjnybT50w2ULjGpv06x8PJqn4G
Pg92Njz1jKX4yoU+9vUqjPYWZ8+QnuVokg4IrhURLn13Z2tBuoUHakvJ6TffiV0/+Y4hi4gxG+xz
4xBO0dfJkdiuiMDqcTfYfFdV64gUkeTY93w6fkULWceXcZVCYcJEoUDCO2lSB4shLYGFd9Zq3DWZ
hIlMgXkLwkdzoERrkl+yp0gkP5CUB8/+QeR/9OoEeRvfwAgh8fQ2wPY1bgBslAWdIdXgE1wMQzOu
J1cxWrLEAZSBldtAZ1uw88pxcbdI70Lo49vq0mrkpfqX39WEpzgN9R4UAStjVbHSRc93RO5zNVpy
cuzAesXJOO0zjLFzTEBRXsuHaQqtqOwX6nYS8qJ4LL5HZlXbpGBeRizm1mpXVdcKMDbgTGy0hc7a
rOsP/BzmOWCXYk6EivWUqjunl+Uds//FJmxF6+qrNkdxYv8ikWiBEkARPrOP8HIid1vvXEhT33VC
d2eyvQ4+otg7EcM3KLW5GknWf80hGUbrRXscdFqetdGU5//+7pMCWp4Hug/oNPztv194JR3ze9vb
1kYN5u2NC5tebPGg/eXGW1Ua+WdPzi244cp4MmK8kQOJ2ne+TxTNUrcsN5irjrU3cwBwfq4236eR
9VOkcml8mFp/JIad/GDXYUC+JDg8lXoUGhyWqW0Mw5SRTt6pt5KmbJuFbf9gNl1xSPixmDtxhUPS
iflxM/dAYCIUhtRiPdAxBFmaTCBrE9MlqLv/+SVTarr8+7tkuLCGDM7//i2rgucKMfvh/335v390
+zI4y/b6f/9LwLF+wU6NXXwONR69jgcf8oaS5eiFah4m2f/+YvUeiJmgPDp2bl+GIRD//cVb/6hz
laMVpd9jIvtejERk/fv7f1+bjEnArD0IP+RQC1RY/ePc4mw07IfQYIsS1/MpgJ1w6Etgi+BCJz7S
BbiVDmjcIBpK+iKO/gJObkwGgiVY3i+Le06b3Dt3pvgOHa68FIXKWdKwIvSD03muWiZkOd6RbU1m
sQt+ikAX5PSrhYCcs/L873fWfx0F4dYH1HQEPqXP0rL1ecZfcP73x6Lt8uN/SDqv5caRLIh+ESLg
zSu9pyiKci8ImRZMAaiCN1+/B7MvHTszvTNqiSjcypt5EnkWyFheH/r5d5QBZ7c30f+VevXAOzlm
XSEFr4sB34ofkrPLWD2O7m0MyXRgIYvJI5n1sa//KL4Pj1PTzM8QJWAWX0ggz6WsYd/5CZhn2BXQ
ieq6XHcEWskjtdph0mMNpGttaYf//zLv+xsz0RfQ9MND3mfa/38poxqRIG8xnRJ0Qt9jM/PfbxHz
b9Fny9ZEH29gOZC5SUEyGP1n11sCq4m3eTvuJ+SWg0NBuxwseSx6KIxte9L0P6Ub1SHJNZZ0LuYt
Y/AOuOR49zZ400Mjqk415+y+0IqNJPZ/wOWGmsDyXI5f5Iq7zRj/V7XS4G+ZDNY5wYLVS8y2BM1A
GwLeJGl2NnSfzfEeHHZC5oTeg5BAjxuafKfdI3paD4of7KfblSvbNayV6gVRSg/FVDemF6Q1PKpO
/cWcq58ptApqhPd4iD85KfwlulJwTLgiRQrf6qBGsCkWhREKpBCNFMlS9A5WbPzIK9t254QIPbi1
ubZ1kBwqAy5hjBXCRaUvhoZS9NpBhGO/f/RkmRx16pCXMb4cw1/KSvJ2LKGEzvRJH/sedlIi5G12
p1tXm2YCpztslNFyHaCcDynX75d8iRRt/JNhUOzdHui1wr9lV1SsyeaBvHRiHgHZDZsmxIa6immy
hDM9DWsZPpLA+UjzcCeL8r20jiX1HIMroFVRv1FwseOqrm3glC269F8ccoWDxFhw2YUNEXwWfblr
lHMYFLEKqyDgNdjhKQfaHtWJecq1lP1REO5VXQAcIlPZvnDOdTpCV9s/tZb5y6ayXTHJb1kgxzyr
RbuEJPLwDLjzRGn4Clk5qIreyYjJs2LxVPreyigKerCbexAFX0C7xdorkysaSUSm5SNP/JB+u2Sp
NDCXTb8NRN7OfWTbhJ86NgTn5mB3j2V0kE1wiS36ZDEUMi3IVdD18IAloTrVuKsqzm6l1Vz8zvqL
OeLQ60HW6QnKFVRuKt31HXZPBUvcl26xjIL8eSw6Z9vIcVM7yXPtzoJ07q8TKzyngzJXpn/gRXFp
y/quyaBbmDWIu9y8EXB4NV3n7s+Fc3MXABohAyLpwY7UMq9RfJEalSExbedTBMdPQRAmJrbu/e+M
yyQUFVvlb+7ceo5J2kPijAtiWWPTQYIM/2QAQtY2WRgxFWX+u8rLt0BL34ByYUmk2pehoTGsO8RX
3nTZT8rPkbWU9Y4THKGtZ8A3oRUvBhP2/WD7t7TnX1Y0GJusDr4Q7GJtLea35qAIwFsOghteiDrK
b8rrfhi6rYX+ZggLCzl1llGvi61Aiwh1MBNjyiu2o/zGzn4kOyQh4r9+ioN9LutNo4Uvk4TKm9vr
lhXsmXiBhAK3z8pi5zXeG3VobA0iLhd1yJgyIgb6/W+bThQ9BMiTobwaMCFxbZNzSMIbG5+Siwp5
dqmxhHfJ0GhAlRjgDIumRGdfRtjtqzy8hGZD3S3+xq1lsyfwWZ6lMMa6GEzAkLrsFDW20jjpWDJq
VfdBLxafAXPpFjaMscRe5316xbwPwlT/0htQMk1g/sQJtq8Kkx24kIkFp2O/B1SgItGAb6VceG0X
8te2Wm2t04+tXE4mgEw5rK7iw9RbSLjuoWolqMucu2ZlPRPfxgGZwY+2mfdEM258nwiiP3Xf+NJP
mNf7uUyURBTwxSyPHCCEoF1qXMhl7sAgnuqfdtJ/2GBE67gJ0HpY9rFlZsoeucyxPl2yEud/dCwt
zLiOl1YevVcwbNuB2kRl2pgF8/Fj7NxnG5WWy0l+6FIck0GYMwD1AUbEIcOHPDU/UtbZoffCS8W1
PCSpug/zBsTPFKwF/zYWYNNnMSBd51PeI/v5NxyHMP16dSUV2q+yoPg2eXvyY+AbWhnMPY7Bm0Lo
r64/kVbzjNe4rNd6E12aQL10huZuhDz1VhBt2wqKDsardeLWXC0wtlXtdpISvVexv0SkTpKB3aK5
twnM2FH97I53vW2ObiZ+cffhuskxezb9gx3BvkihZgzGU1aO1TKZEZl27tEgOVk7q5NfHhQI14k2
o7WLzP5cNFP0BBEf4J/pAR5COoKHT+6KwlrGuNi2r1bEKkH56yFKD2Ux12EP4U4Y/rARAc6AvGc/
CxCNhjB4oRBfz1MNj6spQBa4fYmDxquXmYklcUqngxdiNFQJkA2dGFQfJ6+YTCE3jWF6wIWx02vz
VosrAKnqQYB5uAPdAJvjT5zWkEZkH8cY5WkNBR9k6U6xAR4B/LXRzwaOVO52ELDLrLwVSZBfA8VF
02oqaGrtigocutXHwGf5WXT7TnKoeyqiQZzcNamt4PrfL9Unyw5v2ZCcLgNpnKYuxlhdAr+xAqVf
UyvC7erHyFkk42XYPodf5I2PTUYZjZM7fOumEE2JH2Ye6cvUumNxYCuTMQuGjXcqmCXCeddPqwme
/bTolwa9CQQ5mAcNjTRmCMRg6D+jxB5OlVKgJys2NHzbtjm5bXwbuFPwDbD9yl6Auukn8ONsfNN+
h84JoMEOaazvTj2DPZxek0HMGjcVJXI+X4ItdXSAAtHSNov2KYtr3Jxhy8NlpOvOHdun//6+F9EY
o8wG2S9on8hk16vYxcSUxURKIgrjN6F2BaCdPI2FH9/6+RfE6FNc0oluVq5/mYeNYiySmxaRluQF
xiw1/6Waf+HKXrF9ppd46ChVNsdAbv77p60hwlVDtzUXQ34fjzfWoHCoUSvd6Nip7BZM2Bwcimjd
hEsTMp6LBjYmPKIZOjfjNg6S1HUDHlRjn4fmoYy7Rxt5lJ+QF1qx0Hh2eCZ25jhos+/Gw8uRrvyp
RCdp6FvgfHmEEgQkSSpYm1X0Ws1+8bZ3KSldsVDwL5WUWN+S+BA8KsjvTFj2u+qImwf53Azi+CdD
/auhQ61DMkorNhH9wzSh1dray39/0dPJMrAnXlZKlLtUN4ZHBck0wHty/++vsibaeIMTbmMb02El
vAEHvR3jY3EuaeBb13hSxUPZ2j+nzKvzf381tYFJx5eKt5YZP9t2Jx88FZyoOnpQFafyYVqjjfOq
G7b//VN9GJeT3nsrT5MJNG5fPvi0dFuJMRP/m1IPPfSTfTK61myxJgHpMv442DwPwoBAAuFbPXJ/
GPlUsA4ZUw9WIS7D11qk5bGLauIivX9mOyWuXC/BjMfioovKIXphbEwf971weNEO3JwMi7N9YAb6
cV28aMc2K+QnwJ4DsFWWIHkhrk4xhesxCxAG7P5YNt54KqvWgg7i08QyVR8gWwhJJu6y7GkpKKj4
3HXOqOFTa140mWlPkgfW4neXoea/ZhKMkuB21RMg2HHFA2tISf2ioQqLhfx4zy1qVsP+DW45bkE/
Ze7is48nZzuSSGAlhb4HU4ZsjfVTZ327JgLBtW52LESs9Lcq8iy6VDFWgJDFoBtlLBCwt5R2UO6b
yN80TbLGymgiDYfROomZWz3AA2PdPRWKdX5t+eGag5RW3YuMizfTFDbSiH9nk8kgWFi8TQyoGTAK
5Bar/FlMQ7WiJvAWe8Q+deoX87lP0iz7X0Fpc89Cr6tSHssmngdPyJkF97vAIzbKOzWEbsjQwmtL
/oXTeKXX3V5TgfEK/g/jLe7IInSYt8LZIGyQRq+H5l1YzV1TfLhLqGF0vMWnzruEdgl4l32H3Q3k
L45SkiUIuZHN7OIfwfnl2DxNQc8CfrTIv1a1ZNlgOWBNbW3NqcJ7JBjvNteYZuhnjwtcpQ57Ljcd
85IPvQeREgEyduQ67tkjuN6ZhPtXpDTYdAHbP8Nxn83BvRmaBCPqOt+9D6ctDrVVCn8DuoKxz2Tc
YblojO38NqQYs9pqH2Bhw13vOD9siJGh8xYOW2Rs/d4AJDaQDQbUxs8ysT9jHw6kkgY+CmJNRsQt
uUiKmAqI8i4YCnMbggLXtl0mmc61kM2RF3Q6pw0+aIvd15QZT/gAWPkEFetF0qF94kHmJHthSsW4
JtxbXc0kC/LJFe2FSFaI903orYE4AV5VQ0AMiZiso2vgSjCjJYhCvhr/MmbZzPKvFQDT2OKC6IXA
LCO7Y5dZ/pQq5eOrNdSY2FyiMqHxecMamHDD9oBHNmbJsZ8wUaJe4k+6RSITK6Th73hyg7WJaZwJ
AOK7zJ8Y5F9ECYbTCpCelOyfnCBYYLKS67HUuWAG5EIKUFQtwBy9MX7K0HwPI6/fahl5L8qVWUf0
07LL8+FYJLSPubyLYo/2XEoMnhsLVzuNnHLVJQ1ak/2k7PZPD8LvWmi/oAbicXZPxqytc6M7i15/
Tx3mpzHSqOA1L20BWxdFPYbRhmg/gAVO+n5nVXa/trKfaUqzJTrVKvD7v3hapzDxl1l87vlx7PmC
0MLyL1UnOxVX70Hs93ufzztYyYvPf2rR5LRpYRGfquSj6sJHGjiPtq6MdVqoK+7ryxAOv6wyql3l
mmwpk++EY2g/0JKYSNxuYYZTn+8S6mhTXvUkekCeWE9my/o3eAdAuhmc9lhLThvf7Kl9tVa8XOwt
xwt877VHOmmHePxCw16tc8kXltTeW2IVEbAQTOpAGbLBW3ivIqWbna0g+jXOyCQ3kgtRHDDTI1fa
xn4CigZEgrlVn1IMAS7HXG52S+IOSGT+MlOA4Lx04q03sSlADFjZlqL8KOcFGTGgSGzhXGB3pZcz
meXOUzhza8ToXc2IaIjFzx4ovHkM4oEqkDDB5M5yPIGHvxqbyeGD679NPclvfPpXZQNRNHEYIKaP
zGGgstYgXnClpfqGpwI7NGrZ52T0zLX2lbKnt4Y+kajHwYMmQygDzz07tmptQYbopdKWToJs5fgx
ZlpNAT4W3NLgF1cjAo1Ir5KswM7n/1VQEuBjUSDCTbQ4RQaGkbPNTMEbTtKumiP8UzN3zBuMGRli
94YL6nksSCmr2E3RhrI3PVLvsetchRjvMmmg9obpYxxzZyWk927zThjr6ZHW06zF9BQJeOzaqkS/
ebp3n3rJVSaZ/eHYGduJShhHqGNlNq8kFUne0iEcJxVVAXjZYc9JtbZJlCBT2iTzMQUwSVJoWdAK
4kZ/bFbQv10XyXCiFN3Qv1mtFXUkwaVF2PHKYefHGlgG58VLwmDl9j6sc1ASY2JAP8z9fdZFWB+Y
3HMDfA4YU3zgmH8cjx0js8GSdiRcEZZ+Dzv/hc3DJQ9GGsSyYI9sy5c7tltDMx95F//L9DJckyqb
WMA3Wv+UBfaNMRStTTSIkcU/s6HvxvrF4/mdpNHVG2q06Ckn6aNRVc+chm7+aVWxu/HJF2L2N8gL
wr5qpuIuMP1wlJzCQruaTnhMs+bDEfRZuh1Xsij/HFyUJmWbqw6wMDNjt+FtjbUssnHWae6Z0hPU
DUWgekrL0xjJYTsH2Nbq4rl8Z7KZdeOO1j9KeuZ6mp4vW6OlGzbbEmoMDs42AJbStBsYQqz65uBI
DpMbwNWHl/CkoTTEhIl5D7ZAM4K2+Mk68a8y+DhExhshs1VOhTlMAaYXC8lT+P6wtHr5CTsAaXCo
7qkd7+32KcEaxcYHr5ALe6Sp+dMYdfQy5mBRWbG8CJ9ERxaQQTewrSKG+LRd5sI5+pX45uBduToL
ZKrjD2aFSMTd6AC9+SyCZtipRt1rvX1xu3ZJkP6ls551NQ2UUBG+D4z8QWPMITKdby32j0PDG0Kr
CZGWNX2sbnuuQi76featIMiemgbpx7b2Na/tHSvXY0eNOO9wc+u5AIV6vChduWgYGhSGAp7y5tpx
adr2MP/CgodzSPTr5Dv1imAf7YHxpyibk03JGW9IFFLDfGta8+QXUYWCNMv8dstBE9OA8icLXh+B
omhC2o65q3LMdnOOoe5RWCG3cXiiYBoWM4xpZzNoDQzfip35JQki2K070fdfASVF3POwFcgRvOcU
gznWQHcO+TZPJxbC/adRc+ZKbBFmAGKN0KZZn0ebL4F7q8YRVtIScomdOkcHSj68dhqOrhbcsFPd
Bb63dRDEVJe6VHNT1pWlPuY8zkKp/5WG3W1pwSKHljwFVvVGSoWKrYHKOz/4alAXaW7R1S0oXxqX
koUhZVeEoO45P6XD7d+09BOlqj2Pq2l9RtC02MnwNuZPuyscGFg2inotEJ2bCg5eGaZ7TiEgKeF7
EKXJuko4J0YNspcT66zQpQL36ou1XuJ/Mt2PgXp7FI2MHxm4CzlTWbTfMNEZXqVYjaGGG7RuD+N8
N3JwpPg90w8flRfHZLSrO+ML9XCqHVRT+31U3Y8VVXtcBNfENDa6SD4z9A2/hdCaBmiyogca+GU0
2HzCDo6Tx0A1JeZPy9ldpDboV998lU73lY+c2FqecgNofqnFJf+KJC6qt1gPz/jdX+mdZoxNjTdE
zV+M8Iab/boDrsKprL5HiZnMkpR0VBModQukXDnU2crWHcxutI9MYbjOSmtLOg2fraa2rN/X/+1Z
sgJljvNEt6YPcCvHqCFvPJbuF1TWdewGr37Uvbg8xV6lZziafsHZgCucAOqkHGG6TKnec/6uyJpn
gCtbv0D4rcEmUHu+IM+HF91JT0EHVNoJ0zXuCh3B20O8JtbATx2zHM1uKj2oqGkPtXdzsiRYlYX2
SUlev0PqSYbpOJb1BHQEILUZNTclvG/U9atl+8Nqmqrb6KhzmIm74wKT12PqCMdXfQxXhqe7K3o0
X72M2wbk8iBChcUxCT+HVKdb+p8GpUArRNsY5gvnk4UZhUz1J1k6suKN9WVF2BA0H5NYSty9jdul
HnG3EajormO+VmmtdhRAJTisKOxyS2K4aMnrccI55gPUSBzAxZ5CTLW8/jNrq/2YM534Yf1hNzGw
eutfMpkP6Jnu2slhfcT2cx2ML2RLt4bePYArtmfWCdSUY31r6/ghK9oVNAPfQ3lzSopdJWpjG/ir
2HyirONV9cPOSWbHZx0EK59KuCH/GgL1jpEpB9OhHbFa/Dao54eGXBGed+4KTaZjmA7ZkyvCdj7L
8rTFFADh7zwRT13UJqeNG+Y4Pap8l9pU/IDgQ2ooMN92H56Iv1tsDMvOyRR1e3i3xujkCWpLDHaa
vX1pW8RzN/VA3g40lpaUj40xKD35DtiRbB1JjuX8X3O96DNgPHGLhEgMZLahZl2TO4gMWUxHTcxV
YmGV1YMc2L4bzXhbGQL/o6AoOy3/DRGBf6tXePGozAUQSCHFvmywd/ENIpT63IiY8RfOtOJDX/jl
h8rmbs+UTIIL/Y+7YXYQIvsLwD2Qt/deTHZTLWx14nvOxoTgzxBAelFWtymODqUZ7aBVLSm3Omsp
1MmqqtjsOO6nPk77RBTPYurVNvXiX33CusVmjmFEvQ517OKYy5yV3QbHyIaXSUnJ3QvDFwZ1RlLd
UDAHqF0odpPhh3TrimSFXZARMpqaFd3PB6eqT5HOQAPxwthaFtoq78WEagAQgjS8VZlxtZISZFDr
fUICjY9+3vMV+lgXVf/PL9VP6coRpH68gozGAg2U5aprBZ/1tF7DkPrQo15sq9rAXJRMmA1TDofU
KrjITsUqVmZ10CPGkxZ6hU6WwKlp+gSISbcP/WL1LPhfWw2vTZYTw7Ss9uxgYc97Ir4NkjrxPPcl
0b8gdrn8X8Z134ZkGjo8fR5UBCnZbrQDjRAd9VK+N9mXDH1eJ2WNO33Vigppr23uOJJugT0c+2LX
1sQj+rwJ+C2x/8QQqgSLKRB7UZXph9HV3oNet/H5UfkVhh9mBSRlkAPSl/VA95s7yUEGp3Zb730f
p5E6DLVigZxmw1aGZnvqrHOu4bNpBj/exOTdq0nnm5sy0vvWoR1qbtzwRzz3rSPyTF4pohLWyGOy
z9yTaXPWV0abEk8jlZF1ATF0Yb+lMsKfpY5Z66tfq3eeubuWVxu/JFsDlrpuwEJu1NK9GwUHLSI3
bBg4s5sUwgl0fnO+y0QrQ/sLcwwnSXVk6SZ3kp9MX03X3hvcVTO82EmLPYgHxZ/0Y28ROdT7i02q
/hAO40kzJxe0kH0nXYhq32q4SlFCnAgeyljghXW8LSYI+odf9RQisJbql1CO8Nqi9M2N/a0E74Jv
GWhS54AgSUt3NTDxoBqJX9ezqi2rd9VMWClIYsbeeKxER1I4gTBjTdZmaNHZbK+5TwEfDxH3r1rF
Szu2OvZ59LRz3P2ZXJsg/JsBovtPPlspEc7DnZm03L3K31rO5soOGPO460+eFVz9MaA/KMhBHaXl
DwCc5eDp3N98tnSaSaC2Gs+da3gHoxFqrzeARmQr1rugrkJaYmcFHuQUknm50gt2uaHzgxwOiedH
G6xghU3dXdh19oDBJK6ZRX58/KndtuNWG1XrstI24ZjKE3rOl9Xq5F1r8BRhRdlg3x25tnLC9tTo
9vpdlmgCbtuOCy6Q9BKx+eTCOC4GqshmogWsHRKsqHAvhUcyU7tVAXiecMrYDqXBU8dNRi+wRTTg
I1DFX4H3MPdXPlxsHnS+aTRLaZQGhTJ/S6s8onuGhqGR+CTVkMEHRtWnaTCOZiv2thixCeFwgi7m
oMvin/axB++1Fr9/6vLsTmsjYUeJ3lYxcfWH0bfpbBYwN5VcF4hnJwPy0GpKSRt1HG7nqo9eCh1+
x1jae/SbYms4DSyo2AGgFCms/QHdltjqFf6HJY1ZuG3n1QfGuaQ9S5uI+Nj9iTp5KkmvL7vRwyIj
xEvjM/slYi9solXSa+SmJEWpE8hc6xCnkPXImdFPVpTHibKUAb3BCWcYWP0wTOunSrUjq7lV5Nk3
heF5k/rkAOjPiqNPD327zpKvTrDIBDpx4Sd6DHMR7vOSvXbE8rPH97FKtQprY5+tioi1acUBqE98
zky9AMbkVL+8LUzd/cX6Xa5Tc2NqWMWicDNmPB8RzAGOHpv09HCOMSbAcBqBB9GuKpuj407fSZ9b
jH0rI8ju+M5hUzXVJhXmwyV9gaYjfpyYuG9fAlK1LB4+F6rb2p1/2qp55w/tc6pWNEjq/s0Ozc8p
KB52/zPV41edZu1BZfJroCJvSMnxw21IzeGMq6td8yb6qDz/pPfjR2KRBsS1QKALcCfXN/03Z7W7
xHoO1VabZ722fRM5u4Fg3sUPryLyCpBxcqlagP5pj15JxOtedOkbLWHYKfwtK7uHxlcLjJ5G4okR
ij8FZnfNuNSxdiGKsuZGhYer8nXc7wsZjfGOAuFpkXI+eI3xwf534IgBLjFxOV8KhNO4NaMlhLHn
dBws3joYAlpRfnsCD3I3tu+aBa/T7hwe/M7biKafe0dwk3DA0h5RlTsDAtN60t2DmRv8N3lKGWuG
o46NArk9hDfv8lwU0j6F/Y/SKJ2lDG+e6dkY2+k/Oig/YiqjFy7eVh4GgmK5tJEru2lb9lhz0bjY
/TbNx+CAnDExgC8tx/wa+5oiZ+TTKWoXum+OK86hhl6fs+F4T0ZC858/l8a6fMqtJN7UM6FAL54H
mXNtSFJ9WVY+Km70mwXGb0koaGEPOS/Y2iGO1lS4GoCt4dAin1PN9ha2HIa6+6n5rErvTQJtYNYT
7B8HPk1mMEvCsmbRlYfvkcmZxp9LRNXIpN77i+opR2LH/Rfyhuy4JZFzXUQjoTzTcvdDPZ5sCcTR
Pg8pKTMDW9nC0IW+G5uSsywH1pwKhjrCq/ytaTo2rEj1OMb56LvzxZcmvTwj+Yobg8ABphpGzaVu
ixsbvWmtMeksG+vSB1rHJk6RbGz1n10UBMXaSyHUK9c4k0eko1Z2bDAs90SBoNx6yr0kko8tZB9z
r9yOH4s+11WWLH8G1vkqQdpTOoOZFkThDr82QAxD/6sH17/WJMIXsfU8ZoxPEbr2RM5tUxSU9hLi
aTT7hY8PNmNT/QZsbVjQT4zVc3dm4qZPAeMGlskvMYitnpJ2KKmd6YYVJ3W37GkV5PbBJkPxRKHV
nYvE2nujYW56t74bkXbwO30Namg1wNxwsmePRDqmo/TbSulySh31HAlSN4OXm8uC3IrqGz4fin4k
KtOt6belXQ30E66QrIu3XSC341jQglh2f1bFKelmKbAAPrFOSYAypZvbKjnM6t7Zd1X/nqbqDeTY
py3Kj8jbpiOxWlkbdzsTNhnH5ixSaCsAAC5xTACtHrlf1WG/SWPTWUX3MRvttaNGjHJG9GRUYIVD
8ZGGJdNWy1uKyh7G/AB7sZyA9GEj/h58tvLlZN1UZTKxioZ2iCy7yYDhvyantSIwwLucJf7KwfZK
mA45DjX+1xmI7pase3HrZ6swzH5TV30pc5u5JsEDnZeO54/b0KYtKsd2wi1khBxR988YfiueoqyF
VIS3Hnh5zBU8ZVWi1zJZYIJbNg5qOWxqdsLXtrZBOCqHYaIyLm3jPln8O4ku6EjRiGVZRJ7OlIJ5
09jCYaDtrG9/2Zo8D0rdQHOAY07vBm+qTUjKFkUaqKMlzPjApRsLFBmBDKcV7+1lM+JCsvpxBuj5
h1IUfEldQV4X/5vB9b2hMCmcPUR86SC8M8FKM8pxLLq9C4GzNPhWVl26NWr1mGq172scVQE9KMyU
ueRjnzGGUCa0JZwOIWZoTyZ8chZm9WRO68gnJG3pFp2Tbs6zZrTaMdPSg+En2abHMrMUcC3WOv+t
lRaKR48yupdp8Yq8UO0CY++4CAbs1el8oNLSirVHU+tIrLaD9mXY725ZvtqRrbOf48TN0AdVS+Js
KGqxwFL3wWbjKeZOUzFDsuXRK2576j9/iUnSdmEV0bSZalOxXcWMNo5myy3eB5ulsr9m1nDkgMI1
xBwIepD/6w3TJq1m3vXTABB6TatHtvJtuuwrEIUFadh1PHBSGyj4tgWzCiPwtGtdnVdFbd3y0UNu
rdOBJQFw5xAIn84/pHph11VuvDTiwVjYeXQeI4f93cDnrCPSkmlBQjgjnw8UzNc8Ef9tkLjQa3Nj
Q76sW6zFgVkSBcJC4nC85XjZM4u3UJBX7wPIA0Wf58iuk8JPNwnU0wB1Zm34dsgzvhnm07lu3QYW
UbvnHeFQJUJEHRoFxh4f62RXvah2fPN0UJ+xTq664ZRHIKIPy8w/4u6lmnzYd9FrFPR3Kmp+4RDO
IWrLWHoRL5RS/7Ha5s13MCyEhvk35MTynd4Il+w/ICPWTJdOhBrp1jAByyhfcjygEvJg3ZXuYZFh
lI5jylhjVCFuAixTQzZNMvysyvqH8skDsJl9XRCKpk1QaveagwomB6gOQvd9/oaJe5F43dZm1ERb
0jEOozc30zdc1kdK+VfDJppP5B5MFH4RDS4lbzRp3IoQJHo0JessGt6yKAX8FevlIvspo+pu9+PD
UcY5pSRm8Vp7DY3XYF1sw7xKr33uHVDCVrdnNbEr/Hw31cPBjbFsjt5vIJJXvfUeMufYjHTsoRYP
QvqLRMRPO2BhUBYN1xOuHzArRefx1gA8CUUvgo7039+gSx3ampG+axljyORsBpCgw5id9A6LqGbb
eOwKD6MbevOI9TixYICSrmZZxbvCmWhYktnNwlyX2axsIvs96khf1dlzSYSA5cGyY8PQGukJYZ6U
lDecEtFcQprqKhXvYBXvtbS+BpG5NxtkfXIMU/qWsmYwE+CcVnKGssBwMMslbOQFjWrgSMq3WEte
w2l4qr3NVPZ7odSTP/Qb6ch9nKSrZEZcWNGpauE70jXHPUuLk89hYijvMAziPCH9Kz7Bc7z0bvQE
KJ+YyS6MjSfhRbe03TKOY1vpm2fLaw9+5D9kh+6lyHaY8hG3ku5YBROMR8IdCc54FTWPgdiOFSi2
KVVLp6T2IM44DWqaZmq3h49bDdusSS9dV0E2nlCt9E+dqTZG/YEFevAgOqYDpy/4Kp5Umf5I55+V
6TT1IgLlXfVr+/BmS0u0dP2Sc0Y/TAvJOJsShMtzK97Nfl4uoKTOUqhwsBWWLY6RpgNcOWSvfAJO
wiOYF76USjx08JBxZj3FlD25Rv5ZtmAygaETmrH3Jcvdfszea+fDKPIf9vV0u4Xj0yg4cQ0ex9nW
rYU/QBzAYQhUOyvX4WHXWyeYlwYlH+r0WfEp5REfF4Up3wFb7uwxP+U9p0pijz/Ixi+CIldtrC5w
H+mGG7E7gColtWev9KrIifYB3rMLb9V50YVaWCiQBXmPKub7MA6XbFLWtsV0uBDO7A82zr0JzH9U
/zy6hkfdvmsieO5a65lEEKp81v6WpLlH8B2RhEAPt2UxFfoNSNSrMbeuK0QLSrGWiUdjmthmuaGv
WdgdqqD6V9naH6m4HZdn0OGZB3zP0U6Fy+2iNaS18MP2gorIFYeKPgz8JGEwKKRZtwpE/17P1dVR
ZP8VgkC/P2Lq6484E7F8z8QCn39d60DuGkN8dnXObR+mzQKWn1AjDPH4yvZzXEp/WxhcbZOKJgHU
Danlj7JvV3zY6caVyb4NhkMkPOIQA3B4gzJKV87QkpHNriJ5gpyQMB848Y9ZG/9Sm2Rkm4pXLJ0b
Mwt4c1dQEXWScc1U7Vn5n21Z3RkkvvI8bXauzq4fRhWFKuLdmuCGFznmWzW841K5ZtquMrkuKdE/
cXn+0jSj5hY+ou57pxTJnLiavUAVjxZhNm0dYTGX2cDtAFFIG8cyc/l+7vkzY84da4xvVhZsi977
yHrn5rb6h2JBtSKEHGn2pfPrP9FRfCixBxfO+BOI/3F0HsuNG1EU/SJUNYBG2jInUaQCSWmDUhgB
jZzT1/vAW9vjkUig+4V7zzX3BQ+haP8U8X2cb8M5+yzf9JoWOmC9Z7X5W+IN92aU345SL5ElXjNS
BinECehwyhvR00fHxJPuQaULyBHoLG1t06kEMjtETKcd5q9MC2E7Z9Mf7d2L6cp+yVTdE/aWHQY5
69sIcGAHoWI5/9bkzCZbtxBsycOjjKczi5yzkZZr2roDGtgZu/VbVdQLeFV64tnphC3k0Ust888p
gIiEdZc5Ejc5bR2ZngaurBE/Nl/qehDDD20iAljKej3j4Eggiy37ybtMLjyAHACTBHCST89ebb5F
uv2p/DjmMBp/ceHUi6FClWbggKC5OdT9BNgdBExU81wNBSxiwvsy5rKIsl/tUKDNw7k3tNugb68k
t3eQXPMto5c3ly9zMrKXngk9bmniAiX6/6jLVsh5G2Q4NsWg48GJUbSZQT+sCMWM13abfmPqWZdJ
t6XDJRDVWXCtrFnCedwUafo85F8oT1VnlxuvcKO1krz3thvcdCN5jnMNW5KF6XSCSYJHizT16Tlg
S8ym7Q34Ii8xfCM7qe5Eyv21xLzSKJFArk9rp6GJj9CTLeqGOukLtSS8XdUaSDZCQqjMd/I7Zo0V
PZXdzEWQfzBM4rIZiw3pobB03NcJBxb46sWUTgvRERCjiOahHqavoE5ikBb+y3RhL62quI7wg1ZF
xRPt8t0jqF0Z3O6rDIwhXFZjbYf5m6qDp2jynrpuTzzZPe3arZF3lz4YjkGZ7tCqVQRnbSN0aknr
f9FfFboMl/5AEIQbfGqaYpMAw7DEOLEIidAaG7GGJrGXWkewncZGFCowJmZe9QLNCHFxW6WRsGCM
+npghzRFXQ+oscGpFMUtc4Zy26Luq+z0pLuOvuxTog08mmiswrDDmSU25T87j55kpT+ZMQPGqdeP
A+dT65jruAHfhehPa3dIthHRk1qcxKyZ8hKqeWN/arGLGAFSbV6Ex6xuAGrqqBHq9t5XfJtllCFy
eQLkTDtHfb+IjRfp4rzNovRg1g02vWvHuTaRb7sw3PBvfgfHvL2GHfNsqvnbEPdPUaWR8C2h0QSf
vScPvl28+Zl1LIAJrIQxIbcFxF/Slpx6Frsrrykuuat/1RqSxpJVWis7LEH508TySAp8tALwRCr5
5bPiXy9/s8S8FbZTbxPNeaMMzyrPXjp09gs1YH6Pqv0gWbNLTJha3RaLpk15QDvQZCMqf+qbgg9d
tzAMZGTGjyHpvworvhi7e8aptgA/y7/3MOfPiVm48LOFkcqbpLrTGhbJtO+Llr6yy8Ur2+mdYntL
tshDDoi6AxJAJsd6KOzOLXfFmqABwhRIyzAYm2MeW3RpA1XTO01D92b1E96ExN/kWO2kF0EnB+Dn
8KXI4v8t10oFlx5jqgq/meSbC2+EPtJS5bK2+8MD9hZo5KvC7iT8HLK8cleyhBwnAA8GFjKCosUm
Bq25ktbVFZSilAKQ+1rEfUCyZUSqq4fEZRk+iYlrXDN8DEMAOJjnvOIMuwqM+Mwpv7vJu1oYgDiB
yhZVyyVR/5ArxUtRa0+jM5xDEod0tWn1YR1owx81VLFvA6bl+o2QzHtrqR9R2dtWeNuhYZWpmSuI
2cNbFVgX/j/a2s8BJyd2cAhQSwvdJM/NIsdDF83FP9ai+NAkk6g0x7TXNW9FjiRZt/Kvqul2jQnr
IWgpP2pSzeEwCbwBl8iqzoLrdmOZ7m/WSKzk9onUAFb8jJwxeeUb1VBIGNp+bFw82p6xaQaycxgv
OIP3M6UUNPZvpmAnzgrOWGeRmGTFyQ7BrwnQ+4EonmCEXdzIvwmQaY03vVqtNa5bI3qRZQkk3dnR
CJJZmAafJDY8yEYnOMVduqjpClfCxmORw/ZJe9PF9ItHDetasWNSBUS2666pUntRUoTEHqVMgnOz
ZplRA1wPnBNbhzN+yeiQRv67QbrqUowM0eBKIRj/EW3wV3u49xu1AwvF2oXQzQIvz5sFx8sPUTKw
JVnT4B0SCEOmcyxb8yrytmVuSYCIq5EmVZHIljOaT/T6qTBDij+WWxFI10XLioQn2V1zXqcQCTF4
u/Z0KMghnDRkDrbeD3sU1liKMpRaUW+etdG8tVY2siHHpuPryFX1izV1VOf2ufNJ1UBc7fTjr8f8
YBWQCGnPmWLCGZ4KUHI9/gnhlne8Ard8Kq5FQoNOpOg/8FqXoUeq2hByhhYkpbbHYIYsm81pXy29
WtvWrXdCdroEwUJuVMg+IOHaF+NhoptEqYgj3WzrTeX0T0b9GQdzlq2pXxNSNRtdMGed1pX/ir8c
cm3LpMoacT05hCIEmmuuQ7PQF5VHAnBUXToVXqrKZF5PRUVl8uPgWTdmU0/tEFUNaINonzei6y8W
yfSx7t2MYE3a3quhfHJgoNxN6jYW3hv2b7wotG56PVw0P7+aXrLtYEUDG1OaevfVrXKSq8zrm0zb
v4SEDGxnSgeOyE2+T+IAVsdrX0eXuo/WpaSXDkmkIFX9AhgxxubFPTy/cFisAaIg0itS/1dP/xUC
xHPeM7UdShbSaYLfIfpWXbixteiRFiRHdAQObNziw26r76KYlk0PqSKuxC2w7AuvxEzYYfKrSh3F
qwNXzbsIYjNXdRGgacjbB/gC5sW6cS/L4M1Mkq0Q/UYZ3m8tU+YX8fCUM+DxpP+cpMajQ3AG1Gmd
eGrjAApFn82idzY2VlH7O2n9CpLLSEID/iz0vgD/vY7uWVa3Ws++RPaZuiTRBQ4dbUWhzexrloCs
MUz+YXzZoG9DYxXqwzKqL9Rq0y6gUya5+nlw/Rc3iBGmFwT2ifqj1609qgqumopiz6rTU9+bhwRm
IDxs793UPPzpvKuqxPMgsp/cnm7WeC2AIvjOcPCldNazcDIyyz+F4SgZvZ8sEd8gNb+xcm9wtTxG
tAYYBnkmETG+W1X5XnKuk7v9OTT+VWoh45KQjaEkQMjuwx9NH0l0AL7SvjlF+833g7ipWcILxFzu
w2Bu8pTJGsK4UKQb3e246Xuay260t9zqJ30CC6L+gsouFpYZ3OpuT9m4VXoNU52lBJ/lHPzQZ+vc
EH8hzZFRRsB95smdeS9qsByDWQXLyZI70z8SSPLtGCTdEIQbRv6X6/l3YqUOmDGWnI4YbFD16UI8
yMRkVmeLJ+YYTFJ0ZrnNtxLdbbDbdd2CLBbP8PCfbUFBVVBBVk9kjT4m0tnnhopGgD2Ysu5dRmk1
VO8laQ+NUKckxhasP4xiXJsIfBWEQx21rHBt+t/oYhrjNyq2k8+4Le8B+5j2LgJLWqfNg4C7P+ns
7dFhHOFAAmiuDhF+Bd6A0Dlxyu3pYPbCMp/nH64UZ71yN2lu7LsoucTSO6RUuQ2lpMGCkETO+IJ1
R8OoE60tSeGsd4rxRKrdoDVFy7eBIwKYysFo5T+pplPtVD9O5zHO8q7tzNGN6zd9pBe25nowz5bl
GKPomfsnxg3MEklMhIr/gd2CrVJ9VvVKhQmtSz7vkRMqt6oiffO3d+EGxTrPpZmSWMDe7jV/5Ngu
RcyR5PgEhLnoq5XCDh+MSFjhOtaFs7Yp2vFDMqiPVQfXu9ty3p1bmw7YgELsdzCSXW2GqTZoq5gr
VFCzq2g0F6ZhYEnod/0YXYhi+K0rbBNND4I6sI4e1AZ1TuDYLtlg+iyE8wtwQWzKTQpzyPpzUUD2
Aj1UHX+NSThCHaVE7jyYmGXNftuk++DI1T31a4bc/ZwLEN2GY+7373WtH6OJqXqGhhMf0oBlvEWM
Uipie8Lxz3JdFLEDv056dkLxkZX2hTkyE/3qiU0Tw2P/veLxmKrwAdEZGFXtPwUBBUCjcRSPwNbc
WaU+0xvpyCB9f0e4Mo5OM74HNYNx30Z6pufwOdJXif+4CsJ2MbkuM0HcLT+eh9JV58anYPvX6fmT
20ecbvPvEyTvXs3LG9uI5nXFdnZsMcPwne2G8J7S0awKsN8MnsShCSs8vDQzS6TjRGIaDGQZCKvZ
Pa9KZPFDpXZ2qV1jIf/s4e5V1WfUoOHFRQUV2qGJn7qBfB3xVXRYGYqMdzwBiDbiR7MlpOO2e2VH
81C1VTAwI2XJFsOTa8TP5NXzvjlzGB12jSD79GlZsJNtSLpkmqTycUvOAHa3/lZ4SCq6gWW+hvDc
UMNXzmizM5JjMJ17d0R23LfdhpL40uQ5C+sS67tkoDXwo2XS43klqTzmDMPNfxODTFm0Ok+o8c+s
kGqhPXq3L3mj0AiEVnfWchByU/CuxbgG0b7+GTrb5WL89ErOkwheHwg1D3IYUd51mLHuxDBpWPOQ
K18RZ36pswbgYQWLhwqT2bN/x1D46vdCp+yKPjudnYyjvut0tBZR43+7GNnwWt0nF2t3V5+Ir3p3
YgYrZP41S4FOVDb2bX7/Bziwi1pBwhcOTpKgyb4lZfgE5oPRNgLlqXTvenamJeKjbvNwQ/gLim8Q
X8A1yUOYIMFACSQJPT55Cv1Rj8g0Gkjg6moW73G1M2d3ux8a+bb+MXrJMitmOom7dAkK2eKjNo/e
lO0Sc15NGCtnmhBrAoVcENj1iSkaI/dgzrN+/a414WPkwE5td13nhOB4EZ0OpkxlM77GIV4vLWb2
zfxiETcRyCfM1TvQG/feo4MnlQtkXQkIix6+n3C38e3WgvKJXYTh89bl0z1Ki/fcojpoK1kvMdLA
NudRTIds3cGIXLHcfGGMshEKNERKlhrjOnTuca+2baHdlVbRHrLYt8u/yNP/Gh5WRha3TLcfI5iY
wBDzQoK4pE5/l1b9MkbbcFDnKhiXJMO+o7D49KAbGC8Ec/3gEqtppqsl+rp3x8zXTltqmH8boBlT
8iu8AmdQjTwtqZ8r03/psvFFjO3ZGROW417IWU3azoBt08vtf6DRP00k5RJWjC6h3Hpuvidl4U8y
5bEFvr5ZCO/Zt5jBU6+5P01OHQiFBMoidwL1BKRX7cXJ3TMIjathvkT4ojibLPwoLW2cnh0Tkvds
QSIW+0VKqexuZf43EbgbJGN2EHyEAU4zg498IEAUFnF0lo7H/5u8FmQCgPmVcdAt2ASV6gDLesM7
oyEGrIsxE+8Thr+sc/40awxXYTL9mNqlx7fOSx1haGKmOadFDtxuCyfG8DJqzbJo2IDC4X2CWf1e
tN5PDapp5YgPN2XW5MH1aWYNL34dQpeZeetItir5Eyl5R1l+Uj3JcU41t5hDsLBzXpexQmnBjByo
R7i3eo/1sftTjfUvP/82nclLQrTjNijSP9d0/zKa/KhB4Zp2aAjssttYWKWpQK072wZGz2t06Z+u
xgQJdT8Rw7p5zazqs5p46ntSXGdL+EqP/LWDUQ4zb0ZaKvi60kbm7EMqLOdjvdAZwLJ+rflDdVH9
jLV4qXqcI/o/mYenPG6ek6L7tWgAVqld/yIO2sOHWmGSX/l1+YmHhHSfzud5elVYgpnfYWcyK0Sg
sBnJ2b1ikUebabYYTONH5L5F2PgJOCdfrkmIT+Incl3nmiXGJwA7lBHdl+rao0B6UbgGmlYuVm7h
ABkhwgjf5Kt0R/dL1e1rIf3zqKurawjyWUngqghmAwW0RASBZqRrhnUStS+Z4fxJt3kdHG+vpPXG
X/4ds/JDPcYun9QpUyNxODTZSaFlcge2AaX+A251nynr2WRJDY1Cfo1R/Kkv8zA4d1i2F7giXsNR
PacaIC5h+pdWDTtWdugclyYLZLas/a9X1+dSONseOS1sdk5IHk7FjzwG/h+j7HH6MvR5nF0S1iJ5
JcLxESUSySLGBJKd91mAgSolXdymKy9LUCJReR/6ki/XNj88+dpa0FbZvixMDutlqtu/5Wvqal++
O/HYuQYYMn/cl0RXIIIqJ8xNRUHJyfRWGc1f0k53NbFrbceT2c2pjvqcfksMsJHzZbS+87BhJUCs
ZqXx5l0TYCWAyXpQ0R6vUgZeo0TUo2v3IGUlB4GOdt0BXh3nKTmVzbyP8T0eLyjHbsbBRx3ANqvI
EVdXj1ZPb26OF2reGp9IdBxWni8ecct/mOg6ZrgsIp6RcjDxi0MU4aYYdI6HzIU1l1ruv6k455b8
qytU0/5slgKVxrEaHOsJM6TLdrVPKqJu0NySKhIOTOlt4ZCoEpP2hiyEN92mtIcCq2FVSrL6CfCp
WFse03+rRc6VxP0cpTVvK4nTQjvObQpvKGCD1kzhW5DRnoJ31Fneo3VODHeBA20G24+oR7AVIfLl
WZrI4wq0h1Mm18rMhnXhE73lbdsyP+i18UINxyS451cMDJIX1NVT6cPFfMjWv0d8QbcAvt5ZGVRi
dTx/9ma2ytWLLgt/nafGr9mGFy1iAYR2a4PG/hhiEGRs3D1IWz864tHYGsLMmvGYhal04PBvqglt
Ecp4Pp8q6vlMZZwuWjd/sOY5jIIqqZdmz1xUx6wpXyc8oVlTUWd410GyBCwHQrFSW//141mI1dpY
rpxf10CVaUfM6jA2PiYneKtb/8ObXVC4cBAO+Eh/bZIpcw1YY87jERrdK0ucOZ8JR4i9AyJZrREt
PgnI5HS/FNrRYH86OYOLKNmV8hRFomcWErE+c9jNMkF/bhzMKXkBV84iJSgRalMyTV1CdqYy6Ijp
c+ozHwd2oMnn/ONc4KhZ8CEBde9ZWuYOUbuOKtaYRJ4mhxTGyO/Yo0bZu2njoRzc8k9q5dmdMP16
0FHt3rxqkXoi/hzNHy6ytSO0z96Wfx36pVoyW5vS2Y9WGqz1se0qwTq3yXq0lhCDUnKjHK2mYZ7E
3pDgUswaFD0bCSy//lHv7JUMJp7ngepJ4fFcYn1900SxSgONRGf7Pgnw+IX5GRvkklbhVfjWm9DV
u9W0DRBP9RNkBkom6DQphvrURe3aMOR1U+11ClD1Cdx5bl+9D1YCh3VUG1+4/wbu+CpFIz9mPu8d
Tgn8ljpLBq5D1nAvxHlbJKMqKOYLkBwVR4kO9U6/CpntETVcbG6EBYMYnHr1VQwmWjsXqqBZJ08F
RTGiCVSNBfNow/bKjVNHbLsEnXyPAnNdD7wFWspQaWDWk6mKpQm1dgRufFmXOW1OHTwHgeLDAnJO
1Ip1y7kdRRM/IwD/tCsKCcl4e166EXTsFZtROcYqZ8Zo8QRzN0Tf2pD/xKz7YMdF5+ic9DEP0FRq
7ygF+4WKh/ALljaLpnxdObK9CWOEU9ZA3/bg+jsyI6Oex1zDOA37X+6Q1rHcr8UhswlIKFzwCCgS
qrpMz1Z8byb6Z8Djzpsk4Ydh3jSDfdMrKlUWbqN81Wl1191ACKUUebIOEmYAoQYYRRD8g09axQuy
3OIjtSUTcFHhUWak5nugr2Qvmm03VRpI7I5P1W82jQ1rUzeZk1QzbNtHYbxOBsS6TR4kq5ldie2q
56yqHWAgXXi1hGJl6JHZCEofU/8obB6y9u5NLKxQRW0K16z2BUqrpjRQ64XFccgozkPf8Te14U5v
WipT8I9nhNzsKw1qp9om56t0OYcKW2wnu9xKm5FP7GAgSY+J7opVXJrtampwd4OVY2YyRdq+iW7w
BGLgvADpfX4Nr/kXWj3zr4s7tfop9rSvVjTtyhLzm5sp/mqc8EEewszVX/yuK9amaz46TTLPp45D
vUJMKL7dVZmY1kKFIddUEr0zbP3RZQ+/z/Rv1STgtNOgyIdODsJK1dVz26sXiKOvKgTLl6jgM/Uu
fk5CrqFIkTJjwEz4RWxoFw5dESo8uY/tgLciV8MStPErMbNrHAGHdHTveMyBaTCNVigDKzfGAIru
YWTZPhh5v3EGtB3olcnco8hbgTM74THcGcwp+xIJstWUcmXwG1bTAfpvFf6khvFkDAobQTjdeeQv
yBEWejm8uj7TaW1OxTXIZKQdg0qNmUVD0Kdn+gF96iMcdSriGkqvPpRLIJvlqiypCtTAGKv/c0mY
jtBzSSGyLUsfIKURn1wlBAMaz/inFcrgCGtJ+OnGkxLygEeTCXKkkbnCJqgxvY+yIT3NgdyAnoKX
ezT8R9Jp/mvez/g4s0HbpnFCqx7sxqytqUPFlbduDPfU25RkskoPiTSZwwT5trXzl1AbPy3qfDkh
p4FXxAwi/s5jdIvCBR4fWuimjffK0156qAYq05/FNH3jLhu66rssGxCnwcR6dfY8++lFN7xTAIyC
Rj/5ZDaasfVoGQRDuRi/yxQ3ags/cFaKdP6+MRbDJD4SM2KtZ/Y/KBd3k5fvfOWeS7OHABjCZ89z
fR2M7JLSjtQsPHefo8UFhe2T1EABmk5JJKfVvjMMqs+A9SWtcobETAPZR8w5k+aU867XMKeprvya
AmeCTQjJ3KNQyem1R5+SA5Ueh0GG0Zcq+zEkjD3hUK8lYHHo+PI8BdzWoZy2DDJn3LXKWQ+0p7hJ
V1eJmg1/AyClXATGsrOLfyhXCVQamCvXbvwNdBE3jnPHqVkQpZ5dxj448Z1RgYFbW6sJhIeNRX5R
DdbHPPTltttjA7oMKT8/cH34BIcpdcGBj/KfV3gvde2czWz+vkv5LHp6FF+vL+P4xJM0dwaeXIqW
k8qYp9FG9gi99ks+ItG8j27ETe9ygOle+KEGTDa+b/3GLXsXWzqrV3KRIKmS/kftmf4aQApwg9LD
DPIl5HMew/biKDxRIL2Opo5Wj6+ZaQaxVMvsWuvMSZl4T/tpMF5E565J7dmVevHtdjZSBS19mvRf
pvVUF3brryIyOHpw2uMUvruTt8HPdUu6+seKqahwSpcQ3XeNErckwIaGheWZqBcSmGpkVQZ5bwsX
aywnuTiRKpd4u0G5Vyb6LKH8WiyYcr6XzkS+dfxXZcarckk+IB7pNwlcIIh0hD6Z3cyVuYySLbtu
pHAENc0qTeByyQ3IDXYLSLYEfl3hICxcL9rXIBta5PIZ9hutNr6a3jjV2odbtmQ3hCkG5mIiy6bc
lhkG3qTYmWH/IEb3IBIWVNHSEt4/z8VvWdeXrOYm6OKXIPBsmuVXLUVkWAbyJIJhS5eFr2vA422K
4T6R9gbMiSG27jETQ/3Vdx9+uUL19waEiEagWKdR+e2PyTV2jUPo4TIODUJBR3PpGMQs4vx6Y5u9
1jT4ZGHZtWsjD957Xl/L7e4Mi3bj9Knj2veQ0piSMblpe6SRaD8wzuYBJV753n6rQsr8qQWNoKU3
2ubfVqsmlKLGGy8FH9UI9aAY/Euc/NOjbNfHyEyZpnPvVDo2jXCTTdlv8H/Um4C3PWYjlYhHKIls
ytvYpysHbCvjJoDyUwREuMP+0VGatfCLp0RgRAg5I3SAYxqUuch6qkkf5Qz7ltOpsrplENd/ssRV
WeYMBDSznBWV3EfEyOKoaRhxwSFMDV6+LjX3sKGjdVBMzzrPitVb/YY2ck8yNVrdCeOrY6I56TQY
BEO37QdosZEA5YOHYpsrcrEQvT9NCBy8aPw2gfOSKsCGI4o9REoA1wdG3FZF3lOHxTNMrY/ZvNLq
eLVIlPuVYcWZbExYbuufMoTMqcXVcahGZ++ZL7Hmfemm95LU8isp+3CNctPTZbIBeQvMkAK9tmLg
DyPjNYhK+xDF3YqciYMdx78N4HENqYACJTHjuz5d6Uk4MPi6UezqHj9yk4VPGH+Q3bWXKcPHXJjt
czR0X0My1ie/Ky9ZEIOYLkMkRTkbI+INGSSGwokxJWguWox5aEYQYegz0Zce5BZjU2L+BOQtb/pM
ypA4Y7nsPd/9sc3s1ELWkQk2vKZAaeYBfmPGsuRPoCT23Juvs9EhBYeAtaVvGSBbRgiTYc/p3o33
psNJ28TuMWAtcch7Y5N4tdp2FQaUuHlFY+ps+o6xN1CaiEHHj4OXgou8MlYehSaraOalUhT0LUzv
cIECGMVJBdK1e3LsVK5G7zyVQASiQrw0ERPESUqIK3TRlkWfZD7yeXRgJdgbE8k/KIiNmgQ256bV
ngOzmFZ+OjFU89EFjIxMAJp9Jn0P7bbawRLpIHIH2l4g8fJqCwF6tvVCccuT8t9oNLsRJAL728IG
K2xIC+EQEg0PV71hA3omp75y5rZ49IsVbWgg2CdHoH+XcRbcyFx4KZrZSo2lcjX44EKrryrNTFY/
1l+LnUCkPV/whDK0rn4SL/ntOxc5vxPuS912F7F/wfmGhGjES9UHzdEPPqyqerLJH64KzlOLIneJ
SOxDOBM0R51ZMKNzygDOzYhJpAkQAF/ks3bCoxQ+Cu0lCoablbCX7EZvLUrSyeCh2nN9v1rGo5+t
fDQX6Lt4ERFfnZJu4K8P7GM5BZDynFNIKbrE6OsgOfVpVavgubCsFydDecIY4480mWXI0Djg/Jbe
fAMG2o8R8EaBrGKLYxffkaiRqNput9hZZfFcxcjvAl9v1xbKtVAln03UPWkGZ06Zwi1LTdTPaBEY
r/XXgSkCXj1IUHpM7xFD30tM/0yQGIcOdyzkFAimln6rbf2f3hTPIXb0ozAhEQxVcOkw73pA8JE9
+DWAlOpfJJJHYX/wsF/c+Rdif76hW6FzByyQ1q8Oo18EN6TBKYGFNWtGNte4tkr7fWB4P7dn2HfQ
WkWQ+rUpAEfjFXQmHh9iWwWbYuAy0cUxFoyDcZxCJZVkv2HbEWnnLokr8jYdDA1WT7Oq4GhAKVjk
Low4D/CCRJvulfUtD4diVd4ba8x2aVhJUMjOrgnIFh1FcYMbSXZWj18g4lvokIis45GEGWuoTjnD
76Fn5K6lDGQq9AqAh/u9PQVs4vUzy/UR3PaEjI8JTs/UQmjmug/KbKWV8kqn8d4ooBiEbOYbGJK6
XVLNJ2/QRiZs7v6FSd1fmqN5ScdTQ2jqSHgl0wMkywljFtt7mD3e1qg68lN/McXHj24xewB4zDIw
awiwdTCzF5yYidRMTBj2V91ZP9CTXgn1TC6jQjoN6cNq9ENjkMDjOCb+gGDGajJA0uSlHLkRqPMa
QmWiDxe9i00Y6hL5BbmvzPSN/KzDs1uNSfEVOrxNbYV2LM8J4RzGdEu6ICCAgvZKM8xl4/+FZbzT
hzFfYx+nOUIEiObKhkVM82MwrxUopxeWzfYt7InfY/iriQYT2Ygdj/ntWih284LBdQozl0YBLyVJ
c3JZ5PGbSmkCLTn+a8inXsZsMXoB8qROCa8rkphMBI/wVIcIbhKVtmPbL1OcgHRZfXvUccBRxXLL
xdLctKRs4dwDFWPPqzVULx/GQOrubLR1YxSMrCwJxkYnicKo7+2tHPjs8S+EORjostYSRMsurs32
SiJziuTMQWSA5DwL2zcDvX3Nobv8n1uVphWSYvUBguefOYKXGfEfGdQvo5U6LESnbaOw3Sepua2m
zHhHsjkzdnNPiJOh0QCUim8LaekLPoRng83hW9CijspnsSgJJ+467GzvYIVoni3UGw4BAelkiput
mQ3bUnIZ4hDQgD9q3qvdqpfBgGGgMu462GbsCOvpIxxITipZnM9NWwwIZwxWwFfWdAcdptKg5gUG
ecKLb6U/ldU+eQ12kTgnn1hB/HPh/WJWhFtDWcDIHWA1YBvcsABsIaGVpNjigMW1ETDGM90cEX/z
RmYFYgDxboRzDFPA0JZdx2uC6s3xUDxPgkcHWe8jgKrBpII+okUfOpXDniPIA0Q1vdD1LYOm+CEr
LNhwVVprwdO5gMtXIjBhfXvoFO5V1nKuOSBbx2dKIALTRHnEENKulJu9+h47Y62WL5o2R92ZMFoA
Qv2EevvUaZXY+w0VdWmDgAXocmmQCxu6Ce8j7HaBKXcIBzwqsOImNOvSON2pdNEAV4z3g1o/F218
tRz41gOdb5vHwIba/J/TBW9Vbr6y0FsHTuQtu7T+0NsPD4+92fAyFEl96aHjEK0WWotEY7kcFWm1
oHBThHPHv7jUudDK715kBLvYbObx5yKas78SQsOxvcT/Mk2uM5NbAuGeQ2nT76u1VfDIRIVzG1X+
GfeQ4RR7WtSwPEhFPx47xzn2AD3MqD8knckRxyAuteHTNWC6LBvdfDYZL/GcBz9qoJCCKrvSI5wq
9a/oym0eXSsgJksC0w6apAkbmRbOIxoqc/c7h8/LGh1DvWKka9vWD7b+BLIzoaDjyELPRodKDPZ3
YfWfpojfiLuMKFi5FOoGIU3XadgkaGVxwvuy5rl67pLuMQTdEbojOgQb81DfvHdJc6tF+NGDJ8Kl
kW0crKV2qBtrj8C3BqaIZoF/ZWzwZQgTNAUDRqsyLRy67kWrshXASO7boO5WIiy2Wc45UrrmiwFg
WetIHWlYGYI0MGYKFYO+gWt+rXkdVQuigiVL7GydGtVWIJfHOcZO1yR90q7Cu/krHdp8RWIXBxso
xHROHYrwzOY4LE0bGIrkqFUBiw2euMlCQ1QQTrY0ApZ/DZ7ikf4adSlSEwZLlTs9CGOG7crktTH1
eu8CnhYx+xpl+cCj3OpciLoBrNQXdy++gY/Y53ZzMlO3X9FgA9P03D/oe69lxyhZC9jtJbNEFhk/
60CepbXjgZmOhHEPTLBnjdpOgluYCmhYI/RRuzbyhx3csZVIFTvYgiVLlaqbGzrv9tVz/fswWqSI
+KA2c/3Y6s1BQ/D4nFliy2NbrmxMm0vM9+DjkW+nXvRTBDAqarkLWf0s9YZSafLIxWxjsTEyE7+n
yTSu0JKDKSr3bvUocjw5K1FL/HZ46YSu7ZFeNNa8RzWAkuY1/anhOhtFYY7fFGmlwodpKJZVlcRG
oYX6wWiKtVFX9sYgGA/fsk40ErA8KV/IjepXddSD+jbEURpJvVElmSsGHm3cgAo5ToER8WhyXXVF
EV85/tfzRNEcrP84O7PtxpEsy/5KrHhuZGEyDLUq84GjSIqUqImSXmxJcgnzZJjx9b3hGV2d4eHL
s7teItNddIEEAcO1e8/Z5z4xmvahrYdP+CDf2P+3PG/S+2CEoBQE6kgsZaHnuAlCa1p1JWQHT/O4
JSyHQW0bUisI8JhTrbbCRdkZxNY56iTUDl5uW9mjFRfRSxIN81XsbD2evVtPVeohFu06H4N9M92E
LuF3EY6DdRKaCQFcMRWyIj1P6QldCFdZrNW0limUP3pcT0cgTKJlJBcUTb7VNOjeRVB8Jaa57Zi3
3lv1+GTUWLANFCFLgYscsY1LvICXRoTHbGQOSW2Mczp9iDz2jn7t9sreB6l7Yw3Ieeq4xGEwimuY
UKtuTAyWYvYwTLdjw3T2ZeE8B4nJjkxkG01k2aYy1cdEl/oQYGI/fP9/RB3xrLMYKwCSp7bn0LRa
yXKmHxuDVHLUTjJDMcOWNHPpET+LoqbN3H0rqN3o6V95QXg96kDWBl0ZK42eAtJggFdIZ5112/gM
HSv3PgroWbem8Hn4RVsn3LAZZqziAYQQZfXgpHW26rNk2tExPWu6w43gGesRwYVOVhzT1nHaOu10
QMgrSH/e/v7bf/zjv/7jY/jP4LO4LdIxKPL6H//Fnz+KkmyPIGx++OM/HjCMFdn3f/Pfr/nzv/jH
MfpQRV18Nb981fazOL1ln/WPL5rfzX//Zo7+x7tbvTVvf/rDOgf6N57bTzXefYJiaL6/Cz7H/Mr/
1x/+9vn9tzxglfv772/fsoi1rm5U9NH8/sePdt/+/rvpO4b5/VT980zNR/jjx/NH+Pvv9285f7Pk
r1WUv/3kn36+1c3ff9ds728WXx5KAccXlmGK33/rP7//RFh/o2NgC1+3hW3o8Id//y0vVBPyr0zx
N3ZXuuHbnrBdy7Gs33+rIVN8/5n/NwBspkWWloc027GN3//PefjT9/l/v9/f8ja7LaK8qf/++/yp
yn9+7fPndGwoPJ6O0N/WGcybpmPz84+3uygP5lf/L98powkT6nfcwezWA7wvkUAaaKSyqV01Qbqu
SyKg3ZqlN6adFU3u+6hVnBMutD9dZ396H8bP3ofvivmj6Q7F+Q/vw6ocmQwtinwRQD5hAEkHCySq
pj0HLao5wuB4NMhy2Vc3HhpO0T38m3eg/+QdcK5RplmObenGD2fCC3Bw4FiEOFOMSBKMir1q2VPL
qAe2LvbCwnCDe8JeUsGDwY6N5a/fgPfX4/u6RWVnURyaiEZ+OAMtPp0aytiKSlnDNDbjpqt7cs0+
S634EFlFAER8+fUxufx++PZ9l48KKUfnMkSK8cMxtVT1GCJJqracVz0xabwRLpdM6uvXx+Fa/vE4
vsBnLyi5PIsj/vk4ohZ6S/uKppg5A3jIiYibh8xOtl2GJu/XxzK4Of58MFM3HJIeOI7leb7/w4eq
0BxKbLz5CgDwPp7MrV9El9wFLt+95i27UOk4DBqxIHkPvQZKYzgNLfXpr9+G+Zcrmrfh+57hmdys
tuXOd96/3FlGJ9x4EAR36nBPFlPhPveuu4m70lyroLn2yC1ooaJhrG2cRVU4+0y5t0NL4q6OMCYA
n4K1+1CMuBU1697VdOTWHnNMorPJPvr1m/3LdYASSbcd0xPc4YYwf7j2aeAgc0APR9NyvsCF/ylp
uUBcuv//Pw6LoIWxyKUF6833wL+cEzm29FSElq94/GJkbRB3MdWjNnaBXv76UMZPzr9t6xarJ9ed
4f94/oPAC7AUkxXST9o2UsnK+Ka1Bkz88YmNCB6jqzgILrrZHFsYDr8++F/uZc4mi7ppcT4p+/Qf
PmeG4wwNd04uNtNkkIoocA/VXAW1D26LNtyrnfOvj8j5++tlz2IOHXp+NnDR/XhMVBVsOoADV+7M
gUBlmAT5vdFV/bYN+3hhlBHAWiLs/XPQj94qzc3TGMkrt2l2kyhnoDfqGtvUnnoJTh3VxrKIerSI
bn5d6hPVb/E0VtoA9qsBXBhG9dINMaYYw7WnjOdGobwvdPcAeDZl325e+GKv0sy71vr22ilw+EfR
bGxKQpJpVPnUJXSTmsCEHS7AHnkpVpTeVBu/8pEMd4iDo7HpF4oaNmDWRHQMphxFqDgm1CVuM6LB
pbax8xJYDZovaQ87Wun2avLmfnJ6zHygT1YS4Pp0CMsKe/sODxfF8KA2k4ZRK6r5awT1/rbTMx8p
Ns52U/bQmBeQjUy25cR8KPUwVNEek3sOJgi8a1BnkMC74Y2EyaWnE/cYj+xVy6ZB9uyiAGoROU96
3a7lzI6fxmth5ms/7h/T7zYPTGNdseuC9sGgnbysNOucOtgu46o/mNMwrmpAO4tWt2ckKjpdV7wB
J3tAZH8xc3cPkLpV+TcD/kg6oEQy4p7WaPOgIN5hPlBPUS4fQt0D9IunEBuOcpgBjzoOSCfkXDiG
A3C3XOnVTaxMg40oChDXL57AVmiLejq1CN9COjSbvJd3CpAw2OMbDPM3Wd4zjreYonnIGBlryRh6
6nTlldaVI2jq2UM9oCmuEP+TwIklbtNrULEMr7xAL9gqy7t2KnJvLXnjtNo2htLMQMXdGQiISJsQ
L04NMxsdTV071ZWTBSdh64xC/GbVMdvbxSXttTwvj0QaE+yX3dkGoIBxXNZWe+oLmvwGiOCFXtnM
Jux3mZgYImI24bS2a033gCHph9xr91UVXsbAefEn+1Yrb/3+jYkUxnzwWzz/cswqxoZ2Ftifnq6x
x6Qk30dTMW08x7ytE/9UehmdLQvD7Ew3gsR/rCy5RR1GpIy64XO2ECaltpuQymbueJO5PpumfOdB
baWKEQ9lec7tgfE9CHQmOWj9MEDyzfuPNDtL2pYabRx0KX5RDQxeG1BDjQOADnoYBg3jMSuMU4of
Yhkm6rVtpxfHKQVCeBRMdXhRjvde1tXDvMr0w6xwiG+7KjHpuPIql/CfPKDpTNAqMTY+/3EkE2GT
qbWyw1s98ZBb+VO1nZu5A85nFMbioEpEaVJsxiHM6OM677ZLxzsW6IzxzCJVG5/7InoqaoonfAiX
XEUk0ee3lUMz3Ok/mYD9esUzfvLQYl7CBefxcHWEPxcd//IwSTxNRxjDVru0nVvIltsqLIn1WFaq
Pua+cfGq+OLOU9L5yxmIZ4OpuOHG2uCrepDTv1uBf/Z2TM/nuSa4iain/vx28KuNsTARz0nfxoMU
cp+h72uWhVv+m7V+/k1/qtmp17j0BREagiGT88NKbzoNA2bbqlYesWizXFlbTYP/+evT+5NHGFsQ
Ycz7ApcKcf64/3J2W8PKkkSSp4ft9BJItbEqeRMRRG0EZw9SVFKaV/+TI7Lj4fzplIs/FEyKTAba
AC3hhu4dMIOFgzPadvubcnCf8rb57IhR/h8c0WD75QrhUTL6f/6MfPo2ir05MxCJbcEdX1b6FppZ
hLDbvMMkSXBnM13/+qA/K0yYJpg+XyAPJFP88DkRfMQT/aBipfXIEhMUr0FfPkLA2rQ9SJkmoMMZ
wK2ISXOHrZcl/2ajMde/P1w+LvITR3fY7bh/+WZ9Hg4Jk+ByRYAslgWn3sf4LX2gjJoh01UqvX/z
xf7kznBNSuF5x8rG+seC3EHUqbsGq0VAWPzCovWxYVr2EFGo7359bn9yJE/opu3x+0zb/3FJMFuG
nNbEpLcgYRiO2U0ikTG0sxnr1wcy/rJbNJnw86EcjscSZM8//5fbw60g+OLwQw0P9NVuGR5b5Nmr
/pF6ZY0s+8pNWQVGXMkR9tJfH/wnt+bcFzDseeEDuvbDsU0XiWHiOuXKq8y7yHpgO3tFdtfeG6Kv
DNjrIk+S068PCXHpL/Wl0OkVcN1YgjaB/uOCUPjQR+NcH1cT2eoqMaDouRWWuzTd2A0qT5txrm4l
uwperdPoCOCshpgUP9qKpme2w3i+NTCXAIG+b219i74Fg1TQPZh5hV6/dhedAR4oG8NkJXx80Xom
zup5TA2mBEZXEI7YhQxnzLe4128S3b9YCQMfHqnmWmAJj07MJXxsrtqrNw43Y2wd/f4+qKIrFZRX
uUtYpj9hviX4fuFHJ0G4NSmSNDzsrt5BIdBX0TjaC9gFCA9ksLeScGZbWfeG7m54PGvnNP2obyqT
cWdB0bOpc6JggMdZ8fBCGI65OKAIJY8ppSts5/gfwxYSymx7I2Q7WEUAr3Lf/3RrpYgPA1Ehap5R
FlOFPL1V1fiG2efNsextU9b0x9MwIg6aNiARmnbRn4zOPgTmMCPhgk08QRdsQx09jOqAPHubkJBB
HQ55VLvIxP3gE4JGNhsHz0lFHZN3RO76zbcSfrqS71ogrn2jhxWXR28o59KtgRvs0GFk3pTapB3N
qEQqHDAVJHv9I8O80mha8GWpFV6NuyFG0cBTykePO1YPmadLnDdNg5kiMLeV3+eH1m8/2f5a65Kt
7BXuXetY11VFWWnYt7AXppXquvoupSata2Kw+lFm97o9/yJD5rdhNAwby2/7Y6lZ9VXv+AaT+viO
Vn9xBD8sVlLPvGffaw59MEZ3JmoKhrvihnm98cLYYGC3ZbRnJwAua0hjzXa820rWhwuCfMTtQHro
mDHyk90M4a7PZlvKFbk8N3nUxgBXyu4ZV8Gj4xclmnHfPGMNhBNn7SJDi1+4K9NNNpZUFvYQv3hd
hLRkVrK4TsO0lRwiJ5dvzMb1S4VHVKnZhaNRF2daP9z3Y2/fIFPb+XhLhGlqmIBkcpjcZNoQEcaQ
SXOfgQldBwoDPaGQhmQYbnyWVv6KkBS4KZ1lwDFIQHzgLoTgQsWJCB0GuoKkjOq/soK7GP7BDOrl
r3zZoT8I1oTwfZqAAxD/smT1iAXpNJ+lZuDGZ3Cnz2E1dhI8lp1fr72MSZQ1UtwN7aGzjdtUOo90
pXEo9jtJioaNkGZJFOe+stCp2f171g77WY4Nwn5Vw49DR7qk3wDFd2g+ixn9xBarakgH1obbuBxO
ZqB2TU8N2WYvfaT2Jc380ZIPvTG8xyYsSVVdpcOciKx2Tom00hfbSpP71lRiCQp/b/XlydMtxuKz
WqdW/S3Q51vXr87tVxdqLyQvP5SRvlEaWPoc8LFmJUu7QFVQDLd62H0SHrNUIxrNajhVqBNH7yHL
9FtUO2RZbOnw7KVQu5rYo8gcUVmQMq76U2TAMsAnuQRdwQR24fMahr9ErJaX+TPphb4ppYiulYk6
wO/Q1422ts8HuS1M9wUwx5UboUSt74hRW6XoZjFmYORQdb828uage4Fk6hrE65qtRuX0J9QZd4Pw
X2rTvGt97OBpeQiZkfT69D7/2tJvtyGzRmn1t0hOdt2gdlDwaDX4L3RI3l2hXenygP9pxfDduIuz
6WRUxSUiS9PMmbhCg2uVdVcjQxtltYvd9lAie2f4dmI3u831+irFU5mX/a1m+Q/slrZBFTwmhX2V
kdJQTrf8T61ph7CR2/m3dWl1iXxnHegabK5ql/jTJlIIaAlbPcmA1sJ8VqUdHUyrWjN2vLZL78Hx
h9vESN7mi1vZ1cU01I4B+FYI+84wGWai6T5Z4M7j8VYE6mJIjGc1O8G+7E/zmzVDLieXLNrR46QT
8CbBwBAyoZvBo/CZuJnlY1gS4wqdqQNWUY/2e1RvAmj+85qFVMYBAsMCYwnSKfQbDKMv3z9oTAzT
OLsVEF3fMn0NF54NwUCPPm2yNO1xvLI9uYSYD0IbkUiuQwv364vtxTuwDo/BkGrrsLA/B7O+i0KD
h0Rt79KAvX9bEVdCOD2uIITy03RsE/M9yNWFdKCXqdZPmu0wMcMtCY7jWfAQ6xuf7Uygk3LnrhoC
nncTplxN2oc6jGm/1Cs7s561DhGsGJwvlHvVQg+9b954qBoMpnaEEzGwIoJljfFqCv1hm/gDEpeO
uK4iPtiafpfEMFNKUDYmqTqaRrJ1fqki/XVK2aJr4yvx5atkQLNnHUL81Petlj6mDP9O8Ml4lh6U
5LHSG2i5HRkf2+bctareUDBceqbdGd0E5Ucu9jUwaA4Udf6oaK1YuDJ9LdhliOT7euTJKDYa6eNe
Fz5Wln5HfYLxEQNIXHenFn6M16MAR+KMLtcZvqUSRKpj94R6CRB+FuvkmFvJKskvSEO0JRHvl75m
UxwjtrY7tvxIwZ/NGrqVzOWrP+jXCG2Q0DDun7f5Amvg3sSR3tlaQUuZuOzJK15tP8J1DlYJffwb
mOjHQPfvh4iVS9P4Zvx95UbnpiGtEUB6yFKFv8QCTR8ZCuwW5ba2w6nJNUDLQXj6xjI7TLHtXh88
FJNS1MCtfUSTcBeMCbF4o7jlXBf9ZdY/AyFZqRSWTMywYhbak+CWgEv7vukMEgv8TI3QwRniN2PA
+KY4lUg+I16d7JE7kgqH/EDGRPohmYOvx/LR8uu6VMMaFZPcQqcmu/4+hVF+CPjl2dfzw9QUr7Kx
r3oUgMPE/japRb/UeIsWE9kVHveD281ouijkZGLrWBYYnZuCE2jNxt42DZ5cjYFv9AZECBZYY3RY
GGnFAWxf4Z9D2uqVSPd8xSKaXpGD8I6Y8i1QzpcHRtVQct1oNH+aNH9NvPAgoUlATtzWZfRRQUIB
4Yo/ChUdlc5HbZmrtrLRbwF7QB7LQGk+aP9Gsg4yV5mX61oi553sr0yHOoaQG6QfvUUM4hlNnQg/
ZQZGo0Q8a147VGuo/7qRrAbzyZEeVlj3BebuA7fBwYmSDfIMiGXc+b0srhvPvjQ6oZ0hVLdljbmy
lVi8bIUsYwi/DWmxHR7HobupJB/BnnZeYuyoqZFWeC/6qI6+qg+yY+eNEUWLz0h+jqQ1PypGyX7S
eOwdNWD/Di3LykvtRVdBCQuQ7eJhQtFf8P8MG3nYkPrETTW70VUH5dWHJq7ZYaIRKDTzua+am75z
X4LWewGrfujog6fkMckEkTrG8MgU6PaUdpfOnIEJspMasMBak7uidmSTlbwHZf3ulc03RZ0iwKZi
8fvqI7AVwQxkEyp9R5xo7Uxjeq5Ncaz6ua1p4plIlemAm3NJLEeZVnWdt8oKvihvxHk296RINeTB
F/iIQHz5LWV3FeQ6s39SkV16flU0Lwki2zVU0nN7Me/V0Sj0XZSrl1wq6lYEdGjE38C07IzmydIL
kuPio4ysjR0aZ7ttHsWEYLf2t5AnXucpAUq0TVi6Z4vAyflLIGv4ksj+hp3Kys41dDouT+aQfrTc
9rbxAu6XnqM4FJY61z5hYMI3ruoOmN9IMIws1KbqWCxJQzU1dJ9ZG1y61iWdGZpGa+ZPcWfdtWzw
FzM+IAMh7/Zi6QCYRW1Lj92lkm+7mL5uSL8+mMrHNqnnRCM57scnpwkuKusB5oBBXHXShkhoZMdi
DM4p2JrSo1lXewS/Mqr4IMb1KSVmOEqFhd2a6eqQYP0S6mXUAzx8Eee1zz9rmEAEquxd0/2Qk3sf
MoYAC+O+JJN4F1F3iDL64QMOkTA4I1WUuXrziCODtaptUzsToLnNvURtyZ74fQDpCKOme1J66awy
kX51Fo1NqU1fg/vyfRCQsAHDBrkpX0Yn/maSvkog08FxsrXZtIcoct8hpnN20vEhMfTH0TUXTtXz
XMQUDNG574291mUr4Q03YRWTx8OpUT6zPZT3PkTr2l7Xef7hFoFLLNLMpIiLECk+zfqIYKmF0ahz
OdXuEuz6l0pHE8J8ej2ffNOVw1q3aA7BQEMqiE1ETFxD4UMmiqPyuMMagOMotDuYVaQKIA6r961H
EK/0GPFolvPCUg4AD4JDN0xLI21JnvQhjQ0Mk3OCXlCWDJjGq2cpGwOxnT4eOR0czCzvCatm91kF
Cs8lPeDUZk0KAva7dpYclSbOOWp+IKAB8PZ6dlAFX1Mmz02lo58iPGDV2Dw+q/ShMv37KhxvwrA6
JqgKVZEOqLlCwAxN9jwY4XVWEime06IOifsb/XDtJSMs7u6ZMIJ9wTNCgVWLRb2e3GFks+avuOZv
FCrnpYo2IuFZV42E10r9YCbVcxDez1+1LlW0JcjoW3BuvoAbCUTqtGE0chA2NWSA1TRrbxEaNxks
Mp4m0Mx48M4753UBhr0d3bMb2rNtf2YDeC/dpEhq6OUHgTTeSifXbhFqbrAkZG5ch9FLELoOaLF7
ppzkPkjE2oDkPgrYJuyJmfRMFndTmIH+ZCCCYMhbjRFa3Zzv/PuLvp9i5FOfBXZqrKomKZlDsYoj
81oXulgDLKcq6LJ7ihNwKG923DFXYAO3tsikQnXIzUUwADzSr6ZEgBuEeKUkGSLYIuqFql0cpxkc
YB7mokhxoCWauBoD3myaa5hTimE3uBTtcyx14VfHphnvnbgE7ztol8xjNzXzJKDOGUf4R0k+T/lc
xJpCA1ksukdV5dvGwu/gFabNjjE/zLg52reYa/p8fIrkPZ+HoZrwFjGLxwwrIdUzGhjGatwO0EMq
S/HEaityOOPpKTGQyWvBcB8DuySKbgVTMV0OsrKu8nJ6Mab+2DOqoy3LIwYqgtfUFSbscp9H5ieT
LHBjSN42eA6eYOxbu8x0T7Znw+vgS5/PUKKK6p/nflTztlMH1lH47NIhHESRmewK07iCSKcfLSWf
irkaG8FDNXV3q1U5Hpwp2vZ5/xz47kMyY3ayuiNmPY3PNmyE2PbFlUHejucX06Oz7wBNDuy2lmXD
lgedu4cDlQ5I0pEM3vfkytIx0jEmkq00hZuxYyWJHO/kiyZfq0lLkbiZe9OsoFPUzqasrHNFYrcQ
DJ5oViiYTvZH0k8XkHDefgqyD8xU1qMn3CdgY/7AtqXK6nEbC81ZA0cmS+6cyv6b7iXlKtcnTCiA
G5d8X2C7m0c8Lx+6Up/F5Itlabp3lObNuidUK+l4KHYtdcVQqgu7KrAB7shgpmXaJ5A/m/HELa6m
Y1h0BGnYw4UcxL3r6OnOmlc11Vtbe6xunZByRLndGeUBucFACpgw1dBuo/xeYLtYYQSjV+aRuGFb
CRTmRetTpGtUBrx2RUEAVMnVzy6c3HU02se2IsLT9h5qum1Lu2baas3Tdr3llofT0LrBdaMYfGbW
A3hIgksC3drl2m09iHEFRNpPDHGFQWnLoFssTVFFgHnAonXrQER7gsC/RsIlQRvNcHEDIwdLFwsG
zzhqt7hhiJvmQb/Us4FekOLmzUud6tYY9nqri6tBMXoubK487LunsWC5VPF0NNLiYvdFsI2lHq5F
O2xJCTdIs69uinHwVo5F42fsq2yRTwSlGJiCHYNVBYmO3KhRW+VZjMuOGI3vNQvmNN6Uy2ceg6Ng
P7TWU/SRjhd/EXmxDlttZ9mluNICuIxJdEIti+UpTMwVXqA1bkHWgjkVsiRzRWrjKjD9P1aozDdP
fVN+fS8sG5/cu0ll67JjhC51HF1lm+JdS3FtnaomoFLV5yfXQGxWF0mdWSH9U31y7uWVTw8CDjsU
A5cV2POeAjt5nQzUoMaQfItK4y6FXanrnOgdLDHcIC3ze87BsRD1BhblN1FfA/Z+t7X6y6v4WY5Q
toDOpYf81qngFh9K42vGbjed/t7l7WMHLde3vGbNEPO+mmqWKKeE6jmcIyXnDVJF/PhMFHbS+57k
6mAIqjWdh3uN7nrZA4sKRqTgJDBm8zvikY1nZGH0dbcObeczG+XtkKmVk/JuaG5glm2+RM7HI/Xv
GOjM5arorb7OsW3u6Yx9Sn/8cmT0x1tOzAqZdHgBSUD3jXViIRX+g/xSk3O7gPDEOSiaL0W7H97C
xoBbhvLgzpC0lILy+79BxB+I4i4IeQgkya21UiSNhzJ/wXdP+BgMmrmvF7+PKdkeunZmJMuEsHrG
HfMFSOxTkpLefqEY4tzNy3OfP3UK64ZVPtm53S9KxQYOCPGd3t1P+ayf8VEIg3tACtBM9VWEuRlL
9wDWZlmh+LiW5pwtxr6lzvThTisxd2ML34IbIG2ziPZl3LNNk9p+yIXN0IAdiJm/VT6u5SkY4LBI
7DM6TNlIO1Wp/tV24ujLcQ2yGFn+2RviU2L1Osny+O3LxgQCDTBsolVfSKZbVkWJk+Upqy5kq9aZ
SFMZxB4TRX7ye/YgIKgw7YQupicXKWvaPTg6sYxZPpVrzw+JspIoELlBR4a8vVt95MGwcEb7Veue
WCHmMhH7T0xWlyJQmIgHRvYgIqQQ/QNPJMz2lnFjIWVHsxieu665mc1hTQDyKezhsTf9zs/ahlQV
LGllSU7j5N83TWMAgm4eADQXa7gU74HCQmpTEzAtTAjk6vNtV8zyssi7cpjSLBLP3daKYNS8e1Vp
dqrrcWk5Q8jQXp6asozWtd/vIqe4blsIUqnaD7RaSFfURxR3Dsp8guaNc0tO8iJ+SssJb31fXKgH
uThLCvagc2HfQG+Wmx6qCqHKkEmDFoPw2MVXyi5PA5x1BnuvG9tPD0PnnK2AhV8jpS6M7mUzYl3X
m1VVOw+01O8tbO3wFJ7qAP+8O37K2DvYoddsdRJytego+hDWadBdpfGIbcw+mCb9lDaFC5toK5Ri
h8aeNxYdchwjVcDYxcUaTeaI9gdbamDxUAIBoeyqZHxOgYH3WfWKxKhap56767QAc2YPqLI+eb11
a1bDO9KPk6bcO1i22OGDbmnYGqq4pniOXfqZjfctiEDM9HP0PIKUd4MEFnOgHBZ2tBa5cwOP+qbu
nHYuX1a0A5+UEd3SmQv5DgtjX9b2ewkwBadLfe1o4nGiY+jgRfEj0+dSdRE2AJXIVSm59iFMEF+I
x7/EI5UQDeqM2ASGYGkTcAMxILz3rO5kR9Vb25gPmAOBMCGs12eNZhMDNKWD6DV3hqF99i01lymb
U+K4GQDzITtqhkMq4QhZy9wCc3NWYQ6JspoighxowmR+0awmhIHM3/vr2DIPcWUu8hF+W9dfrMgk
wZIlTgU24yTvltSfi1uionRKUg/Zeh+BF1n+sQjnXL96H0rRrXUNiq0u8Fn0Rv5kIq5ehKERgLq5
1maRvEjcR7y4hSXBUulXGT6HREzPMg+uAa+BuMm6Y5f4ByKV3j3BBkJm2Uc0gQtitcNgQdlYUEgs
UVm8VaCs8b/tK1rZ3fBRZvzzgUs8sIu7Wgj4/8AzqeO/XxgMt6qDMFediO+cWqeXtyyy/Jvlset1
MamD15cvCO1wonR4cKZ6a7ms+rmv3VpIBXDN2zeTxhiHwI4l1Lwr2136s3ryvc/0hzj3782SM4x/
moBqM0Bw5pFEpUXTpfGz9UjvABSMedX3XOiDh4WXrd+C5EA8NSd/XmNd99WPHGtVJQP9oDleIAtK
GBROsmxKwtwLEJnJ2Vbi2taO3Qhw3THtO5X2DOVqJD1R/IipIFiULbaVunHjXdrceSOU5RbCpJHS
qch0/Sk3eVTHyLAzsCu0Q5xD2yIflMyBeKhYqxFdi+cPAkrItTfSOsfyeWhyiEaO8m7QW33J3r3g
KjpbZQ2b1CJne5SAq8bTfN5lwLwimaIVkYIbR/Ywn6CwcsIwgE0mVzfcEOcq0umNzLDYo6HGG3cq
jsHslCU2ACuiH996efRie7V1cAltjYllIV7rOmCm27p0F/IdTvc7hmBzW8H66gfnmtE3kb6m9+Rp
QIyRiOlNLJcILK7SwmKAgjTKMvvbRNgbjZ2MZjJ/TSJ5IGXYnfGM7MYLi2yQGObVIEKiIj4m/dxk
PRJaT22NQQ4Hb+zUgjiHC+3xjjrKP1sjeCOneEkjkg1I3dsrcjkXcuzWVkhvf6JJs+iVeNf3BdTX
rQa1dFGK/Oil/cFWTGICODWzsG6ZTQ3JK811Oo/+UEwY+O5Zc9Ok3SVgMhrs+ftovr2s8dbjMX4s
w4iRnKeD/eUTeHLKoISlSydNSV31nUMCtFJM3yyCIFZu2WnraQyReeOTWeK2tlh3yngzaAx7aIuQ
szldD3XCqS1vhbHPcklqNTItPPiUtaMfHaFg8vDzM+3GT6pX9Bd3dEE/XCOP1zKvjiEpZNL1P3s1
PKmxQ5DUP6uwe4qLoQQ9BMxFQhriGvT3eeJqUJmEYm4/3TRErEtH6De5n5wjBnulJp8NCKUr3673
QRhBgyiNpWVhymxDacD0ZLioSWKo4BTtRty9shs+NcNlOsHVJlLbvKpq69MlbaK18y+y3zxEbJuy
906BLvY84rF8zYsyNsxTOlso5c7zsIAZOTpDU5q7kmdlnAHxFvRaR2sRljN5BhbwLggJYokF9ses
2rVWv6ts8x4uKtQ8ENExvv72HbyPu9WM7JC02bCwO+NRa+HNxUwsubFmizDPDhKo64NTNJ+jJAQi
92g2eRbUkkBbF7SRlya7OIyvuOXycPRXlalvZLlAhTFTqBlIdi1xtm82KEBgYl/FfN/H6d6tjNf5
z0FBAViYqzHo2RNdSTv4JvO5to74j0e30h+bRyMJZ6ek4tpMDo7gN3yvPRVtntb4GkT3z5oVAfA5
tcul1/AKh4Qu9ALMPytBPmE/8Hc0ub+qQCzzaLj9/kZy9WF55pNW9V9lNtKI6fqv0Nce7YYo0mo3
MYYLx4mUTaA/g06VG2rdF8RE17W/Cd//6CZwW0LcOKrolhmupdUYa2BYtQeLWqWKydBJ/HgVd3G4
G7NNHFiPlClvrg7ktY7miGyKSSveR139aXfwiesB7pHjX02M6RfTKI9ysphJRYJhP1l4VTn3OMyl
mhMs06J9T7JXhAqvuqT0NiyX3ZgBqs+7KKkROsHMw2/0N5c7HXqQtmxsvs+cTSmuxXaBKoEId7cj
VpqIwGj0/jd757EcPZJl6XeZPdogHIBjG1ozqMUGRvETWisHnn4+RFbPVFfb9EzvZpFmZaxMJhmM
ABwu7j3nOwTSd84G0fjACkNIgZv3PjWu7ugY416kpBqUjvcxICHkPALFCLEmn4AXMovP0Y3ZUmGV
9UAyltMaWUO49izf2MBcGtbUrswaVicDQt9b5KdVQ+Xt3GQHiPjZiTpUtsJ/obAIM5MC7xAneFcb
cNUEVy9i8uknN/qmggsQjsVWt66SjQcsSNozev+roWzliJtXBTRTCvBtqH7Bei4sUbxoGnlpWsAA
Aov8G8vyFDThxtXxxJXJ9DMPCY5EffvsM0JvY2to21/6JD8DhXo/Cteu3pwsH/Uow3VMhp8anhHI
u7vQVOSgcLJjrjxp/GBTjD+m4thj++q3TJ2v0hx2o1y7hbNOC+On1fSfTmq/SOR/3BCvachBdbYG
U2E+NxFZQT2vloaYJDUFBmk++aSGf6cnL1I8uq32HYvpdxrys2bbK9eYtmPr7eZXvf2i3zLic684
mg6JsHyu24fsCOqNYrVrU3kog1kpU/LSttN95/neg+kFr4iRn9oa0AHtw0mM16Ybf4sOkliZ+Cfw
iOv5CWs1qJnEFH003g+VAmRcovvNXJ3nS7N+YIm9D+240jp5kTkHqIm2rM6W1uEsnA35QxOWy/k9
6WWzSkkqGyZcw15BmEJkiA1z93H+I/Mduf2hgKg06tcvt6f4dpbWVHnwR3PnGv2vcEgDG8SzWdo0
CvtfGfE2DGf6o+5vD3sxJxgqJEV/nbwdnQsTTHwhSLZ3429XMUsm+XwozzGbxvFDUrH7E/34G4d0
BWmGewE9Ow6zXCrP2VI5PcUJ37ldMI+T04J2mWvyMjwXHE3B5S5cy3ucnGnx1w8F0cCsI/ijmR4e
5+radKOCzV8cpIVTXh2MnOnp9ukkvDM/l0thc/Z2lHZO24LzFSf/5NmYtJ9O581W8fgjAlzdHU1D
0BJA6IS1MAJQPAzFaB6Klqn/5AQ/Ucyk84rV+XYMx7X7KpDA3YoZdat++ypbjWVFqi4vBJs5Weia
+gmm+tIE9pqwZUjpibnrnYZyY/41D8QpMn5I7f6SqNrKN2VlV7yc5x4MAqm4vIjv/bFyrpA9cc30
zF1zGryYPfG5FnX2gLnNL/hj8zvV1q1X/+IjQywQcUq+ne7bxFipqUV7X62zho9yu2EYUWGOVatE
OF8o8E6JNZGUg2NCZdWuGhzqftaqDYdL0DC/+2HzTCefnjURNTxnGkqG25WDX/HrkGHg2r+3R+X2
Jamtz9z6uP3mPIpyxZxggJaUQfxUN953NK8ZuuW+5fMt5id4s9wdRrSpenaO+fPtvt9evOJHnM49
sL3Z3655W7gPgoIOkUNoheRvHZkff61E84vMHztwqpfbKxrhZZqYpSg2rNuM/9iLjXLHH1CCZL+0
12q+SxIFIfapR7vhImuZNp80eDPz362Sap037nlK3sbAO49whW6TiJnxEwYuF6knH9E8FMuR0ccB
HHitvR9BdxAsQoJ4iCbB0Yx9X2IVuK2eltveZaq+Pfm3MfnXtQAKFJGu0nYsWfPFUUy+JLM8ofYC
T8hfu13Y2wBE3PVhqkPdMb85lvzmoLx09PLuNkHOo4CmLtUzYPzMravbgzKPTBaWD7f9FVFxrN1s
381PLe8K5t78/mmdCUENZOi639s3NM+4111vdZvUbp/39twVyOsLQ70SH02dys2+UY3NFSWukBrs
r9u7vP2+aQwvA2SR2zi7TTZRbH6W6q7MvW+jonY333evZitlkCDZ3N2KY33PqJSxtjYth6hAZ6fy
bH/bktxWGydhARmNy6iMVQwPHeUML3TbfHSky6hy3YbzhoJXruKPvDWfqQPhYW5nwgblLy17Cy2f
khrR7Nxa0s3OZsN9rkf1Gyr1OzU2j78xcw/a12re58yvPVfisFO5XbYOenXWAwLa57+bV3OSxfL2
9m63cv5hYF+PMWBlCBrbOp/O4+1u8oaGqWU2gRhQcpxO5qEah+7Flx7NQCbZ2yUqGvOiF/0204hy
GRHbMTjZCfjVU8UKWBQP7ti9W7b67drxx+j0c24IqrbdL366AEFr8gWVZ/70Tc4iI1vOrnLGjjnd
w/zxNJPbjaH8Oba43Wb3qxwqmF1JKYMRdhtctxnDKRDyzMml3Fjb774JZ7yNqduDoYg2N4CIMfT/
MQfcJs1uaJ+q8LHhjamx+gqz9Kt3Pvo++qAO8lQPQCYmlg2tJD+wgY+CneLBapilb2MrFv6ZveDO
z7kUEdpf3L8D6z/onDYFNCVNJhy9AlVde6/zVuE2t8DpWtO0OP11BxTXNTTI+ArLq8jvpnj4dSdu
kyifNL96q8aBVKHiqNf+VlbsglyLqtW89Sij4ZcS6LoO/bNG2E/qOqf5ewDemQJ6VCju8/zbtyE4
L6SJqH463DjzdCnmURJm7j4W2d5pz7fn5baizY8FO8WXGES0ywC7XWQC2e51GKumwBAkzr4M1zDH
7m6zyu2G3259V7UbO2rP3ny1qrlGTAwYsr+lZTJ6ExuM1t9xiX/HJf4dl8gx4e+4xL/jEgHK/R2X
+H+JS6yghywzK34U9nQyRb+TOJNTDU5Mk5nNyk3xrybhNredgxefUFfGK4cKa2kaZ3TFuG+6ZQce
A4VD0PrQZDTKUJNAQlXYBJ4RBZT3mb3QjeA3Ezcg1UtfUXkLNB+1T8+Ra8322D7FDU3tmXDTifoc
lS45SsUBY+F7FUhnpQn/oA3yaxSKqn8QIAFEhKJoWUC0a7e+cr+rHh5X3IJbIx/FJtbG7AAegG5E
T0oH1MqR/dDyv5YdPQg57ixDfdpl/UyG0bYMkbZOxW9kQIfmhDD3Sma4IekFUzguactvwTGD9Sd3
SRErUEeQlTSW3B4eWFp8Jo3EQBCUwUpo2ANdZF6oueYqJIoSGHYPXQ5/PB3V1tQaMjgNJEvjHzmN
B1tVnKj9VcH5AAMFhQKVxBQV6vYsaW47ZXbo8EMt0Ivt/KnpIUhRb0u9z1YVG5SoS0qSPZC4oe1e
IrQVy9BMIQklDRTb+MLprlfFQxmPp8EbVq3Uzgh3GqpaoDzAnzo5vc+4hILdayT7jhtCD6ggSFOh
dije46C3t0lGsEhZU5MY6kPTNs0KTOBXGSAaE4Xx6zn7sAWiR18J66uI3rySyNw0Q3BYxkrfTLVH
z4XueF81MPLxX4i425SZZW6sBoJ961G1Nvts1xDAYKeuWGZl6h2C9ozIO1jbgffZJeG15kSCBK7Y
1J3psRMUeMcNGvMxqgQRDcvWJvS5KyMboMD4ZjiklkFXMNkWraquwkpv5CvD9B+d3CoWeQ+wsW7v
0MvuG1H+lIiDl9VEkkoY9AcfT9lgm3A5G7qtTlgFS81aJlTgUdMhDDQd6g3Ql1KBRHPor81UEgfY
I/6uwcWPLTHlNihQU/tESCgQpElzY6bI6ifDfI1ArMmIYCQUya17tGkzZNz0qhudjdY14qga90dH
ZEazDAD4NG70WUap++Mu6cpTPSaPeWe+ad70bkajg5caRbFRk0Xuji+ya6myDgaiB/I0UvhzUCO5
ncQsTEW3zHTQzwkRJJZTf+Z1+o4qlGeinbtJKFWOQ83ho+ryrfIQ9QyYPVqMfaMNZAtwt3Ivw0QN
xqtzEhGk+DI9javC84IcyxkDMgBLO1qSdXSsKUKXRnus4Ix6x0CynyZHgYNSSA4oHqClH3U/LnIV
lya0meYH0CIri0ABm5Echd3sUqPv6vnNi3Ks3YRla+bw+eqP36HXDxHPLsfxMQ/uqTBSTrL1F9fO
4ZPWpMYMf3okgaQzPdu++FBc88aGpOrUaGbg9yZUt0mDuZJoQNsWlb0fgQnzTA2zvovOIHwH+I1W
zxTfwm+/MgmLYFwXIfGvOAIj+ZSkyXc9m4coBBBvRG0AoCeXkUzeSjn35pQfkCbPsELESlHag6Pj
ABLFO1Ug/dPL8A0ZhYF0VaItOgTuWzFr6BLu/YpiMH0paBOORl/asz2sdJmzsoQW3NEcihIcU6UW
bV1P1GS0oDpMPCvbT/Teihi+IZkkYNpMhL5FVCKqd4W5HqrqJR3kPQaykc6Br1BRTSSE4z/yjJyf
0aM9SHro5Ng0ONwlKEiH3IXB1F4cI9Q2JHRAIJqncHjsFOiAPwQ+aD5xMIoh2HQFLU8kB/tAIw44
6852dR9a4qx3dMYq8QfpEZ/Oah7JpH/CEUm9hRM3hA7kXINLQ6xzT6VR/OpNGPJI2UQ1+WRe5cj5
Edv8RCaSVvjJUOSt+1YwIff1H5nX5GmMJbGKXKLI+EAOdPVC783187Nvp88CmSBiDB1bTCDXvWfx
8VEkGKm7DssBp13Q9gTh0PyjcvAFZIa738yrBT273WB4X8oRz3YMRA8GrbuoE0q1hHPbxDpTa6e1
PziATaoIv5niEI15BzVXEfbhURphDwJdHJ3J1haiKr/SMIs3fjJ+E/VULl1H0KqxgYfynZ422aJp
A5q3aX8YfmJDp4snQGjEMO9WpSqphVMNK9GzERG/6hx1NctXN/X0fUOskmc3xkY0+CVZhzXrxdGT
eFEI7cUf7btJv5rw8TGGXKBbtgtslHhQKmDQQES3IQHmsNjRP6BUuNcDeB52vCVM9CsS/TlnoYPa
zlKgIxhvR/UYjdG3o1Lilvt+rw/ag+2X/Gd7OLtafRlRbTLUt4ZsDqXe/fEJFVi40Z6S7pyDmAzY
MrG4zFzVgCHSZcC5g/YyJRmdZNAswbjtqbbZ9IkJE3wvM0QhXfvFyTbjR8sUUHmbFvfh3OOb+56b
bozalfAdVD8I5crBdbYZ8co7l/AbZhLMO0ofSpj5rJiGXTKmvQGRhnKWYUP4kxx98CCChwWMI24j
9xAHDWpO8kY66tHsDwYqZIDxobOAxqjrbNPr7V0reAyyUObI7nlOEwRKoVveogT0foSF6cF6yV31
COAThpG3znJoNKXV0FmiS07Z8D7zTZ6ypno3UECD162Xbo9yMxn6idwsctudYWWg9IGIvArFpQuw
UZTx82w+7VVztKb4vTKI23TVXJ22aWhN5lKUd3ZdXuKs2FYVpegb7KKjMWVSFipN/xDq+hY15IOc
tXFuFB1Y0QN1tFGqLbqm3c7xrEyG5Q5T/MmatLWG1HJhGqyVTVA/1GG60Q0Hu6PTLxpZfYForxe5
ZTGZUMrXFQHEJR6WfgoveDxf9VFsHBulOkNDScpB5TwXVkPiLSaNgk+Yz9RBVGG+RpcoqgamImqM
qQ3BAzIw/eCwAtrOJOjWwVPWTQ9dmBPzoz1kFnaP5tXyixcv8qiH9Q+USdg0ae38pp5lq+1a40Nr
S6JiwotM6La6yVFL86PmQjBG4K432p+48cOlO1bnag7Orov8SEsVXE91pxBgRgTnVUqDrFloSIzc
Aw7Pa4Btr6BiJJqz3cR3TdpRY47gmUffxlhmi8mdiNd5IXuCVlWav1MfQjfAJfX7VceSJ0PzAOHi
ouvte1tYB3CdtM15/AtAC3GN5Kg/+y26cOedIiAB0gRJ9u74mxTxV6GsfVTxCI/5s5iqEiWWf6+H
wdcE4jLEexZa2UfWZlxVkdNIqH96fTpXPsH0Rb62nJSnzDsQ4XynZfETBvtlV6A8DCWb6+Eyv2rv
jY+qzTaoDRERMVskVr7xK/NeN6dDZ3lXN3EQ4OEBsk8sFLvZtWiWxbroIIvH3k/e9ushCrCs29+o
qTUdfnMxQJAg3lOYM6v3y4ryV1qsTtP9IRQUBXdpfFPNakbOE1N571n5OdJB2nXesQiqCxrAN+Rx
LfLs6SVkwWyJEunYvLSQyX0LWWk+LoghXpWkCeSxPRsbL+ZYfDeBd+38+A89OYT96WEilmuIP5h3
cLvEAUnm4cH2/GNFvBro6ROy7Auv2sqrCAZyj8pfljX2U9m5dOrL4PnnMaQsT00lMjK8OYDhsSAl
enr0O2Nn1OkhtIjb1HdxlOPoDO/SasIyED4OvnF0KFOXGg4VoV8tsOhBPD0r+OtjaP5hT7PT7PQM
mWUtyP/20IW5QwR0z6w/fMF7sbN1XspHomCetMRHl+y+MvWiICpPURw8MyUBQKqIvHNGsj2C78p8
9+3wLHNn7ixOZ9H4u24I91oVHDS16xKclxrK6mCIXqoWt3fzk2jDl150xzFSZ2gyr0oLv63gsW4r
WFh2+jn9pKbaWbGNIq9/mK91nfnLoNW95ZA0ewJoD77WL4XlEhVTvdW15S+muLnrBSYs+xV7urlT
irdp+z5F+wrbT637aAzEfZuO6b7uic5ta3nvC/uaxNC+TTvvLqJ+HaT+YyD+XwQmsuosN+knsLOp
Jh0iuMgOtu48Bkkar7TWOIMet08t+hWFhHgZ+V66K5Ax9ridF11+hqysr2VUPFVjdnUYoFbGlnk0
OnNja1PJKdEmkcJ/iLsumxXsRLljsvWNB5hdGz+untNcBMvMze8SQpjdFp+W5tylkOpjd5ngjjWQ
srOOF014R/c2egy7wqf3SVndKRLCZfgHzTtLrdoqDAURHP20FUddp1vtvHioOJ1BviWZvYtF86Jr
6bOdoOjD1imtq149YiY+NxyZFi4uC23Iv4ZCPbpJseUQ+9SxFNyiZeikwb7ooMXoMU1juQrZANch
z5DysPHkgwCyHHv90eOYh4pCEyu91d6aQHOQW1kMPKN5rg0ww0H2ErD5mQNRl9LAI1w2qp2T9dp1
VbsvCb3rRRWZaqkb3tYYOGDUDcItk/0m6QFfACTGgn244jVLDLGB7LCXcJrA4ql9wBDuV+nAAzWS
kopWbUM+KOE0WbfHsiQ3fjPPQUH9aTE3p3hKi7Ff6SwCTl4dx5KCfyiLb4tlxUodbPgz0J/Tkwpw
1BlAPaTF8XI847nlKGmszbI5oqDCGErk2CHG39thOh1eKmFL8BycM9o6x7ZdPOaWesWZgPNjSr46
NnLrGIkG+in3gTiWMTNHZFYNxudLnhCMkUvoDzBy1gZNSaRrn62ZIMetJBP1rDqkYuAuO7c6cqDY
6ZK+SdpxPqWQIjhEtTuOjCf4ajqWXo4iRm9eCo1dTWFIjyoK+Pw6+batecsUI5Zsu3Ocax6/npwr
WV5c4zgk1V0eEv9dCQd6903I7ZEQKBPnoe+KekEuwr62gmWT5ARseT2WF+OUl9aP2XKWAbeIdC6L
bDZH732EdMBve29ZV9E33PK1M81Ij8k49rJB+W77bwFhr3TSu5cqnqineBvpWfrOcPQHj8AcT+s3
no2B0sq+O+XZ+7IySajXD3bTaEuT5mThm/1qsrQY55Ftn8KA/Rr2g3WZOM952ax9Zb7Z1jgsNHZm
Y+QhJ2kkZ3GXkBo9RAwTJoCyfT/5qXB1MvTnisD0KRzyvjMEz3gjNwkNoMfOyd/0pzRQ2lpVcu7k
5qcGIU6LJWMhuvqX4FE8Z+pMICyTGd2/shLjYshINEHZC0WjRR8esr/o5fMw/FpahAlUn1ClKqh4
yj3ZKvhCI/QTjYjRCNJe4hH7iAuMClpCxgcz4K62AZm16Z3q+3SflK/FqAPgA46GWnqTKmlsq8R0
UVsOX3lqX1xYPssJF/JiSMJDHAbXiWrI3meFR47wiDwbmUdSLkOggctIl3PaWPpOoW0hTU4TQZ7G
NMhnLQgAlsmLUJ/KhyxEAwt6TIzeFZD6rpZkKIxyH5Juxw6NMB2RsW8zJvUahjXnb5QZ26JqoJ9U
Ktjk3TnRglVumW9KwoNBAFxr2KNJ0F0nynhXKsC4KjcTbIo1cIS09xChtPTk+Q9GXnmHoWpQSIU7
OTib2o3vWYkeBjYZZDp5lNNCrozO2l5Oj6mW3Q+hnBE31iZxjPs8gyKQwq+J+j/wfuq7pt46jveO
NT7fFdCMIpCQVC/EL5v2TiNozUgu7PeJPO/3Ks3sa6Dku0TZuLBDzJRxRaKwnF2Cs1O8pto42V2x
9II1LcdNyZ2y+jNHFWZBrAzEwYXLcuruyC2EBt8De+8IJzYc40OF5gsZg2+pdekNm0qZ6UM1YJ2L
kVrNsF5AWhATk6ADa6Ptx0h8ZyNb31RqcBLQvOrZj2WS7RlFz15VzI8qHPYweXKrbl0TxeIG4a6b
Q35N0owcs+q2SJWqBVuP5xmpAZyDKV5RKmmIKlNAMfEbyJNnntyuHpce6IPGLcmFS8rPYSK4B+i3
h7III4KNJMqcrrZrn0dDhk+h2pPmntXDrrcdEuU8uU5kv7UmJuY0SU9SfXK8Jvo58C9Wl1zyvN8V
bJGgEPtI8lOKhby0RtL9sg+LhR2p7VRhHrZDdzWq8jnXr82gHXop1k4/h58N1WuScqJvZPAkMIov
04LdUZfEZ6U19wFBxqg/Xbyt7qnx0VEMlG4WjqnElhxx23gEbffqSfc7ytgsJRbmCifQz2YhNvSx
BQl/3ZH+832H1H0nUnVvx8SPaLPBp5LEEUXkEtTLzMcXNgX9GwFqGeevCXeL/pLZya5N6IxPWDPX
9GLRd7d2CWRdJ7Fg6pf48/pt5Cq5MZJh1ypRUoihwGJXJ6uhmB07O4TKTKIccRJVY+lL7gzVE5AS
rtEk7iivfdpJcV+jy2j7GMOmaRxGt7qEJCgSlnZVkEnXxkRb2dy6UT+7FA5Ova1HyZh8MwMZLqba
/3D9dloY7DDI+MA8nRCXY6kPvb+Wonu0Q0mxCeJUmmQHApSusIGoEhEhkfUvEZ8XP4b7UGjp54jW
PAAM6OgjnBLvBG3rgeLyqpxdx013GUkvCXLnQjELx2qlnuIguw4ZsvrW1OM5UJyyR5svR3dApx6d
MGCGa4JEq2U1XuxYA+Axxm95MD5Huv1O9WlRMExIEUF+wu8GLsFPcADgR1nU9MrqN6u9j6ZrXjG0
MOeX61wUV2LGccDV90WX3xdtf7UG91I72lHm+svAH25D+2g4w1oF5Z/B+8y16GeQ8ZsdlC+p7A9y
gKvsJY+ZaXzVgXFt0v6+EeGpX9toQGn2H+fc+ewlm6a7VBr3dUm4WdaC926yjQdlKhs4kjZ99hy6
zi6khmyqeGPb+lJrh82kwmvWDHcDO9K0Ak2ocaR27VOOiavISSqqnPYewt5DoFHQDA/z/RRJfD8l
I7dtrKo1Cdn3gqsCsGtj+dZrTyV9MVXk9xZ++4EiaTMYlN8mpTvLofVf7FhcjEiuDUHFqnStdw6A
B5nU4B0J513UVrvJ+pIY9ax7UVOyI769wEdUGda9E35ZwEdLFXz0JhW4ZGg26CmjZe6UbBnSu8gt
8JloGcl5SUYVUVJys7/wcKM+asujDSCw06q9ydbaGLxTkr1pkXMa43BtSrEV+YAh5DRF1YkwhDst
rFml8GGpLn9X6bejU+Tutd0kh+cYku0iJ8IrmpemNuawe2yG6Z6yx1PfGx9Aun5oxpB3RnMioaxi
uWovShzp+OW4GxGH+NqIDzLrUS171Xs4kgGRrkt0syU2UiPBBp13h9qJUc2FS2LfdlovH/wSPaZC
GCqpoAbRqtEwPKY+ZtUV5c21pgdXoecHFFtYEKZ9XNhXT8Rfqrw4lFsH1t4myJ+THjp8q0MdcCeH
lgJujSBFlcM2aFbRkgHYWMR31Jiskrsk1HZl690RoXIO2r3RxSezHF4m3Jx6/ZJY1kG3ig+0ZZeg
gCgVgaMrtWtZqfs8b6+BwMuKYr0tzAdleV+Dm+yxn0V0cZTX3CcRcj+t2A3WjwLuUwQtU0W/ilg0
Rs4b+MrWQSvWs5gc69uaIMCDVUmO6WQ7sSPLabbN3zNFcLG4FJbSv7SKom/ub2NnXHns2avJW43s
KKcG0aku9sZIK8FmIrd17y1W7to2rHch9KPvo1CWxV0nppUmk/sYuRai+HXr2sdRG+7UnOM0msVT
7/kr9ny7dnJPThIYs7oNy2PhbKbm0jrGIW8peJP/0oTBtgQHbRv9xmD9GKZyryUkK4XhKstbnvjo
TuA0zJgsediOuKg+SRg5Fn6zkUS5jTlnaPZz3djfdW0Je6UrAM6yUScnhAVzem0sDDvJXD3IG2Rv
0FImZ4cnaTOOpL/nrLpt/1Rn2nEwnE2RUciU9VqzyIoWIeG+/trXJKHrqH8LbTnUzjbqmnM7ZDsb
Jg9J9NzLiOqs2BoByvDmIaEUzqatB5PSIisvEGOWMxlJw+C/DuLwWWm1iX4Ww668dBHQNKeZduNX
7JuXqkKeWzM80f4m66SW8CTmvAwSzf7Hf5mA8J8Q+baOvsmEfWq6prT+FcHeRWixuxrJ8I3EE9oJ
fBxj9poaROYBWvyv/9pMNv0PDND5r9kW/gvDsKVt/QuD1PUlFiEp6lXHgb7HJ6BXwwVq9oeOpLlq
6KhkhHoZdb65/d3/VqDI/1taCNeQ//1rVsg/R4X8n2NH/n9MFLE9cgr+VyTGfwoUWZCb+PkfckRu
v/CPGBHL/TfLAo3g2q4udd2VwDn/kSMinH8DlQuNVOh/BYkwsP49R0T+m20SPkLyiClcGkoWv/bv
OSIGySSW6ZKQ4DqWMAnl++/kiDiOzsf55yFl63N0gI4dhCwRw3bFTC39JyJqnAbu4DUpHfGRspPr
uOpkz18ACX8pUQeHQVc6ubF0wWuh3SWpNh5HDh/XBFSHbshqjaVx2hfdYNwnJqsQBKb6bao4z2Ia
77ze+8BOSgStK4+y6claMkOLGUm5W87q/cYmHHmXx2lMt6ikFI9hIhjD4o8K+SfhBvKe8NlVIQUs
yCatL2Go5Tviy06sH8W5AKRdhNb4VlHHY8FKD11HuRDij0HnqylPVvQcxLb9JKzSOrAREYuzr+KK
lglbVRc3ddTH8r6uCXJ0G6PbIYYlPt7TsfZNaldnLras6BWGk/87knJCmPDaxjN21sP424D7SPCm
7zzAcKyFoCDrUPk3u2o3Re530bivFjFNb6x3RzilFpyvpykU6dXInEPe5cPRHevPiLjmU2U1yxpm
BJCRABk8ANqOmyFy93j7YhA7tejYsGmJ53GEmJo7opabuyCMSblESEFPnxT4zNA/E68Ijv/7C2wS
/tV5GgIIHw7mVOorvSTL2tPaQ1jLlB6Hfx5MxPiZQ2Jwr1XECjf+OY/cxwBNL0C30NxOPnN/Htf+
VTSmfyV6KuSENZUGXoRRJCcPOtjJPNSmx/+lbXjFk3A0TG98mEh/oYXaPgVGUh4Ft/tYWuyPbv8K
H35YdhCO4HyyC07KGsFHEj7I2kqBjnj7yeizTSiNdo2xL38qZNKcwoYJtvFZ5/hZxCZt75zoFgj4
NqJ8D5RTHuFnGddEU8a1jr0/Lkk45BmqTambgFcq0GAmCdFsQWCnRpEkozkb61Vp2E80SvqnIGrk
wrPU2fCt7BCGWbOmX2KDx5yQMfQth5fEaeK3hPJ8YE90ZzOrIKSKBk4piwP0pnGne/lOmHH+5Duk
4JQkIQp+JmK3n04mbndPyaVuBdaxq/H+hmSMnEeJJJwTtnQb7S7W0gmQdOmSK2k2B9OJfGB5drcd
PCUuNh6TXaDz2Vln4qaOvlRnPsaQy54Gepp7bG4LjwReaQKlKibDYDdlfWWho/a6BA9PUONACQtY
qTFw/Gm9YRsaXfagl6NxAM6K2NeLsocWhj3nWq1da4iiLmnyfht10QBc3nR8tk8BaBVhsQsBYvXX
P0Efi1f4rTFk277m07LSaeCGYbBPS/y4fe0cvVD6ZzQu7CuA8+wGJsnD7XuJVD7V+Ew7VzoKBK+G
b+qjvt72MXCcZe037oHBNe/SaZLuI9qcYdRzojPbqwp88WAZ47COWx6m3IzEAYzISisrucPmR+rY
/KWZxhVZEgIeoaD37lIMxbQ/YgCHMpWGZXG+fUn8sThbYFgML3OOptLK8+1L1E7VuTdzDxeXmW5U
2ulbIHXMjVVHk8sX8d1Ai+8OeHl1qkK5vn3f0oNO/PUjdYJh0irpGqbqtUWSM+PikoeuJEpxGAP7
kNfNK9nI7sptAi5VDmeVi1zm0v/rS6NNoOBaa9gYWZVfY2/njI66u03Jfm7kVx0IsiTub6lGBCd1
4ou7uEWlAXlkTwGpvZhkiRxD4qYL6XywMBTbAfriSRN6cBo44aw6rWm2dskGI5pguUmX8hEbRcCu
TyIOd65eGeiv8NnRoYd9ar+aPa4l7MnHJMo+LWzt2yFcDTIzL4TiaSvVg5zqZfc0jRwRQ28ZOCZg
DIypw6ID73UMwxQ8Y461u+BD7xO2/zvK06QSZLyUWyLQslEV3Z5vkpXs4xABWzBxZTkJ9NXuuYwc
/TzA3usLaDiaXld0ZPayHt40MGeXWgMAGJaWWLqQEDZJh/22NQUedJRuu2LaMr/IdvoOm8m/R2DB
bE4ux3JwHDJBcgNEg0ULClDPg178SryRdPSnQ1p61J5mGrZGwgWn+YfGqMVVOsE+6bV0BckvpOnL
mS03suCtyU2ikgXrQM+JVAtjdeLJfs7tMHoIqBgTpbi3so5hbQGpdur2A87O3f+k6by242S2LfxE
jEEqwm0HOqnVCla8YViSDRQUsYhPfz7873Ozf1veUrcaqFq11pzfTAqz3feic3ZmDCUp7hiX/tsx
VP7HsqzlPODfOJLaQX9zHr07N1ux1xZO3gwKzlF6MtyzbP2Q6zjcaSuQG3MMrZNuRpgj9pO/5Nav
pMmxIfRS4toFvGJaBmGQWFyc3ieGp1CkjMncpSk6yKgdcZV3lcJNQtQeg8PkbBVzej+Y3W+3+pm0
ZbyKEgGDB6sNdCEBuLnL9uf0D8QWyPtJmceeCdXJN3R1Ke0EWw6JKHvCZrCdVy/ZyJrZVuuwaShf
K6v6bmCdsJeHzkPm9YRoDpax72V98i1zehVdQDApvb/YxT0++fV87wuFrDBkXtY21dUVibsLnTVB
pnU+aOrpl8bt/ajRjX/q1HMNlf0g3bZ/7WMQLDFZJBcZnAL238dmqtqtGRoXOab2ix8WkWGy9LVN
gn9ihB8p9XWaTcJcOeji5XCDo2USHkv3KFx0DrqKhoeR1ug88rZncuU5D71YICQRiKgTtCdeY6ZX
RBfMLEZOhGxPPJX4Ufb0eei19PXz+pwRvZx/qPzLWszhSoKquLTJXe0swAo6NA9OWHybnRs8dov7
PWN+2P97U2U3E3e8XiR+r45B80Ul8gbf3kCpU5Dv6sC1zXx1hJL9ZJYWw2j8XlFRii3CDtrddoix
vlJfSaEMDCHQxOw2rw9aT3204K+m9YoCRhnmwRhRdXVxSDSkffMx2+7Ai5dAdPy7dpQgP/SKJJuZ
TQrlMdGcoeLJlOdBFvlf6VeA9VpO34UZTtu4Mt5gAt8gAdqs1CT3rKlHozOTx671o1eN0yEw0qdV
lmC6dn3L++HoZAMxTY0Az1TCHysAPFH3bvtJqRu9eb+ub9M0/qrq0IOsDOOpdVLYi1ZxiE1suhWq
uc3ky3Yb8CRtLAbzUwLwztQdydDAiAvDvs8JrzccnvQxSSPhNYTcrX/7l8SSe4zgyhQBr5MDhVlB
nyswL8AVv9ddHi0kCl7q7jXXIfCZvLG29GqOxLgF2zrPHwtroXNpHpZF2tFgsNjUM3LRdXTnNIUL
nt0OCJbp/khfO9el769hYD8bOsiiei5MToNhtje8MD+5tqNf1GLHt3IRtJ2JpzGyyaLxjtiB0aYi
KVjXR1JXZ4YImTykksz41hzS7YyQhLLOMjcudTJp2YDDOGK6e615WLbYmrt9WQpxMsv+4pJDZLnD
LW3R3WTGu/bsJ2OFkKqlOHfVqWrox6q0ua+45+xBTLe+LYptTkSobAeWlzmvqImJcw0m4zQudsnY
WtSHsevuxzUoiM4VqKYqV5RDTnCE5kynW/tECoT+IynGjCQDWiQTQ/RTzTD1YFsQ6hgcyiV0D8M4
trvWvy0zMlIQMM+FrMmjzouT24JUbonURAELXKPC8clCrSJdL+I4zNK70qYhBqm5q3pimkfCuPbk
gXRY9tP0mhXEieLB6qKOqQeu95SWjV19MLZrz5aqAT04EEFygnqiygPqXlSQX40q8PdBGkaYjiO7
GuzLEljO2a4boBA59+6tjW8Nuc948va1TJiu9kaMOJBufeAggbWQx41KHmJGi0hHtwnW/OeWWgwj
KOcoRpJ2RFj1RK3qu/ewJPNdh1UWm2J3aC03+aN986PrMYFxb4VX2SHGq5XfvDTTCIFeKfls8fuT
4CLGnXR82LVm0p1Ij20OhUVSQBHihaazJB5r3JG4+q5urPDfG83//pC2//sD/4QesLmQrgyHW6xg
wspWl7pou/eJh7Wt6zc3npy7zvVfu8y/k4x1PxmIkL9rO9VtkEP2INKkQdLHPxgmy2LXJlE4wTfu
0nK61PDb925SOR8laECPM+q3DU2FcKPcfLAgPvEkoUbHo65eKCP3fu5HBpP4z7mukBrUVXvKwl6/
9QPynPXrTuDnUb0YsN3jZXw3Z7VJ6Vd+Mr61WfG9lPjsbLxUlhi3k+9cjKSLb5Npub8Wjy49ImLw
FFnt/kIRzSfX6Pbw31+Lxj2EGqjnv78i+rc5zaUdI37UuX02x5eyKNJHpQM0FK35y8lc81fmA30C
7PX470s0FGGRxHHGQZZ/VHbD6MNlmcwVBLNRWuGrH0AoSls+ZPJS41ftB08DwuOHJi5Cwi6YTLsT
8tMlER+JaIyorJQ+iD5QL7VpYrM9hH5Q/mW5/U4SJ31xZiuyGyM5wo5D5LgMLyUKP1Z3Bdh0oRPo
MGxWc9afeLpTJG2RrPpbnw7ttVuoUlLjrVmq9KDo3h9tY36Ac3UehsEkZRwGhHcxqpCjcRr5JGhD
YqTQDQvGp1iCGTs+Ok3TngW0EhrYW547ZpB4pvd9322HJXEOPgUQY5jie3TlWx2Yb6Ngqllk/aEg
+BrgToabgoYigCDzc3aeRVg/JvCm6VFmZ/aAeodaaCdr41MDTt/Gyzq+MzEudGHhXf79yZPLiV8h
3KxKKxRQ0EaG29Q4uxAEO0eq/q/byvcF03Q2MMf1Kv9Zu7h44xK8V6/x+pYuyt+wfmPusxukkR8t
OX0OLmy/OayTPdcb+mP60Fgg14LuFqvw3YO4WaLWEorgUKHbvW3rg6Po4yKUD+LyAJ6yjxgXXQuX
xa+WDSPwWJ1k+GEWnOjsjgFh1aGrDp3P2UXomZQptgJuN7Nd7mM7+O3qZd7nnXM2NBDwWRH+LkwK
IAcHePOkCLhUFmOfaT7SjPqLHm+zJPMDIkSxodF6NEIk6WEGh6juNm7bHc1hhACVYChIqtvkBGvd
IW5WQ75xVieH0knLSFWofel77C3LYbYT1I8Qg67gCeqdCvxpL8afYHKBC8Y9oigpk4swUZfUQ3rq
VmCrKRgQ1MUEmizBkOCpFPI9FeiUzFcC/MBcshvz6MtviQBul+o0eh9Sy+Xxks/BxMAKwvK1SMyo
A6tIaGcBv85ESR6rCopeN52sFDIbvMIQu8jy0Jree75y2hd2jS3vakX3+zu36AD12cVZLFRCpb1v
VNJtZ0I2olZGxjA9l14enwDEm2nabRPS1s5DC0GOnsrKs2Ce6T+bOfoHJLLhMG4AAsLZrqyvbGQu
6Xj6jAkfPRSPUTT6aq0avM3os+GFTvKXM/9RNvvYDJazsthIUNPtSCoRnAwa937oTO5kF1EnzJTG
IrCG/Mrn6swu94H0BTOMaydnsAzZpmKWaqI23PSyPRlFjxrMyB8SZysjiG1XGl8/c0FO6WBGhaDO
4zhhgHRkDubRfgdiB92twccDOzDZLrO0dqi+3INpzU8UKqeimZcjIYzbURHgkSc5IRotynFjWHZE
9WArL+r0UIlBQKwkkG6oxltaeuXBmdo/yoQwIIQcIm/Nq0mlPFt1TyvR7CKrgfWj7UTth6mgTK+4
wbM6XvaKPgCFPJaJUyVJiEHUvF1fusrTN9woiSmSK5y2K2HkYIcx+QyApCuvg5J5yGLNNYuTC0yj
moFf+ZxxsLlawbCPR2VvTdkVdDYIOp1ogtIDPWbziPWaqvVYLuUvQ1QG0nhm2lCWSYwPTBmxfFPY
EFC/SYznWcxzNKWGtV/Bt1Y3gB/AZEAOkaIONYf2UWacB7wmyZg5Ly1enIWJaXM/BBqFd15yHpdv
Y6jZaZNxOKHiSDZKclAwbdTR0ja2wnb+5DZKbtXWL8ugvoDZPKRVxpgzzbf2LBloWTH6DCD1INAS
yra6JpuFMy9ZHpsMKtw5cxHfmYZlkJLOzcOTwYpKZ2jf6EBGBBeu6YUH0RGIMChwiNgp2L+CgHbi
jE4MMz5NIhpoXVPfW+m4oBWA25l1UkZBRvgQew2yDGvBvuI0w6a2073r2syODCs9kUeIOJRVaerX
msiwPsfWRnU6Tcj+Qn/D4TXd6VpdA2U+xv4CyHAaNHE7HxmdHZStKMuWsIfLl/oGlp2VBy95hspD
KKq1uEHzERrcPEKpfZwbNCAU0H3XzO8bEQqSqfJD7XfxXd1pufVS52QPE10+Mev7JCu2iHgeW1KO
IAvHA8kW+ZPXaUA4gf+QNw1NR5PF1OwH3AWp9w2Gsb4fnPHoFeV3mwnnFAyANHpsMTT/pCb4lO9h
xtwfOEUyV+2HW5IjsLSY06o8qmzzkAiL/TqpDqaNgYUUqIcU3OoWlvR19KGmDT0MXVKdfnJ7fp2s
ghNHeHA0MRelsL5NmkE0TMML3aS9gHSearP5UorSY+S8rRG/Lv3BDvtPI/U+V2KyxzFDp3qK+rT7
SCzOxkRWTc6SotqHz9KNM7h8yt1N5eA/o4UQLSMg8MZP74mrSHe+rwniqE+Qb8PdMM/ZoZ2c7qDM
6scDXLoxRs0K/OmnOuE7+ewJz0JPb7Z5NFsYCQurPZD3yLY+LHhXpPcb4SR6sMRNdkw8b3xPjQPK
e0ld1wBXXU3boqmqKNymXTAfkq58DdRd0JMJJuq83YVDtmI6kSDCyduJeTzPVmZdGhfZpZei8GoZ
pz/oIvYvRfCzmMmlQq28HRy752nezgVUxHWPsytNcTKG/k5NW1KEELKFSZTKRUZuAu2+LN6zrHkn
+azeaqP+ll6rdjSnt46PRasOKX+KZIxoyMAiQ/qzH5xm2TjCfk4TElO6uZ/Q6GRfrQ1i11Uk+9lB
9WZNiBLo46m9Ef5i9LKpAxwrU9kPe19k77nHibiRybE077o6DwDv5YAbW6W3xEn9pRBmLbeNnyxU
CFAR3zcoBJAhq0jVPBdQx9fq8sUOyD/AQRlncXsMY/smYDTZLRRP6bcOt+TEfPspg1TLsbpZ/7KH
dOzVUkTTFASItLoFU1KzteXIIQ/HQq3sR7GgouqAl6OeqsudgsYAxPU9mcph70GeOCaFfJ10+BEU
Adozt9vREtGHtBxJkkJ/sXfEsqpxqcD7MSCKl7slSkOO5FCL5kMtnJtn1/OuySTYbSB2sesEVwW9
tmvR1ga1Oji+/9iF7rwPkOmuvBu2A4ZQwJCUc80SBKkPrtOnzxmIfofT7aktksh1Wx1ZUuLrnZqL
AAzLr8Gv2mjP2XYD654x0FD1eq6px35AXAIk+Hix98E6/DB4U3Dn+m9Iz3AGQ8w1ILrtFTmZohrE
dFroO+KPp2jK0SQLo5uiJkcgPVkOyNEiIAqm9StUBDQMzSFkMqaaiNuGXLI6/6tnd9hJtMlbg4UC
WiBZnu4l1563b+x+V9jYe/TsPQ8uKkxOb9u5Ek+8Wn2u6gIRfkgocGFMaPH6p0FBJ+L/+KT7e8vM
i301g5ysa8Q3fiGoluQ72uIcRwFyxmlgt3NpRWIAxbk8Wi0WD78ga6IUyY7kql0z57guEk09ZUz+
BqHYKbHCszMlr4ZIuOZdecGveITRiAx/gjm7mJolyaCWhVi1tlD8u1jU76aXIL21Nf4k300oEOsL
iWwr3WTu0DILZnsoLYsi/631fNSC/OE4+ancoL3Ui3tPYwdbYJMAdXOSO9d5iGsrOCPEmHzqdtl2
a0l0E3FzrPuuPBpebmwAjVdnUw5XFpAZKjAEecsl62pSHVR7EZR7Jnu/siW8eqoAyi5xAM7zKPec
pHahPecn0TPtHwhC2M99Raz2DOHNHUbGhAOSShwhxg5g9Eccl4QIVDFB0yrj9ipGDvK639Y9YG/2
LyjloTvt5qEeI1vogWq0cM/uVFh730djirTnLomZ+w2BbR+7xH4uYJXvwFhuZTbovWv68bFFFxLV
fo0wPQvfG9A0ZcIcIBf3clLtKSDcdlcid9mYbv/QtV4eNSjKNxxrNsviEwntBiXqYAUmuFN3JrUF
2cwoRzoVnhkX8rBr29/P4NzQVWa43WqDnQQ1bRUK8zyX+eo5dQ8CYizBBxumIVcOeVkkndKMekfE
Z/oyD2jmXrG+fuiM6pqzFc6y6irmhUSqns/HLYYtGdaUnyUqWzRNgF2cbxqAyV0hs+sEc//sDz3s
TKtzI9rjHdtB6D75jbmb+A4znVG8GwwcO5du1UCM0Iy8r8q67M43mYmNSZDvjbomkc+kWVsLdVe6
FMFEBSS9Wt5Nv3yawABrwK0PdiJe0UWy6ffc5Vr9eC7bsOXWEPaNDB3UKNKtdqs/SnOpYhpRcZsD
DYf1yeGHfQ+EMkpYmZ6KucOfWjUqcpyViNiOTBwVyZmrOExMxYshcpcZY1NucCVtW3borWGr9Ci7
4a3q/eWchTevn8hz4OPcu37xYXS005zM70/1UKtdrhdwU4QRtGVBywM2LcfRrGd9svcWaW5XmiFI
8LILOPPwYkz4QO3FvHiiLhiVGT1yrcaKkkbgzTS1f1TdFVoql9aj01W+GQB/UBfxU1kpxQPKsf4m
CZ1t7mo0oVE7+8beCh+qGgoCkD97F3jZoQxSB0CCOAxOu50y+rGTYWLIxx4vtfwAUk3VmXTVua2n
B1IT1YEWLFr3gvQSHo8AmvO2nMADmIHVnlNXP7g0TfA7swdxpA7EfLAHoq7T2L6zaKSONeqfpAdz
OzGgHcvgYI5Mn7CA/FWLoOJwMxb48Log9bwz0m2WQDZwzBwq7Yims43tHhIB0V+OZi8c/IL2dCMP
lHRRZvxYTJDvwNle1diIHRrX9lDQG4xRNBAE1UZWOVxsf405MO0/nGnO+GQQlIHb3Znz4pFJQI+T
DB2TmCMGFDxEvFMmaC/z5Oy7aUjvig60ATEYGsEjI9rUtTd5Dl/Pm5Yvx4k/8tn96g0T1QWK3g3Z
NLvMgRbddDUujR7Frx2+m0ZXRuEqHnSV8yVq85tBEijAIajQCq0GQdsp9nYPWNEql8PEs+4Oz1O4
5FFOh42PuiB7FdpY4k+RxcpxxEDQkNZj+9a+T/GpswnsQ6nCvetw9J2yDzsHopcGkGOtjsANDja5
R7bO0iYqIm9nAsPoviOyY6wAFGvrmwNHBjO7T0I8lLbDaa+b6iOb9GFcMAdUAdkNVniQq9psCeh8
JdU+693m4LYBEea6zrZLoGOcCgtIr6rs9lqtKuTQTw5JY1+mJcu53eUByaS/W7QYzgrXKe74eGcb
XDZ7NihHJmcH9CLfIn5RCA01pXgJSHqKTez8Y5RWcDgNk8HsZJKPs08D513X5asemHxkYeZvPI/3
j2SEeq+Sf5p4bjZTwGFXI4olE4fzFqSG5OBPiK5Vod8JJySIkjCcpo25x4STR0mN4y0HkiWp7lI0
nxy1MbnGJbrZ2ZzwI6E9pPOB1TMYVwswfi5P1wjvpztm2Cx4tgFTz/8bQgrciQCZgRzZ9svi2w7r
eesnztNSVzaMRSR3CdBBE+vw1lILD3LTE/6pObI2XfaWlcl3VXBfNkJd/RKn4uRKh0tH1dET5rHD
1OScR8N5HAjMS2vqX6MgNFi5CLlhem0X7W2cadm45uhsRxwTRc8XGoqARqfVTkl/2HVt/Ksepoy6
WLzAK7ewZj6mCgCrDhN0lNXdbCQf87qIBm2pCayL7W0QI7Jpc5EBLYHVCO+flBmBfzqF83AgFeRM
aYAVx/GmXceuZYS+3qddGkd2bh5rXhwKppg+caZtS8d4CXw7PYgYRuDKHSWPGfURdYHjJpQS+sHL
pHsGxrFfeprzZg3+1ie4bH1JtJEasq6p1J+kma7zapHuAXzupkzvWxzWJxJtHy1Sx2iNvaWE3WJp
XFNeqw9drvLelJOD0sxFE8c6VQtBldgXlxfHMwOWUOpdZixPk3T708yGsItpcm2zhvsNkQZdXAdI
uaRLPyHztYPGuRZdvtclS9IUvi3udPOHdKSTjDq8ycUaesq23Vg+c0ppvTul98dKET4zktgFKCMg
BeNUWBq8KWIKv4IRAXVYfJqA3PH8JB+m30rIhPiMZyRASJJmTkFNB07CxaNiKfvg4vi+TxUghZEh
VLP26jov72mRJs95whGRPsi3byoUXeylR5uh+2w7kRFgDqIyxuf/IfI3oyWEqEbB4egGS/gIkIDO
ZVcYrzPjXBxwznfmJyAzsuJZDQhXs9q7KTM+xOHBI7w4EkF6bwdftoP6VdPlY/hrBQfDgOABkgAx
+Njsl5YJe6iZzLYz17X2+cfGbD4EuOzLHDavwxTiOR7VQPPWuKc0dInKJcwenjMRuxojhcFDa2HC
yZV8kDGRwDRxPHJ48rcg+V3mTBY5lw2IYdGCMt5hUl6fE26gyFS0H6yWLXIxPBeaOZ+473O1jT47
u2m491F7bfMCy2G4xMZVNd2vNE4eGaUrOjJdclzg6bgJ0b5eKR8a8oYOfeIAV9Ttj0oIMFUF00KZ
MfnltthqqYcjI+MABYiiK0YIgyMICyhxmoaec0DGithM8TEUHkJh7PFHOBNmlPhEASiBMkOl4bEE
VHHoye9pjCG+owge3ahqKFFZ3VVkGfVb4ZJQ2HichjGmol7DuoYEAbI8AjaZtt22I65rZzf5MaDC
RtjFreswYS5D3IukjNIVs3ufYRlWssrFdueYytzPHTF2CIvjQLyiw7JoL/h4gcqM9SDPn6amedN0
TS5hzmV1ue33LmmK9HX0bWm9HZZCsWsq46+1dCdBI8mYbEFfs3Ii6TFShLd51fbkRgUoT8+bn2mE
GiRxJnrvyfyN2+Q0j+KzH7ur67hGlCzNES1PhZafcCFzP0oEH1Y/cTSRAR96aj1DMHlF/3Ye+vCZ
Qt4+TPXyytwnJYXVM6Ig9VkmdB6FRIMDIpAnDjbkJWiH1Sk+upUgVMwDPrN0zSOm7iAH7lIOs89+
WeP5KtxnRO+kxtN1IxgyP5Vp+jqFxtNgeHI7Gs2Pcn6cIfxGBOPCrf8xQ49+eRaZMS/DckIVVSZY
/olJtgebc4fbku7lWAisnUsm/uRlevETFCaITqdtbdZIIdJt39L9YDHEY52jpZ488ZUwpJvAx9I8
my6GyafVSjJdsxoezh3ZUgK8kPXChOsFuD/4JpHTR8RW2wIIQuFT4ebDCNOl3Y90Ef+T1BRl4r9R
EceIAm9Z3mKBjAGOxJRC89w+kapNpqNT/hlc3E3NiMUt6Ko7MWcPo9c1eMPMlJUBjYc94zOqyUuS
la62asQHm3SNh1NcPTvcbMy8UZhbJoltMVlhILMPCKaDK9X6Wfg+RiICCTkAynOZuvTtK1BeZoLf
eU7wWLO4rTEQ4y4UVnHnlPW3b8+0rTPaC5mjz54M3ueyNvah4RzUGDonGqt06WT6iAjgsx+YAo7e
hClLm8DRGVXMXhhjhUNkT8+fKaKYpmOoiyfZACfJSAmzQ5cZi9V+J9mBfgkTbh28myJ8kWL0D3Y8
djtDBM8EvrywTzY3QSE+opsn7NZU957Eso7bDqVtPh+oNhlWZ7CFPOc2+3zUFWtGlGWzHcmww5uR
kMfdlIjKCeWq2v4cFlSyArJFNyTx1qr8jzqrXvAuacZ07shAI++2ubRoXJuWv0fSRfMLzQQVV9I+
N8WsLmTUKa49oa0TicQ8VfhdyZPdLn2anmtUihlHn32Cs4OD21rYN9A6DYjtY2CjMqPy/pe546bf
8FMHWs9oGctydE69EF/aq/OdbVX4RZJe0J82VBRoJulzMRLjSdgAoQgXb+qxjcnm3OHH3vUOCUVO
8j7n4qUR1r3qxS81OPk9w/wtQBLwJ4X1GOR00ALpHtHKEfRCYyX2+o9QlONOMAQh+ToPbiw+L7Ur
XwAPsTM31H7ayTHiJhnPQo/Pxp3l0wL9IwyGq4XkAlEQP9dIo2zqd2C9/NvKryeUIDmDMotwJ/6k
S/0rBYQQeQXendUYtsQMC3Jtp7u5aLEVJaAEAvxFq8fw3MigOUq3lhucufHZTMa9MxFX4MpIrx38
WWoMKB7oA+ZkO2+d39YWgLp4JunKNezfXc/ZEEzQNfkR3hQ85B3n5iq9scrTFW6CnCA5Bd6upVbI
RDBEvU0nrFrhNN7s7xF0jJQ+qI2rFt8Sz9CpCNStUtnvSvhZZGin2c3NuwMLijgLMiIq6FfoG4G4
Ztkp1e2zKflFOSBnx6z33iBOoBYrWoBScR05ClRBH8TpuXP4PAPxF6mDQysfnRe7Y7HDMUc2XEmU
n1kB73U8RiezYV4Kq3+bpFOfe7T5G/Vgmgqge+4W+9YWSHL8BAlwnG+pOycZP7p5/CLj9bhgqbPK
RczpOJxPWmTPVvcUrpMht8SLDvE739e4SYCUUDzGbMVsuTyItZYXlGmf1sAhEWwIjL2EXAamoIzu
8mNGCa9Nrv0kaPuN6M2gaBMWKQZ1UZ0OoCIYv42GjaJPX0Y43ltOfl3kNPqlI5WNfOJi17kax3K2
UGgFnCsCNX53HlJ2OpNlpBtnP4TeSzy05qFNEeaxY9+lWGsHa7AY4wEUGIj9HtYqBGTLSbkgD1wB
BC4v0FRw5EO9j5g7teK1+tyO74VV+jfRlc+qmPrD4Hmnqa0M4rNQzBDVuquX9NMSKzzHcVAlV86m
K/E6s5qtzRaDKmSVAK28c9NFxQ99BGOawxpBtk8vrYhjC5jqof9FssOkxXnVx5Lzhv9JMePb+p2s
zlldXkVgyH3v63DnN3xbQBnJwYlGD4yFr6Vz+kMOIsySIRZ23KUO5se4CNxd71vPdZB453b9n9Sl
wTu250EhNp8yYGdI/GWb0qWqaTpNcYdOgehv6VATyvzRWdzqZJQ7k3McoPO1LbaovZeZPK90SEuk
Xr5taqIGSrzvDqEzgmngLvvT59WDNfmfLV6kvTFT/qM7oyHLEGfmwNjb9MunAlpBzwhIKhFVSBkr
i6olh86IbCqPLF8J4qYwLCvNAX8J1lnEMgExvjF1o5uOYz6uku+x4wVicxcz4chiIPppGy0e2Qlh
htfLG+1fk7GLU+OVxyUAgJJBXnFaBaYR1Ngyf6EiruCPs6tl6Y9rlODMcn3A1LXebAyspiJlPF7Q
BKWR/OGvStY2ad/aMay20szdXTFbI9hKH8JLEnITxBmosBQMNr22L9NzMSnXv+FerFWqarch+bPb
gPFtupQ3VQzu1vWY40gechoPA6jHymT+A+gxXUIapQKcCpSz5oihQm86hXSwHBnfutaoj5xJ7g0n
92i+lBMhcmfEclvpEUE+jRYYpjr8HSPtDBqIjX03lDvHXWd5JYypEOJzVmAJa1omae2YPTAqK6/4
Dqt97dvWlshFhn/IW7atafrX1vZuFJkhDoYUCTDBThvZ+H8CnKtk3vV7TXm5tXqH00BLHe3GR/or
Ezd490agOSHMsPBk0O9yQh5RdT2KAlPhYNfHnMShOByZWtAC25hYhzZ5ov+g7vWD4ENZGSqyuJgZ
0Oxqn44n9kYkalvbmv7oKfyeTfUiOYhb4XfXqD/SC7/9ZflJzeKJySaiVURAzZ/UIfEx/O+fOIo8
4+zczJ79M3kjaQnVF20x+BQFYEDzJ7XGv9OcvPjdzxpxw3L6k7nw2pluisJ8Zi9+Uj07XAfhpl1+
1lcU/fJDhgpo+U9rkV9QHK6IOSg01L8kEuHrJ5fn02gIT1yTGCex/F753+XCrTZg70yKo5kC0aKx
NYF8J9bzq+9QwGZ4C/mzzkg/qeWX0N4nr+M0PN5kE5LYNYf9qlwkH50f6zbT75a3Mo24pJv6ef1x
69urJ0yVVvclVfkMSSQKOv0fAn/pJV8kx8MOv0vvnRC7l/U9Gos601WB0Nd+LSgF+BFxfLZyJIv5
+JcEmEefV1lfac7aD5SnAONJZexOSTb9RjPyQuL0D8l1keYE78XG978GwzD+sGnsxDJfVqz9+tmt
n1uZLucuLiJHWg9Zgaueq/f/l2plqWtITQx/Luu74GR1EI0ilg+e+/qF9UNMNPR86CxdL5+q/uC5
w8u/Dzk3xx/HWX4Tifcb5c6/SM1i+r3+t+XGsWBVON2dyWdRhsvvzhn/vZ31pxrCeGlJszJ08WCT
o9yJ5tLyWa7ZQ3lNsjhk29bhspA62ZrHrlwe4QZ95CnvCpzIl8fPgrXwV7D3mu95b+z+fVbrlV9f
qk/8bwbUN5bstTz/WX8JZQd3/kAmUZf8/ItQ6ltUX3V4X8/ya/3uERBWVpv7ysZ2oeJvv4y/xUwx
6gwc/uWx4RTnrOETTYNypSducPjl9rQ/Y3q4LCK4RY3yarjO1sF+M5g6yrX1kyb5lxGXX4EYTrPX
HohC+N0SDNAxBOV6c+MPb9lwb3o9l/51/WpXjb///19jiJVhIyIFcGkQ5ZfX24/gSTbrT3SRKzqL
+Zw24RZy7MP6XOQtfSZug/WXBJx05yPPhK/WhPb7kiy85em3bpMTvoHjescIGXx0Yeai0wm3YSG/
xjL5AVT5NS/Y6pmwrrdvPJOvR9283v/rpWVAR/qXx1Ar5Lygvv49mnzAyxK8efLOcOZD55an9RKt
dxdpZF/rzQxO9TtG7RR6MdsHQiT6gPi0l59uhtl4y7S4+5d3ZVxxB32uH5tPibmuDWnVYvIoTl6f
/rGX6P94Oo+t1rVsDT+RxlAOXRwBG5NTR8PGoJyznv5+U/vUbVRtDhgjS2vNNcMfOnM82072m1T1
z4wKoDNc1U6/yrIZ/eyOkPuSVnCFnHoTBvNr4P5oMzHI5Y10Ak2/0geMrnjf/71/kL7lQ/AB+uqH
sumKxfgfzsRrs1b2Yfgpr5Rvyd8I2vG+DW2c38ezGYJlUPXxPHTG77xZXiabJhm8taw1+dyy1B1P
hbtO+c7GTiKYC8FGQukEUKawoid5WqQ+Z8YQ+7Su9sttlttOFcAlFAfPQxdQ9sJsNg8+6fUSaaOB
YsTeLoZhMaF3CMZlQ3hYQU9ld5TPZs3lr0+L1/11RuPVn1964q682BTCBR9LXzt+8dPz0MmbhvNs
AsWO49sEd6YALwg30a6umh9YxitZkLRlDm1ir1sxrgj96Qzn9Mrsej3SV05NCuewvwuZ3rZqePUc
bk/h+z/aOJ17khC+lB0EsPoDnPbs0wlqiz2ExEsUfaF9+DkN2tnBisJvEaiZvA3d5N8SJyWviq6B
nb7nHrNC5WcK7Us0H0LN+WA2fbW05lCHsJS52AAjlTTuv6fc+Z1c6wJv31ezey+w17EZXuOI6w5m
zp/cBKsHjOk+4QwPMnolRh1ex3H6dV7VZPyrEeTEDan7yz0kM5rsedD8n+XXJz/+CSkWMsxHxPLC
08dr6+YPmZdstCuu2te+APvWTukFc3unca9NOOLuwv9oeIRa/yR/KTe5OXPnvETAtJb3BTxLYOH+
TGP14eKEx5eKM16Tij8k1913R9V5rY38yaq6P9flmRVV+jaW38uP5XVQuXiPuXv3qxe7Z67E45H3
URGtYIYzbRDMWyfICo8z7iPcB30xv/KUFy1hFMArrSy64POy/FaGEoCvNbfNYD4klQJKiet2cZrh
xmZlT9J3tSQaNthkRDZPEV5DOQfPThpdGdJ9aZZxaTSPpcuR2Ps/qjH/MRA/0gmiN/fvcDNIGGqs
olmf+MPkovj6Z4bBEf79WsJKoXHw6PFvqGxqOUFIP2pF/2odzLE8WtdoTle+vVUrRCKJXhKdZjTQ
cJANQ4zq/gtogeF/pDVW8wSwIB/P/76QzIFCXsndOwdekhu+y5UA4vuSnWrgfARM7lneUpIg+b6l
uy9ai99QMj1Lu1iim+v+O9TEGE8iXBxnzDWUk7g5D+mLYXKaT6yTeEIIaf6OnZC95mpntSt3KJvs
JZA3pvLj69NN2HY3HaDGGSxZ2M0PBaZpcjdlj8jS9j2U8PA7HOv6wfctYOf2Bf3psgbUzh2pDGsL
gApLV+1aST5iNsWFbiT80Go3qPNZC7Pftk6vHqynQX0d/fkPLZw/LygeG71e2YasKbapLA2IaR9D
f7V8/WI/zGL51IXKj6woICRHk06bPHf57+XkC4r+4j97k8ESQRwGIaCg+FW86TzO/KpTe3AwmeFH
6YWl9GO20WuDJorKVs5TXCn9tRlo16xPL+3EDZIjG0jBG7mwW+9bb1oipERKSWlqWh26kb9KkJSD
RV7tBcNdQ1eiEkNFadLMQfkUzdmvZAOL350sBjsj+Pv9SR7qQJ5tBF/+xC9kNF/T2dvL6fe/daQ2
1oNZ0J7htZLj/DPNY9GYLLquB6dr/QSa+4wirecyglRYI5xES2bMWtDRmqhGf5cmGu0F/U68FGWt
yDpxigkTTtTOcojbrHAQyJ+O/Sl5iBXFV/lc/TztR1Z4bXbnJDh3pfYBxp4h68xZx23wm6fWAK9e
mhc5TOJC/fWelLj4AidF21LZLgc3SZScQDPi/jQD0zsjgChTsxpdE81PlmZqA3LNIj7oeM26fdlg
V2wrT2XAVhy0q+ENf1rnX7x3U+O3zC69LF94AIpB/D9Lfi85TuoYB0DXG5p9l7LnjwU16sZ9zDJK
ur+eEUBbhA9c3kWOliKtEAqDqEUMbIiTvYPLl2FNxFH2Hf+6qbdp1eZerjD3xSVzpgUMJWA4yXbR
gLrdUMUeG3i6EyZsBX7QlvfJ6PCaUmlYk3FRb/Q6W7Ko2XJ/clzbJDRJiJLca+Agq2jBopL4JznY
2PJzp/zsTXySG8ZIIAzs/Pj/RxZH2xz634kGl1u9SvRcYq5EdT+/m4e71FBeAIv8ubKFPAvMGx3k
NOYvS6B3kvySD+kp1MAX8Tt2LI5VQ3g1muatCb9GxSEoxN0hszWkR6pfhA9+Yi+82vOP6qRvcrRp
x6RNdgwZdnlDZVMjFlbNZwd9ujD5ksNbntekR7vUcu+6ZrxKUKGuf5nsc9w7X///7FL6o5VSH4Yk
/5V8C/zDX2wPB2h1G/fUF5gPsKck37DIr2VJl0p/BHW2sV3jRHMYqUksInmNZBJgEc+ddyu5jm+7
v6GPkKsNBl3KCwsQAviMN3emxCvZ1pK4yfovsm6NahKTEuukYiAP0udPToSgZZFhFNEn5ZOkJ5Ky
yRqwFHjUo38PV4sHH2FmEfVfpv8kybl8LiMAzF2jRjxrn3E6XeuAE4jHHFsvZam8y5ez/z5H6fdU
D+e8cHFMJdeQl4KG2iMYuVJiGieEWcmzZyP8F9TkQStXLv9Md+OnJrnxEmNnS9wrPAT2QEHgL8iR
KP/OWAbKEenR35iYAunpAU3Pa7m41f0XOhs12yFLdhta2Hix5oYYaFVbH9ORlMG1HZKoeC1vCMP0
18fVThZCaK2bhszIns5ecQap8YH32wWtsz9Dt1/t5kXqAknV2E+Xqq6/Bm8vuarc1eUxEjPmKbgz
zXkLc4fMLbKeag31PSKfPA7q1Y2aFgcJFR5t8psGU1sr/Vpi6ZT598l4X+E9K8edxN+lIvwv728z
7AmHyxKy9OwwmtVGIp08TTkNZZHNCA0l59TeTm5w7Q3WQTNnF+S6emP+kWteQsrQaShgdig8OV+y
lJ2INEZhH/HIVXQVpB4Y6uEZk1OU+9hlrVZ8LYGNpPa7jY7yAgkWaMZyYEIKa/WtvJEaWV8SdWIw
qsaoPct+lxu4pDtStEUDgnGBsluelNMZ+9y2dpI+wTL5xiNiyaDYtbEcgkv9FwJ284ZPyQEl65Vl
kk0z0mr6Sc36j87AvIAcTdaSpNFyhDd+862BOMlq7fC/uKhBg5WdKkt8WfoBvEN19u+X/5DPE6Jv
qRvqXYyquhwwCO//ylPoqvq9rd6l2JMCLKFXYubqs2zKSLF/QEusk6F7yPh5g1TUDSRokhj3HuSg
QCmXvGlZCpLZYL58aRz7J8MOuwk/pQkidb2cheCmt4My79EEWypoDlrZ/INYEi8pnFOAPplepFKW
ilnNEchDhtZuV4OuPE0pW4JvBxVBMKmhhJUvHtpRN21TXny//cu0h3jOvunHnYaTG4AgoDCRIkWJ
QNUQj/llWULjUK/aUn3owp3cLPl2yAqTSyjNJwqyT1lSSy0kq04P010zJvcu4W20nfdifjGZVaLY
/1T6LtYGXD5CLqiqy0KKEQ1UZ/1WXqLP+hIQXS1+pm+/fEi5UDsgYY7r+6lTNstypXfxPrWvEKTf
GjRTwW7dDUCU5DCUQ9H1kRmMx9f/Xrb8CvySLTPOe6OjzGRhxsp0LKZwpcoBipBA0X+Kxy6V9xoE
90EnsPmtfdF7/z0eL27cfruT8iMv6YLqqBWszLxalrZsoixqyMg6JMzSi+1rZzkMh+6+z5IPOSjk
13ovv2BMIEuyUqLnmlJrDmKQsOrWzqbVoKpH+S1G+8u7dqCNACIcjYx+CuFF3jnwAM7pxl6+N/A+
YRldZRKWAKX2BvhN87lF4CKIq9t0ji7ya7neg/qzjjFsoHxcDb370EtOKPWjFJXogR3F8qXHTFOL
viVYpxx9/2uA5Kj85E3yKJtJ3qKIoyf51UFcHw2v+2Q0J681wv4v7Ptv2WzlqN35bbvR0b9LK/sQ
/bcJl83oHVw/fZeIgLTzpeiHs8vFm3rxUrbGslflZWZRPWXK2qYIq6er+B2rPUcAF5c7aPLm8wlA
y8XioGnIaeXi8gE5yjhaDXG8l8JNamA5F6Jaii+A5B4ZxRJjLL17WeJIA8NdH6bbCXqlqpbgjhkR
SUPJQEV6SauXSL9FxPknMFqcpcdXxeQYILeWU0LSGtqon2r/YLgHtbA+5E7IGbfcvWK6vMgxsTwo
bpk3kBchz0ip7WjUS/63UgbPbQbkSc9/TXGq7T66JvqeguJfLSrXX5aN1JNt/Ji6WIhKKbqUjVL4
ZjAGShYVtadUB/9/yXW4d5mvdYl9Jym/rCoJzT07IG7nO6dh2/U1m5j4ZjMJxOHlTqMl9L8iSv6V
zY0G9Q2Esxd5nSTPnBhXL5xuR3vahugG8tv0gWTLL4eN6T6bPvgOUmpG1ktruePImDBBUU3Mh1zj
IN1noK+Sy+bHujZXY3OD0sGytUb+xVadI/VjHDaFqp1zM7rIc5ZFlW2HaVj2kaxqucEIUO/yzNtL
LiGNiYyR+5ibj7JSzMShDJzvQZBf5WyO1eBZVgtWQ2v0VQ+y+WQ7yw4PMS6hr7eX/QltWjJaWYLY
o+xNSACyRJUxQA+WnVGHx6pEb1/hMUi5VOTdS29H20BH5YWUaSmf5GaAFdyhy3y7fNhBc34aA6H3
tnxrymKbRj0/wGrzv+qpcYJLNWofRfQsxVRz6EfzsjSiVHqtEw7g7dDfg9b4SGrq4t5laI3KeFwC
oZhclABsGpumh7BuYCWrtObbNaIfZR9fxzzdG3lbr52a/wP40YDt2laB/QDqau3Pwb2k9LI0M25h
Nc5vmX2Su6OY+iFBokL2HBO/Lx2QjzWPT8B/f+QEHYbsIY6jpaaUpyHZm/y75ElwmcauRtwFXyGx
IJedIm8k22EsaXspzr3EMFkOkgB7RvOgIlSxpL6kvVNm7ZB33/2vq2aiAhxm3qPWzB9Jc2Q7M2nk
dIGAe+oBs4OOuehT/VZUX8sTkEdRYQxuLsccPM2rh56E1s6rjspL/qKcjTCyP5TuWR6X5NIGnE2k
o+UMskqsthwLzjPZMq+WzSA5dikm1+Zlac7L37fa+OC4zOdc/a3JvqXlKtm2ZO3yIJcTsVcQBGhE
aCynlM5BmHH8yRsrPu4VV8mX5HSQ6CepbVO/MFt9r42HaPI+oEmdvb6CfmDtfSC99ZA/t2QTCqVl
CFJoo7M66GBdMJN7LrhjOhonm5iPtPb7iildgatu0F2yGsSIYTbwuuJyHUQOjlNJ9B7Cki/i4F2P
BiS/AmDhyDV91eEE7VCzTraLyIHG4EjvbQ/pqJnSIL3tlTZA06L79isGBsV0KFMo/HwDvakGMWXX
/dTtYdcHyV1c2/uMDB9/A6OrMBOeqVwLGBZzWswryxthjTXBysvUam2axiadU+ru+AFtpo8mmdEX
BqVmTNsmI2uxJ1e9yUrsb5lbKOgGu+1+itRLqQZgoULQgplX3UxAuPUCqVo0yhv680zCU8dam+Gr
G6O+bIeDUHTM52reqAMOXWqJqwTEgMdUzZFTdsiJkb3P7WEf5u5ZH4wHyscvtw3u8jH7jSz7tism
Uih6HG2vop/dM1cO2uILGakPl/s69xN8BmRPTl0/MmCu0XLqsDvyKqqo9j1MGLvWXKjVYUQQY6Gr
+FAsfcy41o2ZfASAAGlMs9vKIPup6eHcoKMPHspWP8sBwl1Ib3uo6s9gUCCSZIg60LqEWaccAYu9
ZLg6EOTrjA+Z3I6Gv0/c9DvTgGcpo3EeClNdRYi0D1hA3Ux5tZqGNgEATBKVlRQZRSY8gncjLcKt
Wsw0XgusiEZz7Trw3IdS29m2dsqT+gJ+H2REFj7gfrbmFPa2Q4Etmqs2N7Gi19uSZHKlBPVj7YQd
MoJ+unJSf9WAtd2b2KTkignXDF7lCivFuxxRv6ehYp7Qe+aqMhG+miIy0lHLH5UBBL9e1etCsxlr
0HZpwupU2+5zY7XvfhTsk/Ivb1x4b2TOsMqLtd3n2t7DX2FfzsMreqDtDbbG4X0x6ECULCJNjz8I
awk3s1oFGACTu7Zb7aiC9t+Glodkq61iwqMDfRqN8Woi/2KDWQcmAUFSmfbChXB6Qqn+1GJjfFf7
ZUurWvvTFKgx7ryvE2Y0kaaxmCZPRXeG0TRKhR7oiU3cuYfAgkk5h8hLOTkrYohxeTAQ2je0E0/r
I+wQL1HUkbZaR/O3gIlWWBq1yYTMhqpdIKgHuoZfiRptG8OEsMJkxU7So1kjXtj6+avXlnxqC7D3
aN2rFlKOlbYzEXYHE4Gk1ugla7Mog5XZWqLV9zZZnGwO6PXQAHIQBKzRvoXcjDUXekYGCkYpEy8d
saJq6ndFMT4OTnQ/dz5ELmWE3CYwIt1Zp818m9S04xuA6O7k/DmhulUHLJd8v7k0jbJzQaAwTewi
jPJ885o1lr4boohB+Xyn9e4hnGDFl4KS8Z5AnL06FSImsB2SVYlupWkjzOjPtbbJwYdbvgPGuW/f
WhMsoGdmyVoFzn6b0fUD9u0m+5R4aR5p7mKOUceUUhr43bxnucCvug9idAvH6c8IfGRk0NnLO/Uu
13idmYL68ed3qgH4WC06RlObXNy5fdPr9IiEi3KTFv22Rah2b9X6xhh8A/dDLUO4xt54IBoL19Vg
y/HYUvO3I09YeRA9J8uj6rGBl6c2CsW+eR+OIIXYQg9txMbVmU9r+i8fzNxTSty7VfyFIG2AGBv8
diggyP05HmEyfyg0Y7wP8M8JnNheA01LUJpxt6QuqHO0A1jCiv507N9P8LRIYMCBqOjHqelbFAan
tCxf6gLWMTArRPebDX/9BJ/oLVGRzEhsG5TPtG0xbTEn9TbwmztNz34VGC5rL8FEMbT3aZniIDQ4
+3kCIzUbP72qc0rTLMTFAqxDLK3FqNzXM/KAjY+6D3j/ajhAF30N2/bchr2HvB6aBk04nSxLMW6S
3oYiWzoAjXDNdNRu544WKGQtgCYEKWIMkRp2bLgA4QnQUHA7RtPOA6VDlq9saGFR3xj36MbnO+Df
6ySsHtkWIbmRgo6A6dwO2Ws/+Y89A8BJ0V8LwJJ7p3P3tWr+1XN4H6QwNEhu35oR/K8+dI+OHxzr
wMo37QQzOLGPmavvkhBusgY63h64xeGD58QbJUgZK5ig5LO+3iF08NVH3AsngZXa9dam7ZpTo9AD
gpd2E0X4t7fC90/HfoVE4aHzaqpKc4YrBTvixsgtxLfwNq1mplRWy69wz25wVHzxM33vWOQ0qcMm
t7T5ZCJSdlNM76jw1bQ+gYyn0HA0uKtNS9UJcBXRwRmihoV2vQ0Z/A0r1RIGDhQjMqqet6FnTlZL
q8rPELosC+cjQ/izIEXW3OJZj+m5dajUaQF7I6jWUG0hANnjUzqT7/U1gBMTgv7gjuUNPhPPQY45
jo1n2aYwi4cByzQwSwiZI5Q3G5ey0d46ywlBzgkiFR+eLnntaSuv67nf5XH1bbvKylP9s7RtdM5m
qTekCom08kWJa/q82Kum2iPiOZfUASlG61JTYP5p+Kt2evws0y3No4mFVAJcOO66h1TKaDxJu32U
WWxQ0Vpc48q3al3vJA0ySQQl65w6zp0SHBNZXuyYl9rkU2e09az60Surw5JmArB6Lnm0khraLZBP
N71ncHSMiAT71O2wBJm7dJfq1X6szA99rpNdYpnODS4+GDBhU7uyEug9Rn3HdR+CCLaoFiYA9kpw
w0xAB1h7JzLrr64bnodZ1bYD8lVT8OHr9lMVokVv4Eg6vbpO+q7lUCLqAEQNURqM/UCvO01QjUpu
Z/fdNNSHesYjssgwwBpj1Db7r0Rz522jA1pD7wH+B9o3IOTjNWZ5zbrwYDzweI8I6jvw0AFqh5h5
mFbmwDgobvOuPoYqjAYGrptGD1D1si1MR1L6wLYLFKjFMbCu4fEEtn1orPFJtZ95HN1aD+Z3HKEQ
AFGRCkHgNS/aj8LD8CXt1QYSEd2tkI+faSR4xVTsKHDX4VzwMaP51pkyrDvGU9ZybuKlC7VaMeFz
mMZbXhRILlbOZgjtxzjsVnHNiBmyH/gqkN0kl8iEwuhD8HAixVvrUbY3HGwQSRiPk4kmBKM95o5T
h+8WbFFmgm6UH8hoGc8iR+oBY24etKyH4Zml+JSq8xYnWpQDED5a5aBHgZ2uglhyBjTnEOK74S8d
bIdszkWTYbNteY5a7xANRsVfu4v+TlPCXM3RAE3TO4TwREQh1RBPV176ZDaPapW8tTOGEMgbDbtq
yMC7VP0DpgnAr7Ik2zSBhi7TyWgm/SkOgmMVwn+xmwKoTYtuByMAMhQdzSIlIUNRdHIWY7CfKAS9
dddMPjyQ6Xmc/DfVilBtndMVHBWcmYaG8DvDEwy6HTZob20Uv6MeSuNYD19yyWtCtHZ8LT8xj/Ju
Wh+9DuRpP70pPPsp4h+9qX5lMYwfN4NzHk4FH71ZKTT7OJhpcfjozSRK9Txjd1WlA01DRy+BjBfI
csByxgvrBlL/vEHa59lSqGSSAbClZoKLjCvjJaZPu0M7EUHF7qFElJrU1H2t1dGg0Vw2W9s+MRN5
Z/BEeTAlmBk5Eb0j5R6eB4Z/6l01mbfKFEOfte1fpNn+SLX6zd/MIrJd2OGzmWMi3FrVirbyqQvy
eO0DS44s9eIqmPp5sf1XGpF1W3YFmNawe9Ssx5H+YAcQHom2qxmp3BcP5XpH+XVrpg1VDb/Cyqa9
FvnPWtd/K4hL7k0aNZkOSdjTukcz1V0wUEi/TXoJrswGSQ5WUezhlMHbVEZebwMTPJyRtvgd1/fN
/Gxhz/Wl6uk+VVUqWJOCJ/TGRPbgV1ElwPTS/NbXYTTpmYvD3zGKwmaN3mhJRnXXezFqxv2f05/K
ERW+2suoJ0r7PUnJY+GzwPPu92V+Lo0Oq9/Bc4+l9RFm1XQTmBm6NJZhbrr7rHTMnV1hmIbMLdKj
SQISTi3v64h4NJC2RprzPLbNsDWRVb6hY4wFIZBjvboJtKa58bGQqgNvU5b40gxV4gEib4qN48JO
ZTiz02a4YgirAYn7MXrbfExGmNfgEtxtqNRYPuhP9PgM+NjgXWtEc+JSelpqMGG/QH3b6mWP3ZfP
yLUobl1kxFBnMG/UdtR2fk1zJIVgX3uaf9O21Zqq+YMrX83YX9Rtp90mYm2IaBICX9EXKhu/YIhf
5hgNjpIqezsE05NNFgct5Smwsp1ZmRqguLUxRjpVes96LG2S2unXBx7cpm+eqb6if/CDnOUr5FuG
hTiLZyqBGBmlZOOQhlrDeHR9r9nT3k4bRjZW6sFsJHFJW/wr7YgM3ZM0JmgRWnZWqo6ySoOkBpo7
/s+ISkxTVMpabyGXeb5l7xKbfltGhRElxvTa9W8DJoW3rPp7Zca+Wjfad621gLpOgKEKz1zTrHgz
QnItAyOCpKdF2UOHQkyKh8Onvs20HeIT2i529U9Vo3U6G3pzGRrzgO/HzBafn0MvYrpmJsa6zq38
t+yb96iu828nQkdnKBztrfU5c2YoeE84HqC6Qol+nNum2ZsDTsopSpb3Htpf+zJlJcW9Pu3yWWu2
I7SaU+2RDfbwpZ5a6m5ueG+80GFSGUxH1psPd/Cm01TvI4JhxAHVoe0MtWfl+OFLkI6cNCnMWKW3
/3D2+rQiB8fWnPAOBJ2zNmVCV9qD6370gatzYDNZ7VmF6ylUURPKevcmaP11ryY7tep++wHm+Rww
vmN2gw0jABaUURhHUdWlnbGqqmiLkSj+G0/JyIKcsfRDjIKuDkLmKwVjvjVWZVvH+w3CBKVMDzav
2ybX0I/zDbfiC4diEpXsMbTGo25ZFhr15PUJRujVXG3KCd2p3HtmRITVVo7XIwS1tV6kmLTa9r5X
khQgnA4MOPTzjWmZj7hrG3e5CdsVn02Qmm2Uw9TUEEIOcBnUvYpGg39NBrJBHVUIekOrHgFFgN2U
F9YMvi+EY6ZoyIX7wN0tJCV8bhzaHeN7PpEb54DBhmHKV5qG6mhjfqP9w/pOh3GL8vlKNfRp4x9h
PExbbdR3Vo4cl6XTQWCIm6sVegVZg+NSm3y1mYaRGOZq0NWzbIdnKLDa6MdiUnSH+NNMvAVQ3kbR
ts7JaZnmI2Q0auiozKqY3JErZkV2a8fOm69O5Hw1fyruq2Nb12hdZJSUlK0FLSu/xxZZ17eBMZmU
7p9xb6C2hGAlnnQV8ikg9AsnS0H5efflYB1pxfEgXGRtogo1inlSaH7G92rDpBTFaOsWYY4bt+j0
NarwxbovxumG9gRydhoNAjtwDnAroSXOANuzEOn/oPlu9H6AB5CD2J6gwBvwSmzM3zY9Op69M34y
5/f3vfFgtxVkzwGgIvKftAJ+o6R27vIy2aoaBmOFcuhr66gyOT02qAZZrpfv/IpWAzwO/4bmUrqZ
jU0XFPVdHEUfaQB/ER1Zh1qx3mglBXefYH1HTQgLAMdfVJgYYOnujCYl/mZw6rlUbRPWfCZQL+iQ
jwi/xx4HOkJgzBxDY+MNHCnT5GO60J7IrMG7puu2ma4OzGewOyYlOPwC2Kw4wJbdfeOpyOmQh619
dVCRLbQcYnR+p/doIQaqXd4pA8mh2ehP3BOk3hzNAhdeF5i/dSRPTr+dLQJ/OuoPyMyBDPUaZ40m
NCzRHZJzys7xh68K7gSdAHW4GTACHGpuc6nnx7Z0/dsyuvf8AahesXaQerhBO6bVhy/Djp9Cslaa
YeS3TzTkrkGYXlQySpYamscDhNZm29OqlBHF0viWYVChd1+DdRLcnqaZvzLUmftjqnTfZkwW5NTu
j+6gZDOju0QP3sqZLoExyXTtjOlwy8UxZ7CArTDKWd4UwvL75NxJQ10GgAPCazfyRQ9+TamSJwH1
CHYDjcWPmFww7LwnQS/VIAyLgHZ8hdcQYgtORnUeJSEzThgkA7bVUUNpScUj3XFaxqBRB8wrutNk
aasYpVs6ZmC+gLbKsNYOaIBo+jMqmWjEJ+HBH+Z1AOBI/j5H4KUDhUXVFaDe48XJr9Kp55oZs5Kc
FFCy0nZfeuHyfqGCliyabktnXTBcgipOCvczVE/SVQeHLawPpI7+QaoWWgKdId0/z55AJrLskp+X
mXpVtX8ylacQnEbnPMcgAP0THeUvgS9m/viiQVgd5+Ew9SmKsaBkFmyZINV8pJL0Il5jQPFngNuQ
f3W46HSbCAXZqc7nlYAAsCom84vBwTJJSIb3ngm9AASAwL0pw1n6/8snEQjPrHwwNH03e4gDzHtM
W9+rOchmm2Jbbr6kNiZkOZyVAXwB+BcQM5NWkpsFzeZYW3bL1zCpKKvP1wSiRmkp38OpwMqLxrvS
jk8mFFDSnejaMbjCyOSGouFFBlaCCLMq+1dNDnpgfi8zJaNfW4HyHQl8tg8G5FNb59kRvcKegxro
NKOP6WH0wJFVYfzY0CfEguLPqI3D2AQbASZElnK0IZzK1wuaUwAMdl18+uGb3GXBkQqrQw24LlHg
B1B6sPV3AU/00stPGU3Jh19Q4do+KrIriuc4BvOzJmH6nsWwSBmUA7SSORtdTh5Z+5rJgJ8JVGFP
h8yMNwu2U2absuaW/5Bhj2A3RrU9OA3yD7F1wWR5xeJcABFhCom4jJ8EViCjHvl3ugU4dhZ8XGuz
PdpG/DNohRaPhlKhB6b+lfF0FeRK6QBTlvG5qV2cuXlDAfLWUrMtMsd/MkRLVPdNhG1kWC8zbgEk
OA7ABaQjTEAMsrkiYJENht8YE5JH/dQeSM0SQZkairRafLfqUVb5v/XDHvlHwxgOCRorAgwxsJV2
EBRZFq3ZT3+D7fzUiKw2av7kMxXOE/IwNAkvcbUrIhWEHdfGA0yMFBaad6e1rLzEbZYnFGRfjtd+
uC2pjjPM58lP8OJzd3Mhy1OWCKclrPMPfy4/lwUif6IsRsinD13RP7gkFCOA1SWwmPb4kVguQgTW
v+uTi88x4aTUe8LckkUqkzQGxGPrPLT+QC9gYDaj7pP2U+bGstcFNmOpLfIr+kQ12CMdCtTD0R1A
OEle3KLMQFCxjdM89sFPWrdfOBSOquXvWsfgYtDrwq47f4yctN/UGPbdGL1BRkEpiwpVvp04oiwr
eDaq4ozW3gq543vUnH7akCPL1zBDxkpFtLPUjapFQJE8ANMzin1x2q+9Zr4ECUCKfGQ2ZcI0LVNY
m5oe+Dc4cyK/o/j31myeihlUEGCF5wktd3eCxhcjVTYYxH+nwowZ0IqDykDQwb9GiH2dzyiaccTj
DI7oPcukNZz3OXuRtSDbaQHKht6LHVjLNpIgaTfOD9yksgu/I05WIVAs82bLUMk2bOPXBueiC2rP
AknaNvp9O0frERkNho4CABBcjVPhOR8BPCCi83LNTB5qJAgExBc5d4WfnhFL/DPh3LTz9NdbqKYl
/n0vQ8hKv6bVcIJus/a4Yoj811D6bGmY/QR7T7Veg44iFGAis0xKh8F/9RPWlWJdaPC+Ng5fpyEo
aDC+udE/+Tn2E6AC1XT6q1v/JynBTSkv5ax9W+XDQEIvATeuy9+YYBsq4+0c9rg4Y0TIshJWm8BX
ZQotEJY0svHIbvRzPrrPLX3m1kbZvIeYWQ/KqRKwuT2+FawvWNf3jkW/GN5Cajpbf0rulpNWZuMk
Zz/GpL82lDOCqR+76CpBBtnGXYND3vIQ6hmqgpUgvhR+l8qDdBDdzH9FOoOdBkUFu81QQ2Fst0CR
BCWLzfKhqUthWWyoxg8x6IPcJbJI2I60fh3A/BCUyYIGWW5b0Wt/C7B8JOz2gUEaeKx0NnbYvaZJ
f2MaAFn+vbLbJol6WQgJTtB+ONW3VzdvEskkbZH0JAjDQzIjRcSfE0D8AmkIYmPVt/pRQpfAI7zw
r1e8Z4xo0RZM7uTOCtICpRQeIkgYClW6eP2tUWp3Y1Sul2stYDYtOPYsDN9Mw1mYDZL1JOi0Mzwj
goY5E6U7N59RKHf/vdVyv4NG+Yli4BrRvnPNL4meBpimatSf+tyBTL2JVPWy/AF5Q4EGNnX3lbYn
D3Ozf0yOf9dkmd8aJVQ7HnIca5efCiJo+aE7IbiTZY/CSYkGuVgV8oZTHgvR3xl5I2VKwVM0t8t/
yJmqNdpzFUBXBhkhO8MgSdPBmRSpRxdPOcyOcS0znr/rnjp7J5QZQym2EOXv+qH47Z352IL1bsru
O8i36FD/mb31Pir/x955JEmyZNl1Ky01hn0YJyL9e+Cchnt48JiYBMkwbqbGyW6wAKyiN9ZHLauk
UA0IICWYYIBB/cqMjAhnZqpP37v33Aff+6tMAAEhQzFxqygZ5L2dDah8fYMpgN/iYI1XIacign0V
Hn5uOM8bhPxuebEBbPKq6hXaJd1URBXWEGGnLKAA4Q6kTpxfCLClp4zgTQYei/mjjDTa2QNwnOoy
EkbDhMWMu6dAo57661XiKOgo+cT1nRQ6mZ8pccC5/6so7U9JpmmGFacFbZ3EPWLmiVZsBlnYY2hx
5KpIG/tOsxiEqAOwv9rTGO4GTrXJ1eGL4Zk/mPZBNVN3GZJPAio4fnGBEW4j8FK8+c2+aVyZmKns
i6J4CISlHmNSoHtXFLvaOkeErVvmgPqBQSenj0w9ot07KqaoVoEwboNhEnEe51xBvXr0XONadec+
6AVZ6liSqQ03dq6++MyUNoPKfMMoXwyc6hsBgGvbuMq1mnRJF2g3TV9/l5qO46NJzW1k7mPabnqj
x0f6bfC1PZMzcTrRQo8prqqkXCedn7KkDBwvmiKjG6xsSbyz9mTEseQP3sF26Xi1eIFMzmSrIqv0
Q9k/26bf74rqYUS8seq0+OWfj3Z8/L8IbfyHaMftr+Lug0rlP+c//j+Y7KipMKb/d9GO3Hj//t+r
qCn+5eEjb4r/MeTxrz/7t5RH7w/bsinJPVf1rN9xjX9LedT+QAPhOCr/7poO3/b3lEfN4d8021Z1
Q7dMA/f+31Mede0P3fNwaXu2y2HWtbx/JuXR+c8Rj56tWbxcWt2mbjLJ/seIx0B07UDUWLwUMpXV
Hd0Kt/8IvK4GWqNm0xKwfPF/yEUlVuB/flgGrESGOKbmajr//ceHNQl+c9Kkp3eckfrOiU6c6+is
jXF90QFqCq2MOebrPxHu0Be3vYFQisK+eO1D/ccHAkR5ZoILJiOHMLxN0YT9E27xJ7cNOZl4APYF
alCkM+OW8bOyREpMyeEaNIuZOZ0BwJII2zvFehwg5RYqncUpaneeAVoNCJ26I2pSrFrf/BogGlBw
QXNodP8H0p+/7x1bbJOChTAoepl+kTz5iZrsVXQ8A/1yWg3j1tXJI4cQ3/RMe33boOLvUDWjvrGq
nT3Cukxm5rIpku2oVchKGgNYsKsuHQOePGN2S6mAFqg+0PyqcFe+m/3oml2toSy9FplLm8cx7v0U
7lJfqLiBPYZLbh+fAluMW7LL2m1RAgus4IisMpLWV95EkzYmMmoiT6OK2xCKBcP/iFLFsk82md77
uPMfGfOA51Jc4g3C6X1MKC0axQW9HLH9xoyPAfjjU3X1MxRLDG6FtinN9MMfYcz6SCB0wkuZHcFw
SkDHj1VjrhL0eYvKgfiTa+EG3IG5cFT7GlkoxGA2Xkqr09dFNz5biqNSINmS981IwHhTCi1cE/Ku
rkGGX/1meIJVkp8quqsFpMcrUqeF1nkk0ZnkgfsOIqSg+7Ddgta4lf4YPZ8JOq5p72dESk0cq0hW
KLU9IzMuuxwkDOnKjL2nQaxjMCR6016yvAzPoA0tZu5uzQCvMxnvgU3lPXYhDLn1ZzDPKDLXOMQa
UN7Ksg+QyJ5dBvKIHpGUToa/pIc/7HzGiQvqEWaGfARtNORHNUAfkujsP4EfbahC3/rSlHN2aBSO
HZj7Cd19rRJcPgmuu8ApL0ziiqPZxV9WY5B3LQImxWCP6tr5sQaT3UcBRg0zWT976ckqPX/NpHZl
RNiYp7Zt15ZJT5FJBb+S8e2mbrBXio5BR11jP3Id+mCpF00b+owwm52zl5ubildL95wS3GZGghZj
wfh9TYeiXrciu4wj+NiywM+oNDoqewfau9dDBnCScF808Vc+luQhyV+i+P5J7bN+50zRNvDtWxhV
HmOR4CvJ0LpoA3QwYSLLKRMHuBij70UXZuSoi2nLGzasdYLYmWXkHxrkt62ddCu1S5trkYy0HKY1
kHyNqyBMF1FL3CKM8FdB8svWQt/CCCOLVj149fugD9pNNxUoEXzwQ3lHtI/thN0t09JmqaYODqcB
pqMCGsQTwsb/EBbbiZHxdv4ruOOlby2A9FuHxNGAJ1VIOuKwbjYUhS9RDDi3y7ru1qF3RMI18RDW
IgO7vlaDULv1sOJulr6QgQMmeCnbj5OnstHWjLbNe3Xd9pN9H9ZhvHURKxGQbussEsB1C31EFW0T
kx4Z0P1A4otWLe4CF/KjnvJdKcHyq9Gwt0VGWa/qojyIHvBlH5pIbwJwiG0/3tWi67dagI+zBr98
msC3tRJM1dXdCH7QNc5lRUeInKuNT5bXMaW6WE0JDGoVa+y5tuPsTNTrfR8PHhyqCu596O8Cuz41
vpWe+6IBrNg5+6gcj6TqTZvQqH/A1UZHMZKh2CKlyZ1U3VtRQJnqMY1UzEY/qG0arSqXcl1pQmgH
HhSlOoWjI0MAB50UrWLsWIwGpT+izzIhXzXVcg69hI7PDLcgCJ5dlsEfIgnKo3rpu+20CWoX+Dkx
AAezADfamiYJLfUj1S7tfitFadxBTSWalPjUz9qd7K3tF5A/q8E5I+tqfLJhIq3ft4H3khq9xQAc
knNnSVY/SayYVg+ZlCY1KA0WsGXGNaIiJjdUYcA8SiYGD44sz6r+WchyTTbTGYWnQFwo5UJZ1JlU
d4Us80bqvUEWfqDeeppdFIM1VeEky8NIFoqIHBOWQIpHQ5aRCfVkbO4jWV5WstCESfhNMdluamrQ
lloUtE+/NWV5alCnjtSriixcHSpYS5ayCjXtIIvbujv71LqmLHpHqt9RlsHkYd5w/8AdpEJmgqSS
GkzRbM/lM3V0Y50HWVYn1NehLLSFrLg9Zd/KEtySxXhMVe7J8rykTpeBggtNlu48rn0wFXmE+upl
cQ93c5KHKBZIWfpnnAHsbu/LI8EoDweKPCaknBfYO4l55gTRWVshzxOcK7Jpa32OnDRwgXHqcDl9
dJxVG04jIacSrtQnbTjVZXLnxd7CkT7OoRp+cos2mYMQNjGw1UhjHv0ojs4wiLkwNS7AbtrqFSkF
xl+/mEgfxaT0P7L7pobQJUJOsqbzXJbt69zKalW+UAz5J+kcT0WdL5xOfRmTa4hnNZIABm1A7O7m
X+NF9tIkzSM0K9o0xvdkZ9Cj7Kff/dTU+GZ6+SrzCELtOPZE/0lOgO84/H7ac42lL4WmXWOH/joH
OARzPH001kcdCIM6NS8iv484pbu4IAK01ou5N1d3WLUAEDqjvZ3FSPLIJ0cF8uwuz55F5qwsdK/y
HN/RqF30tvpsGfeyCT2Od6IVL8pIj9erra+OiQ+Uq9ION/L9mx9FxVAZ82JRhiCasm6D2u+Getrh
UHxuvEf5/sonqk3eg0i4z2Zkg+wazp0qJfvletVjVcOaGQBoINi7C6eAWbSzguh1p6WYXGXvgvcu
5jCs4cKnBSkRACH2fxU2asFNp2fTj1+v0xwImbSwym6Y4rsPEhFgFd+aojyOeBoX+UJ2oOdWdNmV
R0fBp6vymuePNVabe4VkU9kInd/7uUMads/O4L34/o3hygv3DusoPpyEy7Oapsdc8ElI63urxq91
9DS3zifEn4r9KlVoMz5FzjDmBy1izsXR+/yJm6n/VAoa373iX0szXEq4jfngTM1nbykPZmAwgi9p
Ie/nj5yi9jvFZ6omLi0yV3x22roa5+fe/EiMkFYjOIzgSuWIeDKTpjLv2WjQZ5MvaH5IWxopG9b+
sDFu8grVE3Fy8motL/j5UZS8WmmaciQujOav6Kjo8kcB3SP2uM5zrnN3HPeWb+37PjlE48ACT7dG
9rtl37sQ3EmDV99Kj5W88M5+gsm4Vn96laP3b9/u2A8/idYc1JEzMs8Bv83C9rwHB7uU/LtsZiGp
vCgx4HjMtY1HShv0R4lWkN0c+e8NuTh9Gx8defdxXKJhY+x8Ee7ln+U3+DdDyb5swXOTPb7ZoIvI
Qhu4hhGIIWLh0TrWDYrSfEF2CAmvylp6TSLui7n7VtvQFpPsRtp0D2O62wekZEJOp6lcQT2K89fa
tfbIRbfyFvAgg/DKuVFoBdxah1n5xJ0734Pyg5CLyCgQ2kVOfgZ3i0rCO5WuvmYU8CXk26bzW+Rd
pXb1Z+GclEaFhWReaIKt5efe0FST91kmhv3oFqQF8Nq8TPvQSlRRcqGR5td411sVAy7AG2aAf5qa
pgurbWDqM9hGzsNGfEKF5C/EGIlVMpTH3LhviKvKdOM4X5ByqDY7x/kGbYg2euWeK6V8jZuT/HIq
aCYVcMDU6kS7j9SAOzmUmm88lZF91KhHjTtgZnJUYIrRUOkZH1RFc9hNh8fOBJBG5F9M6O2MKtKT
6JAEpAzJ20H2aYG5HzWTtDsMOnU0zNMXMmaOA2VfIYeFEo0je2IjfIa4bFaGM25lb1tO0n53vPgt
apTf1yTPyhtLaP6m6RRMFqwaEpEkxwdyTpL742GMGQa78ZJe6m0euM2/Qna+8zr6Ege5VkqvFzFw
3Htd9Cni4t4RnARjjex5UujmbiBd4EoOhlAVLMYwfpHtX9n2nRFE5V7FlD8RNiPf9/mVylUqF+23
o7n3y1xOXK2OMohoXCKKtLugt9ZDXZ3CNvuF3P+ngD9h6m8G84+OnwRs90Jxdog5ykZSLAzDnboL
SgwrUh+Fz78xH/gPtfSiI1ELBpaBXPso8TDIhuyM/pGuaOmJR3dPFeJd51tGUZhTF8U1k9eYvH/a
tMcavsQ8wHOkr9k6dMNd5yGcdziah17S/ciJtCn2auu8yoZ4rtKgVse7xvBXcoAw9xol4mLqTrSi
X2c3stxw5ExuvuPkUNhy28eMMlDOGCTXYt6z9PDTL/3H2QcsZ84o+mi+pgvwzO9JPkoUMbNhgwkP
5tVu+irr1W+ai87dWoXxUSNeW36PVPT20ubcGdvKCl4GM3+bO9qKbd8R+rKMTd6Y8VPNFOaj7lcm
Z2SQ4bGRyYHE3Dl3mZHVvUQZyK1Mkxf2UI8/87fOb5hcbIRFkBG5cyXYpb51fklnm2rwbnZt+c4W
IgeWcheWUwIjrO/UXlnKq0waDWckBK474HSkT47fkP9AyTaPmjm9hMOtm2wkRLxvA9dnDIgVL/4T
XRWE/XIkPF+/ZDjhoOn3YXuTV1uqsbXK21HuEwGKMcdtNvLPktUyOvR5R605WkB7fw/4eIV22v6o
8rV5kpWhTXbye5OkqSRn2P1PFiHs8Nw3eSPPq5w65XsUtjv2pkWrNgB/2ZfYvi1Pu9G1WUJL5djG
RqFSr9BPvhM4JmNz+uny8UfYwUbPKfybX67WPyNAxwXGb/aUejd10RGNP8AVvkh//5a3yALlXwh/
kXs9r4FsY5Y7OeaU36kiFpZ3JEksd4PFi2EwNg/9HULCieTdzswE2T6XywE2mk1kVCcpHFc9Wpm1
R61X3vVpiCyq+43IKhllur2/a7MEWDcfsGJ8F9N3a3SPhgSdyA9Y3mDUh7/UdtNXLWc8FuSUA3wJ
P4s/99yDpetd5aamEDIM5lZQpXnll3OR9y5wM6ZF0YH0972OVWee4YxjQdCEcu4oHOdrEJ8gdq+9
JBfMu58clGRxey/ccZnZygdeEemD/ZsSxJmKFyv6nr9VAoNGP1ghRryXr4dfRd3LJiiNu0Gn3Mek
8s2LP6voPGOXswsVNKaeZXetLH3mpzCvUrM12omgNDDTrguuUYsKDIb0jIeTbkhd0bj5AykO5LUS
PD7WH/MlKpUcHAQ2mNZgHfQ39LyL+QeYs2sq5QAY0ydNfwfByvOTBXBVgHIuxdniA55vtFytbz3J
mymFyzxmkps+krAta/6+4SWBGb2NRbmUVYm8ISdZNpHcygRI5pfJtdYSu4goI2nelj89fyRy3qEA
752G9yFsbqOHrR3LOqKDWVfT++4maPujXO5KDiPytdMbu7g9pJ2QGTu3dDoB3g3ek7Dehk3OxBq4
BUwtucrJuz3VmkcpIZALnFyOKuJ+q65aSRaI8JtbGobLUW5Qck+dF7q/7zzAP7T2dV68hzrdFhC1
5dBVPul5RZC/EzudrBG+gzZ69tHwuw0fzSCEtspzAj/rD6mLmAU3dtavFZMTPPtmSAyELbr72XDa
YHIdF3IrlXMjqVLBz8gsKIv2HptylycrAyCkFCnMy7M5w12AECfq4beaJPqW/+9NJYpwfZe/z5qJ
qnvQaDJE9EcxDixTI7xJRMQ8jJJ22CE1Xwz1fXY828oTLCKcGNMJLeBmXksAI0qBiVyZSJ3nRY3B
h1s8JYznaj9kCF/dmbwbIMKOqZHuSrmhxk57UW3syU568wiecRryuapOEHo0Ty8d+g+D716mqXxw
CQfTzN8f9O9BmNh4bfQp3175QVeV9+DWwdnNx7VcO8ISXZSs8edqSlAoaWN2SrHedHGAbYa3j8JD
vo1yDY4tdWWF3jWM84ccyTreQeah5WFkA/b1fKsy7i91fHzdsJtCPlDM09FIPZRM4YqgmBOjN/rz
qGYaRoOwCE5NQEkpYWkS+iEfrl01TnA/Nc7CCnlq7BHfM0FTfoouuXttpFzlGx162D6j9ia30pnN
okNaxEmxnvT0LK9Vec16XX3fd9jo4nGmO0ktQEAuVh7Yl98HSUnlkAKv3rYJM9TvOKTfayBA5m16
vnLdCQ/8pN3LHU3YPe6IIPjkjKwr7M/6q5EYT3TD6Gma/CaIKpAQN7Lqko8V12w0SXinuS2qXFYQ
iRShV3oe43ElH3Z+5lJhNb8HpkrejvkokXORGBgLJ3tZpstlJVQQoxFNkhgfyJrnYkx+MCUtqkUF
WSUv2ydNrZaGxOy54KEQoHMSxWMQWMOd3Cbny19+iDPk8S2NMtx26npezOQbOldz854iRPsikp2f
gq4sjvLRpUBBlkM9qgTHfSKFjlqr3BfIVMJxuKYe2nPvmAZY/C6R5m/ly5zfX9UsgeO7R3l4nE+R
ZDtyOg/zJxOX7nwBymVbKd45BMslVTfL/Uh2o4QtSBbP7GVSM+cQ6fV2LrDmW98uHnJZ/esjW/Pf
sHclJrxBvc2fmrwsXDH9FDoT8SC6673s2eLekeIJ+YqMUjypqADlzfv7OckFhOdCIUI3J7+VY3Wy
h3zdmXyEdsrS4QTxZ4Y9hJpbVuloiVlOYoLrg0qskG8vK3Sw62IaHwiFsGgEluEqtFGXzF8eovsi
wT4dmsGT27sfBih5T7cFBkr/HDuJIH0+HkGdEfFior1OCudQui64Mb2jwxtoh8gYiOuQNGZV1rlJ
mi89og/QpzVrhiSboJpc/NGOwvChus7fbdAF5UouVkDcAEj38X3O6XOX4O+j3wPcH/wyHifJsus/
CUPAQxs577VdJEtt9E+JE71UTn2nt0q+17VrUTCZonHC02ydj7E2MsjT6TFt1GHVqIwXJuzIihKD
RKFL2tLXWVJ7qgsLUdom8z/FWL1bgUAlSq4OBa8RvaV55jIDG5nqsE9WNRtc7rPm2aK9hpX9Q9f8
I/exaOVU/QTL2dqyr/VxoxRDcTSIiFWnCVjilq59ux3gV1yKfpADgWwdR+KWVtZV1IKjHAVdkcsN
wFZOTZc8FSA0VpnbMF+wXisELUde5b4KinaNYb8C5tKc2lz/bAXGcNf6DnqGFr5zV+h0kLVEfww9
+444yXBhJPhN/Yqu3PDoRSQUVCrFN9rmibyYn3yqD5jowoXuEXiTCtiT7jrz7W3QMr2LI52QFCY+
rqfd0VtudmU5GPQMfQnEidJN65M6S4mnE0luxvtAEZwPMHDbNbazdgpPQ2WiNiwdusfjBGuMsRYt
dczcHXgG7VUDL85Srh36sKEHhyN7N5kueWz05srOZ04WchmE0UNMd9wVxrXVNVw7TfBaDvlOCQrC
R/S3XG1NhmilvejEAJFW0Wm3TaQUavpF2M6VQK9y33nEyWdYwFQgN8SzsrkV6VGHGbiwktinRdSY
eMnIcp/6VGU71O9s8ySYH5gKihPE77WBcsqP9zBZ3v0aTLCDszOJVpqpGys9bIOdngnCmWnMRV23
yAoFp6SLN1+tjWuotL/0hE1JdRiLZBHOC/+xJ+4+bxGzKG3zC651tBUVE8Y89jaWgaend5Jgpdb5
h8qoY+Wo7soIpmPH+GCD44uAJ64ZJN/EjHiB8VK6znere+8C9abmXQKHiA/DgE2Lg18tjB8G6TuD
WG8av2NB6pLOVJHMPg9oTj7GP2N+h/oMY02hNsvOFMT75HZKajZpBjVhuzoZQTAiSJ6J/XVI4gqg
Aw+fvxscnZC+s9sQwanEzLUHKtHY4s6KoJGZHGzu6qi8iiJ+Scy2WZOwvbL74DlPzXuyLw9AicRa
TgyX7S4xCCwkQAY6Uk2sT/MeGxyCShfzdJE8AvVHtZzDZygnaRipvJNhAIdvcVag5BcvTKRftR6E
f1brzzXmiEWb1WfXap+nzInhBMfbpAW3kCk+vFAm8mVvRwdmuwix1Vc/YzLh1K++QthkVwrsNQF5
5AJvE5kud3VQI8q1JX0xeKjJtVPLrVC8X6ZSOZykRrHUjGvshmhIdZIT2/o7swg9rpqcsRQDUoj1
ARSHcMRXO2REGpM3YI4Tju+gArzaNEeS2/Fwtdm4ipK0ux96+mlNAaOSEs1GdFoWHew/JVQwCZk+
IuTwx8yFs8dRk7JXWPnJ14R2rpz8XvY9EoNMT+2kHs0mo01PFkNNNmLT9fsuIgU5aYDuB8Zn4TLf
irkC+gR3Ul4Pj4ZHyW0/jgxdxmpKsWEm4eb/C2ByAlTHx1H8+vMvH99ZRPhE3VTRV/MPIhZdd5Gc
/Nd/+1ckPMGvYvXRfPzLr/knpYbnz78gBP73/1b/L37kr7oX0/rDw/RiQBYwHfUfdC+W8YeOAxhR
iE2jQ7NslDZ5Qb/0z78omv6HqaomKVT4OFybfNu/61407w+Gd7rt6ZZNq8DxnH9G92K5Bi9IFCmS
wnz//edfbB4F3Ylh2wbaGxQ1uvz3r48bGPP6z79o/yVURhfqVWAvzbym2W20/cph21oHZrmLJHIz
GMxXxdPRDdvDZ9lZy1ACskahICpB1TE5K9UNk1uX+P2RGRmO9XRntl7Ombpuj0Y+Ae8WDZKTqdtj
yE3XLQXYyijw/NfIOVaaP963eu3taxVjpR0ZJU+leYvDoAPJPXHgUvRTGVNRMMnfWTXokzEQ/rqL
lXuMJ+Vq4N4iGxgxhNdbDTajiVktwcTkbjcbKxTvZj0RzmavOoNSPiQgJSKEVS9TUAH5FZdyuEbg
/JxFND6mavhKFflVjdRKtXvjXnuPw/DI2rQfasTNoEE69q3prnOqX4gYRhw/xLvoPl4okb0XVgBh
UzGwC+OnF5VBdmOIzoCtZFwirBkwKK0H9L+LsWYsLXDYHQWO5WMylUD+Ms3B/Zc844ND52odi04E
JyENwPihPiym2M8g+l81eqdpUDEcU8sS8ApUlrI06cY46XHqiNhGkoDPOew+3Ira0rG68BabzqVo
mmkD/EDb1ETWTaxOlxy8IsMICEvQRw5FysKrjUfTBcmSMqagazewBCXVstJsbUX6520ctB8h4lug
kapAldPClzSjO4M2vCzQvOckaE5lrymrwHFwROePbWlVByhF1Kyg4JeZkkJcL05FWO1omYZLTeUT
pL/3ZpgGgW2Y+/A/4SYaiS/LZNqoZ22ZcbyWtT1d7Ljf5roNfadhI5PxvXo2YNkM9JUnhi9/DnGx
4oc+FuYuTaPT8GaRK+xY4aaVlRckDGMZka/iRj0UnYB5c9o5RxfpzsrUY6QxGXFiRvvhKGq+jNTm
y6qtXT0ae6kWtkhFJ7rtHMllusMuq0ZkKPfme1akzy5atqVwmFJVNR7v1L8XJU6HIU92HakHvU0r
sFa/9GhEXd+YT8fKwizWRpFGYKtekgGFVIlAUK3HAg6NeJXK2efo0H1wiPBzuemgBA24KbPnyB6k
7CPY22NtryfnUw/ClpSYeNwaWb8nGTMm3ijZKrayQjhytvRYXSpK9Ta5bbXoM9dbuMhRFqn5XfSu
Q368vy81ErCcYVjUVb4YOm3cQACAT5F+2Z3xRsvoIRGgcrvOXE8UoAs9Iro6GRImKonIF900WEtz
2pdpEkPOB5Zsx8QIQ7ewBzpx3vBW6OJAhu3C54i4sIykXUK5f0u7kUBpumO6sDeq7U+MzK9jod0T
SnDpbYIkEYpceuwbKziDr3AMg6XWwRSJsB5kdkmVXgp33dK+yxwSi4tc+/SJL8J1q76nFSZsR10j
qikgHPjtooqvUd80K7dnw1em6mzEI2Wu8QHJ4kPrujtFtcpT7lyjQGJRhurMdGybW+rObBJgGZkS
b8NzkGKsq0YypqrcP5pJcx9ZBMvi21e79qXMFZrYWbSuE3hTPehsTj9UePZSHXqBWZW6rIKjREBc
0K2yMKkWTSxoIfvs86pB4ZzG+WcqyP/2J7KClXDQdmp3MsnkwqfzrqkaLe2KxMwggXzVNFa/cv11
1HQqapl6j9jO26j1cJ8bKtEU4QofR7Cq4vBoV+0Lvotplxc9Zs/4yQ3UD91V8WYoJAzlzDC10FkN
djvsDDM5WEgPVbJKEV9oGomF9DCMEYF+r9HMmyC+eRN8pqTBgQyuLarHYFmmUXNpYPBFIOc9pd+B
pRbbiSrfyO1Tvyorqt2xtE6ukj5PMReBIFS7883NYGhnRZFLhDPcTOZ4WGDuqzouN8bkpwCgDsh7
z0mQh3eGmT03Wv8SEz9H6tsiyqZ8G05YzoCCpl2IfEhSHhLxNLnJVutFftcm6KJcw31xi1+2D21i
xJ8ShkSX6fTVU6t6HGhHLYsqw1bEflP2urr2q2LHfEUc4C5yo1s1a55Z0kJrybizTWOVoD9fpL1J
Cd3ThCe681Nr1xlYuGXvkV5gk01U1g2EUuR91sQYNXc4bWhTe0I/V6xz3fshvTaVK8mlNpmHmPVx
UL2Acy7WLeZwmt5mxIQDnSra2uS8lL/Ybc99Odb3BRm/Sw/UVqI7p5Jfuuw0nc2lwvRcOvZJEZza
8IAkwBz6Nxygoc10FnyLwv/w9l7dZkg3lYsJmY3T2ebNZYg7b4fXcNUq9ZmweczOnPoKJZw2kY3e
wXU2Ra70oGcZMGuBuzZ76xOWwq6YxKeesTVlMtF2NGP4icpIMzsNJnKDykcy7srNpMEfIYE30VDa
Tn20UmIuzcHVr3oDSFq59ICQF4oCtFpxnQ/4wzcDESKgEPdad9aL3ZlvHk1kmyYW8XHXFnV9m9lX
eNCFTw6eB6JvgZ083+ZmATya2odg52CdJW2yzLX+yU6SZ8OtLwl7bZT3v+QPo8UgNNA0FkVgwIcz
E6Ijo5rhorPRvOSIGz89MltSEVGR+hOS1AYUA1XzxAGX5Z4wd4LOSmBAMR6EJGLpI2tpbacHdVL3
4GxWgfxJv7VgW7bmpTGvlWXt4x4VlvDYFtDKUwyg6PUqnPi0M1npUMmqcBOS/L4S43scWD3hHuOX
4ExENNjDZBZfDBxempazEUOSBydM1i4Dts5zh1WFK3nZtbQp2gFURGfSXugccstZ1QVre/wYtad4
qj8USAx99VmRNtFaxNdnhvHseDRfNfJBXa2C85GIj8B16Azb/bfeUccoF+JPzZzSwxxZnMKejpgf
MhJlR/biCBUns8tlUWAmVUWICFUHCdEjfFpVRt0uVcvYjhlkT1ymFz/N3pNRikwzT1nnPdClMH0h
76Df2GbVrLK+WtHlI+t1zJ7xbRdjeq/g/Fu6Ax9BaPnYzQkvSnQDDKEC0US5WHGZrXEerDKVly7i
+hcRu8puJLlUGRD8VhmeTqKc1KhblSWzQLAhPuBAB9nbuAtypEGiA1OlolFURQCFLSuXWF5ISaX7
Qp1/SfFRMl2ZCj0HThFCHtfCa987T+PAy2pwZgMmYBCreBROo5o8u2F0dtXiLMbCXsmplkrLtcU3
7/D3OGFlLdnrsgyETm1ny3DgJE3oR7WoMY+iMrIPRki/29P9BxN5BpCf6c7woDF07BdWheygbfHn
iLi51aVPAoq/qYgKLgq63/rA2dpDIB7QCVibrmkuBie4lNNugIm9y3QbQxhSPwUtXG6IDVpy3Bk6
atDURnUT8Up2XqxcECHtnchF8KFaV6UaPvzEfImivqV7Tn3l9Z/WgNbG7WJMGQpeQxlo12ZQ2Mt0
ZxN5pbTekeN3WLnPXlC9tAlNGS0vNqr4RaUioUsTuo8cFKfDxNIRfnxvc50F+LPCONonGfrvMAKO
l14mKz/Q50GMB/ClQbIaeK9DON75RXrNM7tdOfDb1sizka/m9qIPuGmmnpXEyK5MX8/A3I6WET6X
UYZcdFX3XCh+WfRLUfKG1pp5UEkiVeJMWdt9cynMJl12J7+MLmkzPVlF8haE+uNIK29poPSiGXat
OV9t07rJtwGrm5nmKmSQkMQoLVRXEecmM7N4IWlAtLOdX/SshPvH5eE0yNwxpzNr7IL32JKy/ZTE
qDxd0XZqpuQwOnqxaFl6N1FbxIjCmuwhaB0KCCbGfjzsCpVGTMSxZ6RlH9n4IlvL+qiwNSyjuBMr
Mskz9PjTORjEL5f6Fr9lg6zZ6lZUl2snHN11WF5i3t0V2l4hFH2TdM6wyz17rQVHFRP/CZYO88Pq
VWuLd5Hom17V0iV4Hm2bESBsDhnpG3qFLY/u4FQje8sL1BumNkCiSgSE0yZMPvpEHKZR/XJJdbkx
4V2MhRlgkg/yszoU9pWgxrBCtcUiou9C/ckMsugifG2XD120m5TpVHCivuppAXKiv7Zu2R00u9nY
ip8Ap1mxK4Qns0Ao64pNJFrvlOpetOXI5Zbao0jDHw1851pVN3SBbfpU4Z2Lr5mJavVZQLmAdL/L
g7bZMNV7MJHFWsbYL+NuoNOX7VhKnxEMHzrC8BYtxi+PYGNGTvd5i3hRT0ITvJpzmdoaag/f4pbp
uXNj3gnd3+i9ONHgVxdNpECQoj+FaPe+CJEc2UQuSjjmcOgy83EICEMJC8oEeIhWfkXU8K3k9RVV
tcNYT6kWYf4BIQ9cT9+99ZNx7s1wWLXLiT24qc2bVaEv+A+mzmPJcSRbol8EM+gAtiSoyayUTLGB
pYQGAlp8/TvBmTF7i+6uZlFChLjX/fgountr7j5Lv3gwTPsRkvFJpB5Rq3KfzcZjVaRgNyIU8QuX
PGsXQLJD3d+l5fDg5x8lS+soM/4BrHgjXB2KUpedzJyg8YGZoK+4+DWszqNhbBi5LnrvS0glHZ0l
lxvJ2s7OvEP+wQZyuCzJo2FyWDINVBjTGZRnnMWhtq3SfN9r1W/dzOz+jQ0eoUEdtGstHW5x9AHt
zCzLoDuZ+TfCjy/KAP16OidLjw82e4htuDqZPe/kOOqBlouHkn00o/ED7oyHJISLUXeAeLNsS4TJ
S12Zx9GlNhc7FCLDGGkz1D2WlxuAmr9UY7gRHesVJEe5znowmd2IlaJhQzJl3NMYOzCmxvFrVjZ7
e/BeuJUsKPzaS19QRs01isDIYnrd2jhY3/d0X/4NXfFqz9m+r9NvGet/xeCMazfvHnwx/00Fd2iW
yAcdCN+S16fJ8l/YqxVeVa0iCVHXJn9Xas3zmGZrNr4hrEABXaktNzPbVYmAr6sE80Yxgo5y/vVL
/tn7VDpmd6M3/XPKYFNaVk95OH+wMVoHtqFRUi/9nYC2VDHt2Yv811fRgRH+1XmzY8NbeWWBupPC
bjqHPs0XqsuWfe+gSBtwczB9L+narpRD3Dz3vXgp0+XfItbNNFxMVwN4lwRFs7y2eQKKrDS2DWBh
WqJWsV5cGIMJLRAI/UMjKNj6j6KVl8pkoCSxD3BJvWxDzWOr5N/FYtzNDbtW1XBo/Og6SuKEJ/3b
gk+k15mJbigFSWeNB+G28dGt1mNVbRjMO2I/wEmOzO4USU/pSPyo2+lHaSKngNt/WZyQ8irAhlhf
4TflCvNV8gaIW0SzWyvknlFCYLQqK2fmaKTDX1PUP4ObXnRNiZ2q4QE2baxTpeHqcbQ/j7J6PQ31
2pQkabh/tal4OZnYJvWyRkz6r9f8O6/t95Xpv+hYIrSeCGdj2HdCnDs53TGUfme99I/ZgB+oneAP
1XBErFyuCV84uIV9nzm+S9PYevK9Bz8ZHlESg/fUOVNaz/qmGImEV6EIebxLkmO9MAOV7UMExGpt
hPJBdGaxrq38LC3cpRxkj+lwNWfaeqHnxQYvfYrZAmsmcqlOudM7uasVEiysxbTu5/AIPPsKmeiD
eI5r74LSKNmTRzpVQqZEbVVIjGAOfUVaaW9eek3tFEx/sTwmTftVjL2/pgiwlYlP1ky9i1v7pQTm
S+w7mNMwNJ9QSGwyUEqEmAJ3psf5UAntbHV0K7/c2f2jicSJDQ9kgHUrPU25vuuHsK/8taVFrwNg
taV8nMfhHC3Gi2Z7d6yeLiIjJWf2nYsp4SVGxZMTymLlz9jLQpZ6oXwpihjyXI/2ASzeuMZOAElu
Gf5Zrs3epmHcDyH25uWLVo7dCVrNpWwkvTmNyLcyJoU0hBKswe5tEwd3OWMs/E5Ar6Sxx0N1xip1
19K9efIGJLwjtjPYotd2ctot/L04SAncMst4549GexxbHDMa6gRPeCuytrdZmrLCpTC29onNDfXq
3WeDyJQhXtAiPGfYzMYJl9QMLnHr4wCkd8Pl4GJfGrLzRLgGeerj2iCEmDD16YHmTba2XOCm6UAR
4GlyOwBEGm/p6aJckQUY+AWXbZTmnxn41FVt0SBzpuJTFl60lfUwwXXCwFN18p7c8QvzC+UZbiA7
+86AHxYLmwDa3WYi/TXbZX9Fv22blyw9wf+kxsGKCLuGdrTXNQaTjmjyufnUioqtyjAxjSKnXmcu
exZz07jtGvvQr/ArPcjcfdjP0BIzxNgx+AZAMHO28adVzBIwQP8k6VouH5qhVxtIbnHbLGSg0z3J
5fyshTLd6POCuczUMDL7uM+c4m5065SCd7M2khH3f7ashgq4OFBvwIfjwRlktundHk0sTXJD5vO6
W0h27/Ro05TWprHzwLUFe3H1PlXLUSzB0PWDDnQFC6dpkRplG69si1G0ZxYI3/nTbWgUdeXoBeM9
Z42n171akpU/kfpB7XCiAmqx6wHF3vfyw+frBIuE+Gog5Vw0GvBInx9unwRhdcOs466XmPoAhDUa
U7yH9Np9JKMOzhO6AjHb+9ubJAuwM5+SQqWHsPpTKjJA5KbRAcBeFI9I00wEhFg+RnKlx7cRm+Gq
bKOz6U5vQqOhaPTCDWbz7vbZMUlfpPbAfInLdJMxyIgx3tSTunc97ev2nLp8EVSYqGrmI4Wj6uX2
9XSw5iDnY8aO0VvFXn7vzsD33ULfSn2c1/Wg4YWDgNNn8EPYCpgIVbS1GMyDJvC00d37bsflLtFs
UmVLAsYLB9ba4kbTBurEDqVcsenaiD6e0OQG/yP5onZj7sIIinIXB61BoUhmC2gt1h7JGD3bvrhq
OXRfI6f7rbkCc2dR7GkEYCXrdBhdEM5qVmltU00bthh8JRQ/rn6Ruvg3DfD/RMiS0Bs7h8Gk3mqm
uWdj6b3OQ3rQGnO7pBXkJM+cD92QvPha3GIU6gLg+RExK463juhxo9qa6s4KEj+9l27+EMLuYmzE
tmlq2nyctMbYmct45yDlCkB0QArrU1RU1n1LV11N7zb6AMDIOmDdpPS6/QKKkjzjKWaPunIrNs1V
JcW668IXBvl2fcu1sVlCsK/zyCmntdHP8UPmROO6+Z0nQK7h1UHttpv95kP6HjZF3QFOpGNZihIq
JbplncCG4G1ymEssgxIgBlkSbqhBkznq7GXSEDMzSlyV/Sx2oiq/03x6YbsQITOZfaap/sMlYhz7
s0V4+RQfhtZ6FtWgnXOkfKt4QOsLdRFs4kzWOuu0uspGlI3UwAvt4rccXsqP/abV6kM9FsQKyBx3
3gz0p/D+dBYggVYn7wNgL1ak2hdVCkI9YPyJdC5P7Mesfz1TYF+Mr0RrgqhxXUIKluVsxmO+Ya6k
ne44SkJgbjTN+swseekHNgusvECeOvHaKtAjZ5YZRKk2BvFUb+nBvfemrh1C1HX2MFBQExiCAfg7
FHaAtGF1Y7MNA95wCciVsf1izQ2Z2bEBu7fBlpdcMTYqCBNajwVRC+gxFIz+naF1bCL7t9YXRAaS
EXCk8xCyOev3neSvwJZVh7kbXqc6RGFikaVlz2AdRP83xSOOZ81wt9aESY3MisAxQA8V87trVwXJ
nvV9ZjvdwQtfy1oUa7iXf1HsGKeiXVjNT02xEpO+9WYqNb2VZgdTED3f8vFTmrp3Rd/HG9cdbaSm
cXanz8ObDbQtsEIYeAOlfDF68ZEgeUKtMuamsV85ppT3I6nbfl/hIS2PcRiKINJouZdGA0dUwyWK
h6ykxV2jM56UUJx/+sZ9Sdw7ZfKKNPJIVWDU2N5TEF55pv6pSfoBAuGWHddHfzI3kTm/GCh4W8ge
I+lzptJ7Jh+SvFJq+UEus3Ov/ApRZ+3CLD3q0I4y+DIZ0jCIWye3jYAuMT/yr09HAD1hgjUIauv5
ZKeEzJ9vChg1HfK+uhNwWAgw142dhR60aagSjmb5XrBTJyyuIgi9Ix8G2dVWWvEREcqHxXcDMhmw
T2yy8tADXuny4UfbjH2PdtJ68VrEDdhaXMTOi0o76gQSiopEYuvn5mWKnPmzKKu7m2kvSX4AJ33l
yOhtFYZVMsiQ44yFxOELVV76MoUP6Tw/AGEirsd7d/8QHguipJEfHXso27cvXRCCm/XOTzYH3Jjf
6gdqjv2eOv57suxa3A/miNBdvk84QkaUfZj/9+mo7XVPgxtXkSWzwRX9qeTcrQryS1k7GHlzrx7o
c+fI0gM+NwGiSuWb1RDOFKnIuG+t7iXuzKeEPmoG+Mxd5G+ErM7sH+OhfC14yKDH0PNS043vRFVt
Ix+dlkckBCJEhVmqfD5PMZay2XqeWDV0+fyhDoY6MHoN/LdeKd9XiPtJQ4ae+mw4SOBRLsrZF6ei
MgN1eS0zcvQBaGHhnqfMCdTz1bFWtsWIuNckq58aPHvwbb6cuvoZtyqy3EVmr0W8u6xe3ehHJGSc
tf134WLSFenFK4iTOwLf/lPnhID1PdkFO1vlixd6CgWZP/R2dh3ay9Qtf7fHeGKUeNcUzTSKOqhA
tMd74x7k8noxukPupGxmil8DuaM6kU5bPuikoi44b9RvaCzzJ2F3YfbxQ9/w/r4JJmuxnvGqrmbY
h+7k/IwAoUYSehJiVzU5neLW3NbYh3xKoSsDZrs6cb5prHNt+aeX4adKmfDnPzDuX5aHnJPM3rp3
0bmLO3eqvhalyU1Lk8TxmcpDuZ906HTKZtj681Wn9SYd4gZL96mfSip1rGIt8sMtXzlVH0n/wGHK
aq4Im7cYyruKrYdHg+1QZU9r3vw0lJ8q1fdGUerAQt6k+GZ/7wl5GoaCABLn65ZV2XsoNBVCeyFU
hgnqonIQlRVB/WOEfmAXGjj57Vi3H+ohTUw/gnsLQsdjRaO2GLCj4V+9xagqp1Bb7/K179JXUVpZ
lS02OMmnH59ux0CFGc+z/xUaD1bqXHNqrKNt/LvdBH5Hdnpk/innUmKSjXSd6Rw6UfxPXc9a77wn
inQoOD/eqD+0MCo7X37rKlyciC9l703pxCZ+c1lCsVe6Ap0708e1mk5bN+quNmJWfZBfmkUjMIbe
0S9/GnYak8GLNsTZaF5Lnc0zIXD2CPWO22DEyhWN+l+WVaAzzD01SUp5ZvHVDAj2fWdLZvPx5q2y
uAyUR4Nn/cjkM62Whzp66BZuR5F8qW+n29mzLC8T9my9+3QZJnIt+xrQjqsbp47kczHrK3Uvqi+l
vvcMtzevnKBEvjAqQ88weQficLYjQlsrjf8RXwpGG4MK1gBiC3/sXv6KcHiR2ucgnPclo59R0M35
z7jwHw9Y1T7n9lV9VS/Xz86cwz6k8M5zfOUZa/27MpyCzGFQY7xIKccsUfOgxfQuY+61vLivohkb
VPwTVQdcSp/KrWJiuzSLNyueXtQf806obPibi0KF7yr/mF1nmAGqR91QdTzmHts8qUtK/f0tSLdv
3dUSF0/qgduVq6Locsd9H4aDsPzfUSwrw8C0kavrlZ4dzspLoUDuvPvto9SXyvz6VacfAlRMABLz
J++fKTBG8leKe6qk+ll30hPzTf1RUhbP9FtYoXoF+sTf8qXgAlDPncFaDa3YJEt8VI4ZdOlNlX8o
F5bOxKRSvdv/l312Cxjk7MWpuxvrdK+QWQqdpbxyUZ08q685S4bDkMmQTC1jcI/qxrcs2HpW/pFq
W5XSxRDAr+n/6rgBNaufbzeSuu/M2b5TIHkAzteFCPfqPzlfytAak0OrvDsp3dY+y59Vspcak2QC
WA9JNZrUhhNIBMIXRKg/N7QfMFzQIKbOwaraODR5+icQthu6/JjKcy1w2/K//xk3OKHCq4DQUP4f
wifTTn7U5YD55hvsshr/eqf+u3hgeSqHvDlmOdhav3A+yM7UMGMRm6M8DrG+awt5qOCjRpBiZgey
f9w+9yNh07kDIyI+9HGK+8vZxrUb6KkD3RnR6DTDG+j4VzcXeya4n3KZdtIZzSDM/GwdsTmhFQv6
vy4OVL7MQBO+xg8OEDhMtHkaBPck32LkUlf1bbARufjK7tRFH+Fy8K1Xnazu2zjDPSCy5c8ZxwOl
p61jNC8Z2vcR04HIWbG0Q3Egu3en5tBYuQwz6fxoRnVewhS0xPikZsVexfo10lgVTXy5rcbm6Fm5
2Rz2+D55gDErg4UFG3LqdKrVlbZfUtbR/73xW+hwHemC2OSDhZk3I3XQZwhRw0idzydkq4FOHvZM
SmE5sXjgOQvphRUphhlphh2XtnrubV1I2mG5VSspWbtfFUmIariEMSza1042z2oBoAYbn2BSIki0
XLVl5OX2Y9XsGC+oEiw3qFFX0lF7VKsM04CziMu0gzVXeeGjOhjqH7UgUevL7tCR6OCA11EjlRpH
fB5dJpMUaxZsXBBqmFSvUP91SCICxHSirba6PY+52So51laIEbEftsoDqI6iWi8MSO18MinbeO/g
y7ot8gY1UJBdWZNhyTdSYNGbVeMGZyi86ZX9oFY/dUt/1bkJlYf6tlgcyMgcXh0VmKkc+z0JmlEd
wQYOPzyCNa3kDaO7WhglpG6GrI9rnF7PZjV/1SyY1YPqQBvkddre2RjuFHCC/icrSRw7/10QIWl/
rmgyW67zzVLkf19ZTTCOigj1muhR98rLQksPKtGhI0vUVm5tl3TRm207dMvLSO5oqkT81DcBCTD2
etMPuwskakSpkliqJq1OLaeYViITuCTJppVwILrA7OPc2ySfRoqVjX1eC0AdPaj1vvqbJXa/xrmg
0tiu1CXKzvq2QvZJV/X8s7pSFTBCPV0u9plph8uUbGCyWdXjHYHIE++qjgTtO5sk10lFuqqjg1kb
WCuOW75c1WZYHBYaD1zaPLfANKy+XEpWLCW1ZRkCRNkX9VfqpaSY49AkY7aa1uotKtOhJD6s1VVd
kEgbk0xLft5Ozd3hSEgtubXd8C8BXaxW3WoWncm3xci0s0Doqpepx1xVZScPV20BUvJx1VU16fpF
UCJuyc8FqXJQz23I1bXn5Mu1VyP7ndveSm2mSOGd+tPtWiSbV71zRzmxJLNXzfJqKzZjGCYFJhjI
9lUv+9+tFfZkTYRXdYerp7aiPcNQYU/HuyPapsNr4KmiQ06KwHzpPDUMxbjXnRNpuFTFlb+peNEc
54rz5tmbqKiyMs15zURecVGnx5Z+TFtabACf7cy73l5Sz9F2NNvTjLXZxDekbj1o1avMzh/VwiGE
tKrW2h4sQrUsMhJuuypR04haDHc6hjcYx+opo/bU5eFV7TvonZ5APd3GwNuiXC3cOVlvfvp4u7n5
lIUMJLXA7qvdlJl3uWzXalJQD9dL8ybai1pVqyVYZlBhvHdz8x92Vyydd+plLcnSiATZIfrkWDrv
Y0WElnqxWpPT3Hvs8SPWCBFs40M9rGH1bwf9aYBGo75CpfYKLrOOGtQVohVtq01xoqPEbPvJTwbn
QE08BUnZhfk+4IRT/6uAqOXEqr6usfY14yEke0gSna7stq02IUdjOrXy+Y7EnEBNrWrRhI/s0WOq
GQ2mF2awybp2dcPylh/Hzu3mx5fDtpcmbhXWXRyt29ShVxHN23pj34xynJ6JyOmZhMkCEDWNoZ+S
lHGT2Cp1k6mbTd2M6mZS292BRgUJQq8NaeUlqeXKJliweh9IM6/HHosJqZmMGPS52KSwR1bDXmEH
aKk/xMAN6To7j5T02xjTA6lIyU+/DafqiWqgUreqTdJ6huVF3TBqY68uTG+xtu7YntRWSX1Ttcit
zQtdjY/bHkwSEX67kCYCe9niPKofrDZgt2sqbK9aO17VG6k3bKfhOMF9v+2sVV0g7UzkpYF6DWE7
nMQ5xXy6k135aW3VJaSmDXWK1UTjO80Gcw2SyuKriJYv2W7UCVEnQp302/qHs+Ci6mzdE+62020T
QR7xe+ZSZdU5oWoXLuR56tNNGzk//szmbEg/jJTWqboU7JDUQcLMMtv+Uav8mqtKff7SHWq3e1d3
s5qb1QAp2ifbRGbNeKgOYGLD/bRI0h4/u9b4TIguxmisttVqdlDb7AJ5l++KczGh0Oq75jKlFmlL
5AezokP0fuh0BjDGfJ8p7namJpsJwMzPi3MJCbcYHezyzGnqOWraUf+dp51V+e+CHWCIZKyNhyOy
5m9KAJ/Rr7pMELOjKsEWrpAxcLUAUXc0/s01ONZ92Q8/t7WEAuouxA7oSf6hh1c1WNdSu2bOk/qj
ZYzawWi918ahHWn4332p0y0n/dNM32ok1mtPNi/SRfpWYbUcB+RDC6ehHon48dDjySgmuVWGb1Mn
X5F7U/I0hg7If3FvEdm0zv3JwKN/U4mgddOi8UTAnLmZYnLsC8a/uJcqkyU/ikZ7FOGEf8eK3seQ
JOKF19N1uo8H4majilA1PztQN3+zZiKQRlD9KPR3i3Qfl2FhJ24gV2qcXAUWbS2qcbu4Fs+dx7zE
GrRak0n6kk1EDugRCGbPiQL6+FCsJkMeC7GHseU/xf7YbNNwenF0k0pkBbudGn17log8T3FF+Ywi
XERlMJjq/BUZ7Kzly8c4RzSYAJUlLD62kVHVgZPOJBX0DTDnKA2ITpWoiKGIoP/alJY78t5Q6P1m
jvfVnNnHxrF/UDE9uwXJe1GT5zsUWwJU2HEc40/ZUWQl8ucwyxl1XdxCJndMKp3OTCCY8eKVDVyJ
ZfpqOgZ9x8Gb3KGwJ/2CHBdXH2mHLEhDjJLjJhKOZqxj1iEJI9+ZloYl1jL7lZ0QszkVcIhIEadm
nlKpJQqI1pU8pQtOL8SUl9Sto8CtA/DCFA1RVuk9Zr0oBCYPdgsDAwYIyGtwSlAaNNNp9pwa7SHH
B/g5s2INIbIoZqrsSDY78YaBddiYbfpa0x9Z2wEV+qtdoba6mb90t35dBnpYdoFOtzD2Qw1bY8Ll
hq3oHo3e+xTZZDHk427pLbAf7b61xC6TSGhKw3/IWBBA1v7NVSq0LiiyIGgKZNldE6Gzm/KiTWpX
SPS74het0b0emlvDSe54w5TU2ew5y+69uHqgscdd4+D2JN3ZI7/w0RWhS4ILLlzHswM2OuJgmN2L
VdvkCU/tVUe7bi9EpFSD+BmHGBZh79Axq/rpZLVCKYro9kQqKCX5xtl4oWKrHyY0XVvkf8dECc7G
uPme05dx0Z8n6JAresx01RHLQZHcoui/JG4NbxCT6TqKSRXrMH32mvfW4f+iDzke28LCreo52yZy
h4037zJciqtkbk9An4FF6lAyB8r0npO+YDtL1umCLoDqycHq4tcubwk7MQnoC6sJOJXFlQ8Dxw+X
DfLt4dgu7yXkgeecVkrWaOjVLEG4IyUOtMHtdwaqrKiVQXIgY8zo4Fs01MLRgkuDClBtE9VHu/Fk
9Pw0bscaSyp644VQoAyzcD/B+ULXs8KecwmxR1St8erQcsIt4y9rfQ7Dldlqe4Sg5J7/I1UqpzJf
7eI0ey0fJsdoD02sExlENSacfbrWvethEBVHwFRBLSsWHoXXw4HLDujCyuNslUwjBKpCyCUAzevE
bjDafRam3s5HsbzOdJMkjQXXSdKLwBDNJSozdO8VlDDCm7O+uGbtwvVRoLS3p3I7tvQgQTetB1OK
o1XDZfCJviZWezIE+wRzlluXrnrQS4mcY4YmKG3/aZgf3dp3jl7Dhr+qEpPsyPDL1fV533DRib54
nmTWH+3I3/dNB8UiqgfUdumpwgu62APbbSwRyI3eELy/5U+U9fINGGp7LTz6NCEiIKKQn9VwP1A0
Iqfo1A4EuHKjk/6huecZmcN2sHUPTQa9XABf7MPzdN3/8r13ugQgrFkNenmJoJKwsmf6bj5B86hb
pyFoNM+j4WRCs6lS9ywhBWbsk5GN7OzO5zh68RYVyISQh+AojwLUAmhirB+jxmhWlesis42xmJOc
dGjD9reQCJDcsf6ua8RU0dNcOneZB8Ob+rxajyBTV+Qa7RUdD+0QNhZU9yxCPlV12bOe500/ZVdV
Nr4tZ9Q6c8j1vR+RXT6IL7UQUUUPVV/W0NiyAO5nmgbmTu2b+6661vqxJaVeJ6VebWxm1/9I5uGa
U3dJU3Fn6M99452nMXy0Uf8BHe3PS/Hnt2l6GazhCdML9q80BuOIpMAxi+PiWtxZgz2cZgQ5If1k
RmDayAtYjl2jHxyAkkFaOQ+ugVyWs2cEnUtocFxdEKAf58aPlRT9qpnlHoUCQSBhhPvTyOguTacq
rOR2cdsHdHX6QYwfw0LDpkZjIYhuTMP2bAk/2zl1cvHDrNuM7fyLbDwK8kGW6zprST3F0G/nRQ9C
0YDoBsZjM9rT6+ImuEsmO9ym9LCgrFJA6RO83xU6d06ztVjZIbGWh0Vv0KZrg7Vm3NpGDhoBbMnL
Jp0Wev3drp5d/kApig42CN9ZMLob47IZfWsESMKiH9t0DILlMHVpujVT571BphwOFJRGABJ2Wu+I
dcNcoeRxbKFWXY3T3eP0sNjB9U3aPI67FBiNw7GS5VMI3UST6BGjtH2dY9SBrVLmVqlcJ5EPWZDu
XuITfWYb6ZsZq1z6ctonmn9cInnSGYeS9EUNV4SbvKlTLbIGSR9VeEi9z0NaowBP+rXh1SWK0+a5
nMj1E1TyNkXlHyxGKkAv/7pWIl0C96wZ1k2sUgQJH1VLsc+SuMdAAiGj7yyCMDsRbwy3PhCj3QYY
t0M4u8Yr9qsUaev8mkOWXjka+dqLfu4otu5iaV98m5paNwyPyFH+PH1hHdTVSGrCduUuSMak468n
C3XKLMoxWNrlsZ9i1JIoJquhcYK2rZkx5AA4ZgFZKmHmWUn0jjPhoQbauklOwsPiMtyXbfzUe8p7
7qLWNZ9wdLeU+1I8LWQQpSi3AnyRazMWCQluOA/44djPo3NYju4Od8gu1Yfl3E4wpFtMme6ksxBb
4p1mOeEmBcdjRwZyA90uVmMfl2hr+KU+WOy+gy8i/BAQbRshCdD25Wx+DA6plJmlDRtDqD5Zt+Sr
eGlsNP4a/odx3dtDw2cKueFGi6lo3tm12+4UO9QYXWNfaaFGhaNHTL2cSsu7aqFzL8YhC0adtrnP
4eqF+RjCyQuyvv9y0/oR8HGDuUip2sz2k25nTnhMSZhUxvlTIXK4c8LNqGEUrZm3EiqjeWdt7Ep/
EYS4IfKLqgCm9O8IF09T6jvTBH4souleuNZrGhFfw7eFKe6i+W9CqCbwfU2S/VYp5OU1iZtvEFK0
rSWdEybghMD3FtedI9ehSQHV9eq7RXrvvsmns3glC7rdZn115OwihC8WcbBN/ThGhJpFKMIDyRiN
7an2tghZPdCFa6Q2GVrG7gmF1YQKa1oem1A/WOQsl507PCIH/V7QGB8G8Jt5f441RIFRHS47BnVn
FUVACxvLPxYx/rxI5Ptm0uYARWDAamGUJ8IREaYvqwLWjpcIFhLkdCeYD5rILLYjrKatruN9mRK7
PvjHitqjNHO5z+exCkJu/pVRagSgdtqB63+NdjPH3YP9rBvi58xx9iOLpYC0WFb9xNeEoXe+DSKi
H9+0QR6WhKVISq6xQlSAgVxFiRRBNlFckckUTNN8jUgdTgXmhyUikhBPaR4SeBeGzmvO6I58J7tv
OYIBEE92FogQluk8l52xiyQ6BE9ddzobJauks+hDcTMmTIay+LMGpBBebMdAfg6ONiEhIxeq3/Rp
0ax1KHc7CYYga81lO6caA9fI/kkfWWCQYhynQ34E8dUIN995LB9QrZwGjQSzcryGcSwD/V60TbPJ
ElZhaV9vxpr7ewRRENKr2nZT8lyWSm8OOXKe8vNUECxpxnLX0eMYqJlqTdoFkR83W4IMYATkebOZ
O7TZ9Mvo/g7RRrb4N4sawh9ZODDJ4EOWbbvc1XqIhgiiK7XOFrBAJQgSqZVupo8xtCZMF1tUsOyg
xR0pAteC7TRcNePUubipIuGufSfOOOgVEjTNSAMLBWMAwSG/s3qfiHpDkZG/RxcSmtcN19lK2YZO
KM+wzcGhScqdnxKTZg1ms2kKKyDTgV3PFvg69lVtUyD3CK32xbGd6zj7b2pd3mZ6tfVhe6RG/Jo6
xlam1keWuEQj6p5JK3QXz267mapsl6Yj9oCBnEoN9E7VBUaK8UQalOPE+DjH4qvJOI5Z8p0Yrong
/ShMNkJpazxhBDozrbwgNboHwUMN03oJwVqskgcNOSbaP+svjCeydR3mjexOiFvsvXYt6gkM0RA9
EkkkgTOETyEpjwaiSWboKkdHaz1Ykz/TkmvRCmeoDXOYYDDnf4y2QL+rZxyrbGNr88lzaAG4ofOr
k0QAeoG2ix9is+5b8oyT6Zp01lMKgxAVvxakNgEHdavR4wlDlA0NG3aP0qk/3Lmob+bG+tNafFEC
/EzYsWPtR2gxQebrd7rmbPhtd4lFICMpqgeRxykWoqkOLH/6hSn42Ic9ZJV2gO1v8OTS2ppfVkxm
OXKFOG0//ZqkrjRcTqj+qJzbhCXrXqKtm6hDQadh0E6FiXAfFYZNOLil6/8sreSja/splYROmv5+
jKc73frXFWvpmp8O6Gh95LRWocaVVO9D6zuXOqXkcTj0edFscK9hNQj3vq/B+c2ohHQ0u8hDO+qa
TtlCuqsms9mW0MYgBhUuODgAk3v4C6bxh5cOgctYGNhwpY4p4q6ZLVGN+8k1/RSgdo0wo+k/iFZl
otWdmSvSVzWM61SLO29wNyEC3Y0cahU1c7GzM9uPNaKuVcjoE7qcFnh1x7BMHwsfLp6NlrSvC46r
Ef7K3MQd0b/YXvnYDhXXgDG8GgtNFvtx7vP5EPbRt2UU/zwzZwelTxcW+/uxQNLF4vc4qAqh5oXG
bkjjNz0KFqeajnGtP1lgyQbHqLDaxDg6rHtbVIAJaNpmWfgENQs0Tvor3b4JcsN+akzE6z3xQkgT
5/Msy8fE+LXEPKCCoUQF4wYPmNENKysuz9oy3c+1yAFP+yCKHET3E0/MW1I0I06UAdwmas19Dypl
xf7pfoydQ0LRBwq1zVVQOi+zzqqRqA9Ct79bDwRhD+o3ptxh0j/s2dXanAQCPpu1jVxiJdAmRvjl
tn1kfyRGEYI3yJBfzo+l6z1NkWyoXJhPjRdfILx+5F3Tb1OE9KW0vU1Z7XydZSSZF7hPsk/Z4nqW
ytrA2GOF7hkHNFss28zWiOaf9Vp8z4FrTs4pRMSCk4+5TBonU++wlWgMrMAJCqSSI8tCOa6Mpi72
8UDnu9cZTfWt3U4ahn7iyggUxzTnZNsabMNqcbbL7F76Bla9IVh+irh7aDS2NcI27uakoVsN6mkV
1+D1hnF8kCBuV0k0EzxtkO3cjcleUAwYcLwcBYuaqk9H2PssObzRuRbNcD+wMVlNEZttKyMB7//Y
O48c2ZFty06lUH0+UJhRdF27h0d4aNUxhLrUWnNOfxR/YrUsMrP+wwcKhepX4+YVGcqdpJmdc/Ze
uyXqjVQUSD4abuXGdzn9lC6w30RJrAlNA3y5M5WYQS6nG6aHul9uxaBuK/IqNmXlrr0UMbWfNFzT
Ln7DXENvbSjYKQpsri2RIM7JXvpr5incHghzMPUnz6Fv7DKLUN8xYa+ldJu6eYfOuQkwueOfGHdt
YwD2LpsPiBYYWX1Oyk2BP30kPzQoJnpOMXcaDtDtaLK11yCBUrSNKHQxMyaArcvmx8lwvpphRuVQ
1KuapBL6TGuz6oJ10w6vyq/kdd+hKMyQerrLwmOa5W+yXV4wWjWrqeEpyzOE0pHkqNUJOmA8woxh
x765m5bhyikh1BJqUNwFIQkGIs1xl6b6zKz81Ti788Zo4upsQLuCs8CVDkm2q6IKqtEQbZd0firY
yXZBXR0dmVQctae7flLWadBqmrlWf9wqI+86j6ClFcxdwkjjDwnNdQssL9C+UTwfnRgdd2X7xPO1
7badqZbylm7I4GUcXa1p4P1ohq3i1NarQO7zUj7lU3HrZI5CBj1QPEgz2Xqmeh0GXESVbICdYahl
6/Py3bwrRmGuVVq8gCu6xpPF2SZsIDvHp05MId5hmpuI9Fa2KKY9ecvTLZkqp8AIVgYFAP0YA+eW
/9DZdUNTJNmBi5Ubj7UZ/gFZBlGIw63ok3XMhKHwMKZIl7mQudyNNm72JcUV1SMcKJudbU752iBc
RJAnBJeuxuCk8hXV252ihWtkuGB8O78xnJK0GKLaCp2LE5nshE1tcHJ1CkBjTgK7waUhS0t8g6fk
wZ3Y/HvD9PZZuTxkteWv7ZQffxzWIzqmbRGMPI9RyB3ZTq9j3sNUTeur1LaaK78wbjH0P9au1YAS
QKUDRUCYoqckoQoSvbu2L5LGKjp051J4HtaeKtt2U9RTZCaEX0y8iKAf4KaJdzQW2uTYEdPT4UBQ
CYHTJg6ZRSSXOGYboRcaSvnm8U5swsb7nHIpzr04x/EQwzwp7INDeEvHJHADV4czdCtT6qEJX21H
k27MqnrbxH+alGYX7Uhz5ZguJmWDhMxwr2yWGqYar4OoG4ZT1HtNMp19WrN7VUwvVNImh6qh3TQR
wu2ZlIBTjI3JxbdxwCl6Ib/22qE8i3FB+zU8q9GNTr7EqjJPSbD2/fpk+cmHSzzmxhPpRx3k7Way
k4JvRh4Niwvu61mUe4/mCpbV4Qru9HrO23gzA0nepkANo+yIr/gVqat53bvg+Wrz3l5wflHSQwWI
i6ex9Y9UOTL15oOKmqvKRCJrqfTDmMN2m8y8NiWsje3SZRQGyqG4E3ymw3/y0N/jEWALXCQpo7h3
9jDb/iRTuB1KBNu1JXZpNNyaZXuJoMOs4onJbhKJnjoMh/gYLjvE6ZTjPIocupk7dseCOKqVNDFb
LdHETjHSVhOx/z6FzZ+0H7/KNn6KVImhoA0YtFvtxrN9RrI4hrHQL+vS6dYMwRXtL2/ZukkAE27Y
z7WJPr8VL2Q73AVSrKKAnrcDfHDjmyhvDP8d6S6+GWDL7AOUKykmxZk6Nx03gckCAwnQ2eTHBas+
dEZGB34E+YijBqlOJWDV2Dg0s3vsBC5QexSXApPZSmayo+NgL2vPLd7HaQoOjS3ONSSdddJ217Sg
t13QGKvMM88U2FdRzoazpNglhycXp8g6t8PiULBVczyLkciZTws9640TMcZQY7MNR8Xlnqncu5Io
kaFz1n0gc4aB5KkitKS8Q0fOrLd7cN0agIi6tJXTXlD1nvw5mNFftsPegXII69es3Jh8leV2Ib/F
mMHkDK6zmqHg7zI3hSsE2m+J+nqTJIHaKXzbUzZztDawkluV+l7SqtwhWD0sdvkNws/a1LMTb6OB
y2ESO79GVXXdRtm8Rdt5iuCN4pTLt3DVLiIbTEyV0XXF7gzMY9P36VVn9auxzU40Wpn8t+XJV5xl
4hwFVWgR5tZZtCPqMNn6+OApX8HXJx4PKIdkXzW4vnFas42QUT93+47tfZcvfnbu5+7o8iUIk6Qs
CG660HitQpPtwqguQcdeaZgc3+oR53TQfgd06fYRoVD4RT44mm3EDIjGaqJHx61qyjan3lkV95Rr
sDxUaXcSuV5Cliun6b+yII0OdDi2iUvQEW3pK9AJp3Jm5w1G9kfbJxKIrYJ1DFBQd0mKpTwVIXlA
Fm9Gj5hmMA0cV9E4bISEcF8zlHODj3z0L7IpOHHJ7oCt5MadS83Rc+BGBU9te8yZY3gKzGDYE8fe
CSYvzENiHPa7odXBnamz7bpUnYMluHbI6d7EBhMXWdSP2MzKUzo2T3kUW28WK90GD+ygjS7T6OD+
JxScuDGiFAAWBSBAaSILzj9Aqo2U29sdso3f07mpk+WBPvcd/SZnw+DzIbJVsAn9/NmKWX1tg24j
EVOgMQaWyu4VVdm6k0uxicrpJh8nB0surSfZBN5mhI801/eeZEQijew6FLENaSnfBj6AZctZR64Z
MEJIzhkAy1XlKmhns/gUs4ePsaVPtcQtOccoRoCJpQ61MjtxOnSnQPq3fSfBLrKG54t8yvBBHun7
s97X9tUgg2u/zZ844LMWxiE/MsVPIYdxrVpAiH6bgBTXfq54mtbxNDyLEUFxINM1jFqydYE9RWHx
sFgxJIxqfOxLYFq5RbWYk7Subq3c3zZLJOnZWs/5YNM7Gd7ivka7AtrYmX7kOEuEmwx6MGh4RnFu
O7mXgLJWosompGkFcXr+rvGsclvnBZt4NfdrOXF7pW56mewx2Ko0W5hGNK+FgeC4WqgSugqbvExJ
2e5tnmzfw2ZKGVFziJhaD7qBc2VzaKSYbsYrWC1vs/WH5e0UBD2Gplw+xjXm8TiL4x2W2zsobQ5Y
nILnBGAO1lUO62X4zcoc7gUb4UYGWOwwgXSH3nauaIbDPuQuQQBNRymnowRyaWNGPJURYs4DGkRy
iszhdVx8tZlitYIZuiNeaV5XHNswuNZbWVQ/bdR8pl1+kG7/IRsGbWEAnkUhfoC4ea6C8QzaE9JO
IDiuZdBUAR+MXnGPnPU5imDD0yilD5ABTELpy83hqOLUK+PVmMp4Dfzkoa39mZMehiQEmXgyXdJS
xzAhHlY9DLFxlhAFOJkf4D1xMuzFKUyin4TeDmAHHOqNc7CAL3N221eUyxTe2ZsdBTeirPdjCrA2
qNiDfB95B4IHNRB9V3jPCLKT09jN53EuL2HXPVTJWK1ISwvgBY9/Zk4De/XaFkGJYQeCmO3HN5HD
yAlzHfwjZZFbEfmPIsR3H4eCh4HUAUrnfBsht5jL+BZQF7riABH+BH1zLpf7xRywB2fPnr+8pmEf
XRcxbxqd2u3icBBoXR4LuZzoCWBHy1qSNJv6a+GwMBTRnal8MKqMnGkKP8XSPAkZnTkftztDlFc8
jpcRuJoT1uAGsVGNRnIoYbU3Wb/2gW6UNhqfZoosPDHGxRz7wxAOL7VI7ovOQxQgZg4i267HFccz
wqQ3PLYpxydoRfG7n4LuH8P5BDKUU3fzEKXhKTMnmhlu+pR7w8YO55cBR3TQs7pSx0RAeufkGvbE
kWv54y3zo0SfPTXpvhwlpYDN/FDlb+D4mAG2yKslfSevHdlRjOlkZYm1reCsGJwb6OawlSV5Amhr
LB6cYr7YbfTMiMWG6U63SnkPiUubyZ7Nkwq8T4Jq8s1soVuJS8ARCCtnVWzShCSUznpcMlWj9qVa
EFnyjiPpmPjl8zBUGNYDgC4cDuhIey6RpgYhgvM5E/aZabC99inB0b6Yew8bXVGXDA2n52AQB/yb
vTpnFAy7ZTB+sLgeI7pI3gLKGhQ/46UcacSD68X73h2f3YjDWmi/0F57XypV0oGyrpa8Iwev9c8Q
fz76Nth14AqIjKPeZR4x9+NjZc2PlgnvrOEmKcx8y5vzrF8ijkfWFbd7zfza3ljvjdddkH/NqyjH
5Bm3DOCD94kG2JRQtiZ37YjtOzVWIM/AvZqXiUKATla9VzEuVoxXq6SCLqUc+p+mkdxVkkgz0Gqn
Qo77RjVXg+uBY1i3UK9MRi9MqndR5j6lnflSFNVjFLVvVSIvCWHsSEV3lNnYU5wFhzIjftrxBeg7
82V0bS65bK77OecU2dyGZgM0jvk3jYVT5tCAAAJfDcyNGYz6DvrsQV5y00FpQxNiReYKo/I8P3sE
a+Ij6+ejZ+ePdR50K89h7wYPA8mruV/a/NGl3zCaVGqRzj/vAccwSEtAfcP+ETQKRBS8G01PLT8d
xsz/QE05rWAfEZ9l4vaZmqO0OZtWnVMBejlGAQcaZfCJtlmZq0FS1s2PLvre2p/2SKII3XkzrGue
JVDqJRCigX5xkOdHlMwrODJIVafmyQdy2aeCOo8spp6uCVy0e7gU56WJr6kamXpAzu/AIE3Vn9l7
j8DLVPgAUlMdXLMg4Y3h5pT2O8sRF6Ou3yCkZKvSgQoXqzeYhfG+iQaMmxGhtRl2NJrdVY1ZKF1Q
ZlRp9sNZ89YcrId55PDZKBaQ6iNg1LNqmpi4VT1sUhHHLLAa1MSo3EQp1zbFaubRssVpjwf3dUCb
UVdvYdd++Fb/tnQ0XSJuitTo73prfg2jHFN6FN35zoyXEfqmba8FtwzIJhzlCUc4DXKyC0zKLigh
GyQOJZ18Tqp9VtOBxEk/U1o751rt6fY3+IC5G6vu1kiru6mCelbnjHOj2bmh0sv1BuZ6h6TObg05
v3Gy5ikihpQanGm3g97Za2OxslqYhMb8uWQSE1cXnzAaQWuYQo77Xnuw7S8X71LDPoQqwybRdXHu
h1pcVDV8iuxaKvvFKFN/Vc3xTxn0b8pI9w3WVuzIlAeW8Y3h+RA37tYbmleKIYYuz1RlMPfDZuOC
ja8EguAKhGVMpeAImHCABWkP3jmc9TkD5bCJ5HXbNx+5aX2FPCZRvYNi9jaXxc1i4wNO449KNTcx
PqN1zcciSL5yTWOTudglm9x4AlXwGaGkKtXI6KVPf0ApHFNghKc0ZZwYjE/LnL8bCywhSaBEXCA9
aDd5is+fW6ysn3M3+3F9Rt5ucKksHz2kuiSQ8zxRXdqOh2acn5KyhuDgvSaIqFB1otION5afberc
4VDQWMy0YdxZ8eOYM7H3avPMiRYsCod0Bv9RbN5q/nbDJwsmZGNJ+R0T/mr03rJe7GvLUK9M6HMO
bMFPMvQo70OOrQY9nIQW8k26/HDQZIrICLRUzzRjz9NSHieneOhNdSczmnjgKfCYjljuOdrHRCTN
xZoirlwvy7wtzVIdaK/Wdeuu85IuSEObbDK48BZt89UMW8SrRxZyn5BZj0Mb++6xt1VH8yU7Wla2
L8L87Jjhq+d62UbQkdxb0SGyEN8G+lVEzoyzOrlfRqQtFAgG1TpqIM6OWmS92PvW5WyKcw8GSHWK
axbV0noqJ7Hv65mukmAM1EQcP4ycg8cMVMQeAn5EcMW7ybRZp6P6apyQ0Di2Pnib/YtlmEfXpkoM
R58RPc0HzvZqMwziJVvkVZbBPAkXIBOJw9PSLMUZMM/7mDntPm2jHRDIlDQnp76NEOtfoe0JSmir
UOMvtKCqqx79SoKr7qaKr92gM3iDeLIDtHGIkF3bVDfTRF9mLMNbHwWUa8fstfqshk0wi0gXCbPk
lHMODKp05xPagALb+/SSLSiI94isllu62UIWw8WsnXtHGofWoKUd20G0i18IrMV0mCz7DqHSukWF
XZfqQ8ohv05QhD64bfrUpieztIx9QGqetzTVzg4af2fn8WvV+KTrTeXBHvHtLzOJK3XROls3ZX8i
JrQ+aJWIgeMSDFy/l9wMiPeqzRyP9rm10w0QexIgTc6F/cgOvbQ7WuQkyjktlEJRfvpV1JyKAOSk
2TJaMUXbPYQJWDucUi8yYrnJYxWRRlhNpyoDlBeG4Z5EivypCMVeMFo6pJSB60n48gpU49uc0jG1
2onK2zd3QQhev0JfmszlT++z2lPb0lurTpGlnqIoaO4zZRAfHCD9MkoXL1F7rvthU0b8BQXyl+NR
tQ6KsJKiHPapqG7JQrY3ix99DkAI/HrXTPZhiZejNGm+g1H8aJsHJzbvCht+2sARk8ECNXPSyp3b
9oAVbfCVXsgtShICyRZoDPtEfNkdX5Zj8U9k7GiHmvdLyBviglvb2m68pS9Ba0EM5t7oZ+rnCME1
iURbQErGmnsX3FRNDW4ZhCRQnsgRsZvVz698HqENgD9WmLzslRn5KPtk269UEa2hV+ID11i8fCI3
g1gOH14a/CtaUtAtOMkgIQg9Y5f3DRRedjVUkTQZHeJQlsQ8iqRjMJzpVAJhdzuGH+9B3XYaYrKc
I8dHQZE5nF+lfPAAaKRt/cnB68nrgntKf6pw2grhrC5zlB/judPuvefeui9Ky2fyWF6lWX5d5RTl
kjkLQsgtyOHt8uqlWGFmDn2o8XTDB5q3P3zICHWPxcNFZUcRbFKloNb+3V+jraNj/oZ2fFQlR6x+
Hj7mmPOTbS43bpI9Dt2AhVyh/WvRShh5kt7Re9lMefzE8eYxj6JXV+T7uqzstXfJFCAZAN9Qaghl
bEsswy1KbCu9Qc7Uvratte4pp8qMqSZ53j2JxCRTBcaDO9QWOogqQLe7AJghVhkxAePusuWQeJFU
WgDZ33wDxVLQF584azgKljUIUMmFqUbK/E5Nh7q1p7VTitMo55fSX1qUfOiGrOzdrgd4Z4F9ZWCG
RF+wj3wMHGYmWqTM7gnaSrsqPetYhdDFF3XLfgp2c+tL0CqBOz3kpVFTu3s3jgL1OAT31Jc2o8Tk
OjCtNwov3EMzadlcLPoZNEwcchpAnD3DhV2HVnDAy2yXy48P6J2suFv1Iy0GlRW66jKhG4TJ8oZY
oHXd/0xO5e/ncOpXkVgY1ZRcOiW9d8R8z9Mi862X45IrbLRnHeykxiAxUqZQlql/w8q9I83kWhnD
gbz5kk5KcaSzNa7o8SPpeh2yG9YaAyDzGgUlokSGPNiagglB3txw8rJldTfMd3XmfrnSRGzPXmbH
uWQIxVxUNnfoMP1NUj+leKi5mz6AoTW4F8Nbx22+LDk9hiXR4UZyXszJghTe0HgQr7JyjmV2KRLj
ahqoEcKS1VLkfXIv/BhjMDdfmFQOgHqqmbGMnkQGHLxyq4oOf/JRAiJCIQ+OZTm0EP9Wjcp2CThU
+OtoE7wYs59oASOh/3Z6eUim4jHw2p/K0tPcgVFfy8Js1vs0L4n3w868C1NmC6JAhNYpRIAAFcfO
OvouSozYJQ/WGf09Joqs974q7z4g98XucVRDs61LBKyh12/NOoFpLpjJzcxP1xEkKd7w4DyZiY2X
0Of2zKdTxiUoe9CBU27d4ky5mcbwlc7DcsW7tYGoDY9XwU5zVbyl3bpuOKIXbQeiqdsWykS+zari
p/Yep2IDTnfCjHIzEzzdscnKRNV7q/Kvwzl8HiaE6NJhTghiyu1pWqLf6ZLs1JGcuRId6aTdgpcw
K++Q2wxcexrLjwZiKlUxNJnojPRASGXrTQjf2+d0QbjIohwN4WtiGgdvYr7ozz8zsBDyLB9SO+du
bJsrj85S0Kf3Vc81sLm9aViguAiGO8Mt7sLFe5wWco6Ej4BNuS+9yTMBsn5DzFronHjuYJALUpck
PPGRJjxmqCdBC3hR808/5S2FOQlxJoyuppTDuqiLeK8izH/CtfYkb/TsauCX/Tad1lZOF8SNQ6io
lb3tAMbEann0g3Qb41m4A9O6IrB2Plld+xQbLQBj02BSb9RnC8XKg68yKAm5hOXJW878p3YBy9iG
Y24Wq0OWZ5JZ0EqYpk3rFcC5KK94qNUdDMWMceg6j53+AbnTnqbJfgnb5qBaYiazuGKwqUwOUgat
EWjZ0/+PCvkr8OP/EhViS9skpeP/HBVy+9F8/Od/fH78e1jI35/0d1iII/7lBY5wTV/IAN2L6/7P
/zH+tB2BII7/L6BGSNdN0yULQVr8r3/CQtx/mZYvgyDwPZRIph04/xUW4v/LJvDDh4jqmIFvCSH/
X8JCHFP+97CQwBYBEUmBDEzHkSIgtOTfw0IWZ3JLx+TIn8VU+BIJgQ59TX+jVPGYSnXb0u/RRrSc
XoYFP58mTPPp20jo6aHHFXTX+de/pj9GU0PAG3/j82FJWW70n/W/2R2CI284aHhG35PzDq1YfzyB
b98Swogtlpul9Fl33U93hCBRIlnzIoxKU3XzVyQn1IE5Ueeoxv7Ln+PC/CsuVCMItBuSnLgbF9af
JsWgcoCSwFSja55VZn74hBmasdpisDrpj9U/0iKrPdvIAWk0Lkc+34Pz07svnnMOmvbXpTepVZaS
zVybH6UJls4gC3lEGY8l0wX2zGbxaS31dbkIFKfh3aCrHHL5UD/jq+yj73HeoHSF14oxlhdb5ANI
/2bVRz0G7OS7q+1ttDhX2l+uf2mfpYYNyNl4gIt5TfDYtmZGYXcv2mZrNx9Tm5PZ5H5qMf6Ctc2R
5LF2YLnDd43t0Xa4qATaO7o35FkB/xkPEZ1N7Qh2iB7tW/+NBI6LDWy47A76l4MQxxjEPRCC76bA
lMi7x3f5jOBPK4Q1+mciGnyd9xEWdNz03V/ZzIunXlJ4no1S1JzkbZjJHcpT+Br0KCsyxUPx6Xoz
mBlKDSASmr+jLYUOLIsst88dOiptQtSGVf3uj7jAJO8nwk9n8d/NjtlrV/cPZTq8BM6tBrFQfP5R
DbZOZ2F2l69t/TH6ZuFRsWmrqi8Nkqnd7EVFF4SvDALi5FPzalipzzir+GGwVYILC2r74fc2QIoQ
zThnJwZ4SXGN6e0XVcSJpxHy7dcfQQY3AljNRolwKnPBgWrot1//gtLZCe99rONPIRO86fY3Tb7b
KaMw8dVbbRtP+kvy2i9aaSdIB6/xprZt+mk09ZF25NpLpo9sUQ/6Lv59M38fP6DwH7+vABkF+KEe
QUwKoT+5UuVfX4JUciBWIF8N/zCVuG5CwVwJ7ov+FjipPFsenWX6Lskb0HZhF+9FJ+9rV64NHkn9
RkyCR6yM/3o4Bts5hcx6tUbR5zCnL7UGJejff59TCc8HSWgef/qwFnSIs45i1fnfow0+BR9+0Qav
hb/VV2qI5H3bYW6suULRCPrDGf4M9g1Uzbci8o9+n5CxGv7ecP0goITZewQJb1YD2gurNgllBs2m
0gt+kTRRAaEo9W6JLdA/y9zDPq+K2xGTrH5457a+d8wd+oYvTf9BRPRdhPSt5vheI1KGn7EuYNJF
Nwq4difaa7vpEUYv3x252bSod5nfXDf2uElGYM+Tf8ep5tuFMDQReh2k/c1oM/eziHDmTVik9V1O
Dod5l+ITggSWIkbtt+DRvlumPeI9sfOPxpoeRKkF7/o02n1xxtfJ8Hb8LRxqMARL2zgK6T5hgy7h
Emhewnhweuupbx50oG8xASnjkQnw2Wr0i+aWdLMDYoJ3dBzLH+2mBiZ7a6Gv0OtFM5cnV9uw9WK1
mPmTsh5prxwAtR0G4b7RgtNXpgO98Ps7j6rHBeyBtegnRGr2u+QrKSY2Jv67+H4y2qONhkLf6DqB
Vrt0jQwYbjDf6L/TGl6hVHryq/ZLu3b/AUa4Vssks9xqUpE2u2M0+bTj8Rr+5zYPxLdei8Euf5rB
eBOSFeiVzvcvgmcQz6l5Jgrls2D5diR2XRaMlOKq7Yctz+1nXvtsCNH1IPO72AjXqli+9d1dGcbZ
QBeyBPOdJXiYStR4kc3DelGh8S7N+U8fs8ZUxru40ysO1lueaiO8Sod8q/e6YmmYWjQQ0cNvL+F2
Y8meA/fJN9/0N9BXenCbH/25+C5XdUw4MNx2V3T3rSag/X6erO+M+n8vRJojFHfuR4sjFd0OVPwr
vSj2ISSD+BjX1csUTVeu8Lba6a3XCX2fGzHjQB0koKVKhcW7BgqVB/ZvM7j+sKlsnhzvU9/++lXp
R6AoUZtChc87aqg+udbbqn4Jv7Aukg0MOhf63yLlfjKt+UNJ+NamENjtj8G3zjl40TnVvAQWOk0l
W/zgKWne9OX7h7CQOc2TJZ8tthHXzG5CBxqnyD/F1F8ceqeaR6ZdY5pjsGTE65X9lb2YH662NOmv
UcQb20vedPyXZtH82uf5WtqDrz8uiVBkG8El/efHcOCrWTioLdi3kdEcNIhlCWzuUuNJL196JQiq
7gF1BOw/vfizNOZWiAXQP+lbXN/ef2OJ9NuUeNlnbIG247IYRwNQ0piPH/pv+pdmNpl9uoni4aax
3M/Yjb+HOP9MrXmXYTxzbG4Yjb7TJwuz/BNBoarYLjX+xSgvs1O9/D6aveieCIhB3SgRTunVVV/U
iMnmgh6lILdC7ztuPN12OT5bfQgAdYTfm+qvO+tDlb5Ev/c0r2/BU5HW2c20S7iZ9fLxuy+Wzrsv
5if9gk24CPqF6jegjy1KqvI+l+orxBTbxOljWIm34jcmOmaJ8RMGjDYb9cRKwAqg3yZf7GlZ4JSZ
vn+hVQlgqpGWInzIa/2VfQsSiTV/JWdKyr+eNm4kvQy2yWuV2y9hzxrLIiYK7923j//8VeOXUGab
nUe6GIaA+kV/kP42vw9G2VxyMFz6z5or5Ws8AGmaXThfadhWm7+S9PKk1+8YzIBvijeVB6faqHYa
U9Vg4J+n4Cqtmm1fAaxUFT3juEseBV53FP12+04v4o4htzzSoZfw2cf6thP2V4Odb7+4KPvMvjgP
iSjOXupS30kDo3TT/5jGMGB01Umz8zYtcPHN3nhGz02sdiMweCP+cebQZH4QOMfZuguUu6vGP64v
9/jTerhPlHJLWTVn4VD+zcVL7ey9wKrPjdMlxz4Ib5cif6L3mh3IdG3jnpceYQFMQrjHuDZKu0a+
ms1iNcwEfi7eNX40ak6ZqpUOBlnlflJQB3rofjwEQ/38MLZMN4KKWdUydmrTxR+N45R7Kycux4kd
tRN++kyGk1b7QNwOawy2djx/TiOcKOKkPfycDmKGQvnrHvI6vUzgorkZ71Mje1R9dQwjtzgHVY+P
ZyqsLeaKZdf59+Vi4UMrs2OGprmcxtOihXBISycctzsj02EepXvjNf2KuaIJAlh4zJ9xT5bjJuUs
smev2Lm58TKDCwYbDfe4iXzsBnOAUXUtdVd7nOv3BDLnwJxkh6ByZ3ZwzgJg84iBU8J+12Zj7NOy
waq2ZK+dbV6rduFS4Urdzniegx2k0V/a3ybu4EBn/GCkwe9yd+GbV3xIT8wEQvy63duG9xzHckHW
wWTGfSONi+KaRJ5DXU3uoZc3C9GQV2FT4EhoLf9mjP30OoGE1Q/G41AY8342vXYthfkimjlZ4YXP
uNFhTzodKPIJyYmPrn/bG95dnn9wEr70dXU3G+itbE++OpWbbtzSkKwX4zM+re94oc5XKIQbKz4M
g0SnCDCapld2DNPiK6Sxvo3aQZP+yGdi+rsnK2RidLah74L3KrXcq6k2kwP04CuUiP0pDMeenrz9
ash22Fm/ATWdxmBWKmSa7tOLbIBI6FpLuEylaAnBkFbr0iJoDgnUZmqraVM57wUqcMyOpbUhFqBb
MxtdVeUxDaYJXcPUbIZguq8m9kA15xb7U7JGJEPgJJZOLhqN+aoDhN2NRKX4CCoGCJhdVm+GmIsb
Me3D1kP3H3H5Ct37zUhTFQaxcaeWiD6/n3/6XUOjmTYPt1NbYP0LShVAW8dGTJoEpwkyGgK1blCh
Q8pLeEcwryQmd0pBisK6QKDmFcteAYhYOxY/S3xtoULdQBOzocJ+OYmD14xndZPZGeqL6aAV5PQ3
c3cT2WmlXf8M+7P0O1TRZ1mL16yL7yO7BonS6uheXsfYiqu2KixGHquOxuIaROxKpvqb0bJChePz
5ikATm0ewDNV5zHrSawyfeJgsYNviEUBslvb7wwVjT3P7t6cMw5rPq+ia7JnMw1eG4IXf/8hBmax
YrLUgg8Ium1mV8/57H/w+kss0kiuHIRZ8KSLZIfl4gDCmXhj9eDMXOshJWI5ykcy7fEBH4kRIqvO
9288hIcokCheLfDadFVXphVKZITOjTPF9WqOFsQHmvjRR0fTiG/HgTNG7wD18cXZsq1ilVX4IJLY
30mdB1UnKe4hODe1RcaJPXhrciTrwDsOsEN9hVdX5DaiBiADYTdhiyuOucowLau83uVTcJ4hMW5n
Qo7XA9j3TTOhmgEszlrnNeu+zQSHJ/jQpEFvlVSPQNdo9tEcNyYUhfThWILKNZrrZh2baPXC6Gsc
uQLp5PTcm6/JpLN7UBKsB5MgUGHjyR8Aa4f49ZC+B6Qr/ASLDk6rFY03jATTIPZDSFWam+W9o5x0
V0UeLVTE4ySst0Umt8kSoM4TqBITt1j7gMk37rLtx8HdLE6xNREnUNPuwiUuwVGYn3nBpHqu01s0
VCh+w+5ikdWI+tUlJmQKjiT4QTWv62E7WpAc8j2T4FxT+BULH6Smflf47CEQMbtt04fHUaCcnOqQ
S2xIby2UlqOkML4baVg0W8jenlTv7YQLldklxrU19erVgWxRDU41pwS0k6XWBm3UqVTLPX6KW+DQ
WJy75IZUVpQYkfbSivINxxlzyDn7VDE54mKeDuxpzI4D8TX6zWfU8lpBOWzKATtI2bePpUkIgcvc
TB/w4ZIjey28dFwXQLvZ2Jf1mPQGYYMQ4QVXtyZz00ftsITzuClz77XuaPA7TG58O2USVwX/i7Lz
Wm4dS7P0q3TUPXrgTUdXXZCgFyVSEuVuEKKOBG83/OvMo8yLzbd5MmcqKyY6eiK6OjPPkQGBjW3+
f61vzX4RVs+dQc6ISQPOR4X53JYxlVZjpVdT5RcDX1M/kFjAYqsTduICJM1qnGCTQZELMKhC8J/P
tPlaWBmCK1wqSdWpC0VeyW1KEGpPu3vbZ5iY0gQXQ14Wpxbqa2eR7hazio8DPhGnaU9Nh9zVENE5
ANWyGMc5XesGrc7SLfa3o06zr/uK3l1xDhqWaTNyi2VoXRRkWn4vVyilcVa46WtA7OTAeXJPYYxM
AGPGbwmNZZ8HOYEPCIjEPJ0DoQPZCXUh5+VjWNE3hurULEmj9e0qQmHrOQ+tzSVGBQp8Ms2flKZt
/BT7AhOvRtoPpXYhxu3U8GRcJ3jvR4ZOPASWbxKSu4h70j1wljWdh/4N+z1SKRePBYPyNpuZjnHK
vBiT5cDUl5mAFchzIFU7+DLDelpSxsernNi8pUzW+twSzp5Gh2r+fedaCw+PGkOOtZzsUFjF1rNp
prQ5HynM+eOGpCFg4swQnvQyyYAND/cMIliKmbk5MmRy4wvXes86Ne0qA0d7R8DuMiwE+akiZD6O
l6YyYHnt8EeTT1AEi6RWstWsAOEv5qcijfEwNvXzWLqfNe8yNCc+j72sCgzWdBnp8uWA2eIEnZnh
aKsaKsYq3Quvtzc1ypWoRH8NqjLgKlCi8/YmZvcVgxFZzXmJ0hGfftNhHgwc/Mt9wlhHEbgc236X
tMSio+TslkQdPc9me+6JX81qj9pIY9ZLVMls2GfCWGxWV9sh5TJtIgJna1gojkmvolYQLhEz0ZUp
Aa9R8ziaOuEokNJ6+OC+SoaI72jsxJLdEATgAUQdLbFhkCuGzn9lu7s+03BWOcoF7Rt3KfI2pmoA
bgjlOku+phk3iKFTxljYi2XNSTtX6mUENB7nZednrVn5pZaj0cbYUquMaE0JQ1+PrU05csGimu5G
DVktMbFgVlvLb6Yq36pxtDVzTG9ZpaxuKxXuu31t0u/3YlbiKYCA1LDTJn8mRqKOlDM0uP4O7R2r
7ilNGVpVx42sA+g1XYJ/kwllC8+1RCZCjEnGTXSHYwN/Cqv9d0L1ExBD6C7tcL7TctZctQ03FNN/
3LKG+TmgW9Xtr9ToH5muhY95Q0YlxemidpGcWaP71IN/JQCae6piF0PAXFmrrC0eSPOjhzsn1kpR
LxzNVMIDE31Z5O2yp/i0JLFQ23cZumtQdJFvWSkW+7gG9GdmSwe3+XIsUT6vRQoaYtSiEi0EfnRn
wMKXSOF62KJtTky5zSRXQHX3iWHg3hjKfo3bJo1qXFPpsDHN/mk0iCaMlI9Kx0k29Kz4XfYTkw3u
K0AMV662sTv7w2DPgxPOyrdGbpx6b1fYZEMqUssCPAevOlqwFsPushQnVT9i5TmEPTGTEoAvSMRY
BE73Cs8MDzUbNK3lIrXZu/eIccvH5O624HUeRkFDdXzBlObHQse7ppXYQXQU8hQah7zR/BI1+rKs
Wp8gQqjtwawyQ0wPMxsHHXp5FA+I6T1V9csS5vxEAngs4hUOn4k8cHr0uF+o6fGtecVNACxwHJTV
7aY1IU/U3ZOcoPqF5QgEDzE9h3JvBYQ1yYn7dkncFMBZWnrRAI5VzFSuxb5Mb18KEx0gZXKssWr7
FpPNwx9TZzYoBdVxCMmejRTbC8G39HwQFQtbZZ1Dx/uyOHL5nD9exszKF3bL9I7Y/lhAZUPrSnoO
Oeh0k9Fju/qv3uyvjagpfAgkJ76usq02o4lKIpEzHnthrWGWtJJ9VvCqjRlLWTyj+wqxmlrstw0Z
ZKtE07s+lB/K+Htmpfs9+riPOr/z3SeYdAiWWpZ1T+5S0e7UGtu+EspGObO2E/jEIJucB2Petj2y
hz7HVteo/F5csNPgJnBC+Ia+eYxG7MFqPd0PLCC/L43wq7sysdCO9Fx6E1kgyzzvVLgNp4dxxtNo
tou8VtcVg6fz+mqJwHTVRMW6Jp5k6fVjtGnn2PaxiX3HcfsmNyFO0JD0g9xzRt/hG5XTLdsiwP3J
cwvndJd0FfFGSc7kwzrTOe6w7J1yQj3ycttZi1zwpqAFEZZ8H6gOODauDsdmflGZjfC2xWh8im1t
IRONiGhAZq75qq7deZH7DhOZRPqEerHVSfQX4keN1c9x2cZWDAmO1Io/5NyGmulZyQ3mRwop5Iby
dPphB5yGaLgmW+KlQQDjoHYMAmVk6ffQ3aFYlV+dxPjh5tp8tWfURqUhmV+R2FZGSqvC1mnBk2Q6
dewLUkdDNjoPrJwIPYRa+kTYWcugeihEXvppNtgoD/BcjCiK+5qWes92toeSt1ahkdTkDvtOwpDQ
kZIEhEN5XrO0G85u0YSW2Mi1j9soy6ep9m3ZuQGLxu0wPEx4Edhpc6JVIggtmqEnegWnxKT1zgNE
N6LRefsqwfbSxZsdRp8Wbiz/trSnjvhhi3wvH/zt5yUETUIASRDxIveJcopYE6Uze13wRq2QIHos
POOucoJj1lTvnXwXIhgjPplSbkwMF4+D/0eZq7SGdztymFA/ewK7fShTwDfiYN9HNQHFer1UAoY3
fXsNOnUzkoyG4bM+9SlFyhCkx8pl32PEt1AlvjUN+zMjpV2AtUBKNKjo7Dh+9l3mLl2ttTcKdEyf
Gf/erFAM6U5BPHRini0V763j1s9TOwOJ6Gfkr1UrtzD4hRK8ewZiFSPQOTbLPdZtw2ilzJDOdkbK
u5BbpbGz0QMr8TYcBJs+9jDhJLe8hXawvSLktdOBluY/SsiBVAvB3qEf20G5pwjkjshXIU+4QEq6
hNsVODnLE4gUK5aiogGfixsX20o5kL2VMnhLv81lXEkcV9zsaUu9hU3gKKthc2YzemhSGM7AEY0X
XEJbXUHpTJlhomCfJf5V2eRpdgB0hYJa83KfUoRu4deZPVyAqcYl8OMrZZyWxLZh/GGhdiiLLLUs
9WPqEUvDc1ZhnTEkscfCDyMfQPJU6uigOpwtAkvjRIPGtY74mkSBTlVm3ZFO+QO8WeQlctfYzaAx
rM5Yt4LdPG69V/apum/VzA8DvzqJWwezfuHffpErhgdyT0c4MnKYeKAV7Dj90DJtYucO/6MzO7J6
1j27aTyiWrHMSFcxJhLJgjZ6QOoD0Ux+K6JJQq717NFsZBV9lAJoxVfGoyaNJ66w5qVNqgfCFgWi
GlMrjZ5d3nbHcYyeHRVKjFWwh6hdubUIHzVvZpfVauNCzQGkueoq53Xy3dTFhRiG+3620PdHw13b
U33JPEdbKtbTbepFLdr+rh+EofaeKJhLYw30IilRH4GjXsYW522hBb8m6ycoh8cCygqmOeb10tLu
40zZYpBCE4+2ekZbk9uD8HUwEyxi052wicysTe+lJ52as+xdpJtMnrHJfeUGGy3yMPgU72ldbdk3
4hMFPsU2pyNog2ugVkC3hJHg4vNbdlG7Llrat2HF5q2qBTyUpee6INmi7RB0j7TcUhP7utqw8dPN
4OhZE7QQ2kkpA94TtNOLPH9ydW4NkZP7VAGJRhSYQxK6fTLnADcazKylM+4KLyWhwuNIG5ItV5Xl
kS4i50kNQmZIPBJ2W6haA8wl6Z2uPZT9XqS9Uaam+BO6wL3q6TXWh3pJ2PqafRoblzmljd2wioQz
NvW+EdvJMpD9dOEhm5icTQ/+YjFiim7wo3RRhAMSy71l6cWSaXrjZArsT8rtENoESzsuz2roXwyD
2s8oZ/egZNjMmrFyg4Izqw0vDlbeKh1OiaEYlKDAc3ktT9Os0Qhlcs1HgFrQYUAZzKDMsa80ivM8
YdoeXLmUOOyspzC8rzN2NIwhaFCQG2wXsbVmKntd4zWbG0gUjTm9By4/w5kgUDSozFjnfsVa+2PK
NWnGY6G5scE2LqUYbg2+jpqRqYWKl4tUt4Ht/hF42JMTEyTq0ENVSsbF2EbEB8KDNXBgI5M3sHcx
LIRtw2CIUHPNzcdUwOVyjLjx7/s+xawma3qxrVNoapF7K+3ajMt0WboubJ8q3oxyDgXQziVMyX2j
K+A5mi83HoWfRho/XBXfpmM917rgNS0oKOHZBIAArXuanzNgJbRRdI3EOE5D1tZV6o0EMjdu822F
9l0Tm58m3joaD20TAmkdf8klugAdHY30aj1t0fTiRAFzyx5iE+b0ymnPynwNuGo/aEV34dStZetf
Nqvw7aybRNzJrlRhenukAGua/VuDo0+taQenbteEwu1lb0QJk02hOvsk6y6yZa1yIurmVwBea4c+
asM2mDA1SZrP3gbnKHvzsmeCi21j5OMO99tZtlNMgfSb5tKQWQc38DjrxL9uiSMYfq7Awr7OHUGQ
E9pBmSJy+5t5imh0ywiH6Uf2pGTrU/bcUjyK7rSVKR9qV157dAuVnt7FwByg4LGTxG8Gsbqn7WXQ
zse3jM0D5vaGdWmjO8aOIsBNEZM6EP9qo3vEx7PQ1eorLfWN0o+7AL+1vIesryjxyAkKVfNkHxOS
YOZp+PqdAoN0xGzzXYCDQspIpFRDrYeP23LlfcluvDqZXxW8pzj4shrnGjjjTYQx0rmiRP7VWsNF
V4enHiFqo5FfAx9Jdt5h7TRdfJWKhgRyvsxRSSobL+ldCClFZqK4Ev9S6MUVbxC3oz3Uvbsamuwa
pXSKSb4w1Ph9nPemkl3M/CyUlOYjEBQ7mo5zJytZ7NDBLguarc5IrkgW30MZwOEVvMvGFkQPMF7M
V8NwkR1LmXE0RSFNRsof9O8tzLVB9orQ53rLN1FBI3VRcJa9fCmjMYz4tRc7mafTT90euuFGxpkZ
heULJj1juE9c94IF9xfdeyOMX6RwRH50+ewx37wUcfJSZm/ezqMa9WeH0S6aJ8WC8NVcPAIX+D1y
RMjHXBDF03oM9fZJNmnV7i5RpzdJxw+a3xKAur53xfway96uguZGeME9fEDZgjTIkZAfmtDsrxDc
GBByIbxv+V4h0n400ORTFj8p2HGKMl3LwSx7tVlm3P7ZEcaTef1psoOvhggMzxke8qRk98CGu3yv
beWiF+FLPoTPQv4Wnlo40sbg/QjxgstMDPgVT7JrLYcRCMteOWpt83KTo/DBbqNNfspBzR4LS8cO
H33iOr+J1pAXyV+kQo6203Ar76Nsf8oLJOpu2ZeEe2Ntl/8tX+ZMyYkGHrchSTeZowAUcO7+/Dtv
Hi5OQpu4r5dDY14lml++blJAV2vOs8utk6R3lZKB1GXJ1vJN5Ua6mlRU9JaxN+Nu3eTrQgneq5QS
po7yQqov8nY8T4LNGl8nXxQp7FG16juCNytNPJnQdzINRT4a2a62ZeS1lBckTrojcHEzlwtVBJ/y
euT/pNhBA/XqVg0LHFT/P1rWRS3VEic52ci5LUi2dlq+E9T4VLefUgIkBTQyQYgItQNeURBAv3vd
UvAw2GRd4ZCe1VMT0NKB3iOv95bzxD9l751SC0mfJLGFZCvkFvntMY2s6saxJRrwqmRr+djk9BOI
6rvnCNamOSG7v8OEPHzQtWo+yY8oP4YZhhcDDJsUSgR1cvszmQ0kGtztRfRYexxLc9pk9N7lhIJR
JLTG99hx3lsTm7n8nLmLTZ6T9J+zY1UrZ4G6F9fuU03bQ97F26fjfZG/s1UgHlSCE8zvx5tb0IJG
C0Uj+5yJbVAubio0vTKvUqQohTKhgoPZxpVaXsMJn6xK5Cx3wwbjnzFm2Vf+ogfl1+5AgxTvCQuX
fPoBXy9fzUnPHzSOVXL0UDv/YsckFSX5ZL3Vji8FXvJvJC7EtCrInggdsgg1N+WHnCNcbTkXNK6P
egpXa0x+Ufw+y4fOcesME2ch/51NyLqTaI9ivE3t8m71xvRhmfRoSISKq28Kshe5KMqFMzUwUMbn
gTl+zNLjQP6s/A4lYsvMs5gF3m/34piP8ufJQSk1E1J0aeUOdzxdRwTXd6Vyr9J2+hNkLBebzHSu
Mv6vuclQpKDT0qePKTxW0Xy+SSeGtn0xSS5hEUhE5JvmfHf78wm9h3yedoZ81X38/bWk3pVp9a3F
ydIzppN8FlK9I1OoehXf1HAhS6Yt3g21h01jX+VUGSjNWzzeFVjIMaV1c/pLaeUy5qXXuIXgPmU5
3sxPOY8FTbQcAu0kpwa5zLneeKop3cl9gsyocwi+k39X8y1Elf0w532RQY96JLvefqj8FyfXjwN7
NLWILpX5WmXJi65ZVzkVxZ4N1rnZQxVYFbH6I7UXcrqxe/WafJ+riHgYIhbkr/jzf3G1B2TwJhVn
dWq+NOS9sCbIv5316GDF6fqW8ifvlnyoripWmL/2t6Vcyk40Mhma2ToasjhLzkeDKLWxw01tB1up
FUzgUiwM9jFyGMjlVS6hcs4niDv0CCj5HVwmv22r5OMDgi6MEOpWWNk2TpC5sMrO7fyZZflBzNG6
lgOdQf4KIiDoLQQF+bGeBs412i9M05+j1e+5neuWxxYY4MQLd90zNRG4/G7jPsuSq5CvcsxAS5CB
4RdcaHp4bpBbpeqAOIdME4W9NpwZCZJuP7KZudFjtmidHultvCJS4ZB13heL5rVlBU7US5vFbzaa
PJEPv2K7O3MCxb7F28owLqr0JdH3pci/pwiyjdKte3Q1M3WUJCXgK9CuEZXCKafZwJfXRr1MrQQ+
AB+UxNJfFtsZMLrbQIV8wb/LGzllCGam7GqRDygXzlStL11xlnsVbWTwydsq9zOlMuDdRlZw27uY
K1qydx7pUPLvONAtTa86SnWNfCiGiH+1pgGL1FvL778pbkjo0oNiYXvGxW3Vo9FOvhyD8ndGBBf1
c4HmlTBUxH31iAacaVupD3OvreSlg/hGydD+OJ4M2K7vibS9ziIGIImuE51qpMUPqYJduLHeVZkc
2qCnlDchpqaFZfper8dPVQrQc0/g4ap2bNl/2X/sxtu62WBT3smbEbDIjauMUDfdtd4hmMkct1c3
pEHPd1isNgA5n5qCWDTWgnmMV3Cg7ztz/JT7MS9JYTZGb7Prj3LHYnOUH7n2CNB7WH/OcXTuBnrF
PCr542xjIK1HRxXmHk2YsgHTNuWhj+FNjp62Sa5F6/J+wmvgs+jsh22keAui8S6Nch/LB+tyvTEB
NSnGoGRqgHwXK2V+q4dvAFZHuV2o4xb7ZHGSYr/BstYhA1ILM3/uuq2VWBvnQR5Y5AojJ/ObxowZ
NX1Fbvot5xapC27M/AhckjMfUuNsHQbT603mGJhMfYg4OmfhZkCFUH9LUZqUGsqXvFDqs4tXZoiV
b3ckg93jisnJWWXmCIkeoR0CUDlFSPHtGfCrnGDQ9LFpTeeXsbwwpcm5QUYAyqhNOWI6CDGsnyn5
09kWTOYuShqO78sOr/3QfEV6vprc+nB7vRObcwstbC+d9xUZeAPXJx9HDy+VGO1zbUQXGWkoR6Ac
vUb8TYzJc8+sIgf3yB8nZrZJgGRW5FuZXXZtZrQMfVryqsVEgU4n4RkLqWPOrfixoIbWsl/GuwbC
NlrffjYj3CB+K1aLuxYgfogmTU7FbgEaKuKEiKlVSnXlraAxt43yHvFS+S0faKRNx5gcPKlxldpk
vJ0PNhIC+VbJ2VW+WeSNg6dO96PZ/chdsS0V7VK/PbGkjOWdGo9v0pFOos5ezqvyWClU7/32epsZ
KsnKPEu1rAIXmhP6vrQoBDJu5CmOjvhVrim4OPjRcoMq1YL/5Hw5lbi1y+Lfio5sTOnm/PvfNCwp
sPHkH+9+/f1vtulxdPM02zBUw7OxMJp/tZF0tB6DTLg/UaMdW9CfoUODp6eeu+TwP23UEH8UMe4o
aGQHXWTyz2UcteozCz3fLuZ/fI3/EX6Xf1yN+Md/8t9fZTU1cRi1//Kf/3guc/7vP+X3/J+v+et3
/OMYfzWlKH/a//KrNt/l/Wf+Lf71i/7yk/ntf1yd/9l+/uU/VkUbt9O5+26mx2/RZe3tKvgc8iv/
u3/5b/89x5KKEuWfnpv8DX98p/wIf//bEcdSEf2v/1n+xbL0+7v+sCyZGpYl3TIcm7Gkup7Lg/zD
smRKy5LuepiSDBvPkPpPliXt31WTEpHnWTr/dB1d+7+WJU39d0PTsTpphuWqhq4b/z+WpX8daQaR
MC5qSdv2HA/XpPWvhiXbcrxOxSNnOwoR1ZOq3QO5eShDj4p5FxC3mtJGA2bPAWgggCrAmSIUQj6G
wgMD6Sn28p/u4f9j7GO5+svY54p0VeUNMGymOYMb89exD0YlyGOdQJBKr7/yVAT3dVLNfpllyAVh
VXp0DL6lRDjbzVT3Xr00xWeYyqj4Mnlu5jC/B25Z+XrSngErPlWhQECdJtEz4SxuK7Lj1EZIqMJQ
X09doq7BHk2EzqdMXMHjTBLhUScTeps4lrmu2ha4fzGafhXM4ZF+AtiLqr4jZ2beUwNYoduPnvqU
zIi5fCpswg6iar6fBo1sdgiTB8r67uG/vkOW7jA2/nl+MDwqnYwLBgF3yvTcf7lHhWHira4n4HCY
O0n+ETTfDHdZOtBmp9QBFGoEy3AslAdKjusx0wmRgXeFWIMOpu1Nz2icZPiW+mngrUc/2y+jjMN/
HtkoB2RhRrLBZioIHCtObYT5e8i2Iik4mFjrtG3erAxMpNVKhkCAzrYTaIXQU65br75HsDKCuXJI
Fhuo/1QFIlzAFX5Q0FpsR/cwgd2m1ZlgMO4+DbMw4UKp3TodXIB57l6N1M+sdTGYvjpO5x4HBEWL
aEzIZGiXox3kO4NGvoDVDpAKRWbnRNuKnI6GbUiVW37Uz6VfwliE6KEfA+IiNl2HQs2BHimxB6GR
kFbSZmfg8SQaKXctKWewoua1201slHQ3WHkWndMqp5ZqmN7FVQT9Scf0LfhgblvguA7PBckDi6Yt
c1jfNjtjMe/nNHkdKFUT0TdbMOCw0OZdDby0tQB0WPOxpSOE5gzbflAtU70O/MZG9RMfaLDXgQBY
Q0UCfheHP4SA7EizpH/vDZO2RVueW5sqA7AQ6G65D58TH8x4qobmTE9ARVOxwf1BEQpcJv3WYK3R
fgEnjFSoEeNeYMLyc6SfTt8/NMasrFrdNB+AzS9UTIubKiNgzOHhG6yZx0HYW/Rri5HgpjeKnACm
0phUnWOJ6tsdkUoZUxItQ5XGG1JV/OnQZct5fgvGBF5J/BHluG/dwXvzbA5qzHGJD3sXio7dXYYB
bQQS6wIp2kaxQN6H3qEIyHubbXYd4pkwsF2HLta2i5c+MQ4edffCmtwlHU3VT6vrDOt1gZgRDmtJ
d7rIdiSHjvu+O6QpLphgmF7CArKB2wAUGK6qtk3pobnURsc00lF0KpJHQRPB4LETgAF0plI/7Dq5
aOX8YJcpVkIR7wMiW1RdPYSe982+ALHgOUGP7idF9BnHmF0gSfuAW5FrdBb0XhRQSKB8YBWSPVR/
VYLm64jUZDIIW9ALDR20Qc8O7UyNPjxDXBREPfKUuJsWxisxJt4SrfKzzXUvuR8QP7wYJrmMk6RP
hkEaXBVT9r038MDZjWfyTIfcPVyBl38RI638khHkGRHMK0ZfZjaXAmzBEmXpJY6GjWtBXJsBcyJs
fKKn+Qm0DJFz8JAhuR6NbV2Qc0L19kcjg3fTTu4Re8gvDxHvjlIf4xoIcFqdg9whkFD7AQ3bHQux
S8FkQ96015jaV5ZaIcqz8brmRrkqJoTZMWxyHRApOqXT2LnfYZEhvTHpDlVDfl+X07oizTnV0nOo
GOteHXsshPelgFnAUWpWB960vnyI++x5YNYK6I8CTSKilccTHpthXudW9MDnwgLYP7YOx+isg6tY
pIRzRBMalljkgIH6Nx5UtdGAd6NN3EzRk27em0lAcyuGZjSl95H3VfZ3FvJL8HL1QpqO12NCuE7Y
J++sC4Qn1jDfQDJvi/DkjHBh8ooNsK23FD+Cq6sgfetcYyf0eDuYT9Vgrxkq1OAMm2QMD5i4kSt4
BsZiVYXBuygc2DQ0+5ZRP1ypu5Xx8FZDWF1qpuGi+iIF2aEyM+CgpyeEcSQiOCdbRya69qmxoyU5
UngoZMDKiOrFDVtyoUYyJprWW4Lw8TOXIdShJNmmrqIfTA0mloCuF0wqzgQKX+hvNWM/YEfusOx5
lsrM0KwCetFGP0GSa7cmHENkw3DVvMJwF4mbDFsABdgpuJuLjOl40UyZ6RvB2YCFCf3wTkmjcWX1
0HLhVO70SajgEquTsElYhR5AHMIY+V3NidCSmRddHZPqCQGRTqr2aWcmiziNpzoCdOa151FzgalK
N0Rk1lcxArwr7+NhviJBo6eY7GTuW9Dl3YYLhKV8r6bNm+MWG/gm0VLPx1MUh+9hoH/BvgMFjsTG
6Vpn1RJqiDzYTUhZ1mBVRhdB/Ral3ypsVWTcaSkDz5BxRISu1cYxhlvC7KEBnpnu0EFHCP+0N273
qexBhI2C1MvJOeplujUaUOMNiv6lOkaPqjtxovayj0y/M7NmU5BF1Otjt41magiRTTNCI/F7iuK1
GQ1vXeFCWyjTByWZT5mpLDGAqCi4EfJmllKtxh6mjxHd8aM1lPb9e2by7KHXb8hf+nGwVrtNyWW0
nOjRIWrCOOlp7GJqgVyL2+whKPNHNWW2Bzlf0GotwL1N1Y9iiAevnlsetsZrRXRUoR4AMD+jOj3F
0tI5py2lSwpIkfVLdAC4Ce7qJnWnlxR6Ub5s1RJCb01HtqN+WqmEjev1XrTNh1kcKlEcCJeXIDIk
6pmuQajz+6GBnTM/5pG2tbzksYLagvavIICVqkQfcH1xktLQAcGvt5shqTwWS2qnNRpokK9XzYCY
xAhdd8VLPaZnJIqRX0TiAvnlYxaRsdfBRBCfsUwM1wRvTs9C1C+j6vzKcR34WVmRQBL0C6IVBJkZ
1k9vGvE2dtJVWMTaSlRZy91ZjBNzkdMOOHJgWTUmkDqQyKVav1EkfwK3iM5JlDWiLQx1+Xuu2iyJ
9Uscxri2rXlcWhWin9Ke4agmyomhFyN9cYpNbytIKFzYGnhM6YOao72OVk5ZfDVeCOiur9w1oJZF
WXQwPBNvpTctKEu33CoxBgyt9Z5zF15FlTDlKq408cGSVAWvfdwX71Z7dKbokJfUHUhguLgZiEMP
WuqgRTHKHOXc6F0OWYePZmv0oCfbksGfyb0bEe/QdZdGaw8VptgFlSWUMqwh5KFtK6E/zR06zAF5
OolWxp2u7fNM0KzvmKMaACXEOrbeouso8zk9QOqy5zElXst623fP5eB9pjTmiLvKdrVRbF0L4WuU
2BuZPKMj+B6JJAmg9QVa9IhqGhEX8Kw6QQ8YS3memu+8ieBD4eXppqN+bjcVIT6GAGmqkQqHdX8j
lFD4RV496DMrf5ER+uB2/QOeRQcmjUExsfOEP+vasYPGiGDn06TJsgihOiHxPziT5RshEd5Kkfk9
2VOrsYMMV7WZZMb0x35qrviH3pWiZny1Nb6QIfBxOYp1BS/LFUqzilQgMfGdYSNlKuNAPxnRcOmS
7MfqIwElh0GJof4kEAAFxyrRgjVRDkcjxxDqIp5rXc/atmzCkLyXb0z6NLtzoq0MHAiY2TUVSTTL
3h7BBxLUeVVUtrYDiWttGzNaNneCEIh1VaPwLr2JYZwSEGLo8AoFgYFI/DJ4lKW5GfR3jzLcPnFB
Y3o6HgbjW6cfjhCCg07piXfTnFzkPIrmUxLeB3lwR8KN2NbzjrsKs3zeeoWDbbKqN2oBOrx2QTkR
n2m/ZCkm8cG6Nxi9B6tSiUgh1gmi8B5WY4qv5tSPk74Az8b9CCsgl2jt4n3j6E+Q5MbVaH2LXD9o
eZgdVN3taD1VfqeZvhtWkT+ZBxfdUN/kwPy7DPpGgqAhGYjP9ULXt2gfWQQfrNWgxgccB8+G2Kk2
caeR43Jq0pK7vpzsRZ5ioVI0cNppY/DFxDF142UyQF+EoTuswkh2XPWSW5jFtODS9KCrKTF0fSWx
+WmBrJcAmihkncSp6QC/Ip3NHgkV7gMUoyE7nNRaIQ4L1oStsgpP6KPV4pDE4tErWUk71WNXPFYf
Hc91VpQFJTgA+CO12II9tlUcPa9eTjUUBTVU73I8aRzk3jtNhZ0wIDcEzA1wu0eqkbjXsKwb1upr
TVrFyg3K79HsHzVTJHAw7E1OWl2TJj8wPz80dEsEHwtCOEINPQM/v3PKQ9O4j732oo6cGvvOlQCl
/eCxOI5JIqeSdsup8zMKGcTYCgy/n4qfVrWRSuN+r0yatWaIU2zQx10zuhauY4MCcHcp+qw5lEX9
MA5JhBooDxaRUWasXxG3K3or7KI+Rjk3ZIhLQiPm1Qw3eq31/drsFQbO8NoP2rVKed4tMjrWHW3f
ViqC9cQp/CRqftVVekmM6UkzcD7xmWJbS1aeyocgr05jh5sgESXvGzKhrIvSeKEo6shb7gixReTr
LExtYkxJ9OI0DykXny2h7V+yHlLEaIxPDlZw0jW+eAEpJ/QygdBjhukvQav1h9JSEBW/51UMks0R
6OQgBtd6eZ934ScUYMwpKdNDFF6tTjvNc6puG/ukCFxqmv2eiynBm5jdlTaxfZX73Q2NQLYpnomT
NcfSXitRcQ1Qj0j11RyS3F7Vz7DsflmmRWJcu8SFjtD12PcKxdguATAQX2wDQP2AtjTPo8eiR0/r
dcTcGALlbJy8zlWGVyoyi/UcoZEo2f+YILi8BvGnqhJImiA9xWgln63urbzI+erJ7Vyjk/mQgZMT
3pWFUrhbqhdiy2ICTwo8YRxJ+ImXHbJg2ySHxKuy587jjcU91ogWjDa/oJRjtBoqXPdUzYPMeMe2
4eyVAMJawZRN7JBJWhBnv9XQQ0UJi/zU5453tPrmtautZl/aGnEEgqHrtsl7FX1GLKPQG8kvazt3
SxhXfarGeGO54FvhuSwyMB+bCWFyKZLrEM8ehhagZRnQxGUx4xxO7PDKSrak8zAu1QyuV25SVLAM
KGFwt5OGECfE00ul4ERNmC/uFs56SKfcvWNwrIKN/1OzzWQz1X3g174QPRyC4cKFET5Otl36gxdR
+zDZ72CNx5ujO0dWWMFoLXc6g5MQtwUg02GHHAv5nIdnzwOSmvdvTag4zMLeG9Jp7GBgxlGtuNpS
n5MvoYujkbCJY9dTbteaqneQdzFd1XFyyAzEme004MOM1Y0I0p90ngfAyJC1K9d0Fv+bqfNYjlRp
t+gTEZF4mJahfKmM/IRoo4OHBBL79HfR/+ROFCF1nz6Sisr8zN5rK9//wrJQ5OIWCu2wKMOLjP7L
TtQt6gBZWkBYKREDP3szZDK8Md6JwAWzu3PWGBa+owrmPvqquEeU43IyRt9JYeCsBm96nOA1xvhI
l+oGuxAK2gQcxDau8IbFpdgIfiwdST2aPNUdRY3v2G7mtxlqrJO2MmCCiXKWPuFQz4SO9zPDqoyE
mekq/fRkd0hlZeFuWE3iLWyKi2VZKKwl037fDy868U/7ShR/4TJCXpraT3f4W4OAwBDaBuPELICs
UpTuErNHqiOO1BwXRceHkU4f0uPdLQ0b29Hg7WEW4FBhi9KOfXwHjRfASKw2IDM/sCatPbcmCN3Z
VTHWBc1/diyAHpYnvyuP0lhiq0dxqm107HebLpTT0ZpeGcWEDI12kwRfmGTdvMrqwExxvlvkacb4
drdoo3e5ohywyJLi9FC/I0AGuxbu/WKE3NSLg08vo99WHLITmr2jI1N0A4nN7ySPGDA1cxjgzaNI
UvL00qtwWI8IGGLeVKuucsmjpdfVe1oy1z8UY3hJy6TaSqP9jx4MPW3Ok2axSySbwPKOk4SW55Lb
iYnsvYa4Z7nZZ5WS/giqwxlfa0ZkpudtGH28yJqxXz3wfqqrcaeDKiYpBvV4iipJ/Rn0CaFsMv4C
wA1onkeAX3Ny0Fh4A17llCotqnzT567pZRbyFlE7T4RBlNOqE1hJAjk5wHsZorOlbyvXM8m667D5
azbxKZUYbPQo9oihazc94AjXWGiuIt6mrhy2+shZWJgZfl5iT3TRPEzNek98bHI6lXPDWA1XAXX7
IJRFi6tj5ACyA6oPcnu+KeKCeReORUcnbadYkO4piRNYw+s1TkWxHnXd3ZCQAUyKDTIShr8WNt2N
5G3LYw8W3aSkibmhMDfat3mwipeK18hSS8NLc3CIx0TgHYNVSqFzdSj2oVKOGTFN465acPp2Prz7
3qCfAFY+CaN6ievoUtADAE1vUNWaw6GweKIq0/sTyewD303BRqkg6pd/FEePe0iXn93smte+AkGC
84W7DM6ek7oOYGOdpoVeiZFov3IGeHplrA6UAc3WYfZrI0TaoFqklKfussKNMaqg6vh81uBKeNHK
hBE9xT5N3fLeqjMyEop+cgDTMghNK3UyDMpYk02EgcQYKjNeEiWaAPS2JCwFXKVnEMPe0emZ/Y4d
QgVLJ6ObG0G1o8d9x2nwFjv8SuwcUiTegR33h9CmHxAzW+Xdhc1I1Zi6eF8t8aMwJ25kKy8Ze2Nx
GMAZk85V3ZylyZjipkG+W56iaDy33JEkDCYlMhRv69KyO6X5VSyz3Uan5MqWlEAysRhIJ1/DkF2k
O0BPiB7euDA2Z4aCXYjRtIkwXCX2T5P524jH1fWas6cVxgqzZXUszOJYkMjHvnFOtxKB924Q30jU
a8ZLtv/a820NUT/u4jgtdghi2k2VWTpt+Occ8vAySV2O7gJpMhC5Pkz+6/QQO0Dm3kqU/GMcG2eo
jAQdzuHfsPKhB40NG18C+cAZG6uw1d+kO4eroa5+6dx4mJmnm1lhoZ9jWPNTeBkFipUGWXBWyXn5
ZlDf/0PQa9g0phxyLlIKtgP+KDaWblxxnrurlHS5QM067zN0GLQBi7r/NgArXc3QXAu3uZY56Ho2
+cfOzQSjo2W+uojZKwIqitKNmXRblz7T1C5NIG7N1r5yhgIfP1bQltcGc7XFoIvol5mQapZHzka0
iKh192X0w3ZrRrRdZfIrE0a4jZ0JyYaDqpvzQWwUaGrsPt219/Bc4s5/WhrRo8pzP0Ojh8nOFMIp
yiN8jr0PEhjqcfRd+0A526r4zvUPlIsE59BnQ//uqq4JvBzVTzwcrLcsZKw8Cfpsw8bWz1Jv0crb
21ixHCLOaRn9/mI7cqU0XcCqdrRt0sdCr97KBBu9X+A2KWDaE6xJq5s5P1i1ybUlxUrow1bTpu9x
roPacn0YGQ1B6s60UwN+wqTTvx2dCwD6cL1RZDFCmXVXwsWnU5OzB0Io/M3+K93NsdjXhvcBW395
/ybadkrlgYsv36qMo5aphz8tAP8+PWgzbWU4hxu7BofsCuudv4vwHkNW7H4TO80YB8RQk9tvteNy
3qXEETYuJB0rOepF9mlSRRjWV+LNGKZbgpcLy//TYWNYCeNVDO6rJKezjsatafvwmu0t0g5k1K0i
HjQ6EvCJ+24uPgY1EFia2rc6ZRBhM15mygjAuOA/CpuLG0VfmHE8tkXFySwsQVuisb1sCCef4QwZ
jXEo7FmtmoEBDmK8DYVmepKJeUMJRMqAvTdGCl2JkRqI0rZlgVeMzqNjvYvrwQqKVKFxCuGLQBMS
q+gRVhlnLzlXY1uCcXB/OdK5xGbdcBuCRlbias8kJ7l+DG24TikiWrQn1Ldns8BxI0g5roHeMO4l
biRhpJhoqEqLCWg9lWHbMljz8F1nQAlX9Tg9ekvG3OF4QzOSezpPAMTnaDdj8485JOhWZLzuhuLD
ZzCgEwyEA4P9jd54L6lpEX2rZL+pK99ZZTiNPFn7LPI8eBUpDReOm8Atxp0Esb/CEE4nq/9B53ep
gahxe09E9nWHiMy1NdLHpKFgFh3toch4URInb1dKDDS2GKt73/zxpX3tSX8VOa95nM7DvjRmVGjk
KBEIIXcehZDCLL7f5zHfKAuJVRX1tAcwscKS5O41w0eGS4n4CcvIDcZefXeZ891U/biupxiFy7hl
5EWNMFm4YPCmtCnjcG8hECdukM8yIU7VOyMCKrd23ZClkz3nGPGqM02oA91NYjJcdDuSFdKIRMkC
45waqU0wWb2qPmXSBe8oUrfKSf5YQu04MX7+HTlJHGLN4Z041Jg3YuWttaR9XcbznVNdwxHmgyeL
b4WMyvbHS6yxfamN10LDa+Fo/LfgN7b+w+1Z2LhGfLDM8is36PV77VrGWBST8rSMiFecX1xHii2v
OeymCEurv7i/PSIz1pVmsgYoG0JtGhW0uRc4KTbbEUiPJgC8Na7FsASz8TRlEsgtitmmqkCiC7mf
xrjdyNy8xXX8Y5bmRISqe5KCHOz+yZzqDwq8FU0U79ra/6jCDoCecanzkk69rL40m0e5Xcb4U5Q/
ZtKkVzq+Kb4TPDFtJt8F6ef2wPIpLby/k4b92GuBPDbJDDEkrc5FZL42hcBAkwzVrhyBvmtL0gX5
x8gVzOvYFftymZDZpcBpzGsSdyM/rcYYuoXszMP+QTuwggN10Za/p8UsM1SMQLAJkQilxRTEJUPv
lqg55TZbUaTUGEb/bABb8chiyyF35piQfQ0iiFsEXMwNdgF96iIAHcK9Gw32RheuRrDN9Avh8NZP
MO5rJdwoQG05nklYKKnOBrRgUIBliRqQcX1jd1dbjrSPjLKLmJ0BfHYI0vZWT0PgPPZaNSzRujiQ
Bu9xktVm3toDW2293jGMqzYMN97aen61QUcVMS+yj5CepqHc0lTvMxsYZq3kNqpcpIcoFQaD4qHM
R/114ppiIVxtOqvpjkXrqP99QFP5/z/99weeE//YoeNsPYf2VaVWv6qbpZaee+NRi77feF73Oerz
l+ZKcWMXeDNqIzrxxBNVxe4rwZvNLBxBhQzZ+kfe6DAgjarLvw+Nd/Vk/kcxDHXdWiNBUkteJ4Ni
FCpTike31aCNTdqa6GkQa3mx4EXyzzSDhs8dD1WF9O0oE/ZzBia76igOzk45dKcBQpwxtC9u6yxp
0iyJSNXEQz9MzR0736cVGRyamUN4cyX9lUxS863/0bm3LL8GKuf0d2IQLc7CyH7RzFjfDOlgBlhD
CeDghq2QJR967l3oEWa3BSGi27k6RTRqcZLcMBeLcxpl7skpf4UUmIc4g2qNi5gqGdkfaZeOGZBA
jHbZLf/LQ/2zkyS6hpY5X7Slye5yfNKxkR4q3Ur3cjT7IySalWuU1llQSeKwp2FvG7d+YWbWLUVm
DcLm2BXvVcbbsgqde691zTnJsBUMsbhrpCoCNCuiiz7P6QcA5W0PvGorsQ8SR9Syh5IDr6PTvdfw
1f8biJYz7Pzs6lX7GOgozolLwlubntxKd5n9TNrZSxBlJjj7tfj074PMCIIoTHrFvu/Uaz4p9+B4
fbz+96lRpjwfIjn8+2yi4tl0/UIBz9tt3kEXm6dKf4W+W2ISypPzv0/zmhztPksxRix/inV/2upK
P8wtDnK7napHCHmdS49ysJ609PDva/8+MLsxe6s4yJjNhlxe+8iuxMvAGIrcYT6Lc8Dl8/i09DQ+
j4liYRY62VbZbrzO3dC8/vuwsEF0Nr6/Sil/ZJLvl9SIRz2lrHcj7ZQYWXlzSPXgPJmhtTTRKWEG
ftGwaVMm40+9OY3t3jVCY5nNht/K7OtzVlGx88E+Id84uI3Og5mDJaHJvHgj6AQrCdGEMB99mgIj
VoMFANO83T4sZm0nQx93DkTOo0jc4zjAs5CbzLD6P7Wno0FlJrn8sng/uAf54LHq4Tr3AdMmfz25
0ROkS/jMvDkQLIieZeG+M8rLsXYTTb8qIto3e9FB4H4Vuy4zNebKg1hHSV8dIIOx51l+maXukltn
DmAEdNhFMRKhO0M2IyCE8y7wSTOj4hqpS+omJ2IACJ9gCGTk4Bpw4aPhb21PhibJ2ozMX0zPrb02
L6s6ldV7byBBadDtcDcySGTdkpibUcA+hp1VHiU5ftj4oV76sg9yq/gPa3j4tAikcpzPNu+n73bx
YsOxu7mxJu+WnS7LQI107r6u71LTiS82vQvtd75y+H+vphmpFMtHfmi2zOFohQzYbPGOWBz0tVm8
dqqeDonJhF6A57ikffUXZen4HIfiTESWvgejVuJ8F+lDkLroy5+MSDlMAsOnX8bptLEGfhDLKQtS
3fkxVaWyo1ZK95jXMHJoch8UINpF+qRkE3OHNX1il0CtlL/Sw7HU9MhuKk35khKktS5Lde6p+z54
kn/s1shfJHC2hNMdD+OYfE5Rvxvag0Fe1/to+WySPY/FEUGM29aMwLf2pn6KWayVFQIc18LxG+Z1
9IVdLehZrwm80D3Kqr8utp6VDUf8bUb4kNi/zWESZ2BD+iFNRuddId0qjLy4Yv8gg8UjZ9VouXYx
ogLL8rLpJKL2rc+6iaEFSb4y/zKpHriM2i4wl2dgyHXoPUWnX438ObZt+qIklCCzI0ShTTWGGpY7
HHKSvgA8iAkw5Uiqkjf0W6epvhDfRB9myu+WWueFuWJ5TlguXIm6+yKc5423dPtGpsbERmJGk43f
1EKC/FK1f2Slj9dQMbjXlH6xIURNSZmfBh2EcNw7b+Qj7AWjmCMk7E3mNMM5zhk6c0shfMJ4Yhsm
K7ZY1AffVFfOX+8chenCmZZksQ92gabdB3WnGNymLYoWkqVXJeXjFeh5Tm3VWVu8ypw9nfdRc0zt
SX+GQUQY8qthi9ckqcOLC+8kGe386dWkrVd6llzrQkuOSNW6VeYWzhmOFtA9y+YDAW5MDXotSDvu
BYnA4vLvgznjim8sXHj+0Jo7AWk96O2m/0rm8ThDKLvaUU9kYFcyQRIKPqT4XXIi/pdm266ob5Ae
h0OvsRmfG6PH0UsWX+bL50wKyRW9l3lNQu8nbEwNhmL2878H3su8v3Cux0uTFZvBaVuizvADZV67
YnFpvE0GO1H23dnRg61587X44kWMTMrOPlWeGK8mdVTg1TB2F7TioXBCmxPLDUrWNSekmtyr4P4P
DGpRUpp5tDd1zLJGr+OG5v3TZH0cCAKYXjtK2VXFRBVI7wmKc3mbo6Eg6+EmuIB/6wsJ0dTYsum/
atd076lbzcAyjuAD4BY46XsyILYpewRaQDn195BpBsbVlLzdmmhQArns0XjBjG1tXeEPe6sHz9gj
ityG05FwefvUkRKkKftZ5mre2C727K6xqkOkprfRbSVObU0/TqV9S8E/Hie7dW56Tjyh1pDW7dnv
5eDGB91rg4aMjiCsZMzuQnY7sqGNwHdG/aqgbXVFbiD+wGsuJ4t5o0nuokqy/NEs2sjIaoZlOhVv
7az3gDa1xa4jkSYYG1aObbME9kQq2cM3qYKc9Pcbmv57U82+t0KL9aEpsm1CIXb2FHf8ZJp9RjEO
Mwnm5GE2iFIabQ+hePklhrTaNUlLy+akEUM6DuOBOD/YUVp4J4T7HYYVGR1pDzW1hi7u1luZCfk0
yFUjUZltxjBizjaS6UPx2zGm3mA94ifbjjipbQ3/Z4WV4C3NNBs4QBQTSGcxkuIwtyJ/vINoQwyY
8k+koDe5KPEydp22XrxsrZ4Px6GayDC1uJWb1D2wW/5uLWHfyeTs15nyvqwSdUqP+SGf6+HhPWiP
WsSp5IP4y3tbWzS1KFPLwDe6+ojIZCpc9zy+mnmjH4aWjBOm3Zu+FCGqK3SSskH64wLfPalMPeGI
lCdHG5fcb9FTpJO/XKFm+leGpj3vr6a113ad3A0vGhhUjsyIjV7e3YyGmDij9lRh1wOmqT9nrxvf
I5/tUN8mLxj4alrk8sMYLe2AuUl/UXqTMCMaQISRwnLniTIO84idw3U+JdU84aN/dQtdRF2MXjBY
GYvQvEq2oafUi8fIjaeDUqJrvYNsFNml1CqQ0/LyXM8to612xFHN7KrU5T2yUo/Tjx2IiGZmMgpK
5NCiPZgI6tkR//0pGtdlnNpbWxr5n4Yr88QOlbBya/oOGZrheQOnWFcz5AGXPLAwdy/kylHJs3aT
49Rd6AyyHajPP8oqjWvDgiIt6yAfI3CMpIORvCu4p3WWRrmG5tLQmsAlpS4p0mgfa8k1nUgsaJCf
0mOZECCdqIUCKEBX+PaltjKG+hxf+67xe85deq4QZuhO86zrLPBbeIk3PrC3xEn/DglBN1az1gzX
0WmpN3RsuKhqBdp4/dCaqU9KXlkSNisuDuGx6AhmC/koewvH1Nm/DOF9qEcjAFLjInnmrrT1Fo1L
aS4RS8lO75mJDb3Zv6jWngAapd69bBsQGT3LCBLZ28AYsBBqo7HuYVOiJhFnJJo1ID310sdYm0KA
TuvBNYl1IOGSIctoHCHkQQqpWFSycs5elOZdEEFW16FX5hHaWAphfPzQUhorJqAsyEeugDAlN9mv
WcFr3mHqudLbcXrWE9xMNRK3XmgGNjgpgwyWxJPyKcgcumt2ATE06lM3oVLEqKSjE0+y6xwKDvnG
VqehmzveGilfb+VrFPebSCSnuJgKXuqGiWCb7FIoBT5Q21MOOXTtzAUUCSvbmS1Drs420odOPrJo
AAlGbYYBpkVxyMQl28duDDU2KTgafXJFVWyqG9/3Oi99Vos2PAhk2rdZoMGFUcjAuRwq3r/1M8cX
DsVMJp8EKf/6Z3yICKhbz4h3eTZS3obNbB5bm9ehUv181BtrXhsyo7kvlHbtwnzTFnq+4Z5ZpEPL
We+zSIxZ31+7enFURAKN8uiUOxMJWzrCDOXeP/UxEOy21i+xham3gIDT1Ox+/SH0b1OiPQ3Pkl9O
EdunZiQIMU2qV2G6jwgcKZx4pDttpotHQq4UQ//mT8G3elBmIfapg0x8kAAV55TxLZseVDJd91U2
86GBxIZqMoAOwexEdPo+tTNAVQzGWt+/6LxDumE+ENNXrop8eKbLg8iCezpD5RpYQhZq2w73AWFu
YHqDPOHJe3NY5IHZtS8x6sRL0hgfjNrJUhCoEwaXiG/zaBlp+SoS/RMJRXTpmXS2Yu63o5q0bd8T
6Y74m2Vymz3g3TUrKUV1WNgIRe1WZOtGx86GgInPW64UA/93fxHoY+igeGSZSW+PGMT18uOgxSLA
+Wg2yx20tPjgRhcdUJ0eGwtUhrJZ7Nu42vslJVwaz4aA2Ec/GI/QSYt74UY6VzcJymkNWsvh8Gin
+BeOGT+wLK+i7Ivwn6NL2OXMFhBHcVKt5xFikpa2/d7Ah3EwwwjFyOyog0/DE7RlgWrZscftv6fL
kmOzMrkYzpHB9LmiG6LrGE9GiLcrIu2EIEHFdkPlL2PS//Y849ANrjrS+lcrtF7xUy0sZ4Mg98Aq
xnFTaQkjR8sSL7lMihMv5iV3xmmXdaOxBUS9wPv931In1E12tbMvcvnIwqm6UExQXMX/gu+hy6jG
OQHn5dcVSbm86k56roYR+5xAbcpI7w7uiH2Jhb9VSTsgJYX0FZCAMSj8p9NoL1HsWyuTIfMrqQ/Z
tkcP49d1QUKJa1NGuassmchT0BFkGZZbvlohuijYaiOBdwJCUeQ41FgoXah3KhWNn3rPUDE7kqLr
noBQOXvkMD3zAe0vGdhqRyZ6zF6UxDWl59HRSHNvKybkpVGt/2YgsghUmOBbTU0lJPrmLgHXMDcj
0v7fkemWfn3Qh7nn2g55GfI4fJn64pBppXHzc/FBbPey6oHIEOYJVJzSQ49kQXqGABZ+1DnbM91o
9wmlNrMlSw+MlqGP1ZdUOibH6URcS5Qz6E6m8VcM3PsRaUkVjNLdJXX0munNIc1t56zx7B271trT
c4uL3oensE+yB5AB/YKE5GoOKLlcU4P9nvTevadKBiTkxM+BRarLFb3t8vTTG7zo0sGR0sps3mZV
GUEyWpbQSMspY5GabebEb8/oNN3bTHjjyuicVwZ08dmwKaP12No5tWbsZYS049/xUjtU7rlxGTOT
Lh2cwYNHVa1dxraBbkzhblgk2Cbbq6DRUjtQU/hfO0vvqAuEL9FID4u1eB2Lsrs2GVJA5Pl/B5W9
ViRATbE53vIm3jEUnTdG61ovXIGfZW/fIcLmS9x9v+lcPwoqGuEtgoBuEYKZ0ETsPnCaeQEvu0Qr
Lo/rZNYz9l4zumRu89fr5ZO9gzyHVplvMw8eYpMk97LJfxJfCyH/JOZuQHtChcykUrdZD1n4fQJF
VPa+rSfWsiP8GW1o9zLhVUyIEN7AjA2Rmej+JlU+PWJC6gxms4ayKgzwOphRWr7UuEshZotoR57q
sWWshb2brZtZZuFexmW7s1TvnE1FEiE1Ffs03XxkMyF20pgHXiyHx9OPWPsUfcLeQxjJMTMVuBlF
FDqUxuLqDeVOMEK8A2/ynEG+61n3cCJIP3rHko+oO//dwGLLhHvwtAsTTpa12TS+2iZHVOdZmzqH
QJZn/kcPVjQg7/zTq1siJZTY+SaDDxU5LHdUgGz1A2agM5B8EbnFI29RAzBrdTlwtFuUuvQyBdEw
PEuYG4HWdSyWDDt9cez5LRwIr2WLYd60uiVF/kR59h6J4p0hR35L7KQgpzk/+BWqxUoj6RP40lb3
q49GnvK2nVa5WyaBgw1slSMwoa33zsCyFML7gqxszVyyDsbvqRqzvVYiuB6yae2ni7tswE48aL+J
e2yC3qnYzHdxeWmuTUosRM4AXRVDUEeLMgRGy6r33BQxJ8iocWIkohVEjw2xdTWa8tAAlqQ3pV0V
ocHwtMnyI/aXgxOmn60YrU1DEkYwgC5tSx5+HDe+4RWrAbnAdm4gBhvzeK3q4TA7aXkYLeKpvJng
qTLWA/FpI23aF0jIPWsQBAWgHW/RyfvKJAQtMg9z4t2i2f8avJpKokHBr1itjtSltubC+2uUOqr+
lAvtYlVZytxH+xXxjKws3v4HbAEfCV4udobFR54nLwY2kkb3dnWeHMpIF7t6UaKn6X1S9L2tmtpg
dqcEjmd5c6U9nZiafndluwRBRXtLnw9Ic854l7pA2OLIdqG656KUh7TAvgI5lzgFRctaJHSDTSfl
R2iIIyyW4hyW2rNPhHGYXM4B26+feuwSGpKrOEi52SlZhndUtWzaUM4hCu4T/u8cHmPWP3vWtkTf
Wec50m+1YaugI0+etS7w7TaBa2Y7Fqh4xijb+iALcQYDl78QgYsJje/OESYesr7a6oO01r3cIcFx
dmapnfHnM16vCmSdpB954JyjDpaY4B0vdHfrIgLT0ZlotKMrJ6Tq0kjtTL3wc/KcrcWjybnK4tQt
8mSV2SMTU4WCRDRw12oJ3y2pyj3huTnGTNuBI7QhVxaocoj+MkfVNeXdfrLmtwg5KylZjAcqEIZ1
SykQ+gx2cKFJEE19zv6FrSRW2VNpOO9J6X17kc8+os3obhzKxhmOk0+C0kvXY/VCFBW5NY9EZO7L
9DJP4FqY1v/n6FCHuhwkZDfAgxfJtAGPG4FPhJjbxH1Cu/MsBy3bpl383frOvSFEvC1Y00YGv+Zs
QEJZeRlxER7TQG/icSqNozUTWYryQApZgCXuIZPSXUaQG9lWwh9rCc7IPorZ2GXGNO3MCjp/irWi
N4l/KObZ5rtIAWi1aw0LNQ1S1+GIQC+tagZy6LQo8vn61CHV6CZXbQycHQzfSvaC6W8hQDzzD5gB
MjxGmyenCrjfmaGRYzrX7WXKQ2evO/bLkHvVNuOrKFQXyigy4JJdAhavvwIchqOpdCtqyi9wCNXa
b+wFJM5a3UbDc7BhDqqFjEZnQi34apZAKBMY8a0OoTWiaIwb1OENFr6+tbdGPok1EyhqbW0Dj8Ja
aZo/7zwPgFwb2Yi6JLpowd8mh2bjCNR1PebsjdENP13z7JRR77OieeDc2OWZeoN2euxr66yTEVya
za5hfMe5SP4X4wvC7O3hZIqU7Xonnhhy7j7nIopjY6MbIXRrhPxhzRK8rsudZiCw9AgfZs/J2H1Y
FXP/mCBtCNnfl2MiHiizvCG5zRlSDIhYm4GQkK3rOI95ANkK+LlOuoLulI07ornPWDp6kNX933L5
Suer715Wf/sGTZ4u62/kcNoKZe2V3gtd7qROqpEP0KX8XWGd1RIgAC6TF3FCdm6mtwSx12jVT4Ec
uRdGteVQ3FAFFVuvGCYkcu6bE6v44OCjQ+iFyCdEhBcLq0DWaQXEu+zoAJtNM8JrJ0MEXpAf7tIm
3THFR4npZ4EVtR9O59v4FdrjWDebBUvZcbEklvEtEZPnThduC2pnfh6a7Vrc5vwdpPh2bJud27C4
t52HkIiu7NEkftcGqCoqOAzwqHU8MkOSEiAynmO68OX5gMNuTsnGHfKb6CHYp7P8qRQzUiJrzk6K
d1GVD6vMnnjJ75CcB/MmLVkfaSX4QjTgScuajzKsI6wKvIjFxNvDJOAo+a1xrq2Stvld9xi2l4d3
RWL5IBDF5vp3jXfaSGkMOx4PzjsI0L76BcCIMArkf+iuJ/Qf5C3F6fDpxBGBn9T6ovxxEvuMGpKc
P8RrGTwzS1MHIoD8fapzHqtIrTMU/KZdVysiJY4VThXDDv/TqOmAm7xEeYmXtfyAa8elauPeNhOF
XUbeGvi+RaV+jNCgmWTqTJVmFiYo5HK+04P8mBRpuofBVVhAwOeg0qBKlj/QntxtiHG2gUUK9HTi
/ZQG1ozZJJWsxcmDWyWWfxqRvFfuhP3c0jcq+hxmbHG08AxwyTRSCf7a1G6Auj3h1x4jGxbv2JzK
0dsgsiAvxHw0lvFBMNZXiTCGTRlBFiPLo5jM8pXBk8NMHlAtp9/Eurjt2//SKb8hBnwXxdK/otOE
o+8HpJlrm9FjPFkjbyognGFzdNNAaqywyv7h5M2tjtwPxbjCT2emFJ5cSwWP1Khs7MFpMDe/cuyf
XfFdeO6hhj6wKuL+3STwIBRHZtnHlpYwInxzq8eIZZ0mp2jW3D1tQUKRUa2dun/3chZRKHzgVa5z
DFpYmxDs2OZ/9uytWm/oAi/EiZx7Zr8lKFquEfVOtLAW6SU+MdcVUx6IrSqYrCTbtln4ahXuLR0I
lol01AQWoQ8hwzfb2/IT+Mdh6QRrZlqOy7cTu0gQQ5Ru1GyI5cRBzXt7KF7MLP9QRoRypvhGqUKk
kiY2uisOvHIvnZrBSo/T3Z6ibCW7DikAjqQZHbCkAysGuddD/VSH+pmtG01IojEoZSOLB4UpgSkO
pZX9SIf1OY439EQSe4t+4qpyCYnnRW1YPy4PC16GnHAYENvbNhW7QU+vSedMb02jELR3V1D2x7DT
gpC0R9wEhdZSgMoPt5l22uz/wtHwahc2aEhXfCmj3ZJ1zVxAuGizBLPMgQ4Zwd12NvWdksbdzyQO
lvwmOWPQQ3N8NFg6k64aUNLzR1kZaFQPfRSuZld+aK11qPwYXcr8zOxn07HNcGyumAH77pRpKWE1
/Yd1U4onwiFWjf7NaOfD8m9l6BjA+KcGIVsFUH1oqcI5oWzjzMzSKwaMj3n60mNChkyJLMINH4x1
U4h53sTNLor2Vev8PePLejPPLLMGFwdOGIx+8TQqMKCYWx7sNGHbEQjTzcmRqGT8K0TJC2f68W1+
96W7uNLqq6AF7TRU/2XXfs213647hq+oXPubleakQiRvRWdWZ7een/zJb9UXLzVA7pXv8Pw5drMv
OjAGqA8QFaXJf62Gj6WyL07HpebqSCwBWCtg/9ola/ezRr5e0PXh8Cftfs/EPtokqe6KMhs3dup8
puZOOVmO/hgnLVHqt67+P+bOZLlyJNuuv1L2xkLJ4XBHM9DkArdl3wc5gZGMCPR9j69/C1FPUmUO
pJlMlpZpaQzGbQF3P+fsvTZnFcemY4MeMaqHqy6Dx5BDzEKj0fRnJcr9BAI0jMXd6mHZqIoGwjjp
K4Zj4J/ClsDudErs8L2cysm3GjUflAwEMeMHMRXFBc82s896IOpubq8jJmj3ADkQBC1fRjad+K5Z
tDtmlGsTW4Gbz1ck6ETj9dRMX/FCnkOjNHk5U/poZYB7e2W8oKUKTwqG8WlwpgERHc5h0KYZ8TYH
e65PwE4cv7WTp36cLrWFg1Dij4wci9C25Docs8dwC9vQA9nyvfHJef8LosNFhsN1i7ULOfNo7Q0r
ekb2+5TSUzvaIqr9vGpO9dI+ya4rfTH4k/SAW9VsyyzxJEZLKjRsMk/kdNrHSLd8Pk1dP9gRWrY/
v+Ic2zbsf4qSekqn2Ca8XpC1FBrmsbHs6okWQ7s5f1dIvbi2acN9uhN6XTnGxZ3bpsuFlwGxshbt
Cw3FrzxScFZzdUpWNb5PlS3QsDJBWLSXIM8pKcTsYdl8TffT9qg85SMVfP6WLQR0cOS2rxrDsG6U
i+XAAlby3uco7LZfLZvwZ4Ew4hmO4Na+D2vK1GS6SxpUapG7Nl8J09k/vzpky7AbVe49TpISC1CM
d1oa3T60WA3/9Sv1qyPT5memJcula4T3WQxuVxNtfLQpi55UvVLFbs87OoXP4fJFYRx5ZmqKe241
mD78NkxsFGU7sySKItsb5WpjdBrx+oZflUiPOl9uGd5jXBdMiFD4YDvdrBzwR4zDYKBUI/UHIVFs
opJaOVhXBk1IS3gPrrpbLWTA1uqgLlTv0uUbxvuYeDTN3ZBhZO91D3VaHOhnm579pGYu5MKq19Oc
1C6AFDqADFNOYu1uNMoPGoBMY9VGolfOeEOQ4SnkPBV0HeaPlZwlv3CWy2QCY0ji58oZ1vNSAKZu
57c5bOikGCPS+gS0vQcoIyxGtFaEk2CusA9Nor6HLtszLKuI4UHuEi0umpfKrfwVzcpUJp4vMPOo
GTPPRIfMNC3m4QYhDWar/YwWe8AsdgQM2nGUKx9DKEynZI56RPJGGkRJrmDmM5BLkyg/T/W+SOv+
0Pcts8B1sXBYVeCglTYPwIPW14VYiisOisR6hZaNVM/WpAPC1/Z+NijMiW9hRHvw8oMdDzx9ybdR
tYrDn129SDS5WH1vmCJy4lzpZyoMBLejMp5CmgknO/EcNAWwfMahxIy645qu7oj1OpoOhp+8KucD
R22AqfASPG1HV6Z2luNc9o+yHWAyiLw7x7ibx6iWj8SNKBJi7tLObpFV2waseG5ZEz0nlmyF0IHc
vh2ZQATSuTgxW5P0rC76TWcEfYpHVZIjc8zSKb+01tO6GbFc1F07yzZBrk4WvaGpGM+mHA9V0gNU
nEf7MER0a4AVTUdTu1skWnxF92zcFzj1dn3tPdo6sw4N3v+jFYkPqApM0RO6f+l0P6juqQeDdbVg
ddhZ2Vrtf3PGXW4M4gJ2HW1LpPccmUw3vAxZS4ReOEi/7SyQKKvHncOA4mg2cJtm27tzwOXRVsHF
t51qbV3iQca1FeXy2Mv4D2VjOUjc5wgxSQ0yrew270eWWbSIlUIsVbDjv4x4DlzmLGU3G0w3IMxg
rL4B7XqXe+lvHAw4S7IqDeguXk14MK8xiv8YqvgVJxST04xifhLQHnLX9jikdr8r3W1eEyM7OJo6
AtsaSozFj6flPVrNKghDtzgsXsKCno2GLzSBixXavtXK4OCPFkqqNTM43t8RxITOtABI7iKCG7ba
t2w2nxCjerJ2GLt76gdbOhFEXd0deposfrxJX6lnw7SfgwWigh/ViCaI0N013rProu8PzT7jiNkD
EimxfCQJQitJYNulEAYnHZe+NbFrwQwB/2K44pyOqj0v5Int0vY3ITTjAWYYwiWPMEsETz2TsPaH
l83j1aLEhWNYv0+bTW+TmocUm5CJ+rbtLhUgz70YPLxLeXpxZ+rNXq2Hrhvvh0T/5tEoS8UaUPZC
oZcctuZUc0LTHNNg3iKBZbrC+N3ycDCg6MS6jV0BprFbAbuKY1S/rTiKhIhSk5OECVVGNRLHdRqu
Nwj7sp1B++Wgnea3LbC8ViN5k8Aeu/228cA+4iw/Fjsmo+MlRlQ3UN7QVZosXJypeQSyR0/enp7t
BRHfaCfvRkpLo8XVxkAtaPPG3UlA/z0dKjLBa1oNFva9FWZLJmBYCbsWlKv7NDKTczUYZB32FLBL
xUssolVt9hdq2jwN7A7YwurVySEXHnvThAuROt1Jouoja57dZVpBWXTZeTZvLNabZZu7OQsOIGEQ
mpK77m5c0F+bZfsDiMd9mDEe6pbpDD/J3dqqhZ85xOMM47RLmty4FjHe/WVwOI8pqsgErcnJjPPb
lk9XWsuIcpIopJD8L06ej/L81kd45Oqitvb4Y+lsL1hy5UogRChgDcmGuFcru1Kxe+xMTk3GpEtQ
nP0zrMPsqD3aIOHoniKQnyUpEfVIauXS5PERf/Qxr4ZzZVOlMGlkftmNpE9sODMzajAK0is/eCMR
LTht02LftjhYUmQ0s5jzq1nX7WmihcsxvGepvYSJe1ED/f5ySt/mze2TWcN0Em6PCw8HB0k9ZNR4
dL/RdJsWGlzuOkK+D2X6086sEuTQdwJrGMrXYWjf20F/am4Z4HOxOnQboxVp4n6c0i/JGr6jyY0L
u8Ag32VIYETICKnyNIAxKsl+zAtKKtvz60I/9ubwYOtKH0JF+pq9jtUxQ1bFKgHiO6ZR5PU37OUE
Ibn5HS7W97JaUj+J6l0JdKyKR2xxkf4VolfhrKldnL7M6JSjvxeSFqE6gRuifkxQYOJbzdvqs1l5
aeaLZaca1AZVbeVkv63oxXZIiDDd5p4Vm5XSNn4kVV8d4tl6AnZ1he/2quZjQisbyWPumXeEqdGy
EBK3rb7J42lETLpS7IG2jeuOhW5Q6Hf8PG4N1Nhs3WBwXVWYR2fOnrM55204ORd40bwpO2Exae0v
U237AuzTu3BUy22XsbPK8BbJ82PYYnfAJ9p7mP/M/HcLNKyYNMbpxTyUEje3ZClZIpY7RIrvrA/k
N8/XZuP9aOzsZ+5i/Kebae+Rpj00ohgDexGXPHSeLfXM2X7zuNAFnOkGsC5Rg6VvaWRDfTe8q3Y0
L7ZsXmuy0yg7XqPuqtmMAqkhOcDHGfZkZJdh/6EqjmMJg4s8u++pDJZk9F3rtzfgAnUy+1AtvCrl
rMauwy+LABELM+VhvlTP8QyOfzMbTSHpjFadPcZHJ6KXCHVh6QvbH70fXcMBhqTPaVBHltbjvDZP
ktI7Wyjwl0qLg9dV93HUBrnlPuQ1zJEmbRhpYyojkskbiPaEroFAP+4f9dpsjeizofM7d/nqaRz4
JnlIHASvjbp/QHp9r2hfbJZd1HJv7A+3KmvurSh7xofLhhJOT51Xn2s9X7mpt01IbHqTy888mx5a
Mo76AXzNIfeMPYhHJKlAOODh/zaQJu2LmmAjTzvtQfBmYM7TjzJcRtCcsHAEnJ3BQVRXERQrM2AN
Md5HCNPnuLTRtTMcNF4kphC21OUtMtPKt9b2XGmFvIXkGvI+3oWqcZch47bya+HW7xnTFA69xm3B
MBfTP+MWRFzzdbQA4MBn8NrDhiWj+tZNa+DM7VvBrZu41Q8RZscRMRwkuALK1YALL65+jMTkmmWD
42di+GGPPbZ7i76Dk2K2sI5eUb2tguh6dnV7mAeKtuE4uhaJzAeUqICaE9qq+TRuoDPGtmmb+FFE
c8ZgKWP9gUtUIltqq7emb+4Yw7yrJDph7MdTUw7fLlhFgkopAiAzDpqrq04tnCpOfakzJMyI0ASm
GI1EYkUvPB+AB3Nq9HII/iLyCSCi3mMK5/XVtbtNYsoW6dCm3UqGrTlUFz/KGjGbqG4dl2GbDc6Q
K0uZ7qHSjPhbxbRxltNPLcQpyZZ1hwCeVaWpMVuJCerDMJ6FOg9L9wEbpAm6hEZQNuo7Zuo1lxzR
1XT+O0OdxEYtm1FJcAZ+FEjSdkimj+5Cvz21x0eVsZS6iKEcWn11ZD3kcfe5ZsU+zGnoNuWVwayk
Tz13r3MPl43H2KPBP7xLw+wymmrZOuUMeKACMOyG7evRLbIHEJBEU++91fzqidHZ4Yx71pU17VVL
EtFCm/aE4ynad9oA94CCPi0JkASGoE42x5ELWT8LW1H/3Nvrh3bMem+rP1cGUKTade/IEp0Ih2e4
sJK/1DLU3ifCuE5d+7F3JFHdYTPSoFoOGWelo6jhJqDQyf10ZJBQtfGTrDf+CPLl9MYt3imVWAD6
pjiZgj2+5GpBs87squUoJCcC5jDF7Scbr9siZ0Cdkz6GorpEnvgyltq4zkJeyebiHwZGaw2+8tCc
PyGN7oeRg7vomgezOxRtb5y2kkMxxiKJNCEiiYJy0Jdowf6l3encN9CXEt3u9dTcIQqOSGHENKI9
JJGeKXM6f84x80LviHnyqGcH5pppfPUx0ZtD4h7Xgd7f1PXWXlE4Vh0Fa0OfF4kBqfZLf6t4Vg5a
PZpXmsRWyDtlwAbxZHFQo1NoYHPJfVB9mLrhVRZpEqSjcYQ5M5LoSZICmonPqSKm3LOXN05cD0O3
7HsLTf7a3PZz4ZFA91wjMGIVJViTbfElA0V4AIiXTpp5AWx7OpoWGaHhvR230bmNxsCB7olITTwM
jO/yakOKU+1ga/9dVTRi9UYUku1JzEV+LJGjYHGvf3UaM1oielzt08qpwkNUZ1c28yVdrCx142nE
4nluU5q8mlNXxJVxTAmjgcvBDs80TPD5ox2l98QpjsptbL1TWa6gAenZYzBAfunMODap5iiFyCZW
wqAFN1+sGEAIMS6pn7XAeBiBk87E94LUsVn46TQhHMyj8urTqNFkCIyyBEEjg0kW5yBFOTGJMDe3
JUYAZ31NFegHgYJhaeXJqJ2ZKqqMd/kKOTTBGuct/T0jziXw+r4J5lX/IATOLcu32NStH3kghESY
cHbILnUSt0Bf0vdVypfY7En6YkrjsrDZYFBof3j3EHMfeuHg2kOjjYizoamm3adKWR+ttBgErWF3
bOUmPM6Zcczc7Xku1dnNPuhEZL7RUyq09lxebgs7Ke6YUvIxnsG7DDDo3HWvGLsYkqQdsEuSbNyC
OdLOyzn1z8YvRpLezsHxgR41O422eVPlkLS0WO9nBV5S9MvJTcNiLzxgKiH7YzV4R9zzJKlNu6Fc
UKYSso04rw10pJRfa7mvFWPaNmaBpXL/LcWX0Ng2BFVDXS/j9ZDWvIcke5jLLH1sSav3HQXbs45+
9JWNLWL7RgaLmrzQw4vbWuJi0udfYP7Vy5Kit1EXymgYMNXAWI7CEyHKWxTdD0JQM7dANXt6uM4i
k+u4mvexmVWnJrR2M1Uh0q0tYTv+SIzIpiXs3XTOdAm5Vq4xz56a3lJ3qosBxhQ3Y9xbVzSeYjqZ
QEOAm5VPKGNvB3jCfr2UOLFT+txZ5fxyQ5fTH2EpOJp44bXxi+ZdgsoeaQ2HPJiHUBRGk4MbKW+/
wqq8xo+uriJ1o2XhggGBRdBUBDt3iS78Ji0/wnR8xgYT+aXOfnhm/BM+F+cqCKzXypUXt8u+AdES
d9l+9oUbchY4EF/6uA4QhpHj4AiGIiEa56qMKMRllIj9QBz21FgwAdrwNLKA7BS9fsNEnBJq5PrI
ohQHHUYUREe9bn2l1EDXI0zrPGuiQScPXsMQRccWC8Rq0LpKZxuD4tJ8m0hmmX4tEJvq+dh62RtK
toLSSH7i9QdSY3B4HQfUVpgEUS3RIN0IPmMCLUSrbYTNtpPZ1MlCE2VnctZDbP8ryaygdeftuJ+f
cbsy2ZkjcTPA2SlVTupi32FtL27YjilJgdCAb1yfF2JSR+TSjLuxChQwqCwtaJDTFD4mQuP/JR21
t5aIlgZdxRlPTC4fUg6890lVH20mW6ZDJCqUk0Nrg+AQKGIMGyt5CLoOhMrG8vDW7m4krWRpIS6P
3Nk0Xo8Z40dE90zJJnKFkZW5TkyMuN0Gc8K8svb4wiI7tcmWyB6Au+E0r69UOTes+1Qw7dDZu6ll
doWvnsPHMJ9yq0PaTs8bkSERoawwNSl7g/ITNOfo3fJx92SH5n6KkB03Xv3NpW+fjWgj/1BEDG72
Zc0janhYqPbkvTWEPe3SVMiDRaem1RbpqfOPKQkp8Ebv2aqK1wTu94bUiHzDsq+iGSHHqgUyIw17
dOzJ0GLXMmaaMqO0Pknnea5w2Oqus58z+5JkbXmKVXY1wzolT8Yvk1HtCAmokX0D9o5AFgb2ON1I
G/KyyBryRPrkw27R5YF+OMdWXhy8NL5pLaymFgLoI1eg3kXtuBwr3KuxQfeYsmEXtm17bjjhZAsX
Rjzpm4wFaliyXxg4ibRDcmRZiseYj4R1sc8ol07P4J7/zyBz++8xB65tSelK10I2sVnDN8z59+dj
UkZbKMJ/a6vFEBONAQZ7dFhkUUa4TFu07SHoSnYt+2AyHnzWtdyXkRdftDCfs0RCV3Kz9rySm3rd
4RF0xoJgX/VU2iq+ztFk3ugerbO9Ikpn4HRqluVRc3deOzlhsLJb7urtyBoVyc0iF7zDuE+ne2Y5
V9M6ld9udccscvqa+vqJSR0oUGh7pfUjyVNJOaSexno7gS+kwVFZ45ipOlwXYf3uDYzJ6q4/uWox
7uaSxhHTmWJhpmhm8TMggOu519GDTtzx7E5oj6rseiji174Yx2eOrk+pXcyBMFT5xmgTNiqL/5+P
/P9ZmMP/jzkNjiuJVfjv/54E8Zechsek+seRqIafv/7xs/rHLdK4X39JbPjX3/+vxAZL/tPyiGRA
3uE4DC0d938lNljuP226zQ55Cbbl2o7p/cc/Sh4t/h//YVj/dE2TxAbXhMWplL39ta4a/vyZ/U/P
RfwMsUBK4UoiFv7nS/1L+Mb/DuP4SzTIhvb/92gQqNrCVNJUhIPwcty/of8jHFgTEsXfmtGItNav
efym1/1Wm9FDUYtvOaeXOEZ1N877f/vQ/uuV/OWZ+VD/9swW8GdboDx3XaH/frfi8Gk55jgf9sSR
fGjm9oT6ejkPIXtzbHjIHHRNQ07TaIuckZFsUf7C6usBC/ide6IJhMhP/5fX5Jl/X0M8KU3Pko7J
Py6va3vV/76GcCgJQ0GxSd4KnGrKPGQUXTBH9GlakBfeUBI8w4/jFKC81fIfM/7srOSq8OitpOaW
qY17NCj/CLfJIF8d4xsd8kOmIOcz1DWDzEuQsDjWvUSR7jdkCTOVCq+dRM8BIcPwTAo8PUI9KQ9S
hx2RKu4MUM3gInwAKZ+DTi0n/MfABTv0uRqbCf4BtjbDfvrD44sB7AU0++4gaVj0hZn0FbKlz8RR
0Y5Yz0reUqHQgfbr8uCJFpVRERY+GD9ASTMqQQsif9hYR7dmcqokvKmoc/ZTTehthIYVo8WLjoGG
GC0sA698aMcaCSPURALDa7e8UH3rXcFAg6kWDFanSx+49sad1Yz3eT4b//rkhsb8qAF+oBS57xzo
XUPuUMCOp1agexSbxZhEuyBhfaUBXV8XmxKgFike5hDAn/kZZpCAtYnR1zUws8nV8U2jox9+Bwt4
DXALM2aw9gODwZ1M6mfoL0yvLFQGVVQ/y5rf8WSG/QDhcdtzfgb290Ns0Dt84l9tJ74FRD1fkUQ8
b68khouFA9Xc0b6ERcbQv5zj5NjTfQsUYGHs/MNzJOG3YsoOzAifQzUNX/PqfBemyR+Hy2mgkACj
ilXQYIKal+37YhI63ZdE2XclQVpqnYNchvdTLB9jImgrRMtBv+RfRaWcy4i1ngqJbulCX1t1+JRN
bTp4ajAzGgPcC+b6xlbNY6ZUISKVkkuHLhJ/gCV06gCTIrhEEzPQ/pWXuA1DvxxWZg/Ap9PijIER
Y9jKRZnHBkJjowQWxYnXMLo7HU7tfm6yexqzOQHL4qtqQ4i+JVchZbtFNNRgcPHb/d7NwzSYHPxI
SoEfXD26USUQJllytCTgIHaaowwhX+eieuQsWxBCrI7aAMLtNCHaZmSJS/8r4/YA42Ls5rECL6+k
Q38IdSIOEz+ZVcEx5gd4r8Efp3Dxjeg7FrCuVOm02L4Y6c4C7IcBGtQMqbGAq3g6fA4hL+ybcg02
T7DfV7RqZGMdDOj7PpEQYRAmOYe9fqn2+exteYEYBkMaDm55NjoSiiviH6wCFKwTas8fNvkS55/z
AOGeOO1JEXZv57/sjE6Hx3fF7Mc71DFEv9lRGzrAvq5il3lybRJ7kDGBWuJzOO+TQnGo1Dm65krf
CqfQ+2nri2ereedVqO+NPvoiZ/tWRkYDr72Jz7nDw6cp0JcWvS162vgZit5nbCF0wQh9QDcFuNGZ
iQjLyEjIF/cTZvfrMnMZuC63ZqwSVN5uO0EObE9rRr+3zV///GBdMAAatXtMcEJzxJUfSTjVDC4X
Jwgt1oto4lLVLjOcuiE3elvNJtvdZmgQtbLeCNyEfoHua783dpg7zGDs1FXWOZt6rDMPkQRs0ZPq
1agfhhcT8JgRkbbVChIwKyJgRsKK17g68ylD4vtnSUCgGwVW/O2mPboYkiSC+EaaPJln0n9B+HeE
bxMUpQV0UPC2etoheECjoMyLKPCg6aAq+ea8hAqAxXqmqg6EaUpubj5hKrseLoKbV19cBLjjGKqM
UcsszZtul1iDT3e6LQo0w9TO+xB/TFT4wWMXJWFPPUqdsmV0uzusyxCIEmq9vE/p7nEXk4ZLKEkk
HrNatkHqbbarippOwyTCAW7GhMUXGa2KyvqgR8CfsqEEUUX+RdGFfjZBLXbCxIfFZwSg+Y+Fdlmq
wugS9ZneMoogWjj5r4IJVyD77EA09aZU5rtSKn2tMxBOslySW0QEkadw59PDOdiD+Kiivj6EqWn4
EY06mnUOY/GaopNe2KGMEhqk2r2FiMde7VAcDQqEnZk4dzHo4+vQnXOWm3JA9GhOL5kRNoFKMY6j
/aUvtZC24e5TtAwnO2YtXdAOnhkuhtbM3TMmXzNR9scvju18aW4k3StwlkWg+21VSOhzLFFqooaG
8OcamfQniYUeeqStC0QMHsZXAuOfjJKVf16K5yRP3u2l58vBk8XAuYFXa9nPhRUtdFqjOCBwKt9X
9BJ3i7cleZCA4/eJxSpr1m6wCu0Ct7nOLrg7bdxhuLJEZuSgROomwDxuXeXeQ1rNw5bE0RxBLDw7
EPGClNAY2h7Nfbn8rnB7niIZ0a9x84M1MhNum/FA+kOCLwpfADvkY5hS0KNkP/M8euOF0VvAKKl6
OvzF0J5pmq+NNI8T3zCj+B4Te40kIdL1byyl287eVzS8iH1ZNKLC4aqPPHs/SKTmGyt5H2kGG1E8
43uPNzwngW/LxANAc7gl/uYVuk/hk3r9GleME8btzbcI04lDoW3Iu+5md96LKfqhuqHaaYxER11A
XS3BK+HULN9jZCvTPBq7URSwlEcavORsH+VAC9FQ1r62InXJ2H9Ms/uRh4LsuzGgrs5u1tDoYFBE
zCDrurukhcHODlET7VH1lSgm+PWorpl50Nag74DesvYL8PD44+yfYsgDQ8bW/Yz4qm3XoKN99pyk
6j6Fs+zlmfPdZc7Wy0TDYbdn8BevWbSK+yIzqkMqsi+V26/ayqZbyC4nuU7uQ23l9aHfTVUIvEBP
7kW0e1VnN/Rb9HVdqndF4/KchmWNO7S9n9w4OjIrLwOQ1y/RYFQX0keLfS+iIihmtMOCVfsZj+Ib
HImYc4Lb3bIANyMhwvRYQZNYnXGQ2SRQLNNQEKETjAVBP8liEgigHdQ/VVFjeELPkN+mTusdESK4
Ox326b0YNPBSTYgQIUQlEuap4Rvtf0KnMG5mYM20veE4tykrGM1ZY2PfDKCXyxQsLuAM8xLX6qfL
N3Z08ti6jmjsor97Hjo+ee7vT7vsHt14PNDZApQy8DgJ7tGNLrPuE6a01mmKofhJ93VItlDiFvqP
bB8qXV5nXFlszdhb4stETUrzCebztNkdN5Vs5a2/sngAerZ8zuiafHyuF3vkQWoVIr1qJ/K5AQyl
+XVaG8/j3J6nbYpmsPU4knggkX0MLhJlaTBdClV2CtX0bSGi3zJr+vErM1tSVtMPs6dzAm8ihw5Z
viIbrPYiiSI/hw+WTw+MgjgjgPhim/DLXKGYNOnEwMnB7q3Xb3zY0AcT5JTEcOFir8SVVxRPJZFs
+Ucl3MeVmbcZwjE3PN9s8xPo2xOz+Uuv+TeVhBmgj0rcJ3ZY1JGESu9knZ+UgBTSOE+lLk6rS8oV
6+MZUdDngkB051QwspH/lLssz9BC8fJRjDv3suxMtEf5q20N8VOm+D7qjmnXhuIedHZdmYsROAZm
t7GY1KW3RgDZxVjRPkI5A3DlDSI5iIi5+c0wdC8qQ+KF4L2D+aoRbuHVz+sZM9YWfuqgqgeDcv2H
HhbzzXJdDidT1heS874l+sFpQvXgjiC0KIWu4INdUxTcpK8OcgUfXwaR5KPzJOLUt4z2yjTGw6bk
3M2YIMI/QyfzbBrVeR1e+mS+FU1yPcmKQJMqYf9N4/AsIfaUXRYfdIT9ZPPjE+AC9LaIyfrtERXA
XKBg1fWVxqzaLQoITv4gy/m2NrmkPIumWGPGG9yanu6AXojNfB9N0yk1wiut/S4qnZ3pzN98AA7b
PZ3wbbKMhnP38O5AAmF04T4xl3tF8XXbgGM1SGaLY/fVLmP+5hI/SNsIRJ1eBsHF6DQEGbrpxRsp
pjaPuyIQzvEOdhi+1JpCms9goAKkAcy5E/8BcgXvu1DbFGte+IYcfG6bjnKFBtoszpPlqrep/Gxr
LqaBuyxMHKTREaDsCSQEWtSONv85UvhALbM+DkgHUHpSQ0Rez/I92K/VkJ06KC+7auoPU0b3aqhe
CsY4dc/vVhz5DvGawadWG5cr1IiAhOfcmuX64hBDsqO20k/R6LxxD7OMNGHy3mky3cq8fJzyCYJI
qO+z1mIbRH23L9thuKoskHVo4AR2Ac7JFKrujfKiho4XBz+v9vZxkdQssMlyjA3nfVjxf0UlUxXW
/Fu0ZSP+kyI8IMfnUo5s42jwRNzoV0hcvVfDUScEftaZRphu7fw1lVSr8eDeGROwhIR3ekxL0KFw
UK4TxlEHl3i9fdFVMGVcSAZddEE23QepsZhYyZOfBSuiTwcXrrgJwKN2o8cKq1ksa30NCDkYYzLx
ypC0KRrWQUko0LCmF4qRfZnDQBl6B3dZZdkIIeSr9JBV5mH06hpedWJfcG0CmHqkfa7F4HmavQ89
MkAtAOX5mfb6Q5MmV6kKQdNC5Ajbr25Ci5M70R1a0OSIEm+PR77mi8mofTzrvBBEuysj4NfwZ+5j
JuIcJUHgYIHCoYWfCV0og3SdnFeDh0+oy/coeeCJSsyQElcglIeUJy+b2pc2fmY5kAsdjz9q0h8O
UJ+Yl03Jx3yV4lm/wSEArF0YfLQi9tD9LhH4yr6hmFnX+0Y9FSVMbiIWNMnLChjlQY9ypUFyFghL
PDvX51ZW6p5twDznFmCZOayHwKNRu4cUkT7Y23+mZsRv2fTgr+Lwp5B5f2lK1T70GuKXKowH25a/
uu0npD/XJwW3mSmA1x4Y1Bi+aabdwyzqi1xd6xxl3SeDzmDxJGh7wKpBR6u/djVn6ga1QUY0Gaqo
MdgPHad/c4XYhNrteS2jN2gr/jo2HNMRxRcN0ZZT8UtzlXO714Fjj9R/pLlbNqoC8BGoigvPb9P2
2CQoowELTEFdI2uYWC3BziW+6IaLB4kpWCdiGyqq0LgHvc9GfGw3KT5KGgZ4fCD2iKC4LjVmbbhL
uKZp1s+TD9uaargkNXDkCfKS36bUg/oONI+UbTeqqKxxkgQLPsbF6KmCVSsR01kPUkfESghEX1NB
vFAMZcywJKxlHqOuwhvPwIFUWv2LvnCvwyTZnkrz8fqtyPZLMUtCNvnROBH9hLs6nhEBTm5OCRfL
Oythf8HVYwZVOOd+HeLFaWuAB4gwiBdlIjtvOUPYT5F38nBJ+66w9FukVNLwQA1blBIZIGZwMOv7
qKV5RSf7rAYZ+ebrrLlDKf5+yQYqSTdg/QGYzryHbheyFlDldsKk2Ho3cSv6WVb4w2SENM55vcQ3
EjTUBqNcTqjSYJdXEXj9Dt+iHGlJdfxtWuMBi322L0R1Jx3wsuCuMTnGFs5F5I6VRCeSYBkJ0anH
QAoLoCGM1ukKWbbYSUzYkGu7QJMkZCYGE9PU4hHN7s6DTbTL9TujPGIQ5+mWxE+COzUvzMZgt0Mc
/t4I3kG+MoGrCufQ4wOOB74USy8/5dLcwwWoGW9hGEYOucM7+pHW9gvEgBB3LaYVvOQ3qUjfu5AP
IS64uPLRe5jCBA5axdgwTF/+XCjGBGFw6mpfF5xDRCtDYuigrYS3i2MyfJ7zmRt0V4w08Cw8Sf5I
e27seCOd66VBhwORbhQy+YX/m8GnAGtpqXCdwm/r4jwWxq0D4YYpGW9uztg3U8c661BSM1YT4jn6
RjXLGslp02ma0/umJ6ZpoZcJBY9oq+17B0VFGJa8QBiBat/hcbPyEKqJCdfWvGEg4jh8ZyHGciKC
QJKEdDrBExA3Pn9mzLX/dQNpHV0EkTrIE5iHjwVtOKP+hp3Keye+SEyACqLY2K84GcjumbIgapnK
zpDzatqVa5Y8jvV6NYbU7UYS3o9VT7cEhB+nWvfFFRTp7VIY/qJcdN5yT3VbAlcsvhZbsZXN4+t/
UnZmubEjWZreSqPemSCNM9BVD5JPcpfkmqcXQpLLOc8zt9NL6Y31Z6aIyoxEdqEKiBu4V/KBNJrZ
OXbOPyCR8EhDHa5pw9xvFmflD9zjjOoBNiKA4AEwrNTVabYOuPZxTOP80m5w2IDCNBEwvYs0jWBV
xj3ZFGMEA/gsW9pkPvEqhN25Ajekjww1aBRMcFy4wxhgyjNdtQq0PRXfywUowSWkIRZBAKanbAB0
woCBzooZxNxitsDh8gIg0aakOU1qytM13HQT0kjuQHVfNHAzkTtwjlTFgMFXc0qb23iWRuOXDka8
g2sIkglOJ1m+H2QtuPS6fiWosdYHgfeBRoEBrRAewBD6d3VK3aLsMQHyoHUAZ8Dvs4X/HjneV5IZ
D2DnpRsBmWSsdR0Ej+AqGByOCw6VEhxBoiBhr+ow6tFwotO0CKmB4T7w5mg3NZTdYIDBZpF7YkSS
R6PkMoo5Fy7soCD3QApSHSy1CS0HLFItuQZR58U/EoieZJAvFiaiRudwGs5QWdO21eS+Bgsa5px/
4JTMC9W93MBMg4jNCt3lS+as9BCzuGyEqBWF826IY9YpJm/wuBTfC2SednBj7J5HsIVWPCN0A17Y
d3Gm6RJmkiuBBB7dOMLSHZqnwUpzNA76uUlmTL2LijZne/EBTpkXFsaBG6CWXw/pSsNSQNdwAe0d
fBPpKkDzGi561Hid9Fp1IlRzwG0YgAXBtH4KwQLLs2WKgZM/LJKpAuLZ8eonSye8YeVyb7i4GZgV
lgvI6aFt2dKeoMKJwzHY5CCiEoQ/9ioiqZbaPfA1ouleVbqXnNMWnUnOgTgNUHOMV4NxZ1sNoE8p
pm4RRxMnRkCdHW6xO1iGurZvZyZHMjTxKmi/IPcAKB7f/YSzgZ9QNNUKSmZU16yBgCAXXtpU76Ub
3EThBNKaSl1DLrj2w+2YVV+ZF57MGkvcgaItkKNyHTR8qzsaJyCt4J6Hs+rSQE2gFD3g2GDe+hEV
cuFQ7qOIVHCy1aAiUVoDinQxxUFIxQraVpR/LSlRQn1eFK2RPegloLAyKBG6JsW5Hl8YZ6KIhzob
Tg9TjxTYT9GzruJU54EVgPMjyAoLAgENVDnwEohux9D0W8SceT64qAj92AVIGrUTFkFLalKxHg9o
odjIwbG4YuhQ2GVYNxDlnFXedUCroKWCZDKofjivGuKySNyL0yw0JnnhX3DMnzjZ5JQGQOtw2M8R
JyAPcfzpaurpCclXu3I3wXYNz41Ivy2x2gM+y9pFlpzmiYVshI7Yfr3MlxbOfiuKPht7wli2M69b
dMaorHKsrJ3xnjbXrsqhgUPNY42ivDTU2J/6C3l/jQgpODAqSCNILFkmboyXJe/RiYDLfhnCiLES
NIgLD/8XK4S8NtJJA7S9Rp6IeeANzB7qFQ6GWNhLZV/QDN4cZ/kBv0NvTdOj7dxzZ1pGZt8ka5ET
6uWDz2p9sxREThzA6HM00yr32Yoiu6EGyYQqEhvGeeVfq0dpIU4It1K/zeA/AOBFVylg3x4jVhuT
w+dpIzoCtsfUwBi5u2Dwj1pJg8PyuSWLAirK+/WllweY3sTXocvO5Y2zv0pf+vWkpwN+euw7anE2
4WceNR/NpL8LMk72O746BAIWLfDCpP2k3fgVW+ReXRoC/LT9xPxpRvPJkGshJKlledZtfeqt4cvh
br0a+fc0R8FDtJe5Bznd0nXgCnToxgyaJ1XLF3QZKSFn7ndZmvcWwo8qxVUJjBjJIWrTf6m9BKRq
kn/FPTfn5s0bItaIEukEr7ltXhq5bF3ZiMQeoY+fWx1Ci+OTQCOrx7RqPTC/OZR8nNtkYkt7Fpzt
lUmqtFIxX/p5lcZNLpMtjZICOkIsrwTMeWR5EwlttF4CdMBKYe7zaYC+rTPVoBd+YSsHw1MyJUfQ
RwNvtZpWFpdLaMNEMFwbEbznvL7Y+fH3kqTKVWMwAVFrhizMHWHMc23n4XVkIVzrcRstU6qokVGm
LvWaIjB/IfOv0OU7rCU96Die5XdV2tCx6YlNBqrDLhDtjVTLukyMqwb/2gBc5y5ZfLGeffND7xFq
Gpa1Y1OcFMZP6Ka0JKDeXxrjh5ET6kO9exRuT+RhEKinOrK+ZqI1RWvS3Rc+7dix0fgXPGo1aDG4
QkS36nU3w4hqUlpy5QYl0ks97CiI2JSs/LjeWTarKQsQL+nAeF+0w2Ls+xgXiDzH316nVJvZARoi
+nOyJPa6D/AqTLviyIZvr1uLSFtTAV25eIMCxgoeK2bVSgiKVq2PAtAocKtPnemB1uH35LCLuGUN
X88+U6qQ8EwXwOFybU8wdOKQxtqg/SBeZW0Cb0TYJCvgv2Q6XcOLaRx2XQLjBG1/WNw1/eMk9QfZ
C7pDQAdOHoKE694ZrjJsgFk1EH/wVLrzYjrBTBH6tN6MrRFtLWvAFrvkREb7aIdNAbW0AGdVlvkD
SDTrEkP26xK9VbJKZzt5WbgC+V5edhQYLRSUKYSx1FKNo+jCfgIgjVJg9+kADKatA29mHpDqb/pd
3RMpEIcFjt0EW7+ujI2Zxi9UyHrEr/Zjl2hrdCyREu37iOZXWq8nL8XXZduiiosQSRis/FDbjpYg
pkZcHRjtS6OoNI5i+Mta8xVWOeD3mqheO6j8XKLyR+NzYXtOne6UTVhLpzX2J30wkYF290aaPrUR
AMWYJXoxdlApJtmCHeiQ+G62rvu+WfUhapRzXu4ikjhKK/13W9LC5VQ2bKFl4D/bryorvIRm62yT
fZUk7jo0XWMdJVhkZTWyuLI3WBa2vcMHAQg9bn4G8iiG/Rlm5VNTe/k6KR4HR8DsHm2k4B3KvJW2
NrJ9WdaQWYOLXINAPZI5S0AEYiMmOUxpzpQGYqRuc/M7syb0gCr8PzzBTuBqtMo0L2GLMVh4//Z3
jM6/gJuIfwa6gKOxdc/RbVJ03xf/DOwY6AEjGh2+m25MX8LyveOiwWn12njTGk62rVkc65FEdGt6
0QzOUYd9m3i0hyVczUY74dCN/p1Rh93eim4RWxggU8bOs9MF5zibll8syv8IWnUTfzdlW567//0X
oJTC+3wjldzE8P7+A4Vk/vsvX/L//aC/fG77H+pDQA6tPrvPv/xjXXRxN9/3P8388MOJu/sTcyRf
+d/95R8wqqe5+vn3f/s85THy9hQg4+/uLwAq3xPGPzxc+Q1/AWA9/t//U/6vu08ODv/ibX/grizr
b4ZD09YDJ+XpwjXB8Yw/bQe2yjb5le4zB6hEwPXRgQD9ibsy/L+5vmHbvgQBoeYFuOo/cVfC/psw
gWr5QAyFcGznfwS8Atz1F/QTV+AK3bE8MMJcjgPA6x9xRu4Q0/UxYRVTbuEYB/rvig3ewsnb37uS
GA0mLMXgTZtvIcXH238YsH+xGuSX/IsLsHRhmjbIL1O3/gnolM/RZGAvGq0MB3WGfkQNPR8qqB7a
gnCzT/oDVSla9V44g83BBBl65HcLc/ReowNZjc2mDKIaI7Q82+gJVeWAZgYbBPxbzBto4c/pC80y
1OkRlMbSiyAid51yYusvIna1DoPJrXDcYS0MgDCsTsRDaVou+C9tc47zod8bh8x6G/Xc3wJnvxTY
fm6mdiYv7ysiQgeX1ClR3GDzKw+5SYcJWRfaAqUTwocKn7Om56PsgYREvqGJteSgpaFB5t4skGBw
hq5bPd3olU5xHWiPPyNvPyTu3jKKRw19beqenfkwu7pxnQ5LsA/N7EEbs+aW40G/73Ii4IRw6E3U
tMfZyzHXTUoQVQmyEuTb+jVmwDTBBnveOTr1CNrYA4rV9XKJMSDKA2uXZi1+WLIXDtzpFr94u8/7
a8R9AHj7af3l1d9zvCwf+aihL6RDrsQDZGO2lfs61VT7s9JubkkUht2iQ/jsPJBpcaG99eYSX4Wo
NFG+lbZLoOoO9PKrXTNYUnGCQglc5vXsZshCfqJrMX54/dKA8iCwLobBWZpPaUtj6xCWLoplqA4G
NIP7INJumVXNKz35YT9ST6UM2gA3rqkwJK3tUCl30zsKVsgnRTOW2lb/kwGVQEch7u7LWcoJxvU7
zOOas0oyX4MLCA6lTgne6JM1em3ZW0C5b1/luDPZc/BOUS26ybPeuTXFjx8k2XtkJca6nfRLgNa0
mBiR3g8amkUuiJlwtDamRRQFvHyI7Mp/brMuXBe2judENyGnC5SvxVCnDazqI2F0+g47udZYgNNU
MGIC/DdpMacvOc2hNeIoUIcs7D2Xkj7D3D22lUUdympwlkAV8NXq/eMU5dbRB/c1Is7+CNSFMKt5
ryjQdXvXagBaqH/KerTTmps8gJaZFVH+bMM/WcESrrfzqGfPweSNG8FhCLvo/rMtKv0JCaCSLwJg
Q9NleRrCqbyF0e7dIHCLpoK1tqSI2ID/ZtLTjTQjGIGwoKA/dhG6zN5C8d7Xnmo/0ZDFw7exTsh5
zRkBir7eoqn0hIkFx5fMvJEyaI0u0HBjxZFowA0ykRCyLbpOmMnu+zoLkS0rw0tnAp4xOecMqOMa
CSwkJClM7fRw3LtUisK5tx59DUugudA+TDQ45LczYfRLoeE1L/BhOYRJeMTu2dA+HDL5Q2BZAnZy
3aCf4IWXNqbx2yFeO3QMNqE5Imgisjvy7ggFJYqEOMqESFYgb0VbFC6UN5qXOXk7sBlq4SVd/xLL
2w2kHKm714Fi1Di4RO581jEQRzWg8FCKTr0DZ5sLrC/pcC16RN1dVqhoy+3IDI+Qjg30qlamCRoj
hH4xyGqoblTpvuy94L4Q50pf5kNbJ18D6++hN95tynCY4lSGQKZEJDfqfzZs8snQs0OTeN1mETNV
YS8fNhoIxctEeNrTjOJmWy3bBoHV2ySTltv1/OTAVUdqxblF9gvRjXDrlSAkITzSpU8bb/voCpR0
CDb4OaUFtOQFKmMcYPecsFdwTOBg3rmcE66dJUFcNgTKT2QyrucxX8E1g52ZAMbrF3Zt5HJA2pqv
BpDIWzCh04U1kyqPTY3ikR4jltDNSNNjczhlZEjLUh8gVaPp3MAr0wlV1IvQZtHNBk5oZeTbLoi6
V1phmPCMqMH2edtQBkk4STZhvhk0K9yCG/G3RQ9KcMSVbudGBnm31VwbZuvvJhGiRAToFOwLslYT
s2ycBUVYgUJTU/S4uDlo/ge2g65KVlxlIY69ccQqjMQMBFOWJfDqgWJXwm1ogke31CzscoV0T3DS
PWdQNKXt4NorZmjEorkyOvdYd9UruqPXRjdBsPKmJ5cGG96JQ7vRJlAKIMwunZa6tOUTRCZy/3qo
hm2Ajxg9eecJBZsOBGw3SDqWh26cAVcKgRQsJPOGepn0WdKbbt0MuoWvLTbw7oC1TBqm24WE5CJp
mztDoFHVLRmf3/kzcESTWmT8s9j+vBng1ZAW7Ch9PHsVsMreLtLNMuvvUYscQjSNaDzVpyhfnDVy
kVjVsYB8zUC9KMVPyeoJrZWDOGvj8WYTfttBl9q0ddx6gKrQCagJQ2YNa8Rw7IHTbnKv90a9g0nd
rauSiaAicoKka+l5WARMzqdFRFhBLge5PT36ZpnRmtB5tTVPdwTJ6i4QSFJNFVaBAwgahECBZsRd
eMdEbgx/XuMPOe9j2iRSkaAXUJpKw2yuBpc5rVFVqUzPWC0dDlkQPBBJu14iTreRKYzrcrJfo7R6
8FN32JpAtyvhXdd5jkacw7ymIoSACM1gCr1jtCERISYNTsiZlt9a4l6f0RJGZeCsFS56Dgm+2JlT
bSP01f0gAAVulS9GG8DAlG+oJ63DB7h91wKU8svOBpDqBz1zGuULoWuPo++TuGko9YjvLMIrSZsg
oo09Nc7Bi0iM0vW0PKTReBcDmIizr7YDzVaX86muECzMaaNq494OprMxaN9WNezFjG7uxPsXvGjC
s69Z0KpE9xz1XyCouN9IHMYMXyuUxS7wJyCZUh87nzyxyTSUfNPyqx+7Vzu/9zp+iiZX7QfPIp1P
UN3OesoFDLTY0NsliIrxBivFK3ZiEgi+Nfejk99zIybXM3bipvdNXEpAtMXGeM6ZO/RFmy093Stf
o6CUgGalXQaSpOhcirywK/k7FXMbh3hT1/dtiuUl2DNoi1xw3IvLWkhNYT6oQXx6Cb2d+ninAOCT
ePO59pDFzaziaijxBwEylvGLtglfhtQ49b5HU6jaG8k7feXvrm5+Qnt5Zagx9jV3Zocoo5FHJ1c0
L4wcgYqej26/MCC/Vzl51oaj4I36VIypQUtbXIpuv1ea/6yuZAYpgBTUYTAH+rHazXBHJZ2ubvaF
ftr36MwHQxfbeuKe5p4Whod+aA/5DfmZkyUv3m/rG/DNqyxazoXJIPnVcp7paXVhu5N/d/kTjZRo
0OIufT6Hbvahjo2NfIcDaOLCnHhb7K5cK/qsG2zTjdk46a27yzz9YNeQBT0Rn6aeV6UviRP+DJg9
qBcN+ghJinplzudi6L3OWu3ecmhkaEH3aCAhj82Etg4s+6jjheSlGZ85n6dFXqeU+Qp5RI0THrWA
YnuZLicbOtvFXJvXMWI+sz2c7YzXOuECBD1ZB+VwynMmTN1N5wwpOWJFuTHFgrEdV6CGKZTmjHmd
IwuD0p+b4kTTrxZBGVKfLQp+P4YffcZectl3zkPQEtpEyTvQxgDz5dPRjrU7PItQaZdMh+zNWpi+
qLRuLd+l78n8oEv3VXs8DDFiCLhod468/W6Zz3T+meH9FqFLkGuMb6zxm7CRk1msajs+qgG3dRZy
Qyf4ItDyKwSE9sXEPwaLH7vyfv0uWmOvdN1J8FpdjOfZ7D/7+ruMxzOFMD6xJ10TpwAz49+7xlbr
wx8PahwRaTu1UXUVzM5VU/MJXoN/aKQ/q0GyB75lrLT9kMdbddeVx1cy7c5TudxpAB/klMl7BmWM
0VsNHi3SuItgjHfU0w/qqXYBMyCt4lNh+sSs8m6Z47cqopY/n8YEanSJwVkdvPstjzOMq5/6zF4I
EA/wLZanRwsdqYt0SE7qo8N43GupvvNtLlbeI0JrnrV8+h1zpQLI1Lr5ptTFjZwh/Wyc5Wus2Xqs
UB3owSn37Y+wGBqt+JpI4p3sdoDrHt0Czl7LHybudEa86BRDfHP8/iD3G70qf/oi+BkXuX9auzyf
3hcOcRqXwNZVyGlmCv3kZQt+pVG9KR0bfwiUFmrnS5/EOSmNk9vSEpzjO7VB0kpa5059W2pMtpkk
BkmAdSUX6Qg19CIWlEFNANJU1wYXZf6gkP4TSOPFVnFPpkXhmx4GVGfrZoYN4XHQBMbA/zRzekmm
oyOXYhexL89yOi9Y2xrlnaO152DoPyIxnZ0+fKqG8RPz60uAybcTBiUGYEj6VRpGrI6Ncqju04vm
GO3xkA26S3bnPg2z/ePIiRfHKG+B8TQWpreuscEN6PoyICHduPQQh9NJzv7A+0CY8BltjpP86iyI
eLT+avD5XLQd84tIm5ly4Or6sXgutOZDXfFYdjza29hyP2e8dLS4Ojhpd55Y5qVZIIis3Wo5Ur3A
wuKLtnWJVfUOQgargrBj+NoJICPwXNb3MLxk3ecwMKecBklQBBMrpn0tIcEuXcLJGO8XuWHaPTGy
Ka13I+RkSF8rmeYrRP6ugDvyYELjwfVoM8twyr7Km/mmGUQuz8wBSxNdyflj6tp3O7vvNSV1QFeP
cn/OunLniGDvqngjd0T5JBpNe5OZMJML6dsrvJW3psYXUaFdQRm5kbOwZDj5Zu3FpJHSgP1tDJcO
HNfW2GBK86J4r0o4u8FORPneBaOQV9mhxUAEFtWmpOZ8IdeZvLDasvY9Kovy+5hoJ/lzGezr8Mro
YTGV7noQ8Y2c0IMpBwJduQvEazFVnVcgjY9AdeRE19uOriOHMIr8DII++w/+Qu1fDkslByqftPNM
kV10bAIgcOhhBy7TQz1tYChUcaCgASHTIFRP6EvDk0azgJ4MEKhODzZmjlWYXBik43wmC1j9K8Jh
qaMROLvBY+aAMmCKoGlKlNL5n9fsai+ka8qcl5NNzpSZ6dBE+dvkcqtOezYg7i2gfvOWCzdbchTP
EDydn0HS4tT6kW/DqO5C8+bXvAlPgYMURmBdFsK8oku5bczh8ZqCPBfPVWtqU51H9W1afB/5xaMv
mEpqfFQStuSnzp5eCn84y1kXSnBb66JDRy44d9wBEt+ume/l7LZ+bwQOhRbf9b72bdTkJnPZfBUv
Siy4YCzsiP0gaoPP1N+OsYTK9tPWrOyDGkd5zVbA7tGG0ydnlUEgbaFWVEPCA4xgC5/mqlvbMpqr
dwzZH+NLmYhsqCz38wxFonuLteH5749BfZXpEfILPVxpxCc11KkcSkFxkDp9eIf1zQqFkP3oLFvC
Hr8xwe5buN402Vcv8yT+1JN9NfnzLpwZCjkE8nEtRfpCVQEdch6b3LLsYD4NnkFLKtt2mniagPlg
lwibPkc8IEAI07OcOzVi8j2ta7DdcD4fci5a7p7ecK55MoFOyh51d5NhnKlCyGcgJ87vjcmlWBEz
Ibsy2+SPrfpbg2eDNKcLRjr2X0Zr+ioqNja5bhBt+RyX6llIZXIZ3zk/vsv8z66MS5pwe6fMf5+9
JzeIjtWj8tocpGnliEOtAirfA4T4DAtXopHzS5GMDx5+1eaY3QZWeOpNIuHI/tlT9rpw9GJd9dlN
SktHY6LIOcDuTEqcTZ8xGnrySWbz2oubLzVyQ+1/h235hPo5GCR22KpiOWcd0z165WCRAdfg4mZ5
ROCA9RBTe5B5LEVrIG7bwMhusjh479wPitCv8h7syv6B8i3T5OnTNLZyyDKR/Kj1uaTBDUo6a61d
Tnmko85jPsm/g6dgExHsuoA9P4b2+j8vToWP0p22Fbu4Ch9qJ1FDpg1UHzhGy9OCqQdb4De7j8lj
QGJzOcUdDg6wKkl77FMZmS8SuIMxxm/aYWs0yGUeG6RXUZmf5NYrHw4ITdKnhG3LZ4YvWfaUGawr
NXciw//24KllrG91xb01qwnpW+3BAKM2y6QiIiqSgrwlC5yR4SyZ83ryHAAC5eA5n+ZwPvuzedI0
Wmetd9+B5m6i5bFgL1XSJQ0HK6OqPygguPN8MvPlU8gjQRiYmMb1GzWQZTeehCWPYhiJsHRC/1n+
SGUF3eg+aZBJIpl6qlejC6tZKHdD5VdTGMmHNVvSDUr9PKeJ+WHKheJRYer88q5h3uP9yTKVG2uc
9o/oQb/rNbRgHZGgMD7OaPvQh2fzMhKNSnjxIlN5lQeW5nJb0mdXyWvTz+dWTM+peYyT9KSy29je
al3xlfNxC8sEJ3Fole4uTpprH6lWwwhW9IJvXYNQ/+xU4lvdPQ3YM0fS/RgUVwDqzjheMk8d992e
jgDLb9yUko48FgKwPjcyi7an5antVsFxgDJpht094FPSTT6nYGW6IFxg2x19m+nt0LrX++6GhIby
qnfwItxDMHHDCiSQB0QKTeffgZS7jd+XN9KDJ5gRxg9H/Syjozs4JO/tc5DdqsyvL6tjNxaQjXiH
yMKTGkuNOlBWzC8u9V8n+VhgWiDoLh+C3N9SyAQAkJ60ejyrLdRKBgQ4neu8Ic8LmDTqUB4H/bny
UTl3ffSmEQmVt91wcpnN6VX9gyPhvfBnyJ3adzgepyB7Ka34S4VqFbnkTipM59Em6VdbuYkH1zg1
+7xhjDjNMSZCfBVZ9BxC21IRSn1yPDDDVVaKSfaoQ8OPg+/fMVK3ge4I0iY7NVjqFtrpsEwJMI38
x5ja23pEOmRhGjpD9yjxqfmP3I1ligPEnigTehvkKw8I551aJk/hlXeGiagd27b8o0KUjcQxPZdb
R8YuGRB+N/EMGoWn38nN3Ozdl3p6VB9JxXvTdDD0OH2qYK5DqLU676JA4SNJmqdmdH/khi2PKsHQ
3kRBy6iXH6BscosllHVUDnohd84gREZOwMMMz1G9Rcka/cjxpL7GRI13sMd7ouvPnFsPhYxBzE9z
Osp4/hsAU3Hyfe5+EslX86n27goaYxLW13/mIWPQXWlajU4cOZJHE0Q4Amc/uSurZBKSgiPCI0g8
tmVjfEqRJXVSzuY8Uq9I7si40J8ezirZTWSSiyTbh5Pi5Da82fTcUSd9k18GKo80nAy9hmqHzM2d
SreQSCkQ1psfp7xGY0XGajYmNi/YUdrDNGlo4NSIjbp7MPhYlBdfXV4fDCdYN1OORxxLLW9+Zqt4
T8V8coLxQ56gVE0jaGwgloCLcBCKLfNa1U/kFqwOa11zHyf9ST4EWbwAOv07qY0M5nLvHLX4aV76
s4pE6kCgMvAQhA4iQaqGpKJDtbjXie5vcdCW65bFXTrgRfzgZUH3KH9Ww5rJGJ2BWaZETW7qeLgJ
oFZv6Gva+jdq90C6FSQtb/cGXoFEERZRHzJALPGqKvrH37ILuKOle5MnaQxpmNQYwPl9vWka72eg
nJ4Zzr5jelsyv5C1liL2rsSQbBcxn1WZRf7WDcaDjVBr2BGrkq6QTkeg4NkQJjKhWZ4j5UHT7bGi
KPQrtb3AGngv+6P8eU0nlFUwPAzY8P55AvXq+IT9y9tUfKBRS0RjS8ld44yuIMrIHdL/XG7CdNSt
Yiew5sEmmUneLl8ob6oH0+budTcPN/gCA+xjE5PLsRvhdWrJjQp0TiAJ/DJpyBA1zjvyKJk8eBEg
K84/Hv4s7F9oWEkCeX9Wm4gaWxHbay3Lb35PB116G0bIhMm5ppInhPKgAeOeSP+skwaXWNPh8xRz
4m9w5xH9jTqBZY39haLgvQMUBIDnERc5EDDZF8XXE74+HHgXY5fp45Uq+EW2+xOE5Y+aEqOsiIwF
/Z127dfWrTokq+njifEIdU0q03Bmk9l5gmblhcWpUt6oh4HOhZUx4Gac39kVVEd5cepD5T3SvoYT
3ewc3JnVDalJJk9QMr9IkIBzjOhJ7SV9Q0oouviIydQl3ORPddaS0UhmUVUUAfkqH+z+FnnBd3WE
TLP5FMgXuLX7Ex19k+NWdOpL/02e/grayqho3MsvK5LkFrLShar3TeMDwfFMCZz7sIIHY/QpEVTA
eKadpsqfBeXPmTa0McYvWDLDcf4wSjIOa2ZOIMvAXmBdqGKj2grV39SaHa61ZoUkCSGaV6ofZT61
FrvOHnUA3kW+nBOLH6CpfGeJcGXJ80jYkfDBOBkLe0/JjkqrMM7uI/CeH1k7jXPsgchbizA6dugy
WAhldJ132Qcsj56MCAO5k4zyeJskZICpSw+FkCjXAuN/yrUgIsuxXvTpSS1eE3naSrSPaumrR533
zvtogronR+MYwoa3cLu9u1xVY32tJkJvj89By69cxMJcp39YfDrLRXkI8z9Se0rJjUYhyay2udBx
MwQgyRDLRGjmDOnY42oxw6Mad9RWOVnJ4796kioMldo5XOQl7pJp/AzF/KzKqDUdSUFRUze6Z2go
qtwnK33qc0ZPe/HtL91iYqr0q2mIx1AYLj09vFdlO3fJvySXULc/veHB7WsyrflU2dNZThhNuooi
lRLVMFi5HIMsrOlJ5mQOE7fhk0NIlW+QW51fkBPHGK/HPiDOdDMb1l7+nKd4jvLsS73RQGc4qTEa
4tN0O3yIuvEZT8ozOvByFGQVw22hQ3vmFjbjWc19uUxDLtwV2csYOVdCuL/JW4v4tFWED2qJQZE6
AYBWG6DMnkM3fFAHKScs9ovu7apkeq3ZXXQWOo4fe/n5KJqdK1mvRv//1LRvlea+oQGwCwEGqBKu
LBTjMcqeWhLWnSr/6INbHQxXO2Y3wFzlomQymyMvAZCHRsD0CiqBzVg2EOyUE2YuriOdf8zOeI7t
+UUH+xbIlxix/S6PfYEUJ3GNV+jD36hDb31qXKMsYglZR0AEjVx7rX4QQGrOSQ9UQTdeBLRj8ZBU
goqU9arhsyRC6xTV4wPif6p+qlasVwP+y9BLJmGRnQW18vIJam76nFjeNbrZv/VduZ5kiBn84dlF
WpR2397ysAAaNiBHv2Tyihfel6r92HO/deN8pz7xN92Ric+AY2JT21urwB8QJIVBbW7RflRPAHfI
T6z//GDZmSmlr8S8h2iP8ytjISdRnvs3gG42sTs+GAP5kRyDpi/eEv9JLtdlXs5DzdKbMRY0kwfs
K3mj7M/UgxytON4J0dFzBjgsq1CcjNSsheYYpt+h7T7OFslJI6B8sfsmYO87I7soc34AQFGW8Vko
GVwdAD9vMlVTlT0LPYsYkISsFtF3YFHG4cmd61cTb5OlGT9VO4Va9EUdei/BOHyoPtjfo0SucV6o
2J2b7haBR3bkLFqNaXTT0VyRN6Wyg745l0H5LkOyaNS+jiaNXT1BciMTkFNDzlM7g95jm8fasHcB
/SbY1ZRn5VFFJdEy6Q0r43nI6ktZYFNRRUaITra/3Hx5bvBuCOjM1QGMMNm5673ppOIsvLFVre16
zb6WncQLL4EbZ1TTmcoC1gm7vKqOk5qWpMZ2FrwBPC+0+SRLYPhiUqnNPz0nP6kblzUxRGnfvO4t
kzV8eQibZZ9Md8XONULiCbURU0r+IXQfYFmpYmgqudWLxiAn1P0G7eO3DCUPliZaAQUNI/VMbJwW
F2c6qkSfooQd9u8z+qRlSVmGPNuXtSkXZ6xhae/lRcqn2esY9jhYTHHB8o1u333V00Zev1Wxd4+u
/6OP5Sd6F4NjvcOn1Xw2EjHyxahC6/WPljL7nGZ+br039fd24t6ahh00BNiOFg4ytjLcGFIF+FTX
9gf6fG20Mw5OPnyo+CKjr/xlSYFUwxHDTvUnuXXKbqgspnrCX6c4SAVoOskPCkbzK2P2J33+OlcP
UUsRmN33dzflPRCCrhwEJ/UWMk0CRyufHuX75NYLVmY16dOtyh5UljO3xjFnXORVqMtR4UtY023R
iMvfpEZmLd00nJCffCKCLHy5NW9BmL3Ld7loZl9YtPQRZNHyP+OBzH1rB+Tv+Cmnm8qFJ2jrtLnu
Zeovo3AHEXgWzSHI9LfhmKEI/1vp0jtx6IwWd4m3pV0+ZBpiZgis+vHtskTPkYNsxRB/1S6Dw7qW
67udn8JIvMjFIn8cDXipVeWaLvPG90Z4/MGjiBYabB5Nzm6PeNOaCl6PzARtTNZKHOxUyqzSjbHm
IUKqTpb4RV68Wg19NSP81Rxt1XjDhVeVCkaxaT3t3MKNAo+y06hUtJjaW1xDEoy7sE62MtTJ2Gmr
8N6YRx01f3WMbo0/DiSyMR2uM9M51qm1krX+KekeVUyodP1hzoBay/aV2tuGMnjqEe2A8nOd9+FG
/VDuGpHcCtMSSISRHmRZTcYSeccxdSN5inMD49Mz2gPGFFsvEWc9Z5eUEU+mVO403cCngtTUXWaA
vmQO1dHMk8mf7BnOhndAuY0oDrsbWIc8eamvlmHTHeKX3MOqU64HNa8c+hIaKgKp8G9iOnLyKGdH
/k9SvifO8KJX6doO3BsZ5GUQC2EhYeEtjxSLGJ5VA1B+s41+duNfqRa74Px8kbobVIm+a33ea6UF
FIst30+6j8Z+NnJ7t0TtSuRjdh1FVbQbDP3/MXcmO5IrV7b9lULNKbAz0lhATdyd3nv0/YSIjIhk
33dm/K76g/djb/mt7koCSii8yZtcKKWrzEi6kzx2zj5rfSVZnL7Yc0RFPQbjph8q1GZsWA1tdfDG
j95eivUA3kr4pb+pncTfGME1Bd2nVqiqgw5osxKsghNg1EwIZ2dvZ+rB0l5zhENQhehuC5Y6kl2J
+Wcbe5YOG3/nGsbvkhuQpZS7sWlexmX51SUq3rQpkYPa919bC9JcVqf3+EQe+3jG05zCDFa6/xlN
cY9k2gkXWQ/3DVp2lu+urzmfSqHTAIW10zzYDkBuHVxb+tH7XNTvi8Ggb05pnVl3pV8Hm350LrLw
toxEjlpmiGczn/q5tU75mEjopbBPpskgURgDgjVr73dDtcwO5DCGZX43jwleBZPrQ6oxAce16u3r
vWKbrJWW1gmfDOJF69MXmthYkMyblHcIcb+9S8VDe98w9j7IWazPcicIbazI/r7nz1ZbneMCEHqn
yf3KEchNxwKTXX1Oc/4+G5pIZWHQljDYp0yr9FceDGW4GOJXo/1DxyqA5F9axVdAbQQiZ21p87XJ
QZ4ZuIWJ7JIdQkhbTMVjbX3Efbf1qg6MPZbLo4Z4RvD/cSyb33DdxGWw3Ju89cO+euhHVqWmIRGb
xuaBKPQXAUdrVVXjq06M19xGMzoQEsxoSZIzwLLlA2bX9SRXBRIzNvffBagZZlWSeb3Zh/bkXtoc
O5dJs7jgcI8VAB3y0D8hiINY44II9xr96EcSwUgL39C4HyJDcB5ddp6Z42BgSbUnJmg55o3u5W2X
js5ae9MZK94LyULFyBGDbFTCCtezYe5iVa5VzRaDzn2muGjvSPy7J89CphsE7LwqXd/LKX43kzFY
J/H4NI4aWJbFwHyAfNIE0Pu76xl8HIoz1r4XJlITsCjGUk7cbyo4/+FEd9ir5jDtCBhC1UhlH++V
ExzokbFpbU28/dh/hYzhGeVDM7lHk+8a/Bo8j6j7ENQm0CD6z1FhNjOW/Mg+CqxDRVQN15Jrouou
JwlIUqzbCrJtQPFNfxsVgC8+pB+buAXZT1YwPjipqZs28w6W5047vfBc93wjpOxdtt3EXnPPruow
usOGdCZKXkd+1448tKx3Vmn0ucCI3vZw4FfOIHgv0SZFCHbOfF4xBuG0Y9TLQ8UpaF2p6DOyUhDX
dXFhBM17NFkTAKi4tkzHWRgtdovKf5dxxfY4OV0CJnBwcP7O5DxIBayESSCxJ2y44dn7JGbQaqJI
nyzQwYlmjxFEyBDaUQCTH7wKAc65aLvHpGi/m4BluSKq5d7qQJlLiXWrv1uoPzfM8h28YRMZ9Pnc
CyV25tCzGPNpRea9P3yahrL5BvPBE/5l9ZdFUMbOnKhj8Zx685dXMJgcyi+RJw3svGgzzgnVcB69
TkEMCyy7JXbIMvPS3sVVTOKx74k01d/6ypZL2mHluH27QczOcdo/TYLThDPNe53Gb+bCWBxq9YD2
dAVIwwln+PybLh4uXdy/OS5n+SjVwAuLck8z2gqXonxCgAE0urXPQQqNzbRmYnZ2+w2T7CYeaja1
p1Uyq2IFAhKsNBYrNwPIkLdjv7JsHe8I4vXleRSMjgbLO2Mve3dAoO3Ig/PHda0bqsRITnkL9pku
olq75g+7MilqExg1RtQDJNAF+fbsHUxNl/M+Ed4AV7A8BaROw2mM2Pzxx4oYEJavQhX35cTPXgq9
Yu3xEcXFhm0pit9kuvFBL0WkvQ8GqTpqr1O+dO9N38ZsA7enCYUgyXTMcdPUvLaU0xA0xWfOKy8p
+dQSgNmqow6RLUtX8MVXHBVAZLWM2ppya8UcrRobvka+OGTJJXiW2BEqZLkNGV/jWns3wPtAuhGg
JIPUoEw3rhFHMCpYb3Jn7iAjBgVPmqAE+7Jl722BDGGBh4ic31JzVxAwwazD4nhbEpVue8HpQ++H
2LrvOMquCSDwGonMy9Kwae/YHRbnOLoHVNAG5TtrbAlxEQuAguMke1a5ce3majuk1W/dJCxscd5v
ppQsNR+oHr6cJTDxthS3gZpXttW/N15ylsoQa50406oeYozYV9wQ5qBxtI013703mea/CyfyDlKJ
D79l4biOynKvWgujoVn+XhSErgmCX2R6L15tZ8eZ3USziLbI5MxQSOo8FjhovlNgRRkvrr5CpER8
Zlob4yeB868JQQaBRHAjSrM40VcIvAi6E+sOOIFZCs1djhpoSdmTbArUjazlbW1T7DNbhCRqf2aH
V6WCP2+KhJyDm10KAiVo1Apg3bBvPTplazGkdMnnxVyRvU7s6UjHc9kaqMdwh2V7A4lAyL3EXz9P
f4H246LULPkaXPRM0aZlR3TVu+YtcfdgP1IA7Dp3r8r8kc+eB2oMv3CZSeYWyThueOg/wnTEMKmQ
KXXDcCnYwn+McFA5pvuegXQBAG49iKttKOjBdBe1SW+DGnzfQZvad5GL7pc5AxY74B3ZHornLuAB
HdZudkBBWHZ8+RlJjVufv/QQkQdsbOScSAFIlwBs1YAgxEJuOadnPCnrZlyaGwV4cLM1++SN69Ls
/B6EyfU+kIZEtlpbv2LivvQDO6Tf+Aq6xss23UkNA9su7FauTHBipiH2cQWGAaPX15iBLqqZgDHD
5y/AH6lIQi9ogc9G4OxNzQhLKGQACbg0tgh8QpwexJmeNwTf7hKThHgw7H4kGUAKRqjzaLO6GMCy
CJ0OH9jQv0LSHQkx6uF2COIt3XqDs4GD1yitdGjnwy3PR5QIBVZeZVTfs8Gmdtrku75GGURvggxa
mFbMnaVyr3v1Uuxy+HQuD9pNnkISmJVFpAG5axXXdGmm6dKLRGxLHTy5CRnoulN8pO9xIuatMY3P
/qLumpbYSx3NLOu79sGKGIdShM5hNvKk6mvra6CZxwMuhzFpQg5zmnQjJ5ZD2ZCw6CBwJUw7aHdG
7D+Pg5Wsu4TNHWFsPHOQGxJZI9+dhv5OjEnJ46mQpzqHPlNgB/eK0HVmXDpNByJaTQz5G1D8uZ0i
BaFFNmjnhUaaXjEVew7K3yU3MseflCLIytaZK2CEgt7c5nN8N5biIxLZeG93bPwmJdtPgUVgc0CA
2c64PVsdPw5+d7B9Pe893d63znQ7t323d6GhnU0fp2DcUU8u6fDs+DUXom6X/ggKI997Uu0KmYiL
Z3TiwtbFuYZhxFG7DH0UbkEE5q9u5Luho5XMg/3Ams/N6AwsZxnRU+Do5U5w8VrXeO/MBY9kzJ7B
EvcfOd3wrR2oDH5z7bA7Ss2YW8RJzTS4AaYSs8bCLIDU0uMf/xhSXsxzK865iAi2W8mRCdpydrXN
R9pUYCV6Fs9bWsjnuAHv0FJzq1IEjwZIgnUKTOWos4+mGcQDiCFz27IDtJl91yBxRZDGtidArL3L
+eFqpUrrd0BWduhT6IQ0cX8ETNRbuyQCr9j1yOnENRNZyJoFJRJg7rHySFmlCKFMp2xYsergJk2D
h+Uceo90rJvFlvolpkeImoHAspEp2LrZLb77iXElw5IOkdhuYnE+jcXI/QzVFVkcVJg6yVd0uu9T
sz1c39oCx0ZPCpSosDdfyqx6htkhHvvFR1tXmTd+16mbP37lSZbvKsmSDVlsvlWW3Z9FtMhbcd1v
U13V/EqM+kYhjX0eozbZ91lBnCuG9BwY6Emv/9As/95QaRU3KDIAxmZyn0pv2hVpi3UjmuLXiq0G
Qz2QVvgczbZF6zVar0BXGupgp9qbnTwkrsHahC9X3NXqV9wgzQtSzghd1qPV4mjnObX81U/GJvfp
b3cIzFbeW+QH2TelYQ0Zas7vSEpWR2lGatuZbPZVPB8P1JZ6a1JnnxMnKkA7pAU5Qopq09AfY+NE
ry28Ro/wzKHBkLeyeILd5CngriDHs+MNixs6YwTalzeqAN4a0ub19vSrjzMyyGMLS29t9TSz7KlE
QoRPYi1gYfO+j6aj0Zvm4xJfAvyp5FL4XIbFUdvaxomSZ5Gxq2ALrCOj45p1T+yXJivXMJfnskw4
yJb0DRkTFrhetXP+LJ3xRkeVOnf4TO9ng3E7txc8JaPttlV0k9gjANf8qk5S7XABHM0UM8/eyyzn
4ZpDfrGCxtxgFS3hCxOMGY3hIMvirBNvDBOWaNbTj4zJBXt+7e0mNDOrsak4is/xrcTcxRyB83UN
PW/m/LKMzgu/Vc8LjA/AnyymqhmzxJlNuS1ev9dOVyrMJo9xOiRaRot6OQGIJr7B3uaoJR1LkQvK
xwTrZR1fOmfgewyI+3YeO7FaJHSHKAmSVTo5fig4bwF7qL1QZBqMfE7PrEiqdJvlr74ubxWouW2g
uukAvelSB7+kWXlPbfWxLEjsDXmlfpruOoGqFRYN4qJKBBxsMIE/BIUP/9ve17WRP+DBKcB7r9j4
dfa98rqwEMjrcAtWrN3D8FOHIuD3cFhur4IB2SOE6rWkwt1JnLxXJgazukAXTDz8nIi8s6ztuU03
aUfLtUi5ViKIn6K0WUJHze6Nsg4+Rzi6AkN+0PDST/Vc3bhy4f634b+S8wgQ8H0ZwPqAMwDkt668
kAVQVWB5Dn0DvltcIrkpzY663XNOUamMK348ve/pNFQi9XdEOCuO+cnwKOMg3rcz+1iVFb2B7qsv
vgv1K3bKYce9NK1xJMt7v+mZllTTpSvNc7mIJ3My27dYpc94tWm5wNGNrbssIpHFzftYxPGw94AL
xh3mscnN3bNVxmqXehmoIU8CKJvdXYX36GgMDwRHg1uHo8GOEYMHLpW0bWG/ZJZFT6h09fqPX6ox
hus40721o5r1p7aR2yi2om2xcAGkVupJNKxZRpH/5vo2Ed5lqF5YvKxCzkj37SyRWntO89aSkawF
0a3AKuUJj8x+BEv7sIjxp/RMJuZ9BNexNHisN6fOtpuzV7PWbuip3w2ZcteiJSrDpWq2snbrB6Le
8Bug70bEM02F63G87obE9FtWE2fpI1TUYA1K+YPvL4tqcqaK4V59alG2C4/FTKZH6UmO2PLqan6g
plZ7aAQuNFfSHy0auH1l8FSeG/AiXMEIRpbM3+PG2Mtgab/bPv3tKOpqwSUOBhfkMUVhNL5AAQKV
4wU7z23f/BwzRJVBXYr7ud6Akz/ZNnV12U5v2mU/sMhIAM6LcaHhQMhIQ5bMZ+8w5OV1eJjMpwBF
e9zz0poCOEW1xZO6wUaKVAzXjz5QILVh3lNYKiC1oWI8iHq+KvQ5B8R3vemeyjg6q84AF9ox1LcD
+g1+cUxmzMJ9Y6ZhVwZmWDeLca6GSKyD2NUrphqk/4AC2XTzGRyU9yLO89CT0w/CE+fOqUWyq02/
owEX8Igos1uDInOlAMZwnadQ8rms7Q40Pq0XhOGRekp5/WIX3+Brlae+KW4I9RenLBpOYwn7bJIa
Am1h67OT29DLxYuDDYzbahBbOd642pxONh9sj+9th/UYJFYVH3rPP0/5IFa0sS7o9JCqV0uzTWmB
xjPkWo74WLMAt3RthxvNOAkP0Bm1MIZ0SC51vif+YvJOf/OcSGPAWi0iZlae+i2JZwPaB68T2o2v
bmnkeysrxRbct4VaybBvDSqTinXGnWBVKcKpG9Ynu4QLB8D37CTQdJJ1UlDy0t/tZyd5WaBnrX2S
OORtzMdqvAgH1QEkuWSdcrFWuSxeqM6ueeZNxAoXvY7aIGwB1UshlKdSrMhjNrcpy/MrWl3BqhwT
0HBF74XSGYkp86Khts4eEMfgeIo5b9u0SVaF/PD8OD6wukqvRGaf+ajuTI/+Ki8y/qZ+bO3VWBU7
TQMRttXG6gx7P3gJBzk7+FU7vOSWQW2nhsP0zLuTNqr4JupbJ0vH+nFVr1On+DSAYUbYBLY6l6B8
Zk6kAETXPUubmMcHIuiMfQcjAN+JCVaUzD4yjwGYEnuKtwuRVXZHTZacU4fkDVEpeX3op14CgmBu
1wbiwmOEvKrgzOn6JPnnxfa2Ma5ZaEKpxenRt/bBuxtxbBudBntgxli6z2m0tp6Pdu8l6tnNxe+F
QzYrYKEZFr7BWfwoZRLJHaqfLrOevbapDhSEb0Hdn3XZx+hnjZBzjXc7l8wd6vGOeO8tnfMn9pRs
ms3yI12M9DQnpEYrYPFjDnvZuK/Y5dlKBQibACaclakrtnLKTpHMbpExkgP0WB1LfXHqBWfuitIE
ZGn13LnOJ3HUZDMNJXh2M8HbCPqM1VCx0h3QsVgDIM0X/mxe8/WeTjTNQZaM/XRujxEV3vlaZC0Q
csAL3wYjuzUgNFaxOzj81xL4ek7O2++p1SbzkFTyZ/DdecNKNyAB1HbpUqdY8lBUaaTDc1ndmkU7
kutB29dOzWWaoX45BShzdqL7OuUbS9dsFP6wQgMCR/ILzttNByzzO+rmk6fJSquAhEGR0kppEgPM
APEmk+FxwuH/JqWZo1hJIS5Mzj1lnpWav9zJ9k+W7VRbB/YLsVAjOnOkgxFwGGdrunI/WYDhSGB1
0zF1+VIugMmskXdSkEe7hsro4i/BDwC2ZqvLpDqZNwuTxM2Swzq2hanRUpLcCwSqunz+bUka56vB
g042JPY9CgSovyma1qhNO3wpcQX4kl2HPGN2LGv96I7mvM+V39EqttvxyvantbG4XbOh5/ADmY7e
ZjcBRAPu3znVDR/RwY7HPuy1i8k06UKNww6Az/AblfF6DmauXgKG1OiMwxi0I7vrJq9Djs8Vqbid
O6o0LF3aKxWxukSpZMXT6seVOU/x+MFkAd3JaLA1HchKf4DUAyPBMCZabobj74Mau3Ps7algV262
DzyNylMuDeTLADYtUAUVpc+mxVLsSOic5HgDEc0Hxew+ibYzX5qifPTM8jSRKeaVF86BwHE8NsZq
9ppVr/STTK1HEKFfqEO3oz0sRy+1dnwNihBlIK+UQa9p/fBIZtmFDPK9RZ4ZzPZbNUfv+E1oGk9x
FfbCYmk+qXCZOwVso+nI6/EhNV2ezJH1Qsx72usi2zcxy5NLTz4BXQWr/jhYAveAnJU2fE6x0/C7
Vm6zq6z2O4NkHGpFg7YGVYFRNRHjG4AP0K+uG1buyCk0HtYvTpBWl1lfYjDJFIsOh4+cp6gPujgu
YiYMXuGukq7cF4UwN5GqKOcp1KSILozDPvQ07MrlAKdzt8DgfSTBxo0C2bKbmT84doEIJIAPEjRH
s+j7LQabBGBuB3d5VYr5TRYz1dhQv07ZXTzHlMxX3DeD/mt+wC7Z/i4SdKvp5IOJMF/6ji9k00wv
dMW+h6771XnRDnOtnoLH0cp4brCauW3yF9QRO35YuL8ioeV7bUX5NLvH4R3gccdwXgLOb5pzNKsN
Oc6A9/Hon+xkBDk96RX6+rPuhMEbqbq34+V2Sei8OB0JN3omCQNkeEvou5VCUlSmL5ZKOybH3nt9
fV52BV1+VNEwhAnrxzCEi8zbT0T1ycgM5a6aijMLQu8BX8HWl7uhqXWo5f3SkNOyGBwQqIYeAQw6
NElacPYyU5rorOxbIMm62wnmXwNzmYM7+1+WAX6wz4hClM9dM/zIMqCqg2uPOaHZmQGWXw8D/Bri
g9NB8yCeebO3JiqTAX1EVSOEBh8dGU2/Kx+Llsd0MLm3Pn3PTV9pfRDZyRPp9MOMoOmtB46y2bfn
jc+1VzwzXax2eRFHO2NqP/pEEOdnYEh566+4e+RRD1b9ai4++ptG3WYDh1IrAnnyX/+geIe+mGjJ
rbo8tW1UHvrO3I+pgY00ifstH0kPzBUWejZa5R6A3SnVDtVN235lJpWAS1UB37zbse527888D+hz
m/t4qXBi5M2Bsx+hFfmWZ/5bRBTgLiLI6RVAV3OCfsIyfgsbtCputK+5o/G0MCUIsfGEqb+EgdNt
SQY8JRZ1Di/2UyaoRUwtKQNsB2xJV30y6d6DfLyAuPnNcjJHQJ/S0PVf6hrLqAPF96oL/uKB3oGg
pEdRFcV9YGAiYfvjUNKRx5+gP0qTvwdzqwasgAf9Zbjh4P+78mtgyQlq34XTMIOoNHmNYH7APQUt
Iiir1SVB+9gQ0qZd4BNQ8e+a2hZQLBkMd3F2aDJgMg6LCjaRzBIvdtQ577T3D1yVsypf+yH91FN7
v9T2U8fePbPh13xAYmuX1o0SFptXNt3o0ngXmfiYMF9pFf1qBnrzrvczFvPHogdWD20kHyO9eq/8
XZfM8VKJ42jimNAomkxLFX0ZpvtTX3/h9TzbEjuDNOPRe0esQs3/bSbirI1YA9Nn+iXhsC1+d1dm
zruvxTvtm1u/qm/qOH4UPF02SV6eA0mXMLMIUbnVzxynvxNXX6zEexuK/KZnn9aagEQm9XdnMbCg
M7tt+PoFsmYXhEpwHNw6nBqueSeKQ+HW0PgdclO2okltChJjEcMYusLOZh5dzKjDJTaYxVX6YBfF
eEzRvRHskodiMH8PXfCt3ec8raxw6toz15JqRxhPIs7MVVp6GqS0qzb039fUxxNwP0aiJm5T8H2e
2jpp+1blE60E5qxD96LGApxkOzN5wBEVE4Ne+0b9DQOGp6JnfCxO8MtgJlFdV8/jyjnSJKFgovu8
623jwXN0uiFexzA7p6eJQ5hBW5GAl00wXLMEjKGOgQQpcgCAfgUwQSbQZSKLIjLJfqjCbjMsQy0C
pQJ08QkB3c7M5p8o5ashAzSq9kyQGaz1zllEe6oaS0DQI64wQSjmO8I0p02YfYC3OSQJqS+Tw1ta
iBermob9FLfLhixnWBvSusvnt7ho63NzzzxSn33jGp4akI/72Y/KuIVTPe5xlho7MWFybk07YmOj
P5vKe639jneOR0h6CeB8GfO6qbMDUZS1SgafvHqN5TplNX76GjhMMi+LT11cz4faYgOyS7CSKMGE
Ikh/Q0/EH5SQSTVaRsKEFIreIaK5YL4WETXtjMRpbMyv3CQjbtuwTpdsicIEA5nnZo/pkGILrk1z
LwYGfDIy33Jmnbyd9SbxzGKXMy9yPRaNcvdBGgN4Kb5l63ipb9AX5ceRI7LPY2LWY7H3ll+CLcvr
gPm7WYCjgzbc8KC59SwA2V5UfEA+OMP8Lde9jC6eYsdISuDL7A8lZvXUavYgTIo0oEMBNGkENrxu
FqIofPGd/gWZNurG1HgxiaV0LDXFGTx+Vsi3nX32IqZ9sWE/KCqQvq4uRtHcyKa/9Rvrw0rSC938
+0o6d2QFnlssoTxNs3fHqowVYdpql+XwWeBDT262GVoba4ArfiVdEQbGvWxKQZ+mpL+Z5P5hbqNL
ibyoNs85w6EtiZdnlZtqp2t17pP0w6wIvLQl9FLRP0GECZP0E7Ga1Dt2Yj7tpe5DjWk2HWxi4/1L
U4Fp4T97HBau5N3nNFseuj7V2yzqvyuMDSvDHO+bmgajnrllVNC5yFDmUxXVG8NXgJvCseS5Qcnf
b02Vb3ET7NxGvdnXpa3eQJkO5UUa/rMX+e8xKSFG2F57iXNIn1n2MA/udEyiCzAeEhe4hVXtvFEx
75TNhGesyeokVkhMIl66bR+XOz+mwZfwSHP6b+e6++i0el8l6t2PEnZLgQDJntuFZdyXgHkxzVUr
7DSOyt4RIDIHSXXwziLxjWs0T3UPHsvWr2ZHmUjsfjNOlR1Ky9sLn0lOSRpsrDnTI7C0yH6Dopke
GZ98djnDX9dtbkRHYyDXGWWl9l/nmEpm7sgSBSqpD918P06UzDH/ztwlD9KeHtlXJVt3MmV0/SQc
BypBG849FB8ELfztM/2CU8deB3hDjGeH3xB6B/ORmDuhHp37vrblo+wPnOCD1dQ109bzvbXbiXSr
xv4M+n+F2qKAr5Khpn8aJv0aj2W9tuk/9h1HfyOeQqsud/pcxPWvAMkfrQAAdIq5uH0Xd+mh4im5
HZt9HBXQQxaEdxXocWVnL7PZcPBZ+jc5RrQ67bfebDQRPbrdnjHuVN3DcctmxtuOi3apcKgKradY
txc4U8fJuL5f84vb+PB0rqIvp2eMhhIFeR7Gl31lNxxCx8DbkRXfFlr98sbm0nOkXA0BMrpxyp8Z
djLxXhjIY5IjN9tP4zUY8zi53q/Z4exbFIwaPXo9u8nhMW6WeXPsePWHsDkJ9qgRs52Oqxc/sn+A
62ahmzjXJM58Uy8avO8AXYLG2GPFW46nSLXxRoDeKLBNAkeGuzG+YwpLut1YAMscRVy5xO06GglG
q9kLk1EfM9U3G6KIH4Q062Nvu089O2WH0pNFaOmaIMNSgt/39LGX/aNrRnMIjw1ZuUDpWKru1Kr8
QCfype4Mj5wpCFtOIOXBU98e+nfuEzj95dwBbVuUszKW8X72o+VIt4X+n2WdWs8GuiMpc6o4sve2
vi1Iq1hWS966fYwfZ8yKwfLY+eAy8ubVGfOnoZr2lAx3zdiof2DytsBs/jUd07KviE3TtU2+0TK4
/u9/svAalYsUqWpo1RadfjKvagW370MmrRUBF5j5Mh5v6GL7A6nNabrvWv8dzJb1D6CxfwfptGxh
CWmh/kHG7Lt/A+mMjV6WkkAorxWcDi3fOhTJivdwkVwQ3LxJSzvHlvNP6Azq4X9GdFpXW/mfzcxE
j4Rvuq6wEFJTqFwBnn+6BpiTlDQH3s5dgzijdf1ds8QY3WVyP40MmYcpWkK80314k1Kh0QQQDWKA
Vk+kkaprNCmPjtbSXf7nn+vvr4lju8K+/mROIMw/Pro//Vh0wD2ranPaiCL7MXBLbIkdyU0W8QOY
OKqihLEgjBuLvdN/9LX4O2ap5VqCSl0EwmbycfV0//mS0AYdlUxtmHYVL/6UWdOjWYKudyryglnj
8LYLtkISe+LUizaulKuptuJ/YIkOrh/7X38y/N0d4gZW4PnQYv/GM59MnJVkWsHrb7wHe2Jb3vW9
PQ4F6MtTxdnPYa4YlM0x1dFFX1GE2qOPk/f0lkvYS4e+ie8iTfyhM4Wzr42HIYFRGl9HPzz6+Iiv
ilfL7VdmD6+8Tc6lB3slMPVW0KiUy3JscX/QcWdU4VSPbsmU8I8/pzQ6LLRmdubzuzUrK6PlaLXr
RjrPjBP1uo80wYAZ+lztLyTJRvUV5X6+s2bnMKaA48B2LNuapuaa1AA8VE+8ZS5VxnUKF9W8E9UV
hZrhvoJ8Hop+vnFU4j47kXkne+KCbmbbOzooQProIPEOs8M5z/q7oIbdKPzxEhFTaoaK5321TaRo
w0UzW3DK64Bh6sl1Gcl2mNWXozwsCdefxm+9Zp/+oYGLMjtMQNRtYg5uPgZsto5uF3Sfr3qpWZoJ
Fnmd3nqn0SAa7YLzXtsVaKnBAsq3mFmYDVtYg+IOYPDqj9vif4Vr/n8BMX+pf/lvovPup775ZFX7
b5nO/x/SmllBsQNf/OkZ8ne85oe6+v4//1aln3/GNf/X/+/n89+pzMFfJPeU8APX86EFuP8NbPa8
v0jL5LhLtX4lOpvcb/8JbPb/QvULiMuTAoO8I3z+b33N3AjQs+X8xaNgg9lsBTxGSe38839Sq/8D
kQzwmusO7/o/fv1P1Vje1Wk19P/6z/xe/l/f97wBfE+AXjT58zDEu1fE+J8efb2YozyxsFm3tvul
ifmTOsQfmXNycy48A249uB/H7ErPv7rgOQLA7an1TeNyvpiy66aLo584Ok21X73Y0r1rI/3VW81r
oCZxQxIByrpHK6mZ62yTTYREZsQ6Dc5GN8BmW9posSD/S6I1Gzt312SB6L846tEQnGSmnATQ1RnS
zUisLPZ+Ub8lwFqSWO6w61wQauy6GatlJxb3IsiS2bhgTjKgHagywfKP7/0aKrkfaBXtPb/6mlTx
5eYeOZ52GcPNNPnfdgpfPo2z71GW1YY17oaQzzWRRmduM4rlojPvtmokhjaQSJEDTjUq0am5KSHs
MfiuOvkZdGm6UaS9/ZkQfgREh5EHud1yoC3egxiKOBLC6USk6xJmLcRdb1o1ITH67YIOI83RQ14H
69i8DqWyKZwGba+QXdWsbGmPg+Ry7CPyB6QkK9U9Gw6PCtb9X4UhHsvlif3rNVwYFvjcId4X2UPu
RB9xUWSggVnaIE18rOLgY4opXiODTYy9cbUzU0LyQLzCwGA8l8gYDJpUlETxLvPpyRGxa/e+IVnm
SIZ96qV8UkmW4fwubxR0WEr85UrZIQYYGbR0c+yOkxhXo4UwwTY+MLK5m4nD8lgIvRdmffRpoPpt
4l+KKx+I1gBpZ38GplZ7tHk5Q1YMfsIpZbWuGodHYc4+G7Hl2Ya6Evoyqjm7NkjfyGtHk+9y7qw0
eYjoN2GVElpeRUxpZScY5bprnZ5JWT4Ps0fzJKclGVGxx3H61pWTwKmSd6cthrzixL9AgR8wy8Bq
vJ3su6iw7W3tMfAoAvEl20ne4h76kIn/ZNvLV+ldO0QkFIwGigEQ3cZ00PXUREHQ39za9UIqvJ+b
m46QuuONWBjxXayJIlLfM7hPvImgRj5t6iE7RKxShIkxu9R78oHgi+YlSViluoJ7hmSBZRYzitTq
Orfvx1sXHse6ycv/y9iZ9caNrEn0FxHgnuRrcalNu2RtL4Ql20zue3L59XMoDHCBAQa4D91ot21J
VUUyM+OLOLFGypi0q977p3EDYZF5M4E2ze04rg3TGTQtxTbTvb6X9wzCe9DKeSFkCqkb1KFLeJCY
p6e+GDxfTV8dLGOCIEF/iDPUb3jKqY1Y3Fd/KGiznUn1cgHOxn1uz915Uf2rLW/bvBfRUrbv2lLh
RPKa70W5mPeyurgsXme8JFOHPmor65JOlvHCFq6K2AAasUwQNlzNNZk3lES5kvWoQxq3GvXkruUD
tUxxs+IBa9b1tU6X8ZgM2feaGhjZAMGsFVN6+ng2vBcGGOABxB2KU7DMDcUdGll4xflW7Ex3sHvs
KbWD7uvst5WFc9cN0okWDhv+ceBmy6/M6I65M6eR6NhcubbzpPcQa5iuhZuq7kazRfaa+9vUsxAD
eKHeCEZVbte1M51jZw2nNJ8hTzTcijtsHLRTLQLXghOcp31oS52pAvhTPF5uQI97PMjxj0xpRxS5
cztLrJg5tZ7MrDBAacw0kNCWD8Nh40so676T7RBZhLIX0/zUhPa+WeuvxeUpkVOBHbjUKIYKN/ak
/bPdkao2Kd49nn4bu5GeWHZubNg4HdjFFDowwkTAd/vye+d8yJ6Kx5/Tm8aMxS36M0YOXKWiZCpc
EVvyj0L33jH/hEbtXlhjYhpO9HPVqEvnVRyAZXJhYna3DPgxEru697AyHLr8L04NhmSJ7yNcSby5
3+iTbWQITnI07ETQkW8FMZd+rpYbkTXgK0FElNMJ/3dPZaPxWrr5nd119iGXgxPJrn8ax1SEvs6G
jN7Oh04U+EEUrH905N+pjZFu69RDWY0d/Pjkus5oOZQC/ur69HEjOXEo6CYZc/uGYpf5hpQO1tV1
dI6TqwdjWFQife+T8rusk48ucSm83NrkWM4cGM3lL+Lwe+1BxUokvbjMiT6WdKMCvVoQ3zdTv6bj
CtZY/vaX0SBJrH+2zNcJ4mS3hs1gEfB8sI3Za9o6fzJt+CbI25VwINIyuQqgkEYyxfrcd6GjqnA2
pxBl+hbc0E2rbfRdbSNt7qk6uCTA6CW90bGECShHTAC+Wr+z7uD+LTaUCZmXX5jh6aupbdrukvF9
9FFsoPEyA6HsErvlR+2IR62iEqc0axgbj+WKJ94fjlga3wfasQixKIKO3Be7X6W3gxZj9CSdo6zt
523tjzJzdJwhR8/Z6wQ7jxoXNDlTfSwq/3KcjP2q/oiHn7oxAGGAuw9ah2XNwgkxtNrVwjwa6Xy+
AZr/n6EQwO+qI/pifah2sLnXGi+CV2y0xe/SNiGBL8fCTou4qex36tRfuSj0sq2YObLaFyOKsWUm
t0Z+kV37O2eOfNhMvKuDcWPWOFDp1l1iM/vVgnVk5cw14miLi6C5/+wvmcB503HKXnxCOhwDzdtN
bicf8YdehI95mz6Noj+tBX0SnYOFW5ahYCiC88x/1+zpl2qf/dm6NYRH4jNJ/6Z7UZc7m3fe5ujR
vEkIyoN/U1bMBqzR8EFOG69jA5keyeUoJH2BpVUVgb80I46glE2KmZOX6QOQV26QIZccVLXhnd4w
o1gi0Pi8Up1IQ7pywVBsf7PsASgvt55VWpzLhWIdjBVW0MxGdfGrpbrQAFld/vPLn//6+X8/v/vz
y59/rY7zv3/uP3/4P3838ShBgPzEF/xv/8p//vD/+XY/v8RoSojmv/jO/++X+fmNn6+1tEtEhOOL
9BeIb/ImmwvTgyi0N81HQ3mMGQe8/ZvNTY0BiFWoxcugkadoyNJF3Vqdt4HrKW2tgmVVC/uuxNBh
WTUTNCaJEge+Sioas/MdFWUSlxN2WDiUXOUtqbUck63G5hB6yVXr9JNXzaefFkF3L9QbC7Qw1SNE
N04sxxqAek64yuytqOnrjBE51vWCXXLXcKwr2HHOpfvOwaG8MSZmXK4LHH6zi3iULhB1QYZLjvcA
SF4bvAkgvrI7zeCu16mPQNafgp7yU1ngtp89C5NKdcCSWoST1xxp+vxDUJTUwbC+1VgLZ9e9kzXx
7zXHG0P3K8xjxPkpkUd6Ie2D3VYsarwrzc6PIXdzHTsmDmVOWXllJeEqSQktHqHEUjExdnjUOQuN
WioxBCI+pWlVczQpyK0nc4vWycLEAHuihH3eaWxkOjqEsYE5jOJN8+CY3YaoWX/EVUFpr2PQxK1o
KwRxufXM6KmZI6+xwb/XxwsIHNJpTsIORQMCkfiY2Yaj8OkW0gdmhQ6QXhIw5DyTOpznzI+NE3cx
D0tvwTfkjuRJ7ZMyPRyaKd+tIX6/aRBsl7KMWsIGkOdjZvLJwd8r4ykTuyUyeWsXloJ7r3L0YdxS
NG2z39W5wtrhwRKkG/ySGs9KExxohi3C7vmroggdoxIvcIX30MviaWKPvZdYWkFOrPKwuBLFlfVc
84FF8lesQAo7dtl+AZNan/1spfEgYTPsmpt7xG/75Bb6Rs8u83RqWGIho5aOtuoGAJPDgIr64aH0
rmro3xpL72KvgMVViw/6S/KQwoVPR5pvlWlSMJmQKsva9hHwMtJrtycla+uBA+NZjtgB7aRB49k/
jXmovwtFcXo7Pperwyu2tyZaWswmGI/Twi9Dq74tCtT+gvlpWNaxqF0T3yZXNYkRtkGeIFFZfJoO
8Vvf9kHZM1xrcuRgP+++xi1lw+0hmxcDNQ35WuLFqIZjOxlfcgMZ3GTaJ3AMYo/oNoSJqtByadgj
0RYiz2MRTt37vN9qdnnaMfmpQGeDE0IQ+ZJr/6V51r1tcr25rsBWWXLgIGApmXlFfbKDqUz/ZvbI
Qlq3Yv9Usi2FDIdxtFaSjk9m6hFvPlsaBgBG8dBz5jvu+f8O0DSIkH0M38qQzdbGJhjniQ93t8U3
CLSu4Q526CsTo8XLIBsUupZ+7MTPQWWjyzRzGAcpUh8OJCNOC7c1yWzGeQGLs0vgOGSHeWaOudIZ
BBh/W9mBG15sN6w3dWnfaFaTHqXb3im3PavWInIozPyazWSvs8jpu1e50Jo4KdaPxnAek7J842bK
gmWgOGDWk3d76Qeshe7ZkZxV+h4J7d/kYEvPGP+Ei/HQ0PIa50sjDtIHICyKBFOW6Nc3dySTPizj
q+XRdOl3lHTOdxirCubEtRvalDVY2xy3SIPIytesnXgIWOWrZSd2VAFw0LBuhoWSW/Si27wJOVjy
wEjyW4/AChWj7HaNwvjAdNOcmsK8d/KnqWJOhv5CEVNif3EPYGFiy44n8omdzRBYxWKGGydlHjAP
9AL9WjlnxS5IfTglOmykvRatVo/6ELODu3D1fDGuH4/u1H9SB0rOyWIZoe/yva3Sj9abtNDzyaSL
oXugwHE8mfMt+CtWg+xlcHqet7aL47Js7mDt8PL08S7bn/SDzL1wTShgdLF41h2FlmZikm7iqUUr
YeQJyjfaVBzz8j2lDZNFpZ5x8HWfgth1YzEl8E84E5qg1GNbp4xbIs5T+KeFs8uj3twGPKfrDBF5
oolxLLmfzPVvvab/bCftItSV8zohFhQVgPXK3365hNNWo3/Jm9PEfi0i9d4cBGkj2iQql4Dq9pHJ
4kUm03iqnV7jBimi4k+RYJ5dE8JKpuN8UMjph042nrzOhihLugAHI/TrvQ9drhVVegwsuzRH18aZ
boO8a1huA6+S1zoFAa02XY8YTF/oRT203ch52ZstnH/JlYoEsqJ4FImCMS7b+o0gl/rtlahQtkJi
ySpo8RgZ1kYjuVglw7GDi5AafhpYAjFWn/UjuoEC+OBox/Fqa9Xebj+wnaKUyHEpel8SouJOthG8
6xqNBgH9Bf483hKb8aFXz7unyQjLUYsBIxitM3Iv6o89PNlYY/ZHQBPROUGhcVZOPBVjMGhe3P4Z
nC4XamRmw1rb9WiUHkVslFxHsnqHvvK2YDA9PjHp96fZrdewsGI1O29uzkjTn0SwIWj0hAhI+nZ0
pOxtQIXpcZ6dzDBjX5hz1j0oYxNhW233ZDuxOy3Nc73tZox2/TNuLKF1rRNKyHCgp5tphnlq63h7
KK8zuZCYla0I3YHTM3MZyPDQ9VfEELVIY9ceD5iu5lzTLkdd8iiuc2IduEMJBlbgkrSrSsHkmuOE
+ZRH6EJpUED5E8ZtLB4l8tql6eH7ka3BmV+agVX2T249YfGH8rrxJCmWhsCVxNMq9FXEqVbeg4i5
db448T+17HiDccMi764R7yvBgWIFMtOY793Arj/12vGo7JrJa+4+bLp9xEPgR3Nfs6eXNs2S3mah
rx2HmbUJe11xrAp42e01lZLKYUpv4ExkpzwfGc5q2Dhb2z5BQYZVCuVjHGjwNfaBa27//fmARQuN
Ex/YEaBDhYwzzIhkkhxD3CXs8F1KkxuZNuFWgsirNZp43RxbP3lybEUWfQfrEo4VnC6HVmLZsnUy
yVxQPvVWD2DHvayloUkfuJBwNrZ7oWSGg8JvxNFy7YXc+FidZLLsXeguzIG0wZ0kLyuts8yLF+61
hbewrZJjClemhY2AqSuiTSrn4aGfxVAibRr5r3RAitG34oWOhvZzKTWSkP19x8d1nnrAbE47rCFl
D0CqhvHUjabzWCwvyigp41qPs5l357FLhze9Ip9BjH7MWjOwp9K+bdvyL6zs+eILVlYNy54+FSTQ
hUVcfvrjj86z0XPvla1JizLSUaCxzmgWyADqPCN2biryB6bhdtWvTXrpkL1ibAz3lDpfhGp5xNHv
MZiqP+sutMysyqKF9ZI9sdwG87pub3ijURCTrorotLwxC+qVNpkjOLB72nLhR4s1AaX4LYvFe0iY
O0bG/gWy4wohjPOgQTrM7IGz4TI3en0IWnq96WAbjvNA3bfq5FMJs2O15NeohvE8q+l99UnjnHJ3
D51JZOfJul8G/b0e6GIv/ArDiXqX41qFXo9zqJGAqmY7QqsuYi5WMiT8FplECgKXTQSNuJUjzpqs
/+sIGju0rj4p3Vg4HCIm0QwOgGbjmLEi7BCAC3SjhLyQ2Eeit+hmcOQPCykDGpLX0CvrksrByOh5
8o4G6lEmkU1xV5SCV7nMFjam/R7eFh3G7Wy9LSarVkOABpurcdBt/SUzyFQrkuEkGaiDahhbD0Z2
0/vIOvBtmAfOTaQ73o0guQr4ZH1SlOtcJMz9fKHEGqC8v+XyZOZUWo1Z/lzQhyV7DcO0wxfjqH6t
e747gRYD+ZanRFbhoHTa77mdOQvgN6EUTkT5innYypPPYuY6r28XdVY63K6M4BCVOC+ZUzYgcjgA
U3tnJpTrObp5MER6pmiG2ru9zzhrGVo0OrIqlj78lDWdjCTd6I6+dvoyhGqorFhPYKfaXQNcMPlH
PbsTi9G5uBre8rlg4cF68lzOHqYwurh+Cpi10ZkDO8sfR4RED/0lQGV/SxGbgNV1CGy8w63+2yOq
y0rvEGpJp1ta9Coj4URVEa+RWxJP2LswiVBGWWhjyNBXLrisLLQ9YlUNRTApy4uLblnlfJKEZlk6
kZO1wGVKQOe85enW2VmGq7LkQ91j/ISKFGDOv9aKJ7Df/6qM3RW98hiiPEOse++NElzUEGvXPXPH
aJoSso1D4mgjktL7DV3eT2xWte1poCGbfTibABeIgd406V3XbU5YMi8+z23a76U+5ZkETBtprTl8
5FX1rqnKfFz9vr3/+RMUD3c8LFURESBxmBzFqlg/5pRPBaONy+E2KAw6fQsiPmquri175IA2Z0Kz
OTG/nvwEM2CCp65/V0sW0Hnk3FrO/plaHyOk7v1Pu3IEspoxXAtK6EttOfuiVjxFhl95wcZeUW4T
pq0JYcJ+bnDi48bfxKWvMM0ONSVkeR4Wsv9TZO7bsHFx1Iv3rGkYI+C7/WbKrEwliCzXLen28lli
dgtL4m0u6wsqscZMo6WRJ7mb2aEdPZsRhvR0vKPtFoiK762t7OQLRLtgmm6XPIesYgmfC+Wfu7Ak
aD0rV6PYQeAx1vaxy8mEoBzgWPAOumaFlI3q7MdfnS5h0L3gksnOTv/WewIbf+peuULYrI4fCFR5
6PQm0xGWrcnZowgEvLHxAWkgqK90TuYMAAyPTB/8UZMgnwdvXW9ILq0WbIC5cV78va1xTAAeOUsF
9pLwhaZZb2mGv0mCMp6o5qYSon+cXdqjc1d+5nl+BfxDiMhlv+Nt4g/+gBPxDHESgqZK7uxoziD4
DR4m+3LB0cabEap9dUyG58EAbkGvLPgLBPKKXZaoyE6UI6XSXopESLS7CSeNuWTCtonF+5Bs9XhK
LbUEXVk+q238JTq6ymsvh16EU1U225fmahiKBO1nBryqsN4VnFQNb3T1PQkDLEJZY69mxr6EnpXz
XJCUidKM16o0ki7RsWrTiMI3dWzqwwb6jHBxVZVcCP2vvmdftYKAictG/NqyJBL454IBzf6UWOOn
htGBMBCSiV+s0YLLCjlK3hYTZythIiOzH7/PU8rFZYIWTx3nX2WOmEEdeSkZIFLZMFGLuBS3NJAS
qMETSeTyZSKo3DUd5nLhqYBXeyUrDCOqJtNlzcnVyWuKGchZD4NJBn97tzoW2jSzvrFfKfT7lc5V
t8I5BSJsoCg9aTWfyB+hGhfDMNsjOOAAVlkr5mcQZ1+Jo+7VaoaiyOnNrLICeNp2Zy+aFns84XrN
80KiNHlAg+OG1AL40pRtYO8xb9XBhNBYacN8045YHrNg3VIVZ+nvKjOYTxTkDPpl1i+yfxtAsl+r
oZsPAvcNVJmR+J1t2PHQmmDUzMm/lN0/t9LMS0/z7piQYfdthpFsJ0D0Fbx5NNNWV+xfXub3AS6M
JWwBjRl8/h4RKYxi55/TyKCkuUMJgtmZEJOxuEZbwlNX683TgOEY2da9q8XnSiZjn4jdmKVhxmMH
Eb6V7nVpzCXssEuj2vDaKRwPHL0EVMa7tmhEcDegXLH5bpMCb/t2OvaLASGbLs8KIJe3t7PbAyRN
ilOzmlFFOUj08/lbZMAMTj8/9rCS4Cyb52zFxZj9mXCy9S3jowuDPlS1/aqcZ+Pbru/Jfj3Prk7V
eFIzvlU2Zly+27BIPQLpeTRKkQV+a+9ebhMWY7PedFBhg8ZfmHht/DyFLcLSN+Zj1T4hjOXhz4Zb
jQuHheuE1TjiUTuyH8+Odu8uDA+lG+vbpRRNF+QtKmBbPDpfA3YxO50SEjTtWVcZ59Q5v1+2HgP7
kI/7cJ8IedPskJACJ3DVxi5ziNAx4M97B8dojEvfVQbZVkmISwIbMd3bemCMx71x1UbtT1vo9Euk
JozUR1UBiUs8XD3tTnm0Jz4bP8etoyURsMlrmzZI5JkZL7mH1jfUL7w306GwOxSo1b2wYLFLccYi
Hlj31d4f0PdY7T8U+H14Kk1LORYPEkpht0YyNFiLm5/zwFAwYG55WCSwYMkCkR5j5vrmG3ju195/
GqciBxHr22jBsBp7SDLAYjeYBA+MiHsFeUagWXIj3Hkaqz48jwgwS3NsNf3TSiDJGFh+lg5SWKMX
T52bWBFknyzoWIRxx6ZB5jF2qkirDBjxLTpBzLoMO/UydjUZUgIbe/b3BRx6DMHmr50lmKlXMDbN
PP9u9YRwLpe4r5ESV2y+mhZvsMsUxV02hdDJQqQv833bdr/rvgiNW1pQ+2Cctzd81u+9nZZM4dxb
jrtO7FiQaCfCAYAG9tSK18uzU3ofy5aeG1H+cf18PtPKTWeHz7xnxsnG0nkkD75PLtiFC06KvsEl
XY/o4tM9xedFQIUFWyJlfw3CEgelUaPQnQuaheNsLD961dz6PT9Zk7GhRyZk47si/kIW0XhbywH0
U1s4l96i4xmWNmCIwjrW9d/CE9k5R6CPsLAhSBwsSaxAlMN89oiUcbD2OJesVqlOBiBakmGhwlfl
GrDqUmNma9nvSrMpH52OIwv0Le63tHr++bwGfHNhX8/PkIHeJhJf5qpx3xW0/ZnZ/EsYaE/bDMZF
uiTzOxnxvJrjhpgYhZ9ULRatfSwbdTdURcmptRyf881pHwWdoim8k5azOklhzgvrCbm2CVqOziTE
ev12Gb17BQDkqc6PXLqXOUOo48txOEo9ngrVetw8iFqVHc/+QkAFwFTog0g6uJuISq/K48XgFCNH
ODvORloS8udYwgnAVp5K8dc2tVcpeQQPityXZnKvjHb1JudnXgJAACqxgNP0fJhKwlbc/gpnT1y0
JWES+xUHO4Hkmc4paV9VV32jDdqGkDGcO2JQIIutnJwNP2+f4x3PHxsGIGaLmYVT0ACVOvCajV7f
zuQENHVh7zyVihvJp7EsRDz+42psdnItpxhlxQOjIBifNSTNg0rowOs7nICEl+Ok4FRC8eyjUDz9
gMV+FHgKMEGw76Xblc6Cbf1dM1UI1hVIF/JpsfSfU1IYlyZL3xq/3dHAgAgEZhy5Mq2ERABkbzGx
RGpzrI/dEzM4MnZKzQd99yzBg/8D1T1liUhvXJuKJkK/RW1i0shZ/7cJUBrGS3oJFyd0rAHnAPzR
0DH3dcH5JgXH5eh4sWcftY7HMM6eNtbTm7bE3rAo9au1pptcsyEWKHGfTuyMJyJ0cyWA7XWo7Qqn
u2l1ywOL2qOnkQLvZmItvvzV18b3ZCWAJnFXHyYx3vCgZ0snOi20dF9jZAum2F3ax8zsLlgjL2Uz
WqGp5FeW0mnjw+Q8mF+VyIhEKL6x9TM5zhOeFC71O+zmqwbUilx9jk5k0gIX63bWaVTHdBAbOe8w
FU9wg2IW4V570rbhyfCZtDQ9OzJp2f+YIQ1BZTCBXyrmP7gSkGs6GG/wcDUW7gOI6gSlaL3dFhs5
dflQlf2wJeCi0hmiuMNuwuaojL/JfeakezXmiWmwTXme6bNFxOsd2B5TCjmGwwxdbRZ0hlKrMjnd
oyYKjCM5B3ZPZ/A6lAzoxryBIrS8A93Gm1QmgWa1kctpNzLcvApxuE4Hs7XuTDj/ky7q+8Wi+yBH
UdmrVtxHNnAvumWds0T8cpqvtLL126n0LoWpXVNU4NgZwWQwEQNCxdNe45yGrEt0I0NJnaw0Zq/7
7UFXSup/+mK+LFb24k2Kl2ull2krflPwU/L3xhdfjdTc5nxM4mvzcDrNdfPlePPvCjYH0zXe06E3
XyuDz3YoqOgcJlGediYrlXSGQNVPVO/EME0ZY03+GTrB0AEYMxGAXQZkodMuToxwyCfV7aQJ5zf8
F50VbGsOuEyqG/EgbAVfZZBRxpNzAi2DhbYwKHVsbnkjmWl2qIm8Ghsb376yst9NJu/SgjjFZqcl
F0dmf4Rl/Smlvh0HkSFiCvyzi/Y0GQxBrQZxNDWRbGGZ7Xk0GzJzqp9dnVghVpIvGr8pKm/4iRyw
Hc64fZvLVJ2JB3MYdhJgf6uMfMe5TbRFP+Vq4r0rHOSa1ebn8bV7huj6cXG34gmdrnjRSIKBHwvl
cp5nnROXvd90HAyH7oaKv09vncZz5tTrg4GhCImvjErpf7spCUiS1wk7HF2ecZS0j7BOLsIQNkNq
gOhuPNQtqUCtuhi7o6hcrQoVk8+yToA7b1BZAF7djOnyYBlV/mw1jB+TDjLLVgGZEh1AAqei1s1T
7dGUhX4DEyky0a4JrgxvtHhBewQxyMoMa8RdcNCAdGDbViZG5HBORqbd/qVU9I0grtcBkZHFGsAs
A8khYcuCQWmBiWGUpTwbJQhFhDHGI63AQjM35nWbUZWAxhSnMumeTYObvK7Ma1O3w2mrI7l53V1v
nBQAxy0ZXv2WgHO3gzFMBxF+c5HgVlIXofWxZVUSaYqCb6rFP4mvelfKjvQT+ugVR1J96ycpM4hG
d8Jag8U1F1N7kXxyNUk0Y7TsMJGsL101YOCqaNDt1Zu7eJxnu+3M4kj1Wpl9ETVZGKjV8YrxHnmu
2qJpsNLjAhLh4NN1uYjmtkdXKjrKfFPH+tdB2QoYkeUhyhJ1yc7KskwYvWJrBVmB8W3bMUwUaEn2
1t5YRslToovROusbiTXgtAW9U+dAZ/RXT6E1ixYRU66YX906P6lCwN2CmcKMxHkDo4q9L20UjyUZ
4J4j3pc6S9Dn9ikb2Na7wl/icuh28qN4ZZYLHy9OLL1kvyfmiMwmPgY3R8NDI6OuC82rPrNneWrZ
9EXpYFuMEJM3w5qtOE1y2ikrbiy98sbDv87vWdk4sBysxC/JqlD6ZvlVXHE3HLJEnifFRmftzWx3
SOCz9fTTMNKrI2dZkXIzb4ZJVkRhhyzYGuuI9RZteZmeJ/VakcS9rEN6AVY7HIoJN8mcdbHbbga1
rzBuFkZleHuSD0vDa2zA5Et9yzyOFT61bku2eOz1T9mYe9l5fZv14uq5cMA2x2RZ6YvxpUg195nD
Mmlfzqp9yQGxwenY9tM/WH7k9EizsQesIBMAVPpY5fyZ6+qxUdYNvoPrtmgfEFm+agOOTQrDNPCR
PvajOTSRpFLBmj8xOplxI57tXMZYSj9W4aFce6SXgIMcHJplzkUHF6LfxBSl6fro2J0XzDUxTyAy
XU9OIHPUa+8n39vCflJZmEaFhp3V2piKbpkVj7R+XcDbcGRzsxsvHeY73pSAIoQiLjT/YpmFewRW
HJKR06McEeygCpNItCbVtVjq91VPMEoSysApCrcKw5dSL4tCeKgK/8HxGAOPo6pO/joca8wW91Vr
3Q5N/54k+3Rjxymh/b147c7T6WFJzi18AX1Z3LO9so3Q8u5EUgUHZ4+Vrj06U+6h1C9N3DPaoysz
vVWDXlD/iNWCyOa1msov4TfrRdn7/FrrffZxKeokUyBESA9oQdqdhj6ThKDXa+pqyyV3Fy49Df0L
SfdkTgsghwZOrO0TU0/9/MrceDhnC1eiTDf0fLvDsFKXdwYKnDE6TxxZ3rm0FrBExiXtzfoI9Byi
gp0btyNzFtDY6IDQ+rgJ0Z3HDp6FbrFxqOsnA/rYJdva8rTYy8mvzTmYrRT0AwAdK2V662eYXZKV
SaAsRsKrwnwdaiucyO+QAs6G2IMm6YMyQnTCdpkyoARuZ2VEMotIc+wM30gqgsyXw2Wa8dtwI9Ex
ROeOw3x+c8nCeD0M7Rb7hOjhoq6avLhlZV/t+WvODS7IeQdwpPZj2Q8niRcdUeHWs50Cha4AE6tt
WqCEt0RE7JrTKNM5oqM4Zu/TXtsOKchPivfKXriMraJng91ncQZHMXCq5VKlqmXXoPU8mT+8cfto
HRfcw+j90wRQCVTHJs4NQdskyzWVZczu2R9XVXYyQLhnZXv0fLz+NTkfFFEv7MemiKa2r6MJ3ZNq
dkG8yt6qeCn4WS2tFHc0CQbmkvePEBXPYC3MvEWj3k8S0ueEoI2PcgZh4Y/uC8gg+1r2nFmdibVd
TEl/nJzyVLRZdelEbl3z5cVyCNEPY/Ft5au8N10CwGMFWLZjPxUOKw/twdfMo1+3eC9b3suxAbbU
Aplh21QmUavaL4w6dqTle9sqyaaMniEehjT+5MP4b0uz85CO8jt32YlPzt2UpKSCczqBUx03gKg1
ymvRQBMqznwYzod83FjuuFSOFvvnKJ2BMzEeg4flr5zK19KI9IKVCehYk3e/R5852K6YsTcMfWvC
ugUpyR+tbwu7T+ISBHIhrhkmUBWwjGQnVSSkdrZIO2ibeoTgVMbIJx+rPm0R3S/GodK92GEjGHKa
toNisT/8hKMfvPXXbuq6i2dMT2xdiSozvAjHef5TJ9xfs0JCdArzhU/b5W3wkekgM28ILwAwcI5V
kTaZDU6VLMdGD7p09HsfXTgbD8Jn1+0OuFUmVgFT13KOvtYLcrMMHGUuga5QodeGHS+zFCqQjS+x
uQ+r5v5bgYpdcAvlgWfwM5V0UXMEhPlAvPDTbaAUd4oovUNQWIP5su4DlB01GkATr2BxDV/ZqjMg
4fBbzhwtAOq+dIM/HVIHIhP7lVgNmGdmoRkx/4SLhvacFbxEPdGoC+qIJiwbYBdv+tLK4QYntRvS
4on3PJ1OycLTMWvH6zBQTwwL/t80trdSLPmRYsH7tKE9bFoo8W3q6sEDCxvZDIkJlGH1RE5NwZMH
i9k2uAA7/2hk23PWYyPINflnwxk0rfp8X2Cm7fIC78Smf3mJh6+AelHy2y7+ljK30PriYsIAUGvT
dKEOgNNrM6JKdeoLi1RxhZT1sHouc6rGAzzHSdnSuP04MXxBLbn0BlwiV+/02ONANSSynA9qom01
hU+Um+5Vm4p7GopmsKTTOemmlHTmeDRnMjpVAo4oddFf1mngXczLl3Zzm4jn8OPYaPecvZh4sUra
s9UFi5v+NYywIlAhDefXXPdsRWE81LMvL44D225uUgtEhyCZmoFBsg36cHK7e4D8tiF881B0vD+G
whE+eeIoVzQRj/RJXCXzdJCrwkWPYa8QbnmX6iAqnSkeXE4tyDNjsBQ+BQ9OdsNrmA+d6+E3G8M8
s8Q5B+cDxj+jJoW+wTIvTlKAJE5c/VqZ3q+tRiPf7Jn70Ey5vS9FY900LUEcZgufnWoY4afdXeND
ZKvam9mw3VCZXFb0SCykKevPtqcsoRHMBhbXuHN8xTOQzEzCySQfPvXOwUw/Gs9+vh8p00m/IxOL
Kt3Mv4HFlK8OY32r+h/mzmM3dmTd0q9y0HPejqALcprep6RM2QkhS+89n/5+rNMXuOge9aTRgyOc
QtXGlpRkxG/W+hZAFaBbI/0IZkzHmUt49MKVVUNsKudhGrM7Fg70jK70GXvYTABYggyC0qhuvGDt
VQ4TWQr0ZTcnISbedIzp9Bel5xPNyE3H8Aiia+W89QNrDtr5R7+kkHS96onR6CftcsrwR1Hfw3XQ
LA2CQQ5cgb0cGyd3DG4yy51FqYkNzFFwuMGQkm4KMagzFoEiXdSUfMBpW14nVgrIopwc4QQWc6F4
I03iqtJmA3utWOQWGDzZjitbMf5DTbHBnHYyIhjjtdEwfWrPcupOzawckqF/d6V7tqWjdl2A1r6f
bl3DgEQybVkBj/phyZExDKrkJh5chK0DAb6FOkcqYmNGfbdvGVgTqkLsD4EXfQGmtCohX4Qca1Na
nxhW9AjecGIUuEaR4f6h1b579mAxxwCYm1j+tRbWV8UqikTiV0Cm78oK7AUeV49PxNFCRrRQbQJW
ir2pnSGIvIh+enYNYiyHYS7Qc3KszEA/2L7+pI9TtmRf9uP70oEE0a4brXqgKmFWP6cY1HUPdJcP
QITTqyppcmW3N1ueBmBIS+d1CDq0aXBrx4Tp4eAk3z01cNA5eFFq6xrmmGSEH1/LzNho+LCZdlXQ
7mf42oAcQY+CcQu1YJlUmDrixD0OxYcuIaH2XkZojiZYq2dIqErDKI4d0zCPj3ftWSwvXCKT2wYS
5YCjS3Rc7UEFHjfWOThQ2a61KqWKC3KE/RGMPeu1KjciYEAAoi0nR09q8ziaJyCuQajiLx4r1A12
+gCp+q/RYPmPhWh2uRk8NyCljk38G2DuP2ow6bUQvhadPfa2qnzsymarTZU4EcYHuRJhBL8L6nmV
waLxrXgPahpqgZMy1Sg+4KhSio0d+9Hc2XvcL4soiUY0h8y4W580H8JIF0QmLfIIUqjv6zQdydWQ
3YY3QQGZIkDDBcwfdBOHWBUjCWXr4NQW3cjXkKQEPdqMzbyLpQwYtowcaJ3ltGu0+snCgMQZ6u0s
Y4TnXXEveFieq4y60da5+Ia6PSa1j18HHEmP5ssqx4Au4I1AD2bhOioRLXkAVXzRfcG2gWvJUcEd
1TvbUnExoUwsYlenZ3Q75ianutvoUwTghU6miwqSIYlPzihccRdRjLX2QQX1Uxe4LO1hS4KfeI7z
7jUhnmKDg5SUh+KlABXjGcmHNgAUNovXRln6AoXuDgQLCLEjA2gGd3nBipvqE+zya9z2RBGyWB9Y
Zg6kfExnhI54InEFrfwAmncaheB6MfC0YXB3EPFGcXIdOsYXnKWkWnGguMPQ0LpzB2YOcYdM10cN
tK38s6G8pLWbMsJCgaJ44AlDXzMQ+3bsmEIYFGjuvWkp4m+E7/tR75Cj9ihb8FZLRkj84MTcmRCK
/aNtb0eZka+BprofytcMlt4aze2r0WssFGGXtWyn+E+oaFsB2ojbBFgGL4uNySNKCnvtttwAXsQz
l0jweO5gHNlmGfxnub+pahhGyrqmlAGNg9HFPTUItiBAyNNHFTZwSqBgMqyNn2u2AGst45nzBFo7
kVcfs1w+rNyYfEe8oYbXPsSZ++gMutjJ7N3zBvL2tBvW43ORMMWP4+LLMCIW3B3KLFIGIIjUFvVH
13+22UAtY49PLfEMceHKDdkdv7pqn5DFIDFEDUJ+dnHpez5lScezVMr6k61/82Kmi1lcEtAp/bO0
u2ydReohhHjIGEQcYtjZJeMFcHh7gxfUz/6BWVHdiuiA6osq0jMPCDq2kJIV3yTmTz35G6f4vfa8
E7NYOhijf5xoeFj0LXqHxmQi9xp75cnjMhexqWFOq750XBEeoifbveHrAfOdZs99BATVsjLeNjvf
Dh7ywbj+SWxe0k7H6VAXr5n5NIQ5+WI+Vp5JfgjSDvaVEa+ygQQT28IxYZYvTsaOpy4B2mW4arA4
rxl1wOiCk2toYsFM5bWEMrcsm4wD66uezbV9E2C5fAKqMi5CSdun5aiE265ZElw2P9rvRtS82Hm5
Ag77EWdc3IRDUQsMcmuGDoP4jiTrIyEzOqUOlO5cnNmRXoPCIq6m/tJLq1oxNbjng/WlC/NTk5R0
SYaVpaKCI7qEDzVq/Tt6WFRCmyCn1yhcztw8QchYV6BOw/Sud+UhqPGBRKOUV7/zdypTtOWRACzm
h5zDyGZy9qOrxvfvAQlp3oiVDeM8+JYivusSazb+Boc+MLhOUFkFZEp+PW+CF27fx4ph2VTZuKyY
izfeOXfiv6Zr9DVhYCBrOFnzVy2yq83/W2jB/4c8AmJkXHz7//O/nP3/B43g/Nnk/9pWeV3n//rJ
/3Vrk/+OJfhff/y/oATiP6iHFJlRsAdcSwnjf/yr//03r8D5D8mFYimHBbQBJea/QQmk4t8pCapd
uY7lGDNA5L+gBLr5HwKeC52vrttC8fX/Bkpg/pt58t9hJJZjueBQTKWAIEBP+N+gBANs+pYDrcMZ
/2Qj3doQZmS9NpZ9yNs0uNgTxU9a4M+08FyuvD7aOkEvPsDGlIzeIFwS4zaZctj2sKqWTVGoo43O
djEj64jlOHqcL6tRizUYQ+lHVbvTk2VZwQP5BauqC8yD4xfvpmGJJQIVxIiBPZ3roX7o7aQ4OUbV
PjWmOYPiGrgCPR2/Vo83roL8Us1fiupddTD9Aomxwkhj9JXUwUy0wwf+dyxVXzC+peHSpMIdZffk
3Cu1R1kMObDvbYRUc65LMptbACzgxAJ77NiCkc9ToLHVHHWagCAugk3wk4m0u+el3HEfFodYJI/N
rMqTydTvpnI8sUQsTpz4is2JwisRWp+pTIv3ygFC31tg6usJV3ddBdcSgP/V8FGFpTJ5clz0T9TM
Xh+ecf6FzNjxbxUFNh5CpKJ3cnOJO2ALA76k+pmwhjwaiuFWWcpZPS/P0UixB5zbJM2O2YPdW+kO
CGtW6vds6nvSqfrumLr6s9NBbZ+m1NvbIFV8UyZ7D/TNIsSpt3VaYNSmsqxVOGvFOrJQ9ojWZtOn
kR6lhywrrUd9rbtec0KQj2Dejl7m1SDZ3MZD3pJLgsn0WaWifzd9D4HY8KuSrn82Xec1qdlrZ1ZD
HZBMOsrh/FvrJ5jHbR0frZz7rQmdeO4QINtOgf1cJI69i+KClicfPjP6zgdXEK8QeuV4ZJbovdSR
TvaOO2PfiU/Xh0I/FVb3xHILUlUad3hf0cyUVWLuuyB6SEzXB8WXs82vVpVukz3rpfE32Jcnd2rN
56gI0dxFwVGBi9mi/vkek+QvzqPqJ9cJqBjL5H00Cm/VuxMS/1HgAPQ8sqRqdGAN2b0Ls62GXV6O
T3EmcEA0bXhMzJbCbCKIyCm0e+7p0P8py1F5NB+x4GeNUmKge58PAYAHAY75YJ9U2Vpc5sjcpHOh
OOfUn7/Uub1n0Fsf/Sp/DEBcL3vC/46p5TerxHQ+Cn6UW5mYYolTrt7pnW7fgP6bQbhp/NohqMSx
X2kCllOsrd2h7A5UKj9G3003DFxHalZ18mBqcRjgXNMCSXJWD+TOKwZzQ0CEYnbqy71BebISTX1i
Kuxd4IFSvTPu2oNrJk+71c1Pzjf6muZq+WwlMwGvvwapNxXPNjedFoX+tXVI0/aGZ8VnsnZTfNAk
xNQMk/NgW0mrWiPgiNf0KsYaFIkH6iN0SFqN7jWmusdUz/uTKPtN2iJhZAb6AyyUgldR32kD13NI
ejvObi95jX04qLbd/cblT+V05DfNoG7SC2zQZ1ZztDr5oUPsfqStuzkCPSoJASUbWiRxgevuACnR
WuELB+Qr7gHi+YMVX/tQiafYxRtGYfdcQjVfwl8pd+2IABPt2U8DyEjLPfFV9Y56Ljzt3SvqNxhJ
50DU8V1Z5adFAMcBwBRlLbrZddyNvL6tIuPBItF7EMUNM1hxyyLnU0MKffISOkFN2KCZigubrujX
Dxqg14Ok+TYjYoIa2aHZ5xwjgAEv9Ji6CBmCG84mIsyKWn9qO5vkKYLyzmlTwbQQzI3B4Z3GsehP
Ujgn+uUQRKfsblaGRDFOY3wU01VabccssWp3UyFon70puCo9O/XY19gM+umHIzdJZzVvLsIUhpWU
YgF71CE5gQ/Mlyxbp00w0vrBCAi3umNnT7Mus5qqY2UY1ecwbslcAiFjGl9KfzMCZl1FWHfXVg8x
3qDPI/simhr7SxCGY5Sm++dbLuErfOo+Zf/VzFh/lqhaQVcj4+a7JzpdLds50iWfw13SOeaFjMYI
rL+59F28dnT44WqUHw4vK2TGb1Pa58Gaur2M02mDMe3aDa/8ikMULXMoc4TIMJtDZ9g8sJ2nPlun
AKcASaBxNLPOoo4f1VUzeq4UqAL5UDqg0en6vDFGrRVJpqfo5qJesQDDiMWtFLb7bGoG4hK0VzLl
7A3+gvhidA4BOg5zXrh1hOpY1os0Qn44Y2U07bBmlZEt4GhcuzmSp5/DeRSH8ZaQSe/W/4ZzfA9R
6nxmToqtmWiflIyfqpsg3pedWCF2YLLQMYlXY/KOEdlel71oznlEM5T4Ulur/OozL9lENStU3y7d
pVH48WM4DsMJh8yFcTQM4ZOnUNNLN7dPXkrAj0lMw/MEv5hI3XvKKn0XeT4c2jHxdz7Czb2VE8jk
yiZdDQPhrV0JFt+XN/IN+0PCJ7rKO5T+aVcj+mo1ntU5UQnKQn2Q0XBoW93eMSXjomZki4op+FZz
JpPrzvFMSUiYpWq1S+MQKxuGibEvFWIsFWuvopcfXVbx1OHFXPBKIz7oRAhIfAQ9qogvQUvE+A7R
14amMmMWruIHzTdyIPFN/FN+QvOheZJ2/1yjWLal4XxVg2BQkHTMFXTms5HhIM6ahi+NMWaTk6Fd
K7KWOy3bZQY5OCF8qtfWY/041dnnZMCmUXMEoP86oOVc2GHYb3l7nV2RiReGkwmJgHwZ5jStf39B
D4lrLLvpqN52SWpoz41VXho0XF9NQpUEuNO5MqVpTjiC/EWFfWNZoglfI5Gxbhpl2mUI9cs//4R4
wbqlVfFMnMoAAKMLj51p/zBuxBHvLkWFyNmtKEP6eKh3nsLD300vmdccsry0Zs5oeoCqA/aHVcOA
ebRlaqzKXacJ5F6Dd2hLKGmV4vSMGN0hGcBTl0VTjpjQaPdTcwQRh5kjRfPS6F99T9tCQNHOVd4j
RYdzjOORVCLzy2blvM44Nc+tAaS3R8pv9zgrxtB7qmLZHQ0WvtqYnkNNmw0Noj9RgR7t3p9QB28x
QxCEhcckKsfhMYfJw0iNgAZkuvF6rHPjicw+QH8aUpyKwmlTp6azJNFdrUd4J6DS9Y0peVMM3GnH
XmDuxGv2RBgOJ99EwGYdirM56MWqdOtow9T0WrdEWFYF4uugKfesxbdlgSySH/uWFui1pcSEVXmP
NqKFRV2jCmlYFLERTYK1kIztDc0QqwqC4cpkBk/Q35ZMw3k+nOx0r89uSKdOnWB5ElEebvWmhlJq
jYcSqX5EGtoj78M68qZ7qxHewc5mTV7FWgdyvcfjjs/CA1NTTwk1CXLNNmVunZdZuO3AkeDCrQ7G
mPbrbkjRjHnjr2UDrnTL5z52iKjB6FKb3dr00TAhD7fKVwDx+apuxVIN5ivGAtiRs/Cwsu6+yh5Z
Tj5KX7NA1IQP3NLAd4YUMi39QV3RK/gp+pnwVk5olJ3xdxZFI1XeKRW+qSFxFnhCCZx5sWuAsR3b
uLE1D+yVSYse3A2/93svEQJyIiT5Y4uuEO41mLOZcBVMEXrBkoM6PeNoXtiGgYynqpatCl+K3j6z
kyxhyPqbKZ22nnXB+ven+PnRkupbZRG+xAW+qwMIBPj0jMTc+KSlKS+EORvlazPlnB8UJg9bQCjq
/TcdDrObwF1u2eayIN3PF3JMehdxslyQXu+eQp2pKBSUgdINFyNwaCp7a9YfDx0zwIB8OXM/oOBv
uidkG99B/x0ZvbONbHPr2txcUG/2lkwYJFrG0mzGv4B9NhV6Dl9bBf4GQRTqYhuRULIrZcxoTNW/
Wpnco9DcFU5yptgBEyC1WRyBVbKTw1KzUDs0CP7SeocsGl6VDqs2jD5LuygQW7B4GfLgGVIYewQv
NNZh63P/QAkjRyt6oiI11spCLI5kGcnk1S6MOXgNAH712DfsWsFrnwJ8Zro13E27+ral/zCNWbXp
xGei8wfj8rnpNAfrV/UIyHahQ76FrDMQDWGJ7yqxv/vxUejIdKeqfUevBoLLI8GkQM0y+QsVQRzO
pk3PQorqIS5XUOfYJETpHv4xmWmEbCShdwoK+zEZcE1asVjXWIyJMGAROKPlUwOtzWSl60I5L7yd
H22uCLcw5z2yDw6Bwt/ZVu0vjBtaMeNSRHW9L8lylJx2i/EHkcuD6Jg09f2vbX77xEvnhHYFZvvi
McCaYZTdPNY+kObDQcMD4An5PrjBmYtQR1PuPlUYPuzSumQ50shA724OfLalILlv5HCdnIfSny6F
ksDw+RV5pnmgGJxZ/nyMeuJtae8PnasfjbIjcC6JPhz8c3lPzds3/auZmwfcG5gKvIHIt2aizkSk
g7hvWvRYzFB7Zl+uBonOduW7nUeHBlklywWcapsQFRLyN37Vg1u4bGbpglkC3Gyn3ua11x6KmV5H
J47KFBZYrVdvenwheov+DDUT2dV/UaAPqwF1/YK1TI6jVZmwiIT3qvLu3pNc6stZvxrFjw30bccr
gFLEhbe23fBuiOnCvgZz2dh9ejEPX1v396mFaYPvmrikeGYwiL5YRJCzFoieS7Zi7t5yuk+YYuWy
4WpclOCWMVx8Zi8NGqKJSt2muSGLuUPFmJ79MjvmuXRg0jyNQr5EfFgo+Pa5cK7QgWHYkG7gNO5T
HIpnNGFfDgIjVI03JzEEoVNOt9KLZGLvCdG5m7KPsXIbUsBjH8xWk6xgVe0Tg1PFdRHxxfIvayvu
D19pG2kggzdbzkIH0rI7fyytolBKhwvxZ1STZn7SsmCZWgDSY9vk53QblgDz5iPuBJfh1LwlLnpL
t2wm1ACDxh7eKXHcr2xq+mVtptBlqfX8buwPpomCNO3EtDBYyKqR7gOXJltZ2yal1dzIIvo1iFBd
6Y38RpN46Ec6XGf+ACydM1nVbHatqIaZXXWrfuBVy3Xwbya+/aa61cX42QR0ocY07LVY7mp8uMj4
hBN8gcDS6VWLh0FrttXUV8uxiCx6iOSbrtjeVRguPVGfOo1/yDs2x6mnrUIc/E+h9J4bsmqcJt52
DnyPeMx/ExkAlU37p1iP5AYHLv4IWW+rLn1PiHU4Otk4I9n6eqcKi1DGInvOiexwqfY2STsOB3Lr
A85oloLRkL0SuMkOzTWbW1zypCrSkVbCK6rDVFdfPsfY3nLJauSo8TjrFsJB3+t3KLMbHXNi2DOA
EAreSDR3UU27tbUx28Gj71nG7lB02Isq47AU4xBuONZZ6MP4QKrGCZ6Gb4ZbIUGn1d8UUfmHY0bb
OmofJiHhUv1wky5PaZV7n5o/02+JO2fusq0yXGHRa6S7oG81drampe1kaTBny7qrTS+cjdUDSK4P
J1p3aaS+XKprr4iJCdXeBOfEIQ18knRCHCOVsVN6+IHCbz+hEngYB1wHuvAuiVd/9JWrtjxUNuCH
Q1KfQ1HklwmwWzENxdEM9evgpJLtHk7OlCgYM6weYkEARkx4L0kCHBWB9lEqJzsZFTa8fkTN6U1I
ajN1nFLEJxSPrF68KCgPuuqKQx1WZw092sUlG7MsxLhuWiolvWDpFLp9h1kehr4IABWV/EL4Qj4T
2RY+9hOvLv7caQSIFMwKBLtcufFAv5c2v7ihm4XswnNG7VVihV8GtYGvDZl07g9YkzwyKsui3GaF
RzUOQJ+xxExVQOttwDAZ1UtUE//oF8Bch24Z5Q81uzRUgx9u4qwnt9iPg30vQpZkRD1nN5RHhB5i
Je7G4wSn51D0TXlVT5o1S2RmkGbyE1vmqc26dzCk882FYcLOkcm77JEWpi+2JhfnAvxqtio0eZAJ
8fOUxg+Evv4SaPHk9LXY51t/3urPc+CFNBgpxe29M3R9j0zx4LvxQYCYop9iDWf5ASg+Ft4OMG4E
bsVitJFsaQPPBmrsjQKXn8TIwVIUYCie8vsMDTWnkzWQT1pQY2ArpSSjpNt7EGRIYL8CewseW9M8
52YPJd8mZqMlBAbHtnxRhnvLyIlbFBPqCCNHuyUV5zHIzaKS+6pjF11503cLux3wUouaaOjQbtjy
McqLb5zWMGqj4b1PL1mYHY1AXFOMCFa2q1OVrZlT26hDkpueGdt+YFmZ7ixLfWdmCD8o27kG9Rf6
WBUNf+ztvmXlHiOHqsEhbiXK3UMmxGXOc09jbIKc1GGRC9xX6o/eFzkRECG/U6+I4BB9GX+epT6z
vL06erct52BMh0s1IUIdOVCyKDGLpUWE7FhDTltQUhLXIVcBFVibGVctpzz0+g4rJK5nbIxrz7Xw
VmGgWQeqeDXs9tsZ+YNmgr4lAmXC+7RpIv8G+wkK1wj2P23UKbV0A93pQ8r3DocVQCMDZHA46jeW
2owfUs+uLt5FJ/9gu949v+83NkhSlObxNtfZ+zWjWSy1EAxVZpsbUXFWhp1rUhAn7QpY69lpTGct
4FBaHi6mashYczMiQKJRrJrC65eikOsmz09cBA8o5hlpFNi0zdB+M8MWYsyQPlOgM/eU8apyyVRo
dPoGDOvLMKRScJkuO3VIOnuLRQGNwCrgAxs82LNuj993FEy4RPYqTO6PrgasNhfdSSroJxyb7b37
Jpj8N+gvFoMR9cu2CB6JQ/h1hHOw0DWs4qbgE0n/+Try9x7++RLoDMd3//zfyRXVgSUrC+kZTshL
jB5C7GUafxZJ9G16s4d7IIOYSczVQpUkIfcpvyXYFiAkaXhwIuIgO6seORHtBb4+hm90lg4ay/yq
a32zanL7148Q9o6D9ZLW2LSg/4CEZKi7KgA6+GVyG/zyag9i2OuceNeAIIiegBlL4/P3FNdQCFEC
8Q/xbsR8S9d7kqFqtpnLPEM4jIKrgf0pdJmFHSfGdvK054KSfinA9VasRvWoI9aRAcpibJBHYBAk
sLlYVxVPQVSiwUTbOostfcokT1Dv18UWM0bNX8VTWLXjEmzJ0S44f3CBZHtKgJ/oRXvs8ZEuQ6cD
51qYz0mDJCJOoB4RbrfO9Oa16RLY7t4RoswiK9m4BLjfVV3RDNh5v9E6j56I5X/LARRGr1YYglRw
8h8scSPp0GqtMVmCB2bTwLntZvT1zT/fqmHwrUY62ULYr4RTgnpqx9+Oue8C7JjgEk8OhoEnvGV+
MqfFQHqYwntjWhAi6HPjJqlXCNd6rX7NQzRDKpndUHnz7homT2D4zm7HpUxTHMSFeJYFScR60zvE
fbZbtneMwc8q977imuVMyvA4mREopZkyCEhwunfua4CNIMMf2aL1UXr7TmZh2Y5vJuSe1eTkamnp
zRPji5nMyAE8uRMM7PyEu0LAAAu5+uK/HPUiMsZTIpCA5kYLHoAkeyRX04r1Cs7KuLuTL1xGQfFQ
A6qBBHYcMSL63iGz7B3Sm3Mp2r01/7o03CcIwYZTF9rH0u8f4IaxUCBvwG7lk+HVSHajCtWHNT4W
2iml7UUh6P9OAFqXdjkP+fJzMWifuol9KpqPu2S4k7eEz1cj7LoZL33Zr5mdINkjrn2D6j9btdWP
r3ufXtfy0Ax3EgMwi1bmYVCPImYdlNqRIMIbPx/ba1F7777pHexePmeGgSN7LEm0RuzhwXHWYJth
wAlIp8diaBcksyVLE3Md+AWLPq52Piyd6gqKW8alIglUS3vIxxbqEW5pKM0jhpi2srbsa6+d1z+W
omdTNxrHSvh42RGotHknl7VrAIHun2dPOdpyG5uW0dw0XVDGb8xO39Z1iUgY0ljgP+hjssbTRB57
9URsxd3Rqottdg9V3RwiVbwTrfQSZk9ji+a5BZeRoYaq8ekCj+WjhgY9gEfAnEd4Xa1fasoazJhr
vzHPhjAoW/Lk1TDfWWJURwbpHZQFzkD3IGIbjkjP2+GxVZVOeFUD8uWiDIalZbOD1WppYOYYkENr
FeIra7b/xWRsxONFTLNrEfouutvkHkwlvKmmARcholtnmgyb/PdEL16A8DII8+Ux9LytKQbg5zhQ
wpaFll1bO11PDZSPrlrMvwj2P7csJUqh7mCyJx9EK71rURAgpWRioWOLwJSGn4nRA6rpBQa0ZdFv
aOVof/VXB8zQqoxY5FXGceItWyiz/WaUMxIkwXvWCbAUGVg4T6fotsgVhciaYUVNizWKKzatzTEw
Sevsv9Na/4ll+kpeLxVNe09G5t0RsTMLXxc4P5J7keOFzXX9ddIiVFnhRe9sFItdTKBsyq9VAjd0
faZ+iAvTgXhwbulAR12sc1CRJc5cWUdNaMRQB9MEJX8DNtCvWmc1F8VxhCjcRXKTKciZ5U8SET8d
ZtnEclmJXWWxqTUk4Wx9cc7CJL41ziMsGDxTiFBchsG6MTLaSLmUQrw4kBknlLCy/SNNZthpafaU
UaXPqznLKL7DBEqPT1jxyuBBwknOVMf2VqEAqCtBe3STtdFtykMw92fVcWFML92croxTAjJbn5SY
JsoN1x+jMW4Yw8EcaKP7Z0eZ7hwTTb1LRWJFBPnC5mxQkB2V1M8o18GRAcBzmpzynwTuXG5S7FNG
fA8D5yHITRyafr1sENGiQnmF+ApzTT267B/WamCQY3J+M1F46Qr6jq92aO6FhDfWxvFXisWGjZ6B
Scb7zlHFrYRRPNDqucuCgG66LepyVdobkg8ZxvUDd11WneTkYsgkS4u//T2vENWJiuMPsP8SAztP
ZbBJo5o9QPZByNiyTr0j64BbUjRnl6juyYVJMpbmAR/lA2/epS0sqMpmdAIw/glE8SKC7sFztm6a
zKtUpgouj4gX5NrCzeVNNTOPIqeN6vUPP6ofSlOflaVFNTdqZHqaR+AOaughEBfM4PS2/0qRzImJ
686wrIOQmO8jv8dop8u5rkSLKo1mVYEVWk7FtGOgj1qo6nFRxyzVoUGSpfqbpTZmIS28cIqfQykv
obvnrYOy53XeopBIBP0xgF+r7F+PihYphLVDoP5O/5XTMGA4tvxjENnlxigCvLF2dXHau687n0lG
YK9u6Y/6oJgWB+9QjoJF0TJEt7zxhSHFBAEdWXrq/bZ9uw9j2kSLo0AJvEIp83bNRdoUIF/q2dV3
vkkgdfzVNcmGEWLAgcsAWhqMPXX161MFGVpxqcP4YezP+sDlLbp+q5qUz90wuO6JiwCqUzrbZnJS
ADX2JUdNAbkMFGkDJJ34+Y0Fpo+mbdpF7uQtWhC+mx5tWl7DLTKn+GQKHl2zFi9VKD+bjtlHbwfP
0ZBcHBF+sG/CZwqLoAMXQtocMGt349i8LO7WDIxmlwYvNO7LKpuuIWE8aBF++BXvtNb+QUZyDofo
jqL4y8S0zfWGk7awHsJYvICF/BtnQ/toIu3t0XcFmxIyAQJvSkl97jQB3EFMChYZSdTpi56TZ/mF
rutSSuw3YZ5h/40+7Y3pIveuGLxkTnMys6e0spvdNDQ/OeLSJNapUPuN1IKrNyviGR7wgH6KUj6B
bl+1mNHiPMbdkI1XL8upe9CkLqZHz3FOsksAiJQPxeCdXKxuHt0Rw6Toy68h+fHc2U5zmNiDLhgk
E0Oh/7WWcfRKC9y2vrXHW0WgcJbyFhsFVm8P1Kzj/sTF2Vbmn9VNCmZ4fh6COc06CT8tQ34M7kMn
6Fh1TW3IX2C0LFuOQTIv/LR5YnwiTerqmtysBYyylaY1G8M09s6sV8XLby8JQJp9mA3iae6CTeMO
DotSdK7s/EhFGKK94dJMgutAn/2KlFeHnhleHa+7MkZnFh3W58zVmR9oR0/n80AzkbCnaWH5Gvtx
TkROpuDikwEsIuJ5qe4X7cQVTgRm3yanGMH9WvbWQ5XJPdLsD7+YPj1BMmLP7NCzfp0ih5Wd3qIx
RDhd7uyGCHXh0xp7+XV+IEM7vxrTmuMdkpVz6NjrmFoAywjyTTLlS6Nxr4ErH1kizgIagIEUz5kM
b0jIHk3PaHc9MxcUkc4yYVU+CMGwBfq/ZTALI1bbpLt1eUsCbAzL2J9ORWM/yQxFJ9fOW+3+BHLc
6Z3z5rvT1mCWRmsWG6vM8tFXwLbWjTfsRbfKajPQFaSJVHQsJossnyoPE6MwWK+33Ke27V5kHdxh
3Bn4eH/ygOMuVXeMeF/OTFMQsxkAYBj0xwQaN9wzp3skwHTfWKkDTCfd5Vr26MEXoiAe4XXBssa8
am0G9x/mIMxTOtkFys6WAelfoY/vVspSsOpbjKFh5yBV5nbhjdPHDCTc2BC2F4qFBjuBe/U510dn
yciTrOeQvzCDPufrzTLsw0cjnWEYrnPxU3qdKXe/8hHhql+ItegijeUeToj2j81yvLFkjQuFTa+h
SzJq/G3jtA6omEAsCBefwBJnwEtXjU1bbqQHs/Jslur2uUxHi+8bnFNoMBlnlw5b0XwPJCeU8kH6
pPUeg5GuGms3UFmsC54ZxiD2s0n8LqGwCNdTTMl22bK0CbNqhRjprTbhY9aRtiaOJd9RnFIGMHFA
ClGhC+OvmFK60I6iMJKwaK3qx8wJhDSaSCzS/+TtPJZcV7Is+ytpb9xIc4dGWWUOqFWQIchQE1hI
aO2QX18Lt8yqKs16UD3pSeaLq4MEAT/77L02M4XRWDbqYfsb4kdfpW7Avh+VgGABZzYt6z4wzqen
rMYMkE/Fd19HN7rc+23alcHGbrAJcbj88+ejHffbaKwPVs6Knppml40VhZsIXx0v0IhxsPZxz/Ei
bjlr4Ja2R5rDOIU2tBwHC5weW4pxsc9qezijLuCEdeCofpm25yYE6ytK52XEG+0Jf4OGtykt0a4s
QikoKcGrEnG4B2J4IsIOItWPmpWpuKuUzFfDxNsr1MwrId6WR+aLQX4C8FmwNAlWrYyRWHE6EbXn
H4LVyd/jaeZdT9CxJrklBnTpSRGsEyf8rFiX9wRHQz3g+264mES9DbqE7UbN9YAPMt2mbJ1zu/rt
+r5fuw7n8CajpjbSAL5kTF6YJ6B96wP6m4aIAdP4YilTLUOG1I03GRKoUnz/h0OkcjKujRpPVkng
SpUY9ayCwBdexRt9kE8TT5WLM7HcDdQNnbqBiioPXg1XgEza1tTbdu31PmDOkuJR7ICYZRrru6ti
Yn7GI1XtYKqS5itGjNxXCKa525NP6DLO/JDvazPdUk0CYNt/5BlqgR5lCOx6oEsy/ph8ujdcCavc
cbrFeGhHXlGDhRmMVW9bcPKkOoXkhGMj5BisLFBPOPhYw1YVWbOtLPcSTAeMogAmLHWvx4L2K61h
UPGaTS+SvV9PdFCAOt1wmrxrwnxnNWG4chV9LHZjvpo6ccah5Lf17cxRJg7HloLiU5bqZh/g8TKj
I/EYDrtJUgFAseBkFAXUrVhAyjHabAtT8qb5D44fQDXDJ6HJIj47IryTZaVdiA+NS7pIzM0sjmkc
AlVwVgA4O6nZm6Q49YYXbFuQw5yp6cu0GWlMWCY1vbhFgRWuJLKKxhBFA3FSfW/aZEWC5pGnJdUj
RztNvi16KeFSwPdRPRW7wz7H1EOQ9D6tuAlGo56xcHY2WjwZO6MrPhzpP9vcnUdjF+j9XQ7P/R77
ClQ/HVmWnZEzJNe+DH8LH9RfaJrYTUmPle6afeOhwokBl9HfJdIdNolHGJxB+Vjm9ISl7BS5Vpw7
Who47efTybTZIynDgX6ss+ugVvngsOVixZ2fbMFI0IfRM1whYF6jHx8I3u+YZB+a5MJNogbYpwbm
Qp5CvTvtywZ0aMHscrLlkhijszCElUMtL9WWQBNXUkE7dGw6yyqtHnI09IvHPXBhqHqfE8Z2qyK+
NCNLb8fLu31XwDt2ykCyPY+othq8y5//qd9Rwh0Wfy2QjUKepi4sFhE3zaXhleISGwGAIzckwYBX
qvDbR//DtqyjSil4sTKLl45yginkzcyAitL4UevQIkMUWLBOzil30oM/x7sTIJ0tEPV+KUu6uXSy
f0upqenASLAZ+vcgModTXZYwxWtCebxs20wUr0T1ARIQFV9MZnptW0ecCmvCVRX3VKf5Fekf37rE
3akvXIKePuZqyog2dS6eXP4JZiGMQ5izLDH1vL1PwwaAz0yfzCRLHnts7//8uINz61DqiqSH196P
sEupunZ6aCl6sArGjjyHdtE8O7ofZ1MxNVXhA5PWKazq6aTXtku3MeRDnpYPdA8hOnT9tP/zZTn/
mE6P0dJuPGK4nfCW+ugVmz8/27IUX6m0jNd/vpwrf4CdDg2eVjs4cvd98CiWcyxGaZu6ahbomo1H
aEQW4AbMtt2TQANizhJQpOU+8/UDq51by66Ufihpr8iwPVp8JnY6TcszasEhvg9Ob5p53IBoV1pk
3GicLNESIVlpdfBcJz36QW9bC5vR2HXPdUEDsIjCg3ej0Q7sXGy+ll3vQHTF5mEC3JXlT+P2QO4A
AK4In/U3OJTZaFIbP3/Rcw4aiAYv6zKpdjEI4VtN+YYHbuDpz1epCjYOwORtaMKZqRNn2EFEDkEX
WOeYzthLOLGPLE3tx2ILdffnq6n19FmuDjmFhY9saosbnwqxZAmX7+swLm5oAyaiEBLLn58VTLaT
wGXvaEW0Yetb3Lhaum0BiwfkSVnehO9G+4h1zEzVkovUlsXRguxzSCSmsUGT5S1zh5GrggTcGMMu
DQHLPDdJXAEgxxzl9u4dgcTkMjWU+RH7PrPSsNa2KTc6HPVNYonhNGjGvTRYLQ3EHb6gR4/NsU3z
4r3W/YMa8D0xFCQXK6eTfUxRVk2zP1bKGU9VzVFxUO52aqb6rQzFvtIiANy9EPvc0IJdZ40YYjJ1
1YpUuy/4wBr86opuveeULY2bwO/oHS3Z9aGmL4REQFE9t1O9Gp8ywzgGfv8SWRJAjAuxrubaB8Ow
HStCrTHA6UXaps8c9L+atKc3RoKiKueQekCKG+IrEsQwkKVH1sb1GaRkxiAaYEEF0x24G/yh0Pcr
nOi5D3w19N5zZxIsALp7egzVtjFcf82N1IlpfA7zFx0649Kp3SfCq6Tec4NiYkn7nNsY4JXT4A4L
ITU2MRAGR9e5kWa7TBPI21WPpjX7SxL0eAxQuQpb7Gn5hnTpoUeCa9gnF376XFa+2AJ5/PUnxrsU
rHiFg0o1Jayl+QDnU/uszxV+rvQoihrUazKLmyUXd4UYtWCTfOqcs29Wt4jlhjA7NCcgQ7Nk5suY
hWY6fCXcvyyTT5PXM2GOBj0PdVNgkTSo3QlM/OV2xHPEG5/MsiYdiFJiJRUnH4hMVP/o52zonQMl
j+Rl0W9QUuyl7dB3G34EpdZuYszVGrmZR32wH6SGeWi0rU88DQKIq7aK04lsI16otEAmCgMlt/PT
kCbLeovXmpKLXW9ZX4SCmWSydtklgdy6vSyQdRtxjAPqHOzIfKcPWUKdlUTnyXjIwAcMDdj3KI3q
KclozDDL7pR7YpcWmDa0efnlePh68IiuGAM0UPHyfhC8dIFXr/qaWhm84fhcUO312eViJ/ZDU1to
jIl5xbFK8zGJO5CqzroMe6Dj5eCtm44jugUIfURdNNjrUM01/qYld0PDvdSOfwgNYpOO32CuMTvi
q9VXVcZcvhzEeIIM2iZNNK43aDARThUHVUvpFbd99BWaGI8gKR6CJMXNHY2f4WTPhQVsfprB3JtF
dj8qlggVzHjaUHVejv6e1NACrkaxHisRsAMCBcgiP2/prxGYQipff/UDp99qaUjvQcjJQvY0k2bZ
cMwje6QQnYImVvise8NHZQAy06RdrLpIPeeZeV+a7a/w/M8m0b4lJtq5sTELSSpnsrtLevEaW5yf
xkA7Sfq92rzONm6uYfXI8++SKdyP+n5n1Ga/NtKvaYoJynB+ggX7S69JbLNYpmO75+3Y8w9K0jD7
KJtoV4b1qxe6QCi53oMpPrv8VQuVMbtDBZvqCOKlf4s969ayoFrHeXmZ+OsHf/hmx1vvalt/Mfro
M+I2tB/iZB0VAE78FDgbrxJIGpb6Igpufk8xsd6S+PVesf1vBqs9sg/sKL2BP9MaKx4u5pbbCzsp
7DeAmwfhXAWmTOFqlFQU2itq/9PciwqXTNtF6eAsnOck9gpuNQltHMBwokxGZ63h/KSNzc1R5n1v
eek+ROQWtMzjsZ8TUawLINyNposuUBrlysGBu8unFiMf9G7TKLuDn/GADDigFAKqgAU5yWGlV2bW
va/14A2xtOsB5kCD957iav3ohUMN2iCCa8apPioSYD0KGwcO9ZepD0kTWfmlNNnK64TKF4UaOYdF
BoA/tFurw1zApwIHxjRZ75PsOdealzirXpQAAdYDbRhDDQ4fmDVilfUaOfDaF6W2tCL2OZYbwk8C
yuv7NLBVzhzESfF3xpdCb6qdy+/C1bFzSaVDGUUAjTXmMdb0qZ7whCtoS8jSHoidfswYzukdgeM7
msMdhdrBAuZwfJIsXERQvoa2dcGF/FREionOj2/0CFirpHBeTZ4JYzPd4mZiHdP0KYUMxCtr/E+O
cJ6wznQLnUobwINY1SYA81ZSHmtdPUtBnq7qOj6I9VwFL9OFbhWgzoEILsvK/Jjw0K84SRYbL2+Q
aYPfoi6NDb1k1aqcGrr2xKdgTd0EeBew5C8rok9uqD0lnXV1Ippi7B4njHK6wxjJFGOju087AkI9
J/dMUhTW4kZBhXEWFqqJztmArkAIcVDNnvzOvSbhcM68UcJd9PYFyVj2Aiw8Nf2WdeFPCtR/DUgU
I4evtP4+9cwHjqGQABJlrUG/6mrYmMY3WJ/PKA5YSTVw1mlIcIXmLUF3LB3NezdquMZuR9GTY9FJ
GNKXAW35iQTgglvJiYjORbf8Y5yqN2y47B47fF2kTJBBUJ5NfdXZbc6ZEf+mZAi1AzTCTrPv+rjt
iCtayXKKq9M4x7hmZum6PDs2r0xaY4lh2ffTxfASqpFknK/ZKPNoVyJC74XAOJeQtRuZQrOMZlZg
lsMxj/03J+KTNirsZnrIc7DVKFpq86+0S35qyeUQyBe4orTA5svOQfKtDFAY1HOxDemLd0jm1YrS
p6fYDPdmex8JFgA+FlPUj+yqGr4b2QTXMYtwzZnsVF2561IPSQGzuEBrpdcaa4p1dOvkkxvvyhYk
qQC8H/TahKqq6kNV+HeJp4ZdqcqnRrRXu6MfKm4wAD0KHFo4IVjyeTJjzs0PgW59EtE5DoonBIvC
aolr8Rza7V3tm1DIUocyMv+klPZgIrU2PLZ3VWcdO0GcrUP4ZZjnl4EfYMVOZ+eiJEPOp1xdKArN
tr3R7ahAQ4iMxGVyrWYFy/VFz8L3pEKvDjRcrwnykNRfVKuf3DyoyXpEKGHsgFlApMvstyD0tPDK
odgXpqXv6tmnPqPrml5yB6UQd2FQQyYxzS11MwXkpHXHcoWZn91H8OWbuwQIs5cKoK8uSXJKbsMV
EOD9oOmnaMi2WTx9Tn7/LunhTQqS8Lq3RXVYp3pzN876L3MrgtpYHTzzjG6aLfFIvjntNBxtzXuA
oPGUgDohfRJGK2GT8lDVKsWuYYfcCwvxW0mz2+pDD3o0uvcMKgQsVkD2EF04NX+owPugokCUD151
Vbb88ocY3RfTuWN9VRbTv26Ik7bS0XT5z/fABsowAk2Yv1tEDjDVZssknGA6VmwiVpUfI1hhLan9
V2TZaM1ug9kN631lhWKVyqLcOkQs16ICeaHbb4Psuw2DLG9Zw3bcQ9HRvv0IM9FYJPRoaYQPmvYw
zrORBYTAJWi04FK5WjpHu6aTH6RoJ7bAXoXXu+y+jKDeE4i6RLrciCR6T9E33DY8x7hVN1PSXzXn
QyrIDn6nKM7jQDVF+hcQ70semwK0n/5cWN1HNnLH1jIw97369qaQVE28ZtR8CQU0aeE+Rw7+0zyW
L7qNhpUvpQ3/egAkM1X150ial5c/Z2UG331pIKNVQ5OuTEEw1x614+T767RCfbRmtJJWbk3aZt2a
5tGUKjboNAt6wd9aLu1Asa8aKxsVmeoA23t2g+5q8yl2anYTnvlNb0GFxpk/8P9U/hTxHhz276WR
4Z3V6thNhxxwjQ3jnLphy8fJY8Unr/MPDGcxFhlOHwQbdi7WXiTNL/goFGmW8aEMVHtonAcrpVW4
yrX3Zgr6HVJPNJA0qJpp6WescfVAPZSJ80ld5MUwXUwlU/0wWuWdz0oZSZSlcLjFjfssRp9dhbBX
laM/OynTBr02Hj6LRW/CR6FJDHuH+y4pTFiB3g9xxHN/ImPMo7h5l45poviRJQmQtTUE3UVsYi3E
EilI+TYJNm/b0p9rTJEkIIG9c/jAU1KR8MPPth7pvqPRsd5GFlK+UwKnN2hFTNt6T0QxYgfSvJkq
fJxC4yea9JsTTDbJAvJhofnYeONV4iaUorvVdtzexZm/CVNoJ20T3tiDHhq0OhbBoMJr6DHNV9t6
7irU77POIeYx7KgeA/LTeN7KLaPXIftg4fwKuyJb8ck/ypGwZjyUB0WefVdXzAoqFTCyfA/tD76q
y/o4bluDSor2boJIvGgIrKxtbEnrsiZnbZZEFUbUZi+Ht9S9OUn4SckytS8WnYoO4SUsYieHfkoW
N1iyzXPb4i22Y2eXqOGSwJ+nswTzrlm8li3neaescwwxLRuz4J1ytA2p2Z0XacyhDXGqzEJkSEOM
ryGjxMKo6hvozz3FEXN0NgF5k7jAc6qfIcAoj8UA/Iq5Jve+1JNsXymIHrxATes8qoRtBexao+Si
p6L8rUz7S93HYOhsCi2YDdNDkqS/XjCW2zZxrvoYr1tzWNdpgaWgwMPhw25xi/phCmmT0kn54Sal
l+JOizviIHWN1m7Z72KcWAvnj8nUl7Tdh99iwpLWwKVrWf5TqktjTJdaK7LSx8C0G8YHVum+f+Wg
zpFUyBI3YrIw890kXX9FUII2nh7b5RRMLHRVfrDq5hQIDjR4aeTWMNBWeS5GekdSptUokk3lxYiq
ck7YvpMoDo9u1vMvdKHVlP2PW5VflV2M7AfDFQWg2NuV7q46wn90f5PA1Os31nXJtm4kQaVogi8T
c3OIjZxBdgIRUOr1gaZr1tnRnjA0ImJDoZur9AvYK7shKO3rF5KYNK1kkHcNo72zkOuzHqqzcl0c
d6F9jegw6g2b3zKu+9bHd8rWkoWZvS0KSrixIZqgUdTGdSbznL6KGiObCZBsRUce0h4mNHjtD55J
93y+axuIeH2mPH4JbgwOoWWyjUIqYoM6FYfR1l69nlI3R6T90vff9Jqe14HCG9Mybuh+wbr2UshA
Ztvs3Xl3Vh6GpsRZG6fDliB7e+qMO6pXU7LvlFWGIM7rSfDisn4zXePQDg0TdwNazH7poFyDqAxI
0cosxNY516/6IANlG0MkBcSXYnlyysR8iYtg1aCswqUov43eemR2rS5mJwUxnpj1M+E2Z9TivR14
7OZGbEC0PC0VLb+0zhOlYZYJVlL79dnS40phT6PTZMk709fTpXcGmw6VK+5UPHR8UNxJHHtME3vR
n01A6gd/GE+aThI3d80ns8KsHLUaICGUECso2MDl4I8sZ6sIGxzlM/tgNmSxOPvFSAVyEL/Yobst
aIIHVUWQiVD0mUY3ew68JqhGybftGDR7QwFQEysM+BGhMx7rpMPDEyn21pOxIUsO6dZRT5PH5UEH
6rNW89AODZptMo0UqFP96oxNi6DQoR+MX9lMz0E493d61DJ7Vd9NMfN0OiNdjbv+hPv64o5etaKx
155vDl/s/5eDgxmK+JBLMxwM5Xq862zpHKRKyr1Qau0WbbLezVlFDOSzAl8gv4d5tRK5gaRgfSGH
H/vhSxsMwvKcerEEpDfyfcklJWwXjF+N3XZMtUHN1k/b+GNcnNBzPoxWkEugTNPx62Y59d2RsZU7
bE9gqRdPMDZwe7btSIad0m7SwY8MjGzCJdtnSgzixQi0GBXumjs4FLSH2sucpT+lHosDvARMMiLP
GlRH/YAq/mxkDuf+2rWp5eKUEHAQMrSK/VKRvcR1FmwqJALg+gwWjfDeSGDfT4M86m2yNykUMllV
rVtFZXWmsPm7EKH2WgviLbb57GLii0zJ3FzUnLj6w+hiAaVeVsDQhX0ws9ktLaUbLwKJxM3tru6D
a46RsMdmtEe/ybeYtNwlp0bKBIOSCKbnkg7xx3LJhsSiPnRhzasPmERRi7UeKvjY/SZNdF8BLF92
9DrqKkmuyuXsFyV7elfoYHNUsanIlwoYvGtBcgRZD7RoCpqyOk5Wg+TQLi0fvrnW3KRufNWxdswo
UQ0c86EECbOJXdBvpMnC4N1B324wa3QJFHR6Bs68o0fYGf4+q8BqBpjMej0StCTW53GiTycPBDRz
boBi4jrTCYGsIqv+5mmhC/t7cGhqifWNrlnuMvA3Y8rng6x1xa3HBJg93IV0ta0nOb4Z6qvEtHO0
7Okz6imDz1GavPQJ1Bhd4YqAeqLfbIB7aDrJl0VfI5mnhtHA4MNnW/TI2/O7XapXvmmXu2qNJ1O4
WCb098nLb2b/NTXjRxOnfzJsHwOGEHw+HPJS3MXDXRaKds2T6K123JPox7fIwCmjDRoMTy1BYB/F
d0Z3+RLa2NFuCSH4Ztu+JFAIFh4Fte3wnBCDxaFCkQjmqVWMrX0B1fOJavSXdgrlglwhK7ubxr+W
pi027xNHKL4L+GaaZOetnaEPrpmoSKDVrgB4RkqFAPhkEeCKuT84Sr5RhUO6biBNOjGcLxOE07Bl
N20P6WM8DgZPHa/DV1d9OgnYqW5sXzXD4enRWXzwO4f8Zw92N6ApmxuswN9R7eAClOtJ2Ac9k/yd
fEo51gxHkZGG7h1/Omg2n4u8ME9+/1VqVL3HHEA50xOqMWNASMZbGMG8tSt2CGUBGzQrTOTKbtpW
PdUcaFx0JSr1Nli0jOgwv5aGpX9gByiXAvl0Yk0MDYmWxaJViwCVx3Lucb1/82RAQbe5yqlb3DQz
lF7kj0ORMTaw0gUyga8jCr6pWvqutB4uy5DxgG2sPZk+0CL0Qi2V0DdaWeNAddlyyPLJjfXHsnJe
oEUgqSUJ+0dCr3xqZkkY6zBsRP810Lmn8X0lQT1yUu/JZtxnM1IgC32ekB1TEmhjrHZwWHXD3uPf
OZlFwsqdJjrAopLW2IUUidiNVAgtnSzmikg41MEr5oem6ahYkYowvCWGa8+Dr2TmI3lsGnQcpAWl
aBw1yYQmD2z0prXGSWepDLw9WscmrgRm24qvXeB5+dqJS9I2trwDQZtSwdixwTDsU0WR+NYp7TNY
EDZCcavvS7vjbRFVx2zB8mfIxaqMkPZKwcFM8wJ/B6qEDgQpfpvBdi8NEPBFaDyOKccnulCvE2jT
TZ7L5x5uo9LMK5cPPBu9/PbY2nhEojhWa9hVIzu+p1Ad+Up8JAMVc4Ra/EquWhzx3Km7ZV/QWVfo
bDLA8uORyfDHGntnpBSst5snkuQwa8SadpnVkOz///LMvoZ/+yrKsaaWRf1z+1OcP7Kf5t//hXL2
z3/9svnPr4OfYgaN/csX6xyxZHxof8BA/HAJq/+JJPvf/uTffv78Kdex/PnHXx/feMhXUaPq6Ev9
K7XMFnC//lfQs//L7/tv2pmusxYQumeZUrCa+S/amS3/bktLd/lBadgOYfe//pYXtQr/8Zfm/N0w
dcf1bNPzSODzX/9NO5Pu34Vp6rbHrOrYMy3t/4V2Bk5D/vW38n/Szljrei5MNumZniVt1+Tnvz4e
ozxo/vGX/D9pBJ+jZ6bGwsYOIqHTMx2MQ2EOOZElrFJBJbchIimAa8B5HsnOhWIbstD14S0lnyfS
b/qezv4c27MfvcysLuMc54sTgWuE0xwxv+zJwkaPa4etoX0dyQK6ZALryXifa4HyCWMl8II5OqjR
1UkF2nPh4v2ySUfMIcNiNoFmc+6Q/GEMrpAGe50YE0qCSnwdv0dHxxi5RXrfSHYgow8kGoE8RPz1
aMQS8w6mt2LrkX/U7AgqE08ecpGRTz3SNEclQYEzO7K320IXpHV2jlSWJeFKl9mUc/1wrsldSrY3
B2+OYrZ/UpnjHNB0OMvbHggsr2iPvY1qRx0Vu3FuIjIYXqYIbWBgJ76UYXUchc5xOR3nOh3G/HZ0
sCfBAW1CgsSjiRW3q8aMAIK51Qt5izDNcF8qD37DHCfyF1uhM0oTEjzRXDa8TQCIt8cl39ApqTL5
5rcORb0mMQg93FlAmLeu7cxKT/BKW9hJl+m2HbN9p1PkmdqKbnY4c0DK8ZD0CFKld8BfzIFGgxjU
ENnNMQws6ooCZZ1XRBT+Tkz0SeKYW6bFDP/pEctzRsRFGvbp2k4VXu/RfRiN/Gmcir015qdoCl5w
Ki1SKJTp9JNgrz6Dr67BnSbdUhv6x9bRfiAsZ1RHAqgMzuQKSVR0UIWLhlCyRRtUjmUbYEQUiXu/
aPi390saee7pUjwNdGMvSxldR4xAVU0wIyUcU9Km03WMrmhqBj4qFTmvScEWyhI319feXbO8JPO3
YfuXNNWI999XVovP1U5/6BZ8tkafpBJPvBXuhve0KJ8Cgc2ahsV3y7ux9uOSTqGYJ5qxL7P8h+hf
uY0A10Oq+8w995bZnMBtgdgxkj9y7Dvw4fSxmuo86smH0Idb6lXnVLVvUw8Jipax0vxq3OJDRdYd
by9Pe2ILZqke3FCwC8UOLqIRox7ETxP1OPKOblDPBbT4j8Jngs4zueo1ru21qqmZ0r77dMS2FrNg
0/NsW3rtWzVGP7BnEGR9/cVK77Sy++wrE7nTeGwqx2SXwhs/9qRQ0+/WaXatAnpjDRxbadM7GL1L
VfgkP2msJdLAtGX3iKkTBKdJJ3JUd4TO6lK+YUG6J2CT0iq4wH+ilHW254lYjdABp7QmwNrdt508
mEFZ7+FyqIoe+HIa500QHt3ZRuk/G0MGtZhM3NIn1qlzj4WlFu2S2a0QoiEST+nr4OAZrGZo3H4I
uEHMTcWvSTA8pIHadDFOLE+2b4XWflTGW0+XLo3IrzZXU4Yxj/P6KujpEw9bOtgSDxuRmuhsyEHv
dRyrrbolUNFmH3jjEbpsEtLySYswXCTpTzPXqBUVdyGX+osi9b9sq7jDlJNwSh2jLRsS1osciiOK
Fiu6A3XDxLcF06Tl7OiI/ECAbVcZ8htS0WZy3pX1G/rZc28xo9CnueexejdonLE9+5H2ByoMq2Gf
acDaSe72lrp5BYp3iIXR9LJsX5f8KX5hH1rf2MfBWeveqL85M7hso94/2c/MWyBgCyVY8TB4E7Dl
2G4hf7EElYDssfPVeyvAWBFV4VVq44Ay538k7biL025ZTNq7yce4zQDVJm1NW0BLuQGpYIBIESFL
qt7GJrtGvnocqM/QMpzxdeYpssvZ1WxZM/T6R7nqCLv3JrsaW2rmQnepZ6OA/SLi9mXUnKNCNmSW
XY6JuwHyhmbC3R+YNhKhuu/mRnOrvgsSp1xG6fhSUKi9aZWzCOaxl7ZlWBIc5hP+nV5qXOKxfJtU
fU2VeIlSG7ITSpEcUVOYMPgwEgXVBgUusN9iLj0ok1upr6UPehlSqI2ZfJWU+kI3cyJyyO3bnqk5
dIzLUOlnM9Hw1EBmjB9GVgvcdNfDVx5anHUzrtTMRR/Ize5SfpWc7fEd9a90idBuYZSn2hDPMQhn
Kg8PYg5Dp664VnK81hG6cMmW2xqTZUtDt4Q5M+i6ezJc1CVSeWNJ0srqjPeqMV8i1GNl98+WE22t
6SmjK7gqfbIAavqdAbxgYfZGEf1aAW7xMAOWzKLB3NnJc1ERz9FaxIXZx6uDGKOWnJJYOpS8kbwl
DyEBHKTk7BnslHL3scThr6X1s9mLPSU070PAMDXC9EdTN65pLM/lSKnymE9olOVpkOG3BFy+akf/
syV+kSuHEuLEf4qZcaLE0k9GEz4ze10mAdNPz4flNKPV/GZ0ViBYdtQhyDXFSYcOOXEO+fKWE9UY
osDj85G9waISPHssbgJIvB25TVuwFo9/MnrayQ/fRc65CFS8Yo93kITHgvGFd3olo/yWiaFek/I+
GEH75JBV7oLxABaNuDmM6w4xgx0RIQkSBACvBlwvGvo7a8BJeNfRTh/rZnjBpr/rm/DeEPBWSx0g
nleAkMZfWZYSWGi8C/jIEvKuL12d3Fk+UnJTHeEM0vraxScKIg5gKW+xoT1In8FhyuOHrs8/vJoG
95SZvdK8krKi6aAgVVHPwKNMN9dFxJoiDdrwDhHyFaeWEBTxTQQHaJPAg+lEJIB98mBFdB9h0Rzx
bAJoBczMVpg+Fa1bQJ27jj6IGxikzRK8ZETGLTonDvSOxqD0oP1gRdFsvWn6VWPrrRQ4KobG7ino
qktAzZvCDn3IR+9Z93mJcC477vQ7tCYezgTLG9LFtvX8c6CKN6mMeRUUbq08+JYANRR0YHKE3tm0
wap0hnnQQhRS3As9d9420k5sUZ4MEKD7QlKxI8mTKYPadTWLj7YfPgVzZ0sHrYPGxfzg8YnQkotD
GBVvARmZcPitK5BxfvlYuLq9juu17vGitWy5l3IaT1klTiMLlYW0o3yd+rQ7q+EjQU5PpIL5U/8g
e1VrUgs83Wiot22aJfgDugmx3QpJLDeo7xL/0I5iFxOdjiMfTIplYg4wwhh4/ZmARwboGFg4sL2W
KGEvS9gwxRSADIi+3bDlMeCy5esYTamhMpaeNj7YPZ7FKGwwrimHigsSAsRUDvACifOTBCaeSxsd
pzaTe0FDcLjKsiNGpbk2Z6/3LQ8pOdD+xjmAxxXjuCmBZFpSvcJZ526h6ZirdBzEmqJwVwdpSTSh
4QTsoM11HsCocm+UKU8aphO8a/a2q8viVIF5o7A2bRzrEPTihy6rsZ17SOY5oNNPqpPP1cSalya3
NRUI2VgS5bNXmVuL+Yh69SOUzCggDkuT8ACxEEQtDWRWzxnLGZ5VNEDdYsUIYSb+9RpgTE4h+mXH
ct2v2WxTi1YvXFHc4km741rT+aZdOCr9uE8n60bwFS2zcM6W5d/rfcCykMWClRdceSXbOFqxjFWP
BLbsJ0qE89z5RCGkolsFBZ+79OQBrCZngCXUYine5mtTZTxZtfTOBnCzIHT9iCRgAnwheu92ZIqQ
kLBTnBuaO1YmNo5OG159Og46gmx+gWwQWLgVQzd7ZqigJDIdnyw/M1bJ5AFk6KanhlFjZNdAsr01
TwXaVeXRnFFWwR2sshEhqXzgWdKex95Y2J2lb2qfyAaGKD3q5Vtjqpt06uKQts01D0HL602AEWzy
7nhn/NNMimVCCDD9jAQLvf7QUiUXthVwwMrCHQ33HT8psI5bFVkHanBIC1Ro85bambQJz7ykS6eC
z//g7Lya22a2LPqLUAWg0QivJMFMUcGKLyjLshEbOf/6WaDvvXZ9Mw8z86KiKCaRIPr0OXuvXfNW
UIgugkuj3yQ9HAOvQlM31peak8OKDW5x7Elqn+puPUKw7Lr0e7QcX2FMnV5O3pGUgpNG6vaOkDe/
bJton0Tjj8A9IRdz8BZ3xxglCz0WkMF1jtjbiekrj7gGixnORR1NSNmM79Bi/cDR7F3sNV815AEI
Wbif27in91heK6a7K4r493jQ7uaC+hTodDu1B2fo1Tky9GTr2d1ugHg3hrTh4hypRsmUcJUlqDtS
dncm1k2tChNfWtZj2FYWTXlRExgzkxGFjW/uA6bgnjpKBE2EDZ5Ib+O1TeQrJ5cwFDrlqXGFwO2j
gcAk0y158IBlh8m+EO6pr43WRBtXerHfSdo8k1l8cUpFdt0X2zKKfsYmbf8sMwnGZf3Jw1TbCjUz
YCj5ao9Bto1t0iP6fCm3s/H7BKGgnud718B2ZsrTPIhNgZV8NwqGIoFVHl1mKNe0vLdbRJpz36Br
NQPiA3Lt4PTL8JQNMOTTVqwRka1HRA7rok8S1u3Gr43MWGu6ZAdpmc9lTs3XcsboyiLf811G4e8+
57npZzXGXTcfgFDr58arKS0ilL9NeyklsTcVCTr9OHp728ZjzMh7bWWS3qehnBXa4mvZMBuwRu8w
BLG2L+AVIed/cSLCyT3JmaYnF21tHgua8huJvwo5QjlsNMG0aFLXwdjlKZN85JALQglpQINSxUzB
htkQ2kuMkGPnPFiZ9zpWeuYH5g43lbWpJ+Ise3LpVwrfEpH162FEX5MnUYvfgThNWM7gWrpgE+rp
s57MP9gx/5Kx+zGB3FyD3WXBD6D1YAtkEmvgLoY1MgjwtC3xIEIt+L0S+zn5WDvoQOC8dabL1AdX
Nij3dHe2Tp71fj5G/jRkv+BiByRSSHybKo19RTAX+kXgGT0/CoBEzLk9CN1AMHuHKVk9qMYfKRcy
TQdayewNcxdlE74lF51aVYIn7NTGHOMldxvUcUHjJRh1ojmi96w9uBhoprkGmg4AkPYFxqfI7E8u
Js2ALOhdrLGCUVmG28Gki2uD99uIKv9uF66zMclk9dzqiJMUuBW4Kgx5+AYqG1lHDEACTOdQmwy9
WZbHqdsvRd8sx+xI996ib9M3m3EedM5W86vbG+FOyAnTaE/GWUSZgzj+rYPKtG/y3cDoaJ3oDmI1
FkvYIs6miX8NAMFw66FHczNOIZzoCF6U6B3AuCYbZ0aTNfTmfkr54iocFV4sz4PmffaRPW6swn0n
bbLZg5zhqE6vvyNWKfNDHYUTDslLYHkd7539EXQoNgVtkKpLNPTBdKSmSvkOo4BVrMurkSBONx/I
VLI505LPowedb+T6I2OvrykDyTO04TOClofMNOqTSKvTqJgiAmZ7w5uIF9nDYDPinfKpH/BtcTxW
ePegRjxB/3IWa/yC9FDI43v2pOyvKE2zu4E8CzoUlBpdkUHLmLxmHTJoXCEcPdhuejeL2kFGwRoz
6w9ZgAQoB4todezVkmryhT6i4yvrbVt15kZPT6NJ24A8DniQ6qtwmEskXfYJ6DVZNx62y86tfJeo
ZRLMQrnpy2TbmXRx9NB9wual0eJfdpYY6jvYUd18fyHHcdxloVqxrGPplAZewwmnlWiRKJGK3i5L
xVC+xgJM37xFi5Jv7YzND5o9bVN3QbB8Gd+z0U58htLeuu49qK19ea9G59msMnsHwxpkBISuNEXX
O1P1r00iiTYEy2O7MDmF0flkOR+adayFVNsATxBYPGpWN2wa/II07X+JKCdLe8S0BAuBBobBGUbV
uXnM6vnBKatyG8nq4CSt2Oat/qwx7/INvTpZzfCLzM8OxCwAkzDNy3MYaNMm07GH89zbAZfTqmw5
n8CjKMiWBCvV5uMp0WT90HoskGVu92u2nehxUz5cesXzhuhykEkWWi69eLdtaS/6O3BF9EdNwh0v
c9a9NenkIVCSpGdNL31esblhXgs/lSKyqH+SocYodliTEzRvGHXqHJUupA1b9xcmdMApZ93iD1k3
C2bdwUmZTjRxGNh+b2sUPiwZw7bx0MAIbe3k47Yt1RfFC8nvWXbkbdvNpXrBRor2ATIWyNHuEkby
qLRmLbudyOi71APuQrON370EXb2bEqBWlqhAl1hS2Qco7I37qQbJGnaPNf7IVaFP8RoYh0EZJt8z
BwaQkz5Ig8rZ8ubvDeFuSSMX8gen6jmhbmN3dY9s9yW3HICJHusRoQmbDnzC0dbpR5Pzzg6b81rI
h6EW1zCO24da1XzsBaDmGcUxKCmLmaKmE4Ss9CNV4CYsEc+WY4RKiA027DRO7xrSzzlv5alzx72u
8F9HA4Ye5PWD5b464sWoRuTuY3Nfz/R7WLLttVfaH17oIC0m23tFRvmpyT3AdtFzRuvKmMwH7CjI
5iHPMLNGQuvEQClEDr+iAKtaiKOC6tp5RXWIk/yaZDbzb4HupKqKn2NaWT4hy74GGwL4VbluCFIg
1RmzbgEwTvdUjhWDb6nShZ9D0gRp0Pxqe3zWlYWhseiQiY4WHKOgoovcTyndVYr1SU9e9IapmCLk
k+wCDpfJotbRsUpTMPjsbTXQ3OqAV3zgrJ88YN+ZqYyRqhskPIPpslNCG23WBANohd+6zrl0eF0Z
0w46HfmhRYyJTS8radfWb7gcdmmqvH2tM46kVj1NmtasZhdIZj/VFrqhHMLsIr5EVnH1oBxHhCPu
AkdZa72ZdmnOJ6iwQIm+gFK25H0TXVyClM9I0cDWLLtNpyGurYWl7zIV/cpoW2x73eZlw8yfS+1A
K3VahTV0rgLBjKuadw36FWRY0AdNlG2Bn5A1kpjeJpWchNPgwTWDb3KyeXlBzTjO2Tc4JQRcJIxw
5W5aqDgloVqLzRmod5FR83f2nh4/Mghvxg2kCnr+WYH3q06w/eQ5TgXzcxqz8NxMbudrIy8gMD5S
z2wvocJs6Awm/pKuO+u2C8VFR4wm+/xE4ufBZZ67q0BGsudkTUnJrd1LRKJCr2Ys8K7mMwqlUCXW
aUg5iWItDYCF5k38Db0lobpzXu5S0z147VBuct3eDgoNkdcSCJAJdZel1Lp1xTCbMFN3bYBppmzP
PzDZ5ijKmXjAS63WLiflw9AXP0nbUFuR46gQEkmeqgWx9DN+Ca2unzPSIx5nvNtM/b97KIseW1qt
+CZcYjM1Gt2z6EnfG/kqDoOzD9ks582zpRhyDDliATnaqJ+Zg7AQRtFdPlafoVF5B12xHCtt2pcj
fU0a29BxDdrJZUiDNqCToNfxtfegHbQtqyhLHOrNtsnGTWXquq8alPwED4acRlgHUGQa1NcEWrSM
qVHdXtySjFe3GVA7863Gg1huRitaI868OHQ7T0B8UbRUts6Aq7lbDoNARuKKHSTcTfAb1p1VyAOs
P8Y/evU2ptnGtZzmGT3Ywcqqwnc7Cq3EVjht0v7caHhCIyb1OAQw9+Td8Fz13cSIhrCS2UYUiCFw
OEqh/2BvtSLkzzouEQjVwDsHUK7YxMVO0stAh+S90gI4SMTwjdO+YPcmw0aiEdHpYzyqHs8LEk+k
DeouCCaYU/EFhfJiVxE4l3F6ENDllnu9+OUmWXxwKgOj+1RwVjMWj5ybPQbZHcXfQuLgsM6bSScm
AIo3DRemgLEz3lWhce3JZpDekj07sn/ERIDWq7iWnIpW9q+m9EaKvmdCiuNLSRzgBsfY0H1JNBdV
KX+4Y8kXr+mP+XKwiBj4UlXmTMsLGpdxlBfbOa/uOuEl/tRLRBNu/g1Fpp9hLjeKbTQWycbW+juA
fPgQzPa1L8QIuJtS0QjC+RKrfdXI9mrmVEijRXydqfUfUw7bTAevhP/Hlet20pqtDiITtDpqRzVW
gCemPsDRxNKk80Wgt2lfO+cuApy0bsP4lTFK06oPa0BxQWi6g7o6PEezEru0F6zcpmFD9rQ8VhNi
S1yXYCg5BuQHsK2xo/ux7+SeBLh+TXLsypkojh2923vANIBr6B5md/xbNVVxutjFgEjhWwoUejUk
O1sjMj8DtFUX+KQSO47bEAZpFuBTFH12w94JNKKHKZDuJQlMeV5GI9JBtZzoU3fApUs+Ls0Ja8kR
SegwYU/dDqHzahFNtEFzMJ90syS7I2rFcTKe0mEaT44LLYcaE/fUNswjh1Mg+J4+n5ivjJEWnbrY
jE7WTK937sThdtXtRwNcHzTQchMzLOBJSPJH654zH2QNlp98FMVJ9d3fP/5c195u49CFZkXTFZkZ
3PD3lX/uk7TpsJWD8ebpU40gIxHkLf25ePv99qNXCLpul0Rjv+F0X0ZG9Q9plFjcl9ehAdBJt7eL
aehp4aGbw/KUt+ZAx265iJCVc0zpkvdzu5LcBfIIk3ljlHN+0ifDTbbocvLT7ffbj86dkvBQezHj
z5DY9yIyMk62y+0jPYuJNVxun5uZY9zXSJN3jjPc1a5EYhzpt0mps88zjX7ovNzn92OCLfnXY8SE
Gvy+8s+f/1wXSqDOThLvb3f7c/20ABTLPUrP9nT7UXIK+X2pIzSAIVzYgp2//cmpBgv73JnUdqgz
7JrWVlnWp9sPTuX/unT7tTBalsjbRTCJ9Slafvy59e069u1sWW4Xkdlp0Qi04j83+3Ov+Xaz231j
5gUax/e+GAFbsFsMx1NWlePpdskIzOHkpNg3vNGCEyMKVP+3K//c5s9dbn/4/Th//pxETrCrKvOs
YGNtAJNCRbJc4+S5tDxwms3GCW82oaq3a0nbMk7ucuXtUm0ycohrwqP/c5UCZIGC8j+/3y6NHvvE
OjspmmK/f6T/ueRYzB17Z1T+7a+3P2idJfZGFB3ydvLChxRa8On2w03K/uQNObwGegMIjLV//cFb
LhGPYVvn0E34ct9uPnihPNhowm/HWcEeGC7GOo3bfx9Rvw+u27FxO4T+HCXM0LnR7fe/jsC/7qr1
dIeRy/WsShyGv28flaE6usGP22eZuMtA6s8RcbvydtT8/oBvF3/f8nbATIi44kyj6l1+vf2huh1U
v++TxDb57GgEg6D0IdbQGl2YulXsftInr2nsgeyEfskyCXkE4Xu1c+At08xzyhOUg8WBF7p+Jzpc
wI6BbHuAC6QCTNFibC4ZHtutlfLYplXG51RNd4TElgeWGLSpfGFZ+0EVoWx2W+eVoIJ9PVt4ssKI
oW2bsNk0HUWunNUdlFEcrLl2d1VOu5aqcYtftyD5FHhiSrRqF2ovUUEJQGnxs2Q1XZMMNZwLy3ss
wiFExUGYa0O/8JI1j9JUBYOVeac3WnYI6wgm+Jw/y7qyLyMDEsyDQFVLA88NK7lnuOpkASJbYTV0
N/Tln5YuEsYCTT3gZymZcYIWNPWYsp1RrVaxXCS44fMZ0XoZEoPLNmYS9RVOPZuKke07lml6x1tY
a/1eNeRBN0b+jTo9qNmc0V6dGCVh1DP3icO4p9GojoKif4pKSDuOutAdwbuoRxNpfvbTpPfhBl1R
4ctHBVnlajihc6GTQ22gF6+JlRtH0HrTNtdKST0d/GQMcz8Fcf82xMM9O4WHrI7FCd4/KNhORzsQ
1u55GMz5KDV1cBDmIdXFDlTY5b6gUwD9l1mcULgnqzzYGVmqztlydeDkVyeeLcQO3Ys0Ru8IAiJc
e4BnQcexXTUN3TfcvauYsDVSyHWRYVwP9e6LyhdXVUHIeVLtypzwjXKoEtrtwJMGd2RXCaJGlcqD
+UkHh0xBuFawIYjS+bBsM9uB9zjP5MTeJ52zjyw6BAUMh+uhVReNKQ5ztqWTZDDKn2Oc46KY5Llx
K7QgymJ4ZjmXil7kVnVAwFxPnthWQ3/XqwX/SmkJ9SLMGKeGaXNf1Dx6Kx3dLyxIIQVgXEbKcgrZ
vHlueVfMx7FP273W4+TBJU3nt2fmXiKfQNPt0SPUCg4JQgb0ysMBEvpM88LHknnbukp/9EwyTi0f
NlW2A4tNJ0ZgJkzYi3nG0d6hfM7vOqX8YbQeMmtutm3M8I3h3zQa10pA/cELeBnyp9kS84M1yu+V
RoGamaTSyMg4bt2EvggTpPI8tylcghhPs5dpvjDDM02PpTUynfKM/annKBtltrNxhJM/enG0CePp
EzV1+q1pyUIZizY7lUXcAykr8Pnn4cPEP/WQgcD3K8h7DPDKgti0syMj8xpGdJ4LVz56SV+COOyL
u6j22X2oF4a4UAEkAqshMF54sPaEQ7G616Onpp4ZXejsYTVGnGPpxOdQpMnZdNJLLaYRd+zorVr1
jYeQvpWVQLejSeK/zuND5WIn7jRX3/QDRloiXZ6SvPCeChYEMwjaO50Z7ToZcnvTEb+5ByVF7dwF
9tMAXiwn/OOOKtgloBqee1sy7htLm6QpXHHCsHbS6paMdqU9yeapwmYQZen05rRNdeRQAnzN0SGi
Ud15UKUQ0k9ojdiuLWfVD3uZ3U42ffQ+Mu7opcE2S4z0UJN9vBMxU5UWVD8c+Dx6a0emHlUTV6e8
jDOwcFRb40zuc18t3xcaTkLID6mbDdoDb+uNSXL1YiG/5d6EGhrO11krvUM+Nu6uTLqBpmb40hiC
nCibrlUqUnOrs189e5E1UOXo4d50HKKgWu9QDnxTPcxWd1Ni9Ctbw4DfdS7is4R0GTqC0Qbidnmq
pm3FyEHLveRJK9molXIeTlaF9GIBrlVDwx4/Jp9UoMSa2KLVHD37ckJfgZlkSyYj/da+qGHJB1vq
dW+BVzYnvQP9QsdTHGRK+yXo6Q1YyBEQPaVQ7QdkR+WUyCuZqvYuGTFiTXQ2dKhn10GHU6mBEsdc
844ninQtwWk6ilBqcR424Ckee1BRqxB3+jmNQZJi3jdpmO6Ltl/XtSIX2rDGrZZioehii9D1NriP
k9462DlrZTjF4xkPDYJBOtK48qNNq+9LFdprOLRQfPKMLUFi3s29XV80siqvDQ2lLqY31cWYzoOl
yQl6tCMiD6ECQSOfBMhsJtcb7pMpuisa+tOaa7eQjoxihxmzO0uQcTl67WNiBncm8qsdbfhTMcLB
KIgQWUekJLU81zo2q+fQ+gVthX5pkDRsXujDGhZbocG+jSwZTjL3ZHItogS1HFRWGWoHrdcA5BtM
vVO9p0Nsgy12A+H3aXDHUkxfcUD5b7bmc9eW80OBVknWdrgN7LjjFJhjCGifiLOTmAowx6HyXYYQ
67ajANQKOoYi9R50Zc3HTmbmBogzbRI7O9UzWMjA7Z/nxKovia7tiBch10N4wLDrY+hU4JhsZXMW
RmMaDQKJZ2mV1VGGnpwJP+Di72tvN6CZsGQ9Lrf9fauead9wu/Kf9/r9ALcUkf/5Bn8/rGfS+Ls9
7O0Ot0t/Pcvttfz1ULc/gWj6953+eln/l2v/+nf/POP/87H+et7bY0G7K+E3EzIJbIOLUUTWLyKq
5drlTf3nv/DXa/lvb/0/39r/+Z376xX8+WxuT/PnCcG1c54aqo9E5sNBG72G+QMyXSY+Tj6vTbeC
sJQu25NsrxbC6GwDexyD9AT0Cj9vi77a1ts7EedsCHDWYKUqDrWswVi3JEQR/G4Ml26e273dVPcO
6pIVHTZtU6jwfU77N85D4zqpeY4qWIAMqt0NjfrETXdM1dZRLeGWXAdNHBVnHr3jVXOIB3Oeq7K/
78FozWZtbsYqadY203IYSM7G9cKvqTI/3XFC4AvgG97gQ5gj8iryYl/iX4qdmczGOSo2UR5fRMwS
7RSotJ6SHlLNouch23TamlZg+bbI4K13DD/aU6FL4bsCsSyZd3zTkXuwMd1Y5yjTmPd24IuavH4h
iRezboo2UJgS5zLlMKGiqYN50GDkVN1HXWFsWknaqT78qmrwxdRLUy4PlpY220K5bxnzSEasMa5t
O361ZvHQjejew7EdNlZdvUSwmRYxkWMmp64UizawPIQ2KnhRhDu8KWdRWKSSRIa7naYXvLX9tlyU
3yOKaOKhPA8avzsz+XEIMsD/NmlEYwxpRWO5FJc+RyjtCbqvdPZ2OTOAjd2KblVJ1KR6WJDV23Fm
cJnkZnEBHUnSxayW3AyT7gnVBpz7MtlVdRzvMiO9D3BLriY0ExGefYgldDt1zPu0KLa5TvOraC89
MBzH9M6oKfk/dVP3K9QLm5bRjrSdU171UMo149oGxWdiWp9zqDG6pSnDvD3Y9YrZ9BBb11mwQ0DP
TlxySCEwpgqYLHKfTE8frMH98DIkTyAQPukBIiviheo3Wn6tL457D2d5Un2SnpxAbAhPruW1PiYK
FCFO+lFoLoZG8r+x/9FkRROJ+XSLA3ncNLkFDyJn2EwwxwiP0B/K/Yypx08nOBtFy6FF9x+SxI8s
1VMfnJVED86YMO3koS4Memz0e4OKY3IqIO1CWqDZMxS+YcyvQ9V9DEQsb7zcwcne/8rpqYPor1/r
zD1pdVtvpGbJjQqzs7PO2bEhJN5iad6R7kv/NukeKwT0uzFBpjp6JArQk3qaPAyAhi62LqYj/J40
0Ls2BOnKFLef+VTqoEKO6dCMhvL0SGf1nSrDXGU1O6jaap4N3PN+pvGNQ/6zMR0jgYXe3LcGpFMC
lkEh1Myv6Y1uw4z5KEjeS1OHl6hhyK2rljn1uCXxBlVaBtNAA+2Ywz3xkDr4nenS47T2yCdYSd3F
Z1HJYs2EbIi9bSP5hmrwTaSsQK7pDV1VT32rdx5J2LRMzRYdCsquIoqIYsZAPeMYMFATromWdXe2
9y3qo8i3QEnfPg3E1/m7ZSITv/2DSG7WVd/gNXNA+YweqUeIym2PYtCpB04QwP1UtDMxbEOAHzkm
XL6WpozpUyCc5uUS5xSloJdx4JYONIpIW2Jx5vRUkBOymqYx9cM4AywHPgA7cLSzl8YsxTIgnOLo
ZUu70bbvFMU4G7HX0U0K7L3uV6fnOyB06aaJSMVqTQottAUit9Y2QQpwS0Yexpjh+sR3uQfBvpXD
C8Pfa+ME3Me2NtUMXbrqKMOkEMQ/zhmYVPHWhNMF4Boo4BSNW4C7xmoYuwQFMR0ke2zi5UwfwxcY
6s7v0obzQY3mgOiSkOFtt3eCad+62jFIEl8nBnutknJaJ9IhLczhWVvXXC8HQt5zTok70s4Z3kh9
4mN0Q+yRRrCxBt4VIL/soNPsUNSxJGcH5ohuKRRVzPqJ8/B2DT5fpKNAfVLV77SR9tfCnypZRkjR
OCZ1+TljgHQMlR/zwVBHOvzq96XbdX9+vV36x+1u1wUx97hd0uhzMPJaHuvP/f7x6//iYf7ct4t1
HvD/dJf/xdMhwhfrdPRIdQlTRALiCUlwQEReddbGGo7YzMA2YPTs6UQ9pIAJUHOBTnGZmgcOnaWs
XksTVWqNqdBlw7lOhUrxPtOWIIhm1xSZuHi18TLD69jDDQ2YqnpnmEKoH4Wm+xIem6ZYbyzyz8tl
l+4O4tKVT3S7nrnpm21hEq4UIVR8jX02Wj6K830/dx/MON7dJieUZt4DgzSJOQ4oLJbQp8gBuVS5
31q+IyXMMDUifiGIwll1/TK+HrdmFSfrVDsLjb0u01FWerf+XjZH0wwuCe7eleFgEGcEjZbcWkFk
WTh3bynUvC1y4dQy2SI76nvvdkARxLduIQkGKOeQnexcGYDlbJuvObMxwppC+nWpnVKxYLngmMVL
8CoR4q+ZVn2W4SOsLBesm/qEXPOuOnIul0xOSWGfpzvE7zoLcb1rG/uJWIBd0SAC1Jks05Es0/EZ
o9Zenxu+d6b+xuq8S/m8guxh8db4gQqeZiEf5CDeIXaAa7fsE7qdGIlA/dbltFcm8rj9MMk+h8Wa
1TN/8Spxl+niE1zcQde1h9IU51hk71jOaA3VCKstiKq6VZ9BM1x6s9vw+4ZloNqYRtBt7e5EDmHA
oFGsdblnk/eDZN+vPA1f3IhTnW45+2EiUL2DKT0n+sfCFEdoFH3XmmkbNq1+mrG70ZqfM3bL+bs5
ok1zbG30mVi+lQH6Ao+ePf0CdsgcfuSQvPM1/+ESAvpGIipSpFkpuZtg0qJZLIdzk1jnBKXAZMOa
L+vwAU3Bs60P7pb8OrqdeG9E3d6TFTQSBKV/t8cu2vARCZgj2pWpTLaKXDSeYUVwZdTQyZiUhac1
vmvl9JK3eJnSrNu3Ddu1MvvFIGwg0tlc18ZC2caxj+4TJ1Fd+rn6QU3jt4Hn0ZaKcVInP+m5gW5z
wSxQP3DQWXf6MlKr+vQtK3pQNiS2qZZlDW8ideZGKPstMXcqdqIHL7doJKfBPRvwQ6Yxq2pSA0EP
SXWgAmCpFT9ylMR0SLmfNNQuRu+yrgARMR3dOjTeqsh5I6t+2pBz/Ksr0Lfga4+TBX1pk880iekZ
2erbYJof5pQSgFPCTI/mqy5t3oJ4fE9aF20lddYKMRTBrRGHv6jExVC2g/q1/ULZs9WRZKwLbTgK
hkFrh/iVjRTtqwtec41T3tLqHRXmq1VO30rR7KegkzuwISjmaqSDZPhojvgah/rSkAC7nnp1p3kD
AS/INaUlH23OEauYATLA12on4/EZJAtpA0h8N4ITVS8QZXg6QzMIjCutIImscUxs40QYWNr7MMBu
i2JTotdQK1vU3hlg4bytQht5fmM6+zFcYr7jH4pKehcWUNRh9tyVHVWyntybRf84Y5kL+2DaTVn2
KTXIm2EA1cChdbNN6Uj7MJeMb8hRxBFFvWC1r4xvWZynR08xSrWXI2PkH20t9eY5qeOH1tnIyhdt
QkODNTVpNMbnwXBEW7JuR/slGLE/tFH2CoObJmCN0ZTPAOTRCWRRDwBo1bqotIeaYWsSIt3SMR26
NuKxrmquJNdvuijt6LLDRJsE6bcNOortXHv7ucy0kxeHwDIUhYzbN0DAbJLPWo6bUnTIRk25MG67
ZDc6iE+i3l4iq6x33Lb0OLXogNegIxm285fv7aOuRkJMLSzyNBY3/UQ3Klblnen2lFnD7FxdAu5B
jiaQAlocYO5bvuQwm4n6Umitncj51o6AK6revaae/JEjjsUkZaIqr+9xssa8wyBOac+i+KqyE3ui
tD5VqpfbYtZe2WBhMaibn2WOCDzPBvWcZ4oRrk34HjvLlqTp3HYpB1rnF/a1aU1/2DozGVw32H8W
SQmY4NEk2jFIz60EZj+X9dMcE7rIBNPySYElhwxPmtFA2I6bAHFRSVlu8+W62JT5WZofVTNO+1kx
rckbC52R99G57k8tMmlqTun3lC4qdSiZEREg2bYdIfFEJNgEgNBjO0C+OcP5sKEkqyWdmRA1Z1U5
VbgbDB18CvI2zx0fIhNLJf/GKqEYL/ea5r7XI0BHp7M/nNqtEVlw6CVefEhE8DGKB4Md9T4oOzSv
CTX8/M3SJAmn4SsUalxp7JRJEnQ9hh2hGCmTGttnl1SgR+pMgpI6n/woYDWNS0cQ9hT0KF+l6BNl
X/g66ekAtoH8ZeZ9GiAtNJvgqU4LjO3Yx1kb83EnlvDJIV5UpNGmtuT3sfO+Mot+r6e0Z090aMsY
AOK5dqCkWtBLp4sLpHITpCA+x0WmyLQK4VYZfokYkEtiWV98Gi0vbZGiz278w1YEEtdxsGcSuafg
+GRb0bEqBL9MMeNqIiMQbrZ16bOpgbArdkXrXnQWqt2Q4aCRMKf8voF4azMfWIk+9RaQkl9P/VMH
Lhh3o1gzAGQ8zhOmS0bkmCw4uiFnLShOObxwb0CXnmFtWbUOzjcZ0bN1S2zRBQFnnnlf513+AsRF
H4ZvdY5k1cDFu6rbgYzwiPmKjmpaa+NNVUvtkDjyqlewIBb7mKf5ttn+mkLzhxaDgp3nxRSOmqyk
RHBLF5e6+JJZ8C5bhPeJod7D+QdgP+2rEwOpElG/aA5otmQDQcLxnWf7hceb7XWGs8lHk7Zfdh/J
dji17/1Ih8azaOQ6Dd1BN71H8/bYpDBMMeVgskh90bZslFHH2wYdaIeGMriJA+7TZwdQFyRN0mpk
v4sC3gqHo6YjAtZQM2M6nrOiyQzbMKHbjFWY0/Rqxn3MZo3AzrE+M/m5mskV0ynwJZ9wEuvYIHG1
W7xTigPftabH3GjxttY6NMifukPLovFa5jWQho3wm2DCyTmjPFgRqtrBumSkKipUqQhQqrsU8yjp
WvWDiOyDy9sf2523znn7q667A8bFRKmbn71I/YTQe0EFukiwuwPq/Y1wl5nRpRnyb0VofoYYO/dD
d2cMNgwdRkWadqkzSDApVR50TshQJMsVhIQomHXkeuUHE2HpnNqbuaEnksfUaKYkFqC0mXO1+96R
IEkMkS3EWyxFFZ+0Y5g/JxjQbKFR5aT+qOJ3OyPFCtNfY6enyKBO6uIC+U3NvFiit+5xFg2SRDCD
tanmFJWPs1hHcfsa6xM7d6EdOgdJtmg50Gt9eMw8/Qos/ts4L24Vbb5qerIDYrtCKn4cssFDHjvu
OxSpWWheSW5lKhJibCyDpSUj38eZxoIWh5CuWcZqiYcxNI9kDRDY+ARXjxQij24VnLEvJMetPwsK
7qZB1Zzard/qE6m8JdX28n2aESwEIvyixxWt55FKGvEUicTmRM/AqMer7OS6qdh99GN3mIz7XgPU
MzkURBOUYItZHFL3X2LWmBuTlLRR1KBsh/OPhIxEdJ6fUR08A9iOhvRx+QeslN41LRNyWmHnKIN6
hDfAih4hPGPx0cC/BLp4noL+AKC95/NYZSPfGG1WHwif95hN2NvYs7WtEE1BOEXA3Osp85GuvYiG
k3Zjt2jFWON4Jp/TrLX2UIsMCVVCxYlT78pwLxM2ukM9+L3gWdOywe/ahfuu49NxSMQeyuA0KCRG
uf42KCaGcZWMO4MFNMnAHtZooXQ2BSYSbgIUaO/3rFFV+D3qDI0SqWeDY4tfXR3tOYfeIbRviBYo
UAQLa1wBuHHu9cbAuxgvhS/wLELY5y1qtsNgmDuYT0a2KK0BqXBwy2RFuitTeWhtuOGr6FSo/MUY
UDgGGJ+2hf1fzJ3HcuRIlrVfpa33qAHggAO+mFlEBEMyqJkUGxgltNZ4m/9Z/hebD6zuqUxmDtNq
N2Zt7KwUBIFwuLj3nO/goIliSn/TWCdbLXNOtUoQ5uUaQHL6YT0r1UcSg1dJgX5sUEBPiadkw4wQ
yOvT576i0uWnDscYdhhGxVg1ptCjgUO5pDbS8UQvivvcKDEvgU/Q6UlS7cwo2rRYZYkznAQxOXWd
P9KFMndoPYM1PVNwdHU2ditHIgINK0mKul4fGxP7LZ7XDZjj+kjKYHOEdUM55+NPid+kBMWg3XZ1
mEGuLLP9n796CJUW7LtxysBt8LsfX/hJKJ4MAquYVtw33jcGNuVWJG0nlIHpL2nJQ1spvCZJrl1p
Xm+fdLpvHB1nyND5VtG2K0E1FXI8kiLinJTkN1z1vV2CZA7Ifq/re18T/rvVg5byJ5QHRhxfmvW0
DfVaPJNVwT47aWKOshzVIlW1F+y2UrJlM1pYKSOcZY5whypi6y2n4XwKDQsMSUNJlD7ZiQNp5ICM
9F9fIiyIh4/f87tDlNvu/uPPoty9hjMdbz799Y8/tNvM3QfV6V/fxTW04aCyAZQmJpAY9hkTX2Ad
Mjlph9AojdO/vhitPIV9nm3BJ4kDWVbmn1+otKORSFCktiZw0KKM71KyI9Yfv//xdxGasB3WXHUf
dIW5Tof2cqzQChNyobTa33vFuHOlpW3aD6GfIpazqycyx2tCxSm3IvnTHOTjqcur65tbwwyeQ4Dn
+xDN8B741LOyGHl0DfN9QDs9ge3Z5Pu8UvNSWML6dnEx0vbzapHuBDryfT8Pjo9fIZPL9pXFmf8D
W6u19T4wRL0fS7/Zj/N/phXN2NaDyF3Cwevn3yoVc7czkc8bOfXAmhwcCJGLWS5A4JBoSqxYonA4
yMvRo87lDQmMQsesD339Xg3KO0xNM79DMYc2fhAF/YG83SWbpRKBcYJBQSN37ARnJGF5bavtJz3A
J5fXQtv/+cWlBt2AiVtQGfX2aZ9of34p/RpWdgrM2NERytacgjB68Ffi+a/o+uTtyWK7UsKuUFgi
brabBjVLspSEUWxSWAsTNos9lVr6pmgVMXOmI7pxTX8vdKPa09BflqN09poxOHtyGFh7G9gEnuFX
p0BIibTRsjU+r2Rfedtat0H25eMTAVsEkAcaNAAoO3KcjL1TkVROZMy2rtDs08RiJYngkumuvUF9
xDqq8uRgDB7qeqAjPGl5gPJETLoeEwQJqRlxrlgVfTzDr7VmpRvTzUQK5kK36ydJzsSxyVaqzlso
XMEjM4W75NSpDiHpDz4qJg4JIFilwNVahORqREO4jHsSPFG1adjQ6FS7nCfM2jyx9NRfFQlANwO2
BuGnwLgbiTLeRnAEKuEA9yU86BoPJ7h0OgqyJAKwOpZsCqMoBmVZLKHwIdtpk2tq39rUGlRPkL4Y
HOemtEDSbLszPw2m6vCWeyrbyT6BZ5cdNKuiBJU3t7rTnrIfCfDHWCvPR6Qd0JRGfzBBMvNuQ2U/
wPPdUi67L0FKZg6amHitswXkOEqBDNDeGgTCooveAk/iC653mcO6bnbErPTltins/VD0I4Xp2TBq
eaepqVErDlEsQiSgKOLtipo4gEyR5HnDPNfpkH/a/qIV5itdHGLuB3tTlAx2uDYtUrP61iEfp8uD
hJ8Qb0uBHxbQEfV4onlLzIBGlgWrvrlWALzToYFGWobnxdxlt8hGDak2EzSOri0+Tk2/UXHaktLS
bEI+dZzplNYwGwa5v88bdRYIfxdXM1UFjCLpSiYc7hzwWkNMTZBcYh47czvxHjDF2R2LU62HHHC0
PXuAtb61qDWW/oWby2yJS/cK9ba9aWgn1nZ4VcuMjTT+dHIGIewUJq37PQvFGWf5ay1XUAhrLPIo
xsbC/cZh/RrhcnjiAtCfSA7CIX/fdQC+WUbP9Uo77cEFqWQiJNYp4ARoAOl695n83rCDEV+kd/Qd
2s6itebp5wGNPGj53YM+eO+5CmBBArG32RUl7n1B1gMo1ztK9Sc+IgzSF3BXiGsUT6x0yUvE54gV
i1aBEczEJzb42IQRC5lOymfsXkY93wzCBrruDviIotl7Es+r5lD4u1zYRMp45TWUqMvC6V7YdGOL
vzPQ3PgDkSoY+uNNTIvH04fTcYxYYjsQXlbykvvWmtzJ9x5M1i7N0WJp3g1ciXNOkSd0PIZjy1F0
ScJgUmZbZxY6enAuAU0g7CM3FIl5t3P71zZCNqeoldPVOEeoig4cQmYaepfKkyUHleFiAEgSM2Qz
pe0Tlw0cDMl1iY9jTv6t0pkW3NDA5lC8EZYsqHLXAC0YvgHQliGS2ybQaGIV3oM7nGhV9+CPFmOA
vBmiS2dxC1qaCHF/nyEcfNLBQy4aZb4EoUc1YWRvV8SA1QvbuleJTxNOaavRHnUCivNXS7TaiU4C
diGZmeJcppCxKKrq7XqM5L5qsRY46XSvV+JKVMAee6quDrgQGTfjGpYx6IKpe4aYctraMWlj8AQj
PSqXUNHsk1Dh+6wHi7qTDdpqAtg96S99lFCJa3AzwCAF9BuyywbVPDepljV9gIXsMKaaQR2g5ffv
K7x97aAhEzEtc4Ea9WGkoGSRlczhJN2DAQ6WykvZAPXQB4shse/NqXnJc0xEoCvPqtqi1K1rOy9t
TupkUicx340A5ekxGzAmpFPaH5LavTTwOr2oHska0A6EddmzyerJx8ADJeiRIHmDlSLWv0l3CoHp
G9+Csj5BK3hua+u0aq012r9xGeSGdt7V0dEzyBUkNuVMzkmDnndJEf22nRMIgzmLsOHtxyVMPqE1
JxX6Fa7Cpu/Cgw1N5EDGD+ou5GtzwiHh0lul9TMkJSTYsLYQqlGHteZkxIqIxMrG1hsY8brtEAXk
WNjSqF3b6EIWbSOqhbSbC9HDCqNIWNhAHecsRmNOZeQ8vtBHO1t0XXJnU+EGE0aGY06YIw6ZgsU1
gcy4M2qMcrpL7iP602NEECQEDjoJREP2EZgpwG/XktDIrLKSjdD7byZxkrjoyFKBURf66F8zIifL
OXvSb8VVxawZGibMZ9Ip+4KcSrLXTG6P7MpkTrF0ibNUjbHXbLq+GkaiOe9ynJMvUxFea4m6VRMh
TnbVhWRyqv7gRvopklgIBPQdlrmfXBSFQ6cl0zCH6BLNmyCwx2XmhgVOR2XO42yRs+58FldcZXTc
LRgLlBkJlJ1ww8cOmgqSY6eKdVFrkW4h0t0QjpFu9FD69KS7ZREeIJw/dx9JoQQCae4m1iV5BVan
rePG3/dzumhh2ctpYnqz5+TRoaEbPuXDYWrlXRSkJLKgD1B0J5ZNQXKpwIeCaK1e1R1y+sjRwDtU
wa6pI5wdkvNUIMlAnaI11rf1QDgq0Yd31ZyWGrdnmiQ9FY8dyF2PN2uXz+mqwcDnPKvmtL4mMgC9
d4e4xaQsV4vNSOt4P0K+c3F3JCNOzsqcH/sJaJt+EUZgwvuy3wR4Gpm3FHR9Y2fbHWF3ZtFvILXf
OkX1mkqqiGOkJ6eVDW2mnvDzhNCABxNOc4M9E5ti+x6No1ynbHStOYvWSmNQfc5rPKfUfnz/DLKB
NRA3o8qAKdCmuOpCYWoNBDZxxifkzF3BQNxjmqvQtuvxOqFfNwTk5Fow4ZZGpG6bAAeXgfYZer1h
b1OxN/RmN8x5uyHBu0n66PGw524ENep09oz6NtmtoXv08WdhytkPFrl9eUqirzdn+3I2lpwAaxdg
jZdtKpPx0KYIVyWxwNGcDzzfW4yJri61tROBLPWjcs9s/0zDoj54BMlHdIEAq0SXrk/+cORvJh1u
LbjidJP3FIeEuPVB1S6kxNHs+uyJMBo9dYVzgSHrxAo7/gqOuBMjphkEuuLBNt8jMbVr9McMN0Xi
Xk9kcgcMC3MAfRk10k5EqLBgu3uJJH1rV1SVSA7eVW536eXTVTVnMqcdfDYymp2EVkfVOs9Zq24K
YpwH/RWLElF9Y3RjS3XWmOYdtvtkifTlBPL5uicQuuxgIbI3ZJuJWp7IaBK37wFvLpm00CqTKW2a
pEvnqbHxlHefBPq2Uq/aEN/rFI3WqnevEKKe+nNOda7ZwRJm0FlXQy4P2acF5smo65u0Z6jkeHFK
+hfCE+3WJQa7suNrPYEXoieXwZyT7ROYTb/nXDUiXxoIIgWR2i3R2mSi7lGDrB37BD/KOY/8tHbK
82RO5HbYlQyKljEb7UDLr3WIlINw3wr4MPSDlkRWP/lEfJdEfXe9vIgssr87QsCHKX1rGCAD6LAp
IiUcG+MK78NZ6LOPdAgS11GBVJOKl7hAKRsSNk4dd8n7ecQrEVygij83pvgclTkxbwNG62qFAIbp
V4t3k0fhqSosZxEwOFbexiPXyCr7R1uijkapI5c6QuwF5+pdhQQrJAAF+HZAA7dijeihmTVXPFQO
Z2WzhQMEQdQkb52gbEBelyq3Hk0RP/WswSimy6Ps5uq56bzH0xG31Rtk32eTQPd0TnbPWk5V2nVr
iI0p5NbDKS486z03BYsHpxGHiPg4gohnTdshSp/VnCEPgQP/o38UcXlBLgNATO9UXKuIJoiaM+g7
4GjJnErvyWYz2B01BOPKJ7ZejOO1RsigSbSMS6x9YMJs5UjT5f1rMufei+wqdZtTUWn9IsdjEG7Z
/DyFsngqCF9fxqV1lo7P2C9lWHyLLugE0WoZ8Z4zESpQ5gvg1Jxm1h2BJyHzNBMBjfnE1d7H1vyW
8Mal5GYBPWTe9I1nWts3YVwfvVa+5oa17ZLgDWvPRZlN50M0kM3xDcVcsy12tYRzn6p1k0asunWw
8xRa23yqATCFj1mVneVhfGvDHsWoYzzlwvyG8cVbzgMyA3u+6khFRGnbrEM1wSjNp62VDCTQDpYO
9s7bt7Di/EAGyy6SZ8yw6bYxSkThRMexuAmqt2xll3DdNmCyqDH0R7IzLkytOMNIf96bzpuOAbnJ
iVZS8BTYGSRrXYufWb+3Ge2PZZGjP9dUvKLcouWWsaSach2Qt7pp+nbXpd4bjUDmTEBCljd+A5hB
YX1ELsDG+MF03E0KTj7OhLPVDPfJaW8iWZ1FE85sP5KzsCw8WKa1SiV4JmhDD6BOaeOUChelfNOG
AMGeMWMCvA4IHMxhPC/7shdnpsfz18IzvhOGlix5Cyr4hZWW3vkMgsJxOH4U07ZMxnHJcXJFjw7/
qmkwyc87bFRO6dq0beRaw7hoE29hhtOzR+Ub9DvRN3a4QerEgdQ96XOoG6GBG1UL6wvZm49GLrYY
coe1mxvXKmAnXwrOQRMZlojXs7sWsSXIm0n3z0O/evIs3A0d9xdEhIUEzcVQWvtROTrp4dhYi+YI
o/+6drQDJ1Vi17NHL2mvwiKk7SA2loYEbKIim1UEw/m59eAXNV2sSNvpqj6lACrp25OgKUu5Huel
Pce+u2IxVMvYzi4y8nxXSN9eUgdHCyYlxC3Bc464ZdEMzY00n9ti26vimxoLyc23D24/9iejc6nl
SHhAF0L+48UleRvGPUFYRImY8Y1JET2mOi7CihkzP0AAeas1wHyY845DVuoHCRXDsbEtswi8OFa3
rvsm3dK/sA6my/SLnoyzJVu/rlqzUJcryZChcTeRLn7fDUiWh8o6Guw8dwQBr4MQtiYw/sdWequ0
AhY70aG3zJ7sFXgjC0sULyjtOM+Gj0TzXCGpGbbkRb8HwFYVggciqdKIIoQHHNElIdYfOc9T0mcR
v0yJPb2mKn40jX5TEs64lK6jb4OMWC07g0qYB+VrSu1Iqk0UTd0lFp4zrWxZPZu6WyU9/h4zRqFq
osHxIzaPSPsRnJhEa2rhSTKoq4qXURQxhFQOVm1P2x6ZJpRcHKVOeCbM3F5mrKcfIatjcqMZczSH
4JQx+BDWJqu/GcuQVyC9ayP7tSbzw7c2elo0B84YZVsXJ4iwyMRjOQd0Ryc/o03tjkS9utJ7znMJ
1s9qX7KU5AKOYYeyG7d6SQmq6My7BvRy3q9zKlVjI7qFw4ICqi5t2bMlPjLUKgRomFj2Qzk91tZc
3e5gLzEVkPtz0esQ89O6EsuR3lhA8Z12BKdhoQ83gedtUEIcjF44J7FZEKH10Fr0TuAWXQNdhSts
Yl7AyXEDlzCiFQnUhqbRWWHnDqYfNpc0oHZhzz7cCekANwF9iwb2FKQuH+0JqcRpYF4FU5WBuAHu
NZy2LvSpwaa1z3esD05K4T67i6RLMy4lf4OkmQr49VQTQhvgS4vYOsJbluTIki5rgj1AGLws22HH
dvwQZBzDEjLHioeS2r5tdRcOMRdp2t2UQXuF0vusJd9wfhCRhlq9Lje5LTbuhs50Qs0Fq59NLAMN
sBbEW39bKfok7mQsawvZSxeHmE75OKRRrSaIiI3j0OCTm5mCpzUIHxu3adkmUvPXKcumlbGjD0LS
ChU+5T02th0tOSBaixZcitQfhyDiGYHe8RRaHM/lVR7ILZ8HzwRnb4EbHKaPt9dd/zGnGRVzoEN1
xmSU0b3vncumsvYqBrVYtcON6pB7RO5T6r5AiMlWtlFh485QFnYUkgNcqGfoaSKdcCkkVzca5QbD
onGYD9oTyA/6sBTgJ/Q3Yei/JWkNG6g46lK/JL6P5q9XQ1hujSukreUJAvdd4VOZC+XBr7pT6gws
KqLxgbMSoWRxxkzdrQ8BJB036BEOOnE0Y2DmFzWhIXF3Q4h1udDxJ5JoSj9U4F+NeSnQjp9CliuX
Fc313giPeiP0VZOfap4FG7HnfOXkRKIZdgfFihCKvNcHOtX6fTFeS7N9aBJ0WabcGx2Osk7d4Zil
0WtkkAyHeOXR0tfZF1ND8ckSOQ5kw/Zxv/EMk8qDQ/1/HM3byGBFMoBFofNLHorGJtkXZHHMRITU
f1x0Wn1ntWvgOCALKptjJEgdcwpvzITebZOweLMthjOgkr0whzlsGcK80Y5vk4timKyYjD4PuDQe
Fx8a2Scp9aSoB64pqdYhhF55SJh68GRAFatXFaUBxp7kzvIJ2EGnUmX+ETIGfgO/NzASoNhBr3UY
PWbLwD+1m+wihyKhg0PEzIy0HrAEfn/rdrSYJHKvNJbRTXdPLQVNxcxzroHqQ32Cj8ASXMgUFS0e
JAP73wZ5nI7m5d8/ql2TsT6Xe3tyc1NH+zZwOuQzkcC+4PKRRUJY2OS9NwmbXC0Lv40dh1R9pFAq
5qNRgazX8Vgw8C62Gxgp19gwM86ZsMB8zhuVRV46RA8oRgOErHzliQB8o3SHHRGb5/gLrptav3IK
JHz8yxz5+ACN1nW+5bSG2SuqtzQz6Y+05XmZEtUzELAOlp99tez1M0qJx8nTQWmNbCU7dypOihJO
ZUF4WtGem7MUwR8A1SUyeRksoohDEx2+uU5m6alpMB8I8kXYEujVHsVYWm4/fvnxhSULJGD88RW9
BACykD6GVby1hXbR5KR+BD4GZhjvaEfuU6hmCNKo2lL9Rs+NfDu2Wn9Zy28yh89QAIRcKwNtUoP1
QUd7u8oVK3RHzEAwZlRsA3rmuBiWc4VJs+l7Woq88bzLboIyvrWGXILXF/dVARa7cGiCFHVzYY/p
aZzhZ7UhK+NIK1a1VkeLjpNsMxc59YZME0o4DL/oKDwWndEwrbWrmNkc4q6qnNZUUHC46ueDdO25
0SZk28Oq1q/pJd3oxvg+ZONDm9q3cSV7tjdv3rzRMyM+sxS0Hpq8c7OBr5Ga9qk59vIkzumk1+SL
IDtK19PI5690gNpzPKFsX4y0vjOgAxHfibihZ5WGJoCi3RAnXq7xOWbinGrYVvPIXJ+h1b6GQhLC
VIjF1YOWOKLwhFvveMO2mJUsDhnDEfl5Xu09mZl4h28IWNm5g0gNyYUdbdF570FBXv0Qoc60NTa+
MbgqnSAWtXeS4TzTQ3wHlTqYafQio+FduZhEwJ+nZbqd+MBUZL+E2qYbEFBnAFUSjtroBqkXk7UM
zTdJBqxO4zlOpAN6R1h9bBaDjpjq4qWXxmUVcpikIqOvWugzi9KbXpCMFmhfjF1Nwk1na8iPc3XI
J5d4m96k7SXUtTMY31Dc99DMUMXlHLdnj+IxdZPw0kzL8zkdoCW9cJdg685hP55A+wIi1hqns7vA
y284s2C5j1nfJdMz7kV97WHTGORc1Z4n4NoF6hGl7Qkh7jRXKAHTkEyR+Kb7QeeYI0yTEMYbHVjz
QkCFXmgOtvps4/RsD61GXLle9/b302CO4UuV1/l782Nsy0cUy19RLzd5yv++/Cv/6zf6IR3m/0gc
jG2oL+NgLp6q////fgiC+fNf/CsIxpJ/6FIYIKZNW7dc1yTtpX+rG8JebPcP7PaWQ8vSUphoHft/
gmDMP2xl6FIp+Lm2KZj1/vkP+pwfGTHqD4o8Sum6lLbpClMXfycHZg55+SsExpaGcqSpu6xeuuHa
wuJn+D4ERqEHCXI7rBdgkMa1l/X+MUqC6Pq7hJyLP7/fP3AFX+RUUkiPIbbm81W4D+ZCoZSrm+rT
VaouZu0x5omkKzG/o6QnF/GsdnE1ZGpbcASG9jxqlKTc16+vzOP97sog8VyhMEe5FqE6PE5z/sm+
C7nJhzoFdZJSwy9pBWvZ9D4Bge1b+6q2c+sEGuGRU9Pp1xedb+evhzpf1FJMRYRSCRNzuph/qO8u
2lhZQvOL27VM7ZtbEIrdmeddhwv+6+v8fHPzdUgCNk3lGMowf7xO3xd1aRqkclZyRgAslNtV4rVq
g6Hbm+hhnds8q0zyZSbS2+ObqiuL4unrH+HH8fPvW3VN28VnplPD+PFH8HqjoDfIkSHIBzrsE9WF
LHfGP8OoyIgi7ekX48f51QO1XRceo2HxGs1//t0DzUgfsYNZV1d3Db2qoq8OoMs502Eyw3bYhfrW
aCxx9fW9/fJjZMwI4TJ4DfnpqpQ6KjeoIT00HDKuU4n9LmsbOm9VHajwN5/lzw/SRhGr83o4JgGU
ak5r+u4WnbYYVOdTlmvr4cKsshlMDRHm6zsiderTwOQi0tbxv0JttuWnT6trYiWERzSiPkeAcvwd
1lkqKSulFda5Ojh+fbmfPzZbN0xdp+/Fxaw5BOv7e2pAonHw4p4KAYuyH7u1RMmAFLi4ifo8WEKF
sdZfX/JXj5GwB9uU85QLP+3HS9ZxWRh6YKHwRBALOmSEDlJNwfnXV/nVcxS8eiY3J3mQn0ZG6LKv
y0quEobRq2l2ZwV+38Yln7aQzsXX1/p5FLJw6C73o0yHBeHTZ+azC2XyhP2mLN88pYATrySRvxsA
PfVvHt4vbsvQdYGb2tINRxefxuAI1DxtbMXnpWJCdkqTgHVUUpb+kCU1nlOrnORv7u6Xl7RZE8gi
E7oy5s/zu2Hf+IUpDQj7iwB1EOdyf4n1aIYJgzAHN1D+/RdAkmRu2MwjrvHTcmdVwmmqEsdMr4eE
lWdRAfgmb4HGkJvM1stoZPubF/sXd0ipQUilOzZvnPNpkh6hejeaQnlqC9iF5AcX9OSM27JDU4nV
YfX1aPnFK8fVUMpKthXzkvvj88R35I9uIbm3qshgFhaFdwmQtHqyysqnN19SP3aQ0dm/GTo/rvDz
OmBLCTdlfhk+Jpcfr+s70ut6R0fV6zjRBskvWB9qmNPWGQNy3ROr3/hI3jYDujpURp398PV9/+It
keyVXIvdjDTtzzsMVYW0NkNoyLSJ3Uc7r5ACCyJsqJh5BOr87c9UGuwLHWNe9njZP73/GIUyoLhU
IKwCW51fF0ikonhZi+AtddObr2/t5wGEDI41z+HGLMEo+vHRoqFFUtdQxQSqeBlPJU60hgI6c26E
QC3sfjOCfn6SAKaFa0pXsV/Fmvrj5ag760q6XE4LSjAUBIBNzyZFDs574Vwz+7s3x9XYiehsgRFQ
Op/GqyBzII4/EOujrQj2lrfw8O1FheyJFov4zYL086NkUeDuePc5qynr02xDKm5a9i0+Ns2UzarE
apk4xa1HV3TIdfmbW/vVg+QJOjxL5jdLfPrcQCCWbe+MoOK1+oLT87QkWdWYBY3h5m8/RFuwwTY4
net8dp8+ssrAgIBNgZOjn+5k5ThII2w8wiZmiik1fzNA5of04+6WU4uubAewi2tzuvlxgKg49kDt
UdFP4uohKpx3glF+syr8vLHlEgb3wgxmCuvzQuRRdKEl0qOuiTCLQcI/H/z6Xp/CO1Fr6zDNT2O3
3//th+g4jrDN+bZM8/M7bQz9JMIiJZBL07xNNMXNvqj08DhFjXZjQ47cfn29XwwPx3FZ2qG82vPq
9+NjnHJDx/hALUWzqdACojEw/XsVXQws1VKJ31zu54WB/QMTCRRzTkR8+fFybQsqgwWoQCDoUmLO
qYwGVj23zr4Vk5rzz/7uyUAx6HmgrAk2B0zx6eRlKD8zcA+XC3MmKC1cMHZ4ITW8Nsu/+SC5EFJR
wxG81Ow1P03GRkfMiQ2lc24f2FdRX5jIIdvqoEcgh7++1E9Dn0s5psuZmzeAufHT/JFJO+GYjPui
5OD1Tqd6Hbo5puGvr/LTyOAqrmTDbFrKEtL4dEPdWJYUrmYDUeXhlJsyc2dO2OSg7Ii/e7DiHnTL
4Rpciu3yp+lXAcCB4wC9U++b+D2LHRzyQznCwfeHBabXZtFZtit+84n9NBa5KtUGig4W11bi01XT
XlW9Jn3mqxxbpZ7ezJGOg2EtdAdTdaR+c5PzSPthwpovx9QoeZiKz+7TSNQMoypBs8EZzCF9pA59
9oUMmu6M0JAQa7VODGsm5pi10ta3pVLh49cf6C+GDfgAcDmc09k0fF528khzGi/lAyWqarZzUaFF
2iF/c5s/TZrKELaSBAo7mOndOVf4+6106IF/HB16VSit44We5oSSCBIddEnZ17de0zrc4BT0V1/f
3M+j1RDs/AyOeDZT2eedl1/bKbIhcnvshvaOS6owomi3PVaWG//m9fvFHRKMbPGWf2xQ5KfXb/R5
wp7sctjNdb326g4kPjlt/qJNZ+OpPRCeGBTdbekNhEl9fZsc+38aRoat85Y4BDMzmsS8ufjuqDKR
MENsmc4+yNJoN/VgDeBYZ3lKxxDg3pADk6oj0ZlqDpvTbGfuxxmOsxU5WcWcaZox5zyVpWYU+bhp
Qk2jSxu7brAroTpO180EX1+gE7B0n6CcpDA6prIJuQxxkvCVsCpoBqp25K6jLJ0TEhJ861gMbpfR
FiwITsTGx1hzEd3h7jgPHP7/abT73EAC6MSEdFSasDcT5N0WjkI9Dt9Cwol80F2VhnBJYBa2JUKg
c6FSO7qOfVv5ySsU7hjaV2lYsyRDs6wlt46Em5akjiIgnNx2qcY0Euja4sFrb21SwNxTdrR8LkRZ
lmNCCaqJVNstRiwmpb4sNM5EOm0EdIh72BAtAha3VihpEQut2QVHW5tUUfPUlQXSkUXa+B6lfy2D
fsahJxOnhlmlFZXoArJ0gPMPgXjdlFP1RLpY/CoI+ogWJX3S4KQfmny4jsFl1NsJ3/p4Dtd9EM8O
Bq16y7GBtA9NNwv91Z0iU7u0HatvN0UFJ3Gf1a1frpsM4+J+MAs53bXM93KvIc6ml4m9mfj1eCB+
VRRut+/oYwakNrlld0ZvXB8Php/S+EYg2IxgzJKypAUYFv59LMRorvPK0W4hjI3mneeERNcH0vK8
c0jrDAozR3G6MqYa7DDLdzXuJ7pr5mNva2WECrBAyxi7kYiXSdYM7TGKyza49ULb6Mjs8yyx41CB
IsvCNBNuLOHX5DZEEdMQMkCTvrad0GQqmDcNuA4BuQ8JCBb9CIxNhZuuU62EehK75pUJtzrdxBhD
omOR0gHZ2PEMVbGLiO9ZNUPgrvoxikzMY/gYafB47bhp3EANm2Bsidq2KqceTxoEjtarj0OSGRc4
p5/IEwUU1T3NkE8kRzRj/nSIATb1AXTYtMVqJEqeCA+gscL0lYAGO3svBdnV29CaKuxNRdpUQHDG
poixi2gtGpuuqjS5DT27orkG7Z+QRTqROUidRRZkNmJTSV8GT2xRJRZNWJQLLd0+o5v8JennpLyu
I4m1i5S8Vo2rptYqGeOSDebAMIAIgO6XBpqQ6rFN47lZTiMGPyL7ILJyUxg4xUVPY6/GJWxVE9id
yaAzaQGEgarkoY66ryo60qeV69cB4MteattARtj6Cchy0oe+8vTs1He6wnh246yUu4ByiPcSopx1
rgcWLPtWZeYMFePtMBsa4ZKswackIfrsQHMfJNYip8IG2lnEKNiQ4YxxOe4iu6SpllG2RmwTwW7Z
o6YtgT7NURAr3/TMXWEXNXDMVuPgrOy5cSyluk2mQbylfmMVgCDKrA+2VZBm7tmsRIP0FkSBrWOS
0kQXvncx7y2efWT/ZyR1KXZLoUt3d8DTnA4xSiqJ/CAs2t7jEWcKBpuFGnwkC9DPxCPcUbMgOKtN
gPlPOdqZQ1+PKefRQsMphEo/bqAPRQiM0x0K2qE6KAt9AMmGI2UFauF9HRFaD0FDK479VGb1Y21r
tOnojNLBiKUARFA4hWzOrdRMjPMShLyHfFk4AXYOTADnhvDarCUbkk+UWGmj5mk0IfXNXU7Gs7Zn
kUmAq5VovO7bFE/bN3BPbXQA66V7y8BkBoXbRwrvKYkxoXqrwj6Ljqbe41RJdWfaUQ+17SUAoTyJ
X2C4hLSuSd4LKpgefkcTmtRCOABwNBJlPemCQiq6L8e1gX7WmT3dQjNvcH2HQVU9YWtKpqPb4JSE
5NopdYhYI9G5CC+g9V6bg8FiKUXkwngBmFpfekON/W6Rep6XXtZtJ/MUTVjej9dSOFV62ZRROZ4x
CBoL6xPnsOJk9Go/v8+ZRCIKc2GX3INOTUAkIp02TzNBoNdDyzqknAfsYyRkbgnLFg1eFYOTtQ9C
x68pS8eoAIqWIYEYoKMC1+G7c5M9uFdULUorPHEnOhtnLlv4eIo5n/S+hTPZmYMNkcUTfji9R25t
ET9tIhFrb2mp1/5LgRe/WhZ1nHgJOlFddg+j5jgauYoG7GQwPEbcPbhOmqM2DxxrB77VGt0VgsCI
kEbCGr2YxGhS+QafuJbf7Hc/b0AVhwVXUFSl0Mn+THza0E+VrGm7A2vBHIZe8tIlwm3slrbS1739
po9kkWZXH9uVuUP6V8uEFin//T+910//+V//a5/1+3/0X79u2P4fbMUKjgpUpP/j46Z5CKun5ukf
b1nD+3X2lL795z8f8+zpH6eUOvwwrzmt/vlnu9f//Oe//um/e7L6H/TKqMu4tCZ+7Mlaxh8WnZ65
IK3r85mBC2Z59dF4FX9QUbUp+3N6BoFOU/evpqz9x3wJSRApexPq547xd5qy7Ct/3GtaaCd5m6lm
Ck6A1Fa51Pd7TTqLU0vDMGZbF531wwA9jsRiLUifc/ha/YCRyJkwJ0SvQfPfzJ3XkuvGlm1/pX8A
HfDmlb6qWJ7l+IIoForw3ia+vkdSOtFbddTaESfiRtwHSVvcJAEm0qxcOdeYyNtqdbxzzxrUV/ub
cOcxpKiALePnJDBmTotvxQwVdLPZqaubz3arZ1/Ui7604LqdmBcVNSj14gRThoXCfZxEfepHYkr5
/RVlvZ2WgGVPAr+tvnM4oANsNL1L9i0VQxn+rFmpBaLzl4TPW7OJgs4TAaCVDxPzLr0q751x/iRW
+B7wyBagj2s1gDz4xa4iXCS+tusyqs1789uZrVPuRQHq5ac4IxLm5uZUf6gN+BdKcUIGE7iS8+wX
90iCA1UdjloeBfJ1cGYf4FNfKsu7i9WHgUqMTkCqsZJTVYxntukHrX9Kmuqb+HMfWeGqrWg5dw6D
xk1OptOdK89FJJU84LP4BbovAKN7NOdNb0xbYqtrDuYCa4qDpu2eYkpo8P846cWt62evnYJHMw51
604MxNH2KeHuRtp7bgDeduIhpYUiXvNG48RqtsqxRXWF8pUP2QnDuM8hObOePztZHOhVdlI045Qi
3zSV9lkvWd9TbPSm8SbMAc3xdMw23QI92vWpFriwJSZF64BbIRxys/KUA6tfZM742XsmJYuqsTDU
4dFS8hNFIeHv9kX/3lcdlVMjy9Us+iz9lSHza18VmekhLJSCetAdUWehVqK8jq4jaEPVCp/Mud5m
lriyhYP5qBZMuvKVuMdqig9hWp5qp/2C7XQ6mDQEKLFv1Sw+oB3dGi6eW40WoLo6V5HxmRkEJc1I
ZSO/r5vBFUMcTkwq7lWHqF0WnOSnKcsDTDquC+oEWOL+vA2Sz3R1sYLlqWXDlmHwza7po7V5buQS
1iaWQxQ2P1C7jtI6O8nelSjxKje9/egXuNizhZHdzG+tjSi9nUfLz834CdY+MCu6O+zRPMMJOlJW
eS2C0Sou40qOrbas1wWgg7YUgRxz8rPOPKwsCPoCIH5VNjv5d/K9Q6t9zupC09qjXyiHhoePsiio
Mvtkhs+J7x4i+oAdY13H2anhqJcRLN8iv6HM1YeRql75Hq2CHqoe5Sflr4EESikuA92MT16h3VUh
WFt6oE+PTHTtU95wyTzjCSoXlS95L2r4pvbpJrT7Z7cyH2FgLcaZehE/LL9DS3xSdxGMg7rpIL3K
Yfutp0XQ+dbJUKsvtzMCkFYLaNP3kT6dEbIEqseZlzPdsGM4I9YAcMVyrE8BceXJNKfAQ1wJukv7
lFfXMv9Z1d7lz8Li5tI41TB+QknJjC/tximGr8HyPv7VcJTuf1noEscKZos9X7dtvxYdv8ntz/Je
Bj09qcoUTNXa8rM3oLfyjqhyvEWJeBXNW9erPuT4cnk6ckiGtrahovRKjklV83dJaGxG/n7ojC99
h2tkoEXzpxyBDbfYKN4TLYgU/lt+GFvcUwaPY4QTbXRHfDWe5Tt7+Xn+amoBbrLs67R0yQNS+a98
XfRow6fXSM5ndSm3kABSwOFNRG4ddp68Tc4k8jajzHgrqVHlHmJekt+Or+VnGEOhqKd7g9cvE5DG
ZiM8JKV+aCz0arxFXlD+KPktahLh1dzv5bwkX5M3kWrsQBFpU7Zt/vn2hl5rMxnj7hUUS/kn+Y+8
HaD5CG7BwsU5tCx0kPJbbKX+llciw/BYCdSU/REU/7Oc2eR9ysaZc8C11I3Lxqpr+yR/hzqdB7W8
ktX/8t5gIzzJZs7oWklcw+a51VIapig+cDUD5Q+ji0/JO8knCiRZMKjw8lVUIc50plTxQz4NpBtf
RsmiUzofQGVm2z7Il+XtESvuY8q1C9a+qjNOFr8yr5UvxW/uPB/MVBieWraO3K7sFCBPPoXfrLTK
3stfKZ+SvE9u5MEROSVRf7Qrzs7vw4g3i/gEAngFEQBnQ/Xyzf/6ml5gmJz5l9c5kdhLRbL8baaX
nuTPTZHrJqALfomGHv5dhWVdjgp/yYSy39fR0KA511F9Ef78OJIqQIQoISRT8LLYQnkCcsG87bXy
pGR6gBI3qJT6Szcq3FwxM62XJvIGSIPfUTFJoW4wteLd6q5RwgRKrQdUM/TtJ250Z5iAVEbqwZCM
Hx2uQ8YcEFtRnDrcIlu4vDnK/NdeeZZ/FU58Lf/V+ARiKWTIYq8502dYUVRG9v0TPpbhNi+WGzQN
gm7c9xadaj8qanSdTe7aj4z1lNQ3KRXobSeCNBaHtn2Rs57L/8o5dpB/rvxNZURQ94hxmP60qGUq
3Pb1/JnH5UnoDNvqvaDCCfoEaZI4mMfsVIzmEdiyXKhMlYmc2V+01X7KknVDR5Wrw8wC5uLMI4Zh
J+dQGZvIe6kUciLle500q4EO48vBpLpfZeyvRqe/GUFFwVp6lvf5r2lLpwen8bfWRS9y0tOHfs0z
uW7KYlk0+YN8rTLndcFSIUM0+XXyNTlJ4hB3jxh9mChrrDa1O7/LdxgMSuxZTsCVdpbvbe2i/JbL
g1y8ul657XBCYDOErmPSg1JllS6A4whtJ5fKjAfiznOgJ9UJNw+Ar2IzWPjAu1fsrj8R053wKg7k
kw6jd4ylX+UaPxNldiahKTZEYf19aeqY6piJ39Kke3lXbkzkxl3I1WYeoiVnXQ8gQw5p9Byp4Q11
I2t5g3VXr8tBucH5/UThe0gFsfaYqtS+5Mbn5a5RQwfkD3MnCRKXS5qgNeQfUh4mlqufPi6SNknA
wb2LuvFFZajLJnYoDaoSBd8jjZVgCCpV+5SPoc9eh3h4Lfv4RJbEmLLLu0EHHUYoI/LT8l1yfZS3
Z4x3bKJfCoI2GXaaRbjXPbGRYYhfW4Hs6W1YP1mTRrXSH907Yk+vmpiDMFzgKd4UKjAKmrA2kpN8
LVaI62VMb1+rQ7wrMGYOq289f67M+G0wp0/FqsKFHDSUYZAJe5cXa8C1FEJ5y0OE++N5svWgTc3A
kKA+3L9lOE68cYp98akYzhPq4oWMSeSanVPwZXZiNUz2hk1OoDHfUYq3Dsmj1BGE+8n7yHitMlXZ
IvItTbXCz/GolNn3rzsGkzl4yHAuB2ib1Pldyrwll9SMiknoiF/yz356MoS2YQPzFTbam5dcCcP6
wLAqIANyKrNjYegvpUI63HQtcDFA5kpxFwNgxSkiqFO6aWhU69yDEgU2HQIKog5iBJUOGIdTYNph
ALqDahltj392ICN3faZf59k+0dM1VUwKPqELtGDFQv6FQmbGwdimE3wLiKpTKLdPwqMcDQufnk6s
j/KirvpiDSkFrukJXfZZXmu87934LQo3bTZAwkBA73hfpO0DaMVBPoYBEqdDagXgPU8acCzdY1nV
va9G5wmbA0X/vnbZipD8OAxVc0zVMUhs7wuPKMY135EDfcZlKKnGc6T5m1qZdyNf1hpjMNEBZJO4
WXOXOt++E0yRsUctvpKrkFyNMsN8d7HK0M0P6q9xDDGiABuhU9RD7ROg+Pn/zp0Cx49W4+DfFyVx
XxOfKPKXq5NcRRXOgH0lXLczoB0GilybW789Jt18J51/5aVKpsCoDfF0A2NUl48G0lq5pvvG+EkS
l+k7dO4d/LUqxbgEJKmcR6lNJUW9lO1b+OPZUuYgds5dmB/skXBG6c6GxQRBkF5WU9BWLv/ApVM/
Z43nJN8TGcZ6xFzqjy0T5hcn+aqMcOQ2SkYUmClxcCCuMAqi3otoMEmrfS8rVVy6OYsrnfg2tRv4
EsVJ/r9d2Y81iCaPcFbg96sU06tTv9QzEzqDXmHiby3ts4HMqgX/2tC5ggAK8rE3HabmRV5f/q2M
44bsC5jFs7yVVh0O4b1evMuQQMZO8X1qVySphjuSWqsKSsrlGdUs9/JOuyS/7hmQs24ErUnF3VTs
ZfvJB9BHe2wtYMGb6zDtz/JXU66yMcgKy6u3JldmzxT3a23sTyJjj0rrFkr3EkcnUnGXNpO/xVea
lZNGdxySXCJD+U24hJ0nXL1XUcihlRgeL5EnjUsN2HOefczJPFFeMn8aNoQn52CwIMoeMHvY72Vb
GYtazXCWNzFp2nWXGBslfsbB41m+JOM9vwEf7Wf3slmUmKLker6LUhYCLz/ADaSciZmef0omZBmX
kcwme/dJMeaXDMmcwn7x/FcZgkHpWsTzcOBMh/oYpraZE5Q/zjL/H2TN/s/c2v+HiTMpUeMo9f9O
nD3F5X8F3/91/Vl8x035a+Lsz4/+kjgjKaWj8vM05CQaic4/ixlM878vh86yQAiVie7+kjjT1f+W
NtOcS1t8Vofq9r+JM934b4O/40AVdCZVDZy6/iu/92dE+0dW83+Tnr/WGcgbYHsuADTINB/KZg+5
CUpjTSN5pCMv+GsuQu2K0pwrsFITO/uVgxdnbqB0TkiuLCoyyguDI4iVWIL47UzsPHAEh/iOw49G
la2jJ9d1yVqq2IE3QDP3nPja6Z3fCI1+qB8sBJK2Y9iojGgmz/4pIql8k03HqM1Lz1OCua5fkyTC
Af1gpuZr5lGB+Muj/Juo/8eh+Z+Xo4KezCQC4p/6UwpJ4izCr27JcdLbiF1Ok2kZ8IcIoLwbnQeH
8v7Oc9b/fNUfSjt5VYeHoZoWiSGXZ/7XB9FoowSWq8CfhcNBWJ4fYSPehXFirLNyfPzni/3NT0R/
QB/TTN10TevnUx96XUFdjMvSaNync3kbJ8WH2tewe5jXODF54BQ2/WOu+EuC/S997UeO9vITNSQz
HnJ9V0rG/voTnTF2a6uZQSrY6pJDwnIxdLjyUVMf6Cn1f3r2MA3ZFUy0Skt+c/G/6UMOXZx6FtU1
Hf3niUJuZghYIlB/yqzrayhagO6aBUnrYVGpYlsI+/DPTfxzYMnnyW+VO0fNlSnpv/5Yb6osjFpB
4XuDd8g/OaJLlmFePXDEftOMU0j9Tn5f5J36m97799cl301GHIHozxICEo6JKIpuXnaNh+Ojd6Dq
cu1rxpWv5uNKcTxcofx6Rel68M8/WJNpy1+nkssvlvVRtLLFzCTv7Be5R5kKjAiNkF9swqACY5ET
hnLYDSGmA9/VhjgIh2u8dMVKA3MyxMVvfvoPYc2lfxmmwxm9LYt71B9NbqUU7CsZB9WJMhgLPRek
BQsKLbO8cf6DS5lS8Ys8CdGlY/71t6ZZI7Sog4qg9RWnVGHobQvIDzAy9d8Jfv+u5zITURZFZ0LM
I5v9l2Ydh3zimM4S0LOjbzXScQ0wItL7RgTPnuP6mLD7n5/k380OCH5JfNjIBC+rz69X9JoEVJxN
3bUwQT9HFVwIC2ejUccxzW0fpzx9zZTk/M8Xvaw0P7vPpawPQTyiy59apUKCOAsb57cuHjZqBN8D
UsAus/OHOIU7BF70wcxLzimKR7PGKzSPqfDUaW5V2OmqRhZjA1vkNsN8qQ3heaCih+oSd9FN8uP5
PCyTwT/oYKncsPjQIpMSWLizYcEpxjjbuA4AZgd+yL+m6lgL45aGPhMtHyYoZL6ebxH5LufkVVju
oTeKPdqaQz6hTYtN7SqffzOe/m5BoBCPswCUhtQK/BhOrTcicZg0FgRoBhF57MHNj1GZnjmJbX7z
xP9u7FLXaMvVTiqiZTDy6yOvq9TAYETSqpMB+qymXvVcbYq9A5icc9PCRavU7Eii7NXOWHznJP3N
8/+bectzpbqLEk3TRPT31zswhnZK1RDRg49DNjINqCGJiesZrC9ot6FvwiigEETr/4NZg0iK+IJK
DBeZ+4+F1/fNTivjWMCX9A9Kllc41UB6hTLS/qaV/30k07RMkAaLLhdTf6g4cf/QvcIq4RmEXrvW
U0w5Gu2p1QcoBNk9y/3pn4eU/u8zsoFalYI8dJwq1/txQa/O8m6oOAyVo8hx0mJp2e1m0scgFcnW
y1uybzMuWsVU30Y1+AF1TI9tBpAVuGxSOyZmyEGNUQSSDqLAeUT/rLhMq2XEcEmxRv4PWujXG/7R
CUKqUq2c4/2l7cTRck7VvSZ9ftQGCmATAf9rf1OXpv97TEJaheSujeDasVm4/trtLKEDpwGotmzM
Ga83GHJGMoWvoam/RBj5WDW+gZzR5vbVkCaA8mzjyvW1g5E+FtWrpSDM6GI6Cjo4GFCQjhUept4y
J/zzo6Sj/FBTsroZDA+WV9czUAK6Px6mn6Qah36koXPsNIC9QYHsknMne4815a/VaOHOTdZGiTES
YsSKZdoEmOTky2RyidyxvXbND+R5L37LxtSpHwqiWS11KdfM8o9pb5negROGczJm+B/n58jRAYEM
TIcJ0/7CCUks6/qW0lJOfZkRRZ7dDJypVSI+VoRCi8znbzw5icqpyoIBvnBLzml1hMthpixg2b4h
NbqeLBZlHsjtW5t/9I+uhZ7ESqKdzOo1ZXWEw/lcDjz3wsU8qGloW5WDiimtV7VZ3Zsokbc9WhkE
tFQUXppcreKzWaTk3Po3MXiLERqDWSAG7yzlGxg4KzMWCXC7v+qx2KaY8k1WtSxhtSyghLuLfkqO
Ps9uBUHwum+yoyWKY996u7zSl5MLUQUY4lJvQBMqFe9H8n1HXm1bgnPHo4weAN48BfvyTnAEtg8D
+pkPadyWJoB1Zq+e2QV1ZR9Qwh6ztgSoC2axt8Fj1PjkrHwIMYOLWYVd7ZusoUcp2p09zwgMoPyh
tarXnT3KJYyvHYwZsgY3pDTEdLjcCD7Q5vm+t+Gaux3UGuUgQB0iX8qPil0e+07dpGp2P4BZFhmY
XY8Pmgk/35EPmA0qyiH5WC4PUvEY6JU1qQtR49dMCvLgNafcCDkhUDWqAMlaCVqBXcODr3FXRuEe
NKu9U1GoVTrJFzs5Fl5Gk8ZnnD+OsfgY1PlFOblG9VCMKFgH9Yn8CF4K3bNpQFNqxEMd20ut9g+Q
OVYDtK1FaOZHOI4ZByh1kZ0pnOD9k7Wre6Vcl2UTbti4ribs08ek2Bio1nHrGNm3lf02HbKtOmKq
Pvt8Gu7I1MmOPsZXncFutgpf+oGT2bo0tvQkdTFUVCWYFilQw0SgF9OgkoyDpHLe+H4Pk8Ry3yBz
AzOuZwvV8EvpEFu0s8K8KBtp9vMHBOOUBuP/WuXpjZq7PQ8ZZVZDM1MGDUgWgYLTr6kmZKpNNXfx
iEQA3xlssZZub606Oh4gjlaEn1nI7dqdj1tvgvMtbQCSuIhf8NQEBJWDQjfxAFfm5Bx3+R50r3PV
6cC5MpKV6kIJnWoxUum+sluDB4il09Tzwah04MJl6hNIGOJiGbvMXXmUWwXYewtXVYKI0S9Uf32J
ZEVMbJQZSQv3wzi621AD3m5i6zLp9S28bQxjCctipGQLMLdo/jhziizIvE6zQ+zNzGTPW608XCaQ
RPsjhpFjbY7ZIrhxdpYhmZJ7B/ms/Uu3AznPcvWS6jQ6JU/ZgmrkM5I1wC7OyyT3p15jqIu0pj5h
cr2V4dFPbRcvmyQ6NJKm6UILMRny4A/RDCL5W6ozziOoPO/7uNg0Lrpzibaa3SLalAhgl0IRkDdx
WsC162sgD5j4051RJU+XgYH8hkPMGAluGgOO1Jv2bJCJYywdELruy9xigAo4ZIqi3hR8+aRyYlNX
/oOOwy5PujzOA6smTvV3ZqG/WWZ2RFK+ilzzXo5aDa2jR0XOkhzyYziSptZwgoeCB5Jr9pDyJWfH
8+5bv9l3fnoecFhcZpIgM+bjvbpBSvMiI2OTMhQNFu5CjaGAdqzrje0csGZvsYgfP00l43TJEls4
jHJPRH3pAMJrKGHg69HOzrRVjpfZEoDtedTS89SmZ+j6Z31IkgV0O3qnd6BkI12BhT5Wg7JWTP+N
h8nHy6NvpWeFdHri5KvWiVc9RSrOkB0ni6kkRasLC7DfRCPmAX5ClK2g8J2s9HjJrVweaGWt66y6
yYC26l52vgwqOXXpWbiRl6774igD8aHcY4KxzmJaFKep3aWHA8DbzTXThZG/qhqKhdq6bnTn9bL/
S5gELd85aFgOLQyNan5F7b4vgX7o8S2N3EoYXv/QltGDsBjDFUtIX5RfRhgD3WGPYclhNCv2wS2q
z7oBqYbIl7PH+8sw3t1KB5IVHGV+qwj/mBo04WzLwb6S956Y7D6AcDLBWdOzbYf9ggvj2ztXB1FB
DVaKL7MQ9a1ckp3a2uJvtnFzlhWmnofLfroe8n0DFYiFDEK6l6N0UDPOptoSeyTZFpcGI5JZ6T1l
9fHMRn9s45bg7lk1OXCnF122OpdZn2oFxvRAfQOIetqtSOhOpqBjmCSblzSWh+Ov0aP66i0WPQeF
AE677OeLWOiLxjWbnVcCnJLLgEYHNzNt7fQJbps6Vh4lvQR7JpqsgXKN99oqVWAMEjoOy0dHVT5M
p4q3od2Mq5TQdNTrj5G+tqhc4Gx2So9VpvzZV7O3pmJNzLszsDdsLdnWFUXD+d8wrGfLPKtG+2j7
+TMn6sMytAFKNsMLLMd2JaiFrIbcuGrn8iaZHkqX2QhrRNBoKgteVJL4UcpwnfXyAmn2oPJwy5C/
b2veyWZp3cYspUhpGyHXZ/p3i93iNeTkdNP15Ehzq76DMYzlZ83VtRriYJlKuCaGoLvE1t89t369
9DKjZjbCvXNFAyWrnIIkycYFfdmYABHSeanlJyQ9FajH+X1OXSQ7VumuQqLBpeloWy1L18icK6DK
NhBZpXjBPKTb2OIpta91DeQX3ivRyhDg+odPwcCNzGcb41pur10DHmOIZgCCa8jozIPtZshzqnKM
EPOvArxf8nXpPH2IUdMcwrydu/sQp4yVnLpMrzcofWQSGAcl3zXC6h5ACGKTGUU5RQMm0gMKHXZS
pDz6WXFDTUm7d3Q1vaFCzpqFfY0mE0poi8eJZad3qjE/AM+e9vPwOhYT3bcm8Km7eyOevKu4B8wl
AJ7hb0vKV5R0x9rt4y3HTIQn4bWRhlekLj4uvVXM00atsG+Ui/FlqnPT9EBdKpgo6XQv1y8Zg5qY
fOWCChcX5+mFLf/VW9bW8cK1CvrQBEu8Eh5W76LwnaWqfMImBDbJeEj7+By3LUB8dW8NjJq41toF
lWVX5lis85YpjFlW7ofdxto3XX7skN4A+8OmQMF1Yg7ja6L22yQq7b3tv1kN+c+4Se819z52OucW
qwrn1qSuzhZjf921g793agcpUMSpvwP0qhsb86YlO3RTGhUazXq4rh23wJoISPwig6K7yQaX5xT1
WCfEJqUo8/gxptDSkDrgPa1MmFqlfbkA9ElqX3zi4XbV21+TepNTP4s3YvlQxeVDPWZn/cUf52cR
D1famO/k/EeZBR2TvTEUOUzfBlxIOow3mHFSzp83YQTDQ8nmDQRMDEkdDSo1reS1RJS4IrGFalkZ
i1lbkWOgalfNbsIpTm4LHSSj6Yp4n6H/hKmsYaA7m9p1PY3bQm/fWqOrVuqotku1z6+cAVP6qYZs
zZSKySAVpRmWu2PDA+7M4Skx7S9HHz4o2MhBNsNQLRr1w+qTd5y+gQsq+PXQIS7bpWIg9NKACs9s
89a6UOql0KvrQVgohG22BWKiaKrR4PY6r5hJnG0MfuyELj9NHGMDXyI5gdlHEk84YCEna5G+wuuj
Bu9pAFiziIz47CXVsTSLBYbC2trQ2owdWPg0qSsF62b8hbRFE3OgQs/bYgUZLRlqC2rfb5Q2vqUe
hNVR7jpoa5gpWJ9VmYZLboq0JPUXhR+uBBtAy21vL2lOhBXesrTj+wjDITapRP5GZy5TuXSV7rAv
befmspzIxYg5Hye6LD5bbq8CE2+vsUw6UoRJQYpmwHFjT4REwSpGHQqbpKdMpGoLyw7YmvokbrOC
er0EtbHDxS77Ht0qWT0IS8KivseRuFyOkwqovIQ+iZT/jXu4pYAEh1YlPOmhvL2MmK9WrKVq1cdy
ZLbrOjaPgsGfDRoc1t7ED8ze2WOzMeYONz/UNbMzvWlesa3YLKVFkSLMiJV1VeMBqxX3DO9y6TgU
EMkZ0JKbm0uY25h5vsiw9Aiz/hDKdGaOVynVdDAXCS1blxUW1vGiMdedQtStR/kxrJJpwfq6UgTe
kE54FcXjnjqhL6qp6xuqXJbhrH7lbtNj3VBA7zes/h7nK3ivpbhJs3stKdyVZ+Pfrerduo/iaQcm
YtfN1ZsaifXgV4c4Qogx9UVOrdahtxuVZYBRdVkk5XNq25xOssB1ehYsUiquTyuzwHkwNH2ElxhC
N857lFQpZknxWWm7R2r/MKaX0WGF09HY31vTxKanBQ0B7RW9NaMXsqJ5da2ndrZCsR9RxIRQ29Gu
lDSoc+XKtJN3mWScW/MGbxeq6Vi65N1I1xggKgfXgfSb2IHpM8CtMl9X7XAb6QqYaGKXPPVuC998
u0y8OrOHjLti2Sn7Vex71WqIQV1zRkGdiraCUVCsJxzgMSp5szus6KjoL+fNoHeILEzjtp2dXTHF
08aoyPHqA110SsOnFvQ2JQDXJW/xS1ZgNWIH9kciQJceEvgDovomfgFiOxjh86wlAv/qtFpNq8FR
P/4M+8Ckk4pbRNRrpVh+XwaPQ7ZkaZUqcpKwPRpRwzMFXbq1+vIw26m1RzaqivFB73oEzLZarsWQ
ujdOZyZrfcJvcepU7zrt6a7GoMarTnQ3oqrHndezUctbVyf4pW+AI82uCoT30q821DVUMt3ONqHo
2lM9rlhJKWWMmoeQasutUykrqjrrm9Gq2KJA/EUWZ95gb0M+wsNrAw8a9ZoASL3Oyd8KVQuvRfJe
UksFiN7DZpq5r49jbZ+oVHbmhrpxpwrYumFb+XX4Vrj4fwsr8q9H+a+yJj+Bogb2Y1qi6R5bHAzj
kUl18HljZi3HPGxutKpqbpAw1Dcic564Vk3lbtzfDoXe34bGlRVyIjKUtnd9DqcOvwW9QBA9qC5y
oWgRpcDuRcpswzjbO5h/kWK6uiTiZWKrLqD/e/FTY9f6YsrGp6jssivR6A2zk/vgMRcu+2Rfmdq9
wdkpjFRA05XK0pNMbPsuI1nEFA2xJBF7419A4MQPFv5rWHB+omlasFLs6FOPjeep8ncCQ/NLBAFk
Agv2ZjNZ35neY48oU2SODF1zs1tOpQWl2Pe/L+kLQ8sfGg6Dqe29taD0FcV4jwvGjTW9Tuywq5p4
r40rdT2EHosn5RsWgd9Wi3twNDFmepHeL5tmZYbhC0B/DujcBi+BvCikK+0mnqOnqrL2sUplS5sP
7mromY8qtwu3GDUbBDiLGDExsOxkx0eLlZo3Auo7CNfap0OKmrSKMi09awrcLsW6nT0nFccofqvd
4BovPZvRhZWHxKc5GTVvyNaDZhdb1UMFpk2uvyrsETR32yoLgqxnTOofrcs+oWHz3jboMvP3y64w
q1kWI696poSQIMH/wBaAeYekXFIX+zlOtyIS1yZOIGqMS0fHSipTRFnOpqkX2ZdD9ehCsL3ARDC4
JOW6smGjSqH8EDXppkaUJ3Sr3yVTg02cwOHecONb6nkJ0qC5rEYrD3SnVa4GhN9N4qwz18hWTeG/
MfCzXZZguVGExRZfzHivpvl9pojuKupbixmJqIH806PtraDGzouyLsorSgtC6kGF/kxV6rKZnUDH
42FrJ1GFu6fPpO+f0pJCdScynoceZx//MXU6HHMJ2e7KbjZIhArCLiyZ1pd0iFyYLgtmmocvaWn+
cYrlZIzQWclf+p6cZs6DIQ2+BAehXDeUOi8o7C0Wnd5kj5kbnijsS65im3LLtvbETd0be9aiCL07
KNxJAVtMNbc8BJOplUsEZsTqznOAR/cmgQaxdc/swzzsjlFx38TRd0Y57K6Gir/iyJPaHQyMdnmY
JEu3GaVLxAhkzxuKGz9Wo0OH08omS4h1IdGQPor8YqlQcJ81avpoEvQ+lRleOl5mPtWVRj6h9csH
uyw5uqvn8iFnOx8maXPbW320hZ5G2aWIxnvB8nDtZ85d37Tj/eWlpIEwPNSdui7yKIa7TCxQaVMS
41hK6RRQsrAJHVmGUr5oBVkyDKtwEapyqpLr5t1P8THLGtdfY4WNta9dwNSL8iektF9hp5+rsdFJ
PDrKLh2U9BWFQLeYNEXs52m0NmB80y35Ar1SnZ2aZ3dK6Yt1JfRg1jHcaAzMb2bVWxW+315lKsWl
Bb65DPYmXUY2RjWuwEW2x7EkSSfJuEbUKk2kkm019vVm9B3MYITi3aW4Jt+ljWAXSIC7pBp910f2
iAGm6CHUFndD3O5QIYU3ekqJg6nFa2HM2pXTUrTrV5QRJ42Jy0uYv6W67l4PjfNdGO68wxUgXwrD
6K/A+JCU4kxgk+EcbCTMj/QYd9X66UuqUIQ0eLgEVCS2N4Pr+LvOyz4SIxmv8MHBEKnhVKHMcc5z
qnu9xO85cqZbarNlrRqByeyk6spvug9vjop1apnuZlScV3nYuBnLxEQ60+P16uCfPBKgsHUaNqY8
J591sUgd+zCZ2yafP0wPqzgOps5aG9Ubzc92bWUny2ieJtIgirtLzG4XzdW11SGexU0Tf7gCjDwQ
hNYpHh2K//cqpOG9I/rvRI/ZJomIA4XBv/Fn07+5/Ck3hmnjmPPe7CiINbQFNaj9o1lNPpBA7HT0
zmlvdCO/NcSckc/3mHerQt+YtUvo0BX7PMK/ukU2tegdjpthdrxrRPY3UzgdY5IOeglNfUxJBoxK
/mWz74j8zdT6T9SzkpnDkdvyhzsOCMFJVu565OiVI0+8ZKO7tnf0O6Ud3qPiqjUjnRhnToDwE19m
vTuSd6dHIuTeeVb/CtPzyprZBGSt/soAyleg17/rFAORLnIWYIYoJVIJAw2qF2ILf64m9PnJU7ts
3LokD6aQqy+b4zS0z12NUQxH6MTvVLUIfADxnV87WnFdZtQxhf5jGKUb1yqx1/IIF3BcVvRKu5/z
9BpBhyTHN9L+o5xJrX86Cb7yID+766z2rxyVLqABdFrP3kMUtbd5i7dU5Wobt5Xp7RAFY1+q3bIm
eYsdFkBp+oCvDnfg+vwl3IdNYoG7STAuojHUnW307xH+msT9n0jAyOYJ5V4FXy+E8dq4/8PceSw5
jmxp+okwBi22AKjJ0BlqA8vMCEJr4QCevj9nlc3UrXu7y3o3iwzLYFCADhdH/ML5imLjLcXGjU16
sDdrSr1RFLa5dVT1RH4WGopObNVXP2cHKQ/bwG67oSiMqRvFarjSGKE4zHhkGDjtPd42ptSXv/aT
+xaVGgm5MX/nvfXQZsRFOVbMvqYictpH6r4x2sBIMMsGnmHSj8tCF6fIGZuOqsEy+ctWQT0tVb3F
muupTc3HJb0ssXmnWNG6bWoislkZKF/jCw7K2OTDcYRdkHKg7CB6vzXyQzrYz1nWtYcW5UyU3086
bY5wcfKB/NDdO5hUsNmMEvuwfsSiDmsnPtlD/D7pGsZajfWQ9/UjGclzmyQtg/0OjuiImwGmsF7V
7j09+j2Y0aXpURJDLObdTao7hxhnW0aHKMZwm9EpwbwAZLbnAnJE5h7nJb0HiYfawyzAXat0cCYH
FfTlvp8T4lt7M0bqqz56DUn3NqFIuK3MeAgzooA8pSrhQUn0x0avtrMqEdImTb+0XR9tDDt2Y24R
HSGNYhdbeSYXAj9PfBajIv5dI+5uTyxTdFXv+glTZJOSoyQi9E4CgY9ftLm878GJLzq4+UzxLlkf
b5hTECFq47w2xqYvxZeFd6y/xmChEbRnZ8sf4gZYeGykBxffu3TmxWzCTcqh34n7vlCDG94eKBSV
FAoSE+4tU5O/UkD/0rtyP8XN6faRbj5cgfh+tRK3r3DGG3n7ckemxTHiqlcyxQfit6CDFSelJ1oQ
jnkBcS0vvtsoTOUlgUs+dJZy0Cuj8mk7I0amVA9qMWywvUi+4/usiD5drcc8pNi4EFVa6LlzMsMu
Kx675uoY5VlH/pdM5iph8TFySkT44hpHFHN67aJm3vcN2p9KfL/pIieztvu1RuVigeBrI9+7DMM1
ycUVK7SvVTEfktkJypeFMqwp6TGTpJ+MarLR3W5Twjw1Uh5IMT5cFl4I7r+YgKS33XGyKECGiqec
0L7Ejlh8iZQ3iGz3Gz1Xbp7A/yBadrfrseCyzswInEp+qFgPIO1618FZMqP5KnH0vTIcE9FvJB/5
jxdIsms1FA+DajJ485dufbWdAdeHK9H9xMx+tWr2RGFFeh1cEbxN/dgRX7cvPmZPGfi0vEQfWcWH
6kZuSBeuLm2NsO7zcwRnxlZ4zaw7P/TuwzAZxBulnAuoYmxP2zyEH89Mw2DwNuBZnf3WE+o/+c5b
bMzUKeLKwYzgkGF6eh0c8j0zfSRRuVZY5dFx6x8mepeqw4QZmmTnJMuB3skVk5Hs9pY33gYKQ233
27STc91xpMr5xNj/cCifaJbxS1chq7oOY7E+m0V7kN7FEndf2kwfOI6vzSK2pIKnP7gddvrWzT8z
Sa+pVhal+GHF73KEAPWx2qB9y8GUD1jXqNW3Sq49yHGLBz73dq9Fi+aJd5BPkYPd1epz21LDgmNC
L+2rdPeSlTFPMJDkdLgNMMCeS69iBsx752RF2jy+3P6QedHPmfK3/Fa3qSUpDHMVYTFs4V/JpOAf
5te/XUZt1Mpjqiu7QeFIzt3lqLjrzihYvjeaZySO0ZDvBkKeGIuyBROBOXmFOEoDuFm/lnw4Wxp+
tviGzFX8VfQwiMaKbz0QDXaoILXwb7Oi/20PDzosnZaqLl5TEp9wbZr4Jc0SurxVExp5vold4PYS
6I+PJ1zpv46x26xXV4eeQ+FcU60T4tiPRQbMpg8HgdFUonu/vHE6Wa6c6KbthLFp3IvSOs+24m3x
5X3q9P5xNemKx/FT4pUQjqRLX1vKskrOdZpP6EVxnoF9U8q1Ps5a7vgtrrbhKHDnaJP6rCOrReSc
4WVr5TNGx0B72miZMX4iL7bof93l8/DZGWOyyYom2jSGGj0xJsOhSJvHpUhO/Zx+lvEiu1j3uq21
954bLVvhxEQ9mr0ZEG4KS2stdlTjczwa7OlAb/3bSTkhLPkjL5xHXYn3esmVuQKjor5W6osyocmp
FwGWb9pzK6i4GlZlH9aY6hLFx7Oddr8orTQPoJDiwwCEY3Ja7L5ajKhSB9xwZh1hpsOzQPNroifi
54o5cmuys+dETw6+E5AhzAsp3OJrtFBMcMeQfhi5WLYmxy6jY1MGavwT5ox2Xsi9sVZrD6WpP+Bv
va0SIyzT9bwMH0qvvM+a+t4MzRLaiDbQ2s9YsuTvYil/WrpgWajxU+pCzemiLNorbQSPzhoOZYzJ
4xTrTzb3yLcd+Ls9zqxo5Th7yMQfkebUmzi12YhsQA1zme7ZZh7TCk5R7L659M38YlnFVtdzwiHM
zCZynnWxujuHLqWyTVY+k/ui+OmkcLg66aXIqByt4zNyNmfFydpNPhg/lxGyYKpym2q0QposTLNG
OyyiFv6Tsy4pSJbMok1Fw5+Dna2a3unqpFfk0LD68i7ekOPFnWhS4CdGTWrCBDmtP1aAg36PLm7o
zFM4cZZVfQmSBYucvffT9NKH2Kiq41RuehSAQ0tEocl55jerooar3rUPQ5lqbCq45RQEcUdvxtZQ
EcqPpE6ewDehg1NMtMcjMFvJ7AEbb0kG8QPeciaZWgfx3Er1jeM2Iag7js94ehg6NLKSOQP1bWYM
FjCQ1hq5RGc9Uy8jG/Fs30uHh2ktUefvlweRd4GrlrPUCAJ5UsfpdtA4h9v0TsStLeFHvyLvVycL
TF6CSSlmlUNg95sER5vFbh9SFhXR2a7NiM7r4YLtCsTCtIxQfDg6BjZ9aX3sxGCFccUhGIc4Hv2O
EXHwOlAg9JPA2Cn7lPAHi9A7Mxte6kJ7glL9G6zDSsQzfX9UlvputcWlEpR6S8SUAcLgTzW2V7Of
XvOk/tnFFPJNN6FetmjHZuheV2IiPbqvVxwnsZvM5dyANnyCvbezORF8p88OVorYWRev7Dvtiz1h
Z4qx4q4dF9AAffOMMawTQALRAkT1sH7UFKSsqcMw1kgZTrbw6xrjRyUTV3vYmKI+D5b6PSPZ9CCo
EsiMD7TOChHAF0M8BAmSWogPYUVmA/ENel0hESiA2lidtqeoS2eyo0CE9pexQyL7cfXAdWCM/bMf
hplWxLgE06Tt0Uuj4lYCzQLf6y6w8sHDs1lPxUtB3ykU3o9eZ3vvZnxZa70PgNjcld78vOKOlGPj
HUKlBdG9KhRWictyo5XjjNyTDSYjfcj0+V4s5obWOrmJblA9TrZlTYeiLmOYxmDeYtd6K4nVkLgH
PKMPT+hQfWtVT2CDfBnixgIb4AweXVsLhEnMTQIv0tMVMv7WA+07j8EYc76WnMQEGRFUm8wgWHuc
cv3ewj6Cm4lJjiVHI6l/IxlWbQb1R14BM+mcC7reNHBmfBAhHu3syN1zWzlzNPQt2J0eUq9/cSPj
W0HeMI37F4VlWFZLsxO5+96T8dL1U5/FtFwKR60Ddzb2lpv/qqA7bFvv21WxUU2dNwwFMOlRZ1ou
beF79PdpdY2+HZd1UGZuvsmhs2uqnYK8Ojc5Ab+jUCxYWnwVRcnOkiZPs/QxHu1LMeY/IK99xGMH
dsqwDb8poktkEifpNjzfefV2cqvJ6+7cOFjV95n5bcMHLiGDjpPiY7j+0aPx72u9Aom+yE/6XD15
KepurRj3gFTuYIBwproF4EQ6uCSs1r5sCQhq1p/PFFjImNB07bZJpQH7HJGKy7U3oytVfyYDqWKE
UA0i/EELjBXXxr6KYXmrjxx/Cum58mmZreerybRNIo9SNvUHgHNYXFt1usn4oklJzromI021UtxV
arvRm+XdHiO665Tm9051TdJpj7FyMStXTQIn8gRduhTnY7o3rCkeYaWzU/Ug16hKkz6IxyzpjxPI
H3uZr+1K6AEyPb1FJnFnYIZc0D7VfjbxoU2TqwycZQgoiYNRWZD3GGR+1S/5eGzIPAMNj66gyZ7V
r2KFP1we6zna1/UB48uPBLkFvza48U40Xkwxb3QL178ueVt6C4AWtNhxVi9D0oWZx9UKFwuvuTvI
j+srjzS5uV+s6UprnrMREJ7fQqx1Ig+4BqIdnffcRoBLFudDxq5Stycp4gMtox3FdGitUG5hev45
LvM6bY1iuqOrRcTsuocmnQ+I8+Z+XuWBotYv1cxflpHLnaGpyiom2SRBXQwZfM6eBlYw7Ar2Aqrf
6OI9UcDkr4gHld6XlLhQMjP3R7c/DY27Q4oJTc6eqtG4jE+Wy5pblytZ99Vu+tOKVGxc8ObmTpTq
dzvzts40fjpL9zGn7AkK+JoIPT8KqSTzyfgy5f0vj2cMDro4GthI9/Om2ESEnLnznVXqmzEGh74q
WP+pdJ7IXIEPTfXLDQTSde63IYZPslk3069dwrPslSLWWtx1Wfo6jMtVH9iOAeUZ9h3+v9i8o5zQ
RM8x4jK3T+b6NYrfrLrn2wVbERT+IWU3r5TSX0v3KcEBzZ8ybtSU9Ts0E49eJdUT5OW4qfujAcDi
VfinZib05tvDix3GVv09pU7pe8x9Ck3VwYhW0D6MScM5RhpB25O1PS7pg1GMN5q0TPOkiFM2aUdW
FvSkrVNgqyzD7bJkGchY+za1UWUysxLq+R7kKulRFX3L+SUp3Xk7nFrkLmQmLSVN5NSusFTXHGUj
7q3iTmTFx43aC43X0pvvSIdbfOlj/ZeoB4yOpms9iK/B1o5RPe6XBpRfok7XtvF+1Lhwyyfdcn5U
bfdonh5vafQtvzGpprl1fbQKsaOCAUX+d9yW3xYCUpCQ8h9YBoOB5ibJpWaJnrJd/GT11MMNL5Bc
6SQh8bNk7moO+SlzFfbj8otyksyedUEWdMupIPSLen2IrOF6yyNvWgBTb4fq3N7d6iC3QkWi1481
4pqmyg0k6QQGVR3MRXwlWLr506ZKBckwfxtT3rkjCcrM5I64ZSO/4+hAhO5/yhz19l2MjNZkLDGC
3DVx2wTk0hL9gOWkdenlzqTJOdHmvFtF5XLIUBpuxR+jJeXELHmaodi6cWbrwVb6Px6Yvf5iJT2Q
TLlIWe8dYYiPbNZ+aVGgWRkSIFjvVofHXqk8Dqn3gPtboGHaQTzGctN78gtUQy8N+2nSK59r9d3k
pHTyuyFIG1ZKem9OXmh13P2Kq7v95TZGkR5fZlfbT3JFdmR4lZxn41C/UVTHi4Ni3CCTwJkdC3gH
lXn9wRxRL5VzpJM7SZyjHjqaG7cCPoBi8S33vIJ23PeZup+j+ZC69vF2Uzu7e74l0nmvPM6KoOjC
FRoaGLOoe11y8XW7E4sZf8zRw63AhZmkLJmw763IncbiJJ/VYFbli1z9Mc+fHTinP4ZcjjB6JiCV
7dOtluI5oRFl33LKyLpBouEKKfKTTEAdk1fJFxRQW3NnfKyhmVMwI5Nvxqsz/1rljnkbpgYMjCjn
k+Smyx1aIKkk7u1KuYwGcX2VnuYRdS6HoSiohqjdxx9FLTNOfUyWORHoegrX3Hp28l5P73hZMz1i
xOzgctRZ9SrlCai486Bt7PueHuayvHULIiKsCEd7B2z3Wt/LHD5Pox8UMD4y89FBq7Zp8W2Q25Wc
rrcBHiPe21rtPYTkHQbuqa/oxSmZrU3ZcGNud7xn09RrTHq19mLhXltxiboeOqb5h6wFSQU0g4Tp
sIj1MBv1Ttd4I1ltuL394NEJVdWL3GtWgU2YlB5SBnahou0OBS1v3VSeoM4FjjxK/u++BfP3CyGa
Hw4gOof1b7eUpYvlpGT1L9gTv0qxldvCTZhpocAXD5Tb8lw/ksGjwsrwpuMvJ5p+1CnbzFpE39VF
m/nYxRMX+m43nStZEEON4OjBGJZnfT9PX91AkCDfNsles0Q8mBzXSb5DvBbdCI77QV7mLcqQFQ4j
27TDyspSledkUR4iN3ky8/iHhI9mQP2RPXlQHJQWGvvFEMtPMKr0f4h1YLhK/PaSkJibxbkvqs/0
1+x5GNY1DznoMslDbfgnEd8ncsrPFTiOTp4i0eY4i6Ik+5zSJVaM8lPNaOTH8N0KIEooASMBPEU/
DQDOK9cBw+WM6egnB+HDOvSbBeu0qIDH4ir/QMjW/65ffmPcGAiYa5QWdPhaf2MjWTPQcL1L1qCZ
31D5GD2MnkqHnoVH4wC9WkLeUT86pZxFYvgwI/zmF8mRgvGx9YrlPaenSFAJYM1D6KvqbQTt7X5X
gTxs8vQXVUYiA1Z16I65eVgK79RUZ4m7JsvNEf7m0FsCdqVPK0Yld6ALXDnz8w28wqFPaXbGgkC6
r96AHqohnqfcoRoE90fLNXSpM2CjstqS7ztBWmeymRJPaj5V5M+2z1/HId3LuyuBtTf24xQNz9Zg
HRxwFGUizdVisHCaq/b+HzSHviWXwB3+pS/GcFob+lMNltoaRHVmHabx3fKyEuoGuv1+g9PabbtH
tpKTRiINqEugHD3v9M4pAjtb3hQzRYzae+H66H3EZlAi0hV02OveUHTqEhd4i8+C38Yn0yElVe18
S9LwhlMy+5fkMdSTdfSmNcJRNb96Qybl+na9JO1HkquD6MtzNj3peFEEiC0QXhNWrPVbiRmxYoA+
iDV5ZTBPSglZVkD6ooP9NgO3rcjg2hsPpu83tq0jLJQUx6QffisTOL8b30P29NGWZofIAa0U16oD
pSSJL419L/TuhD/RAReM0+3NJTFKAZpPjLrs58lFY0D2fEwSozRmpmsStBaDiTGG8d5pm0OHUC9A
+cZPBM1KotoV2Hd17sLW0j8yCf3o1weci40g6jNykOIzB/enD++KtS2diyIjb6t6uJGxJExssEDx
9ORDoIZDU3He+ga5GwU/cdVg7LOjZWu/yxRgnpF9zHx7+oaGRx177kRwQ2U4EnBRR/n5hq7R96YC
kX4SVBcUZvJUOy+TpNB6aEOkFMrpQNNL4LpuNFzi4u2cZeelAEQ7wL2g7qcLQOd96BolSBQYtxY+
zRMmhcB6/MpUNjcm1dTVAA477w7m9Za2Z+7rTvXZqT3wIYnPsdL3sela2DL5VcKHqK0DS3n4n1l4
2n9gC5rI4EKLRrbTtZ2/cUXtbqEwOaJgcAPpJfRwuWo6F0gyB1nmvXigzQN6hNTdkgQY759yK/+t
hMLNu+5fSdKGp1qO7aiWClXW+hvv3E76JFe7QUKRIgArxQvp0FFrvLsbAQEIduYrnbeV/I3aBkRq
0CXSK9Yl6yjynTwKJRU0rbzdqhPnZ/lmXFq6glHMmOcg6cAQ7Q2LoyFPqnOrlMfKHO8kDUNV1p7i
I4Xp1lFDVuRdOoLjdCiB+g1E6Bshpc9hJHbcfaOxjvri/aC0mQOWdvB/3oJNobVwIxoIGeUVgKkk
5awTvQjLuP20nvJeDVCq9nyzVHd0mL+HqANa77b0tdAoidEbC3oXJyqz2MaFy62vP5sV3Lm1vqQe
686Wl7OkGRmr8g8epf+BvYtUC/AsIJ7oOvxdhcSxFGpLVg4Fj16vVZJnFjpnNcJ414oWc4Cl+/Yf
ppsO+fTvdxvit86Us1T737QcookF2o/UsPJo2HYGaiwjqyA364ySQXJNIvMxXrQ7ScbPwGxqxUHv
1n+wYvl3UQW+Kl8MKxZLczAm+leCrF5UatlqqggWK6LEg+a5ZN20ITyXf/Aa0/7DR4EgNSzbYoAx
of0b4z0BepKgPjMFkFsNZEG8X42CF0RpYXAhVFqxzkT8BZIRLdg7sPAFkZu7iSvrbAET9gGgw0H9
R2GCf78qjOFY8bglafDE/65LYKdLYRUYtgat2t6rHqjuSX0FXWD8A8X3P3yObsL3dxlsIJmO5P/+
RefBpQOb2urUExirZ8p+1Kltt4c2BYj8H+bVv/PCEZhRoRbaUp4EsfV//ShAqFHqdgMgaN0Lx7J9
W3QOklJGElUVXWBhmxgPp1LKD2bdSNs9ffqfL+Hf2f5cgYZYkmvwfW1HLra/fFnqVBMsZ7AocZHe
V33LgHofaSpLcRi5atF1smGA6Ir6T6Os/TuNmk82bCyhoVLD9/7bMHt5nzd924GCaRIvBMU0+Zqp
sMTU/tJqny0nK6Q3z13CiNa1HWWftyhA4hhvQ/C/ks76z1Ly/6I2/9/qZv3Ls3bftZR07/9uI/7/
obiW1H3n2PofxLXq7mda/vyrqtafr/lTVUv6gHMAIvRi0wnFApX5/aeqlo2qljR1cm2pqCXZ/H+K
0Vv/B3ErF8iZyhauITLBn/o/DcI1zMNtZAdYDxDrHRMJiP+FpJaJUBKz9y/7Nm5HLCzUnPgLgvSI
mvzr7B4Marb50tVBUqRVGIt0hghnj5sR6Oam9jGoz+6sJm5h9ALfEO6QhlD4abSVqRrqJZVhaPl+
Up7XMTkt00UFCL5z3XI6zKe4sD7HxgHNTEN8M09zFk7dSC6QpfpeEy2Ad1chw8znTVKo60mbphAY
XRwCqPZ2o4zl0FbQz1213HWaXZLpi6ubE8BY3uIEQ5aDsSmmY5JQChyVMI7Ker9kxZs+gtVRu7in
ir6OgWzTUSQZAW91iXspo3EImorGIdlYs+0qCqVgDAjXWz3e2rpCx9mlez4vYld2lr1xzfg41cre
KXH4SqyElQ8pnGJkb8Cso3OrVDgFqXCPzBHEp6ZYv0GUqQe5b/AswyffBc68zI9iRhq5I5a2UgFn
0RmhZTeJArJPv1TzZPjKMEFp1PrLuEbqQbMzzLCraps3drpT6jYKBsf+aU52j8CYbmyB7GYgt513
C2LSVgVntILSO+LluVNcs9/hiYn8zpzQz+uxoQHRt3Yx/VQxKkGRoEPjaWUerFZen5UZ7AzcEizT
s9+TbjTbGeucoBsEtPYIo0kkkxzCMvobvVc/Vh7NY3ZCWEj0QO2u/l0ZKxJsRJQBXJt4ayTFcLeU
86bTQcVPGlCxulmnnVfQ2++isgd/mmp48nyOWts95bp6mCtHD91UU7d2W6i7jJQ2HOHs+0Y9xbvI
8quuAOg4ACUuSoiLdY1ZTOVqz+bSzHur685uJd1+LIdpOavTFgp4s3UN+rPqCi6nyKjgxvZdgrSI
bxq5VCyMG6ph1mPmKRdo5bJh0nBTewVVd74HMPNaw2hosavBx6HsnNd4hBlEszgENAfa7adVnVa4
IPFWK1pEDJoVOSvXg6PkKOcKxn3RGN1WGWlpQuzuN/oU2z62Wd80FI+KDbW6zHF5SjqgeSPOfDtl
G2tUVr2yHLdVjHYHJikovLjNKTVp+3nZuUCT/SCM5tcwJVVYmTN9COeXmnr0Nwqwl4hWAoe26ou+
DrsEN404r7+sdHgDmRpASdS22Np/CVX/QiT7ZTLEJx0goIkILed6QWYXLcuB3uuhyqrlNK4O2VQt
xC4552JxfS+iNlC7Bj36bAQJbMABtcd5CESk+DCcrcs8EzOvYn5zo0RH8DJ9b2BvjfnkbprcTsKk
DsYapKM70v+P7PVVddEjn+IUhckaLHyZfiQ9by3afgmxA9lqGVgB4bX0YGbwyIn5aaWxBia4bfyx
AA2ItTyKK9BSfQQtNx0uHzDW2zqY4+igNXO862PrwxvGcpMu7kBjrK3DspsxiMrkojP6N1Uv+02X
9PcjZhdbxZ2gR+cJJAfA+bgeOYhZCnqd3CAse11UVqv7ycSJiJ6nUOJAoHjhG12fHlYlo/PW1u85
VMFgIVlt1BBo5Js1GY+ozCZ+7fQgESuQpSRfDWT9ECMb2sgarNSmUK/lpDcop8gnufNJK/WGETMH
fx2GN1oeD6XaBSg1s5EpcxXiybVzoWvvHOJiZM2v2dBB5cvR40SO4dS2bhlm6VrTKto6TuSiRlHn
myZ2g0i0L55tedu62unROodYUNECXcAO5GnzoWemEk6JeDKqQYOQ4n6ClZXXpLMU5v6oj9DfQbGn
ENr6b8VJDmqkURAU1SB1oAxfI9BVk/Za94tF0ds9FyYvNQV9zQpUx9Z6X9iZwrwC61k3BVPZSr5r
eryBl96XwkY4RK+BaTZPClv9JpmyUUIqAes1HkhPCqolsFcgvev73LgnpsxPGA67Wl3fScWqwIxY
i6aeX8aipUSEsUpgNilADg6eBlREYLrREEA1AJKjUqd/clqvphg2A2pAZmgXVy4GDfY6nYvW3Fbt
D1ukFNhcIrCUCjBTP23cYOzSbLuAlCyBw4RSMmozq/pBF82hzdxN5YEprbtuDhTFe3WMOsPYwenD
lTvutd2j0y82xBHs9UYGIEc64/YpXWejEt+TSDrxFKMxhANSopYJCJzofQCPuDPV/q4Z5IY5wYVp
qjlwq3ratq71bozoxpQNZVRj2BsjaKHFBawUrerMfl6faSQ2ACCmnRsDTEDESPEhuodlRf0GMnoZ
NooIUg7afbrOXaAtCDt4ZagWjRlgO7iG85krjXcpIP6wnikAluuvSlFh+Rn6cqAQeU4WOQEMdocA
CTwKt2ltbdQaSZduZMyi5skWlU7thLZ24rCBDeq6jWMJnlqdIG1OOB5qWwQOmHCai0UVSzMYvc3t
VUKe827zOg0QJho2zt42m40WD7S5VeO4QnVj280esLhGgCa3XmMVcgca9+tmXbytATZpg0KSc7AT
5HGBlZSBHbtHBYsqOiYcXn4+LdmG8hNNMvmj1uc///f/HiuKytw0tfMTHhKLa1ZjOlVnfBqXcEwb
y6+rCpXgcr2zTcSAxv4Bb0QlBDWAQoFafk0pQi9LZPr61HlBiRbGvdHrd1bdUj9MSry5aLe2dhjF
Zu9jP/V6+w38zcZwpJ7CNAtw68smJ2FBrFAVqOhHcKeFwhPsHDqHuhfODP+LncaAVAWQaBT6CX66
E2I7e8Gj3mJVJxmmKCjZ3ajHNs4JweJNu04UUchO+WK4/UQfuFdCGDWeFw7QAyWhhCLzMEShYp0F
6y6MlrEzuaiIPpGbfOcZX1VAKChzornaRMI4KUHkrYcafZdNF3X3zmg4fjFUQ9iLM8QPPq+bl+IP
xtON9rRK7pMbNz/LZVW30DvUk4gL7XT731w79b7W6j9+y+Qfb4/ffuhJ2zMv2GzmHN4doLm//khF
B6M+tctN7c58Ajx9bbLt/e2324eioDHjZ+gJOuqpc1YaRw6C/O9AdB7a2oAGR5qaQTrrStDgJUm1
QYnzc5zHIN9XTbhoSzRacPvkGVWmulFPjkhEoMpXVPBbpq019WUIb6wK3EmfT8aalS1dIflz7XAV
0L12m+TrB8Ad7ZB2nylqLU5/F9nj4rcZ9jEawHsvbQPLBWaSrIy9a1V3sevu49H7rlRmCEwWJJdn
xzd69BlgvIWoLzQPKoiIVSv2c9t+A+iDqVjfDTm9ovEDzLBzQF1frqTKB3UiO1Xx1bTdyV/nsw4g
f9canSCQKcJ5rrvdjFSOYrqBZtrvpQ5GEQwMq9jWN8YMhhCJvmptDnppmYEwmCp2CSjTsF+aSKMb
uX73udfho4gMKNS+hyguwX152pOO9TPFvgU3QBhKAj3HtpJ6ZfgsTMu4LQfdBJuwbhRvM9qVekRX
yHf7eas0RCbYNf4mZvqtC9VlEM2tSdnAb3Izpvoov1CxxzQPhZOx3wDTqg9jWdeBYsr6ImY/bcdn
K1EhTjpUEzoGRb3LlsW3LeValBerK+ud0J0WpJW6X+0xP6LPQ6jY11CzjUZwtK7NOYO5s4JaabuY
al9m4nwiBnyMrGfHHb0djYy7NeGoH9sEwxqwSFNL89/MpaG2o+CaohAGAJH0hxIHZT+O82pf5V22
yRvFdxvBUUGAHJXEsdbkVHuW6t422BKq9NmawI+LfkGRgf6PCg4wKISrBFgF1IFaNknYNMxaJftZ
JosX6MvcbdYYnDDG4ehQsYlhxH5wVgW1pAmxMBt/zhrqVhw7XtitOQiKBHqIVq9SAdc9LRnMkmja
d/Y00sVAUKeP7jUr/U0Qa07Qlj/It07qLKct/di0RLUgqxFntKon8rQvnD+ssAGCFAuQ1JC2L27t
JVACkrBgFQW2Z5z1uIKzlTZf+H3SKHePnYdcQ1oINeiTnnyPdZ2jyUNdxjv2WLwPCPyUTdtharQe
iaAxjVXxyEwV/UeprRd1sVQ+ChbCZLjn0XU2kQtt13EDm/Dy1I+QbXS3oa4E8jpASvmHpUP51LRq
3FrS3EJg+Jr3K/eHoezS5afInAMJN1xkMNwc39NjtSZEO5b62CgUqKJ52E7QnyJMIqKpglJSYVpj
Qc6OuLgK7Jc/zMXWhsWFPYE6S1xsSrEreUgslAzyqqdZMRe/ikh8a4hdk1uZLzWl7QzSYpgJvMhU
ec8zzMtdWwd9MClBZCsXrBhfhyJffKWtd6T7bVCZ3XXR4juUsPO+QmQ3l/jC+T4V9Utj7kbcnKxp
mDZFr60n+leXwnuMTWl3OQ+7WMk/bejzGXubDZyoVXPAj6lzyTQFM41RoOFhhVPfI4wIZXzQZjus
anBq5ho/ASUM0la/X7PqUEYu3Z1nFcl3SKHWq3wPyxlpn3vcAMRTuuLT9YZdFfe/jGq0tjRQQhzr
Li5cJj9X89dJsY8uJYgAm0kByd397a3jttD753lKdzVJdGWaaxCPYgbpbqlMRaw3o4H1raWfCfyN
212fzUMGipwSOeRGu3OnMEsKdHPogscmsRc2JKyWOtuLsjkvs5YdE61/xyngHBkfelqB1jSBzRhL
vS+N4oCZ8R13E8Sok2lYgCzlVkzJl2aYO5Xur+s1gWt8jGl77vLsbVVZ8qPT3gtrXmBUTBhArBNZ
Ctoftqgfh2YA3JhArO+ZnGok0uC/eDqv7sSVZg3/Iq2lHG5NNjjhiG+0wNjKOevXn6eY/Z2LvT3D
YJBa3dXVVW+IKBGttan57mbtvmsRRhnTz8qD2gOy22NJHjNVG5cUNOnvWN2y6DJzZ+fho9GN1QH5
wJqmGVhmGH9b3+LKVVp1CNFYaARgwL1wbTS/TITtvIQhS71HBMFGeiD5ekizPU0dr0UrJMHv+M7O
tbVW09mIhy6kSRih7mMYhPQ4jFYzSI5SM4onI47+io/cyN4zPQEcgE1sD7o9QmdO9VFIcbXuTqG2
cmiR7wuNC2oQGEbrprOMIpb0lFarIYek7DvbYeo+MxOWuT/igDzBEIByzrG3hqumddl51NgKUNPB
gslD8SVFd6crrGClTEBfaFFz7tLymb4xQawGizsV7aEe4sfZKhHXk+UZaV++o67iyA0XdR7CLSWm
976GI8zw3LpFAwZ8PiAyA+tuxyGwn49p9ub3o3nsTHsJM8Alf67GdaaFx85yn7MuOwRpM9x5cTIv
WwtGXM3Zo8h6vHrJM26XbEdkcrWT7zR/XNbloGy0SeeoDEYJLRcTaDcTMZvrb7ty12M+Nnh+CEjp
tSuBIrda/V6YliJg+U3utbsuHp85ef32of0RBtOrWabvrlruglD9BS37BAUmJ0FIODQWEIbqxFw1
1iuqt8nes5unOnikV1RTSMGxd7YfFCt7c5tu31Y6x8ucYkMiizdeFCZQU6SW2Bu0eDVF1CUMc23p
SPqAelvVplWvyiy7hnW5uWv05NspOBhqHKCT1jkEHomYHRkQGSJETUN9r3vEQrsHZ4Lw19LOJ2pd
KltP15QxbNWAEwVZ6oi2E/pvoB6rsgNU3YXM3MF+rAIVCmrbP/ntwNMZQ1pxXvk5xURJzfq1G8+4
z4k0uI0vprKgYtWYDzXIgYWWjnBbXPXBpnS0oPBYLpE0SGa9X5XehNFxXL4HoX0lbwOnmj+VTbxM
2yhZN4EGagSUSN5VS8/I/yb6Au4ESyKs2JciwzxntQZtyDJJPXQAX/bS4xC+MKfaIIWG5eO0aLLO
0AqN8k1R2oc80PF1DrwXz6J4Bm2GepXtfHR59NiUoIC8UF+3NCyWUAni/pXHPkhG8Iw0N9RygKht
7Xx1bqxtxiR9VXHCtiZuIRmHQ4/d1FIb2tfeUj/aGFXpDE/4OPFh4bs0+JUGwkdFBQosKw71aP6A
6SJDMMp3sEhP6JMuek8qe4inxS4bcOjWFJOQicMde2nr07YI3HJhq2kEC/NQwbtloaLLW3nzxTCt
t6g/qLQ90Q3zui2I8NeoC9bRSCSBCnrtzeq5HyaHDpq9NNVVNQC96ZswA0BOY2tWIfIDO0evQqVm
hCvUAdbMs4pY8sJ2lTfHuTFK39r4DEd6XlTmGBOENPhZMxRfNtE+1h0obSp2SvHowZnc23n51Jn+
9OCp5X1lsdKBlKxkXIkY9h2V2rWXFX9j61NtpGnZ6kDfk/qt6rq9kvnnwgxXVfjs6cgdlcgDsRSd
B2ipj5jOmJwM8ycvQ0VmIomzqV+CmHqW3NSYUBEKsDfCmso2txwMzihaB6sx+xpbxARGp3we6hoa
A/XLGh89BDHmcVWp9lFr6nuQfVgad3zdNCdU/oDiY9NR35WORbrs05JSOdblRXZ0wdRvAqhblArn
HYYbKFUYxgM4onSJN9l9b2KK7OmkwoBEAMnMQE1NwN6USuNzj+jm2nYH7DbRllsH6nzx1OidqIhc
QpuWWw4fP/M85mg/WpeBg1Lgxu0i8ueLhaVNNQAPo7v/apAfbR0fxbKy0yBZe5d+LOFzJpn71oQP
PZhcx832w1gR5ANbZJvSF3fg1hEYuDQDeiCDXz+nur4Pu2Ib56VQJj7yKPzWiuQKqdCYVO/ORk4I
bRZ9E0z1Q0uBbJuC3jFLaqgOYnZ3KEzPd+PofVpphrVq16R7Jw7fHSjBsIqh7Yc6GNT+M0keUbnb
GYW+jTz/Pc4VsGa2eqjMyVyCu6Q6qHSHKFIXBk4OdENcG22y3md6RW+1l1Jed6Kt706vUeP/Eib+
RpBn0WisMEJdTZgj6ga+oe5nqjkIXoDbj/JF6KqH3Cng7dagsxLKvmQsuE8ggxQFyiL2YHvoWfw2
zvoDNr3gHIiUMtnE1RpuHhCoJqtwhesf/Ho+WNFIZVw/jEb05Jjtu+f0aCMgRYEETdMkR998zuZq
48xIxcyi41tWP6PI20nLZcJQUtX0V99InmKrRFExbChGTWa2yxFPQOWV6nmSYAeZoSEQNL+lZx/8
3EauBZtRiJztezgZj3HEpoddPXkre4rbu6c80utFMbCpeDD6hhj1AcND+qY17+2IStaYi9RPX8GY
6p4pQt2VYftoq5+Bh0AXcIe1RZsBB8BthWk54Are0cXlk2CPdKL8Qqens8Qh7WXscFRH4ddHMS26
9CVpQuDAXlMUY9F1YijZkNajkrHCjvMv1nPAedERHTKHbhJsmJDz5dQPy7QT0HiPCJXtZvi8Qmhx
74e6QkkrMAtgiCU8HGoNYEGByoZceT40G6/XwZ4V1m7d0VlZaYqHkKseLFXF6i6uSETn8wt87AYR
qQTVDlPZODglmhy60/ngGWa0SzxjF2BPuMB/1ViqtnKvG1W7o+P1irAk0D1N3ZSu90nZJVtESE1O
akvbzHQ+QCMv0yhu7+IcQeKyVT6rsEvv+zbo73D0NVYo7I2rbuiIKaOBSICrPxnVyUpcqglZX6/a
ZDAP2fwCtcBBQJhp69LJScaORjdH/rK2x2WKWEVp9s2jDRXI1+NmD/t3CigVgQZH17dWUHBC/obF
wL/XdHCgZzMZbFSBLKsvNz5idhit0D0zhf/A5htjEudRm79TY305z5Tnc/1lIGm5G2P6CoVNS6E/
Ofi9rBzudcHq/2gTF2NQSvUrTc3vm65bRQNgfKs10rcuo6+B/Qg1BNVbhbn/oebUZ0bvPTIMXK2G
jiSmmtZlgiKIQR/OUBoylhRMcE9eqM1PdVHd59jHiaosa354qRwLUkwQPw+gp1x3Wk+mTerLDA5R
oeEQBNZxpqt657btq1uZ3kJjKbg5m2rbVn9D5rP0S+UFpEO/DrpC4R75pCF+yHpKpkmI8v0wRn/Y
5yKqnETnVHtwHQhieY0aHKEOqC6oN7N1l/SPN7HjrUqiGPWFBv/dfovWHNoKc7NMDXQReo6PbHk1
5nK26n61hr+ewSy6NXzYYXDgdY2U2cvAuE89bWVPwXNrom8325zRaHPWltHQVeUIjBTWtkvgSSRB
/OdNbgY9orxPo4qecFutzZLuCImlvlC0CY0+c4cUeIOHOUeV1jLal0pLn2LdfVPy/jKamr0WvpZT
NR4uznTFnIaorebQHAeauf5cvSiKuW+F1jdHUK3xJAOuqobrloSWav4Djb27LDBYxLb3BlDnrXK6
JwUZYiOmYGOY4xWEDccoe5s77lb+XPiYkvPTso3nwNUXXQMBSeziKJq7g3qx7OnmnjvGUE+GkNoH
YMMWTTvXOYotWm5GN9s41eP0VU3P4Lu+lLL/c/Ep7qNpr7I3W5NxEbe5FEPGqf5UBufTru094ppL
AU3rfnlKsMzz3IQuKz1o2EOCV3fq/rsvm/usbdY3v1q8GtOiB/baLpIxelZ1FLOpnwdZeqmK9CI/
BWgeVffKZH9EOFgKjaR0cKer6jcl/OOwZVfdi0DTxYAtkWxQRf9n+BMnRQGJG2Z2SNlZCvQsheFe
i2dlD9MCcrtvDpc6X8lLwqX3KdgVksmLUsCNU2IgHDUXyqPQSeSXRaZBtCW8ZCZhA8nLDhCG/T+G
vhDv9Sq73Hj3lvGW9t2bj5umji6NOqjvzTze6BtG1zzMtPWjOfsVOgcN8C9qrC1G7/IRsZJ8msWT
CBGMTneOMXs3QR7USvAisgxtoJ6HTHtIJXXDWFFei4oe3bX8EdWimxFjBanE9Bm/RA7X7nM+J59a
tIswwBWeBIzqlRvpOxiNV5wOf+Tn3MVA3r21mis78XKkNbtWDRsco3lBu+cMP32VV+59jKeKvFc8
H/XQudhKQbaTbPVG+3SmpzYxTvIWw8B10RMkdX1E/uISROM5La2Lba/YmU9a4f1Ebfst98uiRSES
36U2WCthtv83fAy4CBPc+DW497nJWSu7K5sW1IZk3XXzTdIgclBjVoJXFsRZlBC0mQer2K8DQowy
Abo4vJYWT7OO0B8LkErqsLsXckNp94+U9xfyJe6Y78PM28jDk7nQpc3nDPPxv+cpD3yenY8iOWTQ
uOiujy9N2oB4Y4YxKeQJyK+qbbblMLabC0Qe0WO//T5DpNTdOYnr+6phj0A9rWIAZBA4dV6s+RSj
C6zxRy+NL9TlLpj0mj8yhoCXhbDG6s52dVae8Eq/5AmLORiy90oDB6X8VLV1cgI+xws2XjNtYS+c
mkG71E37Plpfgee/Ov7n5APn91e5rj3Js50RC5ELaL7mzrvINzQWX+XBVlQV6p3s83Tgyf/a/rck
mmiDf5emJumrQbFWf0k5xFUi5CC/Kv8NfnjxKfzLtWr+j/xMjOGYg0u8ib3IVcrtBUhLOhDWUCS5
DuF0JS29a7v03QcRi0DQbWTk4qhIPlidg8qf99LD8xUH0nEwL2h0/5m6eZqxQK/N16mo3mkzMyrQ
RFv1M4JEF1aIbMBPSzBwzWmSTmN+b87hvUajQXwhhTKDoRn6PQWaQ8xlC+ETzd6h4noJWB/y9W3N
pb4NpkH3vV9Oc/UABvIii4oC1B7w3ket65SIcYAtoPvJnd0orpO1Udp/I6I33V8Ggnvym6c+5LIy
oUiW1kPXokcmo53lEHsYKMtZF2PyLQ/xtlBYMF6X3cmQ1Y33Y/KQhyLfpwVPpLNOk5CoJkTNVNfe
V6zxCaS3aWYvKIJdRdBGHrDDZAaxuBkG5Qlls0U+RyulUA8htCPxi40b6DR+V6zrYiCyTgSH4mZB
2qVPZpS/yRZQYt1p2dGpWkvkFkWVm+5KlmJFgJiMj4Pv/zPtbCf77UXrqTlLHG2SAO5uhRSQfjWa
4lRlzdmbdxLg5ArjuHyMA6pPDKqEJLn1dkwufb6zjPSs8nDtgXUbpOTaETIpoJZak+gUsL6Z6hDj
1A5Fo3SV2ajyTBNnXu5H06yLggh9E6X7GubMxJZH6ZhNMo8JYdvJzz5VBj3U5cw/tRTUwr1Z44DM
JkrJ6WIaj6obLiupQBEREXY/y+hDov/OiyusnHd5KDJB6sn/6RH5Dm/TBfLGZVTbH5+DkhPvNMq/
Ft7iEiElPMjPWI0v8udxlRsvtja83XYXCW59455u+42qPVeYi4ul8I3jR51Ya5Hqn88yv+Rb6bes
tcjb+IG6afrx3sSO9/arMjJyaX5EQcPSX4jFF9Q+4OXWx8Z5r0d2hZ44MTWPBfohgL8uERobRVbf
yxSLcxWncaHa7WZTPXuj/2PK6k4ib9vl1jraWHHy76U6RqrGzH+bErAvWqu3KCCrGbU0pqVRP8cJ
GB8NKhZ7hK3RzgJNQSyLP8AqfckcLXl8MrS4mHxwiPIeROcp1J0TlFU4W1q+RVZ4I0Mgu5vDQEoc
lVtEg3+fnwcKGpWo9cSQ0293LgpOmcGmwiTxNUDQr4FL9ZWZNvPoUEC6cmx577VbCJI1JmNFqReS
s4UO5HCWm9eS8a8IqIRF2WMxi+7NjUEGAYuL1HXlebb9n9uLsmg9N1gh2Ifc515mj7wkU44DxKOK
TaLMydsQ/gvhaf6lhWtI71AWxz8Zv776LGPtFespsmKE3LA0Hk1M0gm25VDR0oSPM50juQZZCvId
CUWUPtaWVdmu5WL/9726/6u6zBt+VVVVSNkYVnuadhfH6kM4E5t5Om6Vbsoqxv4kebb5zluAlg+/
3ZRev7QoZ8oooJhBL9KZ/4z2HYH8o+zTMlpJzyOg4qHqZ8VLjzjwCZDwQ2KEikl6kTnPCBos5KHL
bK2S4OrCPVTr4/9Wq3xKOmb3vYErfde/DqIpx7OQt6t9t80xvyo87eqYzPH2JHFVr8gZTCikmv3A
p1/+UQrDy1D7H6LlI4FLskO0azUOvmnvcCEoNwzannLGB6ogErX86mQ3zaeEvbSOfxT3/xMtCVWy
OPENubcAKEhE9vV/T6JFd3REYFfr/twyZ/nBvkBA8QeY9l2GpEw0RjuJHbJ2Oh2375H1xLSBK88W
mPza1DsDHtL/XqLpWVfGo4zj7a41HbHAly6Nl7luozHknMD0X/Mh+fSVFyUwL+S4t42cyu3DXNbL
WtFPWjpfZVon+GybmbJtCh0DoenLcPZULn8yMf0Ox/GYN+NH/wvTqKI5NQ/949RGb/SObsJLo5mf
lL7cm765lhRpRqi7joODNZe/VAC/ULOTpFUW3SxiWaNN9Mms2/NNaefdhKmc+qpq0btdDVSKwbfN
fLNoQcUY2I/IXEyatwcHp12F356FoggGwbT+ztPstSaLCNipi9rZxJ2x6WNC/3xnaYROu92Yolsm
O/XsITRj1A+OdHq18D7TvdMo7HIT7qR4Kdt+vZzN6SFxmm+sj36i3L74HR3RFC/11r4YGE9jfIL7
9RR769Y0tjJr9Lg6yVEBwbx1xLtF2eD2nZ0WfeQ2blsYRTNv/t2npdxnCfItvGDG43Xov9ACfB/o
xelqtb5FXxkthUGKySSTgo4S2mwyUDeP97pPH3X0tiT4K3m4acZhJ0msCoFcQv1AjDOs6GlSbYwk
zJ92JWsIX6azE/ZXff7qdHXrg3m6RZIuYnOdkCCOld1Aoq4zAW5bzH/bi8zmxvBPbb6RndIoH+2E
VJZPrMW/XTYB2Qw6aPOG2R5b/ix5oORsPra6Tfl1CzkSHqauOWowoeXPnLD+RkJJrZc/4bojWMne
OvfJdQRByg5bO91RRdNIXpbdAEt2WvusG5v24OQ7HAoJpOzPILA34Vzd+4Fzcqj1QfdlswaZEQXG
Klb0fVzDfQZv0HDMk2p2ju25w/PWsTrXjQDMjgM4ZpfjrF2gBkGX/xpY09mNrW+vXGErdwVlvgNP
tpZA6JnWZc5xmsccXcGi3DPeoyZfaoWzifDerlqDlDIiBSP0lu2DkmsA4rSz2yTPzr8GODVdjsu1
aHgAe70IaJyrkiuCd/fmqMdAbOq7zDl5ISp7Y/94+zcUeO8AWfyirfitUDfiPXhO3zsejUIJJXbG
GZvxGAp4fuNVvlSuV67RD/ylkdn7fAKjEm9S8tjb78vYToH/29MLDazPYEjeCnclv5XayQXk+5Xq
2W2samfYoGW/Sz37qUVrLovgbXPFMEcuw9DRSAv2Juuy4aTuwpqWf0ufDCU496zYeZsNxfk2JGz2
8thRW1p4g/00Bsw8BaefJrrgB3mVK3cZHflpdOgXmJSQrc3tamOuSXae23wK2FcNv3uSJA8CK5VO
NqtBT586KneOsaX3z5Ak6EL045+8qUHCwuwd1Ma6v7piQxvrU8ohiFkk8/GWxWXjwaFYghcCqn7E
ToMjVEuDzkcu8DbbUXw53dZgkNenqd/82z6a8YqP6TW2+n1UOGv589RF910ZbmWBT+a4hlx0f1MP
vIVHl+NI5iDSa+zk77LaRRfPdYdrTvsLGbZ10nlLOeAyQS+S7EBz/Swz8JmkGuwHWeEe2+oConzt
muMe4/t/J6fc8n+6zN76k7P2Hkcl+dUrgyvo/tQpv8Sx/pW2+9pjzHiwYbkFDvcp60DWhPzU9OZb
rkDUOFgSw/whT0We5u0RzPVwDlyFI6GzMXWWTun/m4kyk2TeVIn5ZdR72fcNnzMywl3vfUH3vON2
GVHZz2wvu0z5+nYr7OCSD0C93flzA36UEwvRQ34aNY7YfkHeTQ2DlF5FuaCn8JAiQIW/zKWJ/6X5
ie/v6P6t2kFfBp2x99jpBnc4G2gwBcNA+4Ftwkh+sd0JPOzaHGUp+ZDMl9v8Z2wQLd8pHfACZp2M
k1NSwuI/eQ+2zw+0KUBxE5Qineyiii80mZ8UiJZxRfpcpg+ye0pSKHl9kY5bynFbTe3OcvaWHVYK
Jz2y1eNZ4uPU+JuepFtCqyTcfbwzIvckUbdQqp/E1y7aYOCCpO6lSASP5T4Duh0lIenGvzqIfGDT
jIhq0JkiEjSq+pZ2/xKr2J4fhwzCMEmw0nmvFrMdiPDGtNHmYiXcDkL6uZy69xLNNbXpN2HHeZ09
VIKBBDY3MZ/pHbNg4g8n/3K66lJwfqP9QkxpvhB2gQ55uenYsKsmyvRQlNFioPrXsimXqX2pqKcp
yAxOnf/YJMMhy7OV4oNkSi1OuaWJKSHqCxX9TZcCXsSnOOOwb+15NbKRQtA7uYSSyGzeNf0isVAn
uigY3Y16+yjRx1adzzh5ksvqqSL6SMCYWIgBV3odPO8owV4CkdWMjxOCxxLMFOzuBsu/l+A25tUv
GKQjFi7U3wmXQ/An22Pj+R9e/9GHxCnmcwfwpFe1L5THOyCEQZw8pw3Bg99IK3KxDP0czXuVpPgW
lma2PSWnQ587RzlsgvdnMKmTomJPWvV6O6bL4R3RsY1Hi1nSNBKOS8triFQRnOS4n2jjtR/mlT+p
8E1oAFDbIFO8HWfyeFhPqb+RE5k82gmBIU2lD9OdowKYzGD9GrmxMoJsp7jjBzW6rqbE51bfiWqv
nNnYSTz5X1yBSPWiIL0vK07iTaXZjKe2VzH/kdmuT8EldBh+Vmc+lPeeXn1LKi4/+Wj5BrAw677G
YqpsaVxQ1lPbo2h/1hlVUZfNlI+NPQNVGUrQlEGcgX2CuQmRa5F43j7pvd9bsADqc0AjGFB2dztp
30KOYpxbg0IVSpRo/8n0ko16cNwLSR/t+uJBdhhPCsl6fy1N9ZKLj7V5kqdfJu6hxNmmYy6JVBrz
a0/t+bdhh05J8Wyj+UmXkM8QG7fDTYez3dpl/yw5OhIR5W3owV6KCf147Tyn6qc6opwXXeaUHVfC
B4rQmyyZ7iVUyClMTrOywRWRAx+6AH1Rb+QoJvuMrLC0aV6HVDD0/0KQLMi4VK5+t5JdSR7obSz6
eMa1In3QJ/tHUjd5Pp5FPC1wrGabQEBwSpkkzRXLoU9kg69wyUjH/GoHwnKT9VKp7f6Q+D8l4bMi
mATJXyWhHjIdzrW7kbI3HaefdMwvYGJ/NGzCChCadOE2+jztWvZaj4muOOO1jTcddi9VaPzJXxM2
VYTtXyaqeNgNX4DZvvqAC6R3QBv4WgFeQ//lWb5CivJSwMfkFw76h+TJAVuXSLoC/uQ41D7IlUmO
bOdENXsT9vmpoHxP8fMZINrFYwsScZMx05dJpRwk8R+MBrWM6KpWQIDL6blvcOAJu61841z0N0mo
LPSkni/nBS8tflXmTcc8yYoOvb+fod2rSKSZ0an9rV3vKNcp1T48nD400IF8kGhLdeRGSKnE8XjS
2CD7wvtCpmcgNkjF0DHiT918ikJuiL/24XTrlSh+djKNHWYwiv4j75UPxkjkJOptUkZEfayY/W1q
Omu5M2lKFBxp5BosL9r5UXV7fXbYfJnHdJpePJt9b/pzaanInUyhffHJ7aQ1k6bGVZP1G36OVrjP
ynStF/01nBl5xshW20cLhRFRd0Muwe6oHfRQ5ghLPHapbDp++VW6h4w5X2rTOcnbvTF5q8Ynvc6V
Hxlwc4C4oHgolSa3Yqg6HlQdKIDkoW5rPuKjgC1oeA3YSuSaVFJRO63uQt9/u/29LU/+dJwoeeAy
/1qACMYJ/DLOlCzJ6jNmFMS5RW7HL/K6/Eos5QTP0XeW761jbwTKb7D9a9RppEDH6sO1T/PcqzwY
iAIXb3B/4vKMHva7jCTKCocmtpYy4HILiee+VeNvkv17J7JK10YFYALtUJpOIAIPeoZxAc8J9D/6
TslFPlnNs8cBWGbXcOqDpcbLNIQ5u/NcFZOqjGo/5cUImY5ijEuZMvMobTMR/hvcNmme7bwSow/y
2+Sims0u75utzCx5gmA32QrbPczVk3Sz6hHYRn7x2NHmhrpDRwEHx+K6Lw8I75/1MkWxriAN3GmG
cZJjJDDkMzvM6xBlVJAJA5KC3g6bWqKeJ1Do93jRLqKrr4WAJOJfqXFJ/bD+r6YI+GLZHMo5O0Sc
0eUQ+b+c1FZ93C1pf9eIO/+Xq+LZiNLbtJGvltkJ1f1iGOVTrEwLOACniSXeMaMDf/5wmvc+5jwx
o7hkD3gq5eusLr+lZC6vu0OztnIyTbprUvmJxuEMzviuaPqjLAppyyk1yy6HmKlzcsRrg2QAqsVZ
3k5d9GRuG0f9AYZ7kjASRfFjmdS0w+kbIFolkTHc40H3Z1gTu3z/HQ/jzlAUjEWLy01wOtOjM2Vb
jbsZuUvp3sx2+FyCxPlftu77HK2z6tCAbcMqU4r8NMD/bsrPHdsSxZCX2zqeD8DTv2TCiWRUTUO9
RuhOYom8hvE00chd1g4nTjKMoUzwnhu2sgQlApcxsw1zirRonxLW4pSRxhb50gonvNDyi8xSmdhI
RB2mUFlqnvYxJmTICMozW8rWOcFfvJbkdM6XSVtKXrVQzwIyURbFS/8uUUPCZsbVoAui8IW3cOQ3
xxL4kkx3+bvDW8Zg+kz6Z5mhc1Och618800ESyaxxBVVw+IacdCq3xqwT2QA5FKkjiKdViOBXhu7
r8pgXEwfAVe/+a4beudFf5QRMSfj6I1viSw19mJVPVr5+CHfIp8UM34S/N0ye/QhMSAf8N+/yBXJ
OzQDFZ9pr/v2lyz8IYnXupHt5R5ubw1jzD2shcwK2QonG7V8Y2Wp6rcM1K1e0+tfA8BgYoNl++/s
CBVGLrjFVRtcqza3mBEcNLX5kLpTzQ4l87SFU9RY18kNrrIFo0V+PcuCk+UQGPo1WFTGvNOjZAvK
40c6HUg7d8F3vMo1/1t62LeuB6DLo+/htulf7Mn6kGlnZ+6dkoYvIX9WC9ChCgkuBX35N3kNQ41v
5U/OBHaNGIrSv8syzS3zApnuq+ogXP3rKYv+21SGlynLX+LRwebopOFjL++WE+ktRmC3Y1bKyRpJ
kqlXeS7y0IGP02JKkyu/9H74U7/D1zznVfUa2t6dqycXnwIkzWvAnTNQJjasIVwWVvjQmeOxB0Bd
ojpYIOYQzOrBj16QgKZYzKHB0lAkVF5S69KR6MomkAeEUJwSDhGbRJkfWdp/AjGQ4J+wsXjuR0o+
pSeYf4g+IJ941epsnXXTTt6XkH4PfrJSYIpMBn2oLF92Um4mY5F/nzR9D+odDD7nNvlQ+QDHS776
Yl1J6YhUpSLb4vh59Crq4HP+7tmYjlWwJYNkbzbFBSTVqvS9fUCSLkryc+7+qmX7M9iklhSak6r8
1OwtfpJn2I9gK6oTDIYXEx9tmyQXqvQl6OdzPWKL0cX38ivAZikTOqcY8cvOb5+ITKQZzmlUKWhC
0UwJpZyRLSr0TpS8uWNyu/NGDvjyYmaWtD0+kJtEZNNGIFqj7MibXHN6l4cj1+AnMPmbHiMJ3pRw
/G3H5mhb3Z3J/cqbOJydHNx2UCt71egqyvDImMGxyhwCtVXEnyHVR04h9Vys2Tfv28J9suMKQAqf
aZkNPoEz7rpUY2oeDt4rxwYjA7+d9vIFcvfjiNMB4rhyhXKlyMSj6Y4wahyCrycfreh4qX2zs7Jm
2/f5r92WPwVpsasHh0AFLM8Dk734Jv8pcuqQgbdeqp6ljpxadL9oPfawjtRAuWsouEiE/7cI3S8C
+i06y4LtKNAAAhiU+UOyTAn81HMPJqQq+bPsRbK2HRirnVqho0Sbyr+BSzBXfcqQPStKcju+KXCH
N2nR+y21hx4tXyu4l57RzRsBPO9FVqpeP8AmRVD0u7aflSXU8ISgNCsIx+rbCnW4h8DqYRBX83sJ
vZlL0EGuJOo6R8I/qsxTNsXAF0aOVE5ivKr11N/5RQs+GAV0G+8bzCFx77S5yQiiY+KXq6S2H/RU
w5yg0ByQQ+0PzEX64G3SL8eQkfGUQ+BM93aTVKtmRNyp1uallSA5FFmkP2PWodhUYvQ0TcPCzhSq
oI6CcbsjBJ1xFc/ores2dJ0R0qw2BDN67ZSgEZd67p3V6DkTjnYz6v6OtlEaO1k4BojHroIRH85J
t7LN4V7vQQdGnfuozka9UWI9XeWuBT3FFxgFjFgXTh5ChhBPRnjohnirQz11q7Zdht6Hq+A/NJTh
ZzrC7J0hyixTd6J8UFwdy38Gl5Msy8LfmBOppZla9YJh/MhVpPDivnWgApBiTckJD403WN6QE7xY
PPkq1LJ9/LjqVCCaUP50ShnePD1r5hLgY393+18YtoDgfFyUiwnD6AquSYjZAYQXDx/nJbjoV7et
rJWHtekG8cJ1qhxz24HrEdfxmvn/nKruORhNEI6dcfbV6i3SnXLV1u5L1sKPGRLlMkSWsfPK8lBm
zE0z6Hzo83fI5zD4CialavodhD3IWrC5yzQMXzD+CstEux8wWVuZprZEjBFyTp7ChJmCYgE5ZVj6
fr3JESO/s7xDiI0EFj1+TpfjblKacenErb3UXeiPmDnhTkTNvETjqoa3gHPUJi11nLHT7tMw1B30
EgCVXTcubXzAl5loECLZF7R1xjnOR6UxOWdppi3tMiyW6MTd6arebut8E2ShyM/NGcpv6IG5M+pP
qdXXALvDT79N43UxteMaJjhW6jA/wFMHoTNvqr5+wu5VLkHdVY2jbGYkuCjJFvNgr2KDAnmiaCsP
y0IcpJi7wDbKYtwls31GjJGcN8T6CezmMbNUcSZEFrgwlgD6V4PZIFxuuRao4rtYY7VV81E1c6iX
iHyqagin37aLjTG8lR1ISzA10bKmVbxG6GMRaFjHG0ENccLWlqY/JExWD9HeqD72/aQtOrstVvFU
7BuHw3A6dNgMzzg7aUdvNvRFGGLR1yTGdlJD466xGA9Vg5Xb0Qa1Sb02PVUFpJzbTWroB3y9sBC2
CwBANomYMY3QEuGhAxdY64mu7QhSTIUIoWIYNbXCtPtIkVVeeGiKLNrBRoMwYGpnIZIHqbOAcz6v
Gjt6tBKzXrRRZi581MNHX/vwFbDdodpqa9qnH/kAScQMFKxtjewRmN8AWZdvDwqL1q/lPvbq+JE6
waYqcEPN/4+5M9mNHEuz9Kskes8EeXk5LXpjRto8aJZLG8JHkpfzPDx9fVRmo7MCqKyuXQMBR5jk
oTCZ0S7/4ZzvmCZX2Sheui5L/ElbvhELhGa0tYA/a8Zr2DcvIXQFyBHzobVcgDB98iGn9ARncM2G
wf1XJs13Q2FJcjRukeVkmcGoP5UzInWjLti1gn4gyCSJ5eBrg9NvpzreW443kTJgniyHkIUkEj8i
SAyBUnW81eyeIB8inx2+t01T/E2a2yRAq6dso68AEEsDvcDY9ns22j4rpggRnJCo+qvvg0Y5YMQw
dqRDMoU06m2DN2MUPVWCZVg4Vs3npk5LP44g+DpN+SrjaR+GxF+mwHuUbbDeifn+VOgP7Lgb/+tq
d9yL4TY3V3OQB1QRPaoIAy/X3hTxLVvwDcSOFBOBmN0PEl8rGjpWUW3Un0pksxvRuXzgYuuqi2Zd
BbAs5fpxIUOisuV2tfaBlD1WYPTZw0QUE8yJ/BAlWs8CgTwnOw5INCYzhiidhSXEolHeKRtWjajJ
F6nRtMe4dKVjmHDB+ADBA9lkMGftuaGmn+Ed9EXzFBpYQjjGxTZvuDN3aUPtN0x+58S3tLGOtROu
UmZL7Nph5MKxsamJpANzMa15D9UaWzJLlkldrfw6G14dDYCHA3UHk+XPMBxehhlb/tdJFkJa2o6O
hspu6QMWGpTtDUY5c5anYSiR37vzbtZI4WmpHI2p2rYmCuUwLvAWSBpst5yQFJecCEOukT0DdzDH
1zZEyU1qIt2YNWZqXrJJ04kRtz7qJBng8dMeNNYM1JOLcWlCP109NF375ImCb1e55pP6tMc/WgIg
iWyjOej5Qh6zDDeh4o7k5G9O1R9rXXM5iPk4C7261p5X+HwCMKDjdckujdYo3zDEJZ4aZzcnDshO
WGlCfWiZniJJ4vkvKNerQRAotN59cfhZ4GmP9djZ28xzp8BLsYzn2E0y748u+2Fbh2h/ZzWjWtYO
GRS9fZrKF9VWyPMlCmfiR/SB55GRAoX4XfgefhNfztOlEb/aMbmlRkPiwYD1KU+yX3aMah6Uao+N
8KkibYK4y9gPZTGevRHgY1io33bhse6gxYBmkcIl3mbkabYIBRev/w4ciESRhLYGNM5hqdpio1f5
fRiaszJL7mnGw+hBoJ9ajL70XGAl7PAZCOPJEvpvVc5gjOuEhWzSaLvGTmACdWTlZNoHKJ8Hkhix
EdMXY0oMhKx27bwUt7Alt7CAJEgW+S6LZE0oJ8W56DHCpvQfoqtP4E0TH6dK650SDvyNyovDLPqf
Rr3CfUtCJ8tjZLIWbGzjTVV4PmvTfOpDvBOuTsPQawO4S7O9gbQ/CNJoCh3H6tIyrR1kpgd2wWfG
KTgHInYRi7bWRa7BTC15Rdvf6yPqg5wFymhcG/ZWvpqspwTFisaYuiu+NVb1p0+0yk+VvqsLi5WB
w5GuQxib5xT4R+h9T0gCMUqyj2JqAaUnPwXb+GZC887RhKQWOmuMzrYfeXkl3AwCYvAEGhVVH1cd
sj0kxy3TPIqpU5FrDd2D9lgg1D/3pjkeoPoKliRow2vTowxt2lepoUrInIa7kit+VCxoNm6kocWP
KJhSY5UsTCq9OdB2yWFwC790V6PqsrgXToXASgnQcaPU20LA2FdWafimcXaV7uwLe1149NFpGXC0
197YUxpA4kyoLCfHQKoW6oSDIEBauTGY6Qtu7yMauCZ5T8fibjbRi8oi4zKo6C2u7N8CqvwtbPDU
1u3JzsfsgJ3cA1CzmRkt1GmCgChrfjkjBy9eI2ulm7Eqjhv08VL0IBmQAyf9TtZzAUwwegEIbZwF
EA8anm7uDYIxMndbhlUaMBIpl3ud2z85kR8VkLNToj8BCzE3CV3F3CkkJ6mvQJp9xAsDVvJqqA1a
+5IrOwhjIt0JPu13ZDOkJDxCKmt4y5n3lvkRR160jaVJfJTW/ExyWFpUkb8hbVQPeZvfbE1zf6Sr
LUNyvj7ag1cD5rWQ6GpdHRigAfwZCxlVX9LtQT7dqlhYN+xY6p4u2dvE8n9BCPK9rSWxS46srmDS
n9u66m9mUb2EbUHevLmgCp9spGBznt+jHgEZ+V8FtB6FU0CRUvF//4j4Dbfjkiy7NGrNp4nQMMnh
vQUpngZKmA9L63Y32Xm4qTI4VV5kvtrrI3g9/3gE/FZ/QKZjolbdFEgrLhpz4tdmFiBFuko7j2Xz
EndTcRzUWJ5tpQPEyfRpV2HqAhvjlb5gtDYI9f4/Zzr+vwEbX8qcf/6Ka/xPTMf/8gf9fwh1hOS5
whb/DdQxKf+2b74Xv37/7Vf5t+c++1e84z//63/iHaX3d5JYDcPTDdeypO2CnP0n3tFy/m4LaTie
K3XddVwP8uM/AY+acP6uu6zkcOhaUnrCgDn6fwiPpvl30LWm662QRwFcVv5PCI/Gym/8F76jtKH9
CCl03QHuCIPyL/zUdHKBhBSV5TsVpoDRIrsAe7Jv1oW7F+ZLq4w/HiigoJmcP5RQP5U1dgFT0f2/
vIIP//gf/q3o84cyKbr2f/8vY6U9/6fngaXVMXVnZVJLWzh/wVEjlCk7Ce4JCn4TBR6TlT0AQpt6
PkhWge4wYOVV0J+9vNI2U1i3Pn3X1q7ybN8K+I36Ssf4909K/AXtKm2elMs7gDheCscSf0FUy8Wx
87yMYqxw8LkG7pLslY8EE+u71s5mbrm5tQ8R5cag3BbcQIFn6h2TgFhtc5P0nbogKm+pzm08RFej
+50m9m2O42iHKs9hYW/LwJnddxfmlWHNDMkpKDSlF3uM9KHE7Uat0gX//rcy/oL05LdydIfr1DJY
pLni65L4F2BtrsVxIeaaWL4+afyYkvXgSic9sen02RLmQcgMslxhYmXayidQjNZ/88LavKd/eb8d
2zE90zH4eFiuJDGR7//Lk/AmgI6ulSBT1a6gCRK/UsD+esQI+6ZqTlZGSgnKd/emwgq4thF21856
Io3AuhE8HSL0t427V7T0DZmc+avC2EmM9rSUyZPLi7+FBdgc4rGx9yoORsNrvrcayc1VTwwhgSWk
/jHJJZkLkkDeNdoD5qRHOvs1p6tPP2Vl7N2u8X715fhpTip8JZQj3nnT3JzSDkuGt9yqkdm7WznV
T4e6Ag7jT2OBLu2qFp7Fimdyc7BMYwayMDVtBuz6M2hOJD7SvLPPXN5HnM/BJJryPC5YcBnnLjkN
zIht8t4UYRTk6eg8Z/X6WvRVdpETyXzknIDQ8aLufXSZHZWtJLIihdiTtmZxYLYwU8yi0ISxXZO+
J8yPLC7/4Nr3HrJStvexQvXy9XV3BWzWi/3pRqvgwmgltmfcuqVbvpqVJ+/4M398fbmRbnQYumnA
vtX3B2+hBSpl6gUmTI4AS277IoB6n1F5MkxaH+paXz6NFfqhyckYTo/hERCRxfvDH3b9eyBFT6ds
O3adK2+JLQ2ktPM20kR4VZ0XHvRAW1cB1OZPOvlaT0ajVJB42sTXlzwDh1e/RGwO/EJna5agBH1h
ZzT4ej+IvdKQpNZNjZrMGB1/HPMOO6zXXzkHHT/0dHWMahnjFgNtgpGYYJUhXCkYHXYLWw8iac6f
69fdbIbPYxbDi9Wqhybpm9+hyvdan0B/mYgQm/Ol2xE0aB2LFRqpLWZ3ck1TfnOXo2uh7O/rJiMA
8zAhRNoJL3rIGpKk+nhUOxK9XR3AiV1ho8yZL6ZOhQFrkBAqIpPpRZ+6gdd791CPnaMJWpd3194B
5lODNu+cmeo3NUnfi0mYRhnk7UFsMmAHlWcCmd+OOUyhtDYepo4gGe4m/RaPDH2LFTbMVMx842rD
H9ENQFBUD/jINP5klGq+bRKbk0Af5ZpKaNRG4556BCqyLiSn4Xn2TBg1eDyIy3leln5NUp9eS1CX
+rxMN2d0z5rZzKdeAI+LRj6/dJODxt8rQ/vBneRwZi3jwOLUy0Oth8+usYBHjc7Z5NAvQ0UNcIcC
Ax4ABQzcbxq7YliiuoLCPBRBZ+Hfz2yeg7789ELwIZ6Gj7SO2mPcHjWy0AZIZ3tLj7+7cWYeAGjx
RgFt25G6EG5Y2j2SCAb3xnLPqM5o90WNgbYydvrMfUWgQDnkmWQdXvdH/rvmtKyzGdLQPseJYdrE
R3Yfrh2AMVC2G8pkvBuHnz1HfpWriekureiSQBJlaUad7aCn1gqoMFErtq20QQ1JMLJtrr30RtWi
UseNpKeKaMSkn8iF5jZAfmO7UQ3vhlZ2OSpR8U5AgQyGWWfUzq+HeXanRx4gWsEkRh+KX05MUkZf
yxFTgvkZAehk6YD2TqviZwRh8JjjzD5ACENmY5XPrdPzYon0jp1hvJlm+W1x5k/PyJAsWGIzNT34
uUE7J328T6e8YHTKXmu2HfpH74/jqWXnLfWrpbnJaVBIYTEyBfirOKLwJNIr5JtOqMMwvSurdv3F
MoxNPzEx6gaS1+m1QfzkE1P1HMIhEsiDIhUY1gmCz4bzaZ/Pv702W65tku8Q7IRwOsCB1uIBP/pw
0MnwW49fwZImJztV1J11LkEzYYZRT1OO1XeYuodpBaKz6cx3Lba5e5Fmx35IsqOcqjmYFnaMadoN
57mMGBgkJoCiMRNXBHvf25inak8LDmmXHNBs/aOlQ2IQ3pS83176YFbFYxLmzOxBtu5SowXcPMpd
7lUN0MTW29qSaWEvrO9aOiEvXfRn797Ua0sCY0G4Ye/7m7q1X3ITqpmZtK6ftyGYT/XSte7vNK5f
YwwtnT3f4oaeUUiqAVmT4jf3hzhiH6t67HzO+hSrZSebZqUcM20a8OhbxTtpZgwbxSmJ59eoaL29
lXOEx2nzCKekYFIxiKfUim+yz82DXkOSZOIe7TBiA1ZxdwuzsKNtc5EKczn0eRFuXVe52F+c/VJz
Cdo5zvKeDQxmsVE7F9qnPTrLdRK/mK6WxFvwpLoYsYeT5K+jjqnPrA5iNkboWJMvzUxd4VOCDGaz
lau52U1ZrD00RQ4NJW2vg6kmXxPxuFlR0BddncZFTfe+N2/YPx4kOZe3wpwMptvIMGMdes3Ymev4
iCFAKcza5/oCJ77M3V3l9m7okHB52WXoAGJBXeDJWcZuMPMV080+1CpMAjc7KssGcGxBdbetLGcO
8sVrD00vDp6OdK9MufvUBYuBNPW0wAALko9VhquQKz+en0UK7wAaQ3JueK30UYb7ZZRBaFuwft7V
0n+yq2wOtZZB8lgQGZO4c9ULB2pSaz+mo94c+47BqAdb4KBMia9EPEV6fpx1blbWCpdxe8QC4Nua
sHXAks5HMcfRURjRcCmaU1t7Fgew46PEIroel8pupgd3J2hQ5Y3VDCePVxmb0O2XXVwKLdAEx4zz
bEyjG4hcrASfzRgVz9HiHGxRWocisZlEux32Df08C5EHy+CtLNY0Yh4S6UGlg36IwUAjKv6uRJ77
k5GxdlCFd9FzTKSVWikQecIq5WVw/NSCJ9vq+RZEwzePTCBQV1yeysiZZ6ZgmhuzC3K3Z+s5u8xK
DdbNoqH1VRyX7PkT+K7jJ5SeV67mKUiyloqgQz3URfkZdi6grinRGXKVbFySskfnPRHhljAZq1OY
XjjQHypkpkDMTAv2X2+dKrffpXLqLz2ZPw98WpKjJ0usuAWMnVYaT0xjxDVOyGCOOK90V7yu73Qe
EhPaejNT//7I6umbOUF5jq32HWbkgWItoy6FoGvgVtUI0Q4YOUNjsUCAOwyT3QEaqusx5bEvuNud
IJkqh2+Hr+4Y4g4SZOLM1Ud+tf8kpdxW7OxRiLrQPZY156KDSVHK1yLndjLa4CHdZAqWGpA7t6Zf
XzfzCKSsz1j4mhT5CMKteP66F+V584bFxmXvCsRIz6HTD6FlvHfnrq3KY1YlFfrbmIQlyeBTC2/S
0/9kYWPtx/kjdLjyJ8196db1t91NV9xgYGaJ3WQLkvwAGDZucjYJBkWJkzm3CUQBCNkNoB2AUoQl
/eMOmFr6vQDcUQl6z24EI2XNjHzCGKbV8iRi92GAlQYQDa23x5IxhD4Fhjp8yeylC4TzTe+fZAdn
O4+MJ0wa52x2k+2QIYo0QVhM7ZUVwlEmbA3gMp/1pvuDyQUWZNnsvPSeC1X4qbZZCh34ad2x82wR
dpAdQuhPilBgcn1NI8xKKnWXalQrC4sBFM92sSNus4xNU2BgaTy7fibkLkFcesSHxmi6nI90GRWr
YvU4LNalnsgwmkgdhmX4zYzGBccsp1DBeZc3HwWBMNt4Hdo2PXuOsGXGmGW0tSPq5EPjXj2Lzyn8
Y55LBN6UfGZlv8Rz+GKRvkhktXuL064Lag9+EeAsHLqovmXJwvLW+bnWQYumv0prqtXR4sohYblJ
iFGOIm3xwSR/nfVAE9JTbUDWy8rybYEI6nexcYxAJ/JELL9IePmnWqCmaH8rg6ufvNmEJpzRQRtl
gajIBtN5Z/D7sQFbjLfOogCCkrhTKdoreCDLDqPbp4WMbr1OiJEz4dnwL4338vUDU5GbiIvs8/pV
3Htc1RFt8Dqq7MLiuxM6P4qEyydpEHdMnUsgOe+GHBvmnnMQVrwbhf6tmFP2yWs3jXGJDbSOZbVP
m9afi1H5MsFh69nLwUByvX1lfebZfAAnFCbcCsB+U1rathqoqRe6TvkKyOrFEOAFv54HMISd1jJF
xcr7YBD1CPNmqy9sP2m8+UzSdlNtEtmtFa7vxQMvooLjSWTZph9Nrvw+PaZxheBk7v9kqaxRt7UP
si/pTDJY9XNxK9rwp5VNI8YhwCkiTHIKPHBYS02AcurReqTlz68frRaQfub68njeoIGvT/tNGWnP
3Lo99kPaeRlyxtgjXQLs+Are6zYeUny5cW4GzTIgBleMWbtlCMmAQI4ptfraN7nvjpwCXgVFN6wj
RKFN+x5XrXVMB/3RHfQBwurFGt3wPAwjcWaWq/kmFj5TTDlSKVRFSZK+aROv6hQJWlKSx38nk/bk
Vpjs4vJG2AdNWvrolPHOHugNUqnxI8oqENxpfCSHEayhPj07ofnoKAhchVxwobZ67WdzTmZbW13Z
UPO0tEzCrKqWS8J0agMqKNz0vQS6azwJ0K47kfHJTRYaiakDq27Py7xRJlqAr2nN11HC8yfCJMnz
M8u+EwjD9Elr5SOJsmXgKK4S0Vgapozevai0hlaVtzhNsP75FnmA9ZLqxxG/1tZjts2yjSEAKo/d
grl+q43FR5XxwR5Y4iuR7EQIru/rMyOAavJUy5yWQjO3WgVw9qsazmMSVMIZtKfWUi9nEcPkFjp2
aN3m1p533nqdu1027TNSD3JpjfeCblXT9OhA9MA2rJzGNz08Pa6s/SJ2F8rwYoQL7R3mpjkaE0zi
qOJeKloG5yEWmfFAKKM4EvP9aTKp3/QZ55XM67uR6WOQ95bGCV35/Dzv2uk5YDo5FnvPrS/dPJJz
VLvtxaq9kyRs467N2qXP0j9xRiKKAMznMwdfq//mpxvyGWudlNF+Pm8xI7v49io0OM5wrnRqJHut
dum2t1GF1Hey06v7QSPcnYBzWbAGA9G6Ge4TWaIccfLAqRP/q7msTU5wbU4hcHu1te+q3Dk2stWC
YnDDI/LGGNi5ektNLTukrBmpj2CR9pY5XDvAviDaWZFVYjgX7LvO3IxLbiBw3r1mZahmrsGLlMvd
hBmBPKXsVqhFv6bh3sBdQMqnNe8sE+0MyTy3qFvWyVBm7tGOYwCf+FC45VgcoIDb/ihK30utlnj1
JTpoYzJcsApq9BPpom/awhB7t6yhYBVTyN1/3qsarFPprPIp1ietV8idlmpkbVYLKzfqh0ubhNAs
LQYCbASIsrOjBvw57HDA2auUsauuk7IlFwCnZaQqe2OlNRusEHa+Znczf8/Ut6oo95lOkLO3THtX
Z8bDumMzuiySGp1Q66Wtz9Xal45GVu0rQzM2Bo3nuSPchw0fNCQqax1zy6zjOvKKy7AikpHWbtpq
NF7ezdY2EUIm+kNltBxmeX9bQjDkv5dZWSd37BgXMAf3E9uo/aSGXQ4YctgnCc+ChNtvNn01oEe6
Jzr16BxirXzoZiN5iOvy0Utn5+D2PQuloQCTkTk5w5xxV6aVftVqOA0QSbyQzNwxRPqgmrI6hzYB
4cV46htT7KVmcSuXRuJr/dTuNcykk8IkEycHZXdvzYRqTkUdrESqtl0jJoCYskO8lvwZQpaaRMK/
xqYebzxEaehdXOdsQzQ7pilVJOzv+2yW8XNeETFqj/Je1/WO+CSG2SVLdz4WvZ/2teUTnKTtkEDw
g8vMj6lSGI0zBEhxhghHvNpeeiQP7a5q3XvTZ/bdNWVpVjy2DZcUMGxSDly0RXOmHrB8kT2eimM6
aoTfyBXNppm+rtXJCfXb99FSL+NU3Dqz2Hlue+xM5e4rTL1rD/gW59+KaPg5Ju3IyQlyrfBQ1YVU
JVFn4hIYop+GVSYfNqGNcZs9iKZrPrTS/WjjUAMUqm6YnqfHJLeKgPGuue0yiHIuua6PqXwDHs62
HQncE0KjGaTbHOjJbP7UrQSfdW09xnZSv0vnoNkhBjeX6IsKI84xajw4+VlI6IRhmXtMNu1ptIYn
1uhnHBRrVQ5xjfrx3IgmDJxqOI9rUZG6cI5Vap0iDe2+HMCv6vDDBgVceSC9JRhqWuLeG4OOBmJD
JTpyYzWgAWfPUS3G3Th6m2aUI9oGOyO6wDqS/BneqoGhnQGpiI399KYJW+zGaoOuFoRwasDeTvT3
WunHtpXjsYuMZxnLGYlRO50I/6J9voOTX/w+Yqlns+YlR5hdLz6UbWm63xOuFDl2QOn76M3qumqr
1TDhY8c+6KB2g4Xf+uv30L3XXpYyMPsRWrzTXNE74L9AaeJmersv+ntRm9x7RxIYF/63lUx2dtuR
f6rFjxpOHTLHZ3r/8eBOyzmSY8v8TkuCWJgHb9a34QDYzBkcQlt75wEXKOUR2gq4kuaxXCziUlEW
ebqpyD+YnoEHh9twJWvPxHNQBR0ygdiwc8GGYtvjnmHKzWL1VeAQsNt1JZ4sHIwQx0EKIUzNqC+7
pLzGDvPRrrMeW8tT/jxUFodU9VoMzIFV3LV7bLI9x7qRXgtY0iCi25AKTAyXTowUTaV1Uq4Fm2tw
xsOcGsNJtxP9vBBhtHemtrirJtoq5qtBIhePuGdRnSbqp33tad59UF7tL+bkvA0jVoLKmTnJekt/
GK3CAg3YeDxrt3/uk/CKUrf+gMKa+PmU32nTSIdlvvTacDPaVyCFSEPg4azkQiJ8nvgR88pXNsZk
h4VUScyYt4vj6W9enqIAgD8cTOtDGzkX0qzO2n991+okMjwH/z/Yd8j01CBHsw3cynA+h0FUOMQY
btdVsbwCqb9qtj19J1yD/maZ+ysNiXsvLYZP1QLPeql/jOw5zBb2n9IkEjCV1GerkeMdzBHySM+a
fyrvtTHs8pkTAbFjRu00dsAgEsarm1TExvdeT1/V4KlfJGmda600/kwEKhMGvirQOtQBhDdvnPpl
JkzpZA8FMfXM5GfSX79bZjxviX0uHkB0Z8dopn6xZe89elUewgxo7Z9dTVaAwn1oSdQRkJngHqEx
N+HGlm40fQsjNFaqH9JXu0/WHGm01yrXggGwKgRBR9wr2cyojy3nimcNEVgEi1xPuvauRn3VH3f6
PqX22S/VvWNK9h46qbrFiOWhLUaDLxbuwnHDGLFOm/yG86q+rZNIBkS1Fyi9HU6dCYYi0fRPQ8+B
6/ZSXiYGQVFWXYSm+FjA2vnAlXFanMz4VXv6N+U1FosmKFupsUSnRpEuNUdd+OkuFTVZYb2rKRsO
i2rnXYt4b4MDdLrpKfLn1NF/lAngi1ILJX23Dnsf/8m2jWrjh2J/YxWa+6E6a0LV5xv9PKEeU/mj
o9vLmoYQ/UQ0fBo1a3wPiw6zmTcHlqorf2iF+WrIFLOOllZ+PVb/fLgkReRH3a7yMoNgN/5wHYae
0djfuRL7QHWriLlj/F+58ZPoNPSwPZzKrhjUvjL5DGmtifQo54BVepZho5iu7Wg312x9VNqLfluS
YV8npZ5yyDeX0aptRru6HrAij18ZFMnDONoO80ceYtQazwk2rs3XQ1EU5i23aNEIKOLvpiA42B58
fe/rj6X/FgphPk+maew0h3fNoWG1tH58jd24flC99WZA93/PapTHWjH2/rI+LDlh/BGo2/Hru10F
6YSz+KHvLwypkoe6516ue2n9nU0GJEjbE8ybo/Eya0Hv8RGvZ9X8qNJXTTbOT6y+GU3vnNN7hcOp
nIdi5zbNp0J2ep+L+alSsvgFAuWln6vhOUfX3jfZvBtQ3x4zUg2fqiVqNgIeBUSO6ao734ij1nsb
Edbwo1MzoMLmVxPnR0bwQKqj7HEcy3wzZOEv1TKuNEZBF0REoOFxL2PribiQL0C65XLexWKqCRuS
56jvb0ZLEYRk02UHT2mI+gv5AIZ+G+kMPjyyk1qXBIKRKVfi0je3ZOuVnvdb6cvWBZSBYcaTm6Tv
fasgca7PGlYhPYinvasWdlVq+qBv8lNS4yq3MimmUmLx7vxmZTJqj0J3dpRkzzKNh41uhRG9yvSi
5lnS3cW6b2GpSDrHJAtrtIIwudVi9Q1z23ewCm8LaFiErh2s9HmujSuK9zuaUlhxrXetL1lWPUxx
KgKZMm3MdA9NlX7XIC+m+ImCKavK3RwNZqC9ppn5mEUaGXyzq3zWkuJsCxtJcrbw+g4v3AmTTSf1
fS379pnXNSijciMRI3N0eMleWUwxrU7fYm7c6DqMIOaIv82u281uxhABu2uNnGk/D+FzlaMb6or8
JWvcoGEF1kp9FbcJTtlQ3JYfrBgOQ4I6dIncG6LoWWtIAQFOHRUEZNYDAkUyXzica2S0EzE4mUXM
FJuJJ8FLwTwixZyuO/0eDe5tyrIDRfZVxtbexNaaMoxGXOV71AGNjE+RzHwX+PDoSMIH7B2rqnPX
DS9Z0e+XeSE+Ktv1i30gPuWyGECHXXVKPUSqKhLvsx4uG4Vc3Z6rXR53DGPn4a4B+t/YxmerW+eR
qDZQVmco4t9LOzuLVO6t1gEPTJtfdEEVx35EqT+tyUCuDGyD5LKq8vUy3jso+ZbW8avWPK1ottJm
O1QQjURy4aZdnEsYUfh4IRiF8mXsNUbR2nhvHWbiLf40XqbGyx9DoXOR1vcQ90HUiXOX2R/p5AS2
7n2bLHwwYs78RpdHHRHnwm2DT44/5fl2kIufYIAI6+5GiOQPoQmijaJbWsNa8noaGG07AKoWNSFi
fM1TejBY3TniSjUo7/CqbOIce8U8+EXU7UeXXXTxO6zrQ+sSsxT2j7YR38gILSsysdroJ/fjpzCV
h3KyryofHkglf2Tf/8hUfC8ngv2S+J6WzSecxJMddjDPAwJ63uI0u5TGUTPlNWu0e9uzIajzu/Da
S7PIXRnjmzFNRB4KCmCV0qYWi8M4Ay1rOi1sLMvqVULqr+02WMUOLcilwnlIlHGsZ/tgQVOOjOgB
LCe5EH5KQFfHS+FGFEAu4p3eCgQg1Ka1nxDXHIyI1VrHrN9oT9XUb2pneKyt/lxmzKz6YGy7jzRB
/2pm2QlZMze8hTYgCm19s1BJp3g6MvSlcY5Bp9fkryWSn9OkXvTJeLQuvaJHkyxRy6n8nk7IOHV3
hDe1UkowHmc/5774sK34W5OSn6ox+h1kc6n7C/u8J8QrWC5iiP72Jcu/idG7mF52EF17hO0dWFHD
CpQW3xLOj0SFhwo95hjBE09SynEvu5c0QHBTmBKxPEc4v4ZOTNGnhLA2jz9sYT1WnbEdUGMu6WEZ
x7diqMgkMrmjIjDe6BN7bm3JTl5tf6Cq1vgtvSDTrNsoo3eGQmzy+5L8Nvwl0YAapaaod0oDgE9j
vwsr3eEkR7VBkdyP9dcQaBNl2WPuOihl4xMu2sQonxq7e6wKkplKQdqtY12kNp3zmqWbvsYgzXdz
UA+Q+lnqkkxmpGhdGFMU7qE1y9dsxJDimg1FQr7L+LXrSi6b1DUee8QBtVG+jUxtM3ib2WnZYUi6
tPn0aGoC/YPE9188p7QHUzedCHN9G6v8G565XyVYD9n8ttB2x8LmzgM1YxZvwxBfmta7le3EWLR6
RFT6aBFzTVDcg/wPjs5rt3EjCsNPRIC93JLqXZZV7Bti3ViHvT99PuYqAYKsvRI5c85fbYpeYDIT
s32qtvSZmiQD0vUymB1i1gCGrIpM4Qoph7DwQfVH14ztDyuX77mUvhojUtH7z4k+WKFaKeSpSg4R
P7gi6sJjUXRrVY4hphXuxkBcmnJ4VyduT0mYJyzuRDv2p3QsV+nEqu6bb7btHCxazELSHKZ49Aop
/Rfr1lucB4J8kO5RY4VBwj23cqN+ETv6XG5mSJ0Fl8ZN6S7sF5+p/k+JWsTadBe4tE5SzlD5n1pg
A6soLygwbBfr+fvUkn5Jo+k6jP5hfwuW+ZBeHADySK1PugpM1cXDsk7B5JP8mjvJPztLNzI5pmDh
pzQ523WWeGoEf6STkE2P1kZnTObAO9iOumypSGXGHiD9dBsoYW296ahhJ7XvkF+wCicl1oZOoRJr
oEwZ6DLeFNnD7qaJWwS6VA66V+ZTCIs1zY4wr0sIsSxKg8x41Dw96a4cl81GlqNrpLf7plDQu+T6
ygpA0ga2qzEF6vJt6zsx1KdjKDcMcpGhrwcDB1NDDDplWdZhmCVPIT4/AuuvXUI2ei41rhHEgSer
yElaHC94Qp7WbGjsuT9sx9nFxQXBDN4Vdo+yNzw9GtYYlF0LQxlbLKbNPHV1yecrxOlPP2O30duE
whj/ZNfzfB3/M2gLVKe5SsvugL80G2zYhKvsNyFVRcN2UuzwnVfr2KrTpYmIxB1xgjAKcJFpAy2I
4h+qmwztQ3TSHODPosFMbx7GgjqOBrI8GHXHresefokmHie17rVJ3180xO06lBF/tbguOywtnVUc
7LJd5mHCHYfhwC/ztw6qnl1r3dIfmRHMIsDkYUJovagVRkZn66sWthfihUXRY6g0kNTj10xVn0rB
RCWVTiNISMdYqj64dD7JAAAYFDMSqxIY3/fntAW31RXKZmf7kt4dyyY928a0KqxFN1Coi14F+XWJ
ggm3yg4hIcVDNYcBkisc+uZHn5KJmGgdQp1uE6LQZtSjYNIbJuUPEVjmFo19h1HNNlSvfzQVZp6x
OsfdbzM3F5NTuU9N5cqQqK3IjFoZfnJNs5vty8i1Z1HXiFsh76juDqqAENf4irCUq26DMF64agY+
7RDjVjbWLsSWx7i47kK5Wgqiynr+QzwoHykFXJIYmHsmoSImQY8ov1KGwBz5GOf6qijRaJiwmeso
BDZiP3zqRokRpe8LL1WqctVE1lbSrWUZhBtjRHc3X01kjsGWvSVKGsMMUgAywdllaYwJCxMKabsu
WWwfZmPkbtoj6UgkzAZjmp3USbpRGuzJRmpBHAWXIQl3kOrIt6wSnqBADtE2XxXooCsGW1lP3cqX
afzBxZQtU8qNui7dAvWca0P8NOyUmyAdvCSHZuWmpd2ZljYptBd6qf4oeC1G62AOpQXmO1WeLkX2
Yuj/ANHvaRE6NFdEzY46P1reK7cswbJCSbxaQ/E9x+6OAh2R0VZ/PISD2wDOOF12GEsKE4tylo09
OjN7pZCWN/bUFcmWWO5Kdut0+kd5z2w/xM/mJz9RYuSYAyFIEBD2S722eyRVhAkEBhATPkhXGtRX
XtTLMjHvthSoyyhwNmZuGAdZk3gAfbVbYJn4JMeUcpRQ3pWlylPqQAiLbx9/8oKes5WfOD+qKb/J
oAHYQOzVWIyepbSPUKOcQsnCDwuH+gK6fW8Btq1AJ2kIxn+CG9Cz6CBHBvjRiIgFBKOBh28tXuSF
9pPhz+hVRBINmGU9ZzCq6ZZXtXLrUMcpEINfthkyO2Uq1hyubNh5fraVfWUXp9xISGRL/IUQ/VGv
i4ep0UZWY3SRakQpZIe5BR6HBX5jhgQc54reyrR7l5S5tJu4l1AK+JmxqFFgUjcxbPy23ncRZIxZ
zmBuiTStVRPaobV/6mCanlSZXCZ0LAIzQ+ibp9iogdv9cadqO8e33hLSqzn5w24pTckXTsFunWvD
cyjyW0uf9BRLQBO6YZ+l/oHjj4nfnQo4TtHm5UKo5V4VyCrnxiWMQJ2trQylvo2BtlJGcwW4QvFz
aq51ggxSSKIo9yMMReVeaae3gklZ4PTVqd3AN/FPqjGAAHFzQ4mWgBguoknSVvO5LFh38PP2HSti
RIIqtHdot8h1BCPmADsz5f1vbP7LQL5IaKCCpTY3am9TdITtpmKG80ghlNwxMB6jjJS7xKlFyJXS
YJEeEmoCedoD8aiVjsTV+q5H/JlNIJme0ki8A5K+8O2+WsKzdfuc9Bx3dBis6xAEP/L1zwbAF+rr
Myyrel6KfhHQhbNUhWt+eLeTfD3g4QuILbKl5NUITXW1UByV8hY4GqjjxUzUd2xT90SvHxylm0jy
XwbEmJk9FSg80eh7CpjXTh5vZdBexFhOycJh5clHo/AvUUtjdowakJrv+NzTFxZKhGU6H/DltKX9
GyTzbDfyJ5ESHpKks8h06IS4vEtmvyotvgyqlzCmf2tSRmdhbdPDqu1MNO6EILTqSscmyU/DzAzO
kRTluxZTlNdlx37UKTNnto1RYG0cayLv2qFyuAuNQ0zZpk5xCMH5+k3P0l01MZJOk2p6vqMd9Bx5
hpootLwQGGNUT83I2lMas9mxU15a7OV1hzS1Rau79Uf9WlWy747A3YD4vr9xuN5o4VA2XMLPqviW
IDUxVlLMLvIXECCSJ1j7XqbGuaSAuHOA2B0Pvd/OsJu3yVbfhTpsCGowUsI/IX/14DZK4TfS9ucU
gWTZ3T6Zpi/H+omm8L03kkciAXn6lv8TjBtuol1HYYhRszpI09EuWbqIpD2W+UdhO18A6UVcNYu4
wsQ6Ws67HuSHxMRcmVjPIPVPShu954V9m8xsqWbjtspadNE4PAcs2bjEmXDKpTVkxwbdKo2xv6Ot
guROd73gfjVG4vwawKlkm5fyXnL8t7AYKCOQTtDv96DZEONzKqx4pyKYol9m77e44zugTUWsR96n
KcRY5vjH0qxOhTgWfSC7ulb8GUGPUs2+YK7L2Q8dmVYomvkcf+8U4U6V/CVFb0iAgvAzk7eTxk+g
kEMV4S9FSxfVSb8DLT5VpnqfP2sTMlqHzlSNASMxShv2mxa5aoS6h0jIB8WjDRqb7FUE5alqnX1M
1KGvZUdrKvjbNPGCWKtp/BZGn3rIFX7RYCJJf9KY/GWRqNEZYqnk/dUnDgu0YDSM7y4K3gUdpkPs
/GTkGClFjhRO2iUyZyhOLJ5IOzFPneZcFHXaQbxcU4gyS5tDADmDxoZXwBlv5pjdx7QlvN/4aDv7
lyIw7pvwfSiNcxhCiZvpwcgzAF7xVjUAUuZPaDDnqiSluE1WfBKyfJVIlFBCkgg7/wowD4PEnxoh
Hw2oHLHl4GsK51RutMNyFW7a+gNx9zosGcHiiqyh4GoDpLh5taxzbSenFYn78glkayfSDnHsQsjF
pupyFRd4RtLkMAdzP2RrevFbMElk0XdhR2/Yal0nT8/V0B7NvHgPg3tT+xdKo3Z0Ee2rQRrc0rZP
6GXXbZmfi4naGCXdR/TYUx2SH7MSK4w82b8Wh19s1VdrTPeBTWdkYq3bIDwFbXEw4n+JRSJWbNyb
qf8SKn1INKu+hQ1aybx6gCyz3C1m3XIXZvDx05uN59GcawylsHzUE2Mw4werghKSfVFSR00Spxs6
Vou0fi6OgVusekbf0tTQftvcK6ZUnbAdLxOqK+oSKKCJT4YKFCEzfvjg0ELTBjdLmCCTvvkSqd/x
sdg7LRWrJqjeNEXLqQPUUQEhQmid/GDykZJCyG8R12vMqdDfdbd/amOwk+eEr4aEzIhw+VL1d8jR
PqA+FpVJSC8SYGotsJ+nojoBPobtDGXa2DpM/reyGFlixUectvBwDGtlfO8CCib1kzCdxYA/yqaA
to+0a402gVSTsHXNqcQAm2JWcLKPDLgbouAqNxkVThqBVFlG2ZkA+VZN8hHU7gbK0bg1ip9lDDuN
v4Ce6YbS1Ry/bhzn61YXgIdyc7Yq3EBx7SP3o3EmgatcqANJexZU+ALX46XsgBkKEriYSuJFPZcA
0dFFPxvYFM16vWvEzNG5DL/VVLSVxdbEt6j30aJNG2ejxLK5rtJ+DWU4A4VMNVOa4A8NfQQjaX4t
U5SuuGFr71s2ibWzhkcTTx+zTKQHVg0IDgtD+yAngtw3XkKp9nq/O8poIOEDeLSrol8EFSStVG7V
OQdBqYdfo2l3sK0gtxkuiOpkGf1xlheAkktvWtdtywkkCxbwa2i6G4BX6uJ/SdnDy81IA6edCooi
ovVcOhq05dVPVJYOfeARqZI1CBT1IgkHZZSphDXX6UnE2BKKS6to57xxHhZyfwZn7dH7NdDn3jdq
ZdUkimunjrzVimdnDhfVthas0BvUiC+agsMl7Vlioeg9qnWEF6DN7oBlakej96kPNHobx2/HYJvo
Jm7LVqHKFlXEdxIKwkc0akNkZhtKx/YOg9yiCLsQJflIwfvc1lBFsFi5zevrtDiH0ooC36i61InE
4oK4maIbVkQFgp3Ykq8WFm6TI87jqVIlwNfmK2Hi8NSBUqWmKLuliu/Jcpx03zva1ZEDe8kIL69p
xp47Te+2n9EP47x6s7zIA74DvH11nb07fGmepOa/IS6vMFSuVqNsTGZ9vmlBUjyrZQXPh1iHZuDK
IYlMyf+k1jpovTXS+omDBI9LMtfyLOUheU+1+mYWBhdPqf8qbbV2HPXYSJesrY+oMLeC1KU2onMu
9ItglXe7tNIZhQtrp2iokQgdYT9NDFbFUFo5VnMaejrvEr5vOPyO+bJEGYWmFM0vOSQGPvQ26ExP
c3xk704+MlnY16GkcQVv0xL6qKOKmsmmIDsWVTQmdbmyz6mjIRwtrQB2fKqWEuw8dFjC2Ek7dBqe
lV6Yi5YIWASNvFEGtMjIwiX7Ql/w4thu3rzENi6RB/Ujy7Bt+0+lgqEdrfUgOF7jtMNuxlk4mxpd
bcp21WBeVYh9qiM5NcAfCaAJznVJBnuaJt+x/a4naCVRTpBUQ/ziKaiqrzJQv6cSkWwlJGqSTChi
tM2FH9FWKx+GrALzSoyLXVR3o3e2EWwJAkqBCkB9mgzARh7ee5j+rux/0VVj0xkXbaI9AqRhhE9c
iUNopoyQpg5ML9LkX/BATvPjaGob368fscyewXkXEM/jgGH1yxw9i5ZmO4lyVg0pmKirH33W0GoO
cZow87RPMkpkub0vF0pY75HJcEAw5hRGRBoSvv/YTnHVzaHowcLorS8jIY0IAxaRAo1z6pT8XBrW
e9Prb001nmYJYakyqVfzmbfPeLIaZNLYRpAFxsnHlBf/uK8ptZUBsEXCbhvQ6iqD9IZiQdpX7uUl
Yrikry7B0D8KjcgpVnVXiaiA9Z3pQ7TqqxyTW8xVKY/Dpg5glaRqZWsSfOOIzTRV9J9YxPrenCpz
pcIROY29bxtrj5zddejrJcxT5jPXUjYWybfVlRYTiZFRItsbqM2baQ9Kxko5Is6y5exizV4ZkOqh
QHnHCsw2h9LDgcjgn2M4y0jsboZ8psqVoKyioGNMV9EiNDneK72Ys9wAGc55N/QLK+OuDAf7Rh/o
IhqgT4TBh8sqBIrFHG90LEu2vgjVNF/0BbIrPF3kMxTEnkCAa/3ouEqQrVCCotAT0tkMnH/swMTW
aEchcDcqNjuuzG2lmtnGiOLpwhZBuBkRiKtCh17Sw+a3L+uvUK+7JQcFO9kgrxiaVNcv8NpXevSi
P42/STMGi2Hc6u34B4OF0sZuvmyBZlGRip2TU+cZsWETTG2s60B8RDVTatIBFjbVavLra0aJLoiE
00MmDl4pp9/kB8MvIwohv3Dh1NhShvxN5rpk3E1qgGWVmQKCTPaGpn30PMmSukWsRO5Avhraf0qJ
MIm7b36IpbWq834bhdhZRn0QVXPskzhxex1mgx5ogzLfhc6o6VrTuJOK7pdD01PbalcU/VoIRBth
K7111L+4ZGZyHwYWx5SOIDoogkVa29VWkH1ZRb+xhOOgxr20mALlM042whBcY3m2ziLCh/IITUYL
GddLUBkd/VLtlP81+I1yBWFRWNyruPsnAx8rbMVFplyqVOdUKRLJE13p+iO3RSrhFOzaPWL195FX
yPMz0nLjjtyqLPNqjnVXwnwz6ci7g8H+CggzBzYzF4LUP5bKXenrD7lvq+NQgV6BNpaqbLB5LCvy
wRz2Ji8ekr/AhGUhzEpRgr+84whvyQYtDFhonXAtQOjUZdjkrfI/Okl6hYQs6U7NpKYc0c29VZke
LwZzTz8qtKa00giRBVGrFyhcFc+uy5Vft5s8Hg+ZFt8qSbe9unUOI5sT4/am0WecJMWQLo+7KWmm
BQZoTFJtvaqs/kgBQRKQSeJoypXIoe+GCussIg/Ov0UlmfFSm6meMbYmm7SOJdbWlqFWUPLs0Cwe
V5cuCi9VRZJENwOxnfxttcFG1TMuUCvnWbIA66P3UYouhh57ieI81ADRY3BTIxqRoQb1KXqMhfPe
Ti3a8KSB7x8upIZd4b3W4LhLM1rCNN/96FFZ6VXP64cu0KqnfxidviNF4ycIyMkERMa/9Thja1od
8Y/hAWq4NP3gosZFwqlvkG1kBruiig8+yCf2SP9HEb+F7Exu3schbgIOepHOSVxfUYcUXIpfOPwt
r1Nt9BHFh9kioaCIt+k7JFeV/EDxdaENk+kVobMVlYonQgv417kQStMt6iJw+LbbVyQBdOOpfqIk
f4dWXMsyenrV+alRqqKnGY65WriO7p9Tob46nr4iKXCyRisrtndKjGeUrD2e37j9mRDbUsA7yr9Y
h6lZIbUVXJPFQq/AgrJ/cvYpbK6tAD0ASnlWF8fKFiVEdpn+iTmYp0sQEuJ68+L6UqNA3wRUZxim
cx5sf27ghvspZjN7/dErxpYqAeJgKpS8Ri0OfU//Kjeni0virkkcZRN+qKjM7oWcfSOfeRjjFYh+
41vDDtGdtezzDoV7+Rf1s1je+c5S+ctxCjIhk5U5tq/RBoeUe55J7o27UZX3EpS3j4NPWsyvuhSS
+xQiTtC7gMUk/J5bWyWyILP2nainL74fkK3GU/KITdo3MPjm1Bx0JW3vslgpdsfa0RNijXYFdVlz
UKatHkZ/QWUWpOMFj7rbDviLIqV+k/APu3yW2JKZrJa5Kv+FxXhVS6xanDHWQnsWNdXOA6k33mTo
G83fR/3wZanM/lq6CmOfGDyfMNVu19LybrQGwx9noyLLL5BfYs9M+ag38WoclR9jaJiCu8dgtsu6
ZTSQz3asnYmA3upoEZvqSGTca1L3QYRTA2YY/igynl3GDT9U9xLhcCNHhzSJ9pbyUvGQahAaUaWu
FCvbyLb5nSO71dTxK2vKgy/gkXrAQc0EULD/atG8Kj35062tyWBmD9Z5ipqr1ZMmOGyk0DqkUbeN
DXkrG9p5/uVK+aRQqy5ylfyX9JLozk6U6aLx06c60ZoNAnQZB4wTUhQvDZ0lT+mill4M6dFE9NG/
DxwRTCw7tdV/9Wg61Fb1bXXOVhHOtWWUJOLhXRntXWUI4tpyRpsxYcVAukeWFSd8TcWIya2nctUz
D5+imlw62ASDrRGLX0qoJMmI+U9vY2pIFJ5LjZb42U95y0Hn/Q854Uii6pQ1a6zvEZrOMhjRtk5I
Awr0FjOgZiboxJOomyNd15x3p9akqlOFa/Q7vFS2REhsTthHiTSkqiVeyZEgfmgLR/SbHtcJxqMf
2rRp5iaoowqMvSO95OiUspzPtlofaiC/+BW+Aa0R74Fi/Nl+6vVyu1bq5N+YhlBicoNWitEpwALu
29pnIXPkKqT7aqGFdcmJNrk+7HO/v9dElseUY4aZ43Y6ZxiYZyv8ZRkpZ3Ks/wxabhj/+OuIkxXK
H2AiF71PcP1WR0mDph78e8XjMVXhSy0nEvZq/xggP8DZx1E8vhmR/Uhi0gVMSUZlNVhfsWkEe6vB
xltHGV5SbnX8564ibrqVv6oABGCybdPNy/7nmw0nhxGQ3gt/+mV8Pdp9zOk2/32C9O6QJe4mRHYx
cFKrSrrTgt2w3gzhU4xOtSgs8CAh5B3O3ZxtHSR4njtTXy1dXP3AELpJw7HJ0FRFG7OUroms/5nD
05nFbKiyOFiIfAgtBDbkRJDnJP8roAPMguDKBATPG0Ex4PrWWtvdBqd8RbVRoGSKY8+UhyMZzGeq
tnjfsIkmrHtWkH36kuqKTqwsSwVYjWirwN09uJAN4I7j/wj6KDHmqxRx5BZHkQrqREeMPQoPNKlb
daK5NMwAul8ehIraiIgZL8wYvTR6mtSEM0yK44c8wDObpXXMk+HkYFSRpReJZSVv1KwmMLqTBIQ2
TcFdwgaMs236UxXlVBcssMBIPVoaJlINOQh5q1Id4jYScMzqLIcjL1QM1qWmsdcbZjyiyLElzT2z
xnDzexn1kh1/dqzoioUjDjSRskb/C2LerdTgOSGvdbv6oFjD3cKo6pYBoDf9YWe9MR/z+z8MJJ7i
BFFc2QpjFJv0xbQyIaelQl0Ila9TaT+VjLKajo+6xXjVosDDxRgi1yIY35pimz5t+NA6OThR3C9n
2XI8hDWyjzD3kmqj9Tg9/JD1p/5Wez1exgmWDsZDTyHsgY+acqIpI4sPeW6rLggSxmCa8Z6QbvI5
ztlzGfnBwHbKU0INNHJgCxNkIGeNcmLkBHkOVM1oOSpd7RkF8OP8YiXoivRjlvMnO/Gzd4BHxxrj
v1NOp1TVNj0+mo5vt5YZn2SVCAfeunx6xqK45wbTQYsRCNF8tykrHkUxZCinJZnoQvXNqbUVbYwA
ioh/vdZQgQj7aN0W0hP33UafC+vM8i92lL+Gh7WwiQxVzNc407sgUxj4GoTpyl036jfaGMMhOlUB
qmaruCtO+ukcp0Z9w+39TQQNvH5febLl3C0NY1lbMidHDTEDU/ojO0VCJIYG6FWfoSfeOjSh8tie
QFAvwgdfzROyilHjLZzc/G068QkYudWTYa/orLqOnW/Z///0uUBOxhhZB++jY9L5GHm9ZH83OXPg
hO4kcbgTmCe8wZTerBwWegivqvYWW37N2WRgKGsx0Cu05+IaMGV9lQ0IXXUlexqZ/9U62SpwdmYQ
fISBdaRZNwIgGZFZTfFJt4AV0xHtODYpD7HNTjFCDuyoQ0lASEikhp5hQM7I96mJcGaRKmWMIZFm
E5TShag8lDY9xcBJu7Bb8p8Gbjf6VzC9g7qhlwBsMcb8mAfVvaAMqm5btk35wxbIKhwkdk1WnjUN
wNFG8Zkq/cGqqIWO9KdsZocI161loUWdZvzbzHldxqpyp3aOYa2gaHpnWbX2dzXWP/z+azEX8sly
O66DQvzZmv2Xqd0qbooW3HdY5mYJH5wT3YBf7zkQaBNmS5MWH3sOmEVOjRZB0a6ZUX1SxAFPE3IK
OKxrSowvhZxnV/jZNk6bZFGaeL58OAHQrNotFFF6Pu4z/qe6qGjTkt+qXr0L5VfPw0OeNOe06Aj0
7/SFMGvaYJKtDi0+U6B+TQtSgw9SxlbgZjdiXNBEWS3xnxVRdrNOMLWvmSSAkbT22zSTF1BPLFBU
d3jDMBUarsRvRHbUNUvVT7+UvUbr/kUsbbKKccBWW9eeUe8qxgJtmsrRJ5pmaY+YVer2Vuj+CUvW
FfW26g2qOFSDtsLt4smhWS17QNQlYTNU0Vh/ut3c8DhsI91454d/wReyV+oyyatuoSGBVak/+j8n
2h5kiY/mO52qbRYZZ6j5zDU6nYrK5FMhLjA4odjCWls2t3CMzkLqCBvWIC6iYRMdzBFYTssRLYi6
/3Hq+lQSw9iTVuMaLSckD2fEr0w12B9WnpECEmUGcMqNBM+KbmV8AZ6M3tiUCzWRtlmgcUOm058Z
+49ythrG5RO9EV+uqX04+q01rM1kKsLVOKyxo5g/5Q0xDl1pE4+djU6j98dt6aR8KJhHZ9lLwcjp
MNRThZC20zNCXda340HrSDyvlXL0jDrFZ8yX0frWC3XXQcdL7EXvzjWlqQm3XA+F6PAqZeA1M02k
SM8ABtwLo4ae+dm6kuRoidQGks73ycEZ2vJsZxx8zAENe1N+sJLq1SriQZDshnwcieb2xBzIDJBf
STvrUlinFyhVHDSEiZf6xY7OIFS6CsdDRpqUJwz7FwNsbuh/dYVr0CcSUsQpnALjSz05xGThqujT
ykMVjVM73oQDsLVJPPlSSmqoDJK5jRHRZ4ByQgrEZ5rVR8uXkGE6PcnaLWGbKUkoMV9oQY4AUwXj
51BVDjqr1m3gX4OM9VQ2gdKTOdg5Jfg7RPrJXTquYi7kriXEtwQs8uJAellleq20bKAEoWSnm0mt
nVKrb8xwJGr1/BUD4kCN6Io5+GVj/FsOIUKUlm1BmgiymE0xlL/x2WskgEZvil74y1zQ4N2GFzoE
yUOIzFVbh3vg4RJdXPdqJn1vya/GlDBH1r7lGsM1GDj8EfYukxTuk8+nigH5M50MndbOX4pT7EaZ
KYl29Z7gGOV7mnSil8K3rKmYM5zroCdAIYMjucJUfvykuNlxa9LmZv3YKllVZmxwHjspGT/Be936
HxhQ9zY90d5EyZ+iUFRm5BIWxJzHI4QgMgq92VLT+WOaG0WASXdJepR9dE71wKAdD+YnGlR5AQ1Q
6gdqk3uE6eTsG1YbLwwxnhuLnGo0zF+9MZAAKkerMmWvj7jhW7ULWJjqEx+H8GKU1SUZEkuOGvL+
ygwTGt0JuaXeMos03EpOjxPsB9KBDkdwnN01k5zdwS7/MKufbIzdLprVT7PXrlIcHW0ZnCo2cEVZ
svTZm/pf57Dt6SFSYgGvHsHH8Vkze8korBr0nCOgZj0jtRbRtYt0krcqmmUqUNQSmZR0DRJ/r3Qm
+U2YgsTA9BTJue0FU/wO7Iw4hdSqyXxO8nSLCu2TDIOvpgqvpA68z32/cE0N/t7oO8jIiR4Dzv3x
BjKnuBj6bM8W0m0KGk/INVaKvroPBvnx0xih4rJ/B+74SiBRHDOf964SiDyIY88srkP0pm+9vaWr
YkmLL3iYA+ldFMoyxKNDzjvpFN3F5EZwAWJit6yv8gCWWAEke1qdHguG4qKZiGAoMmIGcKqt8FqR
8zWnkvW+zqdGAHJClixiK7CeDFYLXgM2oWbzq0t0dn4dnAMoao66CKygMh45t6PcJGcfUocOF+J4
J7aPziAfiITvOfpZXeQyMCtPMHcDBXpD/p3Y/Y8Y2vgUn1LgzQUMuHQ3BbkTERLpf7kOKzXky8rS
24esjhKwc0KXJrEHlp5Na5/HXOoRF7WBvhlMe2cHtbzLTJQ8hd3vORu3VV0iNUuezcT+3CcA+nqW
EdTMHZAkprjG6pCslVG/Kay6y25QtaUuo04PUjCAkCRcnHWxvdTSKEEAoyd7Zkts33JVLicgNd/B
m6NDmK5ByKWFiSyGlalZNabZLBUNnKQqOfv8JkmWKeLZVZPDCpThJDzcwJxVtXVF6BReDTnqVxzP
ltegiXbDOdhOktunM8HMN1G2KpBhb4tBLLF/UiEaFvshYzgPkZusatWe3iWhiw0Nwv6UQsWrzE61
6aQEOnEOFaa8nsySokwgn8T6kSexTxWCSJJSw/XU1BFsgw9mgqBr28SPEKaEjCAvochlqTjNb2j0
4F8Xe2qVA8go5r8Gk488v7lZxI8e9G2Qh08pVt5I4yPK2tZenaSv7I45zpmwiGMD6xZlCk8RhSHX
VBrf86n4htWkckvzH4h/lr7BgqK/lJLpLqqrM+UEBMiFN0roelqtgk/hXHzC/5AyYxnXkppTPdqa
ETY8tiJXhPo2MQPeijwiuDMfbxFpAdqk7TDyPEs5+KxUa1/OiutqlgbUlb8ZNQybat6vrCElMYU0
qUXIkLewqvTQICxUwSl77G7cXKW+IBs5rqadhhwp/BaqekT9r8NQTk8e+UvJ1q6UA7pU+iEkgOpK
lY7KXKXYBgNwhgLZkxEnEIavcCSWAJBvWigDWhkxlgsqe0Ikv8BY/Z9N8ExcS2whhIJOFrM5KXEA
BiioSRxXf6WC8MMGLtMNu/EQyfrOnkCWpVj6CBT8Eo3mfKB2zVyrm4tyDF7uUfVfaSf5t7zXGq/T
GuKKJU7oqA/ge1tomDDiyls2qn3oTUYyvRK7VNfAYQJ0AWb+hont02DO1ydsV1GBZsuizS6h9VS2
/ZNBdgXq7XvlSG8z1RdlyllGHkUD59DBIJbNtDKCCYm7o18znwgV1TkEs2PcCtJPsNEMsqwFCC7Z
Ar9KQSwEpmwvOCFj9bco+uie/Ei1/7g7k95GkjTb/pVG7T1h7uYj0FULkc6ZEjUPG4dCUvg8m0/2
6/uwXj50VgO9qG1vApEJRIQkkm723e/eczM2K3L6yomT6qDeRal/28opOKZJeoFUb14D8ArNYISo
rOTH4nBALSXQj0iwVE/tLbyx/WhZ3D7jEHfOL5tGUU7AdlWmBkpzyfNuMsoqTMf2U8fX3LOoecJy
UamZtRfCv0Ta4CTqCgsst+w3ApsmZkAIT7kPFquzb3XMaZ3YeouQSTQKEBXrgeFE2nR9b7dxuebO
kq9qwQ5ydJufbmAN4c/oyr1PL19MbUXmvRIjaTaJUV2WKT7xmnEDU3irUt0CXtcTl/vZeb+Kvpx2
+yEjgljy9ae+t6v0Ac6hF8JR/Qma4KHvPTjX19e7te9gWSzM4f1lWc68k66TQcBGbeBJBULgxsJp
lYC0t98yoZ6Jv3HS+zzAzCB5T2eyLFHkfOcDxlrX9taPVZFUe614d5NtpnnVDm1CEqtoth8Sfs5L
Mly8lALB1O2P0gSwxMuMmpHkxGjvexOdFMVb7/VsPYjRD22KI1uz+eWPLuBHozxravUsSmscEmPr
rARi1KQc28mzr4MNu+OXYuy/HFp6b8B+Ec5wdyoVLwXe+zXdhneqNjBK97UJjQLikF8uJk9yIOt0
kQW7OWVDDwKAB3YvblA5n3E6PrZB/rurrMfUN9ldZeN3EfvremYiJG0D24ehyi62nsO8RM0hAkgy
v/Oee5ln410qdoRJrGEYZDfYYvY9bCu2ZXD6FsAI1qeaLDo+3/12cDYOvV6rAfd/ZrXbFnSZXTQ7
mUxv+Vzg5DKB1awcEfwEfvPm9T1oMk6CMX+I2b8zLD8aZcTZHtsnEc9bpqwcMyApNynmV13g97ha
TCczQBOLIKGO71G7XozqSfd8bVETlllLL3lxn/vWIcEKmCXW3SyJa3jW0pOS6J6Ghm3WP9OGLeWE
Vh0/T3x8HX/E/ghjTX+YsfkaZMFZ2sjk0r3m6OlctdKrQFky8bpPXcI1Xw/ike6VF8bm7wE30Vo4
1hMfCn5Ui3LCZo4uefFjUp0w5dc0se9y7mDChsC8qXT1HeNpvtECBxZxWW4iAQYwW7Uvy1SuSfUm
yE3xE5cyggyYOPXI1eyazKfT9sbIE54Rpke/Z32aMufcjwqKhvpl61MH9iPO+9+4CRpKXhAESK0A
efM5j2KyXrFUSFw1N2uLDx9ozX3h1VkYN/rO5L3iTM60YYzcJ+4CYeaa4vSI/PCIBUE5j9tpxudK
XYQRtsa0rVPZgHBqzxqKb5Atvyghpa0B1heRiuAbVxaGciRuXDygCT2aHUsHnoZxO5gTHSek7GFQ
8Uy29JEyz682sYe1kXfHuVu8fSAfciMgGRQ8FL39WbRTEo5gkk272LSxIubHBZ1+ZlAGC/KaBIuT
tFTdWON0gDPwTfjwQOc31KkEGlI5fvh2YIeZu4S+NFfwc5mwquScCd+5aYeLrkzNoD7cZfP4ORdL
f4rG9lLFVMEUNNbEU83GqAjWCImJ8Og2qa8JU3UVzabQSSIUfTuQoWdt2nLWG76XF7PG6GPPBGCT
xyDyv1xZneAjXeyCuJlqIkbsfluisaz4E/XNRBFKZLLRWeAAgZaIHCsLrcXSK8DP+3FcXtWYA43K
/WPMWuJQT9amCPp0O3bLV5+rx7xpSH6MyN74UDOEji9PZLz2SUdZCBfNm6xEL7VZx6c16l2p0DWd
Bs8E/Wb4OHHfLMGtBuewyhrxAOerZ3VtV6HJFO04zEnyrb5KB04Baa+w+R+NokFUVM1KDcZdLBu9
jkqNqBZRd7UgmWQButU0PWmn20VSjOuY8WIv8hwjAUnvBuZSIl7qov1ZSFItRXphf9u4OEQs2wGq
pPdjgPGEOF3lWumq865j8RI1QHU2sWCfnM2S+1xFc0TdPzSKakKSLxiqovts6j67EsyZbpzfg6S8
pJx4gbWJqtx9FUHxPY3+1Ree7OnQ9jFBXZyINwZuDSovY0Uv3jv80bNbzG9dw/PU4ZK7cr3gHZ9p
CNQHLRjpnGsAz80MJVL6Wu+C/s446XhI3hrjIYvnFwfyFJvDIBQtoSnbqt3r/X69yhc6vaKM1Emv
+CAGXXAqxpl/PnaPuPXIn3qUfwkCZxmM2miIGFW7+K5xnAcPagGTi/idL/DPEI1jnt82CSxW1dQD
x3yiyL2yxXGbXxAdyjBw/fFm57TNXZeXHXQncwgdsqVJWnyobDwb0EXW5DBZzcn5xLc2Ia9NuGeQ
/blTXxYTrOCSj6gkMrqdqo6HDmds0RE0YxZ76V3zx1TNXZIa8ihkT91NFwM7DMLAYN4Yywg0V9IR
qC/eGvedN/sFdMpw3Z9vmFaY3CcGxv7RQ/q9KSdMUamADFqphc21v2bj9Dwj3l/HM2tVkWrITHKv
2DrwhzZMJgE/xKEjyzRzmJjimAvk4GouAQ/h1gp6n9eeAj8jDYLNmDFlqeXqKjhaPXC1mnDCLshC
St1lGLT9S53M8CJelbNUuzLB4DoN3k7FHi1GonmhN5JY9IQpPeNVGGVThjn+4Y0zAw1A/J4nJHcD
OtOqw69wM4pp7+qYTbx5y3J9WaO0bY0UBWdCtRAGZVlxW62N1r5n0nhWaaCoT+lrwrS3pkv0ty+e
wNvrG7uKLih1v8u6kKtyOalC/lp0e0A92Nm4PG4KN3iTkwV6tjvyVX+i4l9JsGgPU8oaaKzUpujB
ctNhiyfONnD+lhAQRufL8ZlFZqu4LCngAsGaXpkHZRUZZAnpYfgKSGwiIBn2pV04EbjnYT3Jsne/
G1bkUbFGNEEAFgchrb41yceul6L5TDw+TUM3TvRYAzWbl3JrlwZuneZa0EJ1tIp+J22+M4lKhhl8
wHU6ArNsYvcKpnRXFnqtGEq+HJftG1WXskD8NYTCDLoEqGKWCWOJ3bxAuAbrPzIo0JfWuj55oTp/
SkuGQMdefpRgTZezxZjAyaz7ErN7U+QPhRdsuhj/4GLM83bBYwa1VzFlQd40s+F6i+WUy225GbBi
ryzZJWv3ulrD9fJuzSc8Mlc2dy7CipXlKrZyjFS3JmQPguz87F3FkozGnrbHkhh3/m2fDPdj5JZE
00guqgUfczI8WTi3ex66K+hyglVld89U/j6r9EcuxKMwtDYW95fFKbEmtXqrUl/fFKXcAj22noN1
g4cDo7MQ0FkYANqUV2uKBhrYqjuLzeFTPJAtqXPstT3+iDAZ3eDgJNmClbm/eLUHEViKF9eQim0p
LOs8oZEpWozgEQbNw2xZ3QGKObG5LGdH2Ov3ZI66dcvi/Dq05YfAxnLmDezXGNtmiKM9H+AGEvMN
KYUvjEznQNGZRN9TylgWIcpzhRC8JZerudd1K0XtoQSwMmLcAuEvchBvyM11jIwn/XrXG+qp4iZp
juLZglS9cq95M3Ydj1TtYUvVdJYK3joeBlxq5E4oFcwRAy2Wup33PIIC0if6galvFVNZmnR5vOGo
dELBu/PGw7WDwYT17WFMD+wXqp2PdZ7hCa6O4NJn2ke8q3Dc/ArgMjtjWIoP4CXitSFppUwr/kpz
OI9GJ/aR4kYNsevYBGN0UYUHXkMC8kjGHWb7HcaBgBtY8yIM56K88dT6FHp2yPtxb942Q37veDgq
Zybfoc6LlR7qH2+Mn7paPrLQC2MvC1Zj2b+bw3swzV/AN6jwLfrLBI6IhGziYEljuZw1WN24uKVr
0C7fg4JxF0NHEpV7M7ps5gne7tzR/Syq0jrlfv5TGTaNTJwSGacNV5tpD3K74S2TNd7LktYf+DuR
5dnTOgWIyL6ZluPoUYqNZ1hm06GAMILrF2uca1P75URHx21waGqQ3DVXm8XA2Bh31T0zwglzXjO2
2zq779wqxfYrDoZ9BQqgFl4lGlzI/q86YL5Jsg6+KZKu6zpflWcVu3HqT6BTWOi5BJF7Zf1qHCAC
In+aeVdwYeVQIBy6ScaRLNuV+794m8jueV/dUY/0Nsfj0U9MfAjY94xJPY+FeulF8j5RuVEKg0BM
KvduYlphkBykykHH4KJdIRt8WkJCIEJgdDrpAF/zL0YHxD+lfimOe8oakmZb1TxHWl8+WFcW4VjQ
6crKEPylda0fQOibOeZDA2smnF2PdTY6WlhC4Be1Cn3HYKcrc3vtdsmr/IbAimToBnSvMlSVJaNP
kw1IQCPvV9d89GwetWnMYoN3nKZ1jfsrDbFWzPJPkbtYmK/D2MBqgrAElu0N0IlH0CpASTH7PXTl
jcjZ16ROVOwqn0CUIPef5lPzGuQvpOX2tatOsvSnNQO2uXUD/7cZGI/gWfADxOz2gLDG+PoIfE+8
l3DIezPRZes1lrJfq3SrBacwN6A5xOiT7gaKtHaCWyKBX3aw5CxWXZm++In37N4HuLznxTHXOkqO
Zm0eB1Md6IEcgSqLLW/bdu0SUAF0NwSb1pPUKmRfTVy1m0rID7YF5UMxpP6+NwOkja7P7qO5L3eF
U+qNWwoe49RPnkkAn/5ZeTUKePILzxbqNP1zPyTxvUQ5By0wEL3xJQSZlnazwLhL3W46tXn+KycE
eZvPdf7a49NatHYPxmDSAp+Z90PPxicfhbPNIlZykd3RIR0QDAza+s0AGbWj7iO/hQY9noClQbmA
bNckXv2IRXVaw2/EeuJTEudw/V0LCMPbQLlbhFgT72fHOEo6/oZtmtwkkwU4rky5WDrLXhTL3pMa
HOtkGgSWDePsFZQHK/t+pD8MUjDWDiNI602RjR62HdLvabe8GElqH/D20oI4O8PLUODx9b7mUtob
jo9HPCt8vnRansnK3s6qH8K4S517ByG8MZ3XApvrMSHQolDARAf1hP/R35vdW6bz/dwM5DaFtsOc
0MSqAFv3QnSQNIxyu61HY2MgcEXB3u+4K0zprhxQT6tyjkOp8CvopgSa0lvyuakSOqSdW9YR5ZH9
Gou7+frbjqzbpje98ZYi2uTGz+zxVUbWoY+c52Xqx5es1TWePN56QTSUT4LrSWDPyYk2xmEr+fhz
d3WBD46AsdaSIzkUbEBvzG7K7mgs/E4ddT/NEZf7XjXPUGentcYau7UAdvBD1f1O1VV/WOhe51y2
lg/g/2Fejc7LlIgTihU5zarASjWOT/QtXlP7k8912VoOswtXbW6ysOMisE5acGlBK7FHT9HJWCw8
0mQgC9MdAGaaT4Fsk2cPX48ZxPI5qfKLny8/je4tSPg8W70GR0zceU5YKEZk4lLLisMBhdUs0ZPL
+H1mc03d55BdHXJ8VAazp0akoSdOLb9mHnGZ/c5enwJyXPjPXUF8Ub5ppOt3VfmwJDr2C/QZv8dB
9Og2zfJW9/hOFEXQZzJGxjiBlBuaZ/yj3jGfSKybHhSsUWG/HYlsD/XiP+FMLt48sw7uYj5TWzu9
rhoVMQvJJIHFzNigqXfQe4vpMKhxWtdG94AziCMFyyNNj/N8sLmC8R1ovVnspt+ZUT6eMF9s08GX
J4pFj36An6nhdLpHFLSxT/QXMx8TKMFZdZmUgTWjL7I3t3ttKoSPdqZK5PpLq3F9CKRm3FHL0dFB
9ux6IO1VdfT5GBg5rOAmm/pX1l3ZTW/E7t4Y9PzYNdcmIBxQ8YLjH99++cU8tsozXX2YuqpCnGk4
X3D6N+PoP8yaL3hwzVcxCUKVy1geuC1Wh97OCY7UDRGBVtC0HbCjKJasBu1Q/sowVN2N8NMqv9Kf
bEDm9cQbNYz82llVBi0dcE6aN8cs2cabTUtVhnuurkoxy6buUCw8Ikaawg2vpJmpmJa3q1JGgmMz
eGN/HG3vo2+U+S3KNiSNCkdioBZdDfpZasLouAHWfQ7InTZZe+KGqp2Zo4PKZVLrLi5v4zj2pD9L
DNeGN8BUBrHhSVX8TqzigQqc5LMPcNx5hZovseZT0dUaOo4P90VGhAYWOh02QK9fUgCV50F33sNi
eDQE+1ydrXnYWhFZY6e95u4SM0pOlpsrDOLR71ZawV1rqGpLe/SwnrTap4AvX60K4cLJorMdOfaj
Gnq2dojuX7x9iXviwiGdebFqbOaS9Cc3pjQ7ek6JNjsMBY/pDk4x0cugnY2VObE1a5fJCBu4pXvf
OEzuQxpp68uxNeYgk0WK4SmMrBAiQ8+kB1rV42OS3OuR7GBmC++oUHqDfr6NRC0eS/2YQ+R+Js2V
PoMtm8Z7o8U+G3Oj3Kgp+IbCKkLt00frt715NsvxDVXtehLGbDwzyfhrimrtu+o2YSt0n3Sde4uD
lY5sT1wcqeNbWU8rr7gWzdFKm2xlJT6t9FO4SQuzx77rk+BhsnnyOqKxTtjoKSpPWx8kE19pHfkJ
1mtKUWpJoa5fpOyl3OsycspWBnlSuCvRjZUM7ZZqgWdmEHtLm+hhcBh0WYDu/Dg5LULgChSduTYQ
YFeygTuwlCknouJsNlvvMY1Z8NElA/qBk85NNnyP7KD93Fk7BO3doi/XU5nrPeule0O43Bp8kzwN
HbgNf0WA6XzrDvoIc5WuHLn6Z6vctZ8x/qn/bPDr//Gf/DfgsQXjE3TVf/3Pf/yvLY9//UP/ePq/
VRcphXSobvzf6yIff7o4bX7+WhL555/5syRSun/YgjRawHPbNfmFv+7Pkkjp/2E5puOxf7FdhDKX
hsL/XxIZ/OFY0nGEkNJxA375S0mkaf7huPwJITxLWq7r/jsdkYH5PxoDHeFAIg58C9XL55Ys+AL/
WtZHNt6wsw5DvruIPQ020Q2nNumY6+8sNwPi2NEtJt3kk9GXc3pqCFRpRsO+O9tBcz/LR9nJD2li
REkXQsqNC5wkT4ft6LCbrH3xOtrZa5zUX6MyYzYlsdzyFGLQSSBZYzTlDKOtvBkOmqqsQ5FW9xWI
bPQGVDjpUnXDIFFP6SYzkPNA5B/HjXak2Fd0CdKmeymZPXbuTLsg11aAWmxwgXKejXy6I98+b5SA
IErblyfJMDtMzn0Pl0GbOV5V/LaCr2y2kGpZphuG98by7w6I55og2VHkkhVrc9bz29IQag+mz2BO
72fzWqvdfyplqXDJ1GEJ8C7NHi0hGCCAMDUPkd/fKmckeKxpi61EifCxsBnwObBwozirtCRcuZBQ
PXKZoRzB9k+Vdv2HhAc40N5hUyRTTIVZ4AIKAs6ma6CvSvsgoAbcTNNs9/vqLrYYUaKeTkp/gSeA
7IiSF/yQC8eKfiXuTy0om85lMUZLNe1HiWWHfTm/drlxNwcmLg0EbzMRW8EV9lEV6OwKkksHJRSg
5TIcglEcJRC6G0VT7ldRQEkknoz/ypJnsbBldq9P/tqr9faqdBbaYDvjIwtJhm6N0MgMseyQhKut
paNrhBV5QU/MMIOK79Fa+3WioLLR9U646J/dBwZ0zrZ784Ou2CHiTES0TOg2yaBuXZLfQZf4h5wD
POwNIffMRjXboemJmmH/d5efhhyLfO3TCCJA9u6cxjnV3Ti8R/mu0xiB/DwKHhZlZGwuEjZ1ZnGL
n4X1Ld6hEM8bfXUKXzAMcFNzFkSk2Y2YHy51Bs5xIVxttveiqsqPRpKQRgPbEQ0P555vFbiRuZ7H
sds78zHzvc+s7i5IT2KXRLCqpri5k/2ykjJw+OK6De0Jn6waGdBGefTSmaamzFSh4UQXEUyXxrMu
QvrqhIHe2QySPBSXjif4vuV5FFCGF4JAGzPiyl7BTV2b5dTvHb82SI/7SFTTI0Ktf6miuiPYXhDz
Dix1KwzzwPAe32j2vPvIAetdRYpcEw7upaYFJqpHDFdo+IqF2dnwckz0XV9s/JLbq5M7W7GkvyK5
nLG9JAiPsbfDjzpyZ3TvBr9d5xBjcOMxqVABHfoupXV2v/z2jBaDhO5ORiBRJ4XRrhYfRnSn3XOd
8WrNVrfBzEp9s78xtfL2ra+hdYOWpXltZbTXgb+oMKqn9W9dY46LDW4ik92s4bKALig6zJdkm+BP
2zRkQ9YrU7ZJkRU44O8wtV/zxLY9IDCDvtnZcq53IrsYnLMc6oAmbKeDaxIJlnfSXwl34PJdua9B
4SOcdQ/Q1A8Fkl2NXrtq+s6iHbNK9jGE0QiK4IwvDINZBW11DI51LEN6oZNN3MzZtgePjOey3OB9
TktwKF7kH1x+2iuI/C10Tt6yniyJmWTPvqv3w1KceAeXGMgWDDyBTZqI1Y5dwGEcm/Y+TQ+JMoxQ
VDWqa9TcFmnQ7/WyTiXlknmHT2w2yyPlpuy8p/bSAH8lpNnx4pTjORj59jPnri4iCfJkhLuPwM4t
qsyJjxRYNBHPLnjGmQrmgiW2W+xHllYUH/TPgcNCwHYt/xCwiPY3GOjyTUX/Oy2HI6G9kXCnntCG
mm4VEbRCyLdWRArxFRLa9Ahddix2cIanR4rMxE5gEzR0eltH9VU4XbynphGvGer0V2ca342bykda
sVB2ixTVlU1pA4jgMMsy3+SEgC0xfLRt+sMidQuIas9yKNmlDDRZJtlL5riJsRyam466v5t2LNKN
RB3F2u7u8RKRXsjuTcsew46ltdVrkLwle3hd2GEy02QWF0i30jQ+6UbybiDVNNvRlS/uhFMVjPLN
3HAi2tQjQsBMqeOwCbHUHRBZd/KOaHPmZmZvdiPRqpkmqpvWG4Ld1JXFzrHcZwwrRNtKtff8BUGI
Lq4bcEf0+M1I/szETMb+cJ5b9rumWvRlJImNAXYg9JHaTPyalyEZ2RfNPVtzEVMFB7huM3XoQDxk
+YxDNFI6ZH2dHrzUPXJRuVN2BQ8yJgSYDJnJzoIW5LkcXw0r9ciSO48U7MCKNJsH5nOESn3rpHz1
y7ZR5M8CdgM8g+t0PyMo3zRJQZ2VpgAHIFkT2lmzXmiigc4e3blODXNTL6CXvFMp0SCzihymXtgx
RfwNGBVVD5bnwxz4gPvO9DB35VOagiDASXTO6/rVSfOUrCkihWl+5rhQVwv0J2yygo0TphZQQ98j
UEX0/y7dsmEOCIhQqD50b3lGfovyvFsjNXkq04kQj4oWTwP+Xzct5ERtdMRJ6mTbwMY2AFOrpGch
r+bN7JL2XJJNp/0PduMfC1DI0lKKbNN0LEqCMEX7y4THOS3GOkADOYpgvNOZ/vIal+PI3KIMZqHf
TS9eEyH7zwg43ogNxV/OccLYgivzQsYe3JBRbQ3bjMEXi22X8q7G0pCB2XKH8a6Jm3RbKRONpsKa
liQZtsOS/llvZD5HyJR7p6i+BjnthJE2t37ifukBr5IQLhWjIPzWne9dHNhWIYPpwzxG0JanJdog
0twbCc16zkJGeJzxoSS0PfQqW9VeH4H1y7eNw5MTNfk2Lg2ku9zo1mAGy9A3kJ0o9tn4rMFXo1dt
42xTCB7WUeIZK1bGy443GkQASJE3JQy9mTIqwGAGqRxx30OaMuGSr4vKY/M4z3vA6vHGGvQHdRby
4LMAOVzdfSJSyX7yBheOJT8fmXFv4zmt11nNJhMt4sc1qGIaCdtw6l4RNlN120Q9KFsp1qUCTxdl
JNqkxKCmrYlap65NYHRsNR9YSHBWtnGaEc4j/bPYqkYc04ZpEGuDpJY4xXwQETkIkMlIZ02zK0jV
33V4OIXhA9lTGBxEy9XFcjIo5vpS+dmvEg9zL4HfFJH4aTKL69A1WlFQkFcpH4NRPI2s8RXLUCt7
BaV/Gny1bEtU0rziOws0k2gb89kYr8D1Mu9AYrKkEAH5VGcgf5np4mwGtgl4lQYBe3kMYk6P1KFq
Wo5DtiFtVYYW5Mcwm1IDgn/x1C1Btls4Mtn472jWnvcd0teNmLPiMPg8n/FehSndS+clyB8FV4j7
oDMOPC0juA9bojuripAZwXEPjlm1qqvunAgnPqPIF3WevCbBU2EGq4ZVy175Mt77ZDnyfUZKMbQE
UnwHGB9veMxX1rK3FK3oN1YzvGG8zQ4e91vXyUZoF3A3tFP/UNiNYtcNdyCzWBfG2CMS6iS3QcGI
20CNZr4fVnlKB569aB8wm7kipaF3KUs/sfAgiUx7uywZ+nmwAGgcqHbsu4QUJZlnVh3+jcQiTlfl
PGw8tWmj2Av7QHzTPHBON7a36nAv6kIDrsu6vTbgtVegd8FLA9qzLWLvfuMTG07fqwOlkI8k6jRR
LIlQYpOsxYuonNa+pUskBNRcrAszCTaB8PWBXvQxIIMh49+jp/hXe9ZQqFFhlYzdpq/z+NZy1SGB
JwmfgdoHO6Udh2VUOy8rVjzfWeA9WqTZIRYjRjZpyMI2OeiEF2kiXg5ach+N82ObbbB65ZumjPtV
bPLIx2aDCnWQRd+TxYs8GMeAzkxFcJ3097oV7lug9UWzyt2JBHERmWZvsdCidAj4TGbFw7qzRbFq
qCnrCnkm5JwdB+ADWcMz9VQA2amSmXvEELMEvF4PbIL9QTWBr1sKzq0y2bROjNOjAVKq6ezBSHoF
8yR7W0CalFnGyBMNXCPINgPU+S5oHAh97TXrSKZnmHP3wpTqHidcWNSAjbKyrjZJE28FToQrW/XO
jFED7eUukzFmwMC01iw/dk7UkH/CdR+wpY46azfmAdfneLk0gO27eiBHQA1uY/+KOkwIqn1QvrU2
68dWMXpEiodpHtlswPQSMtB/IgffJgwomLXYcObQrebe/IgrBGCTbJ4usAukwbsblfs6a51b4iqc
tklyFnXKGy6q0IJx9ZQ27Wv9VvlVF7Lf+EEiT/AgbYIyeKv8/q4x642v5+QCEHMOmjgcaIhkHTJ/
DBlnqCmg2DWvpc2gp5SH6aDiUO9t7gg8mB9ZtXehxGts24jN1vDbV3TcghTiCjregYbDrgOnSNfB
zV9EkD/1ov+ohvJSp5Xq//4300M0qIslrqv999//5iIquMK1he1eJQpJnuZfRQXW9gGZrZoB0JjY
0/fLNufQ4mqzU6PxkjkKzNd0M/X1K5+UtyZIT3Ef3w7s7gwT9m3rIqUzIs/xy7+vZP1f06ikI52/
vDzrT/X5Hz+VAm1z+1n+/P1vT/XXJ/9Z9f+iUv2/P/WnSmU7f3gOLxlUGjvwedmQm/5UqRzxh4fI
4vmIjxYGF9v+b5XK+cN0WEwJwWcO22OAdNTXg0r+/jfDlH9I3/V8TnkTADfY6H9HpbJt8ypD/eUd
ZQvX9yxUHVitvhlY7v94R9XBhBuFoRtEQ/yoEvlmJdbRHZ85q9jf90fK7A61XvCKc8Db5Lla8PcY
xdIQGx26FQw8YYLkXVCn0L+HV4p5cYgtcLz1o2thCHf9EiuAznN2A+A40owITxrkYYtNIEdXWweW
c62A6LZTHVNEAfO+n9JH7svvgdMAYbP2SMnJxqwwmNaKBht+ZjpsZw/yuDkwApdpCHwJOEoFmYgu
V+ZsTdC0wS0j8g0xAHwtonNXidREVoycfgdcgT5jEXHZBxZf1jYFH86zMdosLjC90UbIKWsQXtcy
MmCG2CfkPxsf+u8cO+HK8ntcrf3y40f5tV08PZOJKLaVGE5WUg9bOtmzHvwl7d6MbGLPTeqeRH2z
qd1jU7XXLmeiZxYQpE0sYTFVmLFLMsFmWRwSs6vPTnZql9ZEqEP5k40HDG7iievv6XTXWw8WOUdU
T1WrUd8z0U3HqvFGdmX1IQrqe7ABTpi4drPq/BlmtMrOo/U7XSY6xAb4m1P0gB5/apJnGfm3OXap
1p/hewQfKD+AW7yj4N/OgwMlYy9VLL6XcasW/93S8i3DG5vlP36jf0Nr+so8+5cfX1HZ8w4H3pdT
YQWTrv4m2vKyrPvuiRvp744LnGXyDdJi85146DPBq6Qh6YbOop+mht/hi2OaedhG00dWSWmpvthU
EYKO+p/ZUHvJC89hC1HPaE3W51P7YFQ6X3vfnBhy3c0cZ5mPvq8CBTV6SbYUXtWKHCi8/pMqr5d6
gy2MCWJinXev/LiC1VR2TxbKx00kcUzrZoFeI+It0Jg2gTE+XsFADQb2gTgBZBlXbxCiCflf89Zx
DZWxjY664eLQx99YsJ6ytFlVLjetNm9hEKVFEXLpS7w3ApNvHnGAVa4ZLqt65arsmMTtle7I7yRR
GfxywBXZIEMNZGMill3uR78qmuh3Xod1GIiScxiWh9oOHsslonm0YdvmRD5Aa2ikm8nkw9VQ1eRD
77Xa6jBYjXfwSzo0eiNbR/aM56Qcb7NeIx3J+qWPig8Rtz9RVDMRZ+0ZYhchD2b5QjCQRyVW4yKi
2jBru53XmN42yLENsKIncItFq22M6iC7nG2uP2y7BtaInlgaQj1NB9df9y1peY/9ep9ws1HEpPYN
t7n81YLYDPuuwGni3sH0NInqOBNo3g65lIUkWcqmN1/xtt0ZrX9uJJiDqSeZ2Fm02RBsm+FijT6x
nkUR0Ls+r9jTUr88YRLBklVI5DQ5UX4SxaN/KNpql2n1Orr9VzVBy5mlB8CzMxbMsfOJOorkqdPv
3CbGg8+t+mq2SXl081ap531lDWuK9cYrr+61FLwzNRGbIgJZgYnteZi5Y+YpbLOYLM4StdCvxHDj
MdLHMe2ItelsulLepMF06Hl/3iC4vDU+pQVyAInxXzydx3LjyLZFvwgRMAk3JUFPeVfSBCGKIlzC
e3z9W6kb/SZd6pKKIoFEmnP2XrucLLRqfDX2kn0/EaVYzgFADftRAEMeHfO1Ht+E2f0kM9sNQ3eO
pOg5KI0S/eD6xl2T/GgK2eSIudi5hbcWvTWdyBGkT+kVzH2goyI60mujdTb51L6LWoDk0IY37HXe
gaqvHaBQ3+MMdAPAWeVzZicQvCP3zOb36qK8SLPHSmSvsESR09kJ4aMmShj30ZPVr2Z0KCG9aIPG
CHV70b3TJCP9D5hINYPuGLLmV+bzOrW0J6+rpkcmckIv2v3cW7e0n3ZdzbmnmfTP3rIfR1qlvaK8
urNJBEAN94I6HvLUD5yeyPcrLkE3x+/dNrHFyEdKPwyY4ZvS+hzzGD8AowFNQLylgBGvywzreq2i
fnG4nBwdTA+7/oGiP+wDjQMHHCTPJI5idOx1DKA56IwAvXYUQK27S5YIbukyVKchmU4iLMAvdqQa
jbk4WAmHCvZniIAtDQIjnsGdT5l9ZUVoniri6tZJkhhbZFUtG3EyOKdhRoeEcZWRDU4yK/SLWzSc
YGvjzZzsWSWVA29tsYVXs32gPH3QvAoncJJ9D6kIcWXujZZfY+dVR25m8ga48xp1neC4ZMf7YTEa
Mh5xfpoRUfZlZ5y9AVCXmsYC9hlsguEiRXCDghqy2nbws/NIjjtOT335CouND6dC0EMNeg3vvBx2
0vJo2mPtPbM3SMnrsjHm5/qb0VvNFvUdk1B6iHOs3qFy1EROSDLZsnx76bBgc9DeaPGX69aDHhcC
1TFHL95pcbntQLMjpDcg1qW6Org/Z9keOChU/Zy5Kkvzf3OTU5soLz4BGBTW0SOj/lqnWXZq8/Qz
T708iEv/OcqLY1hPIfJu2r5jvGBpa02e+fFk5VW1HuWAp86nPpS2SCdGr3w0YzoqjWYBKrebDymi
T+jnC5JwDFPVKDYRh9EIycLarDN5oEu+IkXnDYIBzgneWI0AYSiojzHdc8XXlR1+pJKgzDZKrpmc
rzqxMyCXRSQxPPTyAq/q0w6f4mT4lEn42f85tHOlHF2CZV5u1mJesR1dU9k84cjHW4vgsDevxA3c
gNWsY9d9QEt7hyM5kKwzeL2/m0x5Euv0CuPhzcAh5y8RIiKEPCVi8HDRfpFIXEJ5nKb2u+DFfGle
HV7Qcz32//YDOsKNisKL2KLhUb9ZdX5RP7P49Y/3VOr5ZhjnczSOt3xIr6NX/dZGd67MGLCNWrD5
XNngfi4EAnTTSye0nz7VrxNqBthZnLjMq2aN3+6Qf1rapa8JCWrwobXLN5vBHdiO3Xw/ZMbVcOWb
u/xkfnyVGJ+qsf4tHAN1V08SIDWFLv4UbftGUeHqptRbjWy6JUYblCPhKVlxKQWFRAbDj0W+TWjb
bz7RPjA2+hvatBd9PLI6/f2bREZQVvqbZepXnkw9Dr9yUfw23XSrwvAHFCbmdzI2qvZnFB+1W/1j
P3wxs/mamtOtGYhCG8W5Lfl/xwI8ET2XZnFhe/zTsVeyEGwatHitS56Ul2Sar6Xt/6tYCxt56ags
yUm/M03eA+6JSz8+RAboem05EWl6U2OA3eKpVfgDqV8rc7mpP1Obbhzj/JK3RDqE1DRl/SlL44pL
6AKC6H602jU+79vicLUF0kuj42qgv7lM6JHi2T5LpDbOZF9N/CE2s+H/37u/L6rPKo1/wKvc1P2S
AisdIZRd2H6Hxl5oy7WJsvuYZVK9w7atGE9c3CUZN22YH7WMX1aM0TX3xVWL84uexjvBWcGd68/4
lfrAr2yiK525i63qS1r/pMvlSjWNt1SyD7Q+9P7bqqdv2Y6UgBYobvlF2vJqAIi2StJk0n9jg2vL
938ipYRu9Gc1/nG+XF32nYuwjlWNLs2lM+HCN+J7Wm0SHLBcLSO6VmwQDKKTRPgcVdew9zibqx1S
eQGJgH25Nr8Ln0GZCkgF7r36urLlRcAtqyJt32vRzuw4xOfMNySrqO+b7vSQRCPPvPzfi1An/k6a
6reIm6eRMiIBWhTCkomTyETjIb1qPFPqc4V+9ap1TDCJec3yBZ/n8j3pCKGWPQZ9t0je1E/HHY91
MciLHRlXcvjwKn0ZsXPp4M3aXfIqa+3HTeQlRpriIdOcFzWkwvk7jMrfUpgfpYeY3rpqz3E5XBwS
1FdqwHfzdEOmEORedKf+f4i1H73gm+49SR6XabgOrvyIF8Yez4KrHqHOpL0E+Y1IkdscLrehml8n
9yU2kiunsd8IWFgLurTCtlJyMej3qCjo5dpmRGCNAsd/dyPr+QsXt5GJixbaGzT0JD5P6JHtY6we
Kj+7oPi5VtK5ECN2r6tiN3jHpCOjxETyx6SiHpcCp5PRVzvNM75JKybbQDO+BitwWjUaGZq1Xry4
3g/hEI8W7gNfRFc1FtR0psaKjJcbSa2rtCRaHXdE54UvIvU+pyK6qpuKz+d5mSdkq/NN/f3ACB1l
9j4kbw3uBT8t/wZNPXFrR3v5/vvCnraslP/+BgufXwpeJzsOpv/+3zhCHnhKpLetGXR+Mx4qYwa2
jSMRxQv062+lG+/zXzXC1TvFsBCUdnw3h8ONcAP8SPa9eicYM68D31crQiYEyOfqjlburZLx1XIr
os4RktjWpWWVUVdTTU1qikqd7KLuuyO5z7N2LarhdfLsS+n1t9Fmuq21dYfCWEObDQt3r2ZCs7au
Tp5c/r5mc+8gv7YInV+poaFmTwVqJs8Cncq8MWrcB+on1YhyB51n76VZ+vcFyMAKoeMt+Ztzqy9A
nm++x71y6v7WWsWT4b6O/d3ft9XPRd50Va/jm/tlqj/Ul13Ba2Tq36cDM1rvvvxN9KKJr4hsnwwP
fSorQRdPN6/1rrgSrTK7jCXV42yZrib3Ndv0HiAHc7pSZWBs5rwhME9h+vP3upNB26jNn0sf11nB
+yID82918WDrzr/qN8V5zCkIb03RnMaQnqc4qevw988zEV/DyAk0PT9V5EtzYZfC/c3T4UsNbbW0
tTFVd6M9m5HgTbsf6XJeeJQNHuHSP9PzfQebc4Uw8KlX5a+JaU/rohPNiusyGt+VlfxLk0/1jPgd
fXSk7HH6kHfu3/VRj+mIEGeav9WXoctU3OtcHCyeYzwc1dI2Z5x4UztQtydhikBuyKOTEdvMQqYW
LRYHhNHF2efNkox7UUtLm5J+I/StWrybhkqLtjQ/pnJFX0eDJCsGYTMstzx6BYP8WlvaLyTJpv21
moX7Pd7ZtIMKthO0/cgFMa9Cne59IsKMftpL/iJfHIwaiIHZb1Sk7bJlq8+2WQZqkmxNVTM1m33P
2UfNkGqmRHzw5Ew9BsDoOiJKYdH4e1KhaBa++fi3ArHX6buQ3W4YJBqvod6vtS0L5zer9O8yYv3M
e/07Lt0toImTJ21uyXhTP2b0/yI7OkRVFqi/SiobL290bdzkQ0xvfy/EZ1N/hrL/mZe1pEegtmxT
xzLdXP3ceM2Je4096+jU8ascStQz/s/f72AlKsQa2f+Ps1QElerfvbOd8+wXsDI7y5YgdV6M1++W
/BJr5Vde36v9VpK55+FRH5pALWgLpemV1QJ6TFiSJPQGZji1sKg9nprd0CZe27w6kNS1q7tzEWkf
dcVSy4+o5W5goosF8PdOe/ib8NRljgcQU/GXuux+hmfGLd+s/1Y//sxcEPnwGTC5hJ+mSK4kI+5t
Qb9QX75p+F3rxv5XUXDSssAUztlJ0r91Da3UNS7yS5FbOJKIERfmi1BBsUzkM9getzefOLxeCvKI
wtreauD01S5LDciuHL/Vn1n2jhz9PaVMgc7+v++qvVc3G98Lmn7fRlTBK6rLpvY4wGO2wioPkY3r
Kirv/lY+rSPyqFezVzK8Lv21qfWrULOhmmGwoWN+GXZqc6750XXxGF19e0cyLMYnrpmactmHjFK7
DyUeP3LIV+pD0mYP1FhTF1gt2VmfrBfTeuhN/0ftBv5WB/Wvsz7aZN9U6Y/qgVC3yBTlxXO59mZb
fuqlgRBvD3MX8QJ7PDZRati4GXvx3L14LcEWI8L2tnhUhN8mTd7VUFf3tOW11K/K3P7QmOep1QJ1
i9WtFTw06k+kroMXXdQeJ2uW69+bquP5bTR2+iifYxBNZZpe1YdQr/r30BhQj8ba2Km/CD15iomi
/1s7GYLqeKGGIlXcNcKPRw+aDkzno3o7akszCAjwhX5yXBn8bW8YMXDhGArjYcyrrTuyES36NzV6
Yr07QIvZ9frDPHWf6lqpwZyM8bN6sONBfw9JruFd4IrLPdIxhL1dsvLYhPKSmNpbWn5OHL7U51TD
9+/DtVyLak63Q10BxrvIlkdGvQRGxgvI8xd0jzCRWWZ9FnA1/rupO9Qw7Ps5vofFgkQTcx3Rsd6X
5snLZHMN+XWRqM5hm23U1x2fUb2c19Z7hBT70Ef0SCi0uogSMMXf+1DvEQcqZaPhWV089fx5uo1m
iNIOz4VvlV/8HnXd1NtT1y7NmFswpMRW8ezXJj0xqJbEBqq5QU0GhXeVTvJGtMitsbhOTvGCsRu/
YHnpdEYW+3tIXatRNC/qFqlbpWba1FGanecSmGRnFs/qW+o3qu2HmkqH6hWU9ZvaBDE10krX14Zn
Pw2T3jHXOOM6dFCRNrB6dqGoHw2D2M/YxQRAh23Vh6QFzt9GXfVUTbHVdVb3GNUIVBLTO5hN/wKc
mR0XkjqalPA6ZVFRGcJnhDoCE/VEocLXe7rYhKWOBYV1Me2EJco1iWOoWnEjDHP2K0MvSEb7jvM5
NWxssVrTNGR9QELSJopLssN8PMy7WjfoOiAf3bXWWK4R7N0lKnvICx3sSg3HsC75MuA07S0nZbc9
jHdgqTCGeVi7SWGvNmUyCOokaGG88pgoRFXWcKJwjg7941f8FOTZGDhrrO9oZlW0a0hepaivaROS
2goRczR0JpbUPqlT3pp1mIKDlr4bhfs6JWGxrad/rW0hxXBR72Ja24KMYZ0a/Y+hMZuNgHaBu/eS
NfRAYuiXPbDSQ+NXP1M05yc3NDavlI+xTGqYhHS3R5pjN8Q9kD26nl2qSTmqVs4lLLP11G2nBlpK
29P7ht2IMbmAkOTyUJxAy2P3UnAVZ1P73hQAFSMMLnSawHfj40h1ggxOxbVJVgTa3FeL5YG9el8a
bdmOfnGJ/aV9QIgJ/8VqS7DtaDkMDx2SU6FkcCRCExcASjEQ41vtCNtmiZYm46q7H0oNleUc/Qsj
7leq2z/9RBSoADxAvsec7nvcWJhH26dF5+421vKakbxR5orGlN/lXYvyUkiIaKRGGBPBtyRKVmvR
0ncAcwkFxAomt/41l/rFQG5DD9+HpxFif+mgsaeOk26colJoJ5RCuiCClhWpiHxFDaKdbhb2t27A
b7PKAqDzvHN0OFl2bYew/bofZLqgs4u+XGtmemcWYDqyFuNhNwxQOn3rAOGCTgNJs21ErCkvWDit
WOcFgdAujW76YmzLfceGhgKkZxT2v9yzyYwqsWBMOuoDzTvN4KT03HYDnWuDdit5JpK0z8GNJM03
mgiQkmRZ2gBnYJk153RQT6ARU2/I/k3DEoFiHl4xIH11iZ2vG3b7fO5qWTlmjhtbQHRx0GKVxdkx
i9/R6Jt1nZU45zko07kMt46fJJta+10UZIjON2eX0AvX0OR/oXtgaZkLEir9kSjNRdxXBGG+IPDE
fV3jdxrjziLHOr+z2/jQdJZ4GAaO9T4xtjTsjuHo36XYme6rGP5urQQClYTIK0jyzMq9rOdNAcv7
HOvmRkWyEi1mz+uoeezx2aQL6R9x1lJWF/opdMWxpkeA0khuQfOimLOg1tn928B0xNgq6IyVcGtp
Cfzz8GK3XUO2XZGlz3mSPQ1ELNC6mIez0cBRgwIYWPrFkO0NWDP2E4HTrbbNjRMJsS7RvgVxiJ5A
b7ptL0ir8urAKnt/VzBBGciU/DTMN3o87WdK8jA5l0fB8WY9QnhNimzvjbELBFLHR679hhIUY4En
YBWaPW644i5NzQ+bbpQ/J/rGn6yewPH6oPm7fOjyh6+hw7XVUJCHcKhnNI++wP2IQzeT8m6EhNhY
FrE2QnY7jUDP3Vg5XxOMspD992oqGa4VWHcCB4ont9Aea4cU1rAW6IlHi3De4R3G3JtvyM8SaSO6
+ey4sF0WTWMFXRQ263apPkZaQrH3L0ZrGOgRYAl7go4IQxt2Am04nOmrqIbXuiD9AMSGIows5cld
3rHLb/oaCpSl7kiV4I8usXQbg5sG7kzYaM2TXRWnqA7vZqNJqRXT8dAae+cTZLnyjIfR5m9dXLYg
4ZejKzxt72vOS58ldxon8nWmi3lDuxelaWlR4WrgzRX07op0FrgpG3xiDRmYdcqE5WG1GKGx7+ZS
G1YFxvsm9NKD1eATHiiIk9pqIfJpPPjiwOZnRx92HgdoUp1a4KxJEbQzPsMwJvmRfZsQiHFDDjiW
0ONNXEkZmHqNpxSHbkFSZYHNIaGFcAj1COcUe9NwjgiUg0KLV1WfNH/rpd0bEBY3kF5DvkP0NmWt
H4Rde99aPDTtvAGd9hQXxsdQYv93R+9b87DPU/OBIGBHe5d+caD15o8ExMKSjY0ft9uqmF1czXRG
zZCgmMjTtwYNftKoAaEvKBK7pQrXjUJe0ghcoTAJprZDbodGBHmVjzSR+GlkuRdncinSl9lO+qFP
Hpa7Cw1TbhyG6arNS/IiOC1tuq59mBGj2/AsgQxK1jkMdDJyjwuSwpJMljKC8e7z7Ie1oe3RNjqx
qJ9yzHB9u2z6Uv/uBgihkT+Rz0V3VIbjNloq7Rz7+sWU9XF2HEKjvfpetAj3jARuct5j8cXHsmro
hK6KmmSRCdEZCHFIn9riMKN9mqm8kyGRmv5POaQvWpHZK8yScm1UUbqRs9B3ZTFvobMOa7tClGRp
3jNRWee2ds2NTnSYyaoEIAX9Ov69hzTuFJEdJonjGtWmd5YvM+pevZn8endK7aMNwXcPI6jb9CPr
jk1BKnSRny6VqPZ249P1La1x4+XTaz8XoJi1+QL/09nMfcw8YruoxfBrZGr5mGz6OTWyc4bUEf0g
2mTD7gL4sxFdAdPbLCBlwIOdNAm0OsvBbVTfsHoY8wgZS8z+ItGe8qofnr1BwLOad3rfA4/Tnzq2
iOi3WNE6TQAN04MIy3u9dNUB0OlDa9hkEMw87sPcfhniwGscLEFm0AzxmRX5LYdfDwCUttLe0DpK
UfAYIhe2om1427YtH90QEHYJ9NXJ79OxX5eUc9HUARnpuVQFTzXnS1DEIj8ztMDo1+MeRyorGKcq
p6cco1XjFiE7Vg7rWBCXuTEIRVj1YIalRQsnbBCM5BOAM5LVXdfWWZyaH20Z4S2IUMnIP52xfNCb
8qMU97ixGf9t46yEgjwRdQnPK4LRZJf6NkuQjvplVAWmsx0968maOkYbvL+GXBCd+xHm5UefWrtc
uukG9487dFFQjTx0ZgFjfzTD3zQuIRMzMiqkXWOH8bXNc04HgKHDatUxv6cVXG9oiwjhnjpNvsdz
AVB9Ohs1YtEoyMFsswHW7qFdUTb1qk/PkgSmsN7Q2dFk/rkMPm1xWxwENO/YSMs1hvwP5H6obdt3
z/CegNnSOeHQFSsVgoltBMcEYt6epMmud/CUQunF/Bmyj8cUJHah7TbboooIe/Chy5huf3MdvDY2
dpXc1zbo/9jDtpm2y7PxCZHBFc8U6ZU8drU9nTq/Ir1vfBEzgn0RZa92Vj+mSXofwZRwqsDWCvbw
SP7deniyde+Mdzfo7cVD6H6JHPngmuOB5PeNL55NlwTAEi1i/xqhtvMmgKUz3G07ie5zi88WNTDa
y0e8WsQCzXm1RjAIRK9+sdCuTnyYuHbgSNaYDT5nidRndjCVRjAmdwT6Ilqt6d8aPDcST2s+l695
lG+H2A28CO2ujYCahjXxa0PjbieP06eqWi7JAGKwX+fZIxEsNSGwedAO41cXkcuiy5NFzX9F4iMk
kfbkFO17rQwZJlGrg0F/wjsNngl7uUk/MPGlK1vFc6UOwdotWaXybZLh65yZxwpqVJBW1lOtVzTp
PaBRjZNdzdr/F0/nRfK2RJl80gOfAosDR2myd6vwP+QDLCDA3Sydyc3sfPfIDtfnHDEK/TknyLZD
66dxQL93kwf2eZQhXsgs51RcIUKZ24/UhaCHEQWT25S9+gL2hlF3c+AOawAmsEXDddKLY1JhreII
CxTLmjEpNkTPzfZdVOhQWVp7B2fgoRgLc+eLGMZ7QWhgSwUcA2NadiVBEBqiMlQd7KQeHYjnu855
jZLkBpAA30qM10NNK83ynDfl96zj3W7lQNIppYj1kqlDjGv/1ATuIfVClabRg13lkf1LFmeGvd24
SyMig2BwIzJfPnVPPlSWjj2pu9Pjodh1cfqpG/xoPZUoT8juXCVRYm8nvX2qc/uZ+E4fjnfDPq5o
CSAlcM6TCu7eDNit0hyhFz3855BjN56W/DI3Yw25v72XPoIN3zQKxLneNwX+WN8moWXdVaqaYxXH
Mr32S76twh6XUU49OQQtvrJC6a2TBbiR4YFPk1Y/AtJFh0y21wctlTkwR+c4+bZ3HBN9LeYtyUnN
3l9KLEog/a1oNg5lFsoNST8xHi1KP1szqsHZwgNdA6UoAttMl0PlhJIUpP4wwo6D4Bzv6iGvt3mx
YA2cUb4M2Dv9YodwOGN56F4hdBTs8sZ4CwlkN4yRPM1UxnjyCNZbZgCaCr4VYyCQDSQeHCoyyFfG
AULssxtGHqOyDwxrHp7rCneTm9/PvJu97kKhr/2QaOBOW4I6HbRzDnASiTqVzZrOt+tABs/i+WC2
DkCWonuMjQ6lmVXuloRostblJgxpgyfUCGmd+1sYJLWvZwe9FcteN1+tqi+/nHmF4A+NEKqp9VBh
bcXZD/NyqHHiAXAIB9oodemA7EHeDYUhHdZD7CeHMNq2vboXHMCCZun8teNZZIcCKl/VnW5xRmBM
YrnI+nkMWoxYWZPBR0g+62Zcjnm8vGLciu6IPDZ2odQJUTfs6mwIdZxnv1Zr7PwrEr63g0br2EBc
3+NSdbrSXnVGd3NNQ24zG5M/sQT63VjzFvEoffcLq7lrtru0aPSdnJJj1JCFWgMD3OJ7iOOI/0ld
8ngKpiI2RPSWZYpCpPeA5iBdXRuCaHAtd5Yg9glt99xb20yPZieWrc9cAn3taPSclauhWDZt0x5T
aL37lphWtGQWVfrSc9ED1WBOa2c4DWH3b8DvwGnWJvKCggIfkHgPzbklnQLA6FF7QPl46MKuOsJ5
LgPmQOOu0MkDbOBNsUDg0y1IoTNjaBcIiLINjNaCIs8rOg+MLbJ6XNgRcJxlvisndYwqoVaAuCnb
qt3qY+0fPF8QpMq6b+R1uWtgLIVJ7u6z3HyIxyzcWIkUaP8fAOMgKxuseq9bcLpo9pobg3XdilAA
gUcAtwZ+citMrEXUnz81k8N4o3sAYG2K2xoif5vDZyfaW+ygRil5ouhypATcWaNHNSJ+rzv5b8rn
7CyJPqRWmQaDS1UdaNCtsIsHv6rTO5t5umwn7dh5YlqNI44EX75VIjbZgMc+aA/V9MjumwkwXl8R
cmxPOAF6EzJsLM1dWsH3r72KiEXg611GekFI3hlt0ocZw+XdhLBnVy5+FLStNRN2oahyWWNzv8Nj
bsGe64wYQeICjBlW0XwHqSJDH0cECp4Kw7LBc7QvnMzGR0/rkkDOZxHpX46HmbiO0Xv1lf9cRABp
0oGQxhlwkmlz1hjwxe6GyCKKbRqcLak8+d5kNESY3g7OyMokHAOB2cDBHGwtul7rRaajPEppgPYL
/Zq+X/6qtdGNQMAngkKRMKZK0wcUEbkRKqEYMQ0JFGz6Ft3RtlnrNGiIHpClkOEbVeYzBbeg1WXL
WQ4yOduq5xhAym6iR3tSpw4iOnr2V8VEdcpbghFTWBYV5QNbxZ5sLba8tCoS3yV90PQozWgv9jji
2VwIXyv1MMSzcGcZxMn1c/5WRgZuhyrVtnPN2jppm3VfsFd1iphsv8S9dhwErdE+hdbk4EbBxYOl
ZmEt7JZ3IWweqaVkHlog7RFsxsKRVpTsqk2WIKGN60kn+QKD5Bwj2UynCBMbyrD9XDxXpImjd9QG
SqK4IUej4WBPMoRpWNZukgXCTI3DUd1uJxUspc/N01J6VOmwRKPCrMh8LSQF0gYKd2v81G7tbKn4
sheC6OzrCCasGLgi/oU1bpPiQUs/+D1lILBtH0b65hFhyWY1HbV6AQ0St80611XcvDcQ6dnfCdxu
axKvCUij6rZp3fquXIxh7zr+g1+CkzV9FFoiKptzJcSLRxA07tZem4CNOOnWqZBv57rOcBzJdRCf
lADdnW7pe1+o1dx/SkqN/fXImTUcPWSiCTykMJFBOHI3KF3F0CFBo4zNQmGhXCi01yMnxmRn2yGN
VJCw8GBWtZ5nm5LnjJU8/WlHWdHBJYaTT3YLu+bWbNspuwyqnTyJ+WmKndfMsK9RjjdLaxEeiwW5
EUnF8lGOaOD9x3nJ2r3XCJRPPa2oxCD7wbEMLL+TjZoYnHNaOyD2ReVv8JsYYR/thnn6iBzNpIyY
t6vJ7p1dPrP8RJOBE1YUsMwK5qLafzX1+F4zF5J5/QYHsbXcly5slDK7czk57tnBs1N1n20THaJf
oDRMef7nZW5O2jjC4CyqYKBtiYqZvllW9+i7pPvsyde56h+BNXd3UtpkoFXefRUZD3GHTtp1i/Fd
QdGIMQ2DOMLKKzJTv+/j7KfznPy4LFS45Mh2vqTIy84LnF1b2doRzxGh2PXA7DDRkPFC4kcy3dsa
GdQWZpa9WOKjESekR+QR0Z7EtCs7WLk3ycMMbKx6m8gv6FFBLLIkCLLRA/Q/h0aHRJBC+Kho6CH7
oN0UF/8KE5TQbMXumosHx7rUsQaNjYlRnz0AtqSWzuWu9guwqOSkYDxGBU3xW1Lb0XK7vJ/ehnjy
A5265cbxMtpcfne/TO5HJpLp6lH6SEvOcY1R9/t25NHu680YX/wF0FI7hJTZQXrfmQCaV9LsN4zy
5OwvpmC/qhNCEU4IFXM33cKSoJuqGSdvNoTaNq/7QZtoUlf5OulYXybMcgHZfB+EWRsbWLT9pvN8
SniwtkbTfewLBQyu+mLj+WTPLezwIOrVHbbMkPwyVvdV05f1rnUTFE3gumdryw6M3KnUM8+kYQz0
QdgnaVnNyWjMpkO3lJ9kf/DhF2pbmGN1+lRER+WUUhec+JX2jtzUOiXdMlJawSQ6Uctf68Ckg36m
oW9TNbEyitJ2yenIlxDLSWU4WyRJJ1QQN1EZYZzQG5tmIVuwcV6wF3r3k0V3MMRvhQtjJEdh8bkx
1crs+nhvYGHFC5gV26UkRHEilDMwEZGfs3F4z/sxR5gPEwg9XWUszkMNpWvvxO1vRMIK98WBTD+S
JzYW8lhqRBjG8ex9CeKGsiIZCbwY7XsnX/pDalqERmAc6RH9fpn+8NlWjrPtJEkDApT4gbpfDUjK
Nh9lbD8AK8UjTVkHgop27QufrKMGzkiv0I5MTSTRclzUkjzoLHuLsQeTXZQj9+/6t3h27pDsumC+
hgDpdX+uaibhaj4bRfgNPXZmVeqh/yXiM76HGwwVpKkfHN+5zJnPrfUKstNNQfGgN7JNaPXE71lh
utGNyXomj4xdYOEcSKckZpGaHqryYi90HKrwZMhb7gaJabyUW8i9CAmtWL5gR3pVAIavsTWSoKkX
95QIfXghZ/qlH2l9GIk6bCTRm55qG9wJBoxQ8+A1bvPC2fy9ZHh+2fU6nmaAb4XDuQjRXNadtKIK
mTsW+9APhDBPstkk1SSxoeTTvdtQG8KOhoU/RWdvtEhV/v4T1QeKGOUZGV2GWUUV8bosPGd5H56B
8BHRInXiCFy5BE2hblCe2ufUKYKeMK1wcbovDJf1VjjdwJ6LyIu+bClF+OWlGKrfVnjOWx9zs1wv
/umFJ0gWMbMXxCrA3djunmqMmedZGmLTyKw969TQVkal3TfoNF9pr2wyLwK6OlTZdszQf8d2nnCC
YgfsVJ52ck18gWBpGg7O2EojXf52I4GxrRs+EmudU/QbQ/+xGvGVxtIb1lil+g2gqJGmVrwe6jbe
AaH3zqVJ8dB1LPzZtcBLj7MQAGOIIJu8CFRohLMvFGhCDkjr2jVSBrye3A0cTunIDId9kRrTdpxk
izZ+mFfDTNx75unvQ/1rm3TAuwkgNcjEokRP2rNb0kA01zlNmKmeWcX11SAG821xaQcRURltMf+S
ADnaDmAZ714b7/o+bTeD5gJDr+f+TKvj1maEbgn4f8h23beCrDK2580FkskFS9xwmuTE3DJhzaXi
fe6E4Z8z5K667LWTJexNLifj1SC756WvH0xjPrdwR09JVZgP//uPW1b3HPLp/szmA8RrkpBAKYDk
iZpD3vb3GainDVmW2paEqOJ9LvM2KKh15tKxj8ZkpEz0lnzAOkuhZHDfSvULE41Yy1y2zdYjRYD+
e37W6E1SWcZ5ZvlMuv/H3Jntto1uWfhV8gIUyJ/zzQFaszzIU2wnuSGU2OY8z3ybg74+d/0GebH+
aDnVlqsqqGoFKAOFVBzJJPXrH/Zee+21csDyWVh58RYxw88KJJBASeTrIkKXbnQ7ShowTLWuxTl9
+BSTw1zZRFWGdLXbIIyniuwU7CvjrneW+U3PynLZyG59otB+Tu7BBHTT+LMRkJbaIlCWg5JRAuhl
+6xoSTA6uzkv6UM793KWYlTJ7amVyMQedNJM015v5jSBBTSXyOl5SW8XCp7SF6xaziCLFhetzDQ1
MVA7seDkAjihjF0nYJcIZJyYULsuCempJ2AY1UE8uCipFaHfDCTaBIsk7P1FYbt0ZmiSSzcQMsEc
5sMaTVLzRIkNOr6LeEAQMIvXiZLcUJoRcMYQU4pyhoLF5W/yxMqB3h2ov3GxKq1U3IddRioPQ31t
2yC5XhVlZ+AgcxLWChj2qbgLlLCfKonXnqL9pH4caIijEZq43bqVXSlf2b2Ky5VAPcYGwAmzVKck
0+0qK8jXQP1zJQ71K9ixd41TLxRNRapCstAZID2e4YtI9dT0zZUUhfZCIOVQ0HVnsfEsUs8YLi0L
N5C+QnCqxT0xbTmdS4URH1KIu/iT+KuGp/OiPD4Nxj/8KAB+EMPVcGdqkn5mS0BFpttDNO7bdKna
Xn7Fl6KS5NryckAzAyVEdGmEYzG5qPXR4rswCjQCiNC25CvZ1NDZwZQiEZeiy24oM0gnRaa46JcE
n42EjLPu6+ykq/PmJktucBwFWMZg8QwfdiTD8npTJTig9J2N3HelnzFLrHPKl+bGoKSGwDM6AyC/
9LQJCtcu53Jc5tE5ecnXMCuKpaYTSajj6VR69OZLNcZtTLwN26m99micwA+iqteJiw1giE57DXRi
o7K1DqLGg69G3ahzzh2LPRGT0zlC2fZJF7Gg5JgaP1YyYqW1zmnMvoCgH31eoR18SaI1rRP37gDB
ozK3faxdWOCp9IDRu+KL1FnGVtBReNXIaGCmXIEVlhAK6ZkvZT4SsZ1YOXX1JRrA5oRKLagHx7ro
nVVni/6cMuNoa6/SGiiq+ywkpfOjeqvAPZi7RZMudTQFe0ClNvloWBBzETJb9Em+9bwkpbjsiFme
mdJ14dEMVNCiizBuQJeYnM6LTP9mSNmiqx9AKatc4Caedf65CG/Dvuk++Q92ntsEgVtXN4Cg5Maj
/AAKzVKkN0y5YDZ2Wz8MlHmF2PsiLnsZSB/+UGaAFdnR1jeCa6a/GFtFYYqVPbQM3/Y2lvaYDHK2
RigsoNjVJGvJT7FQLdxzQQ97L8dbO5Ih3jTNyVAO4TWperGhfSzFhLC4sz1aB5Ny02SVfa8k2SMA
eoMr5JzgyZ5rrUs5z9NOHIgdmirTl0ErBRU4NsqEZJh21P7EjOpbg/xi7ZIdzqxSH2ZShYCzcJWF
lQOOu0WYLvJS34RuU96iYzEfjDj/FNBsH5euviHWwBEj7FzofJ56YbTZCooKZy5KeWpNsth4fnuq
6dq54nm4kjQYcQQaypFq0J6WMC9oV/TOVT1Tpn68RO9G2WkNKv+cqzM6C3lMXHMWme9286Qu8Fvx
PBMAIahxai78C1IJfRZnLhBzjwB3rlHxtHE/k2OpXw+xfiEherCJu/xr1nneNlfQd9A6A20DlCSA
JdwYb4zyVvIepKY1YYQxcL3azMuh0Ta9rNRLtN9q8P4xOrLpNVDbsyxqh2szyBAmop2qTtp8RWsr
SH/I0DtOSTWiSR8h+iCeFLgIePWxMtc7PV6BjHyRSwv9osqxZmyyBd57XnwaqvG2A5Cd03Ubk4wb
S6tqszmOGRtzSLKVXpoKrU3+R/bLRwWKDpZHNhIf6C3UyMBS4qW7Ixww3sKQOvfstZ1Tn8+GOJwi
dDasItndKJABZVo1T0pL9ajOcOy3ol250djE5pQVXJgvTpdTUO7JWboucs9sffiau1K86YqAHSB1
KHgyq2HfSQtXwZNBwk9yLaPKbrUojZE8oagl6gzJQKaBMCi8Nc4t5EwOvmpDKKZRUnE+aiFWK7j1
usEoRGSHKorPwbJykJVyIh7AjBEYSgMxl/Lq3hybRtB+3Li5tSno+p56MnpuYew95VTsVxXJBxJm
yGSEeoqrgTmc4s3in6FNux2omm0Y0CDRlO1Q9ivbjLVZpdXWygMFGmSICRFxZKX6YDh9oUEcK8Nl
LoO4NmZGRTZkJsFfA9GjrdxJP7X8gU4GtCrKgxvdBx0GhzSo2phnculDMUzMKcsTLWJa2+hBo8Yf
bpBnH+AhBFcBuugjTYaxwA0Qhe+FU0nYgYY0EkH0APEl/5sNpXHWycGd54MTDFDoljY+2S3Gqoiv
IWCSBxoJcVOgIZyUT3Ht4pHaiQXiM8FysEcvLWQQOep4rkLAPbCdbOZIRF9KDzUy0BYcDY863jNT
ler3zIijCyQz8k3k48yUqkiWdY9AKnuZ+rpHnqzKmxyP+Bwfnl5chdRY+si7DQNpqwXiVA6AvnUY
RvRLWl8CSSWsHcYWja68BNUAcc/v3NK4N3wURDzqIUOMl5EFz4bT7dRxnLOmYxJGhT2slCilXJyi
hjfoNgEzSSyasledm2E9PPSwtgrrvHFXOSqx3EAPlzHZHyVge6qDyoIry8sgF9uqSa5altxaTWmv
zxVE9VBUmsu5g19IQUthnymnY/O3oEFpivM4gC/lEtoJugZWPAkJ+oHe1FSsM0y0p2mTnSuWyJZd
muzkfiRzgBkUzWroCAMaFJDjqqiXQm6/SENwXrbaDbSoYhymj45Jp3ccUunFyV1gG+tJ6Ok0RT2v
Ej62NzrYNj2eSQ3FOyGkKSDPsjXwgK7QhXyKMwXQc+xLrlvzViKgp0JAq7LbGRvXhpJiUeetNXVN
uDYX7liwdhCUgYtGFUqYt57qrPwKgSBnoFjgJWcpblXTojXxSFKoXFOEgN0RPvlldu038lnDhj8r
RYCTnGHcNHJGudZMH3vHuolC52ZoJH+hISeY+1fM7R71EqQZg9Q9jxr8aruOOC2ao4j+KaDKuApa
mlyrMj1pVVZtU1rrEtEyC1cSqn3phQC5Qx+z31ihcS0PcxbCPYc5Th5ShhJ0fZuDVNSK81hnON62
2O3ULSwDnAGuFXQ3JXQ1ad8ncCAllgJrltZniqWdp01+T0jXLMLBXESxvXWC+7K0rZUa00JUInw3
RVT+S+ijDsQdgnVr0+YX4SmqRvdaQnDmlwQGZK5zw6AW5X5tNEdZOh0dM5iqYiWeoCLQepnBxycC
tA1pE0vJhua50e5O+lSWmrPW9E0VxcUCzGOTIf8BifBBHYp14uB32/JFaYb8QDKyw9ePBvnO6+AU
WGvVJdCOxM3Q2cMWwYsLHczMLKQvjd0TAvUUhVGwCaaD5UszZJYo41llP0dh+lQnFsZuLttlsGg1
D2X8r6EnllrPmm9RXNaw1yQY00h/mscy6HJKadDECFo2ngqbM0ySrSKBVNny1tBQ1GgX5FTrGOkw
t4IWqUXGU09pCOfQrd20px2MShQyrUup1hrQTgAt3ZBoweBrgUV4Y/vdXVaXwTwdQDe1ESxMWkwQ
Y/WRbwafJbU5jaV5Jof9bFQGnGoWru74wqc0VU1jDAvxqIY9WFTKVRymkCoRxEapPplrtXMTdlI2
yyvniv4jeVHE0h0aLXg7hds00UFYqn4NVerJQUhw6l3ZJRWYulZvpTI8tyz9Mkm6WzDZc79UEDcp
utPCQ6/DEKeB/y0P0dP1hf01MNvrVEGw1zI1PlJazdvmyWycc7SsoAaCK7ojZcoC9ZUtMaMChIRZ
L3/xqQ+AH993uXJZYC61rDih8PT6FNXqna0SSQ1gapyoo9Oe4S+By2d5rM6x3ykWVmDiikjNb1VW
4+bjdrR2QCahj/guJaanJT39lqfKRtT2jTwY0VYQisLSQAVUDgE3s9QI1nh2cjAZeGDm6mkdZtJU
SNLd4Ntbs6JZwA0ypPzibt4gV3qWFGV09vw3kZpQn/kRMBWxx1Y19JVRwkmN8hoVfxNBGLdxSSz1
p64aHUGx7lvIY1QpWagqUpWoiEj8T2Xuf3Speq3Q5H4gnDhTIpzf4sS4LDsCGdwBlw3WIk1e6PMo
AI4N/OreKMEbh0vboxYeg1xjh7KgIcFEH2PaWF5MQZawoYlO8uJ0oICwIFnLULyQoKmj0bKkwjkb
PLVaVQGuZVhKLLLgVJO6q67ZmJ7mLQX3Y++Pn1Kl0whnIP4IhdYPhGi0Bh39lLpSh5bgCjmJger5
PFKRn3eTZq564aVuGw1aLda9DmQzw8CbPjrSFlX1+PTl2jblu4q4PRyFvKDumPwSeLs0CwtrpPrT
sBA4+aaxenJI8qlY0O1ELln15TB1TZL0SNfXqRl9dOSS3DUqyIUDeB+ltOkLkAcnlPG2UtDyhduR
cT/jpjvDqyvfWE0/CupQS5ZqK176sPVDKu5o//dndTYssC2l5gCR3PLz05AoXrLCgR4uH5JdW33u
6a46SdNilZac5RKKdCs6wYeZrp4FbfGQdG2xwWfhm5nE7XUQqZdNBTZvW8N1nWok2MA+boUqEL8S
p/SoOpjULBHA8mYRp/K8YQCnupBPOi+0NrVCvcdCbkBL+UwIFOBWhdKf7nxGknkbR0LMHUjzSCSW
7ApYCxaOcZp6mrTED/BTEvvOzMboJ1KJeTKKeBEaC2jFyuZM1eFlJ6jRSlJ/WUtZM8caF6Zc6J+g
UPHY11E6T0Bjpm0n8A2iOFcGGz+HrNpG3VNB63huQdgl7vCwKQBoqpD6m0Eb3AUVyom4t8C09tJr
KpdfYxXGSww7x8POuZHBA422CYn/9UtoTnd6qJyaZA6olUozGQ7xushDGuYMCADBVkQI7PmymS2q
cdoBzIsSHhiWRxrEigG2GlgBnRcSxFvAhEXco/8prb3S1ejndMxNVbXRFP17fza6soIBxJtc1iC9
Q8qncQHdJFV3Fl1rIPjNTwXoSNFB8vflZkApOV0hOEf2LrlnRSZfolPdzRXP9FFaAhAKIsCz0M6I
i7yrqpWopKnixsOWetTXLVJ8jS+SgVJAv8nKCGPARrsSvvu5zXAGUtpBWvVZQ2MmhDjgNR3YGoCj
Y/tlnnOqJ1SzVKmc0V0/09mcZnpPVCaqHJc+I6b81D+VDWRHbehWbqadlyhrr3pKm1VHAQAO2LTr
+3u1bEb28XCvuDTPwrAglSyzjSUAeoXGpDMahS5uA7sUNKnX+dg7oEsUGRUUb5UUUZsyk2dJeyEE
dqNRam/opggRVnFMaNDFR9nKE3JkxFxr/CzyuvloIsJrhEWzF4L7W84B/5De2sszjnJoi2c1tKv6
seivH8s6ejE3wPtgfPVZxO4j8ooVHT9/903PLgl/eqEXHTaqlOiw7R5ialQ+PH7/W/Vai81WVPFG
wO35mZ6f5WeXiHY8cv3AtSUFBTcoXIqsaSqdTkJFpi1KE/fH65o5seyRYmrpoFBCGRX5sDV4NUh/
Ngw//4T78fz5e372ER6fR30UDYTWIHjoA6+Fvz0M+oRWNVvICDbLOiLqOjJyr4dB1SdCkXVNNk2F
Kopq7pXz3tEwKLK8/2r25hy/TdC/MxnsiWEIWbVNnaAQsrBQfzcKpqorBlEbpRqD3oR/aDJ8S+HI
jYvSBfp7vST+6oJ4c4HXCwLdQh13DVPlPzpcVONwDHR1QvOc4FV7tL54fxMBupONV8dR60GeyKqh
MaVk9KTYFExDfzsMykTWMP+QBbwmS9c1lDzf176gUG47chgkdaIIIXBhkW3dVgx6cA4ng8FAKTAf
MeKC6WVzy/c2CuNsYBUfNRsk9DohbeI6aBmUCaCRM7Cvd0dNsH2iHM0ZYaoGGoHvbhgM7ei5YE/4
/DqtgswCnV3w7YowOCkVxYIBAp3S1M33Nwj2+N2YR88GdWJa6CDY8E8VmZPQfrMo8CeircqmYUcZ
Iwd1lHd9X1sDHJCjR0ERzAf2P45L2RCEA68XxDgExBKcpKZhKIRp7y5qGgO+o4NHIU9UmVBBVoVm
yvzvTdSkPb8ucLAatyFdVfZ3fEdRExLyv2AYJrpCcMwpIUyOQ2b94WzQNIaJcUIKWeWksN7hbOA7
eqsF/bdjaMWYEHmoKGEC+dgoS76JHjV7QilWBbzBNgzNY/PdLYpxlh69KBQOCsUyNFkZI+TnAPH1
1qCpExvIhbeoKhi4bO9zl3e1JvRxBh8XMrA1QPcmhxjZeEIZZbdfj4KuTQyFndFWLW0MLscN9J2d
EaM++bGjQHZtMAiKTV6F/oVuvY2ijYmM0jkbo6woL5PlnQ0Dh/jxwzDRVIIPmakAimCRPx7OBs2a
aOCyFvkEtLj9OfLehkEcn16bE0UlacIzkSyb4EC8mQ2qNkH6HrL/8xC8wyWhk+8euyQs0mcgBHtE
nUgtx0Ds9cbAGJBGGSrvoR/FVOR/CmL4c9QNBgVf0LHjIHQWBckEOyQwgjBGK4zXAzGelhZbKHkG
OyXg07sbCMFE3of2R0BOQp3otOhgeY+ct04w/TaEJKgQlmVYpBqEV882Eu9sayDT20cyxwwD2QRx
EXCL0IEc5LeTASDCZmsYTxITXGo003hfowBQJsANj10V1sQ0Rt8PsIT9mUg49npVGERPMu+wbON9
wrBjCHksGg2aQlZCQkGmoOKG8haGBXUydOQFFYUxMkCl95vyewohx1zn2Lmgjigk7X8Yy8ja895w
OBd0BUwedEtWaYeVNabfe1sUAMQvKe8xW4M50ZkK5BMgspwIb7cGoAb+XYz9pSAOnCjvbRT4gsZy
CvvVEaOgyMQFlGigC4A2m4p4A0Gq5oRXia1YgNq4N7y7HVJVQQ1/wTAIS+YgMC12CBmXrMM1QSSt
UsACfyOS3Ceff/Wc+Avbx97bnarl2KX78Fz4xB71j0qff/aGH3Pg96+/FPvGih5FnIP3jWXQ/a33
Vb/x538dxGfP9chXL/6oTz7f5uXXXz7f7+98cK8fH+rHP679x2JXfPPgsI1l3pen3Btk/de34vF1
8ekZZP6/p/hd5fa3FfDTi0Y7N92Vr6+7L+0dfeF4N0DEPLzyc43k2CtPd56/e/3Ae3z12MsuHx8Y
++jDn5e+j73Dosy+/6fwq/TDDWYO6euP8IKPHnuHVep///fhkO+htmMvfL4rdon3/b8PHvoFzTz+
2ozIqoBolH54YGzq6PXIcNKMJ+0vvMmPiz1X8/ewy7FXv9wV3/99cN09jvELrrvzv76Z7M/QwNFX
fiySXfy1/nb4je5T7mMvfu3zTT5+ONklj35xeIN99vIrbrBiRnITZsw2LaqDnfGFo/Fr7/J2Xu5j
zmPvMe4Euw8z+D2Fnxx+0fto7ugbsGg/XO6g1R3Mz30yffTFHwsXmePXV34Jv4698k/dIJ/Pxj9k
K/21My/eZYfLdUyjgFiOfegzxBLdXfX48OFLmhyOCjdQjr8B6jy78sOKc8o/2OVfKgnHPv+lv6u/
/+fHYz7HRjy3+uMf/v8jfp3yxPHB9H7JXI99ZHr2Hr7/T3IYEPyGDhx7dfb1XXI4VYCM93jcsdee
Pb49NH4rmP/80n8UWf5Gkft9vPmD+vZHv3YYS4/v+BbxWP/6XwAAAP//</cx:binary>
              </cx:geoCache>
            </cx:geography>
          </cx:layoutPr>
        </cx:series>
      </cx:plotAreaRegion>
    </cx:plotArea>
  </cx:chart>
  <cx:spPr>
    <a:solidFill>
      <a:schemeClr val="bg1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4" Type="http://schemas.microsoft.com/office/2014/relationships/chartEx" Target="../charts/chartEx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24</xdr:col>
      <xdr:colOff>0</xdr:colOff>
      <xdr:row>28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0" name="Gráfico 9">
              <a:extLst>
                <a:ext uri="{FF2B5EF4-FFF2-40B4-BE49-F238E27FC236}">
                  <a16:creationId xmlns:a16="http://schemas.microsoft.com/office/drawing/2014/main" id="{24AAD34F-CE71-437F-A7B3-E40FB1F8FF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11350" y="0"/>
              <a:ext cx="9601200" cy="6848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10</xdr:col>
      <xdr:colOff>0</xdr:colOff>
      <xdr:row>28</xdr:row>
      <xdr:rowOff>114300</xdr:rowOff>
    </xdr:from>
    <xdr:to>
      <xdr:col>24</xdr:col>
      <xdr:colOff>0</xdr:colOff>
      <xdr:row>54</xdr:row>
      <xdr:rowOff>57150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Gráfico 10">
              <a:extLst>
                <a:ext uri="{FF2B5EF4-FFF2-40B4-BE49-F238E27FC236}">
                  <a16:creationId xmlns:a16="http://schemas.microsoft.com/office/drawing/2014/main" id="{86C8B178-388A-4525-BDD9-70F73F73A6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11350" y="6962775"/>
              <a:ext cx="9601200" cy="6391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10</xdr:col>
      <xdr:colOff>0</xdr:colOff>
      <xdr:row>55</xdr:row>
      <xdr:rowOff>0</xdr:rowOff>
    </xdr:from>
    <xdr:to>
      <xdr:col>23</xdr:col>
      <xdr:colOff>647700</xdr:colOff>
      <xdr:row>83</xdr:row>
      <xdr:rowOff>76200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2" name="Gráfico 11">
              <a:extLst>
                <a:ext uri="{FF2B5EF4-FFF2-40B4-BE49-F238E27FC236}">
                  <a16:creationId xmlns:a16="http://schemas.microsoft.com/office/drawing/2014/main" id="{27CFC213-A044-4C13-809C-73B801D3A8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11350" y="13496925"/>
              <a:ext cx="9563100" cy="5676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9</xdr:col>
      <xdr:colOff>682624</xdr:colOff>
      <xdr:row>84</xdr:row>
      <xdr:rowOff>0</xdr:rowOff>
    </xdr:from>
    <xdr:to>
      <xdr:col>23</xdr:col>
      <xdr:colOff>603249</xdr:colOff>
      <xdr:row>113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5" name="Gráfico 14">
              <a:extLst>
                <a:ext uri="{FF2B5EF4-FFF2-40B4-BE49-F238E27FC236}">
                  <a16:creationId xmlns:a16="http://schemas.microsoft.com/office/drawing/2014/main" id="{B4854AA8-A39F-42E1-AAA9-30527091B5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08174" y="19297650"/>
              <a:ext cx="9521825" cy="5848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552450</xdr:colOff>
      <xdr:row>26</xdr:row>
      <xdr:rowOff>129116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1F57FF-9221-4556-8F13-F2EECDA3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21166</xdr:colOff>
      <xdr:row>27</xdr:row>
      <xdr:rowOff>31748</xdr:rowOff>
    </xdr:from>
    <xdr:to>
      <xdr:col>16</xdr:col>
      <xdr:colOff>573616</xdr:colOff>
      <xdr:row>53</xdr:row>
      <xdr:rowOff>160865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E690727-BBAD-47A6-A42E-CCC4A5A04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7</xdr:col>
      <xdr:colOff>20561</xdr:colOff>
      <xdr:row>86</xdr:row>
      <xdr:rowOff>123069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B55919-3EAE-43B1-B41B-56781C36C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241528</xdr:colOff>
      <xdr:row>13</xdr:row>
      <xdr:rowOff>133348</xdr:rowOff>
    </xdr:from>
    <xdr:to>
      <xdr:col>11</xdr:col>
      <xdr:colOff>169407</xdr:colOff>
      <xdr:row>42</xdr:row>
      <xdr:rowOff>122464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041E4-0C2A-4D93-827C-E4D4F586D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266360</xdr:colOff>
      <xdr:row>13</xdr:row>
      <xdr:rowOff>156482</xdr:rowOff>
    </xdr:from>
    <xdr:to>
      <xdr:col>22</xdr:col>
      <xdr:colOff>617424</xdr:colOff>
      <xdr:row>42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FB0614D-0CA1-4FCE-AADD-1C711BFD5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531019</xdr:colOff>
      <xdr:row>43</xdr:row>
      <xdr:rowOff>161925</xdr:rowOff>
    </xdr:from>
    <xdr:to>
      <xdr:col>18</xdr:col>
      <xdr:colOff>126206</xdr:colOff>
      <xdr:row>66</xdr:row>
      <xdr:rowOff>161925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DD212F-E21E-40BB-B496-0D87EA45F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70</xdr:row>
      <xdr:rowOff>59531</xdr:rowOff>
    </xdr:from>
    <xdr:to>
      <xdr:col>16</xdr:col>
      <xdr:colOff>346075</xdr:colOff>
      <xdr:row>101</xdr:row>
      <xdr:rowOff>109537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0560C0-4A81-4193-B8C9-F25792EEB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103</xdr:row>
      <xdr:rowOff>0</xdr:rowOff>
    </xdr:from>
    <xdr:to>
      <xdr:col>16</xdr:col>
      <xdr:colOff>326571</xdr:colOff>
      <xdr:row>133</xdr:row>
      <xdr:rowOff>190500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467210-B021-4381-A135-3A6F9530E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135</xdr:row>
      <xdr:rowOff>0</xdr:rowOff>
    </xdr:from>
    <xdr:to>
      <xdr:col>14</xdr:col>
      <xdr:colOff>464004</xdr:colOff>
      <xdr:row>162</xdr:row>
      <xdr:rowOff>157842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2212FF3-FE7F-4BB0-B5B0-B2894E034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14</xdr:col>
      <xdr:colOff>517071</xdr:colOff>
      <xdr:row>191</xdr:row>
      <xdr:rowOff>157843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6A6CB43-8906-4498-9E2C-4D75F5251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elo">
  <a:themeElements>
    <a:clrScheme name="Selo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Selo">
      <a:majorFont>
        <a:latin typeface="Impact" panose="020B080603090205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メイリオ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lo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in">
          <a:solidFill>
            <a:schemeClr val="phClr"/>
          </a:solidFill>
          <a:prstDash val="solid"/>
        </a:ln>
        <a:ln w="12700" cap="flat" cmpd="sng" algn="in">
          <a:solidFill>
            <a:schemeClr val="phClr"/>
          </a:solidFill>
          <a:prstDash val="solid"/>
        </a:ln>
        <a:ln w="50800" cap="flat" cmpd="sng" algn="in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algn="ctr" rotWithShape="0">
              <a:srgbClr val="000000">
                <a:alpha val="2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988DE-65FA-41B1-9C73-33221AB930D2}">
  <dimension ref="A1:I45"/>
  <sheetViews>
    <sheetView tabSelected="1" topLeftCell="A86" zoomScale="70" zoomScaleNormal="70" workbookViewId="0">
      <pane xSplit="1" topLeftCell="E1" activePane="topRight" state="frozen"/>
      <selection pane="topRight" activeCell="E27" sqref="E27"/>
    </sheetView>
  </sheetViews>
  <sheetFormatPr defaultRowHeight="15.75" x14ac:dyDescent="0.25"/>
  <cols>
    <col min="1" max="1" width="20.75" style="1" customWidth="1"/>
    <col min="2" max="2" width="20.125" style="1" customWidth="1"/>
    <col min="3" max="3" width="19.375" style="1" customWidth="1"/>
    <col min="4" max="4" width="18.25" style="1" customWidth="1"/>
    <col min="5" max="5" width="20.625" style="1" customWidth="1"/>
    <col min="6" max="6" width="15.75" style="1" customWidth="1"/>
    <col min="7" max="8" width="21" style="1" customWidth="1"/>
    <col min="9" max="9" width="25.875" style="1" customWidth="1"/>
    <col min="10" max="10" width="9" style="1" customWidth="1"/>
    <col min="11" max="16384" width="9" style="1"/>
  </cols>
  <sheetData>
    <row r="1" spans="1:9" ht="111" customHeight="1" x14ac:dyDescent="0.25">
      <c r="A1" s="5" t="s">
        <v>45</v>
      </c>
      <c r="B1" s="5" t="s">
        <v>83</v>
      </c>
      <c r="C1" s="6" t="s">
        <v>87</v>
      </c>
      <c r="D1" s="6" t="s">
        <v>88</v>
      </c>
      <c r="E1" s="6" t="s">
        <v>89</v>
      </c>
      <c r="F1" s="5" t="s">
        <v>86</v>
      </c>
      <c r="G1" s="5" t="s">
        <v>101</v>
      </c>
      <c r="H1" s="5" t="s">
        <v>103</v>
      </c>
      <c r="I1" s="5" t="s">
        <v>105</v>
      </c>
    </row>
    <row r="2" spans="1:9" ht="17.25" customHeight="1" x14ac:dyDescent="0.25">
      <c r="A2" s="15" t="s">
        <v>39</v>
      </c>
      <c r="B2" s="7">
        <v>91</v>
      </c>
      <c r="C2" s="7">
        <v>45</v>
      </c>
      <c r="D2" s="7">
        <v>36</v>
      </c>
      <c r="E2" s="7">
        <v>10</v>
      </c>
      <c r="F2" s="8">
        <f t="shared" ref="F2:F28" si="0">_xlfn.RANK.EQ(B2,B$2:B$28)</f>
        <v>1</v>
      </c>
      <c r="G2" s="8">
        <f t="shared" ref="G2:G28" si="1">_xlfn.RANK.EQ(C2,C$2:C$28)</f>
        <v>1</v>
      </c>
      <c r="H2" s="8">
        <f t="shared" ref="H2:H28" si="2">_xlfn.RANK.EQ(D2,D$2:D$28)</f>
        <v>4</v>
      </c>
      <c r="I2" s="8">
        <f t="shared" ref="I2:I28" si="3">_xlfn.RANK.EQ(E2,E$2:E$28)</f>
        <v>1</v>
      </c>
    </row>
    <row r="3" spans="1:9" ht="17.25" customHeight="1" x14ac:dyDescent="0.25">
      <c r="A3" s="15" t="s">
        <v>27</v>
      </c>
      <c r="B3" s="7">
        <v>87.25</v>
      </c>
      <c r="C3" s="7">
        <v>45</v>
      </c>
      <c r="D3" s="7">
        <v>36</v>
      </c>
      <c r="E3" s="7">
        <v>6.25</v>
      </c>
      <c r="F3" s="8">
        <f t="shared" si="0"/>
        <v>2</v>
      </c>
      <c r="G3" s="8">
        <f t="shared" si="1"/>
        <v>1</v>
      </c>
      <c r="H3" s="8">
        <f t="shared" si="2"/>
        <v>4</v>
      </c>
      <c r="I3" s="8">
        <f t="shared" si="3"/>
        <v>8</v>
      </c>
    </row>
    <row r="4" spans="1:9" x14ac:dyDescent="0.25">
      <c r="A4" s="15" t="s">
        <v>35</v>
      </c>
      <c r="B4" s="7">
        <v>86.25</v>
      </c>
      <c r="C4" s="7">
        <v>38.25</v>
      </c>
      <c r="D4" s="7">
        <v>40.5</v>
      </c>
      <c r="E4" s="7">
        <v>7.5</v>
      </c>
      <c r="F4" s="8">
        <f t="shared" si="0"/>
        <v>3</v>
      </c>
      <c r="G4" s="8">
        <f t="shared" si="1"/>
        <v>4</v>
      </c>
      <c r="H4" s="8">
        <f t="shared" si="2"/>
        <v>1</v>
      </c>
      <c r="I4" s="8">
        <f t="shared" si="3"/>
        <v>4</v>
      </c>
    </row>
    <row r="5" spans="1:9" x14ac:dyDescent="0.25">
      <c r="A5" s="15" t="s">
        <v>33</v>
      </c>
      <c r="B5" s="7">
        <v>83</v>
      </c>
      <c r="C5" s="7">
        <v>42.75</v>
      </c>
      <c r="D5" s="7">
        <v>31.5</v>
      </c>
      <c r="E5" s="7">
        <v>8.75</v>
      </c>
      <c r="F5" s="8">
        <f t="shared" si="0"/>
        <v>4</v>
      </c>
      <c r="G5" s="8">
        <f t="shared" si="1"/>
        <v>3</v>
      </c>
      <c r="H5" s="8">
        <f t="shared" si="2"/>
        <v>11</v>
      </c>
      <c r="I5" s="8">
        <f t="shared" si="3"/>
        <v>2</v>
      </c>
    </row>
    <row r="6" spans="1:9" x14ac:dyDescent="0.25">
      <c r="A6" s="15" t="s">
        <v>50</v>
      </c>
      <c r="B6" s="7">
        <v>80.75</v>
      </c>
      <c r="C6" s="7">
        <v>31.5</v>
      </c>
      <c r="D6" s="7">
        <v>40.5</v>
      </c>
      <c r="E6" s="7">
        <v>8.75</v>
      </c>
      <c r="F6" s="8">
        <f t="shared" si="0"/>
        <v>5</v>
      </c>
      <c r="G6" s="8">
        <f t="shared" si="1"/>
        <v>7</v>
      </c>
      <c r="H6" s="8">
        <f t="shared" si="2"/>
        <v>1</v>
      </c>
      <c r="I6" s="8">
        <f t="shared" si="3"/>
        <v>2</v>
      </c>
    </row>
    <row r="7" spans="1:9" x14ac:dyDescent="0.25">
      <c r="A7" s="15" t="s">
        <v>29</v>
      </c>
      <c r="B7" s="7">
        <v>74.75</v>
      </c>
      <c r="C7" s="7">
        <v>38.25</v>
      </c>
      <c r="D7" s="7">
        <v>31.5</v>
      </c>
      <c r="E7" s="7">
        <v>5</v>
      </c>
      <c r="F7" s="8">
        <f t="shared" si="0"/>
        <v>6</v>
      </c>
      <c r="G7" s="8">
        <f t="shared" si="1"/>
        <v>4</v>
      </c>
      <c r="H7" s="8">
        <f t="shared" si="2"/>
        <v>11</v>
      </c>
      <c r="I7" s="8">
        <f t="shared" si="3"/>
        <v>11</v>
      </c>
    </row>
    <row r="8" spans="1:9" x14ac:dyDescent="0.25">
      <c r="A8" s="15" t="s">
        <v>48</v>
      </c>
      <c r="B8" s="7">
        <v>72.75</v>
      </c>
      <c r="C8" s="7">
        <v>24.75</v>
      </c>
      <c r="D8" s="7">
        <v>40.5</v>
      </c>
      <c r="E8" s="7">
        <v>7.5</v>
      </c>
      <c r="F8" s="8">
        <f t="shared" si="0"/>
        <v>7</v>
      </c>
      <c r="G8" s="8">
        <f t="shared" si="1"/>
        <v>10</v>
      </c>
      <c r="H8" s="8">
        <f t="shared" si="2"/>
        <v>1</v>
      </c>
      <c r="I8" s="8">
        <f t="shared" si="3"/>
        <v>4</v>
      </c>
    </row>
    <row r="9" spans="1:9" x14ac:dyDescent="0.25">
      <c r="A9" s="15" t="s">
        <v>47</v>
      </c>
      <c r="B9" s="7">
        <v>72.75</v>
      </c>
      <c r="C9" s="7">
        <v>33.75</v>
      </c>
      <c r="D9" s="7">
        <v>31.5</v>
      </c>
      <c r="E9" s="7">
        <v>7.5</v>
      </c>
      <c r="F9" s="8">
        <f t="shared" si="0"/>
        <v>7</v>
      </c>
      <c r="G9" s="8">
        <f t="shared" si="1"/>
        <v>6</v>
      </c>
      <c r="H9" s="8">
        <f t="shared" si="2"/>
        <v>11</v>
      </c>
      <c r="I9" s="8">
        <f t="shared" si="3"/>
        <v>4</v>
      </c>
    </row>
    <row r="10" spans="1:9" x14ac:dyDescent="0.25">
      <c r="A10" s="15" t="s">
        <v>25</v>
      </c>
      <c r="B10" s="7">
        <v>71.25</v>
      </c>
      <c r="C10" s="7">
        <v>31.5</v>
      </c>
      <c r="D10" s="7">
        <v>36</v>
      </c>
      <c r="E10" s="7">
        <v>3.75</v>
      </c>
      <c r="F10" s="8">
        <f t="shared" si="0"/>
        <v>9</v>
      </c>
      <c r="G10" s="8">
        <f t="shared" si="1"/>
        <v>7</v>
      </c>
      <c r="H10" s="8">
        <f t="shared" si="2"/>
        <v>4</v>
      </c>
      <c r="I10" s="8">
        <f t="shared" si="3"/>
        <v>12</v>
      </c>
    </row>
    <row r="11" spans="1:9" x14ac:dyDescent="0.25">
      <c r="A11" s="15" t="s">
        <v>42</v>
      </c>
      <c r="B11" s="7">
        <v>65.25</v>
      </c>
      <c r="C11" s="7">
        <v>29.25</v>
      </c>
      <c r="D11" s="7">
        <v>36</v>
      </c>
      <c r="E11" s="7">
        <v>0</v>
      </c>
      <c r="F11" s="8">
        <f t="shared" si="0"/>
        <v>10</v>
      </c>
      <c r="G11" s="8">
        <f t="shared" si="1"/>
        <v>9</v>
      </c>
      <c r="H11" s="8">
        <f t="shared" si="2"/>
        <v>4</v>
      </c>
      <c r="I11" s="8">
        <f t="shared" si="3"/>
        <v>22</v>
      </c>
    </row>
    <row r="12" spans="1:9" x14ac:dyDescent="0.25">
      <c r="A12" s="15" t="s">
        <v>36</v>
      </c>
      <c r="B12" s="7">
        <v>63.75</v>
      </c>
      <c r="C12" s="7">
        <v>20.25</v>
      </c>
      <c r="D12" s="7">
        <v>36</v>
      </c>
      <c r="E12" s="7">
        <v>7.5</v>
      </c>
      <c r="F12" s="8">
        <f t="shared" si="0"/>
        <v>11</v>
      </c>
      <c r="G12" s="8">
        <f t="shared" si="1"/>
        <v>15</v>
      </c>
      <c r="H12" s="8">
        <f t="shared" si="2"/>
        <v>4</v>
      </c>
      <c r="I12" s="8">
        <f t="shared" si="3"/>
        <v>4</v>
      </c>
    </row>
    <row r="13" spans="1:9" x14ac:dyDescent="0.25">
      <c r="A13" s="15" t="s">
        <v>31</v>
      </c>
      <c r="B13" s="7">
        <v>55.5</v>
      </c>
      <c r="C13" s="7">
        <v>24.75</v>
      </c>
      <c r="D13" s="7">
        <v>27</v>
      </c>
      <c r="E13" s="7">
        <v>3.75</v>
      </c>
      <c r="F13" s="8">
        <f t="shared" si="0"/>
        <v>12</v>
      </c>
      <c r="G13" s="8">
        <f t="shared" si="1"/>
        <v>10</v>
      </c>
      <c r="H13" s="8">
        <f t="shared" si="2"/>
        <v>17</v>
      </c>
      <c r="I13" s="8">
        <f t="shared" si="3"/>
        <v>12</v>
      </c>
    </row>
    <row r="14" spans="1:9" x14ac:dyDescent="0.25">
      <c r="A14" s="15" t="s">
        <v>44</v>
      </c>
      <c r="B14" s="7">
        <v>55.25</v>
      </c>
      <c r="C14" s="7">
        <v>22.5</v>
      </c>
      <c r="D14" s="7">
        <v>31.5</v>
      </c>
      <c r="E14" s="7">
        <v>1.25</v>
      </c>
      <c r="F14" s="8">
        <f t="shared" si="0"/>
        <v>13</v>
      </c>
      <c r="G14" s="8">
        <f t="shared" si="1"/>
        <v>13</v>
      </c>
      <c r="H14" s="8">
        <f t="shared" si="2"/>
        <v>11</v>
      </c>
      <c r="I14" s="8">
        <f t="shared" si="3"/>
        <v>19</v>
      </c>
    </row>
    <row r="15" spans="1:9" x14ac:dyDescent="0.25">
      <c r="A15" s="15" t="s">
        <v>43</v>
      </c>
      <c r="B15" s="7">
        <v>53</v>
      </c>
      <c r="C15" s="7">
        <v>24.75</v>
      </c>
      <c r="D15" s="7">
        <v>27</v>
      </c>
      <c r="E15" s="7">
        <v>1.25</v>
      </c>
      <c r="F15" s="8">
        <f t="shared" si="0"/>
        <v>14</v>
      </c>
      <c r="G15" s="8">
        <f t="shared" si="1"/>
        <v>10</v>
      </c>
      <c r="H15" s="8">
        <f t="shared" si="2"/>
        <v>17</v>
      </c>
      <c r="I15" s="8">
        <f t="shared" si="3"/>
        <v>19</v>
      </c>
    </row>
    <row r="16" spans="1:9" x14ac:dyDescent="0.25">
      <c r="A16" s="15" t="s">
        <v>38</v>
      </c>
      <c r="B16" s="7">
        <v>52</v>
      </c>
      <c r="C16" s="7">
        <v>22.5</v>
      </c>
      <c r="D16" s="7">
        <v>27</v>
      </c>
      <c r="E16" s="7">
        <v>2.5</v>
      </c>
      <c r="F16" s="8">
        <f t="shared" si="0"/>
        <v>15</v>
      </c>
      <c r="G16" s="8">
        <f t="shared" si="1"/>
        <v>13</v>
      </c>
      <c r="H16" s="8">
        <f t="shared" si="2"/>
        <v>17</v>
      </c>
      <c r="I16" s="8">
        <f t="shared" si="3"/>
        <v>14</v>
      </c>
    </row>
    <row r="17" spans="1:9" x14ac:dyDescent="0.25">
      <c r="A17" s="15" t="s">
        <v>32</v>
      </c>
      <c r="B17" s="7">
        <v>51.25</v>
      </c>
      <c r="C17" s="7">
        <v>13.5</v>
      </c>
      <c r="D17" s="7">
        <v>31.5</v>
      </c>
      <c r="E17" s="7">
        <v>6.25</v>
      </c>
      <c r="F17" s="8">
        <f t="shared" si="0"/>
        <v>16</v>
      </c>
      <c r="G17" s="8">
        <f t="shared" si="1"/>
        <v>19</v>
      </c>
      <c r="H17" s="8">
        <f t="shared" si="2"/>
        <v>11</v>
      </c>
      <c r="I17" s="8">
        <f t="shared" si="3"/>
        <v>8</v>
      </c>
    </row>
    <row r="18" spans="1:9" x14ac:dyDescent="0.25">
      <c r="A18" s="15" t="s">
        <v>28</v>
      </c>
      <c r="B18" s="7">
        <v>49.75</v>
      </c>
      <c r="C18" s="7">
        <v>11.25</v>
      </c>
      <c r="D18" s="7">
        <v>36</v>
      </c>
      <c r="E18" s="7">
        <v>2.5</v>
      </c>
      <c r="F18" s="8">
        <f t="shared" si="0"/>
        <v>17</v>
      </c>
      <c r="G18" s="8">
        <f t="shared" si="1"/>
        <v>23</v>
      </c>
      <c r="H18" s="8">
        <f t="shared" si="2"/>
        <v>4</v>
      </c>
      <c r="I18" s="8">
        <f t="shared" si="3"/>
        <v>14</v>
      </c>
    </row>
    <row r="19" spans="1:9" x14ac:dyDescent="0.25">
      <c r="A19" s="15" t="s">
        <v>24</v>
      </c>
      <c r="B19" s="7">
        <v>49.75</v>
      </c>
      <c r="C19" s="7">
        <v>20.25</v>
      </c>
      <c r="D19" s="7">
        <v>27</v>
      </c>
      <c r="E19" s="7">
        <v>2.5</v>
      </c>
      <c r="F19" s="8">
        <f t="shared" si="0"/>
        <v>17</v>
      </c>
      <c r="G19" s="8">
        <f t="shared" si="1"/>
        <v>15</v>
      </c>
      <c r="H19" s="8">
        <f t="shared" si="2"/>
        <v>17</v>
      </c>
      <c r="I19" s="8">
        <f t="shared" si="3"/>
        <v>14</v>
      </c>
    </row>
    <row r="20" spans="1:9" x14ac:dyDescent="0.25">
      <c r="A20" s="15" t="s">
        <v>49</v>
      </c>
      <c r="B20" s="7">
        <v>49.75</v>
      </c>
      <c r="C20" s="7">
        <v>20.25</v>
      </c>
      <c r="D20" s="7">
        <v>27</v>
      </c>
      <c r="E20" s="7">
        <v>2.5</v>
      </c>
      <c r="F20" s="8">
        <f t="shared" si="0"/>
        <v>17</v>
      </c>
      <c r="G20" s="8">
        <f t="shared" si="1"/>
        <v>15</v>
      </c>
      <c r="H20" s="8">
        <f t="shared" si="2"/>
        <v>17</v>
      </c>
      <c r="I20" s="8">
        <f t="shared" si="3"/>
        <v>14</v>
      </c>
    </row>
    <row r="21" spans="1:9" x14ac:dyDescent="0.25">
      <c r="A21" s="15" t="s">
        <v>34</v>
      </c>
      <c r="B21" s="7">
        <v>49.5</v>
      </c>
      <c r="C21" s="7">
        <v>13.5</v>
      </c>
      <c r="D21" s="7">
        <v>36</v>
      </c>
      <c r="E21" s="7">
        <v>0</v>
      </c>
      <c r="F21" s="8">
        <f t="shared" si="0"/>
        <v>20</v>
      </c>
      <c r="G21" s="8">
        <f t="shared" si="1"/>
        <v>19</v>
      </c>
      <c r="H21" s="8">
        <f t="shared" si="2"/>
        <v>4</v>
      </c>
      <c r="I21" s="8">
        <f t="shared" si="3"/>
        <v>22</v>
      </c>
    </row>
    <row r="22" spans="1:9" x14ac:dyDescent="0.25">
      <c r="A22" s="15" t="s">
        <v>26</v>
      </c>
      <c r="B22" s="7">
        <v>46.75</v>
      </c>
      <c r="C22" s="7">
        <v>9</v>
      </c>
      <c r="D22" s="7">
        <v>31.5</v>
      </c>
      <c r="E22" s="7">
        <v>6.25</v>
      </c>
      <c r="F22" s="8">
        <f t="shared" si="0"/>
        <v>21</v>
      </c>
      <c r="G22" s="8">
        <f t="shared" si="1"/>
        <v>24</v>
      </c>
      <c r="H22" s="8">
        <f t="shared" si="2"/>
        <v>11</v>
      </c>
      <c r="I22" s="8">
        <f t="shared" si="3"/>
        <v>8</v>
      </c>
    </row>
    <row r="23" spans="1:9" x14ac:dyDescent="0.25">
      <c r="A23" s="15" t="s">
        <v>40</v>
      </c>
      <c r="B23" s="7">
        <v>43</v>
      </c>
      <c r="C23" s="7">
        <v>13.5</v>
      </c>
      <c r="D23" s="7">
        <v>27</v>
      </c>
      <c r="E23" s="7">
        <v>2.5</v>
      </c>
      <c r="F23" s="8">
        <f t="shared" si="0"/>
        <v>22</v>
      </c>
      <c r="G23" s="8">
        <f t="shared" si="1"/>
        <v>19</v>
      </c>
      <c r="H23" s="8">
        <f t="shared" si="2"/>
        <v>17</v>
      </c>
      <c r="I23" s="8">
        <f t="shared" si="3"/>
        <v>14</v>
      </c>
    </row>
    <row r="24" spans="1:9" x14ac:dyDescent="0.25">
      <c r="A24" s="15" t="s">
        <v>30</v>
      </c>
      <c r="B24" s="7">
        <v>39.5</v>
      </c>
      <c r="C24" s="7">
        <v>15.75</v>
      </c>
      <c r="D24" s="7">
        <v>22.5</v>
      </c>
      <c r="E24" s="7">
        <v>1.25</v>
      </c>
      <c r="F24" s="8">
        <f t="shared" si="0"/>
        <v>23</v>
      </c>
      <c r="G24" s="8">
        <f t="shared" si="1"/>
        <v>18</v>
      </c>
      <c r="H24" s="8">
        <f t="shared" si="2"/>
        <v>24</v>
      </c>
      <c r="I24" s="8">
        <f t="shared" si="3"/>
        <v>19</v>
      </c>
    </row>
    <row r="25" spans="1:9" x14ac:dyDescent="0.25">
      <c r="A25" s="15" t="s">
        <v>41</v>
      </c>
      <c r="B25" s="7">
        <v>36</v>
      </c>
      <c r="C25" s="7">
        <v>9</v>
      </c>
      <c r="D25" s="7">
        <v>27</v>
      </c>
      <c r="E25" s="7">
        <v>0</v>
      </c>
      <c r="F25" s="8">
        <f t="shared" si="0"/>
        <v>24</v>
      </c>
      <c r="G25" s="8">
        <f t="shared" si="1"/>
        <v>24</v>
      </c>
      <c r="H25" s="8">
        <f t="shared" si="2"/>
        <v>17</v>
      </c>
      <c r="I25" s="8">
        <f t="shared" si="3"/>
        <v>22</v>
      </c>
    </row>
    <row r="26" spans="1:9" x14ac:dyDescent="0.25">
      <c r="A26" s="15" t="s">
        <v>23</v>
      </c>
      <c r="B26" s="7">
        <v>36</v>
      </c>
      <c r="C26" s="7">
        <v>13.5</v>
      </c>
      <c r="D26" s="7">
        <v>22.5</v>
      </c>
      <c r="E26" s="7">
        <v>0</v>
      </c>
      <c r="F26" s="8">
        <f t="shared" si="0"/>
        <v>24</v>
      </c>
      <c r="G26" s="8">
        <f t="shared" si="1"/>
        <v>19</v>
      </c>
      <c r="H26" s="8">
        <f t="shared" si="2"/>
        <v>24</v>
      </c>
      <c r="I26" s="8">
        <f t="shared" si="3"/>
        <v>22</v>
      </c>
    </row>
    <row r="27" spans="1:9" x14ac:dyDescent="0.25">
      <c r="A27" s="15" t="s">
        <v>37</v>
      </c>
      <c r="B27" s="7">
        <v>31.5</v>
      </c>
      <c r="C27" s="7">
        <v>9</v>
      </c>
      <c r="D27" s="7">
        <v>22.5</v>
      </c>
      <c r="E27" s="7">
        <v>0</v>
      </c>
      <c r="F27" s="8">
        <f t="shared" si="0"/>
        <v>26</v>
      </c>
      <c r="G27" s="8">
        <f t="shared" si="1"/>
        <v>24</v>
      </c>
      <c r="H27" s="8">
        <f t="shared" si="2"/>
        <v>24</v>
      </c>
      <c r="I27" s="8">
        <f t="shared" si="3"/>
        <v>22</v>
      </c>
    </row>
    <row r="28" spans="1:9" x14ac:dyDescent="0.25">
      <c r="A28" s="15" t="s">
        <v>46</v>
      </c>
      <c r="B28" s="7">
        <v>0</v>
      </c>
      <c r="C28" s="7">
        <v>0</v>
      </c>
      <c r="D28" s="7">
        <v>0</v>
      </c>
      <c r="E28" s="7">
        <v>0</v>
      </c>
      <c r="F28" s="8">
        <f t="shared" si="0"/>
        <v>27</v>
      </c>
      <c r="G28" s="8">
        <f t="shared" si="1"/>
        <v>27</v>
      </c>
      <c r="H28" s="8">
        <f t="shared" si="2"/>
        <v>27</v>
      </c>
      <c r="I28" s="8">
        <f t="shared" si="3"/>
        <v>22</v>
      </c>
    </row>
    <row r="29" spans="1:9" ht="114" customHeight="1" x14ac:dyDescent="0.25">
      <c r="A29" s="5" t="s">
        <v>45</v>
      </c>
      <c r="B29" s="5" t="s">
        <v>83</v>
      </c>
      <c r="C29" s="6" t="s">
        <v>87</v>
      </c>
      <c r="D29" s="6" t="s">
        <v>88</v>
      </c>
      <c r="E29" s="6" t="s">
        <v>89</v>
      </c>
      <c r="F29" s="22"/>
      <c r="G29" s="22"/>
      <c r="H29" s="22"/>
      <c r="I29" s="22"/>
    </row>
    <row r="30" spans="1:9" x14ac:dyDescent="0.25">
      <c r="A30" s="15" t="s">
        <v>93</v>
      </c>
      <c r="B30" s="7">
        <v>57.305555555555557</v>
      </c>
      <c r="C30" s="7">
        <v>23.083333333333332</v>
      </c>
      <c r="D30" s="7">
        <v>30.333333333333332</v>
      </c>
      <c r="E30" s="7">
        <v>3.8888888888888888</v>
      </c>
      <c r="F30" s="14"/>
      <c r="G30" s="14"/>
      <c r="H30" s="14"/>
      <c r="I30" s="14"/>
    </row>
    <row r="31" spans="1:9" x14ac:dyDescent="0.25">
      <c r="A31" s="15" t="s">
        <v>94</v>
      </c>
      <c r="B31" s="7">
        <v>48.25</v>
      </c>
      <c r="C31" s="7">
        <v>16.071428571428573</v>
      </c>
      <c r="D31" s="7">
        <v>30.214285714285715</v>
      </c>
      <c r="E31" s="7">
        <v>1.9642857142857142</v>
      </c>
      <c r="F31" s="14"/>
      <c r="G31" s="14"/>
      <c r="H31" s="14"/>
      <c r="I31" s="14"/>
    </row>
    <row r="32" spans="1:9" x14ac:dyDescent="0.25">
      <c r="A32" s="15" t="s">
        <v>95</v>
      </c>
      <c r="B32" s="7">
        <v>55.222222222222221</v>
      </c>
      <c r="C32" s="7">
        <v>21.25</v>
      </c>
      <c r="D32" s="7">
        <v>30.5</v>
      </c>
      <c r="E32" s="7">
        <v>3.4722222222222223</v>
      </c>
      <c r="F32" s="14"/>
      <c r="G32" s="14"/>
      <c r="H32" s="14"/>
      <c r="I32" s="14"/>
    </row>
    <row r="33" spans="1:9" x14ac:dyDescent="0.25">
      <c r="A33" s="15" t="s">
        <v>96</v>
      </c>
      <c r="B33" s="7">
        <v>44.875</v>
      </c>
      <c r="C33" s="7">
        <v>18</v>
      </c>
      <c r="D33" s="7">
        <v>22.5</v>
      </c>
      <c r="E33" s="7">
        <v>4.375</v>
      </c>
      <c r="F33" s="14"/>
      <c r="G33" s="14"/>
      <c r="H33" s="14"/>
      <c r="I33" s="14"/>
    </row>
    <row r="34" spans="1:9" x14ac:dyDescent="0.25">
      <c r="A34" s="15" t="s">
        <v>97</v>
      </c>
      <c r="B34" s="7">
        <v>68.75</v>
      </c>
      <c r="C34" s="7">
        <v>33.1875</v>
      </c>
      <c r="D34" s="7">
        <v>31.5</v>
      </c>
      <c r="E34" s="7">
        <v>4.0625</v>
      </c>
      <c r="F34" s="14"/>
      <c r="G34" s="14"/>
    </row>
    <row r="35" spans="1:9" x14ac:dyDescent="0.25">
      <c r="A35" s="15" t="s">
        <v>98</v>
      </c>
      <c r="B35" s="7">
        <v>86</v>
      </c>
      <c r="C35" s="7">
        <v>38.25</v>
      </c>
      <c r="D35" s="7">
        <v>39</v>
      </c>
      <c r="E35" s="7">
        <v>8.75</v>
      </c>
      <c r="F35" s="14"/>
      <c r="G35" s="14"/>
    </row>
    <row r="36" spans="1:9" x14ac:dyDescent="0.25">
      <c r="A36" s="29"/>
      <c r="B36" s="13"/>
      <c r="C36" s="13"/>
      <c r="D36" s="13"/>
      <c r="E36" s="13"/>
      <c r="F36" s="14"/>
      <c r="G36" s="14"/>
    </row>
    <row r="37" spans="1:9" x14ac:dyDescent="0.25">
      <c r="A37" s="29"/>
      <c r="B37" s="13"/>
      <c r="C37" s="13"/>
      <c r="D37" s="13"/>
      <c r="E37" s="13"/>
      <c r="F37" s="14"/>
      <c r="G37" s="14"/>
    </row>
    <row r="38" spans="1:9" x14ac:dyDescent="0.25">
      <c r="A38" s="29"/>
      <c r="B38" s="13"/>
      <c r="C38" s="13"/>
      <c r="D38" s="13"/>
      <c r="E38" s="13"/>
      <c r="F38" s="14"/>
      <c r="G38" s="14"/>
    </row>
    <row r="39" spans="1:9" x14ac:dyDescent="0.25">
      <c r="A39" s="69" t="s">
        <v>129</v>
      </c>
      <c r="B39" s="33" t="s">
        <v>130</v>
      </c>
      <c r="C39" s="34" t="s">
        <v>132</v>
      </c>
      <c r="D39" s="33" t="s">
        <v>78</v>
      </c>
    </row>
    <row r="40" spans="1:9" x14ac:dyDescent="0.25">
      <c r="A40" s="69"/>
      <c r="B40" s="33" t="s">
        <v>131</v>
      </c>
      <c r="C40" s="34" t="s">
        <v>133</v>
      </c>
      <c r="D40" s="33" t="s">
        <v>134</v>
      </c>
    </row>
    <row r="41" spans="1:9" x14ac:dyDescent="0.25">
      <c r="A41" s="35" t="s">
        <v>135</v>
      </c>
      <c r="B41" s="36" t="s">
        <v>136</v>
      </c>
      <c r="C41" s="37" t="s">
        <v>137</v>
      </c>
      <c r="D41" s="36" t="s">
        <v>138</v>
      </c>
    </row>
    <row r="42" spans="1:9" x14ac:dyDescent="0.25">
      <c r="A42" s="38" t="s">
        <v>139</v>
      </c>
      <c r="B42" s="39" t="s">
        <v>140</v>
      </c>
      <c r="C42" s="40" t="s">
        <v>141</v>
      </c>
      <c r="D42" s="39" t="s">
        <v>142</v>
      </c>
    </row>
    <row r="43" spans="1:9" x14ac:dyDescent="0.25">
      <c r="A43" s="41" t="s">
        <v>143</v>
      </c>
      <c r="B43" s="42" t="s">
        <v>144</v>
      </c>
      <c r="C43" s="43" t="s">
        <v>145</v>
      </c>
      <c r="D43" s="42" t="s">
        <v>146</v>
      </c>
    </row>
    <row r="44" spans="1:9" x14ac:dyDescent="0.25">
      <c r="A44" s="44" t="s">
        <v>147</v>
      </c>
      <c r="B44" s="45" t="s">
        <v>148</v>
      </c>
      <c r="C44" s="46" t="s">
        <v>149</v>
      </c>
      <c r="D44" s="45" t="s">
        <v>150</v>
      </c>
    </row>
    <row r="45" spans="1:9" x14ac:dyDescent="0.25">
      <c r="A45" s="47" t="s">
        <v>151</v>
      </c>
      <c r="B45" s="48" t="s">
        <v>152</v>
      </c>
      <c r="C45" s="49" t="s">
        <v>153</v>
      </c>
      <c r="D45" s="48" t="s">
        <v>154</v>
      </c>
    </row>
  </sheetData>
  <mergeCells count="1">
    <mergeCell ref="A39:A40"/>
  </mergeCells>
  <conditionalFormatting sqref="B9:B28 B2:B7 B30:B35">
    <cfRule type="cellIs" dxfId="166" priority="91" operator="equal">
      <formula>"REGULAR"</formula>
    </cfRule>
  </conditionalFormatting>
  <conditionalFormatting sqref="B9:B28 B2:B7 B30:B35">
    <cfRule type="cellIs" dxfId="165" priority="90" operator="equal">
      <formula>"RUIM"</formula>
    </cfRule>
  </conditionalFormatting>
  <conditionalFormatting sqref="B9:B28 B2:B7 B30:B35">
    <cfRule type="cellIs" dxfId="164" priority="92" operator="between">
      <formula>0</formula>
      <formula>30</formula>
    </cfRule>
    <cfRule type="cellIs" dxfId="163" priority="93" operator="between">
      <formula>30.00001</formula>
      <formula>50</formula>
    </cfRule>
    <cfRule type="cellIs" dxfId="162" priority="94" operator="between">
      <formula>50.00001</formula>
      <formula>70</formula>
    </cfRule>
    <cfRule type="cellIs" dxfId="161" priority="95" operator="between">
      <formula>70.0000001</formula>
      <formula>90</formula>
    </cfRule>
    <cfRule type="cellIs" dxfId="160" priority="96" operator="between">
      <formula>90.00001</formula>
      <formula>100</formula>
    </cfRule>
    <cfRule type="cellIs" dxfId="159" priority="97" operator="equal">
      <formula>"BOM"</formula>
    </cfRule>
    <cfRule type="cellIs" dxfId="158" priority="98" operator="equal">
      <formula>"MUITO BOM"</formula>
    </cfRule>
    <cfRule type="cellIs" dxfId="157" priority="99" operator="equal">
      <formula>#REF!</formula>
    </cfRule>
  </conditionalFormatting>
  <conditionalFormatting sqref="B8">
    <cfRule type="cellIs" dxfId="156" priority="81" operator="equal">
      <formula>"REGULAR"</formula>
    </cfRule>
  </conditionalFormatting>
  <conditionalFormatting sqref="B8">
    <cfRule type="cellIs" dxfId="155" priority="80" operator="equal">
      <formula>"RUIM"</formula>
    </cfRule>
  </conditionalFormatting>
  <conditionalFormatting sqref="B8">
    <cfRule type="cellIs" dxfId="154" priority="82" operator="between">
      <formula>0</formula>
      <formula>30</formula>
    </cfRule>
    <cfRule type="cellIs" dxfId="153" priority="83" operator="between">
      <formula>30.00001</formula>
      <formula>50</formula>
    </cfRule>
    <cfRule type="cellIs" dxfId="152" priority="84" operator="between">
      <formula>50.00001</formula>
      <formula>70</formula>
    </cfRule>
    <cfRule type="cellIs" dxfId="151" priority="85" operator="between">
      <formula>70.0000001</formula>
      <formula>90</formula>
    </cfRule>
    <cfRule type="cellIs" dxfId="150" priority="86" operator="between">
      <formula>90.00001</formula>
      <formula>100</formula>
    </cfRule>
    <cfRule type="cellIs" dxfId="149" priority="87" operator="equal">
      <formula>"BOM"</formula>
    </cfRule>
    <cfRule type="cellIs" dxfId="148" priority="88" operator="equal">
      <formula>"MUITO BOM"</formula>
    </cfRule>
    <cfRule type="cellIs" dxfId="147" priority="89" operator="equal">
      <formula>#REF!</formula>
    </cfRule>
  </conditionalFormatting>
  <conditionalFormatting sqref="C30:D35 C2:D28">
    <cfRule type="cellIs" dxfId="146" priority="63" operator="between">
      <formula>0</formula>
      <formula>14</formula>
    </cfRule>
    <cfRule type="cellIs" dxfId="145" priority="64" operator="between">
      <formula>14.00001</formula>
      <formula>23</formula>
    </cfRule>
    <cfRule type="cellIs" dxfId="144" priority="65" operator="between">
      <formula>23.00001</formula>
      <formula>32</formula>
    </cfRule>
    <cfRule type="cellIs" dxfId="143" priority="66" operator="between">
      <formula>32.0000001</formula>
      <formula>41</formula>
    </cfRule>
    <cfRule type="cellIs" dxfId="142" priority="67" operator="between">
      <formula>41.000001</formula>
      <formula>45</formula>
    </cfRule>
  </conditionalFormatting>
  <conditionalFormatting sqref="E2:E28 E30:E35">
    <cfRule type="cellIs" dxfId="141" priority="33" operator="between">
      <formula>0</formula>
      <formula>2</formula>
    </cfRule>
    <cfRule type="cellIs" dxfId="140" priority="34" operator="between">
      <formula>2.00001</formula>
      <formula>4</formula>
    </cfRule>
    <cfRule type="cellIs" dxfId="139" priority="35" operator="between">
      <formula>4.00001</formula>
      <formula>6</formula>
    </cfRule>
    <cfRule type="cellIs" dxfId="138" priority="36" operator="between">
      <formula>6.0000001</formula>
      <formula>8</formula>
    </cfRule>
    <cfRule type="cellIs" dxfId="137" priority="37" operator="between">
      <formula>8.000001</formula>
      <formula>10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84834-0EA1-41B0-BFDB-6CEA0FFA90AF}">
  <dimension ref="A1:BN85"/>
  <sheetViews>
    <sheetView topLeftCell="A14" zoomScale="90" zoomScaleNormal="90" workbookViewId="0">
      <selection activeCell="A40" sqref="A40"/>
    </sheetView>
  </sheetViews>
  <sheetFormatPr defaultRowHeight="15.75" x14ac:dyDescent="0.25"/>
  <cols>
    <col min="9" max="9" width="10.625" customWidth="1"/>
    <col min="20" max="29" width="12.25" customWidth="1"/>
  </cols>
  <sheetData>
    <row r="1" spans="20:66" ht="120.75" thickBot="1" x14ac:dyDescent="0.3">
      <c r="T1" s="50" t="s">
        <v>45</v>
      </c>
      <c r="U1" s="50" t="s">
        <v>84</v>
      </c>
      <c r="V1" s="50" t="s">
        <v>83</v>
      </c>
      <c r="W1" s="51" t="s">
        <v>90</v>
      </c>
      <c r="X1" s="51" t="s">
        <v>87</v>
      </c>
      <c r="Y1" s="52" t="s">
        <v>91</v>
      </c>
      <c r="Z1" s="52" t="s">
        <v>88</v>
      </c>
      <c r="AA1" s="52" t="s">
        <v>155</v>
      </c>
      <c r="AB1" s="52" t="s">
        <v>156</v>
      </c>
      <c r="BJ1" s="1" t="s">
        <v>99</v>
      </c>
      <c r="BK1">
        <v>41</v>
      </c>
      <c r="BL1">
        <v>41</v>
      </c>
      <c r="BM1">
        <v>8</v>
      </c>
      <c r="BN1">
        <f>SUM(BK1:BM1)</f>
        <v>90</v>
      </c>
    </row>
    <row r="2" spans="20:66" ht="16.5" thickBot="1" x14ac:dyDescent="0.3">
      <c r="T2" s="55" t="str">
        <f>'Comparativo 2021 x 2020'!A2</f>
        <v>RS</v>
      </c>
      <c r="U2" s="53">
        <f>VLOOKUP($T2,'Comparativo 2021 x 2020'!$A$2:$K$28,2,0)</f>
        <v>77.5</v>
      </c>
      <c r="V2" s="53">
        <f>VLOOKUP($T2,'Comparativo 2021 x 2020'!$A$2:$K$28,3,0)</f>
        <v>91</v>
      </c>
      <c r="W2" s="53">
        <f>VLOOKUP($T2,'Comparativo 2021 x 2020'!$A$41:$C$68,2,0)</f>
        <v>40.5</v>
      </c>
      <c r="X2" s="53">
        <f>VLOOKUP($T2,'Comparativo 2021 x 2020'!$A$41:$C$68,3,0)</f>
        <v>45</v>
      </c>
      <c r="Y2" s="53">
        <f>VLOOKUP($T2,'Comparativo 2021 x 2020'!$A$81:$C$108,2,0)</f>
        <v>27</v>
      </c>
      <c r="Z2" s="53">
        <f>VLOOKUP($T2,'Comparativo 2021 x 2020'!$A$81:$C$108,3,0)</f>
        <v>36</v>
      </c>
      <c r="AA2" s="53">
        <f>VLOOKUP($T2,'Comparativo 2021 x 2020'!$A$121:$C$148,2,0)*4.5</f>
        <v>45</v>
      </c>
      <c r="AB2" s="53">
        <f>VLOOKUP($T2,'Comparativo 2021 x 2020'!$A$121:$C$148,3,0)*4.5</f>
        <v>45</v>
      </c>
      <c r="BJ2" s="1" t="s">
        <v>79</v>
      </c>
      <c r="BK2">
        <v>32</v>
      </c>
      <c r="BL2">
        <v>32</v>
      </c>
      <c r="BM2">
        <v>6</v>
      </c>
      <c r="BN2">
        <f t="shared" ref="BN2:BN4" si="0">SUM(BK2:BM2)</f>
        <v>70</v>
      </c>
    </row>
    <row r="3" spans="20:66" ht="16.5" thickBot="1" x14ac:dyDescent="0.3">
      <c r="T3" s="55" t="str">
        <f>'Comparativo 2021 x 2020'!A3</f>
        <v>BA</v>
      </c>
      <c r="U3" s="53">
        <f>VLOOKUP($T3,'Comparativo 2021 x 2020'!$A$2:$K$28,2,0)</f>
        <v>77</v>
      </c>
      <c r="V3" s="53">
        <f>VLOOKUP($T3,'Comparativo 2021 x 2020'!$A$2:$K$28,3,0)</f>
        <v>87.25</v>
      </c>
      <c r="W3" s="53">
        <f>VLOOKUP($T3,'Comparativo 2021 x 2020'!$A$41:$C$68,2,0)</f>
        <v>40.5</v>
      </c>
      <c r="X3" s="53">
        <f>VLOOKUP($T3,'Comparativo 2021 x 2020'!$A$41:$C$68,3,0)</f>
        <v>45</v>
      </c>
      <c r="Y3" s="53">
        <f>VLOOKUP($T3,'Comparativo 2021 x 2020'!$A$81:$C$108,2,0)</f>
        <v>31.5</v>
      </c>
      <c r="Z3" s="53">
        <f>VLOOKUP($T3,'Comparativo 2021 x 2020'!$A$81:$C$108,3,0)</f>
        <v>36</v>
      </c>
      <c r="AA3" s="53">
        <f>VLOOKUP($T3,'Comparativo 2021 x 2020'!$A$121:$C$148,2,0)*4.5</f>
        <v>22.5</v>
      </c>
      <c r="AB3" s="53">
        <f>VLOOKUP($T3,'Comparativo 2021 x 2020'!$A$121:$C$148,3,0)*4.5</f>
        <v>28.125</v>
      </c>
      <c r="BJ3" s="1" t="s">
        <v>80</v>
      </c>
      <c r="BK3">
        <v>23</v>
      </c>
      <c r="BL3">
        <v>23</v>
      </c>
      <c r="BM3">
        <v>4</v>
      </c>
      <c r="BN3">
        <f t="shared" si="0"/>
        <v>50</v>
      </c>
    </row>
    <row r="4" spans="20:66" ht="16.5" thickBot="1" x14ac:dyDescent="0.3">
      <c r="T4" s="55" t="str">
        <f>'Comparativo 2021 x 2020'!A4</f>
        <v>PR</v>
      </c>
      <c r="U4" s="53">
        <f>VLOOKUP($T4,'Comparativo 2021 x 2020'!$A$2:$K$28,2,0)</f>
        <v>65.5</v>
      </c>
      <c r="V4" s="53">
        <f>VLOOKUP($T4,'Comparativo 2021 x 2020'!$A$2:$K$28,3,0)</f>
        <v>86.25</v>
      </c>
      <c r="W4" s="53">
        <f>VLOOKUP($T4,'Comparativo 2021 x 2020'!$A$41:$C$68,2,0)</f>
        <v>31.5</v>
      </c>
      <c r="X4" s="53">
        <f>VLOOKUP($T4,'Comparativo 2021 x 2020'!$A$41:$C$68,3,0)</f>
        <v>38.25</v>
      </c>
      <c r="Y4" s="53">
        <f>VLOOKUP($T4,'Comparativo 2021 x 2020'!$A$81:$C$108,2,0)</f>
        <v>31.5</v>
      </c>
      <c r="Z4" s="53">
        <f>VLOOKUP($T4,'Comparativo 2021 x 2020'!$A$81:$C$108,3,0)</f>
        <v>40.5</v>
      </c>
      <c r="AA4" s="53">
        <f>VLOOKUP($T4,'Comparativo 2021 x 2020'!$A$121:$C$148,2,0)*4.5</f>
        <v>11.25</v>
      </c>
      <c r="AB4" s="53">
        <f>VLOOKUP($T4,'Comparativo 2021 x 2020'!$A$121:$C$148,3,0)*4.5</f>
        <v>33.75</v>
      </c>
      <c r="BJ4" s="1" t="s">
        <v>81</v>
      </c>
      <c r="BK4">
        <v>14</v>
      </c>
      <c r="BL4">
        <v>14</v>
      </c>
      <c r="BM4">
        <v>2</v>
      </c>
      <c r="BN4">
        <f t="shared" si="0"/>
        <v>30</v>
      </c>
    </row>
    <row r="5" spans="20:66" ht="16.5" thickBot="1" x14ac:dyDescent="0.3">
      <c r="T5" s="55" t="str">
        <f>'Comparativo 2021 x 2020'!A5</f>
        <v>MG</v>
      </c>
      <c r="U5" s="53">
        <f>VLOOKUP($T5,'Comparativo 2021 x 2020'!$A$2:$K$28,2,0)</f>
        <v>78.5</v>
      </c>
      <c r="V5" s="53">
        <f>VLOOKUP($T5,'Comparativo 2021 x 2020'!$A$2:$K$28,3,0)</f>
        <v>83</v>
      </c>
      <c r="W5" s="53">
        <f>VLOOKUP($T5,'Comparativo 2021 x 2020'!$A$41:$C$68,2,0)</f>
        <v>38.25</v>
      </c>
      <c r="X5" s="53">
        <f>VLOOKUP($T5,'Comparativo 2021 x 2020'!$A$41:$C$68,3,0)</f>
        <v>42.75</v>
      </c>
      <c r="Y5" s="53">
        <f>VLOOKUP($T5,'Comparativo 2021 x 2020'!$A$81:$C$108,2,0)</f>
        <v>31.5</v>
      </c>
      <c r="Z5" s="53">
        <f>VLOOKUP($T5,'Comparativo 2021 x 2020'!$A$81:$C$108,3,0)</f>
        <v>31.5</v>
      </c>
      <c r="AA5" s="53">
        <f>VLOOKUP($T5,'Comparativo 2021 x 2020'!$A$121:$C$148,2,0)*4.5</f>
        <v>39.375</v>
      </c>
      <c r="AB5" s="53">
        <f>VLOOKUP($T5,'Comparativo 2021 x 2020'!$A$121:$C$148,3,0)*4.5</f>
        <v>39.375</v>
      </c>
      <c r="BJ5" s="1" t="s">
        <v>82</v>
      </c>
    </row>
    <row r="6" spans="20:66" ht="16.5" thickBot="1" x14ac:dyDescent="0.3">
      <c r="T6" s="55" t="str">
        <f>'Comparativo 2021 x 2020'!A6</f>
        <v>SC</v>
      </c>
      <c r="U6" s="53">
        <f>VLOOKUP($T6,'Comparativo 2021 x 2020'!$A$2:$K$28,2,0)</f>
        <v>78.5</v>
      </c>
      <c r="V6" s="53">
        <f>VLOOKUP($T6,'Comparativo 2021 x 2020'!$A$2:$K$28,3,0)</f>
        <v>80.75</v>
      </c>
      <c r="W6" s="53">
        <f>VLOOKUP($T6,'Comparativo 2021 x 2020'!$A$41:$C$68,2,0)</f>
        <v>33.75</v>
      </c>
      <c r="X6" s="53">
        <f>VLOOKUP($T6,'Comparativo 2021 x 2020'!$A$41:$C$68,3,0)</f>
        <v>31.5</v>
      </c>
      <c r="Y6" s="53">
        <f>VLOOKUP($T6,'Comparativo 2021 x 2020'!$A$81:$C$108,2,0)</f>
        <v>36</v>
      </c>
      <c r="Z6" s="53">
        <f>VLOOKUP($T6,'Comparativo 2021 x 2020'!$A$81:$C$108,3,0)</f>
        <v>40.5</v>
      </c>
      <c r="AA6" s="53">
        <f>VLOOKUP($T6,'Comparativo 2021 x 2020'!$A$121:$C$148,2,0)*4.5</f>
        <v>39.375</v>
      </c>
      <c r="AB6" s="53">
        <f>VLOOKUP($T6,'Comparativo 2021 x 2020'!$A$121:$C$148,3,0)*4.5</f>
        <v>39.375</v>
      </c>
    </row>
    <row r="7" spans="20:66" ht="16.5" thickBot="1" x14ac:dyDescent="0.3">
      <c r="T7" s="55" t="str">
        <f>'Comparativo 2021 x 2020'!A7</f>
        <v>ES</v>
      </c>
      <c r="U7" s="53">
        <f>VLOOKUP($T7,'Comparativo 2021 x 2020'!$A$2:$K$28,2,0)</f>
        <v>68.75</v>
      </c>
      <c r="V7" s="53">
        <f>VLOOKUP($T7,'Comparativo 2021 x 2020'!$A$2:$K$28,3,0)</f>
        <v>74.75</v>
      </c>
      <c r="W7" s="53">
        <f>VLOOKUP($T7,'Comparativo 2021 x 2020'!$A$41:$C$68,2,0)</f>
        <v>36</v>
      </c>
      <c r="X7" s="53">
        <f>VLOOKUP($T7,'Comparativo 2021 x 2020'!$A$41:$C$68,3,0)</f>
        <v>38.25</v>
      </c>
      <c r="Y7" s="53">
        <f>VLOOKUP($T7,'Comparativo 2021 x 2020'!$A$81:$C$108,2,0)</f>
        <v>31.5</v>
      </c>
      <c r="Z7" s="53">
        <f>VLOOKUP($T7,'Comparativo 2021 x 2020'!$A$81:$C$108,3,0)</f>
        <v>31.5</v>
      </c>
      <c r="AA7" s="53">
        <f>VLOOKUP($T7,'Comparativo 2021 x 2020'!$A$121:$C$148,2,0)*4.5</f>
        <v>5.625</v>
      </c>
      <c r="AB7" s="53">
        <f>VLOOKUP($T7,'Comparativo 2021 x 2020'!$A$121:$C$148,3,0)*4.5</f>
        <v>22.5</v>
      </c>
    </row>
    <row r="8" spans="20:66" ht="16.5" thickBot="1" x14ac:dyDescent="0.3">
      <c r="T8" s="55" t="str">
        <f>'Comparativo 2021 x 2020'!A8</f>
        <v>PB</v>
      </c>
      <c r="U8" s="53">
        <f>VLOOKUP($T8,'Comparativo 2021 x 2020'!$A$2:$K$28,2,0)</f>
        <v>63.75</v>
      </c>
      <c r="V8" s="53">
        <f>VLOOKUP($T8,'Comparativo 2021 x 2020'!$A$2:$K$28,3,0)</f>
        <v>72.75</v>
      </c>
      <c r="W8" s="53">
        <f>VLOOKUP($T8,'Comparativo 2021 x 2020'!$A$41:$C$68,2,0)</f>
        <v>20.25</v>
      </c>
      <c r="X8" s="53">
        <f>VLOOKUP($T8,'Comparativo 2021 x 2020'!$A$41:$C$68,3,0)</f>
        <v>24.75</v>
      </c>
      <c r="Y8" s="53">
        <f>VLOOKUP($T8,'Comparativo 2021 x 2020'!$A$81:$C$108,2,0)</f>
        <v>36</v>
      </c>
      <c r="Z8" s="53">
        <f>VLOOKUP($T8,'Comparativo 2021 x 2020'!$A$81:$C$108,3,0)</f>
        <v>40.5</v>
      </c>
      <c r="AA8" s="53">
        <f>VLOOKUP($T8,'Comparativo 2021 x 2020'!$A$121:$C$148,2,0)*4.5</f>
        <v>33.75</v>
      </c>
      <c r="AB8" s="53">
        <f>VLOOKUP($T8,'Comparativo 2021 x 2020'!$A$121:$C$148,3,0)*4.5</f>
        <v>33.75</v>
      </c>
    </row>
    <row r="9" spans="20:66" ht="16.5" thickBot="1" x14ac:dyDescent="0.3">
      <c r="T9" s="55" t="str">
        <f>'Comparativo 2021 x 2020'!A9</f>
        <v>GO</v>
      </c>
      <c r="U9" s="53">
        <f>VLOOKUP($T9,'Comparativo 2021 x 2020'!$A$2:$K$28,2,0)</f>
        <v>53.25</v>
      </c>
      <c r="V9" s="53">
        <f>VLOOKUP($T9,'Comparativo 2021 x 2020'!$A$2:$K$28,3,0)</f>
        <v>72.75</v>
      </c>
      <c r="W9" s="53">
        <f>VLOOKUP($T9,'Comparativo 2021 x 2020'!$A$41:$C$68,2,0)</f>
        <v>22.5</v>
      </c>
      <c r="X9" s="53">
        <f>VLOOKUP($T9,'Comparativo 2021 x 2020'!$A$41:$C$68,3,0)</f>
        <v>33.75</v>
      </c>
      <c r="Y9" s="53">
        <f>VLOOKUP($T9,'Comparativo 2021 x 2020'!$A$81:$C$108,2,0)</f>
        <v>27</v>
      </c>
      <c r="Z9" s="53">
        <f>VLOOKUP($T9,'Comparativo 2021 x 2020'!$A$81:$C$108,3,0)</f>
        <v>31.5</v>
      </c>
      <c r="AA9" s="53">
        <f>VLOOKUP($T9,'Comparativo 2021 x 2020'!$A$121:$C$148,2,0)*4.5</f>
        <v>16.875</v>
      </c>
      <c r="AB9" s="53">
        <f>VLOOKUP($T9,'Comparativo 2021 x 2020'!$A$121:$C$148,3,0)*4.5</f>
        <v>33.75</v>
      </c>
    </row>
    <row r="10" spans="20:66" ht="16.5" thickBot="1" x14ac:dyDescent="0.3">
      <c r="T10" s="55" t="str">
        <f>'Comparativo 2021 x 2020'!A10</f>
        <v>AP</v>
      </c>
      <c r="U10" s="53">
        <f>VLOOKUP($T10,'Comparativo 2021 x 2020'!$A$2:$K$28,2,0)</f>
        <v>64.25</v>
      </c>
      <c r="V10" s="53">
        <f>VLOOKUP($T10,'Comparativo 2021 x 2020'!$A$2:$K$28,3,0)</f>
        <v>71.25</v>
      </c>
      <c r="W10" s="53">
        <f>VLOOKUP($T10,'Comparativo 2021 x 2020'!$A$41:$C$68,2,0)</f>
        <v>31.5</v>
      </c>
      <c r="X10" s="53">
        <f>VLOOKUP($T10,'Comparativo 2021 x 2020'!$A$41:$C$68,3,0)</f>
        <v>31.5</v>
      </c>
      <c r="Y10" s="53">
        <f>VLOOKUP($T10,'Comparativo 2021 x 2020'!$A$81:$C$108,2,0)</f>
        <v>31.5</v>
      </c>
      <c r="Z10" s="53">
        <f>VLOOKUP($T10,'Comparativo 2021 x 2020'!$A$81:$C$108,3,0)</f>
        <v>36</v>
      </c>
      <c r="AA10" s="53">
        <f>VLOOKUP($T10,'Comparativo 2021 x 2020'!$A$121:$C$148,2,0)*4.5</f>
        <v>5.625</v>
      </c>
      <c r="AB10" s="53">
        <f>VLOOKUP($T10,'Comparativo 2021 x 2020'!$A$121:$C$148,3,0)*4.5</f>
        <v>16.875</v>
      </c>
    </row>
    <row r="11" spans="20:66" ht="16.5" thickBot="1" x14ac:dyDescent="0.3">
      <c r="T11" s="55" t="str">
        <f>'Comparativo 2021 x 2020'!A11</f>
        <v>SP</v>
      </c>
      <c r="U11" s="53">
        <f>VLOOKUP($T11,'Comparativo 2021 x 2020'!$A$2:$K$28,2,0)</f>
        <v>51.75</v>
      </c>
      <c r="V11" s="53">
        <f>VLOOKUP($T11,'Comparativo 2021 x 2020'!$A$2:$K$28,3,0)</f>
        <v>65.25</v>
      </c>
      <c r="W11" s="53">
        <f>VLOOKUP($T11,'Comparativo 2021 x 2020'!$A$41:$C$68,2,0)</f>
        <v>29.25</v>
      </c>
      <c r="X11" s="53">
        <f>VLOOKUP($T11,'Comparativo 2021 x 2020'!$A$41:$C$68,3,0)</f>
        <v>29.25</v>
      </c>
      <c r="Y11" s="53">
        <f>VLOOKUP($T11,'Comparativo 2021 x 2020'!$A$81:$C$108,2,0)</f>
        <v>22.5</v>
      </c>
      <c r="Z11" s="53">
        <f>VLOOKUP($T11,'Comparativo 2021 x 2020'!$A$81:$C$108,3,0)</f>
        <v>36</v>
      </c>
      <c r="AA11" s="53">
        <f>VLOOKUP($T11,'Comparativo 2021 x 2020'!$A$121:$C$148,2,0)*4.5</f>
        <v>0</v>
      </c>
      <c r="AB11" s="53">
        <f>VLOOKUP($T11,'Comparativo 2021 x 2020'!$A$121:$C$148,3,0)*4.5</f>
        <v>0</v>
      </c>
    </row>
    <row r="12" spans="20:66" ht="16.5" thickBot="1" x14ac:dyDescent="0.3">
      <c r="T12" s="55" t="str">
        <f>'Comparativo 2021 x 2020'!A12</f>
        <v>PE</v>
      </c>
      <c r="U12" s="53">
        <f>VLOOKUP($T12,'Comparativo 2021 x 2020'!$A$2:$K$28,2,0)</f>
        <v>54.75</v>
      </c>
      <c r="V12" s="53">
        <f>VLOOKUP($T12,'Comparativo 2021 x 2020'!$A$2:$K$28,3,0)</f>
        <v>63.75</v>
      </c>
      <c r="W12" s="53">
        <f>VLOOKUP($T12,'Comparativo 2021 x 2020'!$A$41:$C$68,2,0)</f>
        <v>20.25</v>
      </c>
      <c r="X12" s="53">
        <f>VLOOKUP($T12,'Comparativo 2021 x 2020'!$A$41:$C$68,3,0)</f>
        <v>20.25</v>
      </c>
      <c r="Y12" s="53">
        <f>VLOOKUP($T12,'Comparativo 2021 x 2020'!$A$81:$C$108,2,0)</f>
        <v>27</v>
      </c>
      <c r="Z12" s="53">
        <f>VLOOKUP($T12,'Comparativo 2021 x 2020'!$A$81:$C$108,3,0)</f>
        <v>36</v>
      </c>
      <c r="AA12" s="53">
        <f>VLOOKUP($T12,'Comparativo 2021 x 2020'!$A$121:$C$148,2,0)*4.5</f>
        <v>33.75</v>
      </c>
      <c r="AB12" s="53">
        <f>VLOOKUP($T12,'Comparativo 2021 x 2020'!$A$121:$C$148,3,0)*4.5</f>
        <v>33.75</v>
      </c>
    </row>
    <row r="13" spans="20:66" ht="16.5" thickBot="1" x14ac:dyDescent="0.3">
      <c r="T13" s="55" t="str">
        <f>'Comparativo 2021 x 2020'!A13</f>
        <v>MT</v>
      </c>
      <c r="U13" s="53">
        <f>VLOOKUP($T13,'Comparativo 2021 x 2020'!$A$2:$K$28,2,0)</f>
        <v>30.5</v>
      </c>
      <c r="V13" s="53">
        <f>VLOOKUP($T13,'Comparativo 2021 x 2020'!$A$2:$K$28,3,0)</f>
        <v>55.5</v>
      </c>
      <c r="W13" s="53">
        <f>VLOOKUP($T13,'Comparativo 2021 x 2020'!$A$41:$C$68,2,0)</f>
        <v>6.75</v>
      </c>
      <c r="X13" s="53">
        <f>VLOOKUP($T13,'Comparativo 2021 x 2020'!$A$41:$C$68,3,0)</f>
        <v>24.75</v>
      </c>
      <c r="Y13" s="53">
        <f>VLOOKUP($T13,'Comparativo 2021 x 2020'!$A$81:$C$108,2,0)</f>
        <v>22.5</v>
      </c>
      <c r="Z13" s="53">
        <f>VLOOKUP($T13,'Comparativo 2021 x 2020'!$A$81:$C$108,3,0)</f>
        <v>27</v>
      </c>
      <c r="AA13" s="53">
        <f>VLOOKUP($T13,'Comparativo 2021 x 2020'!$A$121:$C$148,2,0)*4.5</f>
        <v>5.625</v>
      </c>
      <c r="AB13" s="53">
        <f>VLOOKUP($T13,'Comparativo 2021 x 2020'!$A$121:$C$148,3,0)*4.5</f>
        <v>16.875</v>
      </c>
    </row>
    <row r="14" spans="20:66" ht="16.5" thickBot="1" x14ac:dyDescent="0.3">
      <c r="T14" s="55" t="str">
        <f>'Comparativo 2021 x 2020'!A14</f>
        <v>TO</v>
      </c>
      <c r="U14" s="53">
        <f>VLOOKUP($T14,'Comparativo 2021 x 2020'!$A$2:$K$28,2,0)</f>
        <v>46.25</v>
      </c>
      <c r="V14" s="53">
        <f>VLOOKUP($T14,'Comparativo 2021 x 2020'!$A$2:$K$28,3,0)</f>
        <v>55.25</v>
      </c>
      <c r="W14" s="53">
        <f>VLOOKUP($T14,'Comparativo 2021 x 2020'!$A$41:$C$68,2,0)</f>
        <v>18</v>
      </c>
      <c r="X14" s="53">
        <f>VLOOKUP($T14,'Comparativo 2021 x 2020'!$A$41:$C$68,3,0)</f>
        <v>22.5</v>
      </c>
      <c r="Y14" s="53">
        <f>VLOOKUP($T14,'Comparativo 2021 x 2020'!$A$81:$C$108,2,0)</f>
        <v>27</v>
      </c>
      <c r="Z14" s="53">
        <f>VLOOKUP($T14,'Comparativo 2021 x 2020'!$A$81:$C$108,3,0)</f>
        <v>31.5</v>
      </c>
      <c r="AA14" s="53">
        <f>VLOOKUP($T14,'Comparativo 2021 x 2020'!$A$121:$C$148,2,0)*4.5</f>
        <v>5.625</v>
      </c>
      <c r="AB14" s="53">
        <f>VLOOKUP($T14,'Comparativo 2021 x 2020'!$A$121:$C$148,3,0)*4.5</f>
        <v>5.625</v>
      </c>
    </row>
    <row r="15" spans="20:66" ht="16.5" thickBot="1" x14ac:dyDescent="0.3">
      <c r="T15" s="55" t="str">
        <f>'Comparativo 2021 x 2020'!A15</f>
        <v>SE</v>
      </c>
      <c r="U15" s="53">
        <f>VLOOKUP($T15,'Comparativo 2021 x 2020'!$A$2:$K$28,2,0)</f>
        <v>50.75</v>
      </c>
      <c r="V15" s="53">
        <f>VLOOKUP($T15,'Comparativo 2021 x 2020'!$A$2:$K$28,3,0)</f>
        <v>53</v>
      </c>
      <c r="W15" s="53">
        <f>VLOOKUP($T15,'Comparativo 2021 x 2020'!$A$41:$C$68,2,0)</f>
        <v>27</v>
      </c>
      <c r="X15" s="53">
        <f>VLOOKUP($T15,'Comparativo 2021 x 2020'!$A$41:$C$68,3,0)</f>
        <v>24.75</v>
      </c>
      <c r="Y15" s="53">
        <f>VLOOKUP($T15,'Comparativo 2021 x 2020'!$A$81:$C$108,2,0)</f>
        <v>22.5</v>
      </c>
      <c r="Z15" s="53">
        <f>VLOOKUP($T15,'Comparativo 2021 x 2020'!$A$81:$C$108,3,0)</f>
        <v>27</v>
      </c>
      <c r="AA15" s="53">
        <f>VLOOKUP($T15,'Comparativo 2021 x 2020'!$A$121:$C$148,2,0)*4.5</f>
        <v>5.625</v>
      </c>
      <c r="AB15" s="53">
        <f>VLOOKUP($T15,'Comparativo 2021 x 2020'!$A$121:$C$148,3,0)*4.5</f>
        <v>5.625</v>
      </c>
    </row>
    <row r="16" spans="20:66" ht="16.5" thickBot="1" x14ac:dyDescent="0.3">
      <c r="T16" s="55" t="str">
        <f>'Comparativo 2021 x 2020'!A16</f>
        <v>RJ</v>
      </c>
      <c r="U16" s="53">
        <f>VLOOKUP($T16,'Comparativo 2021 x 2020'!$A$2:$K$28,2,0)</f>
        <v>49.75</v>
      </c>
      <c r="V16" s="53">
        <f>VLOOKUP($T16,'Comparativo 2021 x 2020'!$A$2:$K$28,3,0)</f>
        <v>52</v>
      </c>
      <c r="W16" s="53">
        <f>VLOOKUP($T16,'Comparativo 2021 x 2020'!$A$41:$C$68,2,0)</f>
        <v>20.25</v>
      </c>
      <c r="X16" s="53">
        <f>VLOOKUP($T16,'Comparativo 2021 x 2020'!$A$41:$C$68,3,0)</f>
        <v>22.5</v>
      </c>
      <c r="Y16" s="53">
        <f>VLOOKUP($T16,'Comparativo 2021 x 2020'!$A$81:$C$108,2,0)</f>
        <v>27</v>
      </c>
      <c r="Z16" s="53">
        <f>VLOOKUP($T16,'Comparativo 2021 x 2020'!$A$81:$C$108,3,0)</f>
        <v>27</v>
      </c>
      <c r="AA16" s="53">
        <f>VLOOKUP($T16,'Comparativo 2021 x 2020'!$A$121:$C$148,2,0)*4.5</f>
        <v>11.25</v>
      </c>
      <c r="AB16" s="53">
        <f>VLOOKUP($T16,'Comparativo 2021 x 2020'!$A$121:$C$148,3,0)*4.5</f>
        <v>11.25</v>
      </c>
    </row>
    <row r="17" spans="20:28" ht="16.5" thickBot="1" x14ac:dyDescent="0.3">
      <c r="T17" s="55" t="str">
        <f>'Comparativo 2021 x 2020'!A17</f>
        <v>MS</v>
      </c>
      <c r="U17" s="53">
        <f>VLOOKUP($T17,'Comparativo 2021 x 2020'!$A$2:$K$28,2,0)</f>
        <v>31.75</v>
      </c>
      <c r="V17" s="53">
        <f>VLOOKUP($T17,'Comparativo 2021 x 2020'!$A$2:$K$28,3,0)</f>
        <v>51.25</v>
      </c>
      <c r="W17" s="53">
        <f>VLOOKUP($T17,'Comparativo 2021 x 2020'!$A$41:$C$68,2,0)</f>
        <v>11.25</v>
      </c>
      <c r="X17" s="53">
        <f>VLOOKUP($T17,'Comparativo 2021 x 2020'!$A$41:$C$68,3,0)</f>
        <v>13.5</v>
      </c>
      <c r="Y17" s="53">
        <f>VLOOKUP($T17,'Comparativo 2021 x 2020'!$A$81:$C$108,2,0)</f>
        <v>18</v>
      </c>
      <c r="Z17" s="53">
        <f>VLOOKUP($T17,'Comparativo 2021 x 2020'!$A$81:$C$108,3,0)</f>
        <v>31.5</v>
      </c>
      <c r="AA17" s="53">
        <f>VLOOKUP($T17,'Comparativo 2021 x 2020'!$A$121:$C$148,2,0)*4.5</f>
        <v>11.25</v>
      </c>
      <c r="AB17" s="53">
        <f>VLOOKUP($T17,'Comparativo 2021 x 2020'!$A$121:$C$148,3,0)*4.5</f>
        <v>28.125</v>
      </c>
    </row>
    <row r="18" spans="20:28" ht="16.5" thickBot="1" x14ac:dyDescent="0.3">
      <c r="T18" s="55" t="str">
        <f>'Comparativo 2021 x 2020'!A18</f>
        <v>CE</v>
      </c>
      <c r="U18" s="53">
        <f>VLOOKUP($T18,'Comparativo 2021 x 2020'!$A$2:$K$28,2,0)</f>
        <v>31.5</v>
      </c>
      <c r="V18" s="53">
        <f>VLOOKUP($T18,'Comparativo 2021 x 2020'!$A$2:$K$28,3,0)</f>
        <v>49.75</v>
      </c>
      <c r="W18" s="53">
        <f>VLOOKUP($T18,'Comparativo 2021 x 2020'!$A$41:$C$68,2,0)</f>
        <v>13.5</v>
      </c>
      <c r="X18" s="53">
        <f>VLOOKUP($T18,'Comparativo 2021 x 2020'!$A$41:$C$68,3,0)</f>
        <v>11.25</v>
      </c>
      <c r="Y18" s="53">
        <f>VLOOKUP($T18,'Comparativo 2021 x 2020'!$A$81:$C$108,2,0)</f>
        <v>18</v>
      </c>
      <c r="Z18" s="53">
        <f>VLOOKUP($T18,'Comparativo 2021 x 2020'!$A$81:$C$108,3,0)</f>
        <v>36</v>
      </c>
      <c r="AA18" s="53">
        <f>VLOOKUP($T18,'Comparativo 2021 x 2020'!$A$121:$C$148,2,0)*4.5</f>
        <v>0</v>
      </c>
      <c r="AB18" s="53">
        <f>VLOOKUP($T18,'Comparativo 2021 x 2020'!$A$121:$C$148,3,0)*4.5</f>
        <v>11.25</v>
      </c>
    </row>
    <row r="19" spans="20:28" ht="16.5" thickBot="1" x14ac:dyDescent="0.3">
      <c r="T19" s="55" t="str">
        <f>'Comparativo 2021 x 2020'!A19</f>
        <v>AL</v>
      </c>
      <c r="U19" s="53">
        <f>VLOOKUP($T19,'Comparativo 2021 x 2020'!$A$2:$K$28,2,0)</f>
        <v>43</v>
      </c>
      <c r="V19" s="53">
        <f>VLOOKUP($T19,'Comparativo 2021 x 2020'!$A$2:$K$28,3,0)</f>
        <v>49.75</v>
      </c>
      <c r="W19" s="53">
        <f>VLOOKUP($T19,'Comparativo 2021 x 2020'!$A$41:$C$68,2,0)</f>
        <v>13.5</v>
      </c>
      <c r="X19" s="53">
        <f>VLOOKUP($T19,'Comparativo 2021 x 2020'!$A$41:$C$68,3,0)</f>
        <v>20.25</v>
      </c>
      <c r="Y19" s="53">
        <f>VLOOKUP($T19,'Comparativo 2021 x 2020'!$A$81:$C$108,2,0)</f>
        <v>27</v>
      </c>
      <c r="Z19" s="53">
        <f>VLOOKUP($T19,'Comparativo 2021 x 2020'!$A$81:$C$108,3,0)</f>
        <v>27</v>
      </c>
      <c r="AA19" s="53">
        <f>VLOOKUP($T19,'Comparativo 2021 x 2020'!$A$121:$C$148,2,0)*4.5</f>
        <v>11.25</v>
      </c>
      <c r="AB19" s="53">
        <f>VLOOKUP($T19,'Comparativo 2021 x 2020'!$A$121:$C$148,3,0)*4.5</f>
        <v>11.25</v>
      </c>
    </row>
    <row r="20" spans="20:28" ht="16.5" thickBot="1" x14ac:dyDescent="0.3">
      <c r="T20" s="55" t="str">
        <f>'Comparativo 2021 x 2020'!A20</f>
        <v>RN</v>
      </c>
      <c r="U20" s="53">
        <f>VLOOKUP($T20,'Comparativo 2021 x 2020'!$A$2:$K$28,2,0)</f>
        <v>38.25</v>
      </c>
      <c r="V20" s="53">
        <f>VLOOKUP($T20,'Comparativo 2021 x 2020'!$A$2:$K$28,3,0)</f>
        <v>49.75</v>
      </c>
      <c r="W20" s="53">
        <f>VLOOKUP($T20,'Comparativo 2021 x 2020'!$A$41:$C$68,2,0)</f>
        <v>20.25</v>
      </c>
      <c r="X20" s="53">
        <f>VLOOKUP($T20,'Comparativo 2021 x 2020'!$A$41:$C$68,3,0)</f>
        <v>20.25</v>
      </c>
      <c r="Y20" s="53">
        <f>VLOOKUP($T20,'Comparativo 2021 x 2020'!$A$81:$C$108,2,0)</f>
        <v>18</v>
      </c>
      <c r="Z20" s="53">
        <f>VLOOKUP($T20,'Comparativo 2021 x 2020'!$A$81:$C$108,3,0)</f>
        <v>27</v>
      </c>
      <c r="AA20" s="53">
        <f>VLOOKUP($T20,'Comparativo 2021 x 2020'!$A$121:$C$148,2,0)*4.5</f>
        <v>0</v>
      </c>
      <c r="AB20" s="53">
        <f>VLOOKUP($T20,'Comparativo 2021 x 2020'!$A$121:$C$148,3,0)*4.5</f>
        <v>11.25</v>
      </c>
    </row>
    <row r="21" spans="20:28" ht="16.5" thickBot="1" x14ac:dyDescent="0.3">
      <c r="T21" s="55" t="str">
        <f>'Comparativo 2021 x 2020'!A21</f>
        <v>PA</v>
      </c>
      <c r="U21" s="53">
        <f>VLOOKUP($T21,'Comparativo 2021 x 2020'!$A$2:$K$28,2,0)</f>
        <v>38.25</v>
      </c>
      <c r="V21" s="53">
        <f>VLOOKUP($T21,'Comparativo 2021 x 2020'!$A$2:$K$28,3,0)</f>
        <v>49.5</v>
      </c>
      <c r="W21" s="53">
        <f>VLOOKUP($T21,'Comparativo 2021 x 2020'!$A$41:$C$68,2,0)</f>
        <v>15.75</v>
      </c>
      <c r="X21" s="53">
        <f>VLOOKUP($T21,'Comparativo 2021 x 2020'!$A$41:$C$68,3,0)</f>
        <v>13.5</v>
      </c>
      <c r="Y21" s="53">
        <f>VLOOKUP($T21,'Comparativo 2021 x 2020'!$A$81:$C$108,2,0)</f>
        <v>22.5</v>
      </c>
      <c r="Z21" s="53">
        <f>VLOOKUP($T21,'Comparativo 2021 x 2020'!$A$81:$C$108,3,0)</f>
        <v>36</v>
      </c>
      <c r="AA21" s="53">
        <f>VLOOKUP($T21,'Comparativo 2021 x 2020'!$A$121:$C$148,2,0)*4.5</f>
        <v>0</v>
      </c>
      <c r="AB21" s="53">
        <f>VLOOKUP($T21,'Comparativo 2021 x 2020'!$A$121:$C$148,3,0)*4.5</f>
        <v>0</v>
      </c>
    </row>
    <row r="22" spans="20:28" ht="16.5" thickBot="1" x14ac:dyDescent="0.3">
      <c r="T22" s="55" t="str">
        <f>'Comparativo 2021 x 2020'!A22</f>
        <v>AM</v>
      </c>
      <c r="U22" s="53">
        <f>VLOOKUP($T22,'Comparativo 2021 x 2020'!$A$2:$K$28,2,0)</f>
        <v>18</v>
      </c>
      <c r="V22" s="53">
        <f>VLOOKUP($T22,'Comparativo 2021 x 2020'!$A$2:$K$28,3,0)</f>
        <v>46.75</v>
      </c>
      <c r="W22" s="53">
        <f>VLOOKUP($T22,'Comparativo 2021 x 2020'!$A$41:$C$68,2,0)</f>
        <v>4.5</v>
      </c>
      <c r="X22" s="53">
        <f>VLOOKUP($T22,'Comparativo 2021 x 2020'!$A$41:$C$68,3,0)</f>
        <v>9</v>
      </c>
      <c r="Y22" s="53">
        <f>VLOOKUP($T22,'Comparativo 2021 x 2020'!$A$81:$C$108,2,0)</f>
        <v>13.5</v>
      </c>
      <c r="Z22" s="53">
        <f>VLOOKUP($T22,'Comparativo 2021 x 2020'!$A$81:$C$108,3,0)</f>
        <v>31.5</v>
      </c>
      <c r="AA22" s="53">
        <f>VLOOKUP($T22,'Comparativo 2021 x 2020'!$A$121:$C$148,2,0)*4.5</f>
        <v>0</v>
      </c>
      <c r="AB22" s="53">
        <f>VLOOKUP($T22,'Comparativo 2021 x 2020'!$A$121:$C$148,3,0)*4.5</f>
        <v>28.125</v>
      </c>
    </row>
    <row r="23" spans="20:28" ht="16.5" thickBot="1" x14ac:dyDescent="0.3">
      <c r="T23" s="55" t="str">
        <f>'Comparativo 2021 x 2020'!A23</f>
        <v>RO</v>
      </c>
      <c r="U23" s="53">
        <f>VLOOKUP($T23,'Comparativo 2021 x 2020'!$A$2:$K$28,2,0)</f>
        <v>50</v>
      </c>
      <c r="V23" s="53">
        <f>VLOOKUP($T23,'Comparativo 2021 x 2020'!$A$2:$K$28,3,0)</f>
        <v>43</v>
      </c>
      <c r="W23" s="53">
        <f>VLOOKUP($T23,'Comparativo 2021 x 2020'!$A$41:$C$68,2,0)</f>
        <v>18</v>
      </c>
      <c r="X23" s="53">
        <f>VLOOKUP($T23,'Comparativo 2021 x 2020'!$A$41:$C$68,3,0)</f>
        <v>13.5</v>
      </c>
      <c r="Y23" s="53">
        <f>VLOOKUP($T23,'Comparativo 2021 x 2020'!$A$81:$C$108,2,0)</f>
        <v>27</v>
      </c>
      <c r="Z23" s="53">
        <f>VLOOKUP($T23,'Comparativo 2021 x 2020'!$A$81:$C$108,3,0)</f>
        <v>27</v>
      </c>
      <c r="AA23" s="53">
        <f>VLOOKUP($T23,'Comparativo 2021 x 2020'!$A$121:$C$148,2,0)*4.5</f>
        <v>22.5</v>
      </c>
      <c r="AB23" s="53">
        <f>VLOOKUP($T23,'Comparativo 2021 x 2020'!$A$121:$C$148,3,0)*4.5</f>
        <v>11.25</v>
      </c>
    </row>
    <row r="24" spans="20:28" ht="16.5" thickBot="1" x14ac:dyDescent="0.3">
      <c r="T24" s="55" t="str">
        <f>'Comparativo 2021 x 2020'!A24</f>
        <v>MA</v>
      </c>
      <c r="U24" s="53">
        <f>VLOOKUP($T24,'Comparativo 2021 x 2020'!$A$2:$K$28,2,0)</f>
        <v>33.75</v>
      </c>
      <c r="V24" s="53">
        <f>VLOOKUP($T24,'Comparativo 2021 x 2020'!$A$2:$K$28,3,0)</f>
        <v>39.5</v>
      </c>
      <c r="W24" s="53">
        <f>VLOOKUP($T24,'Comparativo 2021 x 2020'!$A$41:$C$68,2,0)</f>
        <v>15.75</v>
      </c>
      <c r="X24" s="53">
        <f>VLOOKUP($T24,'Comparativo 2021 x 2020'!$A$41:$C$68,3,0)</f>
        <v>15.75</v>
      </c>
      <c r="Y24" s="53">
        <f>VLOOKUP($T24,'Comparativo 2021 x 2020'!$A$81:$C$108,2,0)</f>
        <v>18</v>
      </c>
      <c r="Z24" s="53">
        <f>VLOOKUP($T24,'Comparativo 2021 x 2020'!$A$81:$C$108,3,0)</f>
        <v>22.5</v>
      </c>
      <c r="AA24" s="53">
        <f>VLOOKUP($T24,'Comparativo 2021 x 2020'!$A$121:$C$148,2,0)*4.5</f>
        <v>0</v>
      </c>
      <c r="AB24" s="53">
        <f>VLOOKUP($T24,'Comparativo 2021 x 2020'!$A$121:$C$148,3,0)*4.5</f>
        <v>5.625</v>
      </c>
    </row>
    <row r="25" spans="20:28" ht="16.5" thickBot="1" x14ac:dyDescent="0.3">
      <c r="T25" s="55" t="str">
        <f>'Comparativo 2021 x 2020'!A25</f>
        <v>RR</v>
      </c>
      <c r="U25" s="53">
        <f>VLOOKUP($T25,'Comparativo 2021 x 2020'!$A$2:$K$28,2,0)</f>
        <v>0</v>
      </c>
      <c r="V25" s="53">
        <f>VLOOKUP($T25,'Comparativo 2021 x 2020'!$A$2:$K$28,3,0)</f>
        <v>36</v>
      </c>
      <c r="W25" s="53">
        <f>VLOOKUP($T25,'Comparativo 2021 x 2020'!$A$41:$C$68,2,0)</f>
        <v>0</v>
      </c>
      <c r="X25" s="53">
        <f>VLOOKUP($T25,'Comparativo 2021 x 2020'!$A$41:$C$68,3,0)</f>
        <v>9</v>
      </c>
      <c r="Y25" s="53">
        <f>VLOOKUP($T25,'Comparativo 2021 x 2020'!$A$81:$C$108,2,0)</f>
        <v>0</v>
      </c>
      <c r="Z25" s="53">
        <f>VLOOKUP($T25,'Comparativo 2021 x 2020'!$A$81:$C$108,3,0)</f>
        <v>27</v>
      </c>
      <c r="AA25" s="53">
        <f>VLOOKUP($T25,'Comparativo 2021 x 2020'!$A$121:$C$148,2,0)*4.5</f>
        <v>0</v>
      </c>
      <c r="AB25" s="53">
        <f>VLOOKUP($T25,'Comparativo 2021 x 2020'!$A$121:$C$148,3,0)*4.5</f>
        <v>0</v>
      </c>
    </row>
    <row r="26" spans="20:28" ht="16.5" thickBot="1" x14ac:dyDescent="0.3">
      <c r="T26" s="55" t="str">
        <f>'Comparativo 2021 x 2020'!A26</f>
        <v>AC</v>
      </c>
      <c r="U26" s="53">
        <f>VLOOKUP($T26,'Comparativo 2021 x 2020'!$A$2:$K$28,2,0)</f>
        <v>9</v>
      </c>
      <c r="V26" s="53">
        <f>VLOOKUP($T26,'Comparativo 2021 x 2020'!$A$2:$K$28,3,0)</f>
        <v>36</v>
      </c>
      <c r="W26" s="53">
        <f>VLOOKUP($T26,'Comparativo 2021 x 2020'!$A$41:$C$68,2,0)</f>
        <v>9</v>
      </c>
      <c r="X26" s="53">
        <f>VLOOKUP($T26,'Comparativo 2021 x 2020'!$A$41:$C$68,3,0)</f>
        <v>13.5</v>
      </c>
      <c r="Y26" s="53">
        <f>VLOOKUP($T26,'Comparativo 2021 x 2020'!$A$81:$C$108,2,0)</f>
        <v>0</v>
      </c>
      <c r="Z26" s="53">
        <f>VLOOKUP($T26,'Comparativo 2021 x 2020'!$A$81:$C$108,3,0)</f>
        <v>22.5</v>
      </c>
      <c r="AA26" s="53">
        <f>VLOOKUP($T26,'Comparativo 2021 x 2020'!$A$121:$C$148,2,0)*4.5</f>
        <v>0</v>
      </c>
      <c r="AB26" s="53">
        <f>VLOOKUP($T26,'Comparativo 2021 x 2020'!$A$121:$C$148,3,0)*4.5</f>
        <v>0</v>
      </c>
    </row>
    <row r="27" spans="20:28" ht="16.5" thickBot="1" x14ac:dyDescent="0.3">
      <c r="T27" s="55" t="str">
        <f>'Comparativo 2021 x 2020'!A27</f>
        <v>PI</v>
      </c>
      <c r="U27" s="53">
        <f>VLOOKUP($T27,'Comparativo 2021 x 2020'!$A$2:$K$28,2,0)</f>
        <v>31.5</v>
      </c>
      <c r="V27" s="53">
        <f>VLOOKUP($T27,'Comparativo 2021 x 2020'!$A$2:$K$28,3,0)</f>
        <v>31.5</v>
      </c>
      <c r="W27" s="53">
        <f>VLOOKUP($T27,'Comparativo 2021 x 2020'!$A$41:$C$68,2,0)</f>
        <v>9</v>
      </c>
      <c r="X27" s="53">
        <f>VLOOKUP($T27,'Comparativo 2021 x 2020'!$A$41:$C$68,3,0)</f>
        <v>9</v>
      </c>
      <c r="Y27" s="53">
        <f>VLOOKUP($T27,'Comparativo 2021 x 2020'!$A$81:$C$108,2,0)</f>
        <v>22.5</v>
      </c>
      <c r="Z27" s="53">
        <f>VLOOKUP($T27,'Comparativo 2021 x 2020'!$A$81:$C$108,3,0)</f>
        <v>22.5</v>
      </c>
      <c r="AA27" s="53">
        <f>VLOOKUP($T27,'Comparativo 2021 x 2020'!$A$121:$C$148,2,0)*4.5</f>
        <v>0</v>
      </c>
      <c r="AB27" s="53">
        <f>VLOOKUP($T27,'Comparativo 2021 x 2020'!$A$121:$C$148,3,0)*4.5</f>
        <v>0</v>
      </c>
    </row>
    <row r="28" spans="20:28" ht="16.5" thickBot="1" x14ac:dyDescent="0.3">
      <c r="T28" s="55" t="str">
        <f>'Comparativo 2021 x 2020'!A28</f>
        <v>DF</v>
      </c>
      <c r="U28" s="53">
        <f>VLOOKUP($T28,'Comparativo 2021 x 2020'!$A$2:$K$28,2,0)</f>
        <v>49.75</v>
      </c>
      <c r="V28" s="53">
        <f>VLOOKUP($T28,'Comparativo 2021 x 2020'!$A$2:$K$28,3,0)</f>
        <v>0</v>
      </c>
      <c r="W28" s="53">
        <f>VLOOKUP($T28,'Comparativo 2021 x 2020'!$A$41:$C$68,2,0)</f>
        <v>24.75</v>
      </c>
      <c r="X28" s="53">
        <f>VLOOKUP($T28,'Comparativo 2021 x 2020'!$A$41:$C$68,3,0)</f>
        <v>0</v>
      </c>
      <c r="Y28" s="53">
        <f>VLOOKUP($T28,'Comparativo 2021 x 2020'!$A$81:$C$108,2,0)</f>
        <v>22.5</v>
      </c>
      <c r="Z28" s="53">
        <f>VLOOKUP($T28,'Comparativo 2021 x 2020'!$A$81:$C$108,3,0)</f>
        <v>0</v>
      </c>
      <c r="AA28" s="53">
        <f>VLOOKUP($T28,'Comparativo 2021 x 2020'!$A$121:$C$148,2,0)*4.5</f>
        <v>11.25</v>
      </c>
      <c r="AB28" s="53">
        <f>VLOOKUP($T28,'Comparativo 2021 x 2020'!$A$121:$C$148,3,0)*4.5</f>
        <v>0</v>
      </c>
    </row>
    <row r="29" spans="20:28" ht="16.5" thickBot="1" x14ac:dyDescent="0.3">
      <c r="T29" s="55" t="str">
        <f>'Comparativo 2021 x 2020'!A30</f>
        <v>MÉDIA BR</v>
      </c>
      <c r="U29" s="53">
        <f>AVERAGE(U2:U28)</f>
        <v>47.611111111111114</v>
      </c>
      <c r="V29" s="53">
        <f t="shared" ref="V29:AB29" si="1">AVERAGE(V2:V28)</f>
        <v>57.305555555555557</v>
      </c>
      <c r="W29" s="53">
        <f t="shared" si="1"/>
        <v>21.166666666666668</v>
      </c>
      <c r="X29" s="53">
        <f t="shared" si="1"/>
        <v>23.083333333333332</v>
      </c>
      <c r="Y29" s="53">
        <f t="shared" si="1"/>
        <v>23.666666666666668</v>
      </c>
      <c r="Z29" s="53">
        <f t="shared" si="1"/>
        <v>30.333333333333332</v>
      </c>
      <c r="AA29" s="53">
        <f t="shared" si="1"/>
        <v>12.5</v>
      </c>
      <c r="AB29" s="53">
        <f t="shared" si="1"/>
        <v>17.5</v>
      </c>
    </row>
    <row r="30" spans="20:28" ht="16.5" thickBot="1" x14ac:dyDescent="0.3">
      <c r="T30" s="55" t="str">
        <f>'Comparativo 2021 x 2020'!A31</f>
        <v>MÉDIA N</v>
      </c>
      <c r="U30" s="27">
        <f>AVERAGE(U10,U21,U14,U25,U22,U23,U26)</f>
        <v>32.25</v>
      </c>
      <c r="V30" s="27">
        <f t="shared" ref="V30:AB30" si="2">AVERAGE(V10,V21,V14,V25,V22,V23,V26)</f>
        <v>48.25</v>
      </c>
      <c r="W30" s="27">
        <f t="shared" si="2"/>
        <v>13.821428571428571</v>
      </c>
      <c r="X30" s="27">
        <f t="shared" si="2"/>
        <v>16.071428571428573</v>
      </c>
      <c r="Y30" s="27">
        <f t="shared" si="2"/>
        <v>17.357142857142858</v>
      </c>
      <c r="Z30" s="27">
        <f t="shared" si="2"/>
        <v>30.214285714285715</v>
      </c>
      <c r="AA30" s="27">
        <f t="shared" si="2"/>
        <v>4.8214285714285712</v>
      </c>
      <c r="AB30" s="27">
        <f t="shared" si="2"/>
        <v>8.8392857142857135</v>
      </c>
    </row>
    <row r="31" spans="20:28" ht="16.5" thickBot="1" x14ac:dyDescent="0.3">
      <c r="T31" s="55" t="str">
        <f>'Comparativo 2021 x 2020'!A32</f>
        <v>MÉDIA NE</v>
      </c>
      <c r="U31" s="27">
        <f>AVERAGE(U3,U15,U8,U12,U20,U19,U18,U24,U27)</f>
        <v>47.138888888888886</v>
      </c>
      <c r="V31" s="27">
        <f t="shared" ref="V31:AB31" si="3">AVERAGE(V3,V15,V8,V12,V20,V19,V18,V24,V27)</f>
        <v>55.222222222222221</v>
      </c>
      <c r="W31" s="27">
        <f t="shared" si="3"/>
        <v>20</v>
      </c>
      <c r="X31" s="27">
        <f t="shared" si="3"/>
        <v>21.25</v>
      </c>
      <c r="Y31" s="27">
        <f t="shared" si="3"/>
        <v>24.5</v>
      </c>
      <c r="Z31" s="27">
        <f t="shared" si="3"/>
        <v>30.5</v>
      </c>
      <c r="AA31" s="27">
        <f t="shared" si="3"/>
        <v>11.875</v>
      </c>
      <c r="AB31" s="27">
        <f t="shared" si="3"/>
        <v>15.625</v>
      </c>
    </row>
    <row r="32" spans="20:28" ht="16.5" thickBot="1" x14ac:dyDescent="0.3">
      <c r="T32" s="55" t="str">
        <f>'Comparativo 2021 x 2020'!A33</f>
        <v>MÉDIA CO</v>
      </c>
      <c r="U32" s="27">
        <f>AVERAGE(U17,U9,U13,U28)</f>
        <v>41.3125</v>
      </c>
      <c r="V32" s="27">
        <f t="shared" ref="V32:AB32" si="4">AVERAGE(V17,V9,V13,V28)</f>
        <v>44.875</v>
      </c>
      <c r="W32" s="27">
        <f t="shared" si="4"/>
        <v>16.3125</v>
      </c>
      <c r="X32" s="27">
        <f t="shared" si="4"/>
        <v>18</v>
      </c>
      <c r="Y32" s="27">
        <f t="shared" si="4"/>
        <v>22.5</v>
      </c>
      <c r="Z32" s="27">
        <f t="shared" si="4"/>
        <v>22.5</v>
      </c>
      <c r="AA32" s="27">
        <f t="shared" si="4"/>
        <v>11.25</v>
      </c>
      <c r="AB32" s="27">
        <f t="shared" si="4"/>
        <v>19.6875</v>
      </c>
    </row>
    <row r="33" spans="20:28" ht="16.5" thickBot="1" x14ac:dyDescent="0.3">
      <c r="T33" s="55" t="str">
        <f>'Comparativo 2021 x 2020'!A34</f>
        <v>MÉDIA SE</v>
      </c>
      <c r="U33" s="27">
        <f>AVERAGE(U7,U11,U16,U5)</f>
        <v>62.1875</v>
      </c>
      <c r="V33" s="27">
        <f t="shared" ref="V33:AB33" si="5">AVERAGE(V7,V11,V16,V5)</f>
        <v>68.75</v>
      </c>
      <c r="W33" s="27">
        <f t="shared" si="5"/>
        <v>30.9375</v>
      </c>
      <c r="X33" s="27">
        <f t="shared" si="5"/>
        <v>33.1875</v>
      </c>
      <c r="Y33" s="27">
        <f t="shared" si="5"/>
        <v>28.125</v>
      </c>
      <c r="Z33" s="27">
        <f t="shared" si="5"/>
        <v>31.5</v>
      </c>
      <c r="AA33" s="27">
        <f t="shared" si="5"/>
        <v>14.0625</v>
      </c>
      <c r="AB33" s="27">
        <f t="shared" si="5"/>
        <v>18.28125</v>
      </c>
    </row>
    <row r="34" spans="20:28" ht="16.5" thickBot="1" x14ac:dyDescent="0.3">
      <c r="T34" s="55" t="str">
        <f>'Comparativo 2021 x 2020'!A35</f>
        <v>MÉDIA S</v>
      </c>
      <c r="U34" s="54">
        <f>AVERAGE(U2,U4,U6)</f>
        <v>73.833333333333329</v>
      </c>
      <c r="V34" s="54">
        <f t="shared" ref="V34:AB34" si="6">AVERAGE(V2,V4,V6)</f>
        <v>86</v>
      </c>
      <c r="W34" s="54">
        <f t="shared" si="6"/>
        <v>35.25</v>
      </c>
      <c r="X34" s="54">
        <f t="shared" si="6"/>
        <v>38.25</v>
      </c>
      <c r="Y34" s="54">
        <f t="shared" si="6"/>
        <v>31.5</v>
      </c>
      <c r="Z34" s="54">
        <f t="shared" si="6"/>
        <v>39</v>
      </c>
      <c r="AA34" s="54">
        <f t="shared" si="6"/>
        <v>31.875</v>
      </c>
      <c r="AB34" s="54">
        <f t="shared" si="6"/>
        <v>39.375</v>
      </c>
    </row>
    <row r="55" spans="1:17" x14ac:dyDescent="0.25">
      <c r="A55" s="70" t="s">
        <v>157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</row>
    <row r="56" spans="1:17" x14ac:dyDescent="0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</row>
    <row r="58" spans="1:17" ht="63" x14ac:dyDescent="0.25">
      <c r="I58" s="5" t="s">
        <v>45</v>
      </c>
      <c r="J58" s="5" t="s">
        <v>119</v>
      </c>
    </row>
    <row r="59" spans="1:17" x14ac:dyDescent="0.25">
      <c r="I59" s="15" t="s">
        <v>46</v>
      </c>
      <c r="J59" s="28">
        <v>-49.75</v>
      </c>
    </row>
    <row r="60" spans="1:17" x14ac:dyDescent="0.25">
      <c r="I60" s="15" t="s">
        <v>40</v>
      </c>
      <c r="J60" s="28">
        <v>-7</v>
      </c>
    </row>
    <row r="61" spans="1:17" x14ac:dyDescent="0.25">
      <c r="I61" s="15" t="s">
        <v>37</v>
      </c>
      <c r="J61" s="28">
        <v>0</v>
      </c>
    </row>
    <row r="62" spans="1:17" x14ac:dyDescent="0.25">
      <c r="I62" s="15" t="s">
        <v>38</v>
      </c>
      <c r="J62" s="28">
        <v>2.25</v>
      </c>
    </row>
    <row r="63" spans="1:17" x14ac:dyDescent="0.25">
      <c r="I63" s="15" t="s">
        <v>50</v>
      </c>
      <c r="J63" s="28">
        <v>2.25</v>
      </c>
    </row>
    <row r="64" spans="1:17" x14ac:dyDescent="0.25">
      <c r="I64" s="15" t="s">
        <v>43</v>
      </c>
      <c r="J64" s="28">
        <v>2.25</v>
      </c>
    </row>
    <row r="65" spans="9:10" x14ac:dyDescent="0.25">
      <c r="I65" s="15" t="s">
        <v>33</v>
      </c>
      <c r="J65" s="28">
        <v>4.5</v>
      </c>
    </row>
    <row r="66" spans="9:10" x14ac:dyDescent="0.25">
      <c r="I66" s="15" t="s">
        <v>30</v>
      </c>
      <c r="J66" s="28">
        <v>5.75</v>
      </c>
    </row>
    <row r="67" spans="9:10" x14ac:dyDescent="0.25">
      <c r="I67" s="15" t="s">
        <v>29</v>
      </c>
      <c r="J67" s="28">
        <v>6</v>
      </c>
    </row>
    <row r="68" spans="9:10" x14ac:dyDescent="0.25">
      <c r="I68" s="15" t="s">
        <v>24</v>
      </c>
      <c r="J68" s="28">
        <v>6.75</v>
      </c>
    </row>
    <row r="69" spans="9:10" x14ac:dyDescent="0.25">
      <c r="I69" s="15" t="s">
        <v>25</v>
      </c>
      <c r="J69" s="28">
        <v>7</v>
      </c>
    </row>
    <row r="70" spans="9:10" x14ac:dyDescent="0.25">
      <c r="I70" s="15" t="s">
        <v>48</v>
      </c>
      <c r="J70" s="28">
        <v>9</v>
      </c>
    </row>
    <row r="71" spans="9:10" x14ac:dyDescent="0.25">
      <c r="I71" s="15" t="s">
        <v>36</v>
      </c>
      <c r="J71" s="28">
        <v>9</v>
      </c>
    </row>
    <row r="72" spans="9:10" x14ac:dyDescent="0.25">
      <c r="I72" s="15" t="s">
        <v>44</v>
      </c>
      <c r="J72" s="28">
        <v>9</v>
      </c>
    </row>
    <row r="73" spans="9:10" x14ac:dyDescent="0.25">
      <c r="I73" s="15" t="s">
        <v>27</v>
      </c>
      <c r="J73" s="28">
        <v>10.25</v>
      </c>
    </row>
    <row r="74" spans="9:10" x14ac:dyDescent="0.25">
      <c r="I74" s="15" t="s">
        <v>34</v>
      </c>
      <c r="J74" s="28">
        <v>11.25</v>
      </c>
    </row>
    <row r="75" spans="9:10" x14ac:dyDescent="0.25">
      <c r="I75" s="15" t="s">
        <v>49</v>
      </c>
      <c r="J75" s="28">
        <v>11.5</v>
      </c>
    </row>
    <row r="76" spans="9:10" x14ac:dyDescent="0.25">
      <c r="I76" s="15" t="s">
        <v>39</v>
      </c>
      <c r="J76" s="28">
        <v>13.5</v>
      </c>
    </row>
    <row r="77" spans="9:10" x14ac:dyDescent="0.25">
      <c r="I77" s="15" t="s">
        <v>42</v>
      </c>
      <c r="J77" s="28">
        <v>13.5</v>
      </c>
    </row>
    <row r="78" spans="9:10" x14ac:dyDescent="0.25">
      <c r="I78" s="15" t="s">
        <v>28</v>
      </c>
      <c r="J78" s="28">
        <v>18.25</v>
      </c>
    </row>
    <row r="79" spans="9:10" x14ac:dyDescent="0.25">
      <c r="I79" s="15" t="s">
        <v>47</v>
      </c>
      <c r="J79" s="28">
        <v>19.5</v>
      </c>
    </row>
    <row r="80" spans="9:10" x14ac:dyDescent="0.25">
      <c r="I80" s="15" t="s">
        <v>32</v>
      </c>
      <c r="J80" s="28">
        <v>19.5</v>
      </c>
    </row>
    <row r="81" spans="9:10" x14ac:dyDescent="0.25">
      <c r="I81" s="15" t="s">
        <v>35</v>
      </c>
      <c r="J81" s="28">
        <v>20.75</v>
      </c>
    </row>
    <row r="82" spans="9:10" x14ac:dyDescent="0.25">
      <c r="I82" s="15" t="s">
        <v>31</v>
      </c>
      <c r="J82" s="28">
        <v>25</v>
      </c>
    </row>
    <row r="83" spans="9:10" x14ac:dyDescent="0.25">
      <c r="I83" s="15" t="s">
        <v>23</v>
      </c>
      <c r="J83" s="28">
        <v>27</v>
      </c>
    </row>
    <row r="84" spans="9:10" x14ac:dyDescent="0.25">
      <c r="I84" s="15" t="s">
        <v>26</v>
      </c>
      <c r="J84" s="28">
        <v>28.75</v>
      </c>
    </row>
    <row r="85" spans="9:10" x14ac:dyDescent="0.25">
      <c r="I85" s="15" t="s">
        <v>41</v>
      </c>
      <c r="J85" s="28">
        <v>36</v>
      </c>
    </row>
  </sheetData>
  <mergeCells count="1">
    <mergeCell ref="A55:Q56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1CA5D-A411-45EE-83ED-8C585DDBE671}">
  <dimension ref="A1:AB163"/>
  <sheetViews>
    <sheetView topLeftCell="A27" zoomScale="70" zoomScaleNormal="70" workbookViewId="0">
      <selection activeCell="S136" sqref="S136:Y163"/>
    </sheetView>
  </sheetViews>
  <sheetFormatPr defaultRowHeight="15.75" x14ac:dyDescent="0.25"/>
  <cols>
    <col min="1" max="1" width="14.625" bestFit="1" customWidth="1"/>
    <col min="19" max="19" width="11.5" customWidth="1"/>
    <col min="20" max="20" width="11.875" customWidth="1"/>
    <col min="21" max="21" width="11.125" customWidth="1"/>
    <col min="22" max="22" width="12.75" customWidth="1"/>
  </cols>
  <sheetData>
    <row r="1" spans="1:28" ht="77.25" customHeight="1" x14ac:dyDescent="0.25">
      <c r="A1" s="20" t="str">
        <f>'Detalhamento - 2021'!A1</f>
        <v>Unidade da Federação (UF)</v>
      </c>
      <c r="B1" s="21" t="str">
        <f>'Detalhamento - 2021'!B1</f>
        <v>Pontuação Final</v>
      </c>
      <c r="C1" s="17" t="str">
        <f>'Detalhamento - 2021'!C1</f>
        <v>Pontuação - Dimensão 1 - Capacidades para a Oferta de Serviços Digitais</v>
      </c>
      <c r="D1" s="18" t="str">
        <f>'Detalhamento - 2021'!D1</f>
        <v>1.1 O Governo Estadual/Distrital possui um Portal Único - sítio eletrônico oficial para a disponibilização de informações institucionais, notícias e para prestação de todos os serviços públicos?</v>
      </c>
      <c r="E1" s="18" t="str">
        <f>'Detalhamento - 2021'!E1</f>
        <v>1.2 Disponibiliza no Portal Único ou no Portal de Serviços, o quadro geral dos serviços públicos prestados, que especifica os órgãos ou entidades responsáveis por sua realização e a autoridade administrativa a quem estão subordinados ou vinculados?</v>
      </c>
      <c r="F1" s="18" t="str">
        <f>'Detalhamento - 2021'!F1</f>
        <v>1.3 Possui sistema de agendamento digital de serviços?</v>
      </c>
      <c r="G1" s="18" t="str">
        <f>'Detalhamento - 2021'!G1</f>
        <v>1.4 Possui metodologia e ferramenta de avaliação da satisfação dos usuários em relação aos serviços públicos prestados?</v>
      </c>
      <c r="H1" s="18" t="str">
        <f>'Detalhamento - 2021'!H1</f>
        <v>1.5 Possui acesso digital único (login) dos usuários aos serviços públicos, com nível de segurança compatível com o grau de exigência, natureza e criticidade dos serviços públicos?</v>
      </c>
      <c r="I1" s="18" t="str">
        <f>'Detalhamento - 2021'!I1</f>
        <v>1.6 Possui gestão de cadastro digital e perfil do cidadão?</v>
      </c>
      <c r="J1" s="18" t="str">
        <f>'Detalhamento - 2021'!J1</f>
        <v>1.7 A manifestação de ouvidoria pode ser feita pelo Portal Único ou pelo Portal de Serviços de forma integrada (com a mesma sessão/login)?</v>
      </c>
      <c r="K1" s="18" t="str">
        <f>'Detalhamento - 2021'!K1</f>
        <v>1.8 Possui solução para geração e tramitação de processos administrativos eletrônicos (Ex.: SEI)?</v>
      </c>
      <c r="L1" s="18" t="str">
        <f>'Detalhamento - 2021'!L1</f>
        <v>1.9 Possui solução de peticionamento digital no Poder Executivo?</v>
      </c>
      <c r="M1" s="18" t="str">
        <f>'Detalhamento - 2021'!M1</f>
        <v>1.10 Possui ferramenta online para receber e tratar solicitações de simplificação de serviços (Ex.: Simplifique – Governo Federal)?</v>
      </c>
      <c r="N1" s="19" t="str">
        <f>'Detalhamento - 2021'!N1</f>
        <v>Pontuação - Dimensão 2 - Oferta de Serviços Digitais</v>
      </c>
      <c r="O1" s="18" t="str">
        <f>'Detalhamento - 2021'!O1</f>
        <v>2.1 Possui matrícula online nas escolas estaduais?</v>
      </c>
      <c r="P1" s="18" t="str">
        <f>'Detalhamento - 2021'!P1</f>
        <v>2.2 Possui consulta online das NOTAS e FREQUÊNCIAS dos alunos?</v>
      </c>
      <c r="Q1" s="18" t="str">
        <f>'Detalhamento - 2021'!Q1</f>
        <v>2.3 Possui tele-atendimento de serviços de saúde por videoconferência para o cidadão?</v>
      </c>
      <c r="R1" s="18" t="str">
        <f>'Detalhamento - 2021'!R1</f>
        <v>2.4 Possui registro digital para abertura e alteração online de empresas?</v>
      </c>
      <c r="S1" s="18" t="str">
        <f>'Detalhamento - 2021'!S1</f>
        <v>2.5 Possui registro digital para fechamento e/ou extinção online de empresas?</v>
      </c>
      <c r="T1" s="18" t="str">
        <f>'Detalhamento - 2021'!T1</f>
        <v>2.6 Emite Nota Fiscal Eletrônica ao Consumidor (NFC-e)?</v>
      </c>
      <c r="U1" s="18" t="str">
        <f>'Detalhamento - 2021'!U1</f>
        <v>2.7 Possui solicitação online da 2ª via de Carteira de Identidade (RG)?</v>
      </c>
      <c r="V1" s="18" t="str">
        <f>'Detalhamento - 2021'!V1</f>
        <v>2.8 - Possui solicitação online de 2ª via de Carteira Nacional de Habilitação (CNH ou Carteira de Motorista)?</v>
      </c>
      <c r="W1" s="18" t="str">
        <f>'Detalhamento - 2021'!W1</f>
        <v>2.9 - Possui Boletim de Ocorrência online de ACIDENTE DE TRÂNSITO SEM VÍTIMA?</v>
      </c>
      <c r="X1" s="18" t="str">
        <f>'Detalhamento - 2021'!X1</f>
        <v>2.10 Possui Boletim de Ocorrência online de FURTO?</v>
      </c>
      <c r="Y1" s="19" t="str">
        <f>'Detalhamento - 2021'!Y1</f>
        <v>Pontuação - Dimensão 3 - Regulamentação sobre modernização para a Oferta de Serviços Públicos</v>
      </c>
      <c r="Z1" s="18" t="str">
        <f>'Detalhamento - 2021'!Z1</f>
        <v>3.1 O Governo Estadual/Distrital regulamentou os principais pilares da Lei Federal 13.460/2017 (Código de Defesa do Usuário do Serviço Público)? Marque todas as alternativas que se aplicam.</v>
      </c>
      <c r="AA1" s="18" t="str">
        <f>'Detalhamento - 2021'!AA1</f>
        <v>3.2 O Art. 5º da Lei Federal 13.726/2018 (Grupos Setoriais de Trabalho para Desburocratização e Simplificação) foi regulamentado via Decreto no Governo Estadual/Distrital?</v>
      </c>
      <c r="AB1" s="18" t="str">
        <f>'Detalhamento - 2021'!AB1</f>
        <v>3.3 O funcionamento do Portal Único/Portal de Serviços foi regulamentado pelo Governo Estadual/Distrital (Ex.: Decreto Federal 9.756/2019)?</v>
      </c>
    </row>
    <row r="2" spans="1:28" x14ac:dyDescent="0.25">
      <c r="A2" s="1" t="s">
        <v>108</v>
      </c>
      <c r="B2" s="4" cm="1">
        <f t="array" ref="B2:B7">'Detalhamento - 2020'!B29:B34</f>
        <v>47.611111111111114</v>
      </c>
      <c r="C2" s="4" cm="1">
        <f t="array" ref="C2:C7">'Detalhamento - 2020'!C29:C34</f>
        <v>21.166666666666668</v>
      </c>
      <c r="D2" s="4" cm="1">
        <f t="array" ref="D2:D7">'Detalhamento - 2020'!D29:D34</f>
        <v>4.166666666666667</v>
      </c>
      <c r="E2" s="4" cm="1">
        <f t="array" ref="E2:E7">'Detalhamento - 2020'!E29:E34</f>
        <v>2.6666666666666665</v>
      </c>
      <c r="F2" s="4" cm="1">
        <f t="array" ref="F2:F7">'Detalhamento - 2020'!F29:F34</f>
        <v>2.5</v>
      </c>
      <c r="G2" s="4" cm="1">
        <f t="array" ref="G2:G7">'Detalhamento - 2020'!G29:G34</f>
        <v>1.3333333333333333</v>
      </c>
      <c r="H2" s="4" cm="1">
        <f t="array" ref="H2:H7">'Detalhamento - 2020'!H29:H34</f>
        <v>2.3333333333333335</v>
      </c>
      <c r="I2" s="4" cm="1">
        <f t="array" ref="I2:I7">'Detalhamento - 2020'!I29:I34</f>
        <v>1.5</v>
      </c>
      <c r="J2" s="4" cm="1">
        <f t="array" ref="J2:J7">'Detalhamento - 2020'!J29:J34</f>
        <v>1</v>
      </c>
      <c r="K2" s="4" cm="1">
        <f t="array" ref="K2:K7">'Detalhamento - 2020'!K29:K34</f>
        <v>3.6666666666666665</v>
      </c>
      <c r="L2" s="4" cm="1">
        <f t="array" ref="L2:L7">'Detalhamento - 2020'!L29:L34</f>
        <v>1.3333333333333333</v>
      </c>
      <c r="M2" s="4" cm="1">
        <f t="array" ref="M2:M7">'Detalhamento - 2020'!M29:M34</f>
        <v>0.66666666666666663</v>
      </c>
      <c r="N2" s="4" cm="1">
        <f t="array" ref="N2:N7">'Detalhamento - 2020'!N29:N34</f>
        <v>23.666666666666668</v>
      </c>
      <c r="O2" s="4" cm="1">
        <f t="array" ref="O2:O7">'Detalhamento - 2020'!O29:O34</f>
        <v>0.66666666666666663</v>
      </c>
      <c r="P2" s="4" cm="1">
        <f t="array" ref="P2:P7">'Detalhamento - 2020'!P29:P34</f>
        <v>2.3333333333333335</v>
      </c>
      <c r="Q2" s="4" cm="1">
        <f t="array" ref="Q2:Q7">'Detalhamento - 2020'!Q29:Q34</f>
        <v>1</v>
      </c>
      <c r="R2" s="4" cm="1">
        <f t="array" ref="R2:R7">'Detalhamento - 2020'!R29:R34</f>
        <v>3</v>
      </c>
      <c r="S2" s="4" cm="1">
        <f t="array" ref="S2:S7">'Detalhamento - 2020'!S29:S34</f>
        <v>2.6666666666666665</v>
      </c>
      <c r="T2" s="4" cm="1">
        <f t="array" ref="T2:T7">'Detalhamento - 2020'!T29:T34</f>
        <v>3.1666666666666665</v>
      </c>
      <c r="U2" s="4" cm="1">
        <f t="array" ref="U2:U7">'Detalhamento - 2020'!U29:U34</f>
        <v>0.83333333333333337</v>
      </c>
      <c r="V2" s="4" cm="1">
        <f t="array" ref="V2:V7">'Detalhamento - 2020'!V29:V34</f>
        <v>2</v>
      </c>
      <c r="W2" s="4" cm="1">
        <f t="array" ref="W2:W7">'Detalhamento - 2020'!W29:W34</f>
        <v>3.8333333333333335</v>
      </c>
      <c r="X2" s="4" cm="1">
        <f t="array" ref="X2:X7">'Detalhamento - 2020'!X29:X34</f>
        <v>4.166666666666667</v>
      </c>
      <c r="Y2" s="4" cm="1">
        <f t="array" ref="Y2:Y7">'Detalhamento - 2020'!Y29:Y34</f>
        <v>2.7777777777777777</v>
      </c>
      <c r="Z2" s="4" cm="1">
        <f t="array" ref="Z2:Z7">'Detalhamento - 2020'!Z29:Z34</f>
        <v>1.5740740740740742</v>
      </c>
      <c r="AA2" s="4" cm="1">
        <f t="array" ref="AA2:AA7">'Detalhamento - 2020'!AA29:AA34</f>
        <v>0.55555555555555558</v>
      </c>
      <c r="AB2" s="4" cm="1">
        <f t="array" ref="AB2:AB7">'Detalhamento - 2020'!AB29:AB34</f>
        <v>0.64814814814814814</v>
      </c>
    </row>
    <row r="3" spans="1:28" x14ac:dyDescent="0.25">
      <c r="A3" s="1" t="s">
        <v>114</v>
      </c>
      <c r="B3" s="4">
        <v>32.25</v>
      </c>
      <c r="C3" s="4">
        <v>13.821428571428571</v>
      </c>
      <c r="D3" s="4">
        <v>3.2142857142857144</v>
      </c>
      <c r="E3" s="4">
        <v>1.9285714285714286</v>
      </c>
      <c r="F3" s="4">
        <v>1.6071428571428572</v>
      </c>
      <c r="G3" s="4">
        <v>0.6428571428571429</v>
      </c>
      <c r="H3" s="4">
        <v>1.9285714285714286</v>
      </c>
      <c r="I3" s="4">
        <v>0.6428571428571429</v>
      </c>
      <c r="J3" s="4">
        <v>0.6428571428571429</v>
      </c>
      <c r="K3" s="4">
        <v>3.2142857142857144</v>
      </c>
      <c r="L3" s="4">
        <v>0</v>
      </c>
      <c r="M3" s="4">
        <v>0</v>
      </c>
      <c r="N3" s="4">
        <v>17.357142857142858</v>
      </c>
      <c r="O3" s="4">
        <v>1.2857142857142858</v>
      </c>
      <c r="P3" s="4">
        <v>1.9285714285714286</v>
      </c>
      <c r="Q3" s="4">
        <v>0</v>
      </c>
      <c r="R3" s="4">
        <v>1.9285714285714286</v>
      </c>
      <c r="S3" s="4">
        <v>1.9285714285714286</v>
      </c>
      <c r="T3" s="4">
        <v>2.5714285714285716</v>
      </c>
      <c r="U3" s="4">
        <v>0</v>
      </c>
      <c r="V3" s="4">
        <v>1.2857142857142858</v>
      </c>
      <c r="W3" s="4">
        <v>3.2142857142857144</v>
      </c>
      <c r="X3" s="4">
        <v>3.2142857142857144</v>
      </c>
      <c r="Y3" s="4">
        <v>1.0714285714285714</v>
      </c>
      <c r="Z3" s="4">
        <v>0.7142857142857143</v>
      </c>
      <c r="AA3" s="4">
        <v>0.35714285714285715</v>
      </c>
      <c r="AB3" s="4">
        <v>0</v>
      </c>
    </row>
    <row r="4" spans="1:28" x14ac:dyDescent="0.25">
      <c r="A4" s="1" t="s">
        <v>115</v>
      </c>
      <c r="B4" s="4">
        <v>47.138888888888886</v>
      </c>
      <c r="C4" s="4">
        <v>20</v>
      </c>
      <c r="D4" s="4">
        <v>4.5</v>
      </c>
      <c r="E4" s="4">
        <v>3</v>
      </c>
      <c r="F4" s="4">
        <v>2.5</v>
      </c>
      <c r="G4" s="4">
        <v>1.5</v>
      </c>
      <c r="H4" s="4">
        <v>1.5</v>
      </c>
      <c r="I4" s="4">
        <v>1</v>
      </c>
      <c r="J4" s="4">
        <v>1</v>
      </c>
      <c r="K4" s="4">
        <v>4</v>
      </c>
      <c r="L4" s="4">
        <v>0.5</v>
      </c>
      <c r="M4" s="4">
        <v>0.5</v>
      </c>
      <c r="N4" s="4">
        <v>24.5</v>
      </c>
      <c r="O4" s="4">
        <v>0.5</v>
      </c>
      <c r="P4" s="4">
        <v>1.5</v>
      </c>
      <c r="Q4" s="4">
        <v>1.5</v>
      </c>
      <c r="R4" s="4">
        <v>3.5</v>
      </c>
      <c r="S4" s="4">
        <v>3.5</v>
      </c>
      <c r="T4" s="4">
        <v>3.5</v>
      </c>
      <c r="U4" s="4">
        <v>1</v>
      </c>
      <c r="V4" s="4">
        <v>1.5</v>
      </c>
      <c r="W4" s="4">
        <v>3.5</v>
      </c>
      <c r="X4" s="4">
        <v>4.5</v>
      </c>
      <c r="Y4" s="4">
        <v>2.6388888888888888</v>
      </c>
      <c r="Z4" s="4">
        <v>1.5277777777777777</v>
      </c>
      <c r="AA4" s="4">
        <v>0.27777777777777779</v>
      </c>
      <c r="AB4" s="4">
        <v>0.83333333333333337</v>
      </c>
    </row>
    <row r="5" spans="1:28" x14ac:dyDescent="0.25">
      <c r="A5" s="1" t="s">
        <v>116</v>
      </c>
      <c r="B5" s="4">
        <v>41.3125</v>
      </c>
      <c r="C5" s="4">
        <v>16.3125</v>
      </c>
      <c r="D5" s="4">
        <v>4.5</v>
      </c>
      <c r="E5" s="4">
        <v>2.25</v>
      </c>
      <c r="F5" s="4">
        <v>2.8125</v>
      </c>
      <c r="G5" s="4">
        <v>0</v>
      </c>
      <c r="H5" s="4">
        <v>2.25</v>
      </c>
      <c r="I5" s="4">
        <v>1.125</v>
      </c>
      <c r="J5" s="4">
        <v>0</v>
      </c>
      <c r="K5" s="4">
        <v>2.25</v>
      </c>
      <c r="L5" s="4">
        <v>1.125</v>
      </c>
      <c r="M5" s="4">
        <v>0</v>
      </c>
      <c r="N5" s="4">
        <v>22.5</v>
      </c>
      <c r="O5" s="4">
        <v>1.125</v>
      </c>
      <c r="P5" s="4">
        <v>2.25</v>
      </c>
      <c r="Q5" s="4">
        <v>0</v>
      </c>
      <c r="R5" s="4">
        <v>2.25</v>
      </c>
      <c r="S5" s="4">
        <v>1.125</v>
      </c>
      <c r="T5" s="4">
        <v>3.375</v>
      </c>
      <c r="U5" s="4">
        <v>1.125</v>
      </c>
      <c r="V5" s="4">
        <v>2.25</v>
      </c>
      <c r="W5" s="4">
        <v>4.5</v>
      </c>
      <c r="X5" s="4">
        <v>4.5</v>
      </c>
      <c r="Y5" s="4">
        <v>2.5</v>
      </c>
      <c r="Z5" s="4">
        <v>1.875</v>
      </c>
      <c r="AA5" s="4">
        <v>0</v>
      </c>
      <c r="AB5" s="4">
        <v>0.625</v>
      </c>
    </row>
    <row r="6" spans="1:28" x14ac:dyDescent="0.25">
      <c r="A6" s="1" t="s">
        <v>117</v>
      </c>
      <c r="B6" s="4">
        <v>62.1875</v>
      </c>
      <c r="C6" s="4">
        <v>30.9375</v>
      </c>
      <c r="D6" s="4">
        <v>4.5</v>
      </c>
      <c r="E6" s="4">
        <v>2.25</v>
      </c>
      <c r="F6" s="4">
        <v>2.8125</v>
      </c>
      <c r="G6" s="4">
        <v>2.25</v>
      </c>
      <c r="H6" s="4">
        <v>3.375</v>
      </c>
      <c r="I6" s="4">
        <v>2.25</v>
      </c>
      <c r="J6" s="4">
        <v>2.25</v>
      </c>
      <c r="K6" s="4">
        <v>4.5</v>
      </c>
      <c r="L6" s="4">
        <v>4.5</v>
      </c>
      <c r="M6" s="4">
        <v>2.25</v>
      </c>
      <c r="N6" s="4">
        <v>28.125</v>
      </c>
      <c r="O6" s="4">
        <v>0</v>
      </c>
      <c r="P6" s="4">
        <v>3.375</v>
      </c>
      <c r="Q6" s="4">
        <v>1.125</v>
      </c>
      <c r="R6" s="4">
        <v>3.375</v>
      </c>
      <c r="S6" s="4">
        <v>3.375</v>
      </c>
      <c r="T6" s="4">
        <v>4.5</v>
      </c>
      <c r="U6" s="4">
        <v>0</v>
      </c>
      <c r="V6" s="4">
        <v>3.375</v>
      </c>
      <c r="W6" s="4">
        <v>4.5</v>
      </c>
      <c r="X6" s="4">
        <v>4.5</v>
      </c>
      <c r="Y6" s="4">
        <v>3.125</v>
      </c>
      <c r="Z6" s="4">
        <v>1.875</v>
      </c>
      <c r="AA6" s="4">
        <v>0.625</v>
      </c>
      <c r="AB6" s="4">
        <v>0.625</v>
      </c>
    </row>
    <row r="7" spans="1:28" x14ac:dyDescent="0.25">
      <c r="A7" s="1" t="s">
        <v>118</v>
      </c>
      <c r="B7" s="4">
        <v>73.833333333333329</v>
      </c>
      <c r="C7" s="4">
        <v>35.25</v>
      </c>
      <c r="D7" s="4">
        <v>4.5</v>
      </c>
      <c r="E7" s="4">
        <v>4.5</v>
      </c>
      <c r="F7" s="4">
        <v>3.75</v>
      </c>
      <c r="G7" s="4">
        <v>3</v>
      </c>
      <c r="H7" s="4">
        <v>4.5</v>
      </c>
      <c r="I7" s="4">
        <v>4.5</v>
      </c>
      <c r="J7" s="4">
        <v>1.5</v>
      </c>
      <c r="K7" s="4">
        <v>4.5</v>
      </c>
      <c r="L7" s="4">
        <v>3</v>
      </c>
      <c r="M7" s="4">
        <v>1.5</v>
      </c>
      <c r="N7" s="4">
        <v>31.5</v>
      </c>
      <c r="O7" s="4">
        <v>0</v>
      </c>
      <c r="P7" s="4">
        <v>4.5</v>
      </c>
      <c r="Q7" s="4">
        <v>3</v>
      </c>
      <c r="R7" s="4">
        <v>4.5</v>
      </c>
      <c r="S7" s="4">
        <v>3</v>
      </c>
      <c r="T7" s="4">
        <v>1.5</v>
      </c>
      <c r="U7" s="4">
        <v>3</v>
      </c>
      <c r="V7" s="4">
        <v>3</v>
      </c>
      <c r="W7" s="4">
        <v>4.5</v>
      </c>
      <c r="X7" s="4">
        <v>4.5</v>
      </c>
      <c r="Y7" s="4">
        <v>7.083333333333333</v>
      </c>
      <c r="Z7" s="4">
        <v>2.9166666666666665</v>
      </c>
      <c r="AA7" s="4">
        <v>2.5</v>
      </c>
      <c r="AB7" s="4">
        <v>1.6666666666666667</v>
      </c>
    </row>
    <row r="8" spans="1:28" x14ac:dyDescent="0.25">
      <c r="A8" s="1" t="s">
        <v>107</v>
      </c>
      <c r="B8" s="4">
        <f>'Detalhamento - 2021'!B29</f>
        <v>57.305555555555557</v>
      </c>
      <c r="C8" s="4">
        <f>'Detalhamento - 2021'!C29</f>
        <v>23.083333333333332</v>
      </c>
      <c r="D8" s="4">
        <f>'Detalhamento - 2021'!D29</f>
        <v>3.6666666666666665</v>
      </c>
      <c r="E8" s="4">
        <f>'Detalhamento - 2021'!E29</f>
        <v>3.5</v>
      </c>
      <c r="F8" s="4">
        <f>'Detalhamento - 2021'!F29</f>
        <v>1.5833333333333333</v>
      </c>
      <c r="G8" s="4">
        <f>'Detalhamento - 2021'!G29</f>
        <v>1.3333333333333333</v>
      </c>
      <c r="H8" s="4">
        <f>'Detalhamento - 2021'!H29</f>
        <v>2</v>
      </c>
      <c r="I8" s="4">
        <f>'Detalhamento - 2021'!I29</f>
        <v>1.8333333333333333</v>
      </c>
      <c r="J8" s="4">
        <f>'Detalhamento - 2021'!J29</f>
        <v>1</v>
      </c>
      <c r="K8" s="4">
        <f>'Detalhamento - 2021'!K29</f>
        <v>4</v>
      </c>
      <c r="L8" s="4">
        <f>'Detalhamento - 2021'!L29</f>
        <v>2.3333333333333335</v>
      </c>
      <c r="M8" s="4">
        <f>'Detalhamento - 2021'!M29</f>
        <v>1.3333333333333333</v>
      </c>
      <c r="N8" s="4">
        <f>'Detalhamento - 2021'!N29</f>
        <v>30.333333333333332</v>
      </c>
      <c r="O8" s="4">
        <f>'Detalhamento - 2021'!O29</f>
        <v>1</v>
      </c>
      <c r="P8" s="4">
        <f>'Detalhamento - 2021'!P29</f>
        <v>2.8333333333333335</v>
      </c>
      <c r="Q8" s="4">
        <f>'Detalhamento - 2021'!Q29</f>
        <v>1.3333333333333333</v>
      </c>
      <c r="R8" s="4">
        <f>'Detalhamento - 2021'!R29</f>
        <v>4.333333333333333</v>
      </c>
      <c r="S8" s="4">
        <f>'Detalhamento - 2021'!S29</f>
        <v>4.333333333333333</v>
      </c>
      <c r="T8" s="4">
        <f>'Detalhamento - 2021'!T29</f>
        <v>4.333333333333333</v>
      </c>
      <c r="U8" s="4">
        <f>'Detalhamento - 2021'!U29</f>
        <v>1</v>
      </c>
      <c r="V8" s="4">
        <f>'Detalhamento - 2021'!V29</f>
        <v>3.1666666666666665</v>
      </c>
      <c r="W8" s="4">
        <f>'Detalhamento - 2021'!W29</f>
        <v>3.6666666666666665</v>
      </c>
      <c r="X8" s="4">
        <f>'Detalhamento - 2021'!X29</f>
        <v>4.333333333333333</v>
      </c>
      <c r="Y8" s="4">
        <f>'Detalhamento - 2021'!Y29</f>
        <v>3.8888888888888888</v>
      </c>
      <c r="Z8" s="4">
        <f>'Detalhamento - 2021'!Z29</f>
        <v>2.2222222222222223</v>
      </c>
      <c r="AA8" s="4">
        <f>'Detalhamento - 2021'!AA29</f>
        <v>0.7407407407407407</v>
      </c>
      <c r="AB8" s="4">
        <f>'Detalhamento - 2021'!AB29</f>
        <v>0.92592592592592593</v>
      </c>
    </row>
    <row r="9" spans="1:28" x14ac:dyDescent="0.25">
      <c r="A9" s="1" t="s">
        <v>109</v>
      </c>
      <c r="B9" s="4">
        <f>'Detalhamento - 2021'!B30</f>
        <v>48.25</v>
      </c>
      <c r="C9" s="4">
        <f>'Detalhamento - 2021'!C30</f>
        <v>16.071428571428573</v>
      </c>
      <c r="D9" s="4">
        <f>'Detalhamento - 2021'!D30</f>
        <v>2.5714285714285716</v>
      </c>
      <c r="E9" s="4">
        <f>'Detalhamento - 2021'!E30</f>
        <v>2.5714285714285716</v>
      </c>
      <c r="F9" s="4">
        <f>'Detalhamento - 2021'!F30</f>
        <v>1.2857142857142858</v>
      </c>
      <c r="G9" s="4">
        <f>'Detalhamento - 2021'!G30</f>
        <v>0.6428571428571429</v>
      </c>
      <c r="H9" s="4">
        <f>'Detalhamento - 2021'!H30</f>
        <v>1.2857142857142858</v>
      </c>
      <c r="I9" s="4">
        <f>'Detalhamento - 2021'!I30</f>
        <v>0.6428571428571429</v>
      </c>
      <c r="J9" s="4">
        <f>'Detalhamento - 2021'!J30</f>
        <v>0</v>
      </c>
      <c r="K9" s="4">
        <f>'Detalhamento - 2021'!K30</f>
        <v>4.5</v>
      </c>
      <c r="L9" s="4">
        <f>'Detalhamento - 2021'!L30</f>
        <v>1.2857142857142858</v>
      </c>
      <c r="M9" s="4">
        <f>'Detalhamento - 2021'!M30</f>
        <v>0.6428571428571429</v>
      </c>
      <c r="N9" s="4">
        <f>'Detalhamento - 2021'!N30</f>
        <v>30.214285714285715</v>
      </c>
      <c r="O9" s="4">
        <f>'Detalhamento - 2021'!O30</f>
        <v>1.2857142857142858</v>
      </c>
      <c r="P9" s="4">
        <f>'Detalhamento - 2021'!P30</f>
        <v>3.2142857142857144</v>
      </c>
      <c r="Q9" s="4">
        <f>'Detalhamento - 2021'!Q30</f>
        <v>0.6428571428571429</v>
      </c>
      <c r="R9" s="4">
        <f>'Detalhamento - 2021'!R30</f>
        <v>4.5</v>
      </c>
      <c r="S9" s="4">
        <f>'Detalhamento - 2021'!S30</f>
        <v>4.5</v>
      </c>
      <c r="T9" s="4">
        <f>'Detalhamento - 2021'!T30</f>
        <v>4.5</v>
      </c>
      <c r="U9" s="4">
        <f>'Detalhamento - 2021'!U30</f>
        <v>0</v>
      </c>
      <c r="V9" s="4">
        <f>'Detalhamento - 2021'!V30</f>
        <v>3.2142857142857144</v>
      </c>
      <c r="W9" s="4">
        <f>'Detalhamento - 2021'!W30</f>
        <v>3.8571428571428572</v>
      </c>
      <c r="X9" s="4">
        <f>'Detalhamento - 2021'!X30</f>
        <v>4.5</v>
      </c>
      <c r="Y9" s="4">
        <f>'Detalhamento - 2021'!Y30</f>
        <v>1.9642857142857142</v>
      </c>
      <c r="Z9" s="4">
        <f>'Detalhamento - 2021'!Z30</f>
        <v>1.25</v>
      </c>
      <c r="AA9" s="4">
        <f>'Detalhamento - 2021'!AA30</f>
        <v>0.35714285714285715</v>
      </c>
      <c r="AB9" s="4">
        <f>'Detalhamento - 2021'!AB30</f>
        <v>0.35714285714285715</v>
      </c>
    </row>
    <row r="10" spans="1:28" x14ac:dyDescent="0.25">
      <c r="A10" s="1" t="s">
        <v>110</v>
      </c>
      <c r="B10" s="4">
        <f>'Detalhamento - 2021'!B31</f>
        <v>55.222222222222221</v>
      </c>
      <c r="C10" s="4">
        <f>'Detalhamento - 2021'!C31</f>
        <v>21.25</v>
      </c>
      <c r="D10" s="4">
        <f>'Detalhamento - 2021'!D31</f>
        <v>4.5</v>
      </c>
      <c r="E10" s="4">
        <f>'Detalhamento - 2021'!E31</f>
        <v>3.5</v>
      </c>
      <c r="F10" s="4">
        <f>'Detalhamento - 2021'!F31</f>
        <v>2</v>
      </c>
      <c r="G10" s="4">
        <f>'Detalhamento - 2021'!G31</f>
        <v>1</v>
      </c>
      <c r="H10" s="4">
        <f>'Detalhamento - 2021'!H31</f>
        <v>1.5</v>
      </c>
      <c r="I10" s="4">
        <f>'Detalhamento - 2021'!I31</f>
        <v>1.5</v>
      </c>
      <c r="J10" s="4">
        <f>'Detalhamento - 2021'!J31</f>
        <v>0.5</v>
      </c>
      <c r="K10" s="4">
        <f>'Detalhamento - 2021'!K31</f>
        <v>4</v>
      </c>
      <c r="L10" s="4">
        <f>'Detalhamento - 2021'!L31</f>
        <v>1.5</v>
      </c>
      <c r="M10" s="4">
        <f>'Detalhamento - 2021'!M31</f>
        <v>0.5</v>
      </c>
      <c r="N10" s="4">
        <f>'Detalhamento - 2021'!N31</f>
        <v>30.5</v>
      </c>
      <c r="O10" s="4">
        <f>'Detalhamento - 2021'!O31</f>
        <v>1.5</v>
      </c>
      <c r="P10" s="4">
        <f>'Detalhamento - 2021'!P31</f>
        <v>2</v>
      </c>
      <c r="Q10" s="4">
        <f>'Detalhamento - 2021'!Q31</f>
        <v>1.5</v>
      </c>
      <c r="R10" s="4">
        <f>'Detalhamento - 2021'!R31</f>
        <v>4.5</v>
      </c>
      <c r="S10" s="4">
        <f>'Detalhamento - 2021'!S31</f>
        <v>4.5</v>
      </c>
      <c r="T10" s="4">
        <f>'Detalhamento - 2021'!T31</f>
        <v>4.5</v>
      </c>
      <c r="U10" s="4">
        <f>'Detalhamento - 2021'!U31</f>
        <v>0.5</v>
      </c>
      <c r="V10" s="4">
        <f>'Detalhamento - 2021'!V31</f>
        <v>3.5</v>
      </c>
      <c r="W10" s="4">
        <f>'Detalhamento - 2021'!W31</f>
        <v>3.5</v>
      </c>
      <c r="X10" s="4">
        <f>'Detalhamento - 2021'!X31</f>
        <v>4.5</v>
      </c>
      <c r="Y10" s="4">
        <f>'Detalhamento - 2021'!Y31</f>
        <v>3.4722222222222223</v>
      </c>
      <c r="Z10" s="4">
        <f>'Detalhamento - 2021'!Z31</f>
        <v>2.3611111111111112</v>
      </c>
      <c r="AA10" s="4">
        <f>'Detalhamento - 2021'!AA31</f>
        <v>0.27777777777777779</v>
      </c>
      <c r="AB10" s="4">
        <f>'Detalhamento - 2021'!AB31</f>
        <v>0.83333333333333337</v>
      </c>
    </row>
    <row r="11" spans="1:28" x14ac:dyDescent="0.25">
      <c r="A11" s="1" t="s">
        <v>111</v>
      </c>
      <c r="B11" s="4">
        <f>'Detalhamento - 2021'!B32</f>
        <v>44.875</v>
      </c>
      <c r="C11" s="4">
        <f>'Detalhamento - 2021'!C32</f>
        <v>18</v>
      </c>
      <c r="D11" s="4">
        <f>'Detalhamento - 2021'!D32</f>
        <v>2.25</v>
      </c>
      <c r="E11" s="4">
        <f>'Detalhamento - 2021'!E32</f>
        <v>3.375</v>
      </c>
      <c r="F11" s="4">
        <f>'Detalhamento - 2021'!F32</f>
        <v>1.125</v>
      </c>
      <c r="G11" s="4">
        <f>'Detalhamento - 2021'!G32</f>
        <v>1.125</v>
      </c>
      <c r="H11" s="4">
        <f>'Detalhamento - 2021'!H32</f>
        <v>1.125</v>
      </c>
      <c r="I11" s="4">
        <f>'Detalhamento - 2021'!I32</f>
        <v>2.25</v>
      </c>
      <c r="J11" s="4">
        <f>'Detalhamento - 2021'!J32</f>
        <v>2.25</v>
      </c>
      <c r="K11" s="4">
        <f>'Detalhamento - 2021'!K32</f>
        <v>2.25</v>
      </c>
      <c r="L11" s="4">
        <f>'Detalhamento - 2021'!L32</f>
        <v>2.25</v>
      </c>
      <c r="M11" s="4">
        <f>'Detalhamento - 2021'!M32</f>
        <v>0</v>
      </c>
      <c r="N11" s="4">
        <f>'Detalhamento - 2021'!N32</f>
        <v>22.5</v>
      </c>
      <c r="O11" s="4">
        <f>'Detalhamento - 2021'!O32</f>
        <v>0</v>
      </c>
      <c r="P11" s="4">
        <f>'Detalhamento - 2021'!P32</f>
        <v>2.25</v>
      </c>
      <c r="Q11" s="4">
        <f>'Detalhamento - 2021'!Q32</f>
        <v>1.125</v>
      </c>
      <c r="R11" s="4">
        <f>'Detalhamento - 2021'!R32</f>
        <v>3.375</v>
      </c>
      <c r="S11" s="4">
        <f>'Detalhamento - 2021'!S32</f>
        <v>3.375</v>
      </c>
      <c r="T11" s="4">
        <f>'Detalhamento - 2021'!T32</f>
        <v>3.375</v>
      </c>
      <c r="U11" s="4">
        <f>'Detalhamento - 2021'!U32</f>
        <v>1.125</v>
      </c>
      <c r="V11" s="4">
        <f>'Detalhamento - 2021'!V32</f>
        <v>2.25</v>
      </c>
      <c r="W11" s="4">
        <f>'Detalhamento - 2021'!W32</f>
        <v>2.25</v>
      </c>
      <c r="X11" s="4">
        <f>'Detalhamento - 2021'!X32</f>
        <v>3.375</v>
      </c>
      <c r="Y11" s="4">
        <f>'Detalhamento - 2021'!Y32</f>
        <v>4.375</v>
      </c>
      <c r="Z11" s="4">
        <f>'Detalhamento - 2021'!Z32</f>
        <v>2.5</v>
      </c>
      <c r="AA11" s="4">
        <f>'Detalhamento - 2021'!AA32</f>
        <v>1.25</v>
      </c>
      <c r="AB11" s="4">
        <f>'Detalhamento - 2021'!AB32</f>
        <v>0.625</v>
      </c>
    </row>
    <row r="12" spans="1:28" x14ac:dyDescent="0.25">
      <c r="A12" s="1" t="s">
        <v>112</v>
      </c>
      <c r="B12" s="4">
        <f>'Detalhamento - 2021'!B33</f>
        <v>68.75</v>
      </c>
      <c r="C12" s="4">
        <f>'Detalhamento - 2021'!C33</f>
        <v>33.1875</v>
      </c>
      <c r="D12" s="4">
        <f>'Detalhamento - 2021'!D33</f>
        <v>4.5</v>
      </c>
      <c r="E12" s="4">
        <f>'Detalhamento - 2021'!E33</f>
        <v>4.5</v>
      </c>
      <c r="F12" s="4">
        <f>'Detalhamento - 2021'!F33</f>
        <v>1.125</v>
      </c>
      <c r="G12" s="4">
        <f>'Detalhamento - 2021'!G33</f>
        <v>2.25</v>
      </c>
      <c r="H12" s="4">
        <f>'Detalhamento - 2021'!H33</f>
        <v>3.375</v>
      </c>
      <c r="I12" s="4">
        <f>'Detalhamento - 2021'!I33</f>
        <v>2.25</v>
      </c>
      <c r="J12" s="4">
        <f>'Detalhamento - 2021'!J33</f>
        <v>2.25</v>
      </c>
      <c r="K12" s="4">
        <f>'Detalhamento - 2021'!K33</f>
        <v>4.5</v>
      </c>
      <c r="L12" s="4">
        <f>'Detalhamento - 2021'!L33</f>
        <v>4.5</v>
      </c>
      <c r="M12" s="4">
        <f>'Detalhamento - 2021'!M33</f>
        <v>3.375</v>
      </c>
      <c r="N12" s="4">
        <f>'Detalhamento - 2021'!N33</f>
        <v>31.5</v>
      </c>
      <c r="O12" s="4">
        <f>'Detalhamento - 2021'!O33</f>
        <v>0</v>
      </c>
      <c r="P12" s="4">
        <f>'Detalhamento - 2021'!P33</f>
        <v>3.375</v>
      </c>
      <c r="Q12" s="4">
        <f>'Detalhamento - 2021'!Q33</f>
        <v>1.125</v>
      </c>
      <c r="R12" s="4">
        <f>'Detalhamento - 2021'!R33</f>
        <v>4.5</v>
      </c>
      <c r="S12" s="4">
        <f>'Detalhamento - 2021'!S33</f>
        <v>4.5</v>
      </c>
      <c r="T12" s="4">
        <f>'Detalhamento - 2021'!T33</f>
        <v>4.5</v>
      </c>
      <c r="U12" s="4">
        <f>'Detalhamento - 2021'!U33</f>
        <v>1.125</v>
      </c>
      <c r="V12" s="4">
        <f>'Detalhamento - 2021'!V33</f>
        <v>3.375</v>
      </c>
      <c r="W12" s="4">
        <f>'Detalhamento - 2021'!W33</f>
        <v>4.5</v>
      </c>
      <c r="X12" s="4">
        <f>'Detalhamento - 2021'!X33</f>
        <v>4.5</v>
      </c>
      <c r="Y12" s="4">
        <f>'Detalhamento - 2021'!Y33</f>
        <v>4.0625</v>
      </c>
      <c r="Z12" s="4">
        <f>'Detalhamento - 2021'!Z33</f>
        <v>2.1875</v>
      </c>
      <c r="AA12" s="4">
        <f>'Detalhamento - 2021'!AA33</f>
        <v>0.625</v>
      </c>
      <c r="AB12" s="4">
        <f>'Detalhamento - 2021'!AB33</f>
        <v>1.25</v>
      </c>
    </row>
    <row r="13" spans="1:28" x14ac:dyDescent="0.25">
      <c r="A13" s="1" t="s">
        <v>113</v>
      </c>
      <c r="B13" s="4">
        <f>'Detalhamento - 2021'!B34</f>
        <v>86</v>
      </c>
      <c r="C13" s="4">
        <f>'Detalhamento - 2021'!C34</f>
        <v>38.25</v>
      </c>
      <c r="D13" s="4">
        <f>'Detalhamento - 2021'!D34</f>
        <v>4.5</v>
      </c>
      <c r="E13" s="4">
        <f>'Detalhamento - 2021'!E34</f>
        <v>4.5</v>
      </c>
      <c r="F13" s="4">
        <f>'Detalhamento - 2021'!F34</f>
        <v>2.25</v>
      </c>
      <c r="G13" s="4">
        <f>'Detalhamento - 2021'!G34</f>
        <v>3</v>
      </c>
      <c r="H13" s="4">
        <f>'Detalhamento - 2021'!H34</f>
        <v>4.5</v>
      </c>
      <c r="I13" s="4">
        <f>'Detalhamento - 2021'!I34</f>
        <v>4.5</v>
      </c>
      <c r="J13" s="4">
        <f>'Detalhamento - 2021'!J34</f>
        <v>1.5</v>
      </c>
      <c r="K13" s="4">
        <f>'Detalhamento - 2021'!K34</f>
        <v>4.5</v>
      </c>
      <c r="L13" s="4">
        <f>'Detalhamento - 2021'!L34</f>
        <v>4.5</v>
      </c>
      <c r="M13" s="4">
        <f>'Detalhamento - 2021'!M34</f>
        <v>4.5</v>
      </c>
      <c r="N13" s="4">
        <f>'Detalhamento - 2021'!N34</f>
        <v>39</v>
      </c>
      <c r="O13" s="4">
        <f>'Detalhamento - 2021'!O34</f>
        <v>1.5</v>
      </c>
      <c r="P13" s="4">
        <f>'Detalhamento - 2021'!P34</f>
        <v>4.5</v>
      </c>
      <c r="Q13" s="4">
        <f>'Detalhamento - 2021'!Q34</f>
        <v>3</v>
      </c>
      <c r="R13" s="4">
        <f>'Detalhamento - 2021'!R34</f>
        <v>4.5</v>
      </c>
      <c r="S13" s="4">
        <f>'Detalhamento - 2021'!S34</f>
        <v>4.5</v>
      </c>
      <c r="T13" s="4">
        <f>'Detalhamento - 2021'!T34</f>
        <v>4.5</v>
      </c>
      <c r="U13" s="4">
        <f>'Detalhamento - 2021'!U34</f>
        <v>4.5</v>
      </c>
      <c r="V13" s="4">
        <f>'Detalhamento - 2021'!V34</f>
        <v>3</v>
      </c>
      <c r="W13" s="4">
        <f>'Detalhamento - 2021'!W34</f>
        <v>4.5</v>
      </c>
      <c r="X13" s="4">
        <f>'Detalhamento - 2021'!X34</f>
        <v>4.5</v>
      </c>
      <c r="Y13" s="4">
        <f>'Detalhamento - 2021'!Y34</f>
        <v>8.75</v>
      </c>
      <c r="Z13" s="4">
        <f>'Detalhamento - 2021'!Z34</f>
        <v>3.75</v>
      </c>
      <c r="AA13" s="4">
        <f>'Detalhamento - 2021'!AA34</f>
        <v>2.5</v>
      </c>
      <c r="AB13" s="4">
        <f>'Detalhamento - 2021'!AB34</f>
        <v>2.5</v>
      </c>
    </row>
    <row r="14" spans="1:28" x14ac:dyDescent="0.25">
      <c r="Z14" s="16">
        <f>Z8-Z2</f>
        <v>0.64814814814814814</v>
      </c>
      <c r="AA14" s="16">
        <f t="shared" ref="AA14:AB14" si="0">AA8-AA2</f>
        <v>0.18518518518518512</v>
      </c>
      <c r="AB14" s="16">
        <f t="shared" si="0"/>
        <v>0.27777777777777779</v>
      </c>
    </row>
    <row r="15" spans="1:28" x14ac:dyDescent="0.25">
      <c r="Z15" s="16">
        <f t="shared" ref="Z15:AB15" si="1">Z9-Z3</f>
        <v>0.5357142857142857</v>
      </c>
      <c r="AA15" s="16">
        <f t="shared" si="1"/>
        <v>0</v>
      </c>
      <c r="AB15" s="16">
        <f t="shared" si="1"/>
        <v>0.35714285714285715</v>
      </c>
    </row>
    <row r="16" spans="1:28" x14ac:dyDescent="0.25">
      <c r="Z16" s="16">
        <f t="shared" ref="Z16:AB16" si="2">Z10-Z4</f>
        <v>0.83333333333333348</v>
      </c>
      <c r="AA16" s="16">
        <f t="shared" si="2"/>
        <v>0</v>
      </c>
      <c r="AB16" s="16">
        <f t="shared" si="2"/>
        <v>0</v>
      </c>
    </row>
    <row r="17" spans="26:28" x14ac:dyDescent="0.25">
      <c r="Z17" s="16">
        <f t="shared" ref="Z17:AB17" si="3">Z11-Z5</f>
        <v>0.625</v>
      </c>
      <c r="AA17" s="16">
        <f t="shared" si="3"/>
        <v>1.25</v>
      </c>
      <c r="AB17" s="16">
        <f t="shared" si="3"/>
        <v>0</v>
      </c>
    </row>
    <row r="18" spans="26:28" x14ac:dyDescent="0.25">
      <c r="Z18" s="16">
        <f t="shared" ref="Z18:AB18" si="4">Z12-Z6</f>
        <v>0.3125</v>
      </c>
      <c r="AA18" s="16">
        <f t="shared" si="4"/>
        <v>0</v>
      </c>
      <c r="AB18" s="16">
        <f t="shared" si="4"/>
        <v>0.625</v>
      </c>
    </row>
    <row r="19" spans="26:28" x14ac:dyDescent="0.25">
      <c r="Z19" s="16">
        <f t="shared" ref="Z19:AB19" si="5">Z13-Z7</f>
        <v>0.83333333333333348</v>
      </c>
      <c r="AA19" s="16">
        <f t="shared" si="5"/>
        <v>0</v>
      </c>
      <c r="AB19" s="16">
        <f t="shared" si="5"/>
        <v>0.83333333333333326</v>
      </c>
    </row>
    <row r="20" spans="26:28" x14ac:dyDescent="0.25">
      <c r="Z20" s="16"/>
      <c r="AA20" s="16"/>
      <c r="AB20" s="16"/>
    </row>
    <row r="70" spans="19:23" x14ac:dyDescent="0.25">
      <c r="S70" s="71" t="s">
        <v>158</v>
      </c>
      <c r="T70" s="72"/>
      <c r="U70" s="72"/>
      <c r="V70" s="72"/>
      <c r="W70" s="72"/>
    </row>
    <row r="71" spans="19:23" ht="105.75" x14ac:dyDescent="0.25">
      <c r="S71" s="5" t="s">
        <v>45</v>
      </c>
      <c r="T71" s="23" t="s">
        <v>121</v>
      </c>
      <c r="U71" s="23" t="s">
        <v>124</v>
      </c>
      <c r="V71" s="23" t="s">
        <v>127</v>
      </c>
      <c r="W71" s="23" t="s">
        <v>126</v>
      </c>
    </row>
    <row r="72" spans="19:23" x14ac:dyDescent="0.25">
      <c r="S72" s="15" t="s">
        <v>23</v>
      </c>
      <c r="T72" s="24"/>
      <c r="U72" s="24"/>
      <c r="V72" s="24"/>
      <c r="W72" s="24"/>
    </row>
    <row r="73" spans="19:23" x14ac:dyDescent="0.25">
      <c r="S73" s="15" t="s">
        <v>24</v>
      </c>
      <c r="T73" s="24"/>
      <c r="U73" s="24"/>
      <c r="V73" s="24"/>
      <c r="W73" s="24"/>
    </row>
    <row r="74" spans="19:23" x14ac:dyDescent="0.25">
      <c r="S74" s="15" t="s">
        <v>26</v>
      </c>
      <c r="T74" s="24"/>
      <c r="U74" s="24">
        <v>1.25</v>
      </c>
      <c r="V74" s="24"/>
      <c r="W74" s="24"/>
    </row>
    <row r="75" spans="19:23" x14ac:dyDescent="0.25">
      <c r="S75" s="15" t="s">
        <v>25</v>
      </c>
      <c r="T75" s="24">
        <v>1.25</v>
      </c>
      <c r="U75" s="24">
        <v>1.25</v>
      </c>
      <c r="V75" s="24">
        <v>1.25</v>
      </c>
      <c r="W75" s="24"/>
    </row>
    <row r="76" spans="19:23" x14ac:dyDescent="0.25">
      <c r="S76" s="15" t="s">
        <v>27</v>
      </c>
      <c r="T76" s="24">
        <v>1.25</v>
      </c>
      <c r="U76" s="24">
        <v>1.25</v>
      </c>
      <c r="V76" s="24"/>
      <c r="W76" s="24">
        <v>1.25</v>
      </c>
    </row>
    <row r="77" spans="19:23" x14ac:dyDescent="0.25">
      <c r="S77" s="15" t="s">
        <v>28</v>
      </c>
      <c r="T77" s="24">
        <v>1.25</v>
      </c>
      <c r="U77" s="24">
        <v>1.25</v>
      </c>
      <c r="V77" s="24"/>
      <c r="W77" s="24"/>
    </row>
    <row r="78" spans="19:23" x14ac:dyDescent="0.25">
      <c r="S78" s="15" t="s">
        <v>46</v>
      </c>
      <c r="T78" s="24"/>
      <c r="U78" s="24"/>
      <c r="V78" s="24"/>
      <c r="W78" s="24"/>
    </row>
    <row r="79" spans="19:23" x14ac:dyDescent="0.25">
      <c r="S79" s="15" t="s">
        <v>29</v>
      </c>
      <c r="T79" s="24">
        <v>1.25</v>
      </c>
      <c r="U79" s="24">
        <v>1.25</v>
      </c>
      <c r="V79" s="24"/>
      <c r="W79" s="24"/>
    </row>
    <row r="80" spans="19:23" x14ac:dyDescent="0.25">
      <c r="S80" s="15" t="s">
        <v>47</v>
      </c>
      <c r="T80" s="24">
        <v>1.25</v>
      </c>
      <c r="U80" s="24">
        <v>1.25</v>
      </c>
      <c r="V80" s="24">
        <v>1.25</v>
      </c>
      <c r="W80" s="24">
        <v>1.25</v>
      </c>
    </row>
    <row r="81" spans="19:23" x14ac:dyDescent="0.25">
      <c r="S81" s="15" t="s">
        <v>30</v>
      </c>
      <c r="T81" s="24"/>
      <c r="U81" s="24">
        <v>1.25</v>
      </c>
      <c r="V81" s="24"/>
      <c r="W81" s="24"/>
    </row>
    <row r="82" spans="19:23" x14ac:dyDescent="0.25">
      <c r="S82" s="15" t="s">
        <v>33</v>
      </c>
      <c r="T82" s="24">
        <v>1.25</v>
      </c>
      <c r="U82" s="24">
        <v>1.25</v>
      </c>
      <c r="V82" s="24"/>
      <c r="W82" s="24">
        <v>1.25</v>
      </c>
    </row>
    <row r="83" spans="19:23" x14ac:dyDescent="0.25">
      <c r="S83" s="15" t="s">
        <v>32</v>
      </c>
      <c r="T83" s="24">
        <v>1.25</v>
      </c>
      <c r="U83" s="24">
        <v>1.25</v>
      </c>
      <c r="V83" s="24"/>
      <c r="W83" s="24">
        <v>1.25</v>
      </c>
    </row>
    <row r="84" spans="19:23" x14ac:dyDescent="0.25">
      <c r="S84" s="15" t="s">
        <v>31</v>
      </c>
      <c r="T84" s="24">
        <v>1.25</v>
      </c>
      <c r="U84" s="24"/>
      <c r="V84" s="24"/>
      <c r="W84" s="24"/>
    </row>
    <row r="85" spans="19:23" x14ac:dyDescent="0.25">
      <c r="S85" s="15" t="s">
        <v>34</v>
      </c>
      <c r="T85" s="24"/>
      <c r="U85" s="24"/>
      <c r="V85" s="24"/>
      <c r="W85" s="24"/>
    </row>
    <row r="86" spans="19:23" x14ac:dyDescent="0.25">
      <c r="S86" s="15" t="s">
        <v>48</v>
      </c>
      <c r="T86" s="24">
        <v>1.25</v>
      </c>
      <c r="U86" s="24">
        <v>1.25</v>
      </c>
      <c r="V86" s="24">
        <v>1.25</v>
      </c>
      <c r="W86" s="24">
        <v>1.25</v>
      </c>
    </row>
    <row r="87" spans="19:23" x14ac:dyDescent="0.25">
      <c r="S87" s="15" t="s">
        <v>36</v>
      </c>
      <c r="T87" s="24">
        <v>1.25</v>
      </c>
      <c r="U87" s="24">
        <v>1.25</v>
      </c>
      <c r="V87" s="24">
        <v>1.25</v>
      </c>
      <c r="W87" s="24">
        <v>1.25</v>
      </c>
    </row>
    <row r="88" spans="19:23" x14ac:dyDescent="0.25">
      <c r="S88" s="15" t="s">
        <v>37</v>
      </c>
      <c r="T88" s="24"/>
      <c r="U88" s="24"/>
      <c r="V88" s="24"/>
      <c r="W88" s="24"/>
    </row>
    <row r="89" spans="19:23" x14ac:dyDescent="0.25">
      <c r="S89" s="15" t="s">
        <v>35</v>
      </c>
      <c r="T89" s="24"/>
      <c r="U89" s="24">
        <v>1.25</v>
      </c>
      <c r="V89" s="24"/>
      <c r="W89" s="24">
        <v>1.25</v>
      </c>
    </row>
    <row r="90" spans="19:23" x14ac:dyDescent="0.25">
      <c r="S90" s="15" t="s">
        <v>38</v>
      </c>
      <c r="T90" s="24">
        <v>1.25</v>
      </c>
      <c r="U90" s="24">
        <v>1.25</v>
      </c>
      <c r="V90" s="24"/>
      <c r="W90" s="24"/>
    </row>
    <row r="91" spans="19:23" x14ac:dyDescent="0.25">
      <c r="S91" s="15" t="s">
        <v>49</v>
      </c>
      <c r="T91" s="24">
        <v>1.25</v>
      </c>
      <c r="U91" s="24">
        <v>1.25</v>
      </c>
      <c r="V91" s="24"/>
      <c r="W91" s="24"/>
    </row>
    <row r="92" spans="19:23" x14ac:dyDescent="0.25">
      <c r="S92" s="15" t="s">
        <v>40</v>
      </c>
      <c r="T92" s="24">
        <v>1.25</v>
      </c>
      <c r="U92" s="24">
        <v>1.25</v>
      </c>
      <c r="V92" s="24"/>
      <c r="W92" s="24"/>
    </row>
    <row r="93" spans="19:23" x14ac:dyDescent="0.25">
      <c r="S93" s="15" t="s">
        <v>41</v>
      </c>
      <c r="T93" s="24"/>
      <c r="U93" s="24"/>
      <c r="V93" s="24"/>
      <c r="W93" s="24"/>
    </row>
    <row r="94" spans="19:23" x14ac:dyDescent="0.25">
      <c r="S94" s="15" t="s">
        <v>39</v>
      </c>
      <c r="T94" s="24">
        <v>1.25</v>
      </c>
      <c r="U94" s="24">
        <v>1.25</v>
      </c>
      <c r="V94" s="24">
        <v>1.25</v>
      </c>
      <c r="W94" s="24">
        <v>1.25</v>
      </c>
    </row>
    <row r="95" spans="19:23" x14ac:dyDescent="0.25">
      <c r="S95" s="15" t="s">
        <v>50</v>
      </c>
      <c r="T95" s="24">
        <v>1.25</v>
      </c>
      <c r="U95" s="24">
        <v>1.25</v>
      </c>
      <c r="V95" s="24"/>
      <c r="W95" s="24">
        <v>1.25</v>
      </c>
    </row>
    <row r="96" spans="19:23" x14ac:dyDescent="0.25">
      <c r="S96" s="15" t="s">
        <v>43</v>
      </c>
      <c r="T96" s="25"/>
      <c r="U96" s="25">
        <v>1.25</v>
      </c>
      <c r="V96" s="25"/>
      <c r="W96" s="25"/>
    </row>
    <row r="97" spans="19:23" x14ac:dyDescent="0.25">
      <c r="S97" s="15" t="s">
        <v>42</v>
      </c>
      <c r="T97" s="24"/>
      <c r="U97" s="24"/>
      <c r="V97" s="24"/>
      <c r="W97" s="24"/>
    </row>
    <row r="98" spans="19:23" x14ac:dyDescent="0.25">
      <c r="S98" s="15" t="s">
        <v>44</v>
      </c>
      <c r="T98" s="24">
        <v>1.25</v>
      </c>
      <c r="U98" s="24"/>
      <c r="V98" s="24"/>
      <c r="W98" s="24"/>
    </row>
    <row r="99" spans="19:23" x14ac:dyDescent="0.25">
      <c r="S99" s="1"/>
      <c r="T99" s="26">
        <f>SUM(T72:T98)/1.25</f>
        <v>16</v>
      </c>
      <c r="U99" s="26">
        <f>SUM(U72:U98)/1.25</f>
        <v>18</v>
      </c>
      <c r="V99" s="26">
        <f>SUM(V72:V98)/1.25</f>
        <v>5</v>
      </c>
      <c r="W99" s="26">
        <f>SUM(W72:W98)/1.25</f>
        <v>9</v>
      </c>
    </row>
    <row r="103" spans="19:23" x14ac:dyDescent="0.25">
      <c r="S103" s="71" t="s">
        <v>159</v>
      </c>
      <c r="T103" s="72"/>
      <c r="U103" s="72"/>
      <c r="V103" s="72"/>
      <c r="W103" s="72"/>
    </row>
    <row r="104" spans="19:23" ht="94.5" x14ac:dyDescent="0.25">
      <c r="S104" s="5" t="s">
        <v>45</v>
      </c>
      <c r="T104" s="23" t="s">
        <v>122</v>
      </c>
      <c r="U104" s="23" t="s">
        <v>123</v>
      </c>
      <c r="V104" s="23" t="s">
        <v>128</v>
      </c>
      <c r="W104" s="23" t="s">
        <v>125</v>
      </c>
    </row>
    <row r="105" spans="19:23" x14ac:dyDescent="0.25">
      <c r="S105" s="15" t="s">
        <v>23</v>
      </c>
      <c r="T105" s="31"/>
      <c r="U105" s="31"/>
      <c r="V105" s="31"/>
      <c r="W105" s="31"/>
    </row>
    <row r="106" spans="19:23" x14ac:dyDescent="0.25">
      <c r="S106" s="15" t="s">
        <v>24</v>
      </c>
      <c r="T106" s="31"/>
      <c r="U106" s="31"/>
      <c r="V106" s="31"/>
      <c r="W106" s="31"/>
    </row>
    <row r="107" spans="19:23" x14ac:dyDescent="0.25">
      <c r="S107" s="15" t="s">
        <v>26</v>
      </c>
      <c r="T107" s="31"/>
      <c r="U107" s="31"/>
      <c r="V107" s="31"/>
      <c r="W107" s="31"/>
    </row>
    <row r="108" spans="19:23" x14ac:dyDescent="0.25">
      <c r="S108" s="15" t="s">
        <v>25</v>
      </c>
      <c r="T108" s="31"/>
      <c r="U108" s="31">
        <v>1.25</v>
      </c>
      <c r="V108" s="31"/>
      <c r="W108" s="31"/>
    </row>
    <row r="109" spans="19:23" x14ac:dyDescent="0.25">
      <c r="S109" s="15" t="s">
        <v>27</v>
      </c>
      <c r="T109" s="31">
        <v>1.25</v>
      </c>
      <c r="U109" s="31">
        <v>1.25</v>
      </c>
      <c r="V109" s="31"/>
      <c r="W109" s="31"/>
    </row>
    <row r="110" spans="19:23" x14ac:dyDescent="0.25">
      <c r="S110" s="15" t="s">
        <v>28</v>
      </c>
      <c r="T110" s="31"/>
      <c r="U110" s="31"/>
      <c r="V110" s="31"/>
      <c r="W110" s="31"/>
    </row>
    <row r="111" spans="19:23" x14ac:dyDescent="0.25">
      <c r="S111" s="15" t="s">
        <v>46</v>
      </c>
      <c r="T111" s="31">
        <v>1.25</v>
      </c>
      <c r="U111" s="31">
        <v>1.25</v>
      </c>
      <c r="V111" s="31"/>
      <c r="W111" s="31"/>
    </row>
    <row r="112" spans="19:23" x14ac:dyDescent="0.25">
      <c r="S112" s="15" t="s">
        <v>29</v>
      </c>
      <c r="T112" s="31"/>
      <c r="U112" s="31">
        <v>1.25</v>
      </c>
      <c r="V112" s="31"/>
      <c r="W112" s="31"/>
    </row>
    <row r="113" spans="19:23" x14ac:dyDescent="0.25">
      <c r="S113" s="15" t="s">
        <v>47</v>
      </c>
      <c r="T113" s="31">
        <v>1.25</v>
      </c>
      <c r="U113" s="31"/>
      <c r="V113" s="31"/>
      <c r="W113" s="31"/>
    </row>
    <row r="114" spans="19:23" x14ac:dyDescent="0.25">
      <c r="S114" s="15" t="s">
        <v>30</v>
      </c>
      <c r="T114" s="31"/>
      <c r="U114" s="31"/>
      <c r="V114" s="31"/>
      <c r="W114" s="31"/>
    </row>
    <row r="115" spans="19:23" x14ac:dyDescent="0.25">
      <c r="S115" s="15" t="s">
        <v>33</v>
      </c>
      <c r="T115" s="31">
        <v>1.25</v>
      </c>
      <c r="U115" s="31">
        <v>1.25</v>
      </c>
      <c r="V115" s="31"/>
      <c r="W115" s="31">
        <v>1.25</v>
      </c>
    </row>
    <row r="116" spans="19:23" x14ac:dyDescent="0.25">
      <c r="S116" s="15" t="s">
        <v>32</v>
      </c>
      <c r="T116" s="31">
        <v>1.25</v>
      </c>
      <c r="U116" s="31">
        <v>1.25</v>
      </c>
      <c r="V116" s="31"/>
      <c r="W116" s="31"/>
    </row>
    <row r="117" spans="19:23" x14ac:dyDescent="0.25">
      <c r="S117" s="15" t="s">
        <v>31</v>
      </c>
      <c r="T117" s="31"/>
      <c r="U117" s="31">
        <v>1.25</v>
      </c>
      <c r="V117" s="31"/>
      <c r="W117" s="31"/>
    </row>
    <row r="118" spans="19:23" x14ac:dyDescent="0.25">
      <c r="S118" s="15" t="s">
        <v>34</v>
      </c>
      <c r="T118" s="31"/>
      <c r="U118" s="31"/>
      <c r="V118" s="31"/>
      <c r="W118" s="31"/>
    </row>
    <row r="119" spans="19:23" x14ac:dyDescent="0.25">
      <c r="S119" s="15" t="s">
        <v>48</v>
      </c>
      <c r="T119" s="31">
        <v>1.25</v>
      </c>
      <c r="U119" s="31">
        <v>1.25</v>
      </c>
      <c r="V119" s="31">
        <v>1.25</v>
      </c>
      <c r="W119" s="31">
        <v>1.25</v>
      </c>
    </row>
    <row r="120" spans="19:23" x14ac:dyDescent="0.25">
      <c r="S120" s="15" t="s">
        <v>36</v>
      </c>
      <c r="T120" s="31">
        <v>1.25</v>
      </c>
      <c r="U120" s="31">
        <v>1.25</v>
      </c>
      <c r="V120" s="31">
        <v>1.25</v>
      </c>
      <c r="W120" s="31">
        <v>1.25</v>
      </c>
    </row>
    <row r="121" spans="19:23" x14ac:dyDescent="0.25">
      <c r="S121" s="15" t="s">
        <v>37</v>
      </c>
      <c r="T121" s="31"/>
      <c r="U121" s="31"/>
      <c r="V121" s="31"/>
      <c r="W121" s="31"/>
    </row>
    <row r="122" spans="19:23" x14ac:dyDescent="0.25">
      <c r="S122" s="15" t="s">
        <v>35</v>
      </c>
      <c r="T122" s="31"/>
      <c r="U122" s="31"/>
      <c r="V122" s="31"/>
      <c r="W122" s="31"/>
    </row>
    <row r="123" spans="19:23" x14ac:dyDescent="0.25">
      <c r="S123" s="15" t="s">
        <v>38</v>
      </c>
      <c r="T123" s="31">
        <v>1.25</v>
      </c>
      <c r="U123" s="31">
        <v>1.25</v>
      </c>
      <c r="V123" s="31"/>
      <c r="W123" s="31"/>
    </row>
    <row r="124" spans="19:23" x14ac:dyDescent="0.25">
      <c r="S124" s="15" t="s">
        <v>49</v>
      </c>
      <c r="T124" s="31"/>
      <c r="U124" s="31"/>
      <c r="V124" s="31"/>
      <c r="W124" s="31"/>
    </row>
    <row r="125" spans="19:23" x14ac:dyDescent="0.25">
      <c r="S125" s="15" t="s">
        <v>40</v>
      </c>
      <c r="T125" s="31"/>
      <c r="U125" s="31">
        <v>1.25</v>
      </c>
      <c r="V125" s="31"/>
      <c r="W125" s="31">
        <v>1.25</v>
      </c>
    </row>
    <row r="126" spans="19:23" x14ac:dyDescent="0.25">
      <c r="S126" s="15" t="s">
        <v>41</v>
      </c>
      <c r="T126" s="31"/>
      <c r="U126" s="31"/>
      <c r="V126" s="31"/>
      <c r="W126" s="31"/>
    </row>
    <row r="127" spans="19:23" x14ac:dyDescent="0.25">
      <c r="S127" s="15" t="s">
        <v>39</v>
      </c>
      <c r="T127" s="31">
        <v>1.25</v>
      </c>
      <c r="U127" s="31">
        <v>1.25</v>
      </c>
      <c r="V127" s="31">
        <v>1.25</v>
      </c>
      <c r="W127" s="31">
        <v>1.25</v>
      </c>
    </row>
    <row r="128" spans="19:23" x14ac:dyDescent="0.25">
      <c r="S128" s="15" t="s">
        <v>50</v>
      </c>
      <c r="T128" s="31">
        <v>1.25</v>
      </c>
      <c r="U128" s="31">
        <v>1.25</v>
      </c>
      <c r="V128" s="31"/>
      <c r="W128" s="31">
        <v>1.25</v>
      </c>
    </row>
    <row r="129" spans="19:25" x14ac:dyDescent="0.25">
      <c r="S129" s="15" t="s">
        <v>43</v>
      </c>
      <c r="T129" s="31"/>
      <c r="U129" s="31">
        <v>1.25</v>
      </c>
      <c r="V129" s="31"/>
      <c r="W129" s="31"/>
    </row>
    <row r="130" spans="19:25" x14ac:dyDescent="0.25">
      <c r="S130" s="15" t="s">
        <v>42</v>
      </c>
      <c r="T130" s="31"/>
      <c r="U130" s="31"/>
      <c r="V130" s="31"/>
      <c r="W130" s="31"/>
    </row>
    <row r="131" spans="19:25" x14ac:dyDescent="0.25">
      <c r="S131" s="15" t="s">
        <v>44</v>
      </c>
      <c r="T131" s="31">
        <v>1.25</v>
      </c>
      <c r="U131" s="31"/>
      <c r="V131" s="31"/>
      <c r="W131" s="31"/>
    </row>
    <row r="132" spans="19:25" x14ac:dyDescent="0.25">
      <c r="S132" s="1"/>
      <c r="T132" s="26">
        <f>SUM(T105:T131)/1.25</f>
        <v>11</v>
      </c>
      <c r="U132" s="26">
        <f>SUM(U105:U131)/1.25</f>
        <v>14</v>
      </c>
      <c r="V132" s="26">
        <f>SUM(V105:V131)/1.25</f>
        <v>3</v>
      </c>
      <c r="W132" s="26">
        <f>SUM(W105:W131)/1.25</f>
        <v>6</v>
      </c>
    </row>
    <row r="136" spans="19:25" ht="300" x14ac:dyDescent="0.25">
      <c r="S136" s="5" t="s">
        <v>45</v>
      </c>
      <c r="T136" s="3" t="s">
        <v>164</v>
      </c>
      <c r="U136" s="3" t="s">
        <v>165</v>
      </c>
      <c r="V136" s="3" t="s">
        <v>160</v>
      </c>
      <c r="W136" s="3" t="s">
        <v>161</v>
      </c>
      <c r="X136" s="3" t="s">
        <v>162</v>
      </c>
      <c r="Y136" s="3" t="s">
        <v>163</v>
      </c>
    </row>
    <row r="137" spans="19:25" x14ac:dyDescent="0.25">
      <c r="S137" s="15" t="s">
        <v>23</v>
      </c>
      <c r="T137" s="2">
        <v>0</v>
      </c>
      <c r="U137" s="4">
        <v>0</v>
      </c>
      <c r="V137" s="2">
        <v>0</v>
      </c>
      <c r="W137" s="4">
        <v>0</v>
      </c>
      <c r="X137" s="2">
        <v>0</v>
      </c>
      <c r="Y137" s="4">
        <v>0</v>
      </c>
    </row>
    <row r="138" spans="19:25" x14ac:dyDescent="0.25">
      <c r="S138" s="15" t="s">
        <v>24</v>
      </c>
      <c r="T138" s="2">
        <v>0</v>
      </c>
      <c r="U138" s="4">
        <v>0</v>
      </c>
      <c r="V138" s="2">
        <v>0</v>
      </c>
      <c r="W138" s="4">
        <v>0</v>
      </c>
      <c r="X138" s="2">
        <v>2.5</v>
      </c>
      <c r="Y138" s="4">
        <v>2.5</v>
      </c>
    </row>
    <row r="139" spans="19:25" x14ac:dyDescent="0.25">
      <c r="S139" s="15" t="s">
        <v>26</v>
      </c>
      <c r="T139" s="2">
        <v>3.75</v>
      </c>
      <c r="U139" s="4">
        <v>0</v>
      </c>
      <c r="V139" s="2">
        <v>2.5</v>
      </c>
      <c r="W139" s="4">
        <v>0</v>
      </c>
      <c r="X139" s="2">
        <v>0</v>
      </c>
      <c r="Y139" s="4">
        <v>0</v>
      </c>
    </row>
    <row r="140" spans="19:25" x14ac:dyDescent="0.25">
      <c r="S140" s="15" t="s">
        <v>25</v>
      </c>
      <c r="T140" s="2">
        <v>1.25</v>
      </c>
      <c r="U140" s="4">
        <v>1.25</v>
      </c>
      <c r="V140" s="2">
        <v>0</v>
      </c>
      <c r="W140" s="4">
        <v>0</v>
      </c>
      <c r="X140" s="2">
        <v>2.5</v>
      </c>
      <c r="Y140" s="4">
        <v>0</v>
      </c>
    </row>
    <row r="141" spans="19:25" x14ac:dyDescent="0.25">
      <c r="S141" s="15" t="s">
        <v>27</v>
      </c>
      <c r="T141" s="2">
        <v>3.75</v>
      </c>
      <c r="U141" s="4">
        <v>2.5</v>
      </c>
      <c r="V141" s="2">
        <v>2.5</v>
      </c>
      <c r="W141" s="4">
        <v>2.5</v>
      </c>
      <c r="X141" s="2">
        <v>0</v>
      </c>
      <c r="Y141" s="4">
        <v>0</v>
      </c>
    </row>
    <row r="142" spans="19:25" x14ac:dyDescent="0.25">
      <c r="S142" s="15" t="s">
        <v>28</v>
      </c>
      <c r="T142" s="2">
        <v>2.5</v>
      </c>
      <c r="U142" s="4">
        <v>0</v>
      </c>
      <c r="V142" s="2">
        <v>0</v>
      </c>
      <c r="W142" s="4">
        <v>0</v>
      </c>
      <c r="X142" s="2">
        <v>0</v>
      </c>
      <c r="Y142" s="4">
        <v>0</v>
      </c>
    </row>
    <row r="143" spans="19:25" x14ac:dyDescent="0.25">
      <c r="S143" s="15" t="s">
        <v>46</v>
      </c>
      <c r="T143" s="2">
        <v>0</v>
      </c>
      <c r="U143" s="4">
        <v>2.5</v>
      </c>
      <c r="V143" s="2">
        <v>0</v>
      </c>
      <c r="W143" s="4">
        <v>0</v>
      </c>
      <c r="X143" s="2">
        <v>0</v>
      </c>
      <c r="Y143" s="4">
        <v>0</v>
      </c>
    </row>
    <row r="144" spans="19:25" x14ac:dyDescent="0.25">
      <c r="S144" s="15" t="s">
        <v>29</v>
      </c>
      <c r="T144" s="2">
        <v>2.5</v>
      </c>
      <c r="U144" s="4">
        <v>1.25</v>
      </c>
      <c r="V144" s="2">
        <v>0</v>
      </c>
      <c r="W144" s="4">
        <v>0</v>
      </c>
      <c r="X144" s="2">
        <v>2.5</v>
      </c>
      <c r="Y144" s="4">
        <v>0</v>
      </c>
    </row>
    <row r="145" spans="19:25" x14ac:dyDescent="0.25">
      <c r="S145" s="15" t="s">
        <v>47</v>
      </c>
      <c r="T145" s="2">
        <v>5</v>
      </c>
      <c r="U145" s="4">
        <v>1.25</v>
      </c>
      <c r="V145" s="2">
        <v>0</v>
      </c>
      <c r="W145" s="4">
        <v>0</v>
      </c>
      <c r="X145" s="2">
        <v>2.5</v>
      </c>
      <c r="Y145" s="4">
        <v>2.5</v>
      </c>
    </row>
    <row r="146" spans="19:25" x14ac:dyDescent="0.25">
      <c r="S146" s="15" t="s">
        <v>30</v>
      </c>
      <c r="T146" s="2">
        <v>1.25</v>
      </c>
      <c r="U146" s="4">
        <v>0</v>
      </c>
      <c r="V146" s="2">
        <v>0</v>
      </c>
      <c r="W146" s="4">
        <v>0</v>
      </c>
      <c r="X146" s="2">
        <v>0</v>
      </c>
      <c r="Y146" s="4">
        <v>0</v>
      </c>
    </row>
    <row r="147" spans="19:25" x14ac:dyDescent="0.25">
      <c r="S147" s="15" t="s">
        <v>33</v>
      </c>
      <c r="T147" s="2">
        <v>3.75</v>
      </c>
      <c r="U147" s="4">
        <v>3.75</v>
      </c>
      <c r="V147" s="2">
        <v>2.5</v>
      </c>
      <c r="W147" s="4">
        <v>2.5</v>
      </c>
      <c r="X147" s="2">
        <v>2.5</v>
      </c>
      <c r="Y147" s="4">
        <v>2.5</v>
      </c>
    </row>
    <row r="148" spans="19:25" x14ac:dyDescent="0.25">
      <c r="S148" s="15" t="s">
        <v>32</v>
      </c>
      <c r="T148" s="2">
        <v>3.75</v>
      </c>
      <c r="U148" s="4">
        <v>2.5</v>
      </c>
      <c r="V148" s="2">
        <v>2.5</v>
      </c>
      <c r="W148" s="4">
        <v>0</v>
      </c>
      <c r="X148" s="2">
        <v>0</v>
      </c>
      <c r="Y148" s="4">
        <v>0</v>
      </c>
    </row>
    <row r="149" spans="19:25" x14ac:dyDescent="0.25">
      <c r="S149" s="15" t="s">
        <v>31</v>
      </c>
      <c r="T149" s="2">
        <v>1.25</v>
      </c>
      <c r="U149" s="4">
        <v>1.25</v>
      </c>
      <c r="V149" s="2">
        <v>2.5</v>
      </c>
      <c r="W149" s="4">
        <v>0</v>
      </c>
      <c r="X149" s="2">
        <v>0</v>
      </c>
      <c r="Y149" s="4">
        <v>0</v>
      </c>
    </row>
    <row r="150" spans="19:25" x14ac:dyDescent="0.25">
      <c r="S150" s="15" t="s">
        <v>34</v>
      </c>
      <c r="T150" s="2">
        <v>0</v>
      </c>
      <c r="U150" s="4">
        <v>0</v>
      </c>
      <c r="V150" s="2">
        <v>0</v>
      </c>
      <c r="W150" s="4">
        <v>0</v>
      </c>
      <c r="X150" s="2">
        <v>0</v>
      </c>
      <c r="Y150" s="4">
        <v>0</v>
      </c>
    </row>
    <row r="151" spans="19:25" x14ac:dyDescent="0.25">
      <c r="S151" s="15" t="s">
        <v>48</v>
      </c>
      <c r="T151" s="2">
        <v>5</v>
      </c>
      <c r="U151" s="4">
        <v>5</v>
      </c>
      <c r="V151" s="2">
        <v>0</v>
      </c>
      <c r="W151" s="4">
        <v>0</v>
      </c>
      <c r="X151" s="2">
        <v>2.5</v>
      </c>
      <c r="Y151" s="4">
        <v>2.5</v>
      </c>
    </row>
    <row r="152" spans="19:25" x14ac:dyDescent="0.25">
      <c r="S152" s="15" t="s">
        <v>36</v>
      </c>
      <c r="T152" s="2">
        <v>5</v>
      </c>
      <c r="U152" s="4">
        <v>5</v>
      </c>
      <c r="V152" s="2">
        <v>0</v>
      </c>
      <c r="W152" s="4">
        <v>0</v>
      </c>
      <c r="X152" s="2">
        <v>2.5</v>
      </c>
      <c r="Y152" s="4">
        <v>2.5</v>
      </c>
    </row>
    <row r="153" spans="19:25" x14ac:dyDescent="0.25">
      <c r="S153" s="15" t="s">
        <v>37</v>
      </c>
      <c r="T153" s="2">
        <v>0</v>
      </c>
      <c r="U153" s="4">
        <v>0</v>
      </c>
      <c r="V153" s="2">
        <v>0</v>
      </c>
      <c r="W153" s="4">
        <v>0</v>
      </c>
      <c r="X153" s="2">
        <v>0</v>
      </c>
      <c r="Y153" s="4">
        <v>0</v>
      </c>
    </row>
    <row r="154" spans="19:25" x14ac:dyDescent="0.25">
      <c r="S154" s="15" t="s">
        <v>35</v>
      </c>
      <c r="T154" s="2">
        <v>2.5</v>
      </c>
      <c r="U154" s="4">
        <v>0</v>
      </c>
      <c r="V154" s="2">
        <v>2.5</v>
      </c>
      <c r="W154" s="4">
        <v>2.5</v>
      </c>
      <c r="X154" s="2">
        <v>2.5</v>
      </c>
      <c r="Y154" s="4">
        <v>0</v>
      </c>
    </row>
    <row r="155" spans="19:25" x14ac:dyDescent="0.25">
      <c r="S155" s="15" t="s">
        <v>38</v>
      </c>
      <c r="T155" s="2">
        <v>2.5</v>
      </c>
      <c r="U155" s="4">
        <v>2.5</v>
      </c>
      <c r="V155" s="2">
        <v>0</v>
      </c>
      <c r="W155" s="4">
        <v>0</v>
      </c>
      <c r="X155" s="2">
        <v>0</v>
      </c>
      <c r="Y155" s="4">
        <v>0</v>
      </c>
    </row>
    <row r="156" spans="19:25" x14ac:dyDescent="0.25">
      <c r="S156" s="15" t="s">
        <v>49</v>
      </c>
      <c r="T156" s="2">
        <v>2.5</v>
      </c>
      <c r="U156" s="4">
        <v>0</v>
      </c>
      <c r="V156" s="2">
        <v>0</v>
      </c>
      <c r="W156" s="4">
        <v>0</v>
      </c>
      <c r="X156" s="2">
        <v>0</v>
      </c>
      <c r="Y156" s="4">
        <v>0</v>
      </c>
    </row>
    <row r="157" spans="19:25" x14ac:dyDescent="0.25">
      <c r="S157" s="15" t="s">
        <v>40</v>
      </c>
      <c r="T157" s="2">
        <v>2.5</v>
      </c>
      <c r="U157" s="4">
        <v>2.5</v>
      </c>
      <c r="V157" s="2">
        <v>0</v>
      </c>
      <c r="W157" s="4">
        <v>2.5</v>
      </c>
      <c r="X157" s="2">
        <v>0</v>
      </c>
      <c r="Y157" s="4">
        <v>0</v>
      </c>
    </row>
    <row r="158" spans="19:25" x14ac:dyDescent="0.25">
      <c r="S158" s="15" t="s">
        <v>41</v>
      </c>
      <c r="T158" s="2">
        <v>0</v>
      </c>
      <c r="U158" s="4">
        <v>0</v>
      </c>
      <c r="V158" s="2">
        <v>0</v>
      </c>
      <c r="W158" s="4">
        <v>0</v>
      </c>
      <c r="X158" s="2">
        <v>0</v>
      </c>
      <c r="Y158" s="4">
        <v>0</v>
      </c>
    </row>
    <row r="159" spans="19:25" x14ac:dyDescent="0.25">
      <c r="S159" s="15" t="s">
        <v>39</v>
      </c>
      <c r="T159" s="2">
        <v>5</v>
      </c>
      <c r="U159" s="4">
        <v>5</v>
      </c>
      <c r="V159" s="2">
        <v>2.5</v>
      </c>
      <c r="W159" s="4">
        <v>2.5</v>
      </c>
      <c r="X159" s="2">
        <v>2.5</v>
      </c>
      <c r="Y159" s="4">
        <v>2.5</v>
      </c>
    </row>
    <row r="160" spans="19:25" x14ac:dyDescent="0.25">
      <c r="S160" s="15" t="s">
        <v>50</v>
      </c>
      <c r="T160" s="2">
        <v>3.75</v>
      </c>
      <c r="U160" s="4">
        <v>3.75</v>
      </c>
      <c r="V160" s="2">
        <v>2.5</v>
      </c>
      <c r="W160" s="4">
        <v>2.5</v>
      </c>
      <c r="X160" s="2">
        <v>2.5</v>
      </c>
      <c r="Y160" s="4">
        <v>2.5</v>
      </c>
    </row>
    <row r="161" spans="19:25" x14ac:dyDescent="0.25">
      <c r="S161" s="15" t="s">
        <v>43</v>
      </c>
      <c r="T161" s="2">
        <v>1.25</v>
      </c>
      <c r="U161" s="4">
        <v>1.25</v>
      </c>
      <c r="V161" s="2">
        <v>0</v>
      </c>
      <c r="W161" s="4">
        <v>0</v>
      </c>
      <c r="X161" s="2">
        <v>0</v>
      </c>
      <c r="Y161" s="4">
        <v>0</v>
      </c>
    </row>
    <row r="162" spans="19:25" x14ac:dyDescent="0.25">
      <c r="S162" s="15" t="s">
        <v>42</v>
      </c>
      <c r="T162" s="2">
        <v>0</v>
      </c>
      <c r="U162" s="4">
        <v>0</v>
      </c>
      <c r="V162" s="2">
        <v>0</v>
      </c>
      <c r="W162" s="4">
        <v>0</v>
      </c>
      <c r="X162" s="2">
        <v>0</v>
      </c>
      <c r="Y162" s="4">
        <v>0</v>
      </c>
    </row>
    <row r="163" spans="19:25" x14ac:dyDescent="0.25">
      <c r="S163" s="15" t="s">
        <v>44</v>
      </c>
      <c r="T163" s="2">
        <v>1.25</v>
      </c>
      <c r="U163" s="4">
        <v>1.25</v>
      </c>
      <c r="V163" s="2">
        <v>0</v>
      </c>
      <c r="W163" s="4">
        <v>0</v>
      </c>
      <c r="X163" s="2">
        <v>0</v>
      </c>
      <c r="Y163" s="4">
        <v>0</v>
      </c>
    </row>
  </sheetData>
  <mergeCells count="2">
    <mergeCell ref="S70:W70"/>
    <mergeCell ref="S103:W103"/>
  </mergeCells>
  <conditionalFormatting sqref="T72:W98">
    <cfRule type="containsText" dxfId="136" priority="3" operator="containsText" text="Verificar">
      <formula>NOT(ISERROR(SEARCH("Verificar",T72)))</formula>
    </cfRule>
  </conditionalFormatting>
  <conditionalFormatting sqref="U105:U131">
    <cfRule type="containsText" dxfId="135" priority="2" operator="containsText" text="Verificar">
      <formula>NOT(ISERROR(SEARCH("Verificar",U105)))</formula>
    </cfRule>
  </conditionalFormatting>
  <conditionalFormatting sqref="T137:T163 V137:V163 X137:X163">
    <cfRule type="containsText" dxfId="134" priority="1" operator="containsText" text="Verificar">
      <formula>NOT(ISERROR(SEARCH("Verificar",T137)))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B6CC-9A4E-4168-80C3-F75729ACE210}">
  <dimension ref="A1:V155"/>
  <sheetViews>
    <sheetView zoomScale="70" zoomScaleNormal="70" workbookViewId="0">
      <pane xSplit="1" topLeftCell="B1" activePane="topRight" state="frozen"/>
      <selection pane="topRight" activeCell="B2" sqref="B2"/>
    </sheetView>
  </sheetViews>
  <sheetFormatPr defaultRowHeight="15.75" x14ac:dyDescent="0.25"/>
  <cols>
    <col min="1" max="1" width="18.25" style="1" customWidth="1"/>
    <col min="2" max="2" width="23.5" style="1" customWidth="1"/>
    <col min="3" max="3" width="20" style="1" customWidth="1"/>
    <col min="4" max="4" width="19.125" style="1" customWidth="1"/>
    <col min="5" max="5" width="19.5" style="1" customWidth="1"/>
    <col min="6" max="6" width="19.375" style="1" customWidth="1"/>
    <col min="7" max="7" width="18.25" style="1" customWidth="1"/>
    <col min="8" max="8" width="23.25" style="1" customWidth="1"/>
    <col min="9" max="9" width="23.625" style="1" customWidth="1"/>
    <col min="10" max="10" width="20.625" style="1" customWidth="1"/>
    <col min="11" max="11" width="15.125" style="1" customWidth="1"/>
    <col min="12" max="12" width="15.75" style="1" customWidth="1"/>
    <col min="13" max="13" width="16.625" style="1" customWidth="1"/>
    <col min="14" max="15" width="21" style="1" customWidth="1"/>
    <col min="16" max="16" width="17.875" style="1" customWidth="1"/>
    <col min="17" max="18" width="21" style="1" customWidth="1"/>
    <col min="19" max="19" width="16.75" style="1" customWidth="1"/>
    <col min="20" max="20" width="21" style="1" customWidth="1"/>
    <col min="21" max="21" width="20.25" style="1" customWidth="1"/>
    <col min="22" max="22" width="18.25" style="1" customWidth="1"/>
    <col min="23" max="23" width="9" style="1" customWidth="1"/>
    <col min="24" max="16384" width="9" style="1"/>
  </cols>
  <sheetData>
    <row r="1" spans="1:7" ht="111" customHeight="1" x14ac:dyDescent="0.25">
      <c r="A1" s="5" t="s">
        <v>45</v>
      </c>
      <c r="B1" s="5" t="s">
        <v>84</v>
      </c>
      <c r="C1" s="5" t="s">
        <v>83</v>
      </c>
      <c r="D1" s="5" t="s">
        <v>119</v>
      </c>
      <c r="E1" s="5" t="s">
        <v>85</v>
      </c>
      <c r="F1" s="5" t="s">
        <v>86</v>
      </c>
      <c r="G1" s="5" t="s">
        <v>106</v>
      </c>
    </row>
    <row r="2" spans="1:7" ht="17.25" customHeight="1" x14ac:dyDescent="0.25">
      <c r="A2" s="15" t="s">
        <v>39</v>
      </c>
      <c r="B2" s="7">
        <v>77.5</v>
      </c>
      <c r="C2" s="7">
        <v>91</v>
      </c>
      <c r="D2" s="27">
        <f t="shared" ref="D2:D28" si="0">C2-B2</f>
        <v>13.5</v>
      </c>
      <c r="E2" s="8">
        <f t="shared" ref="E2:E28" si="1">_xlfn.RANK.EQ(B2,B$2:B$28)</f>
        <v>3</v>
      </c>
      <c r="F2" s="8">
        <f t="shared" ref="F2:F28" si="2">_xlfn.RANK.EQ(C2,C$2:C$28)</f>
        <v>1</v>
      </c>
      <c r="G2" s="9">
        <f t="shared" ref="G2:G28" si="3">E2-F2</f>
        <v>2</v>
      </c>
    </row>
    <row r="3" spans="1:7" ht="17.25" customHeight="1" x14ac:dyDescent="0.25">
      <c r="A3" s="15" t="s">
        <v>27</v>
      </c>
      <c r="B3" s="7">
        <v>77</v>
      </c>
      <c r="C3" s="7">
        <v>87.25</v>
      </c>
      <c r="D3" s="27">
        <f t="shared" si="0"/>
        <v>10.25</v>
      </c>
      <c r="E3" s="8">
        <f t="shared" si="1"/>
        <v>4</v>
      </c>
      <c r="F3" s="8">
        <f t="shared" si="2"/>
        <v>2</v>
      </c>
      <c r="G3" s="9">
        <f t="shared" si="3"/>
        <v>2</v>
      </c>
    </row>
    <row r="4" spans="1:7" x14ac:dyDescent="0.25">
      <c r="A4" s="15" t="s">
        <v>35</v>
      </c>
      <c r="B4" s="7">
        <v>65.5</v>
      </c>
      <c r="C4" s="7">
        <v>86.25</v>
      </c>
      <c r="D4" s="27">
        <f t="shared" si="0"/>
        <v>20.75</v>
      </c>
      <c r="E4" s="8">
        <f t="shared" si="1"/>
        <v>6</v>
      </c>
      <c r="F4" s="8">
        <f t="shared" si="2"/>
        <v>3</v>
      </c>
      <c r="G4" s="9">
        <f t="shared" si="3"/>
        <v>3</v>
      </c>
    </row>
    <row r="5" spans="1:7" x14ac:dyDescent="0.25">
      <c r="A5" s="15" t="s">
        <v>33</v>
      </c>
      <c r="B5" s="7">
        <v>78.5</v>
      </c>
      <c r="C5" s="7">
        <v>83</v>
      </c>
      <c r="D5" s="27">
        <f t="shared" si="0"/>
        <v>4.5</v>
      </c>
      <c r="E5" s="8">
        <f t="shared" si="1"/>
        <v>1</v>
      </c>
      <c r="F5" s="8">
        <f t="shared" si="2"/>
        <v>4</v>
      </c>
      <c r="G5" s="9">
        <f t="shared" si="3"/>
        <v>-3</v>
      </c>
    </row>
    <row r="6" spans="1:7" x14ac:dyDescent="0.25">
      <c r="A6" s="15" t="s">
        <v>50</v>
      </c>
      <c r="B6" s="7">
        <v>78.5</v>
      </c>
      <c r="C6" s="7">
        <v>80.75</v>
      </c>
      <c r="D6" s="27">
        <f t="shared" si="0"/>
        <v>2.25</v>
      </c>
      <c r="E6" s="8">
        <f t="shared" si="1"/>
        <v>1</v>
      </c>
      <c r="F6" s="8">
        <f t="shared" si="2"/>
        <v>5</v>
      </c>
      <c r="G6" s="9">
        <f t="shared" si="3"/>
        <v>-4</v>
      </c>
    </row>
    <row r="7" spans="1:7" x14ac:dyDescent="0.25">
      <c r="A7" s="15" t="s">
        <v>29</v>
      </c>
      <c r="B7" s="7">
        <v>68.75</v>
      </c>
      <c r="C7" s="7">
        <v>74.75</v>
      </c>
      <c r="D7" s="27">
        <f t="shared" si="0"/>
        <v>6</v>
      </c>
      <c r="E7" s="8">
        <f t="shared" si="1"/>
        <v>5</v>
      </c>
      <c r="F7" s="8">
        <f t="shared" si="2"/>
        <v>6</v>
      </c>
      <c r="G7" s="9">
        <f t="shared" si="3"/>
        <v>-1</v>
      </c>
    </row>
    <row r="8" spans="1:7" x14ac:dyDescent="0.25">
      <c r="A8" s="15" t="s">
        <v>48</v>
      </c>
      <c r="B8" s="7">
        <v>63.75</v>
      </c>
      <c r="C8" s="7">
        <v>72.75</v>
      </c>
      <c r="D8" s="27">
        <f t="shared" si="0"/>
        <v>9</v>
      </c>
      <c r="E8" s="8">
        <f t="shared" si="1"/>
        <v>8</v>
      </c>
      <c r="F8" s="8">
        <f t="shared" si="2"/>
        <v>7</v>
      </c>
      <c r="G8" s="9">
        <f t="shared" si="3"/>
        <v>1</v>
      </c>
    </row>
    <row r="9" spans="1:7" x14ac:dyDescent="0.25">
      <c r="A9" s="15" t="s">
        <v>47</v>
      </c>
      <c r="B9" s="7">
        <v>53.25</v>
      </c>
      <c r="C9" s="7">
        <v>72.75</v>
      </c>
      <c r="D9" s="27">
        <f t="shared" si="0"/>
        <v>19.5</v>
      </c>
      <c r="E9" s="8">
        <f t="shared" si="1"/>
        <v>10</v>
      </c>
      <c r="F9" s="8">
        <f t="shared" si="2"/>
        <v>7</v>
      </c>
      <c r="G9" s="9">
        <f t="shared" si="3"/>
        <v>3</v>
      </c>
    </row>
    <row r="10" spans="1:7" x14ac:dyDescent="0.25">
      <c r="A10" s="15" t="s">
        <v>25</v>
      </c>
      <c r="B10" s="7">
        <v>64.25</v>
      </c>
      <c r="C10" s="7">
        <v>71.25</v>
      </c>
      <c r="D10" s="27">
        <f t="shared" si="0"/>
        <v>7</v>
      </c>
      <c r="E10" s="8">
        <f t="shared" si="1"/>
        <v>7</v>
      </c>
      <c r="F10" s="8">
        <f t="shared" si="2"/>
        <v>9</v>
      </c>
      <c r="G10" s="9">
        <f t="shared" si="3"/>
        <v>-2</v>
      </c>
    </row>
    <row r="11" spans="1:7" x14ac:dyDescent="0.25">
      <c r="A11" s="15" t="s">
        <v>42</v>
      </c>
      <c r="B11" s="7">
        <v>51.75</v>
      </c>
      <c r="C11" s="7">
        <v>65.25</v>
      </c>
      <c r="D11" s="27">
        <f t="shared" si="0"/>
        <v>13.5</v>
      </c>
      <c r="E11" s="8">
        <f t="shared" si="1"/>
        <v>11</v>
      </c>
      <c r="F11" s="8">
        <f t="shared" si="2"/>
        <v>10</v>
      </c>
      <c r="G11" s="9">
        <f t="shared" si="3"/>
        <v>1</v>
      </c>
    </row>
    <row r="12" spans="1:7" x14ac:dyDescent="0.25">
      <c r="A12" s="15" t="s">
        <v>36</v>
      </c>
      <c r="B12" s="7">
        <v>54.75</v>
      </c>
      <c r="C12" s="7">
        <v>63.75</v>
      </c>
      <c r="D12" s="27">
        <f t="shared" si="0"/>
        <v>9</v>
      </c>
      <c r="E12" s="8">
        <f t="shared" si="1"/>
        <v>9</v>
      </c>
      <c r="F12" s="8">
        <f t="shared" si="2"/>
        <v>11</v>
      </c>
      <c r="G12" s="9">
        <f t="shared" si="3"/>
        <v>-2</v>
      </c>
    </row>
    <row r="13" spans="1:7" x14ac:dyDescent="0.25">
      <c r="A13" s="15" t="s">
        <v>31</v>
      </c>
      <c r="B13" s="7">
        <v>30.5</v>
      </c>
      <c r="C13" s="7">
        <v>55.5</v>
      </c>
      <c r="D13" s="27">
        <f t="shared" si="0"/>
        <v>25</v>
      </c>
      <c r="E13" s="8">
        <f t="shared" si="1"/>
        <v>24</v>
      </c>
      <c r="F13" s="8">
        <f t="shared" si="2"/>
        <v>12</v>
      </c>
      <c r="G13" s="9">
        <f t="shared" si="3"/>
        <v>12</v>
      </c>
    </row>
    <row r="14" spans="1:7" x14ac:dyDescent="0.25">
      <c r="A14" s="15" t="s">
        <v>44</v>
      </c>
      <c r="B14" s="7">
        <v>46.25</v>
      </c>
      <c r="C14" s="7">
        <v>55.25</v>
      </c>
      <c r="D14" s="27">
        <f t="shared" si="0"/>
        <v>9</v>
      </c>
      <c r="E14" s="8">
        <f t="shared" si="1"/>
        <v>16</v>
      </c>
      <c r="F14" s="8">
        <f t="shared" si="2"/>
        <v>13</v>
      </c>
      <c r="G14" s="9">
        <f t="shared" si="3"/>
        <v>3</v>
      </c>
    </row>
    <row r="15" spans="1:7" x14ac:dyDescent="0.25">
      <c r="A15" s="15" t="s">
        <v>43</v>
      </c>
      <c r="B15" s="7">
        <v>50.75</v>
      </c>
      <c r="C15" s="7">
        <v>53</v>
      </c>
      <c r="D15" s="27">
        <f t="shared" si="0"/>
        <v>2.25</v>
      </c>
      <c r="E15" s="8">
        <f t="shared" si="1"/>
        <v>12</v>
      </c>
      <c r="F15" s="8">
        <f t="shared" si="2"/>
        <v>14</v>
      </c>
      <c r="G15" s="9">
        <f t="shared" si="3"/>
        <v>-2</v>
      </c>
    </row>
    <row r="16" spans="1:7" x14ac:dyDescent="0.25">
      <c r="A16" s="15" t="s">
        <v>38</v>
      </c>
      <c r="B16" s="7">
        <v>49.75</v>
      </c>
      <c r="C16" s="7">
        <v>52</v>
      </c>
      <c r="D16" s="27">
        <f t="shared" si="0"/>
        <v>2.25</v>
      </c>
      <c r="E16" s="8">
        <f t="shared" si="1"/>
        <v>14</v>
      </c>
      <c r="F16" s="8">
        <f t="shared" si="2"/>
        <v>15</v>
      </c>
      <c r="G16" s="9">
        <f t="shared" si="3"/>
        <v>-1</v>
      </c>
    </row>
    <row r="17" spans="1:22" x14ac:dyDescent="0.25">
      <c r="A17" s="15" t="s">
        <v>32</v>
      </c>
      <c r="B17" s="7">
        <v>31.75</v>
      </c>
      <c r="C17" s="7">
        <v>51.25</v>
      </c>
      <c r="D17" s="27">
        <f t="shared" si="0"/>
        <v>19.5</v>
      </c>
      <c r="E17" s="8">
        <f t="shared" si="1"/>
        <v>21</v>
      </c>
      <c r="F17" s="8">
        <f t="shared" si="2"/>
        <v>16</v>
      </c>
      <c r="G17" s="9">
        <f t="shared" si="3"/>
        <v>5</v>
      </c>
    </row>
    <row r="18" spans="1:22" x14ac:dyDescent="0.25">
      <c r="A18" s="15" t="s">
        <v>28</v>
      </c>
      <c r="B18" s="7">
        <v>31.5</v>
      </c>
      <c r="C18" s="7">
        <v>49.75</v>
      </c>
      <c r="D18" s="27">
        <f t="shared" si="0"/>
        <v>18.25</v>
      </c>
      <c r="E18" s="8">
        <f t="shared" si="1"/>
        <v>22</v>
      </c>
      <c r="F18" s="8">
        <f t="shared" si="2"/>
        <v>17</v>
      </c>
      <c r="G18" s="9">
        <f t="shared" si="3"/>
        <v>5</v>
      </c>
    </row>
    <row r="19" spans="1:22" x14ac:dyDescent="0.25">
      <c r="A19" s="15" t="s">
        <v>24</v>
      </c>
      <c r="B19" s="7">
        <v>43</v>
      </c>
      <c r="C19" s="7">
        <v>49.75</v>
      </c>
      <c r="D19" s="27">
        <f t="shared" si="0"/>
        <v>6.75</v>
      </c>
      <c r="E19" s="8">
        <f t="shared" si="1"/>
        <v>17</v>
      </c>
      <c r="F19" s="8">
        <f t="shared" si="2"/>
        <v>17</v>
      </c>
      <c r="G19" s="9">
        <f t="shared" si="3"/>
        <v>0</v>
      </c>
    </row>
    <row r="20" spans="1:22" x14ac:dyDescent="0.25">
      <c r="A20" s="15" t="s">
        <v>49</v>
      </c>
      <c r="B20" s="7">
        <v>38.25</v>
      </c>
      <c r="C20" s="7">
        <v>49.75</v>
      </c>
      <c r="D20" s="27">
        <f t="shared" si="0"/>
        <v>11.5</v>
      </c>
      <c r="E20" s="8">
        <f t="shared" si="1"/>
        <v>18</v>
      </c>
      <c r="F20" s="8">
        <f t="shared" si="2"/>
        <v>17</v>
      </c>
      <c r="G20" s="9">
        <f t="shared" si="3"/>
        <v>1</v>
      </c>
    </row>
    <row r="21" spans="1:22" x14ac:dyDescent="0.25">
      <c r="A21" s="15" t="s">
        <v>34</v>
      </c>
      <c r="B21" s="7">
        <v>38.25</v>
      </c>
      <c r="C21" s="7">
        <v>49.5</v>
      </c>
      <c r="D21" s="27">
        <f t="shared" si="0"/>
        <v>11.25</v>
      </c>
      <c r="E21" s="8">
        <f t="shared" si="1"/>
        <v>18</v>
      </c>
      <c r="F21" s="8">
        <f t="shared" si="2"/>
        <v>20</v>
      </c>
      <c r="G21" s="9">
        <f t="shared" si="3"/>
        <v>-2</v>
      </c>
    </row>
    <row r="22" spans="1:22" x14ac:dyDescent="0.25">
      <c r="A22" s="15" t="s">
        <v>26</v>
      </c>
      <c r="B22" s="7">
        <v>18</v>
      </c>
      <c r="C22" s="7">
        <v>46.75</v>
      </c>
      <c r="D22" s="27">
        <f t="shared" si="0"/>
        <v>28.75</v>
      </c>
      <c r="E22" s="8">
        <f t="shared" si="1"/>
        <v>25</v>
      </c>
      <c r="F22" s="8">
        <f t="shared" si="2"/>
        <v>21</v>
      </c>
      <c r="G22" s="9">
        <f t="shared" si="3"/>
        <v>4</v>
      </c>
    </row>
    <row r="23" spans="1:22" x14ac:dyDescent="0.25">
      <c r="A23" s="15" t="s">
        <v>40</v>
      </c>
      <c r="B23" s="7">
        <v>50</v>
      </c>
      <c r="C23" s="7">
        <v>43</v>
      </c>
      <c r="D23" s="27">
        <f t="shared" si="0"/>
        <v>-7</v>
      </c>
      <c r="E23" s="8">
        <f t="shared" si="1"/>
        <v>13</v>
      </c>
      <c r="F23" s="8">
        <f t="shared" si="2"/>
        <v>22</v>
      </c>
      <c r="G23" s="9">
        <f t="shared" si="3"/>
        <v>-9</v>
      </c>
    </row>
    <row r="24" spans="1:22" x14ac:dyDescent="0.25">
      <c r="A24" s="15" t="s">
        <v>30</v>
      </c>
      <c r="B24" s="7">
        <v>33.75</v>
      </c>
      <c r="C24" s="7">
        <v>39.5</v>
      </c>
      <c r="D24" s="27">
        <f t="shared" si="0"/>
        <v>5.75</v>
      </c>
      <c r="E24" s="8">
        <f t="shared" si="1"/>
        <v>20</v>
      </c>
      <c r="F24" s="8">
        <f t="shared" si="2"/>
        <v>23</v>
      </c>
      <c r="G24" s="9">
        <f t="shared" si="3"/>
        <v>-3</v>
      </c>
    </row>
    <row r="25" spans="1:22" x14ac:dyDescent="0.25">
      <c r="A25" s="15" t="s">
        <v>41</v>
      </c>
      <c r="B25" s="7">
        <v>0</v>
      </c>
      <c r="C25" s="7">
        <v>36</v>
      </c>
      <c r="D25" s="27">
        <f t="shared" si="0"/>
        <v>36</v>
      </c>
      <c r="E25" s="8">
        <f t="shared" si="1"/>
        <v>27</v>
      </c>
      <c r="F25" s="8">
        <f t="shared" si="2"/>
        <v>24</v>
      </c>
      <c r="G25" s="9">
        <f t="shared" si="3"/>
        <v>3</v>
      </c>
    </row>
    <row r="26" spans="1:22" x14ac:dyDescent="0.25">
      <c r="A26" s="15" t="s">
        <v>23</v>
      </c>
      <c r="B26" s="7">
        <v>9</v>
      </c>
      <c r="C26" s="7">
        <v>36</v>
      </c>
      <c r="D26" s="27">
        <f t="shared" si="0"/>
        <v>27</v>
      </c>
      <c r="E26" s="8">
        <f t="shared" si="1"/>
        <v>26</v>
      </c>
      <c r="F26" s="8">
        <f t="shared" si="2"/>
        <v>24</v>
      </c>
      <c r="G26" s="9">
        <f t="shared" si="3"/>
        <v>2</v>
      </c>
    </row>
    <row r="27" spans="1:22" x14ac:dyDescent="0.25">
      <c r="A27" s="15" t="s">
        <v>37</v>
      </c>
      <c r="B27" s="7">
        <v>31.5</v>
      </c>
      <c r="C27" s="7">
        <v>31.5</v>
      </c>
      <c r="D27" s="27">
        <f t="shared" si="0"/>
        <v>0</v>
      </c>
      <c r="E27" s="8">
        <f t="shared" si="1"/>
        <v>22</v>
      </c>
      <c r="F27" s="8">
        <f t="shared" si="2"/>
        <v>26</v>
      </c>
      <c r="G27" s="9">
        <f t="shared" si="3"/>
        <v>-4</v>
      </c>
    </row>
    <row r="28" spans="1:22" x14ac:dyDescent="0.25">
      <c r="A28" s="15" t="s">
        <v>46</v>
      </c>
      <c r="B28" s="7">
        <v>49.75</v>
      </c>
      <c r="C28" s="7">
        <v>0</v>
      </c>
      <c r="D28" s="27">
        <f t="shared" si="0"/>
        <v>-49.75</v>
      </c>
      <c r="E28" s="8">
        <f t="shared" si="1"/>
        <v>14</v>
      </c>
      <c r="F28" s="8">
        <f t="shared" si="2"/>
        <v>27</v>
      </c>
      <c r="G28" s="9">
        <f t="shared" si="3"/>
        <v>-13</v>
      </c>
    </row>
    <row r="29" spans="1:22" ht="81" customHeight="1" x14ac:dyDescent="0.25">
      <c r="A29" s="5" t="s">
        <v>45</v>
      </c>
      <c r="B29" s="5" t="s">
        <v>84</v>
      </c>
      <c r="C29" s="5" t="s">
        <v>83</v>
      </c>
      <c r="D29" s="5" t="s">
        <v>119</v>
      </c>
      <c r="L29" s="22"/>
      <c r="M29" s="32"/>
      <c r="N29" s="22"/>
      <c r="O29" s="22"/>
      <c r="P29" s="32"/>
      <c r="Q29" s="22"/>
      <c r="R29" s="22"/>
      <c r="S29" s="32"/>
      <c r="T29" s="22"/>
      <c r="U29" s="22"/>
      <c r="V29" s="32"/>
    </row>
    <row r="30" spans="1:22" x14ac:dyDescent="0.25">
      <c r="A30" s="15" t="s">
        <v>93</v>
      </c>
      <c r="B30" s="7">
        <v>47.611111111111114</v>
      </c>
      <c r="C30" s="7">
        <v>57.305555555555557</v>
      </c>
      <c r="D30" s="27">
        <f t="shared" ref="D30:D35" si="4">C30-B30</f>
        <v>9.6944444444444429</v>
      </c>
      <c r="L30" s="14"/>
      <c r="M30" s="14"/>
      <c r="N30" s="22"/>
      <c r="O30" s="14"/>
      <c r="P30" s="14"/>
      <c r="Q30" s="22"/>
      <c r="R30" s="14"/>
      <c r="S30" s="14"/>
      <c r="T30" s="14"/>
      <c r="U30" s="14"/>
      <c r="V30" s="14"/>
    </row>
    <row r="31" spans="1:22" x14ac:dyDescent="0.25">
      <c r="A31" s="15" t="s">
        <v>94</v>
      </c>
      <c r="B31" s="7">
        <v>32.25</v>
      </c>
      <c r="C31" s="7">
        <v>48.25</v>
      </c>
      <c r="D31" s="27">
        <f t="shared" si="4"/>
        <v>16</v>
      </c>
      <c r="L31" s="14"/>
      <c r="M31" s="14"/>
      <c r="N31" s="22"/>
      <c r="O31" s="14"/>
      <c r="P31" s="14"/>
      <c r="Q31" s="22"/>
      <c r="R31" s="14"/>
      <c r="S31" s="14"/>
      <c r="T31" s="14"/>
      <c r="U31" s="14"/>
      <c r="V31" s="14"/>
    </row>
    <row r="32" spans="1:22" x14ac:dyDescent="0.25">
      <c r="A32" s="15" t="s">
        <v>95</v>
      </c>
      <c r="B32" s="7">
        <v>47.138888888888886</v>
      </c>
      <c r="C32" s="7">
        <v>55.222222222222221</v>
      </c>
      <c r="D32" s="27">
        <f t="shared" si="4"/>
        <v>8.0833333333333357</v>
      </c>
      <c r="L32" s="14"/>
      <c r="M32" s="14"/>
      <c r="N32" s="22"/>
      <c r="O32" s="14"/>
      <c r="P32" s="14"/>
      <c r="Q32" s="22"/>
      <c r="R32" s="14"/>
      <c r="S32" s="14"/>
      <c r="T32" s="14"/>
      <c r="U32" s="14"/>
      <c r="V32" s="14"/>
    </row>
    <row r="33" spans="1:22" x14ac:dyDescent="0.25">
      <c r="A33" s="15" t="s">
        <v>96</v>
      </c>
      <c r="B33" s="7">
        <v>41.3125</v>
      </c>
      <c r="C33" s="7">
        <v>44.875</v>
      </c>
      <c r="D33" s="27">
        <f t="shared" si="4"/>
        <v>3.5625</v>
      </c>
      <c r="L33" s="14"/>
      <c r="M33" s="14"/>
      <c r="N33" s="22"/>
      <c r="O33" s="14"/>
      <c r="P33" s="14"/>
      <c r="Q33" s="22"/>
      <c r="R33" s="14"/>
      <c r="S33" s="14"/>
      <c r="T33" s="14"/>
      <c r="U33" s="14"/>
      <c r="V33" s="14"/>
    </row>
    <row r="34" spans="1:22" x14ac:dyDescent="0.25">
      <c r="A34" s="15" t="s">
        <v>97</v>
      </c>
      <c r="B34" s="7">
        <v>62.1875</v>
      </c>
      <c r="C34" s="7">
        <v>68.75</v>
      </c>
      <c r="D34" s="27">
        <f t="shared" si="4"/>
        <v>6.5625</v>
      </c>
      <c r="L34" s="14"/>
      <c r="M34" s="14"/>
      <c r="N34" s="22"/>
      <c r="O34" s="14"/>
      <c r="P34" s="14"/>
      <c r="Q34" s="22"/>
    </row>
    <row r="35" spans="1:22" x14ac:dyDescent="0.25">
      <c r="A35" s="15" t="s">
        <v>98</v>
      </c>
      <c r="B35" s="7">
        <v>73.833333333333329</v>
      </c>
      <c r="C35" s="7">
        <v>86</v>
      </c>
      <c r="D35" s="27">
        <f t="shared" si="4"/>
        <v>12.166666666666671</v>
      </c>
      <c r="L35" s="14"/>
      <c r="M35" s="14"/>
      <c r="N35" s="14"/>
      <c r="O35" s="14"/>
      <c r="P35" s="14"/>
      <c r="Q35" s="14"/>
    </row>
    <row r="36" spans="1:22" x14ac:dyDescent="0.25">
      <c r="A36" s="29"/>
      <c r="B36" s="13"/>
      <c r="C36" s="13"/>
      <c r="D36" s="13"/>
      <c r="E36" s="13"/>
      <c r="F36" s="13"/>
      <c r="G36" s="13"/>
      <c r="H36" s="13"/>
      <c r="I36" s="13"/>
      <c r="J36" s="13"/>
      <c r="K36" s="22"/>
      <c r="L36" s="14"/>
      <c r="M36" s="14"/>
      <c r="N36" s="14"/>
      <c r="O36" s="14"/>
      <c r="P36" s="14"/>
      <c r="Q36" s="14"/>
    </row>
    <row r="37" spans="1:22" x14ac:dyDescent="0.25">
      <c r="A37" s="29"/>
      <c r="B37" s="13"/>
      <c r="C37" s="13"/>
      <c r="D37" s="13"/>
      <c r="E37" s="13"/>
      <c r="F37" s="13"/>
      <c r="G37" s="13"/>
      <c r="H37" s="13"/>
      <c r="I37" s="13"/>
      <c r="J37" s="13"/>
      <c r="K37" s="22"/>
      <c r="L37" s="14"/>
      <c r="M37" s="14"/>
      <c r="N37" s="14"/>
      <c r="O37" s="14"/>
      <c r="P37" s="14"/>
      <c r="Q37" s="14"/>
    </row>
    <row r="38" spans="1:22" x14ac:dyDescent="0.25">
      <c r="A38" s="29"/>
      <c r="B38" s="13"/>
      <c r="C38" s="13"/>
      <c r="D38" s="13"/>
      <c r="E38" s="13"/>
      <c r="F38" s="13"/>
      <c r="G38" s="13"/>
      <c r="H38" s="13"/>
      <c r="I38" s="13"/>
      <c r="J38" s="13"/>
      <c r="K38" s="22"/>
      <c r="L38" s="14"/>
      <c r="M38" s="14"/>
      <c r="N38" s="14"/>
      <c r="O38" s="14"/>
      <c r="P38" s="14"/>
      <c r="Q38" s="14"/>
    </row>
    <row r="39" spans="1:22" x14ac:dyDescent="0.25">
      <c r="A39" s="12"/>
      <c r="B39" s="10"/>
      <c r="C39" s="10"/>
      <c r="D39" s="10"/>
      <c r="E39" s="10"/>
      <c r="F39" s="13"/>
      <c r="G39" s="10"/>
      <c r="H39" s="13"/>
      <c r="I39" s="10"/>
      <c r="J39" s="13"/>
      <c r="K39" s="11"/>
    </row>
    <row r="40" spans="1:22" x14ac:dyDescent="0.25">
      <c r="A40" s="12"/>
      <c r="B40" s="10"/>
      <c r="C40" s="10"/>
      <c r="D40" s="10"/>
      <c r="E40" s="10"/>
      <c r="F40" s="13"/>
      <c r="G40" s="10"/>
      <c r="H40" s="13"/>
      <c r="I40" s="10"/>
      <c r="J40" s="13"/>
      <c r="K40" s="11"/>
    </row>
    <row r="41" spans="1:22" ht="63" x14ac:dyDescent="0.25">
      <c r="A41" s="5" t="str">
        <f>$A1</f>
        <v>Unidade da Federação (UF)</v>
      </c>
      <c r="B41" s="6" t="s">
        <v>90</v>
      </c>
      <c r="C41" s="6" t="s">
        <v>87</v>
      </c>
      <c r="D41" s="5" t="s">
        <v>119</v>
      </c>
      <c r="E41" s="5" t="s">
        <v>100</v>
      </c>
      <c r="F41" s="5" t="s">
        <v>101</v>
      </c>
      <c r="G41" s="5" t="s">
        <v>106</v>
      </c>
      <c r="H41" s="13"/>
      <c r="J41" s="13"/>
    </row>
    <row r="42" spans="1:22" x14ac:dyDescent="0.25">
      <c r="A42" s="15" t="str">
        <f>$A2</f>
        <v>RS</v>
      </c>
      <c r="B42" s="7">
        <v>40.5</v>
      </c>
      <c r="C42" s="7">
        <v>45</v>
      </c>
      <c r="D42" s="27">
        <f t="shared" ref="D42:D68" si="5">C42-B42</f>
        <v>4.5</v>
      </c>
      <c r="E42" s="8">
        <f t="shared" ref="E42:E68" si="6">_xlfn.RANK.EQ(B42,B$42:B$68)</f>
        <v>1</v>
      </c>
      <c r="F42" s="8">
        <f t="shared" ref="F42:F68" si="7">_xlfn.RANK.EQ(C42,C$42:C$68)</f>
        <v>1</v>
      </c>
      <c r="G42" s="9">
        <f t="shared" ref="G42:G68" si="8">E42-F42</f>
        <v>0</v>
      </c>
    </row>
    <row r="43" spans="1:22" x14ac:dyDescent="0.25">
      <c r="A43" s="15" t="str">
        <f t="shared" ref="A43:A68" si="9">$A3</f>
        <v>BA</v>
      </c>
      <c r="B43" s="7">
        <v>40.5</v>
      </c>
      <c r="C43" s="7">
        <v>45</v>
      </c>
      <c r="D43" s="27">
        <f t="shared" si="5"/>
        <v>4.5</v>
      </c>
      <c r="E43" s="8">
        <f t="shared" si="6"/>
        <v>1</v>
      </c>
      <c r="F43" s="8">
        <f t="shared" si="7"/>
        <v>1</v>
      </c>
      <c r="G43" s="9">
        <f t="shared" si="8"/>
        <v>0</v>
      </c>
    </row>
    <row r="44" spans="1:22" x14ac:dyDescent="0.25">
      <c r="A44" s="15" t="str">
        <f t="shared" si="9"/>
        <v>PR</v>
      </c>
      <c r="B44" s="7">
        <v>31.5</v>
      </c>
      <c r="C44" s="7">
        <v>38.25</v>
      </c>
      <c r="D44" s="27">
        <f t="shared" si="5"/>
        <v>6.75</v>
      </c>
      <c r="E44" s="8">
        <f t="shared" si="6"/>
        <v>6</v>
      </c>
      <c r="F44" s="8">
        <f t="shared" si="7"/>
        <v>4</v>
      </c>
      <c r="G44" s="9">
        <f t="shared" si="8"/>
        <v>2</v>
      </c>
    </row>
    <row r="45" spans="1:22" x14ac:dyDescent="0.25">
      <c r="A45" s="15" t="str">
        <f t="shared" si="9"/>
        <v>MG</v>
      </c>
      <c r="B45" s="7">
        <v>38.25</v>
      </c>
      <c r="C45" s="7">
        <v>42.75</v>
      </c>
      <c r="D45" s="27">
        <f t="shared" si="5"/>
        <v>4.5</v>
      </c>
      <c r="E45" s="8">
        <f t="shared" si="6"/>
        <v>3</v>
      </c>
      <c r="F45" s="8">
        <f t="shared" si="7"/>
        <v>3</v>
      </c>
      <c r="G45" s="9">
        <f t="shared" si="8"/>
        <v>0</v>
      </c>
    </row>
    <row r="46" spans="1:22" x14ac:dyDescent="0.25">
      <c r="A46" s="15" t="str">
        <f t="shared" si="9"/>
        <v>SC</v>
      </c>
      <c r="B46" s="7">
        <v>33.75</v>
      </c>
      <c r="C46" s="7">
        <v>31.5</v>
      </c>
      <c r="D46" s="27">
        <f t="shared" si="5"/>
        <v>-2.25</v>
      </c>
      <c r="E46" s="8">
        <f t="shared" si="6"/>
        <v>5</v>
      </c>
      <c r="F46" s="8">
        <f t="shared" si="7"/>
        <v>7</v>
      </c>
      <c r="G46" s="9">
        <f t="shared" si="8"/>
        <v>-2</v>
      </c>
    </row>
    <row r="47" spans="1:22" x14ac:dyDescent="0.25">
      <c r="A47" s="15" t="str">
        <f t="shared" si="9"/>
        <v>ES</v>
      </c>
      <c r="B47" s="7">
        <v>36</v>
      </c>
      <c r="C47" s="7">
        <v>38.25</v>
      </c>
      <c r="D47" s="27">
        <f t="shared" si="5"/>
        <v>2.25</v>
      </c>
      <c r="E47" s="8">
        <f t="shared" si="6"/>
        <v>4</v>
      </c>
      <c r="F47" s="8">
        <f t="shared" si="7"/>
        <v>4</v>
      </c>
      <c r="G47" s="9">
        <f t="shared" si="8"/>
        <v>0</v>
      </c>
    </row>
    <row r="48" spans="1:22" x14ac:dyDescent="0.25">
      <c r="A48" s="15" t="str">
        <f t="shared" si="9"/>
        <v>PB</v>
      </c>
      <c r="B48" s="7">
        <v>20.25</v>
      </c>
      <c r="C48" s="7">
        <v>24.75</v>
      </c>
      <c r="D48" s="27">
        <f t="shared" si="5"/>
        <v>4.5</v>
      </c>
      <c r="E48" s="8">
        <f t="shared" si="6"/>
        <v>12</v>
      </c>
      <c r="F48" s="8">
        <f t="shared" si="7"/>
        <v>10</v>
      </c>
      <c r="G48" s="9">
        <f t="shared" si="8"/>
        <v>2</v>
      </c>
    </row>
    <row r="49" spans="1:7" x14ac:dyDescent="0.25">
      <c r="A49" s="15" t="str">
        <f t="shared" si="9"/>
        <v>GO</v>
      </c>
      <c r="B49" s="7">
        <v>22.5</v>
      </c>
      <c r="C49" s="7">
        <v>33.75</v>
      </c>
      <c r="D49" s="27">
        <f t="shared" si="5"/>
        <v>11.25</v>
      </c>
      <c r="E49" s="8">
        <f t="shared" si="6"/>
        <v>11</v>
      </c>
      <c r="F49" s="8">
        <f t="shared" si="7"/>
        <v>6</v>
      </c>
      <c r="G49" s="9">
        <f t="shared" si="8"/>
        <v>5</v>
      </c>
    </row>
    <row r="50" spans="1:7" x14ac:dyDescent="0.25">
      <c r="A50" s="15" t="str">
        <f t="shared" si="9"/>
        <v>AP</v>
      </c>
      <c r="B50" s="7">
        <v>31.5</v>
      </c>
      <c r="C50" s="7">
        <v>31.5</v>
      </c>
      <c r="D50" s="27">
        <f t="shared" si="5"/>
        <v>0</v>
      </c>
      <c r="E50" s="8">
        <f t="shared" si="6"/>
        <v>6</v>
      </c>
      <c r="F50" s="8">
        <f t="shared" si="7"/>
        <v>7</v>
      </c>
      <c r="G50" s="9">
        <f t="shared" si="8"/>
        <v>-1</v>
      </c>
    </row>
    <row r="51" spans="1:7" x14ac:dyDescent="0.25">
      <c r="A51" s="15" t="str">
        <f t="shared" si="9"/>
        <v>SP</v>
      </c>
      <c r="B51" s="7">
        <v>29.25</v>
      </c>
      <c r="C51" s="7">
        <v>29.25</v>
      </c>
      <c r="D51" s="27">
        <f t="shared" si="5"/>
        <v>0</v>
      </c>
      <c r="E51" s="8">
        <f t="shared" si="6"/>
        <v>8</v>
      </c>
      <c r="F51" s="8">
        <f t="shared" si="7"/>
        <v>9</v>
      </c>
      <c r="G51" s="9">
        <f t="shared" si="8"/>
        <v>-1</v>
      </c>
    </row>
    <row r="52" spans="1:7" x14ac:dyDescent="0.25">
      <c r="A52" s="15" t="str">
        <f t="shared" si="9"/>
        <v>PE</v>
      </c>
      <c r="B52" s="7">
        <v>20.25</v>
      </c>
      <c r="C52" s="7">
        <v>20.25</v>
      </c>
      <c r="D52" s="27">
        <f t="shared" si="5"/>
        <v>0</v>
      </c>
      <c r="E52" s="8">
        <f t="shared" si="6"/>
        <v>12</v>
      </c>
      <c r="F52" s="8">
        <f t="shared" si="7"/>
        <v>15</v>
      </c>
      <c r="G52" s="9">
        <f t="shared" si="8"/>
        <v>-3</v>
      </c>
    </row>
    <row r="53" spans="1:7" x14ac:dyDescent="0.25">
      <c r="A53" s="15" t="str">
        <f t="shared" si="9"/>
        <v>MT</v>
      </c>
      <c r="B53" s="7">
        <v>6.75</v>
      </c>
      <c r="C53" s="7">
        <v>24.75</v>
      </c>
      <c r="D53" s="27">
        <f t="shared" si="5"/>
        <v>18</v>
      </c>
      <c r="E53" s="8">
        <f t="shared" si="6"/>
        <v>25</v>
      </c>
      <c r="F53" s="8">
        <f t="shared" si="7"/>
        <v>10</v>
      </c>
      <c r="G53" s="9">
        <f t="shared" si="8"/>
        <v>15</v>
      </c>
    </row>
    <row r="54" spans="1:7" x14ac:dyDescent="0.25">
      <c r="A54" s="15" t="str">
        <f t="shared" si="9"/>
        <v>TO</v>
      </c>
      <c r="B54" s="7">
        <v>18</v>
      </c>
      <c r="C54" s="7">
        <v>22.5</v>
      </c>
      <c r="D54" s="27">
        <f t="shared" si="5"/>
        <v>4.5</v>
      </c>
      <c r="E54" s="8">
        <f t="shared" si="6"/>
        <v>16</v>
      </c>
      <c r="F54" s="8">
        <f t="shared" si="7"/>
        <v>13</v>
      </c>
      <c r="G54" s="9">
        <f t="shared" si="8"/>
        <v>3</v>
      </c>
    </row>
    <row r="55" spans="1:7" x14ac:dyDescent="0.25">
      <c r="A55" s="15" t="str">
        <f t="shared" si="9"/>
        <v>SE</v>
      </c>
      <c r="B55" s="7">
        <v>27</v>
      </c>
      <c r="C55" s="7">
        <v>24.75</v>
      </c>
      <c r="D55" s="27">
        <f t="shared" si="5"/>
        <v>-2.25</v>
      </c>
      <c r="E55" s="8">
        <f t="shared" si="6"/>
        <v>9</v>
      </c>
      <c r="F55" s="8">
        <f t="shared" si="7"/>
        <v>10</v>
      </c>
      <c r="G55" s="9">
        <f t="shared" si="8"/>
        <v>-1</v>
      </c>
    </row>
    <row r="56" spans="1:7" x14ac:dyDescent="0.25">
      <c r="A56" s="15" t="str">
        <f t="shared" si="9"/>
        <v>RJ</v>
      </c>
      <c r="B56" s="7">
        <v>20.25</v>
      </c>
      <c r="C56" s="7">
        <v>22.5</v>
      </c>
      <c r="D56" s="27">
        <f t="shared" si="5"/>
        <v>2.25</v>
      </c>
      <c r="E56" s="8">
        <f t="shared" si="6"/>
        <v>12</v>
      </c>
      <c r="F56" s="8">
        <f t="shared" si="7"/>
        <v>13</v>
      </c>
      <c r="G56" s="9">
        <f t="shared" si="8"/>
        <v>-1</v>
      </c>
    </row>
    <row r="57" spans="1:7" x14ac:dyDescent="0.25">
      <c r="A57" s="15" t="str">
        <f t="shared" si="9"/>
        <v>MS</v>
      </c>
      <c r="B57" s="7">
        <v>11.25</v>
      </c>
      <c r="C57" s="7">
        <v>13.5</v>
      </c>
      <c r="D57" s="27">
        <f t="shared" si="5"/>
        <v>2.25</v>
      </c>
      <c r="E57" s="8">
        <f t="shared" si="6"/>
        <v>22</v>
      </c>
      <c r="F57" s="8">
        <f t="shared" si="7"/>
        <v>19</v>
      </c>
      <c r="G57" s="9">
        <f t="shared" si="8"/>
        <v>3</v>
      </c>
    </row>
    <row r="58" spans="1:7" x14ac:dyDescent="0.25">
      <c r="A58" s="15" t="str">
        <f t="shared" si="9"/>
        <v>CE</v>
      </c>
      <c r="B58" s="7">
        <v>13.5</v>
      </c>
      <c r="C58" s="7">
        <v>11.25</v>
      </c>
      <c r="D58" s="27">
        <f t="shared" si="5"/>
        <v>-2.25</v>
      </c>
      <c r="E58" s="8">
        <f t="shared" si="6"/>
        <v>20</v>
      </c>
      <c r="F58" s="8">
        <f t="shared" si="7"/>
        <v>23</v>
      </c>
      <c r="G58" s="9">
        <f t="shared" si="8"/>
        <v>-3</v>
      </c>
    </row>
    <row r="59" spans="1:7" x14ac:dyDescent="0.25">
      <c r="A59" s="15" t="str">
        <f t="shared" si="9"/>
        <v>AL</v>
      </c>
      <c r="B59" s="7">
        <v>13.5</v>
      </c>
      <c r="C59" s="7">
        <v>20.25</v>
      </c>
      <c r="D59" s="27">
        <f t="shared" si="5"/>
        <v>6.75</v>
      </c>
      <c r="E59" s="8">
        <f t="shared" si="6"/>
        <v>20</v>
      </c>
      <c r="F59" s="8">
        <f t="shared" si="7"/>
        <v>15</v>
      </c>
      <c r="G59" s="9">
        <f t="shared" si="8"/>
        <v>5</v>
      </c>
    </row>
    <row r="60" spans="1:7" x14ac:dyDescent="0.25">
      <c r="A60" s="15" t="str">
        <f t="shared" si="9"/>
        <v>RN</v>
      </c>
      <c r="B60" s="7">
        <v>20.25</v>
      </c>
      <c r="C60" s="7">
        <v>20.25</v>
      </c>
      <c r="D60" s="27">
        <f t="shared" si="5"/>
        <v>0</v>
      </c>
      <c r="E60" s="8">
        <f t="shared" si="6"/>
        <v>12</v>
      </c>
      <c r="F60" s="8">
        <f t="shared" si="7"/>
        <v>15</v>
      </c>
      <c r="G60" s="9">
        <f t="shared" si="8"/>
        <v>-3</v>
      </c>
    </row>
    <row r="61" spans="1:7" x14ac:dyDescent="0.25">
      <c r="A61" s="15" t="str">
        <f t="shared" si="9"/>
        <v>PA</v>
      </c>
      <c r="B61" s="7">
        <v>15.75</v>
      </c>
      <c r="C61" s="7">
        <v>13.5</v>
      </c>
      <c r="D61" s="27">
        <f t="shared" si="5"/>
        <v>-2.25</v>
      </c>
      <c r="E61" s="8">
        <f t="shared" si="6"/>
        <v>18</v>
      </c>
      <c r="F61" s="8">
        <f t="shared" si="7"/>
        <v>19</v>
      </c>
      <c r="G61" s="9">
        <f t="shared" si="8"/>
        <v>-1</v>
      </c>
    </row>
    <row r="62" spans="1:7" x14ac:dyDescent="0.25">
      <c r="A62" s="15" t="str">
        <f t="shared" si="9"/>
        <v>AM</v>
      </c>
      <c r="B62" s="7">
        <v>4.5</v>
      </c>
      <c r="C62" s="7">
        <v>9</v>
      </c>
      <c r="D62" s="27">
        <f t="shared" si="5"/>
        <v>4.5</v>
      </c>
      <c r="E62" s="8">
        <f t="shared" si="6"/>
        <v>26</v>
      </c>
      <c r="F62" s="8">
        <f t="shared" si="7"/>
        <v>24</v>
      </c>
      <c r="G62" s="9">
        <f t="shared" si="8"/>
        <v>2</v>
      </c>
    </row>
    <row r="63" spans="1:7" x14ac:dyDescent="0.25">
      <c r="A63" s="15" t="str">
        <f t="shared" si="9"/>
        <v>RO</v>
      </c>
      <c r="B63" s="7">
        <v>18</v>
      </c>
      <c r="C63" s="7">
        <v>13.5</v>
      </c>
      <c r="D63" s="27">
        <f t="shared" si="5"/>
        <v>-4.5</v>
      </c>
      <c r="E63" s="8">
        <f t="shared" si="6"/>
        <v>16</v>
      </c>
      <c r="F63" s="8">
        <f t="shared" si="7"/>
        <v>19</v>
      </c>
      <c r="G63" s="9">
        <f t="shared" si="8"/>
        <v>-3</v>
      </c>
    </row>
    <row r="64" spans="1:7" x14ac:dyDescent="0.25">
      <c r="A64" s="15" t="str">
        <f t="shared" si="9"/>
        <v>MA</v>
      </c>
      <c r="B64" s="7">
        <v>15.75</v>
      </c>
      <c r="C64" s="7">
        <v>15.75</v>
      </c>
      <c r="D64" s="27">
        <f t="shared" si="5"/>
        <v>0</v>
      </c>
      <c r="E64" s="8">
        <f t="shared" si="6"/>
        <v>18</v>
      </c>
      <c r="F64" s="8">
        <f t="shared" si="7"/>
        <v>18</v>
      </c>
      <c r="G64" s="9">
        <f t="shared" si="8"/>
        <v>0</v>
      </c>
    </row>
    <row r="65" spans="1:7" x14ac:dyDescent="0.25">
      <c r="A65" s="15" t="str">
        <f t="shared" si="9"/>
        <v>RR</v>
      </c>
      <c r="B65" s="7">
        <v>0</v>
      </c>
      <c r="C65" s="7">
        <v>9</v>
      </c>
      <c r="D65" s="27">
        <f t="shared" si="5"/>
        <v>9</v>
      </c>
      <c r="E65" s="8">
        <f t="shared" si="6"/>
        <v>27</v>
      </c>
      <c r="F65" s="8">
        <f t="shared" si="7"/>
        <v>24</v>
      </c>
      <c r="G65" s="9">
        <f t="shared" si="8"/>
        <v>3</v>
      </c>
    </row>
    <row r="66" spans="1:7" x14ac:dyDescent="0.25">
      <c r="A66" s="15" t="str">
        <f t="shared" si="9"/>
        <v>AC</v>
      </c>
      <c r="B66" s="7">
        <v>9</v>
      </c>
      <c r="C66" s="7">
        <v>13.5</v>
      </c>
      <c r="D66" s="27">
        <f t="shared" si="5"/>
        <v>4.5</v>
      </c>
      <c r="E66" s="8">
        <f t="shared" si="6"/>
        <v>23</v>
      </c>
      <c r="F66" s="8">
        <f t="shared" si="7"/>
        <v>19</v>
      </c>
      <c r="G66" s="9">
        <f t="shared" si="8"/>
        <v>4</v>
      </c>
    </row>
    <row r="67" spans="1:7" x14ac:dyDescent="0.25">
      <c r="A67" s="15" t="str">
        <f t="shared" si="9"/>
        <v>PI</v>
      </c>
      <c r="B67" s="7">
        <v>9</v>
      </c>
      <c r="C67" s="7">
        <v>9</v>
      </c>
      <c r="D67" s="27">
        <f t="shared" si="5"/>
        <v>0</v>
      </c>
      <c r="E67" s="8">
        <f t="shared" si="6"/>
        <v>23</v>
      </c>
      <c r="F67" s="8">
        <f t="shared" si="7"/>
        <v>24</v>
      </c>
      <c r="G67" s="9">
        <f t="shared" si="8"/>
        <v>-1</v>
      </c>
    </row>
    <row r="68" spans="1:7" x14ac:dyDescent="0.25">
      <c r="A68" s="15" t="str">
        <f t="shared" si="9"/>
        <v>DF</v>
      </c>
      <c r="B68" s="7">
        <v>24.75</v>
      </c>
      <c r="C68" s="7">
        <v>0</v>
      </c>
      <c r="D68" s="27">
        <f t="shared" si="5"/>
        <v>-24.75</v>
      </c>
      <c r="E68" s="8">
        <f t="shared" si="6"/>
        <v>10</v>
      </c>
      <c r="F68" s="8">
        <f t="shared" si="7"/>
        <v>27</v>
      </c>
      <c r="G68" s="9">
        <f t="shared" si="8"/>
        <v>-17</v>
      </c>
    </row>
    <row r="69" spans="1:7" ht="60" x14ac:dyDescent="0.25">
      <c r="A69" s="5" t="str">
        <f>$A29</f>
        <v>Unidade da Federação (UF)</v>
      </c>
      <c r="B69" s="6" t="s">
        <v>90</v>
      </c>
      <c r="C69" s="6" t="s">
        <v>87</v>
      </c>
      <c r="D69" s="5" t="s">
        <v>119</v>
      </c>
    </row>
    <row r="70" spans="1:7" x14ac:dyDescent="0.25">
      <c r="A70" s="15" t="str">
        <f>$A30</f>
        <v>MÉDIA BR</v>
      </c>
      <c r="B70" s="7">
        <v>21.166666666666668</v>
      </c>
      <c r="C70" s="7">
        <v>23.083333333333332</v>
      </c>
      <c r="D70" s="27">
        <f t="shared" ref="D70:D75" si="10">C70-B70</f>
        <v>1.9166666666666643</v>
      </c>
    </row>
    <row r="71" spans="1:7" x14ac:dyDescent="0.25">
      <c r="A71" s="15" t="str">
        <f t="shared" ref="A71:A75" si="11">$A31</f>
        <v>MÉDIA N</v>
      </c>
      <c r="B71" s="7">
        <v>13.821428571428571</v>
      </c>
      <c r="C71" s="7">
        <v>16.071428571428573</v>
      </c>
      <c r="D71" s="27">
        <f t="shared" si="10"/>
        <v>2.2500000000000018</v>
      </c>
    </row>
    <row r="72" spans="1:7" x14ac:dyDescent="0.25">
      <c r="A72" s="15" t="str">
        <f t="shared" si="11"/>
        <v>MÉDIA NE</v>
      </c>
      <c r="B72" s="7">
        <v>20</v>
      </c>
      <c r="C72" s="7">
        <v>21.25</v>
      </c>
      <c r="D72" s="27">
        <f t="shared" si="10"/>
        <v>1.25</v>
      </c>
    </row>
    <row r="73" spans="1:7" x14ac:dyDescent="0.25">
      <c r="A73" s="15" t="str">
        <f t="shared" si="11"/>
        <v>MÉDIA CO</v>
      </c>
      <c r="B73" s="7">
        <v>16.3125</v>
      </c>
      <c r="C73" s="7">
        <v>18</v>
      </c>
      <c r="D73" s="27">
        <f t="shared" si="10"/>
        <v>1.6875</v>
      </c>
    </row>
    <row r="74" spans="1:7" x14ac:dyDescent="0.25">
      <c r="A74" s="15" t="str">
        <f t="shared" si="11"/>
        <v>MÉDIA SE</v>
      </c>
      <c r="B74" s="7">
        <v>30.9375</v>
      </c>
      <c r="C74" s="7">
        <v>33.1875</v>
      </c>
      <c r="D74" s="27">
        <f t="shared" si="10"/>
        <v>2.25</v>
      </c>
    </row>
    <row r="75" spans="1:7" x14ac:dyDescent="0.25">
      <c r="A75" s="15" t="str">
        <f t="shared" si="11"/>
        <v>MÉDIA S</v>
      </c>
      <c r="B75" s="7">
        <v>35.25</v>
      </c>
      <c r="C75" s="7">
        <v>38.25</v>
      </c>
      <c r="D75" s="27">
        <f t="shared" si="10"/>
        <v>3</v>
      </c>
    </row>
    <row r="81" spans="1:7" ht="110.25" customHeight="1" x14ac:dyDescent="0.25">
      <c r="A81" s="5" t="str">
        <f>$A41</f>
        <v>Unidade da Federação (UF)</v>
      </c>
      <c r="B81" s="6" t="s">
        <v>91</v>
      </c>
      <c r="C81" s="6" t="s">
        <v>88</v>
      </c>
      <c r="D81" s="5" t="s">
        <v>119</v>
      </c>
      <c r="E81" s="5" t="s">
        <v>102</v>
      </c>
      <c r="F81" s="5" t="s">
        <v>103</v>
      </c>
      <c r="G81" s="5" t="s">
        <v>106</v>
      </c>
    </row>
    <row r="82" spans="1:7" x14ac:dyDescent="0.25">
      <c r="A82" s="15" t="str">
        <f>$A42</f>
        <v>RS</v>
      </c>
      <c r="B82" s="7">
        <v>27</v>
      </c>
      <c r="C82" s="7">
        <v>36</v>
      </c>
      <c r="D82" s="27">
        <f t="shared" ref="D82:D108" si="12">C82-B82</f>
        <v>9</v>
      </c>
      <c r="E82" s="8">
        <f t="shared" ref="E82:E108" si="13">_xlfn.RANK.EQ(B82,B$82:B$108)</f>
        <v>8</v>
      </c>
      <c r="F82" s="8">
        <f t="shared" ref="F82:F108" si="14">_xlfn.RANK.EQ(C82,C$82:C$108)</f>
        <v>4</v>
      </c>
      <c r="G82" s="9">
        <f t="shared" ref="G82:G108" si="15">E82-F82</f>
        <v>4</v>
      </c>
    </row>
    <row r="83" spans="1:7" x14ac:dyDescent="0.25">
      <c r="A83" s="15" t="str">
        <f t="shared" ref="A83:A108" si="16">$A43</f>
        <v>BA</v>
      </c>
      <c r="B83" s="7">
        <v>31.5</v>
      </c>
      <c r="C83" s="7">
        <v>36</v>
      </c>
      <c r="D83" s="27">
        <f t="shared" si="12"/>
        <v>4.5</v>
      </c>
      <c r="E83" s="8">
        <f t="shared" si="13"/>
        <v>3</v>
      </c>
      <c r="F83" s="8">
        <f t="shared" si="14"/>
        <v>4</v>
      </c>
      <c r="G83" s="9">
        <f t="shared" si="15"/>
        <v>-1</v>
      </c>
    </row>
    <row r="84" spans="1:7" x14ac:dyDescent="0.25">
      <c r="A84" s="15" t="str">
        <f t="shared" si="16"/>
        <v>PR</v>
      </c>
      <c r="B84" s="7">
        <v>31.5</v>
      </c>
      <c r="C84" s="7">
        <v>40.5</v>
      </c>
      <c r="D84" s="27">
        <f t="shared" si="12"/>
        <v>9</v>
      </c>
      <c r="E84" s="8">
        <f t="shared" si="13"/>
        <v>3</v>
      </c>
      <c r="F84" s="8">
        <f t="shared" si="14"/>
        <v>1</v>
      </c>
      <c r="G84" s="9">
        <f t="shared" si="15"/>
        <v>2</v>
      </c>
    </row>
    <row r="85" spans="1:7" x14ac:dyDescent="0.25">
      <c r="A85" s="15" t="str">
        <f t="shared" si="16"/>
        <v>MG</v>
      </c>
      <c r="B85" s="7">
        <v>31.5</v>
      </c>
      <c r="C85" s="7">
        <v>31.5</v>
      </c>
      <c r="D85" s="27">
        <f t="shared" si="12"/>
        <v>0</v>
      </c>
      <c r="E85" s="8">
        <f t="shared" si="13"/>
        <v>3</v>
      </c>
      <c r="F85" s="8">
        <f t="shared" si="14"/>
        <v>11</v>
      </c>
      <c r="G85" s="9">
        <f t="shared" si="15"/>
        <v>-8</v>
      </c>
    </row>
    <row r="86" spans="1:7" x14ac:dyDescent="0.25">
      <c r="A86" s="15" t="str">
        <f t="shared" si="16"/>
        <v>SC</v>
      </c>
      <c r="B86" s="7">
        <v>36</v>
      </c>
      <c r="C86" s="7">
        <v>40.5</v>
      </c>
      <c r="D86" s="27">
        <f t="shared" si="12"/>
        <v>4.5</v>
      </c>
      <c r="E86" s="8">
        <f t="shared" si="13"/>
        <v>1</v>
      </c>
      <c r="F86" s="8">
        <f t="shared" si="14"/>
        <v>1</v>
      </c>
      <c r="G86" s="9">
        <f t="shared" si="15"/>
        <v>0</v>
      </c>
    </row>
    <row r="87" spans="1:7" x14ac:dyDescent="0.25">
      <c r="A87" s="15" t="str">
        <f t="shared" si="16"/>
        <v>ES</v>
      </c>
      <c r="B87" s="7">
        <v>31.5</v>
      </c>
      <c r="C87" s="7">
        <v>31.5</v>
      </c>
      <c r="D87" s="27">
        <f t="shared" si="12"/>
        <v>0</v>
      </c>
      <c r="E87" s="8">
        <f t="shared" si="13"/>
        <v>3</v>
      </c>
      <c r="F87" s="8">
        <f t="shared" si="14"/>
        <v>11</v>
      </c>
      <c r="G87" s="9">
        <f t="shared" si="15"/>
        <v>-8</v>
      </c>
    </row>
    <row r="88" spans="1:7" x14ac:dyDescent="0.25">
      <c r="A88" s="15" t="str">
        <f t="shared" si="16"/>
        <v>PB</v>
      </c>
      <c r="B88" s="7">
        <v>36</v>
      </c>
      <c r="C88" s="7">
        <v>40.5</v>
      </c>
      <c r="D88" s="27">
        <f t="shared" si="12"/>
        <v>4.5</v>
      </c>
      <c r="E88" s="8">
        <f t="shared" si="13"/>
        <v>1</v>
      </c>
      <c r="F88" s="8">
        <f t="shared" si="14"/>
        <v>1</v>
      </c>
      <c r="G88" s="9">
        <f t="shared" si="15"/>
        <v>0</v>
      </c>
    </row>
    <row r="89" spans="1:7" x14ac:dyDescent="0.25">
      <c r="A89" s="15" t="str">
        <f t="shared" si="16"/>
        <v>GO</v>
      </c>
      <c r="B89" s="7">
        <v>27</v>
      </c>
      <c r="C89" s="7">
        <v>31.5</v>
      </c>
      <c r="D89" s="27">
        <f t="shared" si="12"/>
        <v>4.5</v>
      </c>
      <c r="E89" s="8">
        <f t="shared" si="13"/>
        <v>8</v>
      </c>
      <c r="F89" s="8">
        <f t="shared" si="14"/>
        <v>11</v>
      </c>
      <c r="G89" s="9">
        <f t="shared" si="15"/>
        <v>-3</v>
      </c>
    </row>
    <row r="90" spans="1:7" x14ac:dyDescent="0.25">
      <c r="A90" s="15" t="str">
        <f t="shared" si="16"/>
        <v>AP</v>
      </c>
      <c r="B90" s="7">
        <v>31.5</v>
      </c>
      <c r="C90" s="7">
        <v>36</v>
      </c>
      <c r="D90" s="27">
        <f t="shared" si="12"/>
        <v>4.5</v>
      </c>
      <c r="E90" s="8">
        <f t="shared" si="13"/>
        <v>3</v>
      </c>
      <c r="F90" s="8">
        <f t="shared" si="14"/>
        <v>4</v>
      </c>
      <c r="G90" s="9">
        <f t="shared" si="15"/>
        <v>-1</v>
      </c>
    </row>
    <row r="91" spans="1:7" x14ac:dyDescent="0.25">
      <c r="A91" s="15" t="str">
        <f t="shared" si="16"/>
        <v>SP</v>
      </c>
      <c r="B91" s="7">
        <v>22.5</v>
      </c>
      <c r="C91" s="7">
        <v>36</v>
      </c>
      <c r="D91" s="27">
        <f t="shared" si="12"/>
        <v>13.5</v>
      </c>
      <c r="E91" s="8">
        <f t="shared" si="13"/>
        <v>15</v>
      </c>
      <c r="F91" s="8">
        <f t="shared" si="14"/>
        <v>4</v>
      </c>
      <c r="G91" s="9">
        <f t="shared" si="15"/>
        <v>11</v>
      </c>
    </row>
    <row r="92" spans="1:7" x14ac:dyDescent="0.25">
      <c r="A92" s="15" t="str">
        <f t="shared" si="16"/>
        <v>PE</v>
      </c>
      <c r="B92" s="7">
        <v>27</v>
      </c>
      <c r="C92" s="7">
        <v>36</v>
      </c>
      <c r="D92" s="27">
        <f t="shared" si="12"/>
        <v>9</v>
      </c>
      <c r="E92" s="8">
        <f t="shared" si="13"/>
        <v>8</v>
      </c>
      <c r="F92" s="8">
        <f t="shared" si="14"/>
        <v>4</v>
      </c>
      <c r="G92" s="9">
        <f t="shared" si="15"/>
        <v>4</v>
      </c>
    </row>
    <row r="93" spans="1:7" x14ac:dyDescent="0.25">
      <c r="A93" s="15" t="str">
        <f t="shared" si="16"/>
        <v>MT</v>
      </c>
      <c r="B93" s="7">
        <v>22.5</v>
      </c>
      <c r="C93" s="7">
        <v>27</v>
      </c>
      <c r="D93" s="27">
        <f t="shared" si="12"/>
        <v>4.5</v>
      </c>
      <c r="E93" s="8">
        <f t="shared" si="13"/>
        <v>15</v>
      </c>
      <c r="F93" s="8">
        <f t="shared" si="14"/>
        <v>17</v>
      </c>
      <c r="G93" s="9">
        <f t="shared" si="15"/>
        <v>-2</v>
      </c>
    </row>
    <row r="94" spans="1:7" x14ac:dyDescent="0.25">
      <c r="A94" s="15" t="str">
        <f t="shared" si="16"/>
        <v>TO</v>
      </c>
      <c r="B94" s="7">
        <v>27</v>
      </c>
      <c r="C94" s="7">
        <v>31.5</v>
      </c>
      <c r="D94" s="27">
        <f t="shared" si="12"/>
        <v>4.5</v>
      </c>
      <c r="E94" s="8">
        <f t="shared" si="13"/>
        <v>8</v>
      </c>
      <c r="F94" s="8">
        <f t="shared" si="14"/>
        <v>11</v>
      </c>
      <c r="G94" s="9">
        <f t="shared" si="15"/>
        <v>-3</v>
      </c>
    </row>
    <row r="95" spans="1:7" x14ac:dyDescent="0.25">
      <c r="A95" s="15" t="str">
        <f t="shared" si="16"/>
        <v>SE</v>
      </c>
      <c r="B95" s="7">
        <v>22.5</v>
      </c>
      <c r="C95" s="7">
        <v>27</v>
      </c>
      <c r="D95" s="27">
        <f t="shared" si="12"/>
        <v>4.5</v>
      </c>
      <c r="E95" s="8">
        <f t="shared" si="13"/>
        <v>15</v>
      </c>
      <c r="F95" s="8">
        <f t="shared" si="14"/>
        <v>17</v>
      </c>
      <c r="G95" s="9">
        <f t="shared" si="15"/>
        <v>-2</v>
      </c>
    </row>
    <row r="96" spans="1:7" x14ac:dyDescent="0.25">
      <c r="A96" s="15" t="str">
        <f t="shared" si="16"/>
        <v>RJ</v>
      </c>
      <c r="B96" s="7">
        <v>27</v>
      </c>
      <c r="C96" s="7">
        <v>27</v>
      </c>
      <c r="D96" s="27">
        <f t="shared" si="12"/>
        <v>0</v>
      </c>
      <c r="E96" s="8">
        <f t="shared" si="13"/>
        <v>8</v>
      </c>
      <c r="F96" s="8">
        <f t="shared" si="14"/>
        <v>17</v>
      </c>
      <c r="G96" s="9">
        <f t="shared" si="15"/>
        <v>-9</v>
      </c>
    </row>
    <row r="97" spans="1:7" x14ac:dyDescent="0.25">
      <c r="A97" s="15" t="str">
        <f t="shared" si="16"/>
        <v>MS</v>
      </c>
      <c r="B97" s="7">
        <v>18</v>
      </c>
      <c r="C97" s="7">
        <v>31.5</v>
      </c>
      <c r="D97" s="27">
        <f t="shared" si="12"/>
        <v>13.5</v>
      </c>
      <c r="E97" s="8">
        <f t="shared" si="13"/>
        <v>21</v>
      </c>
      <c r="F97" s="8">
        <f t="shared" si="14"/>
        <v>11</v>
      </c>
      <c r="G97" s="9">
        <f t="shared" si="15"/>
        <v>10</v>
      </c>
    </row>
    <row r="98" spans="1:7" x14ac:dyDescent="0.25">
      <c r="A98" s="15" t="str">
        <f t="shared" si="16"/>
        <v>CE</v>
      </c>
      <c r="B98" s="7">
        <v>18</v>
      </c>
      <c r="C98" s="7">
        <v>36</v>
      </c>
      <c r="D98" s="27">
        <f t="shared" si="12"/>
        <v>18</v>
      </c>
      <c r="E98" s="8">
        <f t="shared" si="13"/>
        <v>21</v>
      </c>
      <c r="F98" s="8">
        <f t="shared" si="14"/>
        <v>4</v>
      </c>
      <c r="G98" s="9">
        <f t="shared" si="15"/>
        <v>17</v>
      </c>
    </row>
    <row r="99" spans="1:7" x14ac:dyDescent="0.25">
      <c r="A99" s="15" t="str">
        <f t="shared" si="16"/>
        <v>AL</v>
      </c>
      <c r="B99" s="7">
        <v>27</v>
      </c>
      <c r="C99" s="7">
        <v>27</v>
      </c>
      <c r="D99" s="27">
        <f t="shared" si="12"/>
        <v>0</v>
      </c>
      <c r="E99" s="8">
        <f t="shared" si="13"/>
        <v>8</v>
      </c>
      <c r="F99" s="8">
        <f t="shared" si="14"/>
        <v>17</v>
      </c>
      <c r="G99" s="9">
        <f t="shared" si="15"/>
        <v>-9</v>
      </c>
    </row>
    <row r="100" spans="1:7" x14ac:dyDescent="0.25">
      <c r="A100" s="15" t="str">
        <f t="shared" si="16"/>
        <v>RN</v>
      </c>
      <c r="B100" s="7">
        <v>18</v>
      </c>
      <c r="C100" s="7">
        <v>27</v>
      </c>
      <c r="D100" s="27">
        <f t="shared" si="12"/>
        <v>9</v>
      </c>
      <c r="E100" s="8">
        <f t="shared" si="13"/>
        <v>21</v>
      </c>
      <c r="F100" s="8">
        <f t="shared" si="14"/>
        <v>17</v>
      </c>
      <c r="G100" s="9">
        <f t="shared" si="15"/>
        <v>4</v>
      </c>
    </row>
    <row r="101" spans="1:7" x14ac:dyDescent="0.25">
      <c r="A101" s="15" t="str">
        <f t="shared" si="16"/>
        <v>PA</v>
      </c>
      <c r="B101" s="7">
        <v>22.5</v>
      </c>
      <c r="C101" s="7">
        <v>36</v>
      </c>
      <c r="D101" s="27">
        <f t="shared" si="12"/>
        <v>13.5</v>
      </c>
      <c r="E101" s="8">
        <f t="shared" si="13"/>
        <v>15</v>
      </c>
      <c r="F101" s="8">
        <f t="shared" si="14"/>
        <v>4</v>
      </c>
      <c r="G101" s="9">
        <f t="shared" si="15"/>
        <v>11</v>
      </c>
    </row>
    <row r="102" spans="1:7" x14ac:dyDescent="0.25">
      <c r="A102" s="15" t="str">
        <f t="shared" si="16"/>
        <v>AM</v>
      </c>
      <c r="B102" s="7">
        <v>13.5</v>
      </c>
      <c r="C102" s="7">
        <v>31.5</v>
      </c>
      <c r="D102" s="27">
        <f t="shared" si="12"/>
        <v>18</v>
      </c>
      <c r="E102" s="8">
        <f t="shared" si="13"/>
        <v>25</v>
      </c>
      <c r="F102" s="8">
        <f t="shared" si="14"/>
        <v>11</v>
      </c>
      <c r="G102" s="9">
        <f t="shared" si="15"/>
        <v>14</v>
      </c>
    </row>
    <row r="103" spans="1:7" x14ac:dyDescent="0.25">
      <c r="A103" s="15" t="str">
        <f t="shared" si="16"/>
        <v>RO</v>
      </c>
      <c r="B103" s="7">
        <v>27</v>
      </c>
      <c r="C103" s="7">
        <v>27</v>
      </c>
      <c r="D103" s="27">
        <f t="shared" si="12"/>
        <v>0</v>
      </c>
      <c r="E103" s="8">
        <f t="shared" si="13"/>
        <v>8</v>
      </c>
      <c r="F103" s="8">
        <f t="shared" si="14"/>
        <v>17</v>
      </c>
      <c r="G103" s="9">
        <f t="shared" si="15"/>
        <v>-9</v>
      </c>
    </row>
    <row r="104" spans="1:7" x14ac:dyDescent="0.25">
      <c r="A104" s="15" t="str">
        <f t="shared" si="16"/>
        <v>MA</v>
      </c>
      <c r="B104" s="7">
        <v>18</v>
      </c>
      <c r="C104" s="7">
        <v>22.5</v>
      </c>
      <c r="D104" s="27">
        <f t="shared" si="12"/>
        <v>4.5</v>
      </c>
      <c r="E104" s="8">
        <f t="shared" si="13"/>
        <v>21</v>
      </c>
      <c r="F104" s="8">
        <f t="shared" si="14"/>
        <v>24</v>
      </c>
      <c r="G104" s="9">
        <f t="shared" si="15"/>
        <v>-3</v>
      </c>
    </row>
    <row r="105" spans="1:7" x14ac:dyDescent="0.25">
      <c r="A105" s="15" t="str">
        <f t="shared" si="16"/>
        <v>RR</v>
      </c>
      <c r="B105" s="7">
        <v>0</v>
      </c>
      <c r="C105" s="7">
        <v>27</v>
      </c>
      <c r="D105" s="27">
        <f t="shared" si="12"/>
        <v>27</v>
      </c>
      <c r="E105" s="8">
        <f t="shared" si="13"/>
        <v>26</v>
      </c>
      <c r="F105" s="8">
        <f t="shared" si="14"/>
        <v>17</v>
      </c>
      <c r="G105" s="9">
        <f t="shared" si="15"/>
        <v>9</v>
      </c>
    </row>
    <row r="106" spans="1:7" x14ac:dyDescent="0.25">
      <c r="A106" s="15" t="str">
        <f t="shared" si="16"/>
        <v>AC</v>
      </c>
      <c r="B106" s="7">
        <v>0</v>
      </c>
      <c r="C106" s="7">
        <v>22.5</v>
      </c>
      <c r="D106" s="27">
        <f t="shared" si="12"/>
        <v>22.5</v>
      </c>
      <c r="E106" s="8">
        <f t="shared" si="13"/>
        <v>26</v>
      </c>
      <c r="F106" s="8">
        <f t="shared" si="14"/>
        <v>24</v>
      </c>
      <c r="G106" s="9">
        <f t="shared" si="15"/>
        <v>2</v>
      </c>
    </row>
    <row r="107" spans="1:7" x14ac:dyDescent="0.25">
      <c r="A107" s="15" t="str">
        <f t="shared" si="16"/>
        <v>PI</v>
      </c>
      <c r="B107" s="7">
        <v>22.5</v>
      </c>
      <c r="C107" s="7">
        <v>22.5</v>
      </c>
      <c r="D107" s="27">
        <f t="shared" si="12"/>
        <v>0</v>
      </c>
      <c r="E107" s="8">
        <f t="shared" si="13"/>
        <v>15</v>
      </c>
      <c r="F107" s="8">
        <f t="shared" si="14"/>
        <v>24</v>
      </c>
      <c r="G107" s="9">
        <f t="shared" si="15"/>
        <v>-9</v>
      </c>
    </row>
    <row r="108" spans="1:7" x14ac:dyDescent="0.25">
      <c r="A108" s="15" t="str">
        <f t="shared" si="16"/>
        <v>DF</v>
      </c>
      <c r="B108" s="7">
        <v>22.5</v>
      </c>
      <c r="C108" s="7">
        <v>0</v>
      </c>
      <c r="D108" s="27">
        <f t="shared" si="12"/>
        <v>-22.5</v>
      </c>
      <c r="E108" s="8">
        <f t="shared" si="13"/>
        <v>15</v>
      </c>
      <c r="F108" s="8">
        <f t="shared" si="14"/>
        <v>27</v>
      </c>
      <c r="G108" s="9">
        <f t="shared" si="15"/>
        <v>-12</v>
      </c>
    </row>
    <row r="109" spans="1:7" ht="31.5" x14ac:dyDescent="0.25">
      <c r="A109" s="5" t="str">
        <f>$A69</f>
        <v>Unidade da Federação (UF)</v>
      </c>
      <c r="B109" s="6" t="s">
        <v>91</v>
      </c>
      <c r="C109" s="6" t="s">
        <v>88</v>
      </c>
      <c r="D109" s="5" t="s">
        <v>119</v>
      </c>
    </row>
    <row r="110" spans="1:7" x14ac:dyDescent="0.25">
      <c r="A110" s="15" t="str">
        <f>$A70</f>
        <v>MÉDIA BR</v>
      </c>
      <c r="B110" s="7">
        <v>23.666666666666668</v>
      </c>
      <c r="C110" s="7">
        <v>30.333333333333332</v>
      </c>
      <c r="D110" s="27">
        <f t="shared" ref="D110:D115" si="17">C110-B110</f>
        <v>6.6666666666666643</v>
      </c>
    </row>
    <row r="111" spans="1:7" x14ac:dyDescent="0.25">
      <c r="A111" s="15" t="str">
        <f t="shared" ref="A111:A115" si="18">$A71</f>
        <v>MÉDIA N</v>
      </c>
      <c r="B111" s="7">
        <v>17.357142857142858</v>
      </c>
      <c r="C111" s="7">
        <v>30.214285714285715</v>
      </c>
      <c r="D111" s="27">
        <f t="shared" si="17"/>
        <v>12.857142857142858</v>
      </c>
    </row>
    <row r="112" spans="1:7" x14ac:dyDescent="0.25">
      <c r="A112" s="15" t="str">
        <f t="shared" si="18"/>
        <v>MÉDIA NE</v>
      </c>
      <c r="B112" s="7">
        <v>24.5</v>
      </c>
      <c r="C112" s="7">
        <v>30.5</v>
      </c>
      <c r="D112" s="27">
        <f t="shared" si="17"/>
        <v>6</v>
      </c>
    </row>
    <row r="113" spans="1:7" x14ac:dyDescent="0.25">
      <c r="A113" s="15" t="str">
        <f t="shared" si="18"/>
        <v>MÉDIA CO</v>
      </c>
      <c r="B113" s="7">
        <v>22.5</v>
      </c>
      <c r="C113" s="7">
        <v>22.5</v>
      </c>
      <c r="D113" s="27">
        <f t="shared" si="17"/>
        <v>0</v>
      </c>
    </row>
    <row r="114" spans="1:7" x14ac:dyDescent="0.25">
      <c r="A114" s="15" t="str">
        <f t="shared" si="18"/>
        <v>MÉDIA SE</v>
      </c>
      <c r="B114" s="7">
        <v>28.125</v>
      </c>
      <c r="C114" s="7">
        <v>31.5</v>
      </c>
      <c r="D114" s="27">
        <f t="shared" si="17"/>
        <v>3.375</v>
      </c>
    </row>
    <row r="115" spans="1:7" x14ac:dyDescent="0.25">
      <c r="A115" s="15" t="str">
        <f t="shared" si="18"/>
        <v>MÉDIA S</v>
      </c>
      <c r="B115" s="7">
        <v>31.5</v>
      </c>
      <c r="C115" s="7">
        <v>39</v>
      </c>
      <c r="D115" s="27">
        <f t="shared" si="17"/>
        <v>7.5</v>
      </c>
    </row>
    <row r="121" spans="1:7" ht="138.75" customHeight="1" x14ac:dyDescent="0.25">
      <c r="A121" s="5" t="str">
        <f>$A81</f>
        <v>Unidade da Federação (UF)</v>
      </c>
      <c r="B121" s="6" t="s">
        <v>92</v>
      </c>
      <c r="C121" s="6" t="s">
        <v>89</v>
      </c>
      <c r="D121" s="5" t="s">
        <v>119</v>
      </c>
      <c r="E121" s="5" t="s">
        <v>104</v>
      </c>
      <c r="F121" s="5" t="s">
        <v>105</v>
      </c>
      <c r="G121" s="5" t="s">
        <v>106</v>
      </c>
    </row>
    <row r="122" spans="1:7" x14ac:dyDescent="0.25">
      <c r="A122" s="15" t="str">
        <f>$A82</f>
        <v>RS</v>
      </c>
      <c r="B122" s="7">
        <v>10</v>
      </c>
      <c r="C122" s="7">
        <v>10</v>
      </c>
      <c r="D122" s="27">
        <f t="shared" ref="D122:D148" si="19">C122-B122</f>
        <v>0</v>
      </c>
      <c r="E122" s="8">
        <f t="shared" ref="E122:E148" si="20">_xlfn.RANK.EQ(B122,B$122:B$148)</f>
        <v>1</v>
      </c>
      <c r="F122" s="8">
        <f t="shared" ref="F122:F148" si="21">_xlfn.RANK.EQ(C122,C$122:C$148)</f>
        <v>1</v>
      </c>
      <c r="G122" s="9">
        <f t="shared" ref="G122:G148" si="22">E122-F122</f>
        <v>0</v>
      </c>
    </row>
    <row r="123" spans="1:7" x14ac:dyDescent="0.25">
      <c r="A123" s="15" t="str">
        <f t="shared" ref="A123:A148" si="23">$A83</f>
        <v>BA</v>
      </c>
      <c r="B123" s="7">
        <v>5</v>
      </c>
      <c r="C123" s="7">
        <v>6.25</v>
      </c>
      <c r="D123" s="27">
        <f t="shared" si="19"/>
        <v>1.25</v>
      </c>
      <c r="E123" s="8">
        <f t="shared" si="20"/>
        <v>6</v>
      </c>
      <c r="F123" s="8">
        <f t="shared" si="21"/>
        <v>8</v>
      </c>
      <c r="G123" s="9">
        <f t="shared" si="22"/>
        <v>-2</v>
      </c>
    </row>
    <row r="124" spans="1:7" x14ac:dyDescent="0.25">
      <c r="A124" s="15" t="str">
        <f t="shared" si="23"/>
        <v>PR</v>
      </c>
      <c r="B124" s="7">
        <v>2.5</v>
      </c>
      <c r="C124" s="7">
        <v>7.5</v>
      </c>
      <c r="D124" s="27">
        <f t="shared" si="19"/>
        <v>5</v>
      </c>
      <c r="E124" s="8">
        <f t="shared" si="20"/>
        <v>9</v>
      </c>
      <c r="F124" s="8">
        <f t="shared" si="21"/>
        <v>4</v>
      </c>
      <c r="G124" s="9">
        <f t="shared" si="22"/>
        <v>5</v>
      </c>
    </row>
    <row r="125" spans="1:7" x14ac:dyDescent="0.25">
      <c r="A125" s="15" t="str">
        <f t="shared" si="23"/>
        <v>MG</v>
      </c>
      <c r="B125" s="7">
        <v>8.75</v>
      </c>
      <c r="C125" s="7">
        <v>8.75</v>
      </c>
      <c r="D125" s="27">
        <f t="shared" si="19"/>
        <v>0</v>
      </c>
      <c r="E125" s="8">
        <f t="shared" si="20"/>
        <v>2</v>
      </c>
      <c r="F125" s="8">
        <f t="shared" si="21"/>
        <v>2</v>
      </c>
      <c r="G125" s="9">
        <f t="shared" si="22"/>
        <v>0</v>
      </c>
    </row>
    <row r="126" spans="1:7" x14ac:dyDescent="0.25">
      <c r="A126" s="15" t="str">
        <f t="shared" si="23"/>
        <v>SC</v>
      </c>
      <c r="B126" s="7">
        <v>8.75</v>
      </c>
      <c r="C126" s="7">
        <v>8.75</v>
      </c>
      <c r="D126" s="27">
        <f t="shared" si="19"/>
        <v>0</v>
      </c>
      <c r="E126" s="8">
        <f t="shared" si="20"/>
        <v>2</v>
      </c>
      <c r="F126" s="8">
        <f t="shared" si="21"/>
        <v>2</v>
      </c>
      <c r="G126" s="9">
        <f t="shared" si="22"/>
        <v>0</v>
      </c>
    </row>
    <row r="127" spans="1:7" x14ac:dyDescent="0.25">
      <c r="A127" s="15" t="str">
        <f t="shared" si="23"/>
        <v>ES</v>
      </c>
      <c r="B127" s="7">
        <v>1.25</v>
      </c>
      <c r="C127" s="7">
        <v>5</v>
      </c>
      <c r="D127" s="27">
        <f t="shared" si="19"/>
        <v>3.75</v>
      </c>
      <c r="E127" s="8">
        <f t="shared" si="20"/>
        <v>14</v>
      </c>
      <c r="F127" s="8">
        <f t="shared" si="21"/>
        <v>11</v>
      </c>
      <c r="G127" s="9">
        <f t="shared" si="22"/>
        <v>3</v>
      </c>
    </row>
    <row r="128" spans="1:7" x14ac:dyDescent="0.25">
      <c r="A128" s="15" t="str">
        <f t="shared" si="23"/>
        <v>PB</v>
      </c>
      <c r="B128" s="7">
        <v>7.5</v>
      </c>
      <c r="C128" s="7">
        <v>7.5</v>
      </c>
      <c r="D128" s="27">
        <f t="shared" si="19"/>
        <v>0</v>
      </c>
      <c r="E128" s="8">
        <f t="shared" si="20"/>
        <v>4</v>
      </c>
      <c r="F128" s="8">
        <f t="shared" si="21"/>
        <v>4</v>
      </c>
      <c r="G128" s="9">
        <f t="shared" si="22"/>
        <v>0</v>
      </c>
    </row>
    <row r="129" spans="1:7" x14ac:dyDescent="0.25">
      <c r="A129" s="15" t="str">
        <f t="shared" si="23"/>
        <v>GO</v>
      </c>
      <c r="B129" s="7">
        <v>3.75</v>
      </c>
      <c r="C129" s="7">
        <v>7.5</v>
      </c>
      <c r="D129" s="27">
        <f t="shared" si="19"/>
        <v>3.75</v>
      </c>
      <c r="E129" s="8">
        <f t="shared" si="20"/>
        <v>8</v>
      </c>
      <c r="F129" s="8">
        <f t="shared" si="21"/>
        <v>4</v>
      </c>
      <c r="G129" s="9">
        <f t="shared" si="22"/>
        <v>4</v>
      </c>
    </row>
    <row r="130" spans="1:7" x14ac:dyDescent="0.25">
      <c r="A130" s="15" t="str">
        <f t="shared" si="23"/>
        <v>AP</v>
      </c>
      <c r="B130" s="7">
        <v>1.25</v>
      </c>
      <c r="C130" s="7">
        <v>3.75</v>
      </c>
      <c r="D130" s="27">
        <f t="shared" si="19"/>
        <v>2.5</v>
      </c>
      <c r="E130" s="8">
        <f t="shared" si="20"/>
        <v>14</v>
      </c>
      <c r="F130" s="8">
        <f t="shared" si="21"/>
        <v>12</v>
      </c>
      <c r="G130" s="9">
        <f t="shared" si="22"/>
        <v>2</v>
      </c>
    </row>
    <row r="131" spans="1:7" x14ac:dyDescent="0.25">
      <c r="A131" s="15" t="str">
        <f t="shared" si="23"/>
        <v>SP</v>
      </c>
      <c r="B131" s="7">
        <v>0</v>
      </c>
      <c r="C131" s="7">
        <v>0</v>
      </c>
      <c r="D131" s="27">
        <f t="shared" si="19"/>
        <v>0</v>
      </c>
      <c r="E131" s="8">
        <f t="shared" si="20"/>
        <v>19</v>
      </c>
      <c r="F131" s="8">
        <f t="shared" si="21"/>
        <v>22</v>
      </c>
      <c r="G131" s="9">
        <f t="shared" si="22"/>
        <v>-3</v>
      </c>
    </row>
    <row r="132" spans="1:7" x14ac:dyDescent="0.25">
      <c r="A132" s="15" t="str">
        <f t="shared" si="23"/>
        <v>PE</v>
      </c>
      <c r="B132" s="7">
        <v>7.5</v>
      </c>
      <c r="C132" s="7">
        <v>7.5</v>
      </c>
      <c r="D132" s="27">
        <f t="shared" si="19"/>
        <v>0</v>
      </c>
      <c r="E132" s="8">
        <f t="shared" si="20"/>
        <v>4</v>
      </c>
      <c r="F132" s="8">
        <f t="shared" si="21"/>
        <v>4</v>
      </c>
      <c r="G132" s="9">
        <f t="shared" si="22"/>
        <v>0</v>
      </c>
    </row>
    <row r="133" spans="1:7" x14ac:dyDescent="0.25">
      <c r="A133" s="15" t="str">
        <f t="shared" si="23"/>
        <v>MT</v>
      </c>
      <c r="B133" s="7">
        <v>1.25</v>
      </c>
      <c r="C133" s="7">
        <v>3.75</v>
      </c>
      <c r="D133" s="27">
        <f t="shared" si="19"/>
        <v>2.5</v>
      </c>
      <c r="E133" s="8">
        <f t="shared" si="20"/>
        <v>14</v>
      </c>
      <c r="F133" s="8">
        <f t="shared" si="21"/>
        <v>12</v>
      </c>
      <c r="G133" s="9">
        <f t="shared" si="22"/>
        <v>2</v>
      </c>
    </row>
    <row r="134" spans="1:7" x14ac:dyDescent="0.25">
      <c r="A134" s="15" t="str">
        <f t="shared" si="23"/>
        <v>TO</v>
      </c>
      <c r="B134" s="7">
        <v>1.25</v>
      </c>
      <c r="C134" s="7">
        <v>1.25</v>
      </c>
      <c r="D134" s="27">
        <f t="shared" si="19"/>
        <v>0</v>
      </c>
      <c r="E134" s="8">
        <f t="shared" si="20"/>
        <v>14</v>
      </c>
      <c r="F134" s="8">
        <f t="shared" si="21"/>
        <v>19</v>
      </c>
      <c r="G134" s="9">
        <f t="shared" si="22"/>
        <v>-5</v>
      </c>
    </row>
    <row r="135" spans="1:7" x14ac:dyDescent="0.25">
      <c r="A135" s="15" t="str">
        <f t="shared" si="23"/>
        <v>SE</v>
      </c>
      <c r="B135" s="7">
        <v>1.25</v>
      </c>
      <c r="C135" s="7">
        <v>1.25</v>
      </c>
      <c r="D135" s="27">
        <f t="shared" si="19"/>
        <v>0</v>
      </c>
      <c r="E135" s="8">
        <f t="shared" si="20"/>
        <v>14</v>
      </c>
      <c r="F135" s="8">
        <f t="shared" si="21"/>
        <v>19</v>
      </c>
      <c r="G135" s="9">
        <f t="shared" si="22"/>
        <v>-5</v>
      </c>
    </row>
    <row r="136" spans="1:7" x14ac:dyDescent="0.25">
      <c r="A136" s="15" t="str">
        <f t="shared" si="23"/>
        <v>RJ</v>
      </c>
      <c r="B136" s="7">
        <v>2.5</v>
      </c>
      <c r="C136" s="7">
        <v>2.5</v>
      </c>
      <c r="D136" s="27">
        <f t="shared" si="19"/>
        <v>0</v>
      </c>
      <c r="E136" s="8">
        <f t="shared" si="20"/>
        <v>9</v>
      </c>
      <c r="F136" s="8">
        <f t="shared" si="21"/>
        <v>14</v>
      </c>
      <c r="G136" s="9">
        <f t="shared" si="22"/>
        <v>-5</v>
      </c>
    </row>
    <row r="137" spans="1:7" x14ac:dyDescent="0.25">
      <c r="A137" s="15" t="str">
        <f t="shared" si="23"/>
        <v>MS</v>
      </c>
      <c r="B137" s="7">
        <v>2.5</v>
      </c>
      <c r="C137" s="7">
        <v>6.25</v>
      </c>
      <c r="D137" s="27">
        <f t="shared" si="19"/>
        <v>3.75</v>
      </c>
      <c r="E137" s="8">
        <f t="shared" si="20"/>
        <v>9</v>
      </c>
      <c r="F137" s="8">
        <f t="shared" si="21"/>
        <v>8</v>
      </c>
      <c r="G137" s="9">
        <f t="shared" si="22"/>
        <v>1</v>
      </c>
    </row>
    <row r="138" spans="1:7" x14ac:dyDescent="0.25">
      <c r="A138" s="15" t="str">
        <f t="shared" si="23"/>
        <v>CE</v>
      </c>
      <c r="B138" s="7">
        <v>0</v>
      </c>
      <c r="C138" s="7">
        <v>2.5</v>
      </c>
      <c r="D138" s="27">
        <f t="shared" si="19"/>
        <v>2.5</v>
      </c>
      <c r="E138" s="8">
        <f t="shared" si="20"/>
        <v>19</v>
      </c>
      <c r="F138" s="8">
        <f t="shared" si="21"/>
        <v>14</v>
      </c>
      <c r="G138" s="9">
        <f t="shared" si="22"/>
        <v>5</v>
      </c>
    </row>
    <row r="139" spans="1:7" x14ac:dyDescent="0.25">
      <c r="A139" s="15" t="str">
        <f t="shared" si="23"/>
        <v>AL</v>
      </c>
      <c r="B139" s="7">
        <v>2.5</v>
      </c>
      <c r="C139" s="7">
        <v>2.5</v>
      </c>
      <c r="D139" s="27">
        <f t="shared" si="19"/>
        <v>0</v>
      </c>
      <c r="E139" s="8">
        <f t="shared" si="20"/>
        <v>9</v>
      </c>
      <c r="F139" s="8">
        <f t="shared" si="21"/>
        <v>14</v>
      </c>
      <c r="G139" s="9">
        <f t="shared" si="22"/>
        <v>-5</v>
      </c>
    </row>
    <row r="140" spans="1:7" x14ac:dyDescent="0.25">
      <c r="A140" s="15" t="str">
        <f t="shared" si="23"/>
        <v>RN</v>
      </c>
      <c r="B140" s="7">
        <v>0</v>
      </c>
      <c r="C140" s="7">
        <v>2.5</v>
      </c>
      <c r="D140" s="27">
        <f t="shared" si="19"/>
        <v>2.5</v>
      </c>
      <c r="E140" s="8">
        <f t="shared" si="20"/>
        <v>19</v>
      </c>
      <c r="F140" s="8">
        <f t="shared" si="21"/>
        <v>14</v>
      </c>
      <c r="G140" s="9">
        <f t="shared" si="22"/>
        <v>5</v>
      </c>
    </row>
    <row r="141" spans="1:7" x14ac:dyDescent="0.25">
      <c r="A141" s="15" t="str">
        <f t="shared" si="23"/>
        <v>PA</v>
      </c>
      <c r="B141" s="7">
        <v>0</v>
      </c>
      <c r="C141" s="7">
        <v>0</v>
      </c>
      <c r="D141" s="27">
        <f t="shared" si="19"/>
        <v>0</v>
      </c>
      <c r="E141" s="8">
        <f t="shared" si="20"/>
        <v>19</v>
      </c>
      <c r="F141" s="8">
        <f t="shared" si="21"/>
        <v>22</v>
      </c>
      <c r="G141" s="9">
        <f t="shared" si="22"/>
        <v>-3</v>
      </c>
    </row>
    <row r="142" spans="1:7" x14ac:dyDescent="0.25">
      <c r="A142" s="15" t="str">
        <f t="shared" si="23"/>
        <v>AM</v>
      </c>
      <c r="B142" s="7">
        <v>0</v>
      </c>
      <c r="C142" s="7">
        <v>6.25</v>
      </c>
      <c r="D142" s="27">
        <f t="shared" si="19"/>
        <v>6.25</v>
      </c>
      <c r="E142" s="8">
        <f t="shared" si="20"/>
        <v>19</v>
      </c>
      <c r="F142" s="8">
        <f t="shared" si="21"/>
        <v>8</v>
      </c>
      <c r="G142" s="9">
        <f t="shared" si="22"/>
        <v>11</v>
      </c>
    </row>
    <row r="143" spans="1:7" x14ac:dyDescent="0.25">
      <c r="A143" s="15" t="str">
        <f t="shared" si="23"/>
        <v>RO</v>
      </c>
      <c r="B143" s="7">
        <v>5</v>
      </c>
      <c r="C143" s="7">
        <v>2.5</v>
      </c>
      <c r="D143" s="27">
        <f t="shared" si="19"/>
        <v>-2.5</v>
      </c>
      <c r="E143" s="8">
        <f t="shared" si="20"/>
        <v>6</v>
      </c>
      <c r="F143" s="8">
        <f t="shared" si="21"/>
        <v>14</v>
      </c>
      <c r="G143" s="9">
        <f t="shared" si="22"/>
        <v>-8</v>
      </c>
    </row>
    <row r="144" spans="1:7" x14ac:dyDescent="0.25">
      <c r="A144" s="15" t="str">
        <f t="shared" si="23"/>
        <v>MA</v>
      </c>
      <c r="B144" s="7">
        <v>0</v>
      </c>
      <c r="C144" s="7">
        <v>1.25</v>
      </c>
      <c r="D144" s="27">
        <f t="shared" si="19"/>
        <v>1.25</v>
      </c>
      <c r="E144" s="8">
        <f t="shared" si="20"/>
        <v>19</v>
      </c>
      <c r="F144" s="8">
        <f t="shared" si="21"/>
        <v>19</v>
      </c>
      <c r="G144" s="9">
        <f t="shared" si="22"/>
        <v>0</v>
      </c>
    </row>
    <row r="145" spans="1:7" x14ac:dyDescent="0.25">
      <c r="A145" s="15" t="str">
        <f t="shared" si="23"/>
        <v>RR</v>
      </c>
      <c r="B145" s="7">
        <v>0</v>
      </c>
      <c r="C145" s="7">
        <v>0</v>
      </c>
      <c r="D145" s="27">
        <f t="shared" si="19"/>
        <v>0</v>
      </c>
      <c r="E145" s="8">
        <f t="shared" si="20"/>
        <v>19</v>
      </c>
      <c r="F145" s="8">
        <f t="shared" si="21"/>
        <v>22</v>
      </c>
      <c r="G145" s="9">
        <f t="shared" si="22"/>
        <v>-3</v>
      </c>
    </row>
    <row r="146" spans="1:7" x14ac:dyDescent="0.25">
      <c r="A146" s="15" t="str">
        <f t="shared" si="23"/>
        <v>AC</v>
      </c>
      <c r="B146" s="7">
        <v>0</v>
      </c>
      <c r="C146" s="7">
        <v>0</v>
      </c>
      <c r="D146" s="27">
        <f t="shared" si="19"/>
        <v>0</v>
      </c>
      <c r="E146" s="8">
        <f t="shared" si="20"/>
        <v>19</v>
      </c>
      <c r="F146" s="8">
        <f t="shared" si="21"/>
        <v>22</v>
      </c>
      <c r="G146" s="9">
        <f t="shared" si="22"/>
        <v>-3</v>
      </c>
    </row>
    <row r="147" spans="1:7" x14ac:dyDescent="0.25">
      <c r="A147" s="15" t="str">
        <f t="shared" si="23"/>
        <v>PI</v>
      </c>
      <c r="B147" s="7">
        <v>0</v>
      </c>
      <c r="C147" s="7">
        <v>0</v>
      </c>
      <c r="D147" s="27">
        <f t="shared" si="19"/>
        <v>0</v>
      </c>
      <c r="E147" s="8">
        <f t="shared" si="20"/>
        <v>19</v>
      </c>
      <c r="F147" s="8">
        <f t="shared" si="21"/>
        <v>22</v>
      </c>
      <c r="G147" s="9">
        <f t="shared" si="22"/>
        <v>-3</v>
      </c>
    </row>
    <row r="148" spans="1:7" x14ac:dyDescent="0.25">
      <c r="A148" s="15" t="str">
        <f t="shared" si="23"/>
        <v>DF</v>
      </c>
      <c r="B148" s="7">
        <v>2.5</v>
      </c>
      <c r="C148" s="7">
        <v>0</v>
      </c>
      <c r="D148" s="27">
        <f t="shared" si="19"/>
        <v>-2.5</v>
      </c>
      <c r="E148" s="8">
        <f t="shared" si="20"/>
        <v>9</v>
      </c>
      <c r="F148" s="8">
        <f t="shared" si="21"/>
        <v>22</v>
      </c>
      <c r="G148" s="9">
        <f t="shared" si="22"/>
        <v>-13</v>
      </c>
    </row>
    <row r="149" spans="1:7" ht="75" x14ac:dyDescent="0.25">
      <c r="A149" s="5" t="str">
        <f>$A109</f>
        <v>Unidade da Federação (UF)</v>
      </c>
      <c r="B149" s="6" t="s">
        <v>92</v>
      </c>
      <c r="C149" s="6" t="s">
        <v>89</v>
      </c>
      <c r="D149" s="5" t="s">
        <v>119</v>
      </c>
    </row>
    <row r="150" spans="1:7" x14ac:dyDescent="0.25">
      <c r="A150" s="15" t="str">
        <f>$A110</f>
        <v>MÉDIA BR</v>
      </c>
      <c r="B150" s="7">
        <v>2.7777777777777777</v>
      </c>
      <c r="C150" s="7">
        <v>3.8888888888888888</v>
      </c>
      <c r="D150" s="27">
        <f t="shared" ref="D150:D155" si="24">C150-B150</f>
        <v>1.1111111111111112</v>
      </c>
    </row>
    <row r="151" spans="1:7" x14ac:dyDescent="0.25">
      <c r="A151" s="15" t="str">
        <f t="shared" ref="A151:A155" si="25">$A111</f>
        <v>MÉDIA N</v>
      </c>
      <c r="B151" s="7">
        <v>1.0714285714285714</v>
      </c>
      <c r="C151" s="7">
        <v>1.9642857142857142</v>
      </c>
      <c r="D151" s="27">
        <f t="shared" si="24"/>
        <v>0.89285714285714279</v>
      </c>
    </row>
    <row r="152" spans="1:7" x14ac:dyDescent="0.25">
      <c r="A152" s="15" t="str">
        <f t="shared" si="25"/>
        <v>MÉDIA NE</v>
      </c>
      <c r="B152" s="7">
        <v>2.6388888888888888</v>
      </c>
      <c r="C152" s="7">
        <v>3.4722222222222223</v>
      </c>
      <c r="D152" s="27">
        <f t="shared" si="24"/>
        <v>0.83333333333333348</v>
      </c>
    </row>
    <row r="153" spans="1:7" x14ac:dyDescent="0.25">
      <c r="A153" s="15" t="str">
        <f t="shared" si="25"/>
        <v>MÉDIA CO</v>
      </c>
      <c r="B153" s="7">
        <v>2.5</v>
      </c>
      <c r="C153" s="7">
        <v>4.375</v>
      </c>
      <c r="D153" s="27">
        <f t="shared" si="24"/>
        <v>1.875</v>
      </c>
    </row>
    <row r="154" spans="1:7" x14ac:dyDescent="0.25">
      <c r="A154" s="15" t="str">
        <f t="shared" si="25"/>
        <v>MÉDIA SE</v>
      </c>
      <c r="B154" s="7">
        <v>3.125</v>
      </c>
      <c r="C154" s="7">
        <v>4.0625</v>
      </c>
      <c r="D154" s="27">
        <f t="shared" si="24"/>
        <v>0.9375</v>
      </c>
    </row>
    <row r="155" spans="1:7" x14ac:dyDescent="0.25">
      <c r="A155" s="15" t="str">
        <f t="shared" si="25"/>
        <v>MÉDIA S</v>
      </c>
      <c r="B155" s="7">
        <v>7.083333333333333</v>
      </c>
      <c r="C155" s="7">
        <v>8.75</v>
      </c>
      <c r="D155" s="27">
        <f t="shared" si="24"/>
        <v>1.666666666666667</v>
      </c>
    </row>
  </sheetData>
  <sortState xmlns:xlrd2="http://schemas.microsoft.com/office/spreadsheetml/2017/richdata2" ref="A2:V28">
    <sortCondition descending="1" ref="C2:C28"/>
  </sortState>
  <conditionalFormatting sqref="C9:C28 C2:C7">
    <cfRule type="cellIs" dxfId="133" priority="142" operator="equal">
      <formula>"REGULAR"</formula>
    </cfRule>
  </conditionalFormatting>
  <conditionalFormatting sqref="C9:C28 C2:C7">
    <cfRule type="cellIs" dxfId="132" priority="141" operator="equal">
      <formula>"RUIM"</formula>
    </cfRule>
  </conditionalFormatting>
  <conditionalFormatting sqref="C9:C28 C2:C7">
    <cfRule type="cellIs" dxfId="131" priority="144" operator="between">
      <formula>0</formula>
      <formula>30</formula>
    </cfRule>
    <cfRule type="cellIs" dxfId="130" priority="145" operator="between">
      <formula>30.00001</formula>
      <formula>50</formula>
    </cfRule>
    <cfRule type="cellIs" dxfId="129" priority="146" operator="between">
      <formula>50.00001</formula>
      <formula>70</formula>
    </cfRule>
    <cfRule type="cellIs" dxfId="128" priority="147" operator="between">
      <formula>70.0000001</formula>
      <formula>90</formula>
    </cfRule>
    <cfRule type="cellIs" dxfId="127" priority="148" operator="between">
      <formula>90.00001</formula>
      <formula>100</formula>
    </cfRule>
    <cfRule type="cellIs" dxfId="126" priority="149" operator="equal">
      <formula>"BOM"</formula>
    </cfRule>
    <cfRule type="cellIs" dxfId="125" priority="150" operator="equal">
      <formula>"MUITO BOM"</formula>
    </cfRule>
    <cfRule type="cellIs" dxfId="124" priority="151" operator="equal">
      <formula>#REF!</formula>
    </cfRule>
  </conditionalFormatting>
  <conditionalFormatting sqref="C8">
    <cfRule type="cellIs" dxfId="123" priority="132" operator="equal">
      <formula>"REGULAR"</formula>
    </cfRule>
  </conditionalFormatting>
  <conditionalFormatting sqref="C8">
    <cfRule type="cellIs" dxfId="122" priority="131" operator="equal">
      <formula>"RUIM"</formula>
    </cfRule>
  </conditionalFormatting>
  <conditionalFormatting sqref="C8">
    <cfRule type="cellIs" dxfId="121" priority="133" operator="between">
      <formula>0</formula>
      <formula>30</formula>
    </cfRule>
    <cfRule type="cellIs" dxfId="120" priority="134" operator="between">
      <formula>30.00001</formula>
      <formula>50</formula>
    </cfRule>
    <cfRule type="cellIs" dxfId="119" priority="135" operator="between">
      <formula>50.00001</formula>
      <formula>70</formula>
    </cfRule>
    <cfRule type="cellIs" dxfId="118" priority="136" operator="between">
      <formula>70.0000001</formula>
      <formula>90</formula>
    </cfRule>
    <cfRule type="cellIs" dxfId="117" priority="137" operator="between">
      <formula>90.00001</formula>
      <formula>100</formula>
    </cfRule>
    <cfRule type="cellIs" dxfId="116" priority="138" operator="equal">
      <formula>"BOM"</formula>
    </cfRule>
    <cfRule type="cellIs" dxfId="115" priority="139" operator="equal">
      <formula>"MUITO BOM"</formula>
    </cfRule>
    <cfRule type="cellIs" dxfId="114" priority="140" operator="equal">
      <formula>#REF!</formula>
    </cfRule>
  </conditionalFormatting>
  <conditionalFormatting sqref="B2:B28">
    <cfRule type="cellIs" dxfId="113" priority="120" operator="equal">
      <formula>"REGULAR"</formula>
    </cfRule>
  </conditionalFormatting>
  <conditionalFormatting sqref="B2:B28">
    <cfRule type="cellIs" dxfId="112" priority="119" operator="equal">
      <formula>"RUIM"</formula>
    </cfRule>
  </conditionalFormatting>
  <conditionalFormatting sqref="B2:B28">
    <cfRule type="cellIs" dxfId="111" priority="121" operator="between">
      <formula>0</formula>
      <formula>30</formula>
    </cfRule>
    <cfRule type="cellIs" dxfId="110" priority="122" operator="between">
      <formula>30.00001</formula>
      <formula>50</formula>
    </cfRule>
    <cfRule type="cellIs" dxfId="109" priority="123" operator="between">
      <formula>50.00001</formula>
      <formula>70</formula>
    </cfRule>
    <cfRule type="cellIs" dxfId="108" priority="124" operator="between">
      <formula>70.0000001</formula>
      <formula>90</formula>
    </cfRule>
    <cfRule type="cellIs" dxfId="107" priority="125" operator="between">
      <formula>90.00001</formula>
      <formula>100</formula>
    </cfRule>
    <cfRule type="cellIs" dxfId="106" priority="126" operator="equal">
      <formula>"BOM"</formula>
    </cfRule>
    <cfRule type="cellIs" dxfId="105" priority="127" operator="equal">
      <formula>"MUITO BOM"</formula>
    </cfRule>
    <cfRule type="cellIs" dxfId="104" priority="128" operator="equal">
      <formula>#REF!</formula>
    </cfRule>
  </conditionalFormatting>
  <conditionalFormatting sqref="M29 G2:G28">
    <cfRule type="iconSet" priority="117">
      <iconSet iconSet="3Arrows">
        <cfvo type="percent" val="0"/>
        <cfvo type="num" val="0"/>
        <cfvo type="num" val="0" gte="0"/>
      </iconSet>
    </cfRule>
    <cfRule type="cellIs" dxfId="103" priority="118" operator="equal">
      <formula>"-"</formula>
    </cfRule>
  </conditionalFormatting>
  <conditionalFormatting sqref="B42 B82:C108 C42:C68 B110:C115 B70:C75">
    <cfRule type="cellIs" dxfId="102" priority="99" operator="between">
      <formula>0</formula>
      <formula>14</formula>
    </cfRule>
    <cfRule type="cellIs" dxfId="101" priority="100" operator="between">
      <formula>14.00001</formula>
      <formula>23</formula>
    </cfRule>
    <cfRule type="cellIs" dxfId="100" priority="101" operator="between">
      <formula>23.00001</formula>
      <formula>32</formula>
    </cfRule>
    <cfRule type="cellIs" dxfId="99" priority="102" operator="between">
      <formula>32.0000001</formula>
      <formula>41</formula>
    </cfRule>
    <cfRule type="cellIs" dxfId="98" priority="103" operator="between">
      <formula>41.000001</formula>
      <formula>45</formula>
    </cfRule>
  </conditionalFormatting>
  <conditionalFormatting sqref="B43:B47">
    <cfRule type="cellIs" dxfId="97" priority="92" operator="between">
      <formula>0</formula>
      <formula>14</formula>
    </cfRule>
    <cfRule type="cellIs" dxfId="96" priority="93" operator="between">
      <formula>14.00001</formula>
      <formula>23</formula>
    </cfRule>
    <cfRule type="cellIs" dxfId="95" priority="94" operator="between">
      <formula>23.00001</formula>
      <formula>32</formula>
    </cfRule>
    <cfRule type="cellIs" dxfId="94" priority="95" operator="between">
      <formula>32.0000001</formula>
      <formula>41</formula>
    </cfRule>
    <cfRule type="cellIs" dxfId="93" priority="96" operator="between">
      <formula>41.000001</formula>
      <formula>45</formula>
    </cfRule>
  </conditionalFormatting>
  <conditionalFormatting sqref="B48:B68">
    <cfRule type="cellIs" dxfId="92" priority="87" operator="between">
      <formula>0</formula>
      <formula>14</formula>
    </cfRule>
    <cfRule type="cellIs" dxfId="91" priority="88" operator="between">
      <formula>14.00001</formula>
      <formula>23</formula>
    </cfRule>
    <cfRule type="cellIs" dxfId="90" priority="89" operator="between">
      <formula>23.00001</formula>
      <formula>32</formula>
    </cfRule>
    <cfRule type="cellIs" dxfId="89" priority="90" operator="between">
      <formula>32.0000001</formula>
      <formula>41</formula>
    </cfRule>
    <cfRule type="cellIs" dxfId="88" priority="91" operator="between">
      <formula>41.000001</formula>
      <formula>45</formula>
    </cfRule>
  </conditionalFormatting>
  <conditionalFormatting sqref="B122:C147">
    <cfRule type="cellIs" dxfId="87" priority="67" operator="between">
      <formula>0</formula>
      <formula>2</formula>
    </cfRule>
    <cfRule type="cellIs" dxfId="86" priority="68" operator="between">
      <formula>2.00001</formula>
      <formula>4</formula>
    </cfRule>
    <cfRule type="cellIs" dxfId="85" priority="69" operator="between">
      <formula>4.00001</formula>
      <formula>6</formula>
    </cfRule>
    <cfRule type="cellIs" dxfId="84" priority="70" operator="between">
      <formula>6.0000001</formula>
      <formula>8</formula>
    </cfRule>
    <cfRule type="cellIs" dxfId="83" priority="71" operator="between">
      <formula>8.000001</formula>
      <formula>10</formula>
    </cfRule>
  </conditionalFormatting>
  <conditionalFormatting sqref="B148:C148">
    <cfRule type="cellIs" dxfId="82" priority="62" operator="between">
      <formula>0</formula>
      <formula>2</formula>
    </cfRule>
    <cfRule type="cellIs" dxfId="81" priority="63" operator="between">
      <formula>2.00001</formula>
      <formula>4</formula>
    </cfRule>
    <cfRule type="cellIs" dxfId="80" priority="64" operator="between">
      <formula>4.00001</formula>
      <formula>6</formula>
    </cfRule>
    <cfRule type="cellIs" dxfId="79" priority="65" operator="between">
      <formula>6.0000001</formula>
      <formula>8</formula>
    </cfRule>
    <cfRule type="cellIs" dxfId="78" priority="66" operator="between">
      <formula>8.000001</formula>
      <formula>10</formula>
    </cfRule>
  </conditionalFormatting>
  <conditionalFormatting sqref="G42:G68 P29">
    <cfRule type="iconSet" priority="60">
      <iconSet iconSet="3Arrows">
        <cfvo type="percent" val="0"/>
        <cfvo type="num" val="0"/>
        <cfvo type="num" val="0" gte="0"/>
      </iconSet>
    </cfRule>
    <cfRule type="cellIs" dxfId="77" priority="61" operator="equal">
      <formula>"-"</formula>
    </cfRule>
  </conditionalFormatting>
  <conditionalFormatting sqref="S29 G82:G108">
    <cfRule type="iconSet" priority="58">
      <iconSet iconSet="3Arrows">
        <cfvo type="percent" val="0"/>
        <cfvo type="num" val="0"/>
        <cfvo type="num" val="0" gte="0"/>
      </iconSet>
    </cfRule>
    <cfRule type="cellIs" dxfId="76" priority="59" operator="equal">
      <formula>"-"</formula>
    </cfRule>
  </conditionalFormatting>
  <conditionalFormatting sqref="G122:G148 V29">
    <cfRule type="iconSet" priority="56">
      <iconSet iconSet="3Arrows">
        <cfvo type="percent" val="0"/>
        <cfvo type="num" val="0"/>
        <cfvo type="num" val="0" gte="0"/>
      </iconSet>
    </cfRule>
    <cfRule type="cellIs" dxfId="75" priority="57" operator="equal">
      <formula>"-"</formula>
    </cfRule>
  </conditionalFormatting>
  <conditionalFormatting sqref="B30:C35">
    <cfRule type="cellIs" dxfId="74" priority="47" operator="equal">
      <formula>"REGULAR"</formula>
    </cfRule>
  </conditionalFormatting>
  <conditionalFormatting sqref="B30:C35">
    <cfRule type="cellIs" dxfId="73" priority="46" operator="equal">
      <formula>"RUIM"</formula>
    </cfRule>
  </conditionalFormatting>
  <conditionalFormatting sqref="B30:C35">
    <cfRule type="cellIs" dxfId="72" priority="48" operator="between">
      <formula>0</formula>
      <formula>30</formula>
    </cfRule>
    <cfRule type="cellIs" dxfId="71" priority="49" operator="between">
      <formula>30.00001</formula>
      <formula>50</formula>
    </cfRule>
    <cfRule type="cellIs" dxfId="70" priority="50" operator="between">
      <formula>50.00001</formula>
      <formula>70</formula>
    </cfRule>
    <cfRule type="cellIs" dxfId="69" priority="51" operator="between">
      <formula>70.0000001</formula>
      <formula>90</formula>
    </cfRule>
    <cfRule type="cellIs" dxfId="68" priority="52" operator="between">
      <formula>90.00001</formula>
      <formula>100</formula>
    </cfRule>
    <cfRule type="cellIs" dxfId="67" priority="53" operator="equal">
      <formula>"BOM"</formula>
    </cfRule>
    <cfRule type="cellIs" dxfId="66" priority="54" operator="equal">
      <formula>"MUITO BOM"</formula>
    </cfRule>
    <cfRule type="cellIs" dxfId="65" priority="55" operator="equal">
      <formula>#REF!</formula>
    </cfRule>
  </conditionalFormatting>
  <conditionalFormatting sqref="B150:C155">
    <cfRule type="cellIs" dxfId="64" priority="6" operator="between">
      <formula>0</formula>
      <formula>2</formula>
    </cfRule>
    <cfRule type="cellIs" dxfId="63" priority="7" operator="between">
      <formula>2.00001</formula>
      <formula>4</formula>
    </cfRule>
    <cfRule type="cellIs" dxfId="62" priority="8" operator="between">
      <formula>4.00001</formula>
      <formula>6</formula>
    </cfRule>
    <cfRule type="cellIs" dxfId="61" priority="9" operator="between">
      <formula>6.0000001</formula>
      <formula>8</formula>
    </cfRule>
    <cfRule type="cellIs" dxfId="60" priority="10" operator="between">
      <formula>8.000001</formula>
      <formula>10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EF71D-BA9D-42F7-80F3-9057CDB6C9EC}">
  <dimension ref="A1:AB35"/>
  <sheetViews>
    <sheetView zoomScale="60" zoomScaleNormal="60" workbookViewId="0"/>
  </sheetViews>
  <sheetFormatPr defaultRowHeight="15.75" x14ac:dyDescent="0.25"/>
  <cols>
    <col min="1" max="1" width="34.125" style="65" bestFit="1" customWidth="1"/>
    <col min="2" max="2" width="22.75" style="65" customWidth="1"/>
    <col min="3" max="28" width="30.625" style="65" customWidth="1"/>
    <col min="29" max="16384" width="9" style="65"/>
  </cols>
  <sheetData>
    <row r="1" spans="1:28" ht="171.75" customHeight="1" x14ac:dyDescent="0.25">
      <c r="A1" s="60" t="s">
        <v>45</v>
      </c>
      <c r="B1" s="61" t="s">
        <v>51</v>
      </c>
      <c r="C1" s="62" t="s">
        <v>52</v>
      </c>
      <c r="D1" s="66" t="s">
        <v>0</v>
      </c>
      <c r="E1" s="66" t="s">
        <v>1</v>
      </c>
      <c r="F1" s="66" t="s">
        <v>2</v>
      </c>
      <c r="G1" s="66" t="s">
        <v>3</v>
      </c>
      <c r="H1" s="66" t="s">
        <v>4</v>
      </c>
      <c r="I1" s="66" t="s">
        <v>5</v>
      </c>
      <c r="J1" s="66" t="s">
        <v>6</v>
      </c>
      <c r="K1" s="66" t="s">
        <v>7</v>
      </c>
      <c r="L1" s="66" t="s">
        <v>8</v>
      </c>
      <c r="M1" s="66" t="s">
        <v>9</v>
      </c>
      <c r="N1" s="62" t="s">
        <v>63</v>
      </c>
      <c r="O1" s="66" t="s">
        <v>10</v>
      </c>
      <c r="P1" s="66" t="s">
        <v>11</v>
      </c>
      <c r="Q1" s="66" t="s">
        <v>12</v>
      </c>
      <c r="R1" s="66" t="s">
        <v>13</v>
      </c>
      <c r="S1" s="66" t="s">
        <v>14</v>
      </c>
      <c r="T1" s="66" t="s">
        <v>15</v>
      </c>
      <c r="U1" s="66" t="s">
        <v>16</v>
      </c>
      <c r="V1" s="66" t="s">
        <v>17</v>
      </c>
      <c r="W1" s="66" t="s">
        <v>18</v>
      </c>
      <c r="X1" s="66" t="s">
        <v>19</v>
      </c>
      <c r="Y1" s="62" t="s">
        <v>74</v>
      </c>
      <c r="Z1" s="66" t="s">
        <v>20</v>
      </c>
      <c r="AA1" s="66" t="s">
        <v>21</v>
      </c>
      <c r="AB1" s="66" t="s">
        <v>22</v>
      </c>
    </row>
    <row r="2" spans="1:28" x14ac:dyDescent="0.25">
      <c r="A2" s="57" t="s">
        <v>23</v>
      </c>
      <c r="B2" s="67">
        <v>36</v>
      </c>
      <c r="C2" s="58">
        <v>13.5</v>
      </c>
      <c r="D2" s="59">
        <v>4.5</v>
      </c>
      <c r="E2" s="59">
        <v>4.5</v>
      </c>
      <c r="F2" s="59">
        <v>0</v>
      </c>
      <c r="G2" s="59">
        <v>0</v>
      </c>
      <c r="H2" s="59">
        <v>0</v>
      </c>
      <c r="I2" s="59">
        <v>0</v>
      </c>
      <c r="J2" s="59">
        <v>0</v>
      </c>
      <c r="K2" s="59">
        <v>4.5</v>
      </c>
      <c r="L2" s="59">
        <v>0</v>
      </c>
      <c r="M2" s="59">
        <v>0</v>
      </c>
      <c r="N2" s="58">
        <v>22.5</v>
      </c>
      <c r="O2" s="59">
        <v>0</v>
      </c>
      <c r="P2" s="59">
        <v>0</v>
      </c>
      <c r="Q2" s="59">
        <v>0</v>
      </c>
      <c r="R2" s="59">
        <v>4.5</v>
      </c>
      <c r="S2" s="59">
        <v>4.5</v>
      </c>
      <c r="T2" s="59">
        <v>4.5</v>
      </c>
      <c r="U2" s="59">
        <v>0</v>
      </c>
      <c r="V2" s="59">
        <v>0</v>
      </c>
      <c r="W2" s="59">
        <v>4.5</v>
      </c>
      <c r="X2" s="59">
        <v>4.5</v>
      </c>
      <c r="Y2" s="58">
        <v>0</v>
      </c>
      <c r="Z2" s="59">
        <v>0</v>
      </c>
      <c r="AA2" s="59">
        <v>0</v>
      </c>
      <c r="AB2" s="59">
        <v>0</v>
      </c>
    </row>
    <row r="3" spans="1:28" x14ac:dyDescent="0.25">
      <c r="A3" s="57" t="s">
        <v>24</v>
      </c>
      <c r="B3" s="67">
        <v>49.75</v>
      </c>
      <c r="C3" s="58">
        <v>20.25</v>
      </c>
      <c r="D3" s="59">
        <v>4.5</v>
      </c>
      <c r="E3" s="59">
        <v>4.5</v>
      </c>
      <c r="F3" s="59">
        <v>2.25</v>
      </c>
      <c r="G3" s="59">
        <v>0</v>
      </c>
      <c r="H3" s="59">
        <v>4.5</v>
      </c>
      <c r="I3" s="59">
        <v>0</v>
      </c>
      <c r="J3" s="59">
        <v>0</v>
      </c>
      <c r="K3" s="59">
        <v>4.5</v>
      </c>
      <c r="L3" s="59">
        <v>0</v>
      </c>
      <c r="M3" s="59">
        <v>0</v>
      </c>
      <c r="N3" s="58">
        <v>27</v>
      </c>
      <c r="O3" s="59">
        <v>0</v>
      </c>
      <c r="P3" s="59">
        <v>0</v>
      </c>
      <c r="Q3" s="59">
        <v>0</v>
      </c>
      <c r="R3" s="59">
        <v>4.5</v>
      </c>
      <c r="S3" s="59">
        <v>4.5</v>
      </c>
      <c r="T3" s="59">
        <v>4.5</v>
      </c>
      <c r="U3" s="59">
        <v>0</v>
      </c>
      <c r="V3" s="59">
        <v>4.5</v>
      </c>
      <c r="W3" s="59">
        <v>4.5</v>
      </c>
      <c r="X3" s="59">
        <v>4.5</v>
      </c>
      <c r="Y3" s="58">
        <v>2.5</v>
      </c>
      <c r="Z3" s="59">
        <v>0</v>
      </c>
      <c r="AA3" s="59">
        <v>0</v>
      </c>
      <c r="AB3" s="59">
        <v>2.5</v>
      </c>
    </row>
    <row r="4" spans="1:28" x14ac:dyDescent="0.25">
      <c r="A4" s="57" t="s">
        <v>26</v>
      </c>
      <c r="B4" s="67">
        <v>46.75</v>
      </c>
      <c r="C4" s="58">
        <v>9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4.5</v>
      </c>
      <c r="L4" s="59">
        <v>4.5</v>
      </c>
      <c r="M4" s="59">
        <v>0</v>
      </c>
      <c r="N4" s="58">
        <v>31.5</v>
      </c>
      <c r="O4" s="59">
        <v>0</v>
      </c>
      <c r="P4" s="59">
        <v>4.5</v>
      </c>
      <c r="Q4" s="59">
        <v>0</v>
      </c>
      <c r="R4" s="59">
        <v>4.5</v>
      </c>
      <c r="S4" s="59">
        <v>4.5</v>
      </c>
      <c r="T4" s="59">
        <v>4.5</v>
      </c>
      <c r="U4" s="59">
        <v>0</v>
      </c>
      <c r="V4" s="59">
        <v>4.5</v>
      </c>
      <c r="W4" s="59">
        <v>4.5</v>
      </c>
      <c r="X4" s="59">
        <v>4.5</v>
      </c>
      <c r="Y4" s="58">
        <v>6.25</v>
      </c>
      <c r="Z4" s="59">
        <v>3.75</v>
      </c>
      <c r="AA4" s="59">
        <v>2.5</v>
      </c>
      <c r="AB4" s="59">
        <v>0</v>
      </c>
    </row>
    <row r="5" spans="1:28" x14ac:dyDescent="0.25">
      <c r="A5" s="57" t="s">
        <v>25</v>
      </c>
      <c r="B5" s="67">
        <v>71.25</v>
      </c>
      <c r="C5" s="58">
        <v>31.5</v>
      </c>
      <c r="D5" s="59">
        <v>4.5</v>
      </c>
      <c r="E5" s="59">
        <v>4.5</v>
      </c>
      <c r="F5" s="59">
        <v>4.5</v>
      </c>
      <c r="G5" s="59">
        <v>4.5</v>
      </c>
      <c r="H5" s="59">
        <v>4.5</v>
      </c>
      <c r="I5" s="59">
        <v>4.5</v>
      </c>
      <c r="J5" s="59">
        <v>0</v>
      </c>
      <c r="K5" s="59">
        <v>4.5</v>
      </c>
      <c r="L5" s="59">
        <v>0</v>
      </c>
      <c r="M5" s="59">
        <v>0</v>
      </c>
      <c r="N5" s="58">
        <v>36</v>
      </c>
      <c r="O5" s="59">
        <v>4.5</v>
      </c>
      <c r="P5" s="59">
        <v>4.5</v>
      </c>
      <c r="Q5" s="59">
        <v>0</v>
      </c>
      <c r="R5" s="59">
        <v>4.5</v>
      </c>
      <c r="S5" s="59">
        <v>4.5</v>
      </c>
      <c r="T5" s="59">
        <v>4.5</v>
      </c>
      <c r="U5" s="59">
        <v>0</v>
      </c>
      <c r="V5" s="59">
        <v>4.5</v>
      </c>
      <c r="W5" s="59">
        <v>4.5</v>
      </c>
      <c r="X5" s="59">
        <v>4.5</v>
      </c>
      <c r="Y5" s="58">
        <v>3.75</v>
      </c>
      <c r="Z5" s="59">
        <v>1.25</v>
      </c>
      <c r="AA5" s="59">
        <v>0</v>
      </c>
      <c r="AB5" s="59">
        <v>2.5</v>
      </c>
    </row>
    <row r="6" spans="1:28" x14ac:dyDescent="0.25">
      <c r="A6" s="57" t="s">
        <v>27</v>
      </c>
      <c r="B6" s="67">
        <v>87.25</v>
      </c>
      <c r="C6" s="58">
        <v>45</v>
      </c>
      <c r="D6" s="59">
        <v>4.5</v>
      </c>
      <c r="E6" s="59">
        <v>4.5</v>
      </c>
      <c r="F6" s="59">
        <v>4.5</v>
      </c>
      <c r="G6" s="59">
        <v>4.5</v>
      </c>
      <c r="H6" s="59">
        <v>4.5</v>
      </c>
      <c r="I6" s="59">
        <v>4.5</v>
      </c>
      <c r="J6" s="59">
        <v>4.5</v>
      </c>
      <c r="K6" s="59">
        <v>4.5</v>
      </c>
      <c r="L6" s="59">
        <v>4.5</v>
      </c>
      <c r="M6" s="59">
        <v>4.5</v>
      </c>
      <c r="N6" s="58">
        <v>36</v>
      </c>
      <c r="O6" s="59">
        <v>4.5</v>
      </c>
      <c r="P6" s="59">
        <v>4.5</v>
      </c>
      <c r="Q6" s="59">
        <v>0</v>
      </c>
      <c r="R6" s="59">
        <v>4.5</v>
      </c>
      <c r="S6" s="59">
        <v>4.5</v>
      </c>
      <c r="T6" s="59">
        <v>4.5</v>
      </c>
      <c r="U6" s="59">
        <v>4.5</v>
      </c>
      <c r="V6" s="59">
        <v>4.5</v>
      </c>
      <c r="W6" s="59">
        <v>0</v>
      </c>
      <c r="X6" s="59">
        <v>4.5</v>
      </c>
      <c r="Y6" s="58">
        <v>6.25</v>
      </c>
      <c r="Z6" s="59">
        <v>3.75</v>
      </c>
      <c r="AA6" s="59">
        <v>2.5</v>
      </c>
      <c r="AB6" s="59">
        <v>0</v>
      </c>
    </row>
    <row r="7" spans="1:28" x14ac:dyDescent="0.25">
      <c r="A7" s="57" t="s">
        <v>28</v>
      </c>
      <c r="B7" s="67">
        <v>49.75</v>
      </c>
      <c r="C7" s="58">
        <v>11.25</v>
      </c>
      <c r="D7" s="59">
        <v>4.5</v>
      </c>
      <c r="E7" s="59">
        <v>4.5</v>
      </c>
      <c r="F7" s="59">
        <v>2.25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8">
        <v>36</v>
      </c>
      <c r="O7" s="59">
        <v>0</v>
      </c>
      <c r="P7" s="59">
        <v>4.5</v>
      </c>
      <c r="Q7" s="59">
        <v>4.5</v>
      </c>
      <c r="R7" s="59">
        <v>4.5</v>
      </c>
      <c r="S7" s="59">
        <v>4.5</v>
      </c>
      <c r="T7" s="59">
        <v>4.5</v>
      </c>
      <c r="U7" s="59">
        <v>0</v>
      </c>
      <c r="V7" s="59">
        <v>4.5</v>
      </c>
      <c r="W7" s="59">
        <v>4.5</v>
      </c>
      <c r="X7" s="59">
        <v>4.5</v>
      </c>
      <c r="Y7" s="58">
        <v>2.5</v>
      </c>
      <c r="Z7" s="59">
        <v>2.5</v>
      </c>
      <c r="AA7" s="59">
        <v>0</v>
      </c>
      <c r="AB7" s="59">
        <v>0</v>
      </c>
    </row>
    <row r="8" spans="1:28" x14ac:dyDescent="0.25">
      <c r="A8" s="57" t="s">
        <v>46</v>
      </c>
      <c r="B8" s="67">
        <v>0</v>
      </c>
      <c r="C8" s="58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8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8">
        <v>0</v>
      </c>
      <c r="Z8" s="59">
        <v>0</v>
      </c>
      <c r="AA8" s="59">
        <v>0</v>
      </c>
      <c r="AB8" s="59">
        <v>0</v>
      </c>
    </row>
    <row r="9" spans="1:28" x14ac:dyDescent="0.25">
      <c r="A9" s="57" t="s">
        <v>29</v>
      </c>
      <c r="B9" s="67">
        <v>74.75</v>
      </c>
      <c r="C9" s="58">
        <v>38.25</v>
      </c>
      <c r="D9" s="59">
        <v>4.5</v>
      </c>
      <c r="E9" s="59">
        <v>4.5</v>
      </c>
      <c r="F9" s="59">
        <v>2.25</v>
      </c>
      <c r="G9" s="59">
        <v>0</v>
      </c>
      <c r="H9" s="59">
        <v>4.5</v>
      </c>
      <c r="I9" s="59">
        <v>4.5</v>
      </c>
      <c r="J9" s="59">
        <v>4.5</v>
      </c>
      <c r="K9" s="59">
        <v>4.5</v>
      </c>
      <c r="L9" s="59">
        <v>4.5</v>
      </c>
      <c r="M9" s="59">
        <v>4.5</v>
      </c>
      <c r="N9" s="58">
        <v>31.5</v>
      </c>
      <c r="O9" s="59">
        <v>0</v>
      </c>
      <c r="P9" s="59">
        <v>4.5</v>
      </c>
      <c r="Q9" s="59">
        <v>0</v>
      </c>
      <c r="R9" s="59">
        <v>4.5</v>
      </c>
      <c r="S9" s="59">
        <v>4.5</v>
      </c>
      <c r="T9" s="59">
        <v>4.5</v>
      </c>
      <c r="U9" s="59">
        <v>0</v>
      </c>
      <c r="V9" s="59">
        <v>4.5</v>
      </c>
      <c r="W9" s="59">
        <v>4.5</v>
      </c>
      <c r="X9" s="59">
        <v>4.5</v>
      </c>
      <c r="Y9" s="58">
        <v>5</v>
      </c>
      <c r="Z9" s="59">
        <v>2.5</v>
      </c>
      <c r="AA9" s="59">
        <v>0</v>
      </c>
      <c r="AB9" s="59">
        <v>2.5</v>
      </c>
    </row>
    <row r="10" spans="1:28" x14ac:dyDescent="0.25">
      <c r="A10" s="57" t="s">
        <v>47</v>
      </c>
      <c r="B10" s="67">
        <v>72.75</v>
      </c>
      <c r="C10" s="58">
        <v>33.75</v>
      </c>
      <c r="D10" s="59">
        <v>4.5</v>
      </c>
      <c r="E10" s="59">
        <v>4.5</v>
      </c>
      <c r="F10" s="59">
        <v>2.25</v>
      </c>
      <c r="G10" s="59">
        <v>0</v>
      </c>
      <c r="H10" s="59">
        <v>4.5</v>
      </c>
      <c r="I10" s="59">
        <v>4.5</v>
      </c>
      <c r="J10" s="59">
        <v>4.5</v>
      </c>
      <c r="K10" s="59">
        <v>4.5</v>
      </c>
      <c r="L10" s="59">
        <v>4.5</v>
      </c>
      <c r="M10" s="59">
        <v>0</v>
      </c>
      <c r="N10" s="58">
        <v>31.5</v>
      </c>
      <c r="O10" s="59">
        <v>0</v>
      </c>
      <c r="P10" s="59">
        <v>0</v>
      </c>
      <c r="Q10" s="59">
        <v>4.5</v>
      </c>
      <c r="R10" s="59">
        <v>4.5</v>
      </c>
      <c r="S10" s="59">
        <v>4.5</v>
      </c>
      <c r="T10" s="59">
        <v>4.5</v>
      </c>
      <c r="U10" s="59">
        <v>4.5</v>
      </c>
      <c r="V10" s="59">
        <v>0</v>
      </c>
      <c r="W10" s="59">
        <v>4.5</v>
      </c>
      <c r="X10" s="59">
        <v>4.5</v>
      </c>
      <c r="Y10" s="58">
        <v>7.5</v>
      </c>
      <c r="Z10" s="59">
        <v>5</v>
      </c>
      <c r="AA10" s="59">
        <v>0</v>
      </c>
      <c r="AB10" s="59">
        <v>2.5</v>
      </c>
    </row>
    <row r="11" spans="1:28" x14ac:dyDescent="0.25">
      <c r="A11" s="57" t="s">
        <v>30</v>
      </c>
      <c r="B11" s="67">
        <v>39.5</v>
      </c>
      <c r="C11" s="58">
        <v>15.75</v>
      </c>
      <c r="D11" s="59">
        <v>4.5</v>
      </c>
      <c r="E11" s="59">
        <v>0</v>
      </c>
      <c r="F11" s="59">
        <v>2.25</v>
      </c>
      <c r="G11" s="59">
        <v>4.5</v>
      </c>
      <c r="H11" s="59">
        <v>0</v>
      </c>
      <c r="I11" s="59">
        <v>0</v>
      </c>
      <c r="J11" s="59">
        <v>0</v>
      </c>
      <c r="K11" s="59">
        <v>4.5</v>
      </c>
      <c r="L11" s="59">
        <v>0</v>
      </c>
      <c r="M11" s="59">
        <v>0</v>
      </c>
      <c r="N11" s="58">
        <v>22.5</v>
      </c>
      <c r="O11" s="59">
        <v>0</v>
      </c>
      <c r="P11" s="59">
        <v>0</v>
      </c>
      <c r="Q11" s="59">
        <v>0</v>
      </c>
      <c r="R11" s="59">
        <v>4.5</v>
      </c>
      <c r="S11" s="59">
        <v>4.5</v>
      </c>
      <c r="T11" s="59">
        <v>4.5</v>
      </c>
      <c r="U11" s="59">
        <v>0</v>
      </c>
      <c r="V11" s="59">
        <v>4.5</v>
      </c>
      <c r="W11" s="59">
        <v>0</v>
      </c>
      <c r="X11" s="59">
        <v>4.5</v>
      </c>
      <c r="Y11" s="58">
        <v>1.25</v>
      </c>
      <c r="Z11" s="59">
        <v>1.25</v>
      </c>
      <c r="AA11" s="59">
        <v>0</v>
      </c>
      <c r="AB11" s="59">
        <v>0</v>
      </c>
    </row>
    <row r="12" spans="1:28" x14ac:dyDescent="0.25">
      <c r="A12" s="57" t="s">
        <v>33</v>
      </c>
      <c r="B12" s="67">
        <v>83</v>
      </c>
      <c r="C12" s="58">
        <v>42.75</v>
      </c>
      <c r="D12" s="59">
        <v>4.5</v>
      </c>
      <c r="E12" s="59">
        <v>4.5</v>
      </c>
      <c r="F12" s="59">
        <v>2.25</v>
      </c>
      <c r="G12" s="59">
        <v>4.5</v>
      </c>
      <c r="H12" s="59">
        <v>4.5</v>
      </c>
      <c r="I12" s="59">
        <v>4.5</v>
      </c>
      <c r="J12" s="59">
        <v>4.5</v>
      </c>
      <c r="K12" s="59">
        <v>4.5</v>
      </c>
      <c r="L12" s="59">
        <v>4.5</v>
      </c>
      <c r="M12" s="59">
        <v>4.5</v>
      </c>
      <c r="N12" s="58">
        <v>31.5</v>
      </c>
      <c r="O12" s="59">
        <v>0</v>
      </c>
      <c r="P12" s="59">
        <v>0</v>
      </c>
      <c r="Q12" s="59">
        <v>4.5</v>
      </c>
      <c r="R12" s="59">
        <v>4.5</v>
      </c>
      <c r="S12" s="59">
        <v>4.5</v>
      </c>
      <c r="T12" s="59">
        <v>4.5</v>
      </c>
      <c r="U12" s="59">
        <v>0</v>
      </c>
      <c r="V12" s="59">
        <v>4.5</v>
      </c>
      <c r="W12" s="59">
        <v>4.5</v>
      </c>
      <c r="X12" s="59">
        <v>4.5</v>
      </c>
      <c r="Y12" s="58">
        <v>8.75</v>
      </c>
      <c r="Z12" s="59">
        <v>3.75</v>
      </c>
      <c r="AA12" s="59">
        <v>2.5</v>
      </c>
      <c r="AB12" s="59">
        <v>2.5</v>
      </c>
    </row>
    <row r="13" spans="1:28" x14ac:dyDescent="0.25">
      <c r="A13" s="57" t="s">
        <v>32</v>
      </c>
      <c r="B13" s="67">
        <v>51.25</v>
      </c>
      <c r="C13" s="58">
        <v>13.5</v>
      </c>
      <c r="D13" s="59">
        <v>0</v>
      </c>
      <c r="E13" s="59">
        <v>4.5</v>
      </c>
      <c r="F13" s="59">
        <v>0</v>
      </c>
      <c r="G13" s="59">
        <v>4.5</v>
      </c>
      <c r="H13" s="59">
        <v>0</v>
      </c>
      <c r="I13" s="59">
        <v>0</v>
      </c>
      <c r="J13" s="59">
        <v>0</v>
      </c>
      <c r="K13" s="59">
        <v>0</v>
      </c>
      <c r="L13" s="59">
        <v>4.5</v>
      </c>
      <c r="M13" s="59">
        <v>0</v>
      </c>
      <c r="N13" s="58">
        <v>31.5</v>
      </c>
      <c r="O13" s="59">
        <v>0</v>
      </c>
      <c r="P13" s="59">
        <v>4.5</v>
      </c>
      <c r="Q13" s="59">
        <v>0</v>
      </c>
      <c r="R13" s="59">
        <v>4.5</v>
      </c>
      <c r="S13" s="59">
        <v>4.5</v>
      </c>
      <c r="T13" s="59">
        <v>4.5</v>
      </c>
      <c r="U13" s="59">
        <v>0</v>
      </c>
      <c r="V13" s="59">
        <v>4.5</v>
      </c>
      <c r="W13" s="59">
        <v>4.5</v>
      </c>
      <c r="X13" s="59">
        <v>4.5</v>
      </c>
      <c r="Y13" s="58">
        <v>6.25</v>
      </c>
      <c r="Z13" s="59">
        <v>3.75</v>
      </c>
      <c r="AA13" s="59">
        <v>2.5</v>
      </c>
      <c r="AB13" s="59">
        <v>0</v>
      </c>
    </row>
    <row r="14" spans="1:28" x14ac:dyDescent="0.25">
      <c r="A14" s="57" t="s">
        <v>31</v>
      </c>
      <c r="B14" s="67">
        <v>55.5</v>
      </c>
      <c r="C14" s="58">
        <v>24.75</v>
      </c>
      <c r="D14" s="59">
        <v>4.5</v>
      </c>
      <c r="E14" s="59">
        <v>4.5</v>
      </c>
      <c r="F14" s="59">
        <v>2.25</v>
      </c>
      <c r="G14" s="59">
        <v>0</v>
      </c>
      <c r="H14" s="59">
        <v>0</v>
      </c>
      <c r="I14" s="59">
        <v>4.5</v>
      </c>
      <c r="J14" s="59">
        <v>4.5</v>
      </c>
      <c r="K14" s="59">
        <v>4.5</v>
      </c>
      <c r="L14" s="59">
        <v>0</v>
      </c>
      <c r="M14" s="59">
        <v>0</v>
      </c>
      <c r="N14" s="58">
        <v>27</v>
      </c>
      <c r="O14" s="59">
        <v>0</v>
      </c>
      <c r="P14" s="59">
        <v>4.5</v>
      </c>
      <c r="Q14" s="59">
        <v>0</v>
      </c>
      <c r="R14" s="59">
        <v>4.5</v>
      </c>
      <c r="S14" s="59">
        <v>4.5</v>
      </c>
      <c r="T14" s="59">
        <v>4.5</v>
      </c>
      <c r="U14" s="59">
        <v>0</v>
      </c>
      <c r="V14" s="59">
        <v>4.5</v>
      </c>
      <c r="W14" s="59">
        <v>0</v>
      </c>
      <c r="X14" s="59">
        <v>4.5</v>
      </c>
      <c r="Y14" s="58">
        <v>3.75</v>
      </c>
      <c r="Z14" s="59">
        <v>1.25</v>
      </c>
      <c r="AA14" s="59">
        <v>2.5</v>
      </c>
      <c r="AB14" s="59">
        <v>0</v>
      </c>
    </row>
    <row r="15" spans="1:28" x14ac:dyDescent="0.25">
      <c r="A15" s="57" t="s">
        <v>34</v>
      </c>
      <c r="B15" s="67">
        <v>49.5</v>
      </c>
      <c r="C15" s="58">
        <v>13.5</v>
      </c>
      <c r="D15" s="59">
        <v>4.5</v>
      </c>
      <c r="E15" s="59">
        <v>4.5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4.5</v>
      </c>
      <c r="L15" s="59">
        <v>0</v>
      </c>
      <c r="M15" s="59">
        <v>0</v>
      </c>
      <c r="N15" s="58">
        <v>36</v>
      </c>
      <c r="O15" s="59">
        <v>0</v>
      </c>
      <c r="P15" s="59">
        <v>4.5</v>
      </c>
      <c r="Q15" s="59">
        <v>4.5</v>
      </c>
      <c r="R15" s="59">
        <v>4.5</v>
      </c>
      <c r="S15" s="59">
        <v>4.5</v>
      </c>
      <c r="T15" s="59">
        <v>4.5</v>
      </c>
      <c r="U15" s="59">
        <v>0</v>
      </c>
      <c r="V15" s="59">
        <v>4.5</v>
      </c>
      <c r="W15" s="59">
        <v>4.5</v>
      </c>
      <c r="X15" s="59">
        <v>4.5</v>
      </c>
      <c r="Y15" s="58">
        <v>0</v>
      </c>
      <c r="Z15" s="59">
        <v>0</v>
      </c>
      <c r="AA15" s="59">
        <v>0</v>
      </c>
      <c r="AB15" s="59">
        <v>0</v>
      </c>
    </row>
    <row r="16" spans="1:28" x14ac:dyDescent="0.25">
      <c r="A16" s="57" t="s">
        <v>48</v>
      </c>
      <c r="B16" s="67">
        <v>72.75</v>
      </c>
      <c r="C16" s="58">
        <v>24.75</v>
      </c>
      <c r="D16" s="59">
        <v>4.5</v>
      </c>
      <c r="E16" s="59">
        <v>4.5</v>
      </c>
      <c r="F16" s="59">
        <v>2.25</v>
      </c>
      <c r="G16" s="59">
        <v>0</v>
      </c>
      <c r="H16" s="59">
        <v>4.5</v>
      </c>
      <c r="I16" s="59">
        <v>4.5</v>
      </c>
      <c r="J16" s="59">
        <v>0</v>
      </c>
      <c r="K16" s="59">
        <v>4.5</v>
      </c>
      <c r="L16" s="59">
        <v>0</v>
      </c>
      <c r="M16" s="59">
        <v>0</v>
      </c>
      <c r="N16" s="58">
        <v>40.5</v>
      </c>
      <c r="O16" s="59">
        <v>4.5</v>
      </c>
      <c r="P16" s="59">
        <v>4.5</v>
      </c>
      <c r="Q16" s="59">
        <v>4.5</v>
      </c>
      <c r="R16" s="59">
        <v>4.5</v>
      </c>
      <c r="S16" s="59">
        <v>4.5</v>
      </c>
      <c r="T16" s="59">
        <v>4.5</v>
      </c>
      <c r="U16" s="59">
        <v>0</v>
      </c>
      <c r="V16" s="59">
        <v>4.5</v>
      </c>
      <c r="W16" s="59">
        <v>4.5</v>
      </c>
      <c r="X16" s="59">
        <v>4.5</v>
      </c>
      <c r="Y16" s="58">
        <v>7.5</v>
      </c>
      <c r="Z16" s="59">
        <v>5</v>
      </c>
      <c r="AA16" s="59">
        <v>0</v>
      </c>
      <c r="AB16" s="59">
        <v>2.5</v>
      </c>
    </row>
    <row r="17" spans="1:28" x14ac:dyDescent="0.25">
      <c r="A17" s="57" t="s">
        <v>36</v>
      </c>
      <c r="B17" s="67">
        <v>63.75</v>
      </c>
      <c r="C17" s="58">
        <v>20.25</v>
      </c>
      <c r="D17" s="59">
        <v>4.5</v>
      </c>
      <c r="E17" s="59">
        <v>4.5</v>
      </c>
      <c r="F17" s="59">
        <v>2.25</v>
      </c>
      <c r="G17" s="59">
        <v>0</v>
      </c>
      <c r="H17" s="59">
        <v>0</v>
      </c>
      <c r="I17" s="59">
        <v>4.5</v>
      </c>
      <c r="J17" s="59">
        <v>0</v>
      </c>
      <c r="K17" s="59">
        <v>4.5</v>
      </c>
      <c r="L17" s="59">
        <v>0</v>
      </c>
      <c r="M17" s="59">
        <v>0</v>
      </c>
      <c r="N17" s="58">
        <v>36</v>
      </c>
      <c r="O17" s="59">
        <v>0</v>
      </c>
      <c r="P17" s="59">
        <v>4.5</v>
      </c>
      <c r="Q17" s="59">
        <v>4.5</v>
      </c>
      <c r="R17" s="59">
        <v>4.5</v>
      </c>
      <c r="S17" s="59">
        <v>4.5</v>
      </c>
      <c r="T17" s="59">
        <v>4.5</v>
      </c>
      <c r="U17" s="59">
        <v>0</v>
      </c>
      <c r="V17" s="59">
        <v>4.5</v>
      </c>
      <c r="W17" s="59">
        <v>4.5</v>
      </c>
      <c r="X17" s="59">
        <v>4.5</v>
      </c>
      <c r="Y17" s="58">
        <v>7.5</v>
      </c>
      <c r="Z17" s="59">
        <v>5</v>
      </c>
      <c r="AA17" s="59">
        <v>0</v>
      </c>
      <c r="AB17" s="59">
        <v>2.5</v>
      </c>
    </row>
    <row r="18" spans="1:28" x14ac:dyDescent="0.25">
      <c r="A18" s="57" t="s">
        <v>37</v>
      </c>
      <c r="B18" s="67">
        <v>31.5</v>
      </c>
      <c r="C18" s="58">
        <v>9</v>
      </c>
      <c r="D18" s="59">
        <v>4.5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4.5</v>
      </c>
      <c r="L18" s="59">
        <v>0</v>
      </c>
      <c r="M18" s="59">
        <v>0</v>
      </c>
      <c r="N18" s="58">
        <v>22.5</v>
      </c>
      <c r="O18" s="59">
        <v>0</v>
      </c>
      <c r="P18" s="59">
        <v>0</v>
      </c>
      <c r="Q18" s="59">
        <v>0</v>
      </c>
      <c r="R18" s="59">
        <v>4.5</v>
      </c>
      <c r="S18" s="59">
        <v>4.5</v>
      </c>
      <c r="T18" s="59">
        <v>4.5</v>
      </c>
      <c r="U18" s="59">
        <v>0</v>
      </c>
      <c r="V18" s="59">
        <v>0</v>
      </c>
      <c r="W18" s="59">
        <v>4.5</v>
      </c>
      <c r="X18" s="59">
        <v>4.5</v>
      </c>
      <c r="Y18" s="58">
        <v>0</v>
      </c>
      <c r="Z18" s="59">
        <v>0</v>
      </c>
      <c r="AA18" s="59">
        <v>0</v>
      </c>
      <c r="AB18" s="59">
        <v>0</v>
      </c>
    </row>
    <row r="19" spans="1:28" x14ac:dyDescent="0.25">
      <c r="A19" s="57" t="s">
        <v>35</v>
      </c>
      <c r="B19" s="67">
        <v>86.25</v>
      </c>
      <c r="C19" s="58">
        <v>38.25</v>
      </c>
      <c r="D19" s="59">
        <v>4.5</v>
      </c>
      <c r="E19" s="59">
        <v>4.5</v>
      </c>
      <c r="F19" s="59">
        <v>2.25</v>
      </c>
      <c r="G19" s="59">
        <v>4.5</v>
      </c>
      <c r="H19" s="59">
        <v>4.5</v>
      </c>
      <c r="I19" s="59">
        <v>4.5</v>
      </c>
      <c r="J19" s="59">
        <v>0</v>
      </c>
      <c r="K19" s="59">
        <v>4.5</v>
      </c>
      <c r="L19" s="59">
        <v>4.5</v>
      </c>
      <c r="M19" s="59">
        <v>4.5</v>
      </c>
      <c r="N19" s="58">
        <v>40.5</v>
      </c>
      <c r="O19" s="59">
        <v>0</v>
      </c>
      <c r="P19" s="59">
        <v>4.5</v>
      </c>
      <c r="Q19" s="59">
        <v>4.5</v>
      </c>
      <c r="R19" s="59">
        <v>4.5</v>
      </c>
      <c r="S19" s="59">
        <v>4.5</v>
      </c>
      <c r="T19" s="59">
        <v>4.5</v>
      </c>
      <c r="U19" s="59">
        <v>4.5</v>
      </c>
      <c r="V19" s="59">
        <v>4.5</v>
      </c>
      <c r="W19" s="59">
        <v>4.5</v>
      </c>
      <c r="X19" s="59">
        <v>4.5</v>
      </c>
      <c r="Y19" s="58">
        <v>7.5</v>
      </c>
      <c r="Z19" s="59">
        <v>2.5</v>
      </c>
      <c r="AA19" s="59">
        <v>2.5</v>
      </c>
      <c r="AB19" s="59">
        <v>2.5</v>
      </c>
    </row>
    <row r="20" spans="1:28" x14ac:dyDescent="0.25">
      <c r="A20" s="57" t="s">
        <v>38</v>
      </c>
      <c r="B20" s="67">
        <v>52</v>
      </c>
      <c r="C20" s="58">
        <v>22.5</v>
      </c>
      <c r="D20" s="59">
        <v>4.5</v>
      </c>
      <c r="E20" s="59">
        <v>4.5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4.5</v>
      </c>
      <c r="L20" s="59">
        <v>4.5</v>
      </c>
      <c r="M20" s="59">
        <v>4.5</v>
      </c>
      <c r="N20" s="58">
        <v>27</v>
      </c>
      <c r="O20" s="59">
        <v>0</v>
      </c>
      <c r="P20" s="59">
        <v>4.5</v>
      </c>
      <c r="Q20" s="59">
        <v>0</v>
      </c>
      <c r="R20" s="59">
        <v>4.5</v>
      </c>
      <c r="S20" s="59">
        <v>4.5</v>
      </c>
      <c r="T20" s="59">
        <v>4.5</v>
      </c>
      <c r="U20" s="59">
        <v>0</v>
      </c>
      <c r="V20" s="59">
        <v>0</v>
      </c>
      <c r="W20" s="59">
        <v>4.5</v>
      </c>
      <c r="X20" s="59">
        <v>4.5</v>
      </c>
      <c r="Y20" s="58">
        <v>2.5</v>
      </c>
      <c r="Z20" s="59">
        <v>2.5</v>
      </c>
      <c r="AA20" s="59">
        <v>0</v>
      </c>
      <c r="AB20" s="59">
        <v>0</v>
      </c>
    </row>
    <row r="21" spans="1:28" x14ac:dyDescent="0.25">
      <c r="A21" s="57" t="s">
        <v>49</v>
      </c>
      <c r="B21" s="67">
        <v>49.75</v>
      </c>
      <c r="C21" s="58">
        <v>20.25</v>
      </c>
      <c r="D21" s="59">
        <v>4.5</v>
      </c>
      <c r="E21" s="59">
        <v>4.5</v>
      </c>
      <c r="F21" s="59">
        <v>2.25</v>
      </c>
      <c r="G21" s="59">
        <v>0</v>
      </c>
      <c r="H21" s="59">
        <v>0</v>
      </c>
      <c r="I21" s="59">
        <v>0</v>
      </c>
      <c r="J21" s="59">
        <v>0</v>
      </c>
      <c r="K21" s="59">
        <v>4.5</v>
      </c>
      <c r="L21" s="59">
        <v>4.5</v>
      </c>
      <c r="M21" s="59">
        <v>0</v>
      </c>
      <c r="N21" s="58">
        <v>27</v>
      </c>
      <c r="O21" s="59">
        <v>4.5</v>
      </c>
      <c r="P21" s="59">
        <v>0</v>
      </c>
      <c r="Q21" s="59">
        <v>0</v>
      </c>
      <c r="R21" s="59">
        <v>4.5</v>
      </c>
      <c r="S21" s="59">
        <v>4.5</v>
      </c>
      <c r="T21" s="59">
        <v>4.5</v>
      </c>
      <c r="U21" s="59">
        <v>0</v>
      </c>
      <c r="V21" s="59">
        <v>0</v>
      </c>
      <c r="W21" s="59">
        <v>4.5</v>
      </c>
      <c r="X21" s="59">
        <v>4.5</v>
      </c>
      <c r="Y21" s="58">
        <v>2.5</v>
      </c>
      <c r="Z21" s="59">
        <v>2.5</v>
      </c>
      <c r="AA21" s="59">
        <v>0</v>
      </c>
      <c r="AB21" s="59">
        <v>0</v>
      </c>
    </row>
    <row r="22" spans="1:28" x14ac:dyDescent="0.25">
      <c r="A22" s="57" t="s">
        <v>40</v>
      </c>
      <c r="B22" s="67">
        <v>43</v>
      </c>
      <c r="C22" s="58">
        <v>13.5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4.5</v>
      </c>
      <c r="L22" s="59">
        <v>0</v>
      </c>
      <c r="M22" s="59">
        <v>4.5</v>
      </c>
      <c r="N22" s="58">
        <v>27</v>
      </c>
      <c r="O22" s="59">
        <v>0</v>
      </c>
      <c r="P22" s="59">
        <v>0</v>
      </c>
      <c r="Q22" s="59">
        <v>0</v>
      </c>
      <c r="R22" s="59">
        <v>4.5</v>
      </c>
      <c r="S22" s="59">
        <v>4.5</v>
      </c>
      <c r="T22" s="59">
        <v>4.5</v>
      </c>
      <c r="U22" s="59">
        <v>0</v>
      </c>
      <c r="V22" s="59">
        <v>4.5</v>
      </c>
      <c r="W22" s="59">
        <v>4.5</v>
      </c>
      <c r="X22" s="59">
        <v>4.5</v>
      </c>
      <c r="Y22" s="58">
        <v>2.5</v>
      </c>
      <c r="Z22" s="59">
        <v>2.5</v>
      </c>
      <c r="AA22" s="59">
        <v>0</v>
      </c>
      <c r="AB22" s="59">
        <v>0</v>
      </c>
    </row>
    <row r="23" spans="1:28" x14ac:dyDescent="0.25">
      <c r="A23" s="57" t="s">
        <v>41</v>
      </c>
      <c r="B23" s="67">
        <v>36</v>
      </c>
      <c r="C23" s="58">
        <v>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4.5</v>
      </c>
      <c r="L23" s="59">
        <v>4.5</v>
      </c>
      <c r="M23" s="59">
        <v>0</v>
      </c>
      <c r="N23" s="58">
        <v>27</v>
      </c>
      <c r="O23" s="59">
        <v>0</v>
      </c>
      <c r="P23" s="59">
        <v>4.5</v>
      </c>
      <c r="Q23" s="59">
        <v>0</v>
      </c>
      <c r="R23" s="59">
        <v>4.5</v>
      </c>
      <c r="S23" s="59">
        <v>4.5</v>
      </c>
      <c r="T23" s="59">
        <v>4.5</v>
      </c>
      <c r="U23" s="59">
        <v>0</v>
      </c>
      <c r="V23" s="59">
        <v>4.5</v>
      </c>
      <c r="W23" s="59">
        <v>0</v>
      </c>
      <c r="X23" s="59">
        <v>4.5</v>
      </c>
      <c r="Y23" s="58">
        <v>0</v>
      </c>
      <c r="Z23" s="59">
        <v>0</v>
      </c>
      <c r="AA23" s="59">
        <v>0</v>
      </c>
      <c r="AB23" s="59">
        <v>0</v>
      </c>
    </row>
    <row r="24" spans="1:28" x14ac:dyDescent="0.25">
      <c r="A24" s="57" t="s">
        <v>39</v>
      </c>
      <c r="B24" s="67">
        <v>91</v>
      </c>
      <c r="C24" s="58">
        <v>45</v>
      </c>
      <c r="D24" s="59">
        <v>4.5</v>
      </c>
      <c r="E24" s="59">
        <v>4.5</v>
      </c>
      <c r="F24" s="59">
        <v>4.5</v>
      </c>
      <c r="G24" s="59">
        <v>4.5</v>
      </c>
      <c r="H24" s="59">
        <v>4.5</v>
      </c>
      <c r="I24" s="59">
        <v>4.5</v>
      </c>
      <c r="J24" s="59">
        <v>4.5</v>
      </c>
      <c r="K24" s="59">
        <v>4.5</v>
      </c>
      <c r="L24" s="59">
        <v>4.5</v>
      </c>
      <c r="M24" s="59">
        <v>4.5</v>
      </c>
      <c r="N24" s="58">
        <v>36</v>
      </c>
      <c r="O24" s="59">
        <v>4.5</v>
      </c>
      <c r="P24" s="59">
        <v>4.5</v>
      </c>
      <c r="Q24" s="59">
        <v>0</v>
      </c>
      <c r="R24" s="59">
        <v>4.5</v>
      </c>
      <c r="S24" s="59">
        <v>4.5</v>
      </c>
      <c r="T24" s="59">
        <v>4.5</v>
      </c>
      <c r="U24" s="59">
        <v>4.5</v>
      </c>
      <c r="V24" s="59">
        <v>0</v>
      </c>
      <c r="W24" s="59">
        <v>4.5</v>
      </c>
      <c r="X24" s="59">
        <v>4.5</v>
      </c>
      <c r="Y24" s="58">
        <v>10</v>
      </c>
      <c r="Z24" s="59">
        <v>5</v>
      </c>
      <c r="AA24" s="59">
        <v>2.5</v>
      </c>
      <c r="AB24" s="59">
        <v>2.5</v>
      </c>
    </row>
    <row r="25" spans="1:28" x14ac:dyDescent="0.25">
      <c r="A25" s="57" t="s">
        <v>50</v>
      </c>
      <c r="B25" s="67">
        <v>80.75</v>
      </c>
      <c r="C25" s="58">
        <v>31.5</v>
      </c>
      <c r="D25" s="59">
        <v>4.5</v>
      </c>
      <c r="E25" s="59">
        <v>4.5</v>
      </c>
      <c r="F25" s="59">
        <v>0</v>
      </c>
      <c r="G25" s="59">
        <v>0</v>
      </c>
      <c r="H25" s="59">
        <v>4.5</v>
      </c>
      <c r="I25" s="59">
        <v>4.5</v>
      </c>
      <c r="J25" s="59">
        <v>0</v>
      </c>
      <c r="K25" s="59">
        <v>4.5</v>
      </c>
      <c r="L25" s="59">
        <v>4.5</v>
      </c>
      <c r="M25" s="59">
        <v>4.5</v>
      </c>
      <c r="N25" s="58">
        <v>40.5</v>
      </c>
      <c r="O25" s="59">
        <v>0</v>
      </c>
      <c r="P25" s="59">
        <v>4.5</v>
      </c>
      <c r="Q25" s="59">
        <v>4.5</v>
      </c>
      <c r="R25" s="59">
        <v>4.5</v>
      </c>
      <c r="S25" s="59">
        <v>4.5</v>
      </c>
      <c r="T25" s="59">
        <v>4.5</v>
      </c>
      <c r="U25" s="59">
        <v>4.5</v>
      </c>
      <c r="V25" s="59">
        <v>4.5</v>
      </c>
      <c r="W25" s="59">
        <v>4.5</v>
      </c>
      <c r="X25" s="59">
        <v>4.5</v>
      </c>
      <c r="Y25" s="58">
        <v>8.75</v>
      </c>
      <c r="Z25" s="59">
        <v>3.75</v>
      </c>
      <c r="AA25" s="59">
        <v>2.5</v>
      </c>
      <c r="AB25" s="59">
        <v>2.5</v>
      </c>
    </row>
    <row r="26" spans="1:28" x14ac:dyDescent="0.25">
      <c r="A26" s="57" t="s">
        <v>43</v>
      </c>
      <c r="B26" s="67">
        <v>53</v>
      </c>
      <c r="C26" s="58">
        <v>24.75</v>
      </c>
      <c r="D26" s="59">
        <v>4.5</v>
      </c>
      <c r="E26" s="59">
        <v>4.5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4.5</v>
      </c>
      <c r="L26" s="59">
        <v>4.5</v>
      </c>
      <c r="M26" s="59">
        <v>0</v>
      </c>
      <c r="N26" s="58">
        <v>27</v>
      </c>
      <c r="O26" s="59">
        <v>0</v>
      </c>
      <c r="P26" s="59">
        <v>0</v>
      </c>
      <c r="Q26" s="59">
        <v>0</v>
      </c>
      <c r="R26" s="59">
        <v>4.5</v>
      </c>
      <c r="S26" s="59">
        <v>4.5</v>
      </c>
      <c r="T26" s="59">
        <v>4.5</v>
      </c>
      <c r="U26" s="59">
        <v>0</v>
      </c>
      <c r="V26" s="59">
        <v>4.5</v>
      </c>
      <c r="W26" s="59">
        <v>4.5</v>
      </c>
      <c r="X26" s="59">
        <v>4.5</v>
      </c>
      <c r="Y26" s="58">
        <v>1.25</v>
      </c>
      <c r="Z26" s="59">
        <v>1.25</v>
      </c>
      <c r="AA26" s="59">
        <v>0</v>
      </c>
      <c r="AB26" s="59">
        <v>0</v>
      </c>
    </row>
    <row r="27" spans="1:28" x14ac:dyDescent="0.25">
      <c r="A27" s="57" t="s">
        <v>42</v>
      </c>
      <c r="B27" s="67">
        <v>65.25</v>
      </c>
      <c r="C27" s="58">
        <v>29.25</v>
      </c>
      <c r="D27" s="59">
        <v>4.5</v>
      </c>
      <c r="E27" s="59">
        <v>4.5</v>
      </c>
      <c r="F27" s="59">
        <v>0</v>
      </c>
      <c r="G27" s="59">
        <v>4.5</v>
      </c>
      <c r="H27" s="59">
        <v>4.5</v>
      </c>
      <c r="I27" s="59">
        <v>0</v>
      </c>
      <c r="J27" s="59">
        <v>0</v>
      </c>
      <c r="K27" s="59">
        <v>4.5</v>
      </c>
      <c r="L27" s="59">
        <v>4.5</v>
      </c>
      <c r="M27" s="59">
        <v>0</v>
      </c>
      <c r="N27" s="58">
        <v>36</v>
      </c>
      <c r="O27" s="59">
        <v>0</v>
      </c>
      <c r="P27" s="59">
        <v>4.5</v>
      </c>
      <c r="Q27" s="59">
        <v>0</v>
      </c>
      <c r="R27" s="59">
        <v>4.5</v>
      </c>
      <c r="S27" s="59">
        <v>4.5</v>
      </c>
      <c r="T27" s="59">
        <v>4.5</v>
      </c>
      <c r="U27" s="59">
        <v>4.5</v>
      </c>
      <c r="V27" s="59">
        <v>4.5</v>
      </c>
      <c r="W27" s="59">
        <v>4.5</v>
      </c>
      <c r="X27" s="59">
        <v>4.5</v>
      </c>
      <c r="Y27" s="58">
        <v>0</v>
      </c>
      <c r="Z27" s="59">
        <v>0</v>
      </c>
      <c r="AA27" s="59">
        <v>0</v>
      </c>
      <c r="AB27" s="59">
        <v>0</v>
      </c>
    </row>
    <row r="28" spans="1:28" x14ac:dyDescent="0.25">
      <c r="A28" s="57" t="s">
        <v>44</v>
      </c>
      <c r="B28" s="67">
        <v>55.25</v>
      </c>
      <c r="C28" s="58">
        <v>22.5</v>
      </c>
      <c r="D28" s="59">
        <v>4.5</v>
      </c>
      <c r="E28" s="59">
        <v>4.5</v>
      </c>
      <c r="F28" s="59">
        <v>4.5</v>
      </c>
      <c r="G28" s="59">
        <v>0</v>
      </c>
      <c r="H28" s="59">
        <v>4.5</v>
      </c>
      <c r="I28" s="59">
        <v>0</v>
      </c>
      <c r="J28" s="59">
        <v>0</v>
      </c>
      <c r="K28" s="59">
        <v>4.5</v>
      </c>
      <c r="L28" s="59">
        <v>0</v>
      </c>
      <c r="M28" s="59">
        <v>0</v>
      </c>
      <c r="N28" s="58">
        <v>31.5</v>
      </c>
      <c r="O28" s="59">
        <v>4.5</v>
      </c>
      <c r="P28" s="59">
        <v>4.5</v>
      </c>
      <c r="Q28" s="59">
        <v>0</v>
      </c>
      <c r="R28" s="59">
        <v>4.5</v>
      </c>
      <c r="S28" s="59">
        <v>4.5</v>
      </c>
      <c r="T28" s="59">
        <v>4.5</v>
      </c>
      <c r="U28" s="59">
        <v>0</v>
      </c>
      <c r="V28" s="59">
        <v>0</v>
      </c>
      <c r="W28" s="59">
        <v>4.5</v>
      </c>
      <c r="X28" s="59">
        <v>4.5</v>
      </c>
      <c r="Y28" s="58">
        <v>1.25</v>
      </c>
      <c r="Z28" s="59">
        <v>1.25</v>
      </c>
      <c r="AA28" s="59">
        <v>0</v>
      </c>
      <c r="AB28" s="59">
        <v>0</v>
      </c>
    </row>
    <row r="29" spans="1:28" x14ac:dyDescent="0.25">
      <c r="A29" s="68" t="s">
        <v>93</v>
      </c>
      <c r="B29" s="67">
        <f>AVERAGE(B2:B28)</f>
        <v>57.305555555555557</v>
      </c>
      <c r="C29" s="58">
        <f>AVERAGE(C2:C28)</f>
        <v>23.083333333333332</v>
      </c>
      <c r="D29" s="59">
        <f>AVERAGE(D2:D28)</f>
        <v>3.6666666666666665</v>
      </c>
      <c r="E29" s="59">
        <f t="shared" ref="E29:AB29" si="0">AVERAGE(E2:E28)</f>
        <v>3.5</v>
      </c>
      <c r="F29" s="59">
        <f t="shared" si="0"/>
        <v>1.5833333333333333</v>
      </c>
      <c r="G29" s="59">
        <f t="shared" si="0"/>
        <v>1.3333333333333333</v>
      </c>
      <c r="H29" s="59">
        <f t="shared" si="0"/>
        <v>2</v>
      </c>
      <c r="I29" s="59">
        <f t="shared" si="0"/>
        <v>1.8333333333333333</v>
      </c>
      <c r="J29" s="59">
        <f t="shared" si="0"/>
        <v>1</v>
      </c>
      <c r="K29" s="59">
        <f t="shared" si="0"/>
        <v>4</v>
      </c>
      <c r="L29" s="59">
        <f t="shared" si="0"/>
        <v>2.3333333333333335</v>
      </c>
      <c r="M29" s="59">
        <f t="shared" si="0"/>
        <v>1.3333333333333333</v>
      </c>
      <c r="N29" s="58">
        <f t="shared" si="0"/>
        <v>30.333333333333332</v>
      </c>
      <c r="O29" s="59">
        <f t="shared" si="0"/>
        <v>1</v>
      </c>
      <c r="P29" s="59">
        <f t="shared" si="0"/>
        <v>2.8333333333333335</v>
      </c>
      <c r="Q29" s="59">
        <f t="shared" si="0"/>
        <v>1.3333333333333333</v>
      </c>
      <c r="R29" s="59">
        <f t="shared" si="0"/>
        <v>4.333333333333333</v>
      </c>
      <c r="S29" s="59">
        <f t="shared" si="0"/>
        <v>4.333333333333333</v>
      </c>
      <c r="T29" s="59">
        <f t="shared" si="0"/>
        <v>4.333333333333333</v>
      </c>
      <c r="U29" s="59">
        <f t="shared" si="0"/>
        <v>1</v>
      </c>
      <c r="V29" s="59">
        <f t="shared" si="0"/>
        <v>3.1666666666666665</v>
      </c>
      <c r="W29" s="59">
        <f t="shared" si="0"/>
        <v>3.6666666666666665</v>
      </c>
      <c r="X29" s="59">
        <f t="shared" si="0"/>
        <v>4.333333333333333</v>
      </c>
      <c r="Y29" s="58">
        <f t="shared" si="0"/>
        <v>3.8888888888888888</v>
      </c>
      <c r="Z29" s="59">
        <f t="shared" si="0"/>
        <v>2.2222222222222223</v>
      </c>
      <c r="AA29" s="59">
        <f t="shared" si="0"/>
        <v>0.7407407407407407</v>
      </c>
      <c r="AB29" s="59">
        <f t="shared" si="0"/>
        <v>0.92592592592592593</v>
      </c>
    </row>
    <row r="30" spans="1:28" x14ac:dyDescent="0.25">
      <c r="A30" s="68" t="s">
        <v>94</v>
      </c>
      <c r="B30" s="67">
        <f>AVERAGE(B2,B4,B5,B15,B22,B23,B28)</f>
        <v>48.25</v>
      </c>
      <c r="C30" s="58">
        <f>AVERAGE(C2,C4,C5,C15,C22,C23,C28)</f>
        <v>16.071428571428573</v>
      </c>
      <c r="D30" s="59">
        <f>AVERAGE(D2,D4,D5,D15,D22,D23,D28)</f>
        <v>2.5714285714285716</v>
      </c>
      <c r="E30" s="59">
        <f t="shared" ref="E30:AB30" si="1">AVERAGE(E2,E4,E5,E15,E22,E23,E28)</f>
        <v>2.5714285714285716</v>
      </c>
      <c r="F30" s="59">
        <f t="shared" si="1"/>
        <v>1.2857142857142858</v>
      </c>
      <c r="G30" s="59">
        <f t="shared" si="1"/>
        <v>0.6428571428571429</v>
      </c>
      <c r="H30" s="59">
        <f t="shared" si="1"/>
        <v>1.2857142857142858</v>
      </c>
      <c r="I30" s="59">
        <f t="shared" si="1"/>
        <v>0.6428571428571429</v>
      </c>
      <c r="J30" s="59">
        <f t="shared" si="1"/>
        <v>0</v>
      </c>
      <c r="K30" s="59">
        <f t="shared" si="1"/>
        <v>4.5</v>
      </c>
      <c r="L30" s="59">
        <f t="shared" si="1"/>
        <v>1.2857142857142858</v>
      </c>
      <c r="M30" s="59">
        <f t="shared" si="1"/>
        <v>0.6428571428571429</v>
      </c>
      <c r="N30" s="58">
        <f t="shared" si="1"/>
        <v>30.214285714285715</v>
      </c>
      <c r="O30" s="59">
        <f t="shared" si="1"/>
        <v>1.2857142857142858</v>
      </c>
      <c r="P30" s="59">
        <f t="shared" si="1"/>
        <v>3.2142857142857144</v>
      </c>
      <c r="Q30" s="59">
        <f t="shared" si="1"/>
        <v>0.6428571428571429</v>
      </c>
      <c r="R30" s="59">
        <f t="shared" si="1"/>
        <v>4.5</v>
      </c>
      <c r="S30" s="59">
        <f t="shared" si="1"/>
        <v>4.5</v>
      </c>
      <c r="T30" s="59">
        <f t="shared" si="1"/>
        <v>4.5</v>
      </c>
      <c r="U30" s="59">
        <f t="shared" si="1"/>
        <v>0</v>
      </c>
      <c r="V30" s="59">
        <f t="shared" si="1"/>
        <v>3.2142857142857144</v>
      </c>
      <c r="W30" s="59">
        <f t="shared" si="1"/>
        <v>3.8571428571428572</v>
      </c>
      <c r="X30" s="59">
        <f t="shared" si="1"/>
        <v>4.5</v>
      </c>
      <c r="Y30" s="58">
        <f t="shared" si="1"/>
        <v>1.9642857142857142</v>
      </c>
      <c r="Z30" s="59">
        <f t="shared" si="1"/>
        <v>1.25</v>
      </c>
      <c r="AA30" s="59">
        <f t="shared" si="1"/>
        <v>0.35714285714285715</v>
      </c>
      <c r="AB30" s="59">
        <f t="shared" si="1"/>
        <v>0.35714285714285715</v>
      </c>
    </row>
    <row r="31" spans="1:28" x14ac:dyDescent="0.25">
      <c r="A31" s="68" t="s">
        <v>95</v>
      </c>
      <c r="B31" s="67">
        <f>AVERAGE(B3,B6,B7,B11,B16,B17,B18,B21,B26)</f>
        <v>55.222222222222221</v>
      </c>
      <c r="C31" s="58">
        <f>AVERAGE(C3,C6,C7,C11,C16,C17,C18,C21,C26)</f>
        <v>21.25</v>
      </c>
      <c r="D31" s="59">
        <f>AVERAGE(D3,D6,D7,D11,D16,D17,D18,D21,D26)</f>
        <v>4.5</v>
      </c>
      <c r="E31" s="59">
        <f t="shared" ref="E31:AB31" si="2">AVERAGE(E3,E6,E7,E11,E16,E17,E18,E21,E26)</f>
        <v>3.5</v>
      </c>
      <c r="F31" s="59">
        <f t="shared" si="2"/>
        <v>2</v>
      </c>
      <c r="G31" s="59">
        <f t="shared" si="2"/>
        <v>1</v>
      </c>
      <c r="H31" s="59">
        <f t="shared" si="2"/>
        <v>1.5</v>
      </c>
      <c r="I31" s="59">
        <f t="shared" si="2"/>
        <v>1.5</v>
      </c>
      <c r="J31" s="59">
        <f t="shared" si="2"/>
        <v>0.5</v>
      </c>
      <c r="K31" s="59">
        <f t="shared" si="2"/>
        <v>4</v>
      </c>
      <c r="L31" s="59">
        <f t="shared" si="2"/>
        <v>1.5</v>
      </c>
      <c r="M31" s="59">
        <f t="shared" si="2"/>
        <v>0.5</v>
      </c>
      <c r="N31" s="58">
        <f t="shared" si="2"/>
        <v>30.5</v>
      </c>
      <c r="O31" s="59">
        <f t="shared" si="2"/>
        <v>1.5</v>
      </c>
      <c r="P31" s="59">
        <f t="shared" si="2"/>
        <v>2</v>
      </c>
      <c r="Q31" s="59">
        <f t="shared" si="2"/>
        <v>1.5</v>
      </c>
      <c r="R31" s="59">
        <f t="shared" si="2"/>
        <v>4.5</v>
      </c>
      <c r="S31" s="59">
        <f t="shared" si="2"/>
        <v>4.5</v>
      </c>
      <c r="T31" s="59">
        <f t="shared" si="2"/>
        <v>4.5</v>
      </c>
      <c r="U31" s="59">
        <f t="shared" si="2"/>
        <v>0.5</v>
      </c>
      <c r="V31" s="59">
        <f t="shared" si="2"/>
        <v>3.5</v>
      </c>
      <c r="W31" s="59">
        <f t="shared" si="2"/>
        <v>3.5</v>
      </c>
      <c r="X31" s="59">
        <f t="shared" si="2"/>
        <v>4.5</v>
      </c>
      <c r="Y31" s="58">
        <f t="shared" si="2"/>
        <v>3.4722222222222223</v>
      </c>
      <c r="Z31" s="59">
        <f t="shared" si="2"/>
        <v>2.3611111111111112</v>
      </c>
      <c r="AA31" s="59">
        <f t="shared" si="2"/>
        <v>0.27777777777777779</v>
      </c>
      <c r="AB31" s="59">
        <f t="shared" si="2"/>
        <v>0.83333333333333337</v>
      </c>
    </row>
    <row r="32" spans="1:28" x14ac:dyDescent="0.25">
      <c r="A32" s="68" t="s">
        <v>96</v>
      </c>
      <c r="B32" s="67">
        <f>AVERAGE(B8,B10,B13,B14)</f>
        <v>44.875</v>
      </c>
      <c r="C32" s="58">
        <f>AVERAGE(C8,C10,C13,C14)</f>
        <v>18</v>
      </c>
      <c r="D32" s="59">
        <f>AVERAGE(D8,D10,D13,D14)</f>
        <v>2.25</v>
      </c>
      <c r="E32" s="59">
        <f t="shared" ref="E32:AB32" si="3">AVERAGE(E8,E10,E13,E14)</f>
        <v>3.375</v>
      </c>
      <c r="F32" s="59">
        <f t="shared" si="3"/>
        <v>1.125</v>
      </c>
      <c r="G32" s="59">
        <f t="shared" si="3"/>
        <v>1.125</v>
      </c>
      <c r="H32" s="59">
        <f t="shared" si="3"/>
        <v>1.125</v>
      </c>
      <c r="I32" s="59">
        <f t="shared" si="3"/>
        <v>2.25</v>
      </c>
      <c r="J32" s="59">
        <f t="shared" si="3"/>
        <v>2.25</v>
      </c>
      <c r="K32" s="59">
        <f t="shared" si="3"/>
        <v>2.25</v>
      </c>
      <c r="L32" s="59">
        <f t="shared" si="3"/>
        <v>2.25</v>
      </c>
      <c r="M32" s="59">
        <f t="shared" si="3"/>
        <v>0</v>
      </c>
      <c r="N32" s="58">
        <f t="shared" si="3"/>
        <v>22.5</v>
      </c>
      <c r="O32" s="59">
        <f t="shared" si="3"/>
        <v>0</v>
      </c>
      <c r="P32" s="59">
        <f t="shared" si="3"/>
        <v>2.25</v>
      </c>
      <c r="Q32" s="59">
        <f t="shared" si="3"/>
        <v>1.125</v>
      </c>
      <c r="R32" s="59">
        <f t="shared" si="3"/>
        <v>3.375</v>
      </c>
      <c r="S32" s="59">
        <f t="shared" si="3"/>
        <v>3.375</v>
      </c>
      <c r="T32" s="59">
        <f t="shared" si="3"/>
        <v>3.375</v>
      </c>
      <c r="U32" s="59">
        <f t="shared" si="3"/>
        <v>1.125</v>
      </c>
      <c r="V32" s="59">
        <f t="shared" si="3"/>
        <v>2.25</v>
      </c>
      <c r="W32" s="59">
        <f t="shared" si="3"/>
        <v>2.25</v>
      </c>
      <c r="X32" s="59">
        <f t="shared" si="3"/>
        <v>3.375</v>
      </c>
      <c r="Y32" s="58">
        <f t="shared" si="3"/>
        <v>4.375</v>
      </c>
      <c r="Z32" s="59">
        <f t="shared" si="3"/>
        <v>2.5</v>
      </c>
      <c r="AA32" s="59">
        <f t="shared" si="3"/>
        <v>1.25</v>
      </c>
      <c r="AB32" s="59">
        <f t="shared" si="3"/>
        <v>0.625</v>
      </c>
    </row>
    <row r="33" spans="1:28" x14ac:dyDescent="0.25">
      <c r="A33" s="68" t="s">
        <v>97</v>
      </c>
      <c r="B33" s="67">
        <f>AVERAGE(B9,B12,B20,B27)</f>
        <v>68.75</v>
      </c>
      <c r="C33" s="58">
        <f>AVERAGE(C9,C12,C20,C27)</f>
        <v>33.1875</v>
      </c>
      <c r="D33" s="59">
        <f>AVERAGE(D9,D12,D20,D27)</f>
        <v>4.5</v>
      </c>
      <c r="E33" s="59">
        <f t="shared" ref="E33:AB33" si="4">AVERAGE(E9,E12,E20,E27)</f>
        <v>4.5</v>
      </c>
      <c r="F33" s="59">
        <f t="shared" si="4"/>
        <v>1.125</v>
      </c>
      <c r="G33" s="59">
        <f t="shared" si="4"/>
        <v>2.25</v>
      </c>
      <c r="H33" s="59">
        <f t="shared" si="4"/>
        <v>3.375</v>
      </c>
      <c r="I33" s="59">
        <f t="shared" si="4"/>
        <v>2.25</v>
      </c>
      <c r="J33" s="59">
        <f t="shared" si="4"/>
        <v>2.25</v>
      </c>
      <c r="K33" s="59">
        <f t="shared" si="4"/>
        <v>4.5</v>
      </c>
      <c r="L33" s="59">
        <f t="shared" si="4"/>
        <v>4.5</v>
      </c>
      <c r="M33" s="59">
        <f t="shared" si="4"/>
        <v>3.375</v>
      </c>
      <c r="N33" s="58">
        <f t="shared" si="4"/>
        <v>31.5</v>
      </c>
      <c r="O33" s="59">
        <f t="shared" si="4"/>
        <v>0</v>
      </c>
      <c r="P33" s="59">
        <f t="shared" si="4"/>
        <v>3.375</v>
      </c>
      <c r="Q33" s="59">
        <f t="shared" si="4"/>
        <v>1.125</v>
      </c>
      <c r="R33" s="59">
        <f t="shared" si="4"/>
        <v>4.5</v>
      </c>
      <c r="S33" s="59">
        <f t="shared" si="4"/>
        <v>4.5</v>
      </c>
      <c r="T33" s="59">
        <f t="shared" si="4"/>
        <v>4.5</v>
      </c>
      <c r="U33" s="59">
        <f t="shared" si="4"/>
        <v>1.125</v>
      </c>
      <c r="V33" s="59">
        <f t="shared" si="4"/>
        <v>3.375</v>
      </c>
      <c r="W33" s="59">
        <f t="shared" si="4"/>
        <v>4.5</v>
      </c>
      <c r="X33" s="59">
        <f t="shared" si="4"/>
        <v>4.5</v>
      </c>
      <c r="Y33" s="58">
        <f t="shared" si="4"/>
        <v>4.0625</v>
      </c>
      <c r="Z33" s="59">
        <f t="shared" si="4"/>
        <v>2.1875</v>
      </c>
      <c r="AA33" s="59">
        <f t="shared" si="4"/>
        <v>0.625</v>
      </c>
      <c r="AB33" s="59">
        <f t="shared" si="4"/>
        <v>1.25</v>
      </c>
    </row>
    <row r="34" spans="1:28" x14ac:dyDescent="0.25">
      <c r="A34" s="68" t="s">
        <v>98</v>
      </c>
      <c r="B34" s="67">
        <f>AVERAGE(B19,B24,B25)</f>
        <v>86</v>
      </c>
      <c r="C34" s="58">
        <f>AVERAGE(C19,C24,C25)</f>
        <v>38.25</v>
      </c>
      <c r="D34" s="59">
        <f>AVERAGE(D19,D24,D25)</f>
        <v>4.5</v>
      </c>
      <c r="E34" s="59">
        <f t="shared" ref="E34:AB34" si="5">AVERAGE(E19,E24,E25)</f>
        <v>4.5</v>
      </c>
      <c r="F34" s="59">
        <f t="shared" si="5"/>
        <v>2.25</v>
      </c>
      <c r="G34" s="59">
        <f t="shared" si="5"/>
        <v>3</v>
      </c>
      <c r="H34" s="59">
        <f t="shared" si="5"/>
        <v>4.5</v>
      </c>
      <c r="I34" s="59">
        <f t="shared" si="5"/>
        <v>4.5</v>
      </c>
      <c r="J34" s="59">
        <f t="shared" si="5"/>
        <v>1.5</v>
      </c>
      <c r="K34" s="59">
        <f t="shared" si="5"/>
        <v>4.5</v>
      </c>
      <c r="L34" s="59">
        <f t="shared" si="5"/>
        <v>4.5</v>
      </c>
      <c r="M34" s="59">
        <f t="shared" si="5"/>
        <v>4.5</v>
      </c>
      <c r="N34" s="58">
        <f t="shared" si="5"/>
        <v>39</v>
      </c>
      <c r="O34" s="59">
        <f t="shared" si="5"/>
        <v>1.5</v>
      </c>
      <c r="P34" s="59">
        <f t="shared" si="5"/>
        <v>4.5</v>
      </c>
      <c r="Q34" s="59">
        <f t="shared" si="5"/>
        <v>3</v>
      </c>
      <c r="R34" s="59">
        <f t="shared" si="5"/>
        <v>4.5</v>
      </c>
      <c r="S34" s="59">
        <f t="shared" si="5"/>
        <v>4.5</v>
      </c>
      <c r="T34" s="59">
        <f t="shared" si="5"/>
        <v>4.5</v>
      </c>
      <c r="U34" s="59">
        <f t="shared" si="5"/>
        <v>4.5</v>
      </c>
      <c r="V34" s="59">
        <f t="shared" si="5"/>
        <v>3</v>
      </c>
      <c r="W34" s="59">
        <f t="shared" si="5"/>
        <v>4.5</v>
      </c>
      <c r="X34" s="59">
        <f t="shared" si="5"/>
        <v>4.5</v>
      </c>
      <c r="Y34" s="58">
        <f t="shared" si="5"/>
        <v>8.75</v>
      </c>
      <c r="Z34" s="59">
        <f t="shared" si="5"/>
        <v>3.75</v>
      </c>
      <c r="AA34" s="59">
        <f t="shared" si="5"/>
        <v>2.5</v>
      </c>
      <c r="AB34" s="59">
        <f t="shared" si="5"/>
        <v>2.5</v>
      </c>
    </row>
    <row r="35" spans="1:28" x14ac:dyDescent="0.25">
      <c r="A35" s="65" t="s">
        <v>120</v>
      </c>
      <c r="D35" s="65">
        <f>COUNTIFS(D2:D28,"&gt;0")</f>
        <v>22</v>
      </c>
      <c r="E35" s="65">
        <f t="shared" ref="E35:AB35" si="6">COUNTIFS(E2:E28,"&gt;0")</f>
        <v>21</v>
      </c>
      <c r="F35" s="65">
        <f t="shared" si="6"/>
        <v>15</v>
      </c>
      <c r="G35" s="65">
        <f t="shared" si="6"/>
        <v>8</v>
      </c>
      <c r="H35" s="65">
        <f t="shared" si="6"/>
        <v>12</v>
      </c>
      <c r="I35" s="65">
        <f t="shared" si="6"/>
        <v>11</v>
      </c>
      <c r="J35" s="65">
        <f t="shared" si="6"/>
        <v>6</v>
      </c>
      <c r="K35" s="65">
        <f t="shared" si="6"/>
        <v>24</v>
      </c>
      <c r="L35" s="65">
        <f t="shared" si="6"/>
        <v>14</v>
      </c>
      <c r="M35" s="65">
        <f t="shared" si="6"/>
        <v>8</v>
      </c>
      <c r="O35" s="65">
        <f t="shared" si="6"/>
        <v>6</v>
      </c>
      <c r="P35" s="65">
        <f t="shared" si="6"/>
        <v>17</v>
      </c>
      <c r="Q35" s="65">
        <f t="shared" si="6"/>
        <v>8</v>
      </c>
      <c r="R35" s="65">
        <f t="shared" si="6"/>
        <v>26</v>
      </c>
      <c r="S35" s="65">
        <f t="shared" si="6"/>
        <v>26</v>
      </c>
      <c r="T35" s="65">
        <f t="shared" si="6"/>
        <v>26</v>
      </c>
      <c r="U35" s="65">
        <f t="shared" si="6"/>
        <v>6</v>
      </c>
      <c r="V35" s="65">
        <f t="shared" si="6"/>
        <v>19</v>
      </c>
      <c r="W35" s="65">
        <f t="shared" si="6"/>
        <v>22</v>
      </c>
      <c r="X35" s="65">
        <f t="shared" si="6"/>
        <v>26</v>
      </c>
      <c r="Z35" s="65">
        <f t="shared" si="6"/>
        <v>20</v>
      </c>
      <c r="AA35" s="65">
        <f t="shared" si="6"/>
        <v>8</v>
      </c>
      <c r="AB35" s="65">
        <f t="shared" si="6"/>
        <v>10</v>
      </c>
    </row>
  </sheetData>
  <conditionalFormatting sqref="B9:B28 B2:B7">
    <cfRule type="cellIs" dxfId="59" priority="25" operator="equal">
      <formula>"REGULAR"</formula>
    </cfRule>
  </conditionalFormatting>
  <conditionalFormatting sqref="B9:B28 B2:B7">
    <cfRule type="cellIs" dxfId="58" priority="24" operator="equal">
      <formula>"RUIM"</formula>
    </cfRule>
  </conditionalFormatting>
  <conditionalFormatting sqref="B9:B28 B2:B7">
    <cfRule type="cellIs" dxfId="57" priority="27" operator="between">
      <formula>0</formula>
      <formula>30</formula>
    </cfRule>
    <cfRule type="cellIs" dxfId="56" priority="28" operator="between">
      <formula>30.00001</formula>
      <formula>50</formula>
    </cfRule>
    <cfRule type="cellIs" dxfId="55" priority="29" operator="between">
      <formula>50.00001</formula>
      <formula>70</formula>
    </cfRule>
    <cfRule type="cellIs" dxfId="54" priority="30" operator="between">
      <formula>70.0000001</formula>
      <formula>90</formula>
    </cfRule>
    <cfRule type="cellIs" dxfId="53" priority="31" operator="between">
      <formula>90.00001</formula>
      <formula>100</formula>
    </cfRule>
    <cfRule type="cellIs" dxfId="52" priority="32" operator="equal">
      <formula>"BOM"</formula>
    </cfRule>
    <cfRule type="cellIs" dxfId="51" priority="33" operator="equal">
      <formula>"MUITO BOM"</formula>
    </cfRule>
    <cfRule type="cellIs" dxfId="50" priority="34" operator="equal">
      <formula>#REF!</formula>
    </cfRule>
  </conditionalFormatting>
  <conditionalFormatting sqref="B8">
    <cfRule type="cellIs" dxfId="49" priority="15" operator="equal">
      <formula>"REGULAR"</formula>
    </cfRule>
  </conditionalFormatting>
  <conditionalFormatting sqref="B8">
    <cfRule type="cellIs" dxfId="48" priority="14" operator="equal">
      <formula>"RUIM"</formula>
    </cfRule>
  </conditionalFormatting>
  <conditionalFormatting sqref="B8">
    <cfRule type="cellIs" dxfId="47" priority="16" operator="between">
      <formula>0</formula>
      <formula>30</formula>
    </cfRule>
    <cfRule type="cellIs" dxfId="46" priority="17" operator="between">
      <formula>30.00001</formula>
      <formula>50</formula>
    </cfRule>
    <cfRule type="cellIs" dxfId="45" priority="18" operator="between">
      <formula>50.00001</formula>
      <formula>70</formula>
    </cfRule>
    <cfRule type="cellIs" dxfId="44" priority="19" operator="between">
      <formula>70.0000001</formula>
      <formula>90</formula>
    </cfRule>
    <cfRule type="cellIs" dxfId="43" priority="20" operator="between">
      <formula>90.00001</formula>
      <formula>100</formula>
    </cfRule>
    <cfRule type="cellIs" dxfId="42" priority="21" operator="equal">
      <formula>"BOM"</formula>
    </cfRule>
    <cfRule type="cellIs" dxfId="41" priority="22" operator="equal">
      <formula>"MUITO BOM"</formula>
    </cfRule>
    <cfRule type="cellIs" dxfId="40" priority="23" operator="equal">
      <formula>#REF!</formula>
    </cfRule>
  </conditionalFormatting>
  <conditionalFormatting sqref="B29:B34">
    <cfRule type="cellIs" dxfId="39" priority="3" operator="equal">
      <formula>"REGULAR"</formula>
    </cfRule>
  </conditionalFormatting>
  <conditionalFormatting sqref="B29:B34">
    <cfRule type="cellIs" dxfId="38" priority="2" operator="equal">
      <formula>"RUIM"</formula>
    </cfRule>
  </conditionalFormatting>
  <conditionalFormatting sqref="B29:B34">
    <cfRule type="cellIs" dxfId="37" priority="4" operator="between">
      <formula>0</formula>
      <formula>30</formula>
    </cfRule>
    <cfRule type="cellIs" dxfId="36" priority="5" operator="between">
      <formula>30.00001</formula>
      <formula>50</formula>
    </cfRule>
    <cfRule type="cellIs" dxfId="35" priority="6" operator="between">
      <formula>50.00001</formula>
      <formula>70</formula>
    </cfRule>
    <cfRule type="cellIs" dxfId="34" priority="7" operator="between">
      <formula>70.0000001</formula>
      <formula>90</formula>
    </cfRule>
    <cfRule type="cellIs" dxfId="33" priority="8" operator="between">
      <formula>90.00001</formula>
      <formula>100</formula>
    </cfRule>
    <cfRule type="cellIs" dxfId="32" priority="9" operator="equal">
      <formula>"BOM"</formula>
    </cfRule>
    <cfRule type="cellIs" dxfId="31" priority="10" operator="equal">
      <formula>"MUITO BOM"</formula>
    </cfRule>
    <cfRule type="cellIs" dxfId="30" priority="11" operator="equal">
      <formula>#REF!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2D210-938B-400D-9EC1-79FC9026CB3D}">
  <dimension ref="A1:AB35"/>
  <sheetViews>
    <sheetView zoomScale="70" zoomScaleNormal="70" workbookViewId="0">
      <selection sqref="A1:XFD1048576"/>
    </sheetView>
  </sheetViews>
  <sheetFormatPr defaultRowHeight="15.75" x14ac:dyDescent="0.25"/>
  <cols>
    <col min="1" max="1" width="28.5" style="56" customWidth="1"/>
    <col min="2" max="2" width="16.25" style="56" customWidth="1"/>
    <col min="3" max="28" width="30.625" style="56" customWidth="1"/>
    <col min="29" max="16384" width="9" style="56"/>
  </cols>
  <sheetData>
    <row r="1" spans="1:28" s="65" customFormat="1" ht="131.25" customHeight="1" x14ac:dyDescent="0.25">
      <c r="A1" s="60" t="s">
        <v>45</v>
      </c>
      <c r="B1" s="61" t="s">
        <v>51</v>
      </c>
      <c r="C1" s="62" t="s">
        <v>52</v>
      </c>
      <c r="D1" s="63" t="s">
        <v>53</v>
      </c>
      <c r="E1" s="64" t="s">
        <v>54</v>
      </c>
      <c r="F1" s="63" t="s">
        <v>55</v>
      </c>
      <c r="G1" s="64" t="s">
        <v>56</v>
      </c>
      <c r="H1" s="63" t="s">
        <v>57</v>
      </c>
      <c r="I1" s="64" t="s">
        <v>58</v>
      </c>
      <c r="J1" s="63" t="s">
        <v>59</v>
      </c>
      <c r="K1" s="64" t="s">
        <v>60</v>
      </c>
      <c r="L1" s="63" t="s">
        <v>61</v>
      </c>
      <c r="M1" s="64" t="s">
        <v>62</v>
      </c>
      <c r="N1" s="62" t="s">
        <v>63</v>
      </c>
      <c r="O1" s="63" t="s">
        <v>64</v>
      </c>
      <c r="P1" s="64" t="s">
        <v>65</v>
      </c>
      <c r="Q1" s="63" t="s">
        <v>66</v>
      </c>
      <c r="R1" s="64" t="s">
        <v>67</v>
      </c>
      <c r="S1" s="63" t="s">
        <v>68</v>
      </c>
      <c r="T1" s="64" t="s">
        <v>69</v>
      </c>
      <c r="U1" s="63" t="s">
        <v>70</v>
      </c>
      <c r="V1" s="64" t="s">
        <v>71</v>
      </c>
      <c r="W1" s="63" t="s">
        <v>72</v>
      </c>
      <c r="X1" s="64" t="s">
        <v>73</v>
      </c>
      <c r="Y1" s="62" t="s">
        <v>74</v>
      </c>
      <c r="Z1" s="63" t="s">
        <v>75</v>
      </c>
      <c r="AA1" s="64" t="s">
        <v>76</v>
      </c>
      <c r="AB1" s="63" t="s">
        <v>77</v>
      </c>
    </row>
    <row r="2" spans="1:28" x14ac:dyDescent="0.25">
      <c r="A2" s="57" t="s">
        <v>23</v>
      </c>
      <c r="B2" s="7">
        <f t="shared" ref="B2:B10" si="0">D2+E2+F2+G2+H2+I2+J2+K2+L2+M2+O2+P2+Q2+R2+S2+U2+V2+W2+X2+Z2+AA2+AB2+T2</f>
        <v>9</v>
      </c>
      <c r="C2" s="58">
        <f t="shared" ref="C2:C10" si="1">SUM(D2:M2)</f>
        <v>9</v>
      </c>
      <c r="D2" s="59">
        <v>4.5</v>
      </c>
      <c r="E2" s="59">
        <v>0</v>
      </c>
      <c r="F2" s="59">
        <v>0</v>
      </c>
      <c r="G2" s="59">
        <v>0</v>
      </c>
      <c r="H2" s="59">
        <v>0</v>
      </c>
      <c r="I2" s="59">
        <v>0</v>
      </c>
      <c r="J2" s="59">
        <v>0</v>
      </c>
      <c r="K2" s="59">
        <v>4.5</v>
      </c>
      <c r="L2" s="59">
        <v>0</v>
      </c>
      <c r="M2" s="59">
        <v>0</v>
      </c>
      <c r="N2" s="58">
        <f t="shared" ref="N2:N10" si="2">SUM(O2:X2)</f>
        <v>0</v>
      </c>
      <c r="O2" s="59">
        <v>0</v>
      </c>
      <c r="P2" s="59">
        <v>0</v>
      </c>
      <c r="Q2" s="59">
        <v>0</v>
      </c>
      <c r="R2" s="59">
        <v>0</v>
      </c>
      <c r="S2" s="59">
        <v>0</v>
      </c>
      <c r="T2" s="59">
        <v>0</v>
      </c>
      <c r="U2" s="59">
        <v>0</v>
      </c>
      <c r="V2" s="59">
        <v>0</v>
      </c>
      <c r="W2" s="59">
        <v>0</v>
      </c>
      <c r="X2" s="59">
        <v>0</v>
      </c>
      <c r="Y2" s="58">
        <f t="shared" ref="Y2:Y10" si="3">SUM(Z2:AB2)</f>
        <v>0</v>
      </c>
      <c r="Z2" s="59">
        <v>0</v>
      </c>
      <c r="AA2" s="59">
        <v>0</v>
      </c>
      <c r="AB2" s="59">
        <v>0</v>
      </c>
    </row>
    <row r="3" spans="1:28" x14ac:dyDescent="0.25">
      <c r="A3" s="57" t="s">
        <v>24</v>
      </c>
      <c r="B3" s="7">
        <f t="shared" si="0"/>
        <v>43</v>
      </c>
      <c r="C3" s="58">
        <f t="shared" si="1"/>
        <v>13.5</v>
      </c>
      <c r="D3" s="59">
        <v>4.5</v>
      </c>
      <c r="E3" s="59">
        <v>0</v>
      </c>
      <c r="F3" s="59">
        <v>4.5</v>
      </c>
      <c r="G3" s="59">
        <v>0</v>
      </c>
      <c r="H3" s="59">
        <v>0</v>
      </c>
      <c r="I3" s="59">
        <v>0</v>
      </c>
      <c r="J3" s="59">
        <v>0</v>
      </c>
      <c r="K3" s="59">
        <v>4.5</v>
      </c>
      <c r="L3" s="59">
        <v>0</v>
      </c>
      <c r="M3" s="59">
        <v>0</v>
      </c>
      <c r="N3" s="58">
        <f t="shared" si="2"/>
        <v>27</v>
      </c>
      <c r="O3" s="59">
        <v>0</v>
      </c>
      <c r="P3" s="59">
        <v>0</v>
      </c>
      <c r="Q3" s="59">
        <v>0</v>
      </c>
      <c r="R3" s="59">
        <v>4.5</v>
      </c>
      <c r="S3" s="59">
        <v>4.5</v>
      </c>
      <c r="T3" s="59">
        <v>4.5</v>
      </c>
      <c r="U3" s="59">
        <v>0</v>
      </c>
      <c r="V3" s="59">
        <v>4.5</v>
      </c>
      <c r="W3" s="59">
        <v>4.5</v>
      </c>
      <c r="X3" s="59">
        <v>4.5</v>
      </c>
      <c r="Y3" s="58">
        <f t="shared" si="3"/>
        <v>2.5</v>
      </c>
      <c r="Z3" s="59">
        <v>0</v>
      </c>
      <c r="AA3" s="59">
        <v>0</v>
      </c>
      <c r="AB3" s="59">
        <v>2.5</v>
      </c>
    </row>
    <row r="4" spans="1:28" x14ac:dyDescent="0.25">
      <c r="A4" s="57" t="s">
        <v>26</v>
      </c>
      <c r="B4" s="7">
        <f t="shared" si="0"/>
        <v>18</v>
      </c>
      <c r="C4" s="58">
        <f t="shared" si="1"/>
        <v>4.5</v>
      </c>
      <c r="D4" s="59">
        <v>0</v>
      </c>
      <c r="E4" s="59">
        <v>4.5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8">
        <f t="shared" si="2"/>
        <v>13.5</v>
      </c>
      <c r="O4" s="59">
        <v>4.5</v>
      </c>
      <c r="P4" s="59">
        <v>0</v>
      </c>
      <c r="Q4" s="59">
        <v>0</v>
      </c>
      <c r="R4" s="59">
        <v>0</v>
      </c>
      <c r="S4" s="59">
        <v>0</v>
      </c>
      <c r="T4" s="59">
        <v>0</v>
      </c>
      <c r="U4" s="59">
        <v>0</v>
      </c>
      <c r="V4" s="59">
        <v>0</v>
      </c>
      <c r="W4" s="59">
        <v>4.5</v>
      </c>
      <c r="X4" s="59">
        <v>4.5</v>
      </c>
      <c r="Y4" s="58">
        <f t="shared" si="3"/>
        <v>0</v>
      </c>
      <c r="Z4" s="59">
        <v>0</v>
      </c>
      <c r="AA4" s="59">
        <v>0</v>
      </c>
      <c r="AB4" s="59">
        <v>0</v>
      </c>
    </row>
    <row r="5" spans="1:28" x14ac:dyDescent="0.25">
      <c r="A5" s="57" t="s">
        <v>25</v>
      </c>
      <c r="B5" s="7">
        <f t="shared" si="0"/>
        <v>64.25</v>
      </c>
      <c r="C5" s="58">
        <f t="shared" si="1"/>
        <v>31.5</v>
      </c>
      <c r="D5" s="59">
        <v>4.5</v>
      </c>
      <c r="E5" s="59">
        <v>4.5</v>
      </c>
      <c r="F5" s="59">
        <v>4.5</v>
      </c>
      <c r="G5" s="59">
        <v>4.5</v>
      </c>
      <c r="H5" s="59">
        <v>4.5</v>
      </c>
      <c r="I5" s="59">
        <v>4.5</v>
      </c>
      <c r="J5" s="59">
        <v>0</v>
      </c>
      <c r="K5" s="59">
        <v>4.5</v>
      </c>
      <c r="L5" s="59">
        <v>0</v>
      </c>
      <c r="M5" s="59">
        <v>0</v>
      </c>
      <c r="N5" s="58">
        <f t="shared" si="2"/>
        <v>31.5</v>
      </c>
      <c r="O5" s="59">
        <v>4.5</v>
      </c>
      <c r="P5" s="59">
        <v>4.5</v>
      </c>
      <c r="Q5" s="59">
        <v>0</v>
      </c>
      <c r="R5" s="59">
        <v>4.5</v>
      </c>
      <c r="S5" s="59">
        <v>4.5</v>
      </c>
      <c r="T5" s="59">
        <v>4.5</v>
      </c>
      <c r="U5" s="59">
        <v>0</v>
      </c>
      <c r="V5" s="59">
        <v>0</v>
      </c>
      <c r="W5" s="59">
        <v>4.5</v>
      </c>
      <c r="X5" s="59">
        <v>4.5</v>
      </c>
      <c r="Y5" s="58">
        <f t="shared" si="3"/>
        <v>1.25</v>
      </c>
      <c r="Z5" s="59">
        <v>1.25</v>
      </c>
      <c r="AA5" s="59">
        <v>0</v>
      </c>
      <c r="AB5" s="59">
        <v>0</v>
      </c>
    </row>
    <row r="6" spans="1:28" x14ac:dyDescent="0.25">
      <c r="A6" s="57" t="s">
        <v>27</v>
      </c>
      <c r="B6" s="7">
        <f t="shared" si="0"/>
        <v>77</v>
      </c>
      <c r="C6" s="58">
        <f t="shared" si="1"/>
        <v>40.5</v>
      </c>
      <c r="D6" s="59">
        <v>4.5</v>
      </c>
      <c r="E6" s="59">
        <v>4.5</v>
      </c>
      <c r="F6" s="59">
        <v>4.5</v>
      </c>
      <c r="G6" s="59">
        <v>4.5</v>
      </c>
      <c r="H6" s="59">
        <v>4.5</v>
      </c>
      <c r="I6" s="59">
        <v>4.5</v>
      </c>
      <c r="J6" s="59">
        <v>4.5</v>
      </c>
      <c r="K6" s="59">
        <v>4.5</v>
      </c>
      <c r="L6" s="59">
        <v>0</v>
      </c>
      <c r="M6" s="59">
        <v>4.5</v>
      </c>
      <c r="N6" s="58">
        <f t="shared" si="2"/>
        <v>31.5</v>
      </c>
      <c r="O6" s="59">
        <v>4.5</v>
      </c>
      <c r="P6" s="59">
        <v>4.5</v>
      </c>
      <c r="Q6" s="59">
        <v>4.5</v>
      </c>
      <c r="R6" s="59">
        <v>4.5</v>
      </c>
      <c r="S6" s="59">
        <v>4.5</v>
      </c>
      <c r="T6" s="59">
        <v>0</v>
      </c>
      <c r="U6" s="59">
        <v>4.5</v>
      </c>
      <c r="V6" s="59">
        <v>0</v>
      </c>
      <c r="W6" s="59">
        <v>0</v>
      </c>
      <c r="X6" s="59">
        <v>4.5</v>
      </c>
      <c r="Y6" s="58">
        <f t="shared" si="3"/>
        <v>5</v>
      </c>
      <c r="Z6" s="59">
        <v>2.5</v>
      </c>
      <c r="AA6" s="59">
        <v>2.5</v>
      </c>
      <c r="AB6" s="59">
        <v>0</v>
      </c>
    </row>
    <row r="7" spans="1:28" x14ac:dyDescent="0.25">
      <c r="A7" s="57" t="s">
        <v>28</v>
      </c>
      <c r="B7" s="7">
        <f t="shared" si="0"/>
        <v>31.5</v>
      </c>
      <c r="C7" s="58">
        <f t="shared" si="1"/>
        <v>13.5</v>
      </c>
      <c r="D7" s="59">
        <v>4.5</v>
      </c>
      <c r="E7" s="59">
        <v>4.5</v>
      </c>
      <c r="F7" s="59">
        <v>0</v>
      </c>
      <c r="G7" s="59">
        <v>0</v>
      </c>
      <c r="H7" s="59">
        <v>0</v>
      </c>
      <c r="I7" s="59">
        <v>0</v>
      </c>
      <c r="J7" s="59">
        <v>4.5</v>
      </c>
      <c r="K7" s="59">
        <v>0</v>
      </c>
      <c r="L7" s="59">
        <v>0</v>
      </c>
      <c r="M7" s="59">
        <v>0</v>
      </c>
      <c r="N7" s="58">
        <f t="shared" si="2"/>
        <v>18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4.5</v>
      </c>
      <c r="U7" s="59">
        <v>4.5</v>
      </c>
      <c r="V7" s="59">
        <v>0</v>
      </c>
      <c r="W7" s="59">
        <v>4.5</v>
      </c>
      <c r="X7" s="59">
        <v>4.5</v>
      </c>
      <c r="Y7" s="58">
        <f t="shared" si="3"/>
        <v>0</v>
      </c>
      <c r="Z7" s="59">
        <v>0</v>
      </c>
      <c r="AA7" s="59">
        <v>0</v>
      </c>
      <c r="AB7" s="59">
        <v>0</v>
      </c>
    </row>
    <row r="8" spans="1:28" x14ac:dyDescent="0.25">
      <c r="A8" s="57" t="s">
        <v>46</v>
      </c>
      <c r="B8" s="7">
        <f t="shared" si="0"/>
        <v>49.75</v>
      </c>
      <c r="C8" s="58">
        <f t="shared" si="1"/>
        <v>24.75</v>
      </c>
      <c r="D8" s="59">
        <v>4.5</v>
      </c>
      <c r="E8" s="59">
        <v>0</v>
      </c>
      <c r="F8" s="59">
        <v>2.25</v>
      </c>
      <c r="G8" s="59">
        <v>0</v>
      </c>
      <c r="H8" s="59">
        <v>4.5</v>
      </c>
      <c r="I8" s="59">
        <v>4.5</v>
      </c>
      <c r="J8" s="59">
        <v>0</v>
      </c>
      <c r="K8" s="59">
        <v>4.5</v>
      </c>
      <c r="L8" s="59">
        <v>4.5</v>
      </c>
      <c r="M8" s="59">
        <v>0</v>
      </c>
      <c r="N8" s="58">
        <f t="shared" si="2"/>
        <v>22.5</v>
      </c>
      <c r="O8" s="59">
        <v>0</v>
      </c>
      <c r="P8" s="59">
        <v>4.5</v>
      </c>
      <c r="Q8" s="59">
        <v>0</v>
      </c>
      <c r="R8" s="59">
        <v>0</v>
      </c>
      <c r="S8" s="59">
        <v>0</v>
      </c>
      <c r="T8" s="59">
        <v>4.5</v>
      </c>
      <c r="U8" s="59">
        <v>0</v>
      </c>
      <c r="V8" s="59">
        <v>4.5</v>
      </c>
      <c r="W8" s="59">
        <v>4.5</v>
      </c>
      <c r="X8" s="59">
        <v>4.5</v>
      </c>
      <c r="Y8" s="58">
        <f t="shared" si="3"/>
        <v>2.5</v>
      </c>
      <c r="Z8" s="59">
        <v>2.5</v>
      </c>
      <c r="AA8" s="59">
        <v>0</v>
      </c>
      <c r="AB8" s="59">
        <v>0</v>
      </c>
    </row>
    <row r="9" spans="1:28" x14ac:dyDescent="0.25">
      <c r="A9" s="57" t="s">
        <v>29</v>
      </c>
      <c r="B9" s="7">
        <f t="shared" si="0"/>
        <v>68.75</v>
      </c>
      <c r="C9" s="58">
        <f t="shared" si="1"/>
        <v>36</v>
      </c>
      <c r="D9" s="59">
        <v>4.5</v>
      </c>
      <c r="E9" s="59">
        <v>4.5</v>
      </c>
      <c r="F9" s="59">
        <v>4.5</v>
      </c>
      <c r="G9" s="59">
        <v>0</v>
      </c>
      <c r="H9" s="59">
        <v>4.5</v>
      </c>
      <c r="I9" s="59">
        <v>4.5</v>
      </c>
      <c r="J9" s="59">
        <v>4.5</v>
      </c>
      <c r="K9" s="59">
        <v>4.5</v>
      </c>
      <c r="L9" s="59">
        <v>4.5</v>
      </c>
      <c r="M9" s="59">
        <v>0</v>
      </c>
      <c r="N9" s="58">
        <f t="shared" si="2"/>
        <v>31.5</v>
      </c>
      <c r="O9" s="59">
        <v>0</v>
      </c>
      <c r="P9" s="59">
        <v>4.5</v>
      </c>
      <c r="Q9" s="59">
        <v>0</v>
      </c>
      <c r="R9" s="59">
        <v>4.5</v>
      </c>
      <c r="S9" s="59">
        <v>4.5</v>
      </c>
      <c r="T9" s="59">
        <v>4.5</v>
      </c>
      <c r="U9" s="59">
        <v>0</v>
      </c>
      <c r="V9" s="59">
        <v>4.5</v>
      </c>
      <c r="W9" s="59">
        <v>4.5</v>
      </c>
      <c r="X9" s="59">
        <v>4.5</v>
      </c>
      <c r="Y9" s="58">
        <f t="shared" si="3"/>
        <v>1.25</v>
      </c>
      <c r="Z9" s="59">
        <v>1.25</v>
      </c>
      <c r="AA9" s="59">
        <v>0</v>
      </c>
      <c r="AB9" s="59">
        <v>0</v>
      </c>
    </row>
    <row r="10" spans="1:28" x14ac:dyDescent="0.25">
      <c r="A10" s="57" t="s">
        <v>47</v>
      </c>
      <c r="B10" s="7">
        <f t="shared" si="0"/>
        <v>53.25</v>
      </c>
      <c r="C10" s="58">
        <f t="shared" si="1"/>
        <v>22.5</v>
      </c>
      <c r="D10" s="59">
        <v>4.5</v>
      </c>
      <c r="E10" s="59">
        <v>4.5</v>
      </c>
      <c r="F10" s="59">
        <v>4.5</v>
      </c>
      <c r="G10" s="59">
        <v>0</v>
      </c>
      <c r="H10" s="59">
        <v>4.5</v>
      </c>
      <c r="I10" s="59">
        <v>0</v>
      </c>
      <c r="J10" s="59">
        <v>0</v>
      </c>
      <c r="K10" s="59">
        <v>4.5</v>
      </c>
      <c r="L10" s="59">
        <v>0</v>
      </c>
      <c r="M10" s="59">
        <v>0</v>
      </c>
      <c r="N10" s="58">
        <f t="shared" si="2"/>
        <v>27</v>
      </c>
      <c r="O10" s="59">
        <v>4.5</v>
      </c>
      <c r="P10" s="59">
        <v>0</v>
      </c>
      <c r="Q10" s="59">
        <v>0</v>
      </c>
      <c r="R10" s="59">
        <v>4.5</v>
      </c>
      <c r="S10" s="59">
        <v>4.5</v>
      </c>
      <c r="T10" s="59">
        <v>0</v>
      </c>
      <c r="U10" s="59">
        <v>4.5</v>
      </c>
      <c r="V10" s="59">
        <v>0</v>
      </c>
      <c r="W10" s="59">
        <v>4.5</v>
      </c>
      <c r="X10" s="59">
        <v>4.5</v>
      </c>
      <c r="Y10" s="58">
        <f t="shared" si="3"/>
        <v>3.75</v>
      </c>
      <c r="Z10" s="59">
        <v>1.25</v>
      </c>
      <c r="AA10" s="59">
        <v>0</v>
      </c>
      <c r="AB10" s="59">
        <v>2.5</v>
      </c>
    </row>
    <row r="11" spans="1:28" x14ac:dyDescent="0.25">
      <c r="A11" s="57" t="s">
        <v>30</v>
      </c>
      <c r="B11" s="7">
        <f t="shared" ref="B11:B21" si="4">D11+E11+F11+G11+H11+I11+J11+K11+L11+M11+O11+P11+Q11+R11+S11+U11+V11+W11+X11+Z11+AA11+AB11+T11</f>
        <v>33.75</v>
      </c>
      <c r="C11" s="58">
        <f t="shared" ref="C11:C21" si="5">SUM(D11:M11)</f>
        <v>15.75</v>
      </c>
      <c r="D11" s="59">
        <v>4.5</v>
      </c>
      <c r="E11" s="59">
        <v>0</v>
      </c>
      <c r="F11" s="59">
        <v>2.25</v>
      </c>
      <c r="G11" s="59">
        <v>4.5</v>
      </c>
      <c r="H11" s="59">
        <v>0</v>
      </c>
      <c r="I11" s="59">
        <v>0</v>
      </c>
      <c r="J11" s="59">
        <v>0</v>
      </c>
      <c r="K11" s="59">
        <v>4.5</v>
      </c>
      <c r="L11" s="59">
        <v>0</v>
      </c>
      <c r="M11" s="59">
        <v>0</v>
      </c>
      <c r="N11" s="58">
        <f t="shared" ref="N11:N21" si="6">SUM(O11:X11)</f>
        <v>18</v>
      </c>
      <c r="O11" s="59">
        <v>0</v>
      </c>
      <c r="P11" s="59">
        <v>0</v>
      </c>
      <c r="Q11" s="59">
        <v>0</v>
      </c>
      <c r="R11" s="59">
        <v>4.5</v>
      </c>
      <c r="S11" s="59">
        <v>4.5</v>
      </c>
      <c r="T11" s="59">
        <v>4.5</v>
      </c>
      <c r="U11" s="59">
        <v>0</v>
      </c>
      <c r="V11" s="59">
        <v>0</v>
      </c>
      <c r="W11" s="59">
        <v>0</v>
      </c>
      <c r="X11" s="59">
        <v>4.5</v>
      </c>
      <c r="Y11" s="58">
        <f t="shared" ref="Y11:Y21" si="7">SUM(Z11:AB11)</f>
        <v>0</v>
      </c>
      <c r="Z11" s="59">
        <v>0</v>
      </c>
      <c r="AA11" s="59">
        <v>0</v>
      </c>
      <c r="AB11" s="59">
        <v>0</v>
      </c>
    </row>
    <row r="12" spans="1:28" x14ac:dyDescent="0.25">
      <c r="A12" s="57" t="s">
        <v>33</v>
      </c>
      <c r="B12" s="7">
        <f t="shared" si="4"/>
        <v>78.5</v>
      </c>
      <c r="C12" s="58">
        <f t="shared" si="5"/>
        <v>38.25</v>
      </c>
      <c r="D12" s="59">
        <v>4.5</v>
      </c>
      <c r="E12" s="59">
        <v>4.5</v>
      </c>
      <c r="F12" s="59">
        <v>2.25</v>
      </c>
      <c r="G12" s="59">
        <v>4.5</v>
      </c>
      <c r="H12" s="59">
        <v>4.5</v>
      </c>
      <c r="I12" s="59">
        <v>4.5</v>
      </c>
      <c r="J12" s="59">
        <v>0</v>
      </c>
      <c r="K12" s="59">
        <v>4.5</v>
      </c>
      <c r="L12" s="59">
        <v>4.5</v>
      </c>
      <c r="M12" s="59">
        <v>4.5</v>
      </c>
      <c r="N12" s="58">
        <f t="shared" si="6"/>
        <v>31.5</v>
      </c>
      <c r="O12" s="59">
        <v>0</v>
      </c>
      <c r="P12" s="59">
        <v>0</v>
      </c>
      <c r="Q12" s="59">
        <v>4.5</v>
      </c>
      <c r="R12" s="59">
        <v>4.5</v>
      </c>
      <c r="S12" s="59">
        <v>4.5</v>
      </c>
      <c r="T12" s="59">
        <v>4.5</v>
      </c>
      <c r="U12" s="59">
        <v>0</v>
      </c>
      <c r="V12" s="59">
        <v>4.5</v>
      </c>
      <c r="W12" s="59">
        <v>4.5</v>
      </c>
      <c r="X12" s="59">
        <v>4.5</v>
      </c>
      <c r="Y12" s="58">
        <f t="shared" si="7"/>
        <v>8.75</v>
      </c>
      <c r="Z12" s="59">
        <v>3.75</v>
      </c>
      <c r="AA12" s="59">
        <v>2.5</v>
      </c>
      <c r="AB12" s="59">
        <v>2.5</v>
      </c>
    </row>
    <row r="13" spans="1:28" x14ac:dyDescent="0.25">
      <c r="A13" s="57" t="s">
        <v>32</v>
      </c>
      <c r="B13" s="7">
        <f t="shared" si="4"/>
        <v>31.75</v>
      </c>
      <c r="C13" s="58">
        <f t="shared" si="5"/>
        <v>11.25</v>
      </c>
      <c r="D13" s="59">
        <v>4.5</v>
      </c>
      <c r="E13" s="59">
        <v>4.5</v>
      </c>
      <c r="F13" s="59">
        <v>2.25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8">
        <f t="shared" si="6"/>
        <v>18</v>
      </c>
      <c r="O13" s="59">
        <v>0</v>
      </c>
      <c r="P13" s="59">
        <v>0</v>
      </c>
      <c r="Q13" s="59">
        <v>0</v>
      </c>
      <c r="R13" s="59">
        <v>4.5</v>
      </c>
      <c r="S13" s="59">
        <v>0</v>
      </c>
      <c r="T13" s="59">
        <v>4.5</v>
      </c>
      <c r="U13" s="59">
        <v>0</v>
      </c>
      <c r="V13" s="59">
        <v>0</v>
      </c>
      <c r="W13" s="59">
        <v>4.5</v>
      </c>
      <c r="X13" s="59">
        <v>4.5</v>
      </c>
      <c r="Y13" s="58">
        <f t="shared" si="7"/>
        <v>2.5</v>
      </c>
      <c r="Z13" s="59">
        <v>2.5</v>
      </c>
      <c r="AA13" s="59">
        <v>0</v>
      </c>
      <c r="AB13" s="59">
        <v>0</v>
      </c>
    </row>
    <row r="14" spans="1:28" x14ac:dyDescent="0.25">
      <c r="A14" s="57" t="s">
        <v>31</v>
      </c>
      <c r="B14" s="7">
        <f t="shared" si="4"/>
        <v>30.5</v>
      </c>
      <c r="C14" s="58">
        <f t="shared" si="5"/>
        <v>6.75</v>
      </c>
      <c r="D14" s="59">
        <v>4.5</v>
      </c>
      <c r="E14" s="59">
        <v>0</v>
      </c>
      <c r="F14" s="59">
        <v>2.25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8">
        <f t="shared" si="6"/>
        <v>22.5</v>
      </c>
      <c r="O14" s="59">
        <v>0</v>
      </c>
      <c r="P14" s="59">
        <v>4.5</v>
      </c>
      <c r="Q14" s="59">
        <v>0</v>
      </c>
      <c r="R14" s="59">
        <v>0</v>
      </c>
      <c r="S14" s="59">
        <v>0</v>
      </c>
      <c r="T14" s="59">
        <v>4.5</v>
      </c>
      <c r="U14" s="59">
        <v>0</v>
      </c>
      <c r="V14" s="59">
        <v>4.5</v>
      </c>
      <c r="W14" s="59">
        <v>4.5</v>
      </c>
      <c r="X14" s="59">
        <v>4.5</v>
      </c>
      <c r="Y14" s="58">
        <f t="shared" si="7"/>
        <v>1.25</v>
      </c>
      <c r="Z14" s="59">
        <v>1.25</v>
      </c>
      <c r="AA14" s="59">
        <v>0</v>
      </c>
      <c r="AB14" s="59">
        <v>0</v>
      </c>
    </row>
    <row r="15" spans="1:28" x14ac:dyDescent="0.25">
      <c r="A15" s="57" t="s">
        <v>34</v>
      </c>
      <c r="B15" s="7">
        <f t="shared" si="4"/>
        <v>38.25</v>
      </c>
      <c r="C15" s="58">
        <f t="shared" si="5"/>
        <v>15.75</v>
      </c>
      <c r="D15" s="59">
        <v>4.5</v>
      </c>
      <c r="E15" s="59">
        <v>0</v>
      </c>
      <c r="F15" s="59">
        <v>2.25</v>
      </c>
      <c r="G15" s="59">
        <v>0</v>
      </c>
      <c r="H15" s="59">
        <v>4.5</v>
      </c>
      <c r="I15" s="59">
        <v>0</v>
      </c>
      <c r="J15" s="59">
        <v>0</v>
      </c>
      <c r="K15" s="59">
        <v>4.5</v>
      </c>
      <c r="L15" s="59">
        <v>0</v>
      </c>
      <c r="M15" s="59">
        <v>0</v>
      </c>
      <c r="N15" s="58">
        <f t="shared" si="6"/>
        <v>22.5</v>
      </c>
      <c r="O15" s="59">
        <v>0</v>
      </c>
      <c r="P15" s="59">
        <v>4.5</v>
      </c>
      <c r="Q15" s="59">
        <v>0</v>
      </c>
      <c r="R15" s="59">
        <v>0</v>
      </c>
      <c r="S15" s="59">
        <v>0</v>
      </c>
      <c r="T15" s="59">
        <v>4.5</v>
      </c>
      <c r="U15" s="59">
        <v>0</v>
      </c>
      <c r="V15" s="59">
        <v>4.5</v>
      </c>
      <c r="W15" s="59">
        <v>4.5</v>
      </c>
      <c r="X15" s="59">
        <v>4.5</v>
      </c>
      <c r="Y15" s="58">
        <f t="shared" si="7"/>
        <v>0</v>
      </c>
      <c r="Z15" s="59">
        <v>0</v>
      </c>
      <c r="AA15" s="59">
        <v>0</v>
      </c>
      <c r="AB15" s="59">
        <v>0</v>
      </c>
    </row>
    <row r="16" spans="1:28" x14ac:dyDescent="0.25">
      <c r="A16" s="57" t="s">
        <v>48</v>
      </c>
      <c r="B16" s="7">
        <f t="shared" si="4"/>
        <v>63.75</v>
      </c>
      <c r="C16" s="58">
        <f t="shared" si="5"/>
        <v>20.25</v>
      </c>
      <c r="D16" s="59">
        <v>4.5</v>
      </c>
      <c r="E16" s="59">
        <v>4.5</v>
      </c>
      <c r="F16" s="59">
        <v>2.25</v>
      </c>
      <c r="G16" s="59">
        <v>0</v>
      </c>
      <c r="H16" s="59">
        <v>4.5</v>
      </c>
      <c r="I16" s="59">
        <v>0</v>
      </c>
      <c r="J16" s="59">
        <v>0</v>
      </c>
      <c r="K16" s="59">
        <v>4.5</v>
      </c>
      <c r="L16" s="59">
        <v>0</v>
      </c>
      <c r="M16" s="59">
        <v>0</v>
      </c>
      <c r="N16" s="58">
        <f t="shared" si="6"/>
        <v>36</v>
      </c>
      <c r="O16" s="59">
        <v>0</v>
      </c>
      <c r="P16" s="59">
        <v>4.5</v>
      </c>
      <c r="Q16" s="59">
        <v>4.5</v>
      </c>
      <c r="R16" s="59">
        <v>4.5</v>
      </c>
      <c r="S16" s="59">
        <v>4.5</v>
      </c>
      <c r="T16" s="59">
        <v>4.5</v>
      </c>
      <c r="U16" s="59">
        <v>0</v>
      </c>
      <c r="V16" s="59">
        <v>4.5</v>
      </c>
      <c r="W16" s="59">
        <v>4.5</v>
      </c>
      <c r="X16" s="59">
        <v>4.5</v>
      </c>
      <c r="Y16" s="58">
        <f t="shared" si="7"/>
        <v>7.5</v>
      </c>
      <c r="Z16" s="59">
        <v>5</v>
      </c>
      <c r="AA16" s="59">
        <v>0</v>
      </c>
      <c r="AB16" s="59">
        <v>2.5</v>
      </c>
    </row>
    <row r="17" spans="1:28" x14ac:dyDescent="0.25">
      <c r="A17" s="57" t="s">
        <v>36</v>
      </c>
      <c r="B17" s="7">
        <f t="shared" si="4"/>
        <v>54.75</v>
      </c>
      <c r="C17" s="58">
        <f t="shared" si="5"/>
        <v>20.25</v>
      </c>
      <c r="D17" s="59">
        <v>4.5</v>
      </c>
      <c r="E17" s="59">
        <v>4.5</v>
      </c>
      <c r="F17" s="59">
        <v>2.25</v>
      </c>
      <c r="G17" s="59">
        <v>0</v>
      </c>
      <c r="H17" s="59">
        <v>0</v>
      </c>
      <c r="I17" s="59">
        <v>4.5</v>
      </c>
      <c r="J17" s="59">
        <v>0</v>
      </c>
      <c r="K17" s="59">
        <v>4.5</v>
      </c>
      <c r="L17" s="59">
        <v>0</v>
      </c>
      <c r="M17" s="59">
        <v>0</v>
      </c>
      <c r="N17" s="58">
        <f t="shared" si="6"/>
        <v>27</v>
      </c>
      <c r="O17" s="59">
        <v>0</v>
      </c>
      <c r="P17" s="59">
        <v>4.5</v>
      </c>
      <c r="Q17" s="59">
        <v>4.5</v>
      </c>
      <c r="R17" s="59">
        <v>0</v>
      </c>
      <c r="S17" s="59">
        <v>0</v>
      </c>
      <c r="T17" s="59">
        <v>4.5</v>
      </c>
      <c r="U17" s="59">
        <v>0</v>
      </c>
      <c r="V17" s="59">
        <v>4.5</v>
      </c>
      <c r="W17" s="59">
        <v>4.5</v>
      </c>
      <c r="X17" s="59">
        <v>4.5</v>
      </c>
      <c r="Y17" s="58">
        <f t="shared" si="7"/>
        <v>7.5</v>
      </c>
      <c r="Z17" s="59">
        <v>5</v>
      </c>
      <c r="AA17" s="59">
        <v>0</v>
      </c>
      <c r="AB17" s="59">
        <v>2.5</v>
      </c>
    </row>
    <row r="18" spans="1:28" x14ac:dyDescent="0.25">
      <c r="A18" s="57" t="s">
        <v>37</v>
      </c>
      <c r="B18" s="7">
        <f t="shared" si="4"/>
        <v>31.5</v>
      </c>
      <c r="C18" s="58">
        <f t="shared" si="5"/>
        <v>9</v>
      </c>
      <c r="D18" s="59">
        <v>4.5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4.5</v>
      </c>
      <c r="L18" s="59">
        <v>0</v>
      </c>
      <c r="M18" s="59">
        <v>0</v>
      </c>
      <c r="N18" s="58">
        <f t="shared" si="6"/>
        <v>22.5</v>
      </c>
      <c r="O18" s="59">
        <v>0</v>
      </c>
      <c r="P18" s="59">
        <v>0</v>
      </c>
      <c r="Q18" s="59">
        <v>0</v>
      </c>
      <c r="R18" s="59">
        <v>4.5</v>
      </c>
      <c r="S18" s="59">
        <v>4.5</v>
      </c>
      <c r="T18" s="59">
        <v>4.5</v>
      </c>
      <c r="U18" s="59">
        <v>0</v>
      </c>
      <c r="V18" s="59">
        <v>0</v>
      </c>
      <c r="W18" s="59">
        <v>4.5</v>
      </c>
      <c r="X18" s="59">
        <v>4.5</v>
      </c>
      <c r="Y18" s="58">
        <f t="shared" si="7"/>
        <v>0</v>
      </c>
      <c r="Z18" s="59">
        <v>0</v>
      </c>
      <c r="AA18" s="59">
        <v>0</v>
      </c>
      <c r="AB18" s="59">
        <v>0</v>
      </c>
    </row>
    <row r="19" spans="1:28" x14ac:dyDescent="0.25">
      <c r="A19" s="57" t="s">
        <v>35</v>
      </c>
      <c r="B19" s="7">
        <f t="shared" si="4"/>
        <v>65.5</v>
      </c>
      <c r="C19" s="58">
        <f t="shared" si="5"/>
        <v>31.5</v>
      </c>
      <c r="D19" s="59">
        <v>4.5</v>
      </c>
      <c r="E19" s="59">
        <v>4.5</v>
      </c>
      <c r="F19" s="59">
        <v>4.5</v>
      </c>
      <c r="G19" s="59">
        <v>4.5</v>
      </c>
      <c r="H19" s="59">
        <v>4.5</v>
      </c>
      <c r="I19" s="59">
        <v>4.5</v>
      </c>
      <c r="J19" s="59">
        <v>0</v>
      </c>
      <c r="K19" s="59">
        <v>4.5</v>
      </c>
      <c r="L19" s="59">
        <v>0</v>
      </c>
      <c r="M19" s="59">
        <v>0</v>
      </c>
      <c r="N19" s="58">
        <f t="shared" si="6"/>
        <v>31.5</v>
      </c>
      <c r="O19" s="59">
        <v>0</v>
      </c>
      <c r="P19" s="59">
        <v>4.5</v>
      </c>
      <c r="Q19" s="59">
        <v>4.5</v>
      </c>
      <c r="R19" s="59">
        <v>4.5</v>
      </c>
      <c r="S19" s="59">
        <v>0</v>
      </c>
      <c r="T19" s="59">
        <v>0</v>
      </c>
      <c r="U19" s="59">
        <v>4.5</v>
      </c>
      <c r="V19" s="59">
        <v>4.5</v>
      </c>
      <c r="W19" s="59">
        <v>4.5</v>
      </c>
      <c r="X19" s="59">
        <v>4.5</v>
      </c>
      <c r="Y19" s="58">
        <f t="shared" si="7"/>
        <v>2.5</v>
      </c>
      <c r="Z19" s="59">
        <v>0</v>
      </c>
      <c r="AA19" s="59">
        <v>2.5</v>
      </c>
      <c r="AB19" s="59">
        <v>0</v>
      </c>
    </row>
    <row r="20" spans="1:28" x14ac:dyDescent="0.25">
      <c r="A20" s="57" t="s">
        <v>38</v>
      </c>
      <c r="B20" s="7">
        <f t="shared" si="4"/>
        <v>49.75</v>
      </c>
      <c r="C20" s="58">
        <f t="shared" si="5"/>
        <v>20.25</v>
      </c>
      <c r="D20" s="59">
        <v>4.5</v>
      </c>
      <c r="E20" s="59">
        <v>0</v>
      </c>
      <c r="F20" s="59">
        <v>2.25</v>
      </c>
      <c r="G20" s="59">
        <v>0</v>
      </c>
      <c r="H20" s="59">
        <v>0</v>
      </c>
      <c r="I20" s="59">
        <v>0</v>
      </c>
      <c r="J20" s="59">
        <v>0</v>
      </c>
      <c r="K20" s="59">
        <v>4.5</v>
      </c>
      <c r="L20" s="59">
        <v>4.5</v>
      </c>
      <c r="M20" s="59">
        <v>4.5</v>
      </c>
      <c r="N20" s="58">
        <f t="shared" si="6"/>
        <v>27</v>
      </c>
      <c r="O20" s="59">
        <v>0</v>
      </c>
      <c r="P20" s="59">
        <v>4.5</v>
      </c>
      <c r="Q20" s="59">
        <v>0</v>
      </c>
      <c r="R20" s="59">
        <v>4.5</v>
      </c>
      <c r="S20" s="59">
        <v>4.5</v>
      </c>
      <c r="T20" s="59">
        <v>4.5</v>
      </c>
      <c r="U20" s="59">
        <v>0</v>
      </c>
      <c r="V20" s="59">
        <v>0</v>
      </c>
      <c r="W20" s="59">
        <v>4.5</v>
      </c>
      <c r="X20" s="59">
        <v>4.5</v>
      </c>
      <c r="Y20" s="58">
        <f t="shared" si="7"/>
        <v>2.5</v>
      </c>
      <c r="Z20" s="59">
        <v>2.5</v>
      </c>
      <c r="AA20" s="59">
        <v>0</v>
      </c>
      <c r="AB20" s="59">
        <v>0</v>
      </c>
    </row>
    <row r="21" spans="1:28" x14ac:dyDescent="0.25">
      <c r="A21" s="57" t="s">
        <v>49</v>
      </c>
      <c r="B21" s="7">
        <f t="shared" si="4"/>
        <v>38.25</v>
      </c>
      <c r="C21" s="58">
        <f t="shared" si="5"/>
        <v>20.25</v>
      </c>
      <c r="D21" s="59">
        <v>4.5</v>
      </c>
      <c r="E21" s="59">
        <v>4.5</v>
      </c>
      <c r="F21" s="59">
        <v>2.25</v>
      </c>
      <c r="G21" s="59">
        <v>0</v>
      </c>
      <c r="H21" s="59">
        <v>0</v>
      </c>
      <c r="I21" s="59">
        <v>0</v>
      </c>
      <c r="J21" s="59">
        <v>0</v>
      </c>
      <c r="K21" s="59">
        <v>4.5</v>
      </c>
      <c r="L21" s="59">
        <v>4.5</v>
      </c>
      <c r="M21" s="59">
        <v>0</v>
      </c>
      <c r="N21" s="58">
        <f t="shared" si="6"/>
        <v>18</v>
      </c>
      <c r="O21" s="59">
        <v>0</v>
      </c>
      <c r="P21" s="59">
        <v>0</v>
      </c>
      <c r="Q21" s="59">
        <v>0</v>
      </c>
      <c r="R21" s="59">
        <v>4.5</v>
      </c>
      <c r="S21" s="59">
        <v>4.5</v>
      </c>
      <c r="T21" s="59">
        <v>0</v>
      </c>
      <c r="U21" s="59">
        <v>0</v>
      </c>
      <c r="V21" s="59">
        <v>0</v>
      </c>
      <c r="W21" s="59">
        <v>4.5</v>
      </c>
      <c r="X21" s="59">
        <v>4.5</v>
      </c>
      <c r="Y21" s="58">
        <f t="shared" si="7"/>
        <v>0</v>
      </c>
      <c r="Z21" s="59">
        <v>0</v>
      </c>
      <c r="AA21" s="59">
        <v>0</v>
      </c>
      <c r="AB21" s="59">
        <v>0</v>
      </c>
    </row>
    <row r="22" spans="1:28" x14ac:dyDescent="0.25">
      <c r="A22" s="57" t="s">
        <v>40</v>
      </c>
      <c r="B22" s="7">
        <f t="shared" ref="B22:B28" si="8">D22+E22+F22+G22+H22+I22+J22+K22+L22+M22+O22+P22+Q22+R22+S22+U22+V22+W22+X22+Z22+AA22+AB22+T22</f>
        <v>50</v>
      </c>
      <c r="C22" s="58">
        <f t="shared" ref="C22:C28" si="9">SUM(D22:M22)</f>
        <v>18</v>
      </c>
      <c r="D22" s="59">
        <v>4.5</v>
      </c>
      <c r="E22" s="59">
        <v>0</v>
      </c>
      <c r="F22" s="59">
        <v>0</v>
      </c>
      <c r="G22" s="59">
        <v>0</v>
      </c>
      <c r="H22" s="59">
        <v>4.5</v>
      </c>
      <c r="I22" s="59">
        <v>0</v>
      </c>
      <c r="J22" s="59">
        <v>4.5</v>
      </c>
      <c r="K22" s="59">
        <v>4.5</v>
      </c>
      <c r="L22" s="59">
        <v>0</v>
      </c>
      <c r="M22" s="59">
        <v>0</v>
      </c>
      <c r="N22" s="58">
        <f t="shared" ref="N22:N28" si="10">SUM(O22:X22)</f>
        <v>27</v>
      </c>
      <c r="O22" s="59">
        <v>0</v>
      </c>
      <c r="P22" s="59">
        <v>0</v>
      </c>
      <c r="Q22" s="59">
        <v>0</v>
      </c>
      <c r="R22" s="59">
        <v>4.5</v>
      </c>
      <c r="S22" s="59">
        <v>4.5</v>
      </c>
      <c r="T22" s="59">
        <v>4.5</v>
      </c>
      <c r="U22" s="59">
        <v>0</v>
      </c>
      <c r="V22" s="59">
        <v>4.5</v>
      </c>
      <c r="W22" s="59">
        <v>4.5</v>
      </c>
      <c r="X22" s="59">
        <v>4.5</v>
      </c>
      <c r="Y22" s="58">
        <f t="shared" ref="Y22:Y28" si="11">SUM(Z22:AB22)</f>
        <v>5</v>
      </c>
      <c r="Z22" s="59">
        <v>2.5</v>
      </c>
      <c r="AA22" s="59">
        <v>2.5</v>
      </c>
      <c r="AB22" s="59">
        <v>0</v>
      </c>
    </row>
    <row r="23" spans="1:28" x14ac:dyDescent="0.25">
      <c r="A23" s="57" t="s">
        <v>41</v>
      </c>
      <c r="B23" s="7">
        <f t="shared" si="8"/>
        <v>0</v>
      </c>
      <c r="C23" s="58">
        <f t="shared" si="9"/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8">
        <f t="shared" si="10"/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8">
        <f t="shared" si="11"/>
        <v>0</v>
      </c>
      <c r="Z23" s="59">
        <v>0</v>
      </c>
      <c r="AA23" s="59">
        <v>0</v>
      </c>
      <c r="AB23" s="59">
        <v>0</v>
      </c>
    </row>
    <row r="24" spans="1:28" x14ac:dyDescent="0.25">
      <c r="A24" s="57" t="s">
        <v>39</v>
      </c>
      <c r="B24" s="7">
        <f t="shared" si="8"/>
        <v>77.5</v>
      </c>
      <c r="C24" s="58">
        <f t="shared" si="9"/>
        <v>40.5</v>
      </c>
      <c r="D24" s="59">
        <v>4.5</v>
      </c>
      <c r="E24" s="59">
        <v>4.5</v>
      </c>
      <c r="F24" s="59">
        <v>4.5</v>
      </c>
      <c r="G24" s="59">
        <v>4.5</v>
      </c>
      <c r="H24" s="59">
        <v>4.5</v>
      </c>
      <c r="I24" s="59">
        <v>4.5</v>
      </c>
      <c r="J24" s="59">
        <v>0</v>
      </c>
      <c r="K24" s="59">
        <v>4.5</v>
      </c>
      <c r="L24" s="59">
        <v>4.5</v>
      </c>
      <c r="M24" s="59">
        <v>4.5</v>
      </c>
      <c r="N24" s="58">
        <f t="shared" si="10"/>
        <v>27</v>
      </c>
      <c r="O24" s="59">
        <v>0</v>
      </c>
      <c r="P24" s="59">
        <v>4.5</v>
      </c>
      <c r="Q24" s="59">
        <v>0</v>
      </c>
      <c r="R24" s="59">
        <v>4.5</v>
      </c>
      <c r="S24" s="59">
        <v>4.5</v>
      </c>
      <c r="T24" s="59">
        <v>0</v>
      </c>
      <c r="U24" s="59">
        <v>4.5</v>
      </c>
      <c r="V24" s="59">
        <v>0</v>
      </c>
      <c r="W24" s="59">
        <v>4.5</v>
      </c>
      <c r="X24" s="59">
        <v>4.5</v>
      </c>
      <c r="Y24" s="58">
        <f t="shared" si="11"/>
        <v>10</v>
      </c>
      <c r="Z24" s="59">
        <v>5</v>
      </c>
      <c r="AA24" s="59">
        <v>2.5</v>
      </c>
      <c r="AB24" s="59">
        <v>2.5</v>
      </c>
    </row>
    <row r="25" spans="1:28" x14ac:dyDescent="0.25">
      <c r="A25" s="57" t="s">
        <v>50</v>
      </c>
      <c r="B25" s="7">
        <f t="shared" si="8"/>
        <v>78.5</v>
      </c>
      <c r="C25" s="58">
        <f t="shared" si="9"/>
        <v>33.75</v>
      </c>
      <c r="D25" s="59">
        <v>4.5</v>
      </c>
      <c r="E25" s="59">
        <v>4.5</v>
      </c>
      <c r="F25" s="59">
        <v>2.25</v>
      </c>
      <c r="G25" s="59">
        <v>0</v>
      </c>
      <c r="H25" s="59">
        <v>4.5</v>
      </c>
      <c r="I25" s="59">
        <v>4.5</v>
      </c>
      <c r="J25" s="59">
        <v>4.5</v>
      </c>
      <c r="K25" s="59">
        <v>4.5</v>
      </c>
      <c r="L25" s="59">
        <v>4.5</v>
      </c>
      <c r="M25" s="59">
        <v>0</v>
      </c>
      <c r="N25" s="58">
        <f t="shared" si="10"/>
        <v>36</v>
      </c>
      <c r="O25" s="59">
        <v>0</v>
      </c>
      <c r="P25" s="59">
        <v>4.5</v>
      </c>
      <c r="Q25" s="59">
        <v>4.5</v>
      </c>
      <c r="R25" s="59">
        <v>4.5</v>
      </c>
      <c r="S25" s="59">
        <v>4.5</v>
      </c>
      <c r="T25" s="59">
        <v>4.5</v>
      </c>
      <c r="U25" s="59">
        <v>0</v>
      </c>
      <c r="V25" s="59">
        <v>4.5</v>
      </c>
      <c r="W25" s="59">
        <v>4.5</v>
      </c>
      <c r="X25" s="59">
        <v>4.5</v>
      </c>
      <c r="Y25" s="58">
        <f t="shared" si="11"/>
        <v>8.75</v>
      </c>
      <c r="Z25" s="59">
        <v>3.75</v>
      </c>
      <c r="AA25" s="59">
        <v>2.5</v>
      </c>
      <c r="AB25" s="59">
        <v>2.5</v>
      </c>
    </row>
    <row r="26" spans="1:28" x14ac:dyDescent="0.25">
      <c r="A26" s="57" t="s">
        <v>43</v>
      </c>
      <c r="B26" s="7">
        <f t="shared" si="8"/>
        <v>50.75</v>
      </c>
      <c r="C26" s="58">
        <f t="shared" si="9"/>
        <v>27</v>
      </c>
      <c r="D26" s="59">
        <v>4.5</v>
      </c>
      <c r="E26" s="59">
        <v>4.5</v>
      </c>
      <c r="F26" s="59">
        <v>4.5</v>
      </c>
      <c r="G26" s="59">
        <v>4.5</v>
      </c>
      <c r="H26" s="59">
        <v>4.5</v>
      </c>
      <c r="I26" s="59">
        <v>0</v>
      </c>
      <c r="J26" s="59">
        <v>0</v>
      </c>
      <c r="K26" s="59">
        <v>4.5</v>
      </c>
      <c r="L26" s="59">
        <v>0</v>
      </c>
      <c r="M26" s="59">
        <v>0</v>
      </c>
      <c r="N26" s="58">
        <f t="shared" si="10"/>
        <v>22.5</v>
      </c>
      <c r="O26" s="59">
        <v>0</v>
      </c>
      <c r="P26" s="59">
        <v>0</v>
      </c>
      <c r="Q26" s="59">
        <v>0</v>
      </c>
      <c r="R26" s="59">
        <v>4.5</v>
      </c>
      <c r="S26" s="59">
        <v>4.5</v>
      </c>
      <c r="T26" s="59">
        <v>4.5</v>
      </c>
      <c r="U26" s="59">
        <v>0</v>
      </c>
      <c r="V26" s="59">
        <v>0</v>
      </c>
      <c r="W26" s="59">
        <v>4.5</v>
      </c>
      <c r="X26" s="59">
        <v>4.5</v>
      </c>
      <c r="Y26" s="58">
        <f t="shared" si="11"/>
        <v>1.25</v>
      </c>
      <c r="Z26" s="59">
        <v>1.25</v>
      </c>
      <c r="AA26" s="59">
        <v>0</v>
      </c>
      <c r="AB26" s="59">
        <v>0</v>
      </c>
    </row>
    <row r="27" spans="1:28" x14ac:dyDescent="0.25">
      <c r="A27" s="57" t="s">
        <v>42</v>
      </c>
      <c r="B27" s="7">
        <f t="shared" si="8"/>
        <v>51.75</v>
      </c>
      <c r="C27" s="58">
        <f t="shared" si="9"/>
        <v>29.25</v>
      </c>
      <c r="D27" s="59">
        <v>4.5</v>
      </c>
      <c r="E27" s="59">
        <v>0</v>
      </c>
      <c r="F27" s="59">
        <v>2.25</v>
      </c>
      <c r="G27" s="59">
        <v>4.5</v>
      </c>
      <c r="H27" s="59">
        <v>4.5</v>
      </c>
      <c r="I27" s="59">
        <v>0</v>
      </c>
      <c r="J27" s="59">
        <v>4.5</v>
      </c>
      <c r="K27" s="59">
        <v>4.5</v>
      </c>
      <c r="L27" s="59">
        <v>4.5</v>
      </c>
      <c r="M27" s="59">
        <v>0</v>
      </c>
      <c r="N27" s="58">
        <f t="shared" si="10"/>
        <v>22.5</v>
      </c>
      <c r="O27" s="59">
        <v>0</v>
      </c>
      <c r="P27" s="59">
        <v>4.5</v>
      </c>
      <c r="Q27" s="59">
        <v>0</v>
      </c>
      <c r="R27" s="59">
        <v>0</v>
      </c>
      <c r="S27" s="59">
        <v>0</v>
      </c>
      <c r="T27" s="59">
        <v>4.5</v>
      </c>
      <c r="U27" s="59">
        <v>0</v>
      </c>
      <c r="V27" s="59">
        <v>4.5</v>
      </c>
      <c r="W27" s="59">
        <v>4.5</v>
      </c>
      <c r="X27" s="59">
        <v>4.5</v>
      </c>
      <c r="Y27" s="58">
        <f t="shared" si="11"/>
        <v>0</v>
      </c>
      <c r="Z27" s="59">
        <v>0</v>
      </c>
      <c r="AA27" s="59">
        <v>0</v>
      </c>
      <c r="AB27" s="59">
        <v>0</v>
      </c>
    </row>
    <row r="28" spans="1:28" x14ac:dyDescent="0.25">
      <c r="A28" s="57" t="s">
        <v>44</v>
      </c>
      <c r="B28" s="7">
        <f t="shared" si="8"/>
        <v>46.25</v>
      </c>
      <c r="C28" s="58">
        <f t="shared" si="9"/>
        <v>18</v>
      </c>
      <c r="D28" s="59">
        <v>4.5</v>
      </c>
      <c r="E28" s="59">
        <v>4.5</v>
      </c>
      <c r="F28" s="59">
        <v>4.5</v>
      </c>
      <c r="G28" s="59">
        <v>0</v>
      </c>
      <c r="H28" s="59">
        <v>0</v>
      </c>
      <c r="I28" s="59">
        <v>0</v>
      </c>
      <c r="J28" s="59">
        <v>0</v>
      </c>
      <c r="K28" s="59">
        <v>4.5</v>
      </c>
      <c r="L28" s="59">
        <v>0</v>
      </c>
      <c r="M28" s="59">
        <v>0</v>
      </c>
      <c r="N28" s="58">
        <f t="shared" si="10"/>
        <v>27</v>
      </c>
      <c r="O28" s="59">
        <v>0</v>
      </c>
      <c r="P28" s="59">
        <v>4.5</v>
      </c>
      <c r="Q28" s="59">
        <v>0</v>
      </c>
      <c r="R28" s="59">
        <v>4.5</v>
      </c>
      <c r="S28" s="59">
        <v>4.5</v>
      </c>
      <c r="T28" s="59">
        <v>4.5</v>
      </c>
      <c r="U28" s="59">
        <v>0</v>
      </c>
      <c r="V28" s="59">
        <v>0</v>
      </c>
      <c r="W28" s="59">
        <v>4.5</v>
      </c>
      <c r="X28" s="59">
        <v>4.5</v>
      </c>
      <c r="Y28" s="58">
        <f t="shared" si="11"/>
        <v>1.25</v>
      </c>
      <c r="Z28" s="59">
        <v>1.25</v>
      </c>
      <c r="AA28" s="59">
        <v>0</v>
      </c>
      <c r="AB28" s="59">
        <v>0</v>
      </c>
    </row>
    <row r="29" spans="1:28" x14ac:dyDescent="0.25">
      <c r="A29" s="15" t="s">
        <v>93</v>
      </c>
      <c r="B29" s="7">
        <f>AVERAGE(B2:B28)</f>
        <v>47.611111111111114</v>
      </c>
      <c r="C29" s="58">
        <f>AVERAGE(C2:C28)</f>
        <v>21.166666666666668</v>
      </c>
      <c r="D29" s="59">
        <f>AVERAGE(D2:D28)</f>
        <v>4.166666666666667</v>
      </c>
      <c r="E29" s="59">
        <f t="shared" ref="E29:AB29" si="12">AVERAGE(E2:E28)</f>
        <v>2.6666666666666665</v>
      </c>
      <c r="F29" s="59">
        <f t="shared" si="12"/>
        <v>2.5</v>
      </c>
      <c r="G29" s="59">
        <f t="shared" si="12"/>
        <v>1.3333333333333333</v>
      </c>
      <c r="H29" s="59">
        <f t="shared" si="12"/>
        <v>2.3333333333333335</v>
      </c>
      <c r="I29" s="59">
        <f t="shared" si="12"/>
        <v>1.5</v>
      </c>
      <c r="J29" s="59">
        <f t="shared" si="12"/>
        <v>1</v>
      </c>
      <c r="K29" s="59">
        <f t="shared" si="12"/>
        <v>3.6666666666666665</v>
      </c>
      <c r="L29" s="59">
        <f t="shared" si="12"/>
        <v>1.3333333333333333</v>
      </c>
      <c r="M29" s="59">
        <f t="shared" si="12"/>
        <v>0.66666666666666663</v>
      </c>
      <c r="N29" s="58">
        <f t="shared" si="12"/>
        <v>23.666666666666668</v>
      </c>
      <c r="O29" s="59">
        <f t="shared" si="12"/>
        <v>0.66666666666666663</v>
      </c>
      <c r="P29" s="59">
        <f t="shared" si="12"/>
        <v>2.3333333333333335</v>
      </c>
      <c r="Q29" s="59">
        <f t="shared" si="12"/>
        <v>1</v>
      </c>
      <c r="R29" s="59">
        <f t="shared" si="12"/>
        <v>3</v>
      </c>
      <c r="S29" s="59">
        <f t="shared" si="12"/>
        <v>2.6666666666666665</v>
      </c>
      <c r="T29" s="59">
        <f t="shared" si="12"/>
        <v>3.1666666666666665</v>
      </c>
      <c r="U29" s="59">
        <f t="shared" si="12"/>
        <v>0.83333333333333337</v>
      </c>
      <c r="V29" s="59">
        <f t="shared" si="12"/>
        <v>2</v>
      </c>
      <c r="W29" s="59">
        <f t="shared" si="12"/>
        <v>3.8333333333333335</v>
      </c>
      <c r="X29" s="59">
        <f t="shared" si="12"/>
        <v>4.166666666666667</v>
      </c>
      <c r="Y29" s="58">
        <f t="shared" si="12"/>
        <v>2.7777777777777777</v>
      </c>
      <c r="Z29" s="59">
        <f t="shared" si="12"/>
        <v>1.5740740740740742</v>
      </c>
      <c r="AA29" s="59">
        <f t="shared" si="12"/>
        <v>0.55555555555555558</v>
      </c>
      <c r="AB29" s="59">
        <f t="shared" si="12"/>
        <v>0.64814814814814814</v>
      </c>
    </row>
    <row r="30" spans="1:28" x14ac:dyDescent="0.25">
      <c r="A30" s="15" t="s">
        <v>94</v>
      </c>
      <c r="B30" s="7">
        <f>AVERAGE(B2,B4,B5,B15,B22,B23,B28)</f>
        <v>32.25</v>
      </c>
      <c r="C30" s="58">
        <f>AVERAGE(C2,C4,C5,C15,C22,C23,C28)</f>
        <v>13.821428571428571</v>
      </c>
      <c r="D30" s="59">
        <f>AVERAGE(D2,D4,D5,D15,D22,D23,D28)</f>
        <v>3.2142857142857144</v>
      </c>
      <c r="E30" s="59">
        <f t="shared" ref="E30:AB30" si="13">AVERAGE(E2,E4,E5,E15,E22,E23,E28)</f>
        <v>1.9285714285714286</v>
      </c>
      <c r="F30" s="59">
        <f t="shared" si="13"/>
        <v>1.6071428571428572</v>
      </c>
      <c r="G30" s="59">
        <f t="shared" si="13"/>
        <v>0.6428571428571429</v>
      </c>
      <c r="H30" s="59">
        <f t="shared" si="13"/>
        <v>1.9285714285714286</v>
      </c>
      <c r="I30" s="59">
        <f t="shared" si="13"/>
        <v>0.6428571428571429</v>
      </c>
      <c r="J30" s="59">
        <f t="shared" si="13"/>
        <v>0.6428571428571429</v>
      </c>
      <c r="K30" s="59">
        <f t="shared" si="13"/>
        <v>3.2142857142857144</v>
      </c>
      <c r="L30" s="59">
        <f t="shared" si="13"/>
        <v>0</v>
      </c>
      <c r="M30" s="59">
        <f t="shared" si="13"/>
        <v>0</v>
      </c>
      <c r="N30" s="58">
        <f t="shared" si="13"/>
        <v>17.357142857142858</v>
      </c>
      <c r="O30" s="59">
        <f t="shared" si="13"/>
        <v>1.2857142857142858</v>
      </c>
      <c r="P30" s="59">
        <f t="shared" si="13"/>
        <v>1.9285714285714286</v>
      </c>
      <c r="Q30" s="59">
        <f t="shared" si="13"/>
        <v>0</v>
      </c>
      <c r="R30" s="59">
        <f t="shared" si="13"/>
        <v>1.9285714285714286</v>
      </c>
      <c r="S30" s="59">
        <f t="shared" si="13"/>
        <v>1.9285714285714286</v>
      </c>
      <c r="T30" s="59">
        <f t="shared" si="13"/>
        <v>2.5714285714285716</v>
      </c>
      <c r="U30" s="59">
        <f t="shared" si="13"/>
        <v>0</v>
      </c>
      <c r="V30" s="59">
        <f t="shared" si="13"/>
        <v>1.2857142857142858</v>
      </c>
      <c r="W30" s="59">
        <f t="shared" si="13"/>
        <v>3.2142857142857144</v>
      </c>
      <c r="X30" s="59">
        <f t="shared" si="13"/>
        <v>3.2142857142857144</v>
      </c>
      <c r="Y30" s="58">
        <f t="shared" si="13"/>
        <v>1.0714285714285714</v>
      </c>
      <c r="Z30" s="59">
        <f t="shared" si="13"/>
        <v>0.7142857142857143</v>
      </c>
      <c r="AA30" s="59">
        <f t="shared" si="13"/>
        <v>0.35714285714285715</v>
      </c>
      <c r="AB30" s="59">
        <f t="shared" si="13"/>
        <v>0</v>
      </c>
    </row>
    <row r="31" spans="1:28" x14ac:dyDescent="0.25">
      <c r="A31" s="15" t="s">
        <v>95</v>
      </c>
      <c r="B31" s="7">
        <f>AVERAGE(B3,B6,B7,B11,B16,B17,B18,B21,B26)</f>
        <v>47.138888888888886</v>
      </c>
      <c r="C31" s="58">
        <f>AVERAGE(C3,C6,C7,C11,C16,C17,C18,C21,C26)</f>
        <v>20</v>
      </c>
      <c r="D31" s="59">
        <f>AVERAGE(D3,D6,D7,D11,D16,D17,D18,D21,D26)</f>
        <v>4.5</v>
      </c>
      <c r="E31" s="59">
        <f t="shared" ref="E31:AB31" si="14">AVERAGE(E3,E6,E7,E11,E16,E17,E18,E21,E26)</f>
        <v>3</v>
      </c>
      <c r="F31" s="59">
        <f t="shared" si="14"/>
        <v>2.5</v>
      </c>
      <c r="G31" s="59">
        <f t="shared" si="14"/>
        <v>1.5</v>
      </c>
      <c r="H31" s="59">
        <f t="shared" si="14"/>
        <v>1.5</v>
      </c>
      <c r="I31" s="59">
        <f t="shared" si="14"/>
        <v>1</v>
      </c>
      <c r="J31" s="59">
        <f t="shared" si="14"/>
        <v>1</v>
      </c>
      <c r="K31" s="59">
        <f t="shared" si="14"/>
        <v>4</v>
      </c>
      <c r="L31" s="59">
        <f t="shared" si="14"/>
        <v>0.5</v>
      </c>
      <c r="M31" s="59">
        <f t="shared" si="14"/>
        <v>0.5</v>
      </c>
      <c r="N31" s="58">
        <f t="shared" si="14"/>
        <v>24.5</v>
      </c>
      <c r="O31" s="59">
        <f t="shared" si="14"/>
        <v>0.5</v>
      </c>
      <c r="P31" s="59">
        <f t="shared" si="14"/>
        <v>1.5</v>
      </c>
      <c r="Q31" s="59">
        <f t="shared" si="14"/>
        <v>1.5</v>
      </c>
      <c r="R31" s="59">
        <f t="shared" si="14"/>
        <v>3.5</v>
      </c>
      <c r="S31" s="59">
        <f t="shared" si="14"/>
        <v>3.5</v>
      </c>
      <c r="T31" s="59">
        <f t="shared" si="14"/>
        <v>3.5</v>
      </c>
      <c r="U31" s="59">
        <f t="shared" si="14"/>
        <v>1</v>
      </c>
      <c r="V31" s="59">
        <f t="shared" si="14"/>
        <v>1.5</v>
      </c>
      <c r="W31" s="59">
        <f t="shared" si="14"/>
        <v>3.5</v>
      </c>
      <c r="X31" s="59">
        <f t="shared" si="14"/>
        <v>4.5</v>
      </c>
      <c r="Y31" s="58">
        <f t="shared" si="14"/>
        <v>2.6388888888888888</v>
      </c>
      <c r="Z31" s="59">
        <f t="shared" si="14"/>
        <v>1.5277777777777777</v>
      </c>
      <c r="AA31" s="59">
        <f t="shared" si="14"/>
        <v>0.27777777777777779</v>
      </c>
      <c r="AB31" s="59">
        <f t="shared" si="14"/>
        <v>0.83333333333333337</v>
      </c>
    </row>
    <row r="32" spans="1:28" x14ac:dyDescent="0.25">
      <c r="A32" s="15" t="s">
        <v>96</v>
      </c>
      <c r="B32" s="7">
        <f>AVERAGE(B8,B10,B13,B14)</f>
        <v>41.3125</v>
      </c>
      <c r="C32" s="58">
        <f>AVERAGE(C8,C10,C13,C14)</f>
        <v>16.3125</v>
      </c>
      <c r="D32" s="59">
        <f>AVERAGE(D8,D10,D13,D14)</f>
        <v>4.5</v>
      </c>
      <c r="E32" s="59">
        <f t="shared" ref="E32:AB32" si="15">AVERAGE(E8,E10,E13,E14)</f>
        <v>2.25</v>
      </c>
      <c r="F32" s="59">
        <f t="shared" si="15"/>
        <v>2.8125</v>
      </c>
      <c r="G32" s="59">
        <f t="shared" si="15"/>
        <v>0</v>
      </c>
      <c r="H32" s="59">
        <f t="shared" si="15"/>
        <v>2.25</v>
      </c>
      <c r="I32" s="59">
        <f t="shared" si="15"/>
        <v>1.125</v>
      </c>
      <c r="J32" s="59">
        <f t="shared" si="15"/>
        <v>0</v>
      </c>
      <c r="K32" s="59">
        <f t="shared" si="15"/>
        <v>2.25</v>
      </c>
      <c r="L32" s="59">
        <f t="shared" si="15"/>
        <v>1.125</v>
      </c>
      <c r="M32" s="59">
        <f t="shared" si="15"/>
        <v>0</v>
      </c>
      <c r="N32" s="58">
        <f t="shared" si="15"/>
        <v>22.5</v>
      </c>
      <c r="O32" s="59">
        <f t="shared" si="15"/>
        <v>1.125</v>
      </c>
      <c r="P32" s="59">
        <f t="shared" si="15"/>
        <v>2.25</v>
      </c>
      <c r="Q32" s="59">
        <f t="shared" si="15"/>
        <v>0</v>
      </c>
      <c r="R32" s="59">
        <f t="shared" si="15"/>
        <v>2.25</v>
      </c>
      <c r="S32" s="59">
        <f t="shared" si="15"/>
        <v>1.125</v>
      </c>
      <c r="T32" s="59">
        <f t="shared" si="15"/>
        <v>3.375</v>
      </c>
      <c r="U32" s="59">
        <f t="shared" si="15"/>
        <v>1.125</v>
      </c>
      <c r="V32" s="59">
        <f t="shared" si="15"/>
        <v>2.25</v>
      </c>
      <c r="W32" s="59">
        <f t="shared" si="15"/>
        <v>4.5</v>
      </c>
      <c r="X32" s="59">
        <f t="shared" si="15"/>
        <v>4.5</v>
      </c>
      <c r="Y32" s="58">
        <f t="shared" si="15"/>
        <v>2.5</v>
      </c>
      <c r="Z32" s="59">
        <f t="shared" si="15"/>
        <v>1.875</v>
      </c>
      <c r="AA32" s="59">
        <f t="shared" si="15"/>
        <v>0</v>
      </c>
      <c r="AB32" s="59">
        <f t="shared" si="15"/>
        <v>0.625</v>
      </c>
    </row>
    <row r="33" spans="1:28" x14ac:dyDescent="0.25">
      <c r="A33" s="15" t="s">
        <v>97</v>
      </c>
      <c r="B33" s="7">
        <f>AVERAGE(B9,B12,B20,B27)</f>
        <v>62.1875</v>
      </c>
      <c r="C33" s="58">
        <f>AVERAGE(C9,C12,C20,C27)</f>
        <v>30.9375</v>
      </c>
      <c r="D33" s="59">
        <f>AVERAGE(D9,D12,D20,D27)</f>
        <v>4.5</v>
      </c>
      <c r="E33" s="59">
        <f t="shared" ref="E33:AB33" si="16">AVERAGE(E9,E12,E20,E27)</f>
        <v>2.25</v>
      </c>
      <c r="F33" s="59">
        <f t="shared" si="16"/>
        <v>2.8125</v>
      </c>
      <c r="G33" s="59">
        <f t="shared" si="16"/>
        <v>2.25</v>
      </c>
      <c r="H33" s="59">
        <f t="shared" si="16"/>
        <v>3.375</v>
      </c>
      <c r="I33" s="59">
        <f t="shared" si="16"/>
        <v>2.25</v>
      </c>
      <c r="J33" s="59">
        <f t="shared" si="16"/>
        <v>2.25</v>
      </c>
      <c r="K33" s="59">
        <f t="shared" si="16"/>
        <v>4.5</v>
      </c>
      <c r="L33" s="59">
        <f t="shared" si="16"/>
        <v>4.5</v>
      </c>
      <c r="M33" s="59">
        <f t="shared" si="16"/>
        <v>2.25</v>
      </c>
      <c r="N33" s="58">
        <f t="shared" si="16"/>
        <v>28.125</v>
      </c>
      <c r="O33" s="59">
        <f t="shared" si="16"/>
        <v>0</v>
      </c>
      <c r="P33" s="59">
        <f t="shared" si="16"/>
        <v>3.375</v>
      </c>
      <c r="Q33" s="59">
        <f t="shared" si="16"/>
        <v>1.125</v>
      </c>
      <c r="R33" s="59">
        <f t="shared" si="16"/>
        <v>3.375</v>
      </c>
      <c r="S33" s="59">
        <f t="shared" si="16"/>
        <v>3.375</v>
      </c>
      <c r="T33" s="59">
        <f t="shared" si="16"/>
        <v>4.5</v>
      </c>
      <c r="U33" s="59">
        <f t="shared" si="16"/>
        <v>0</v>
      </c>
      <c r="V33" s="59">
        <f t="shared" si="16"/>
        <v>3.375</v>
      </c>
      <c r="W33" s="59">
        <f t="shared" si="16"/>
        <v>4.5</v>
      </c>
      <c r="X33" s="59">
        <f t="shared" si="16"/>
        <v>4.5</v>
      </c>
      <c r="Y33" s="58">
        <f t="shared" si="16"/>
        <v>3.125</v>
      </c>
      <c r="Z33" s="59">
        <f t="shared" si="16"/>
        <v>1.875</v>
      </c>
      <c r="AA33" s="59">
        <f t="shared" si="16"/>
        <v>0.625</v>
      </c>
      <c r="AB33" s="59">
        <f t="shared" si="16"/>
        <v>0.625</v>
      </c>
    </row>
    <row r="34" spans="1:28" x14ac:dyDescent="0.25">
      <c r="A34" s="15" t="s">
        <v>98</v>
      </c>
      <c r="B34" s="7">
        <f>AVERAGE(B19,B24,B25)</f>
        <v>73.833333333333329</v>
      </c>
      <c r="C34" s="58">
        <f>AVERAGE(C19,C24,C25)</f>
        <v>35.25</v>
      </c>
      <c r="D34" s="59">
        <f>AVERAGE(D19,D24,D25)</f>
        <v>4.5</v>
      </c>
      <c r="E34" s="59">
        <f t="shared" ref="E34:AB34" si="17">AVERAGE(E19,E24,E25)</f>
        <v>4.5</v>
      </c>
      <c r="F34" s="59">
        <f t="shared" si="17"/>
        <v>3.75</v>
      </c>
      <c r="G34" s="59">
        <f t="shared" si="17"/>
        <v>3</v>
      </c>
      <c r="H34" s="59">
        <f t="shared" si="17"/>
        <v>4.5</v>
      </c>
      <c r="I34" s="59">
        <f t="shared" si="17"/>
        <v>4.5</v>
      </c>
      <c r="J34" s="59">
        <f t="shared" si="17"/>
        <v>1.5</v>
      </c>
      <c r="K34" s="59">
        <f t="shared" si="17"/>
        <v>4.5</v>
      </c>
      <c r="L34" s="59">
        <f t="shared" si="17"/>
        <v>3</v>
      </c>
      <c r="M34" s="59">
        <f t="shared" si="17"/>
        <v>1.5</v>
      </c>
      <c r="N34" s="58">
        <f t="shared" si="17"/>
        <v>31.5</v>
      </c>
      <c r="O34" s="59">
        <f t="shared" si="17"/>
        <v>0</v>
      </c>
      <c r="P34" s="59">
        <f t="shared" si="17"/>
        <v>4.5</v>
      </c>
      <c r="Q34" s="59">
        <f t="shared" si="17"/>
        <v>3</v>
      </c>
      <c r="R34" s="59">
        <f t="shared" si="17"/>
        <v>4.5</v>
      </c>
      <c r="S34" s="59">
        <f t="shared" si="17"/>
        <v>3</v>
      </c>
      <c r="T34" s="59">
        <f t="shared" si="17"/>
        <v>1.5</v>
      </c>
      <c r="U34" s="59">
        <f t="shared" si="17"/>
        <v>3</v>
      </c>
      <c r="V34" s="59">
        <f t="shared" si="17"/>
        <v>3</v>
      </c>
      <c r="W34" s="59">
        <f t="shared" si="17"/>
        <v>4.5</v>
      </c>
      <c r="X34" s="59">
        <f t="shared" si="17"/>
        <v>4.5</v>
      </c>
      <c r="Y34" s="58">
        <f t="shared" si="17"/>
        <v>7.083333333333333</v>
      </c>
      <c r="Z34" s="59">
        <f t="shared" si="17"/>
        <v>2.9166666666666665</v>
      </c>
      <c r="AA34" s="59">
        <f t="shared" si="17"/>
        <v>2.5</v>
      </c>
      <c r="AB34" s="59">
        <f t="shared" si="17"/>
        <v>1.6666666666666667</v>
      </c>
    </row>
    <row r="35" spans="1:28" x14ac:dyDescent="0.25">
      <c r="A35" s="30" t="s">
        <v>120</v>
      </c>
      <c r="D35" s="56">
        <f>COUNTIFS(D2:D28,"&gt;0")</f>
        <v>25</v>
      </c>
      <c r="E35" s="56">
        <f t="shared" ref="E35:M35" si="18">COUNTIFS(E2:E28,"&gt;0")</f>
        <v>16</v>
      </c>
      <c r="F35" s="56">
        <f t="shared" si="18"/>
        <v>21</v>
      </c>
      <c r="G35" s="56">
        <f t="shared" si="18"/>
        <v>8</v>
      </c>
      <c r="H35" s="56">
        <f t="shared" si="18"/>
        <v>14</v>
      </c>
      <c r="I35" s="56">
        <f t="shared" si="18"/>
        <v>9</v>
      </c>
      <c r="J35" s="56">
        <f t="shared" si="18"/>
        <v>6</v>
      </c>
      <c r="K35" s="56">
        <f t="shared" si="18"/>
        <v>22</v>
      </c>
      <c r="L35" s="56">
        <f t="shared" si="18"/>
        <v>8</v>
      </c>
      <c r="M35" s="56">
        <f t="shared" si="18"/>
        <v>4</v>
      </c>
    </row>
  </sheetData>
  <protectedRanges>
    <protectedRange sqref="D3:E3 A3" name="Intervalo1_2"/>
    <protectedRange sqref="D5:E5 A5" name="Intervalo1_4"/>
    <protectedRange sqref="D7:E7 A7" name="Intervalo1_5"/>
    <protectedRange sqref="D9:E9 A9" name="Intervalo1_7"/>
    <protectedRange sqref="D11:E11 A11" name="Intervalo1_9"/>
    <protectedRange sqref="D13:E13 A13" name="Intervalo1_10"/>
    <protectedRange sqref="D15:E15 A15" name="Intervalo1_12"/>
    <protectedRange sqref="D17:E17 A17" name="Intervalo1_14"/>
    <protectedRange sqref="E18" name="Intervalo1_15"/>
    <protectedRange sqref="D19:E19 A19" name="Intervalo1_16"/>
    <protectedRange sqref="D21:E21 A21" name="Intervalo1_18"/>
    <protectedRange sqref="D24:E24 A24" name="Intervalo1_20"/>
    <protectedRange sqref="D26:E26 A26" name="Intervalo1_22"/>
    <protectedRange sqref="D23:E23 A28 D28:E28 A23" name="Intervalo1_23"/>
  </protectedRanges>
  <conditionalFormatting sqref="B9:B28 B2:B7">
    <cfRule type="cellIs" dxfId="29" priority="22" operator="equal">
      <formula>"REGULAR"</formula>
    </cfRule>
  </conditionalFormatting>
  <conditionalFormatting sqref="B9:B28 B2:B7">
    <cfRule type="cellIs" dxfId="28" priority="21" operator="equal">
      <formula>"RUIM"</formula>
    </cfRule>
  </conditionalFormatting>
  <conditionalFormatting sqref="B9:B28 B2:B7">
    <cfRule type="cellIs" dxfId="27" priority="23" operator="between">
      <formula>0</formula>
      <formula>30</formula>
    </cfRule>
    <cfRule type="cellIs" dxfId="26" priority="24" operator="between">
      <formula>30.00001</formula>
      <formula>50</formula>
    </cfRule>
    <cfRule type="cellIs" dxfId="25" priority="25" operator="between">
      <formula>50.00001</formula>
      <formula>70</formula>
    </cfRule>
    <cfRule type="cellIs" dxfId="24" priority="26" operator="between">
      <formula>70.0000001</formula>
      <formula>90</formula>
    </cfRule>
    <cfRule type="cellIs" dxfId="23" priority="27" operator="between">
      <formula>90.00001</formula>
      <formula>100</formula>
    </cfRule>
    <cfRule type="cellIs" dxfId="22" priority="28" operator="equal">
      <formula>"BOM"</formula>
    </cfRule>
    <cfRule type="cellIs" dxfId="21" priority="29" operator="equal">
      <formula>"MUITO BOM"</formula>
    </cfRule>
    <cfRule type="cellIs" dxfId="20" priority="30" operator="equal">
      <formula>#REF!</formula>
    </cfRule>
  </conditionalFormatting>
  <conditionalFormatting sqref="B8">
    <cfRule type="cellIs" dxfId="19" priority="12" operator="equal">
      <formula>"REGULAR"</formula>
    </cfRule>
  </conditionalFormatting>
  <conditionalFormatting sqref="B8">
    <cfRule type="cellIs" dxfId="18" priority="11" operator="equal">
      <formula>"RUIM"</formula>
    </cfRule>
  </conditionalFormatting>
  <conditionalFormatting sqref="B8">
    <cfRule type="cellIs" dxfId="17" priority="13" operator="between">
      <formula>0</formula>
      <formula>30</formula>
    </cfRule>
    <cfRule type="cellIs" dxfId="16" priority="14" operator="between">
      <formula>30.00001</formula>
      <formula>50</formula>
    </cfRule>
    <cfRule type="cellIs" dxfId="15" priority="15" operator="between">
      <formula>50.00001</formula>
      <formula>70</formula>
    </cfRule>
    <cfRule type="cellIs" dxfId="14" priority="16" operator="between">
      <formula>70.0000001</formula>
      <formula>90</formula>
    </cfRule>
    <cfRule type="cellIs" dxfId="13" priority="17" operator="between">
      <formula>90.00001</formula>
      <formula>100</formula>
    </cfRule>
    <cfRule type="cellIs" dxfId="12" priority="18" operator="equal">
      <formula>"BOM"</formula>
    </cfRule>
    <cfRule type="cellIs" dxfId="11" priority="19" operator="equal">
      <formula>"MUITO BOM"</formula>
    </cfRule>
    <cfRule type="cellIs" dxfId="10" priority="20" operator="equal">
      <formula>#REF!</formula>
    </cfRule>
  </conditionalFormatting>
  <conditionalFormatting sqref="B29:B34">
    <cfRule type="cellIs" dxfId="9" priority="2" operator="equal">
      <formula>"REGULAR"</formula>
    </cfRule>
  </conditionalFormatting>
  <conditionalFormatting sqref="B29:B34">
    <cfRule type="cellIs" dxfId="8" priority="1" operator="equal">
      <formula>"RUIM"</formula>
    </cfRule>
  </conditionalFormatting>
  <conditionalFormatting sqref="B29:B34">
    <cfRule type="cellIs" dxfId="7" priority="3" operator="between">
      <formula>0</formula>
      <formula>30</formula>
    </cfRule>
    <cfRule type="cellIs" dxfId="6" priority="4" operator="between">
      <formula>30.00001</formula>
      <formula>50</formula>
    </cfRule>
    <cfRule type="cellIs" dxfId="5" priority="5" operator="between">
      <formula>50.00001</formula>
      <formula>70</formula>
    </cfRule>
    <cfRule type="cellIs" dxfId="4" priority="6" operator="between">
      <formula>70.0000001</formula>
      <formula>90</formula>
    </cfRule>
    <cfRule type="cellIs" dxfId="3" priority="7" operator="between">
      <formula>90.00001</formula>
      <formula>100</formula>
    </cfRule>
    <cfRule type="cellIs" dxfId="2" priority="8" operator="equal">
      <formula>"BOM"</formula>
    </cfRule>
    <cfRule type="cellIs" dxfId="1" priority="9" operator="equal">
      <formula>"MUITO BOM"</formula>
    </cfRule>
    <cfRule type="cellIs" dxfId="0" priority="10" operator="equal">
      <formula>#REF!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RANKING-2021</vt:lpstr>
      <vt:lpstr>Gráficos - Geral</vt:lpstr>
      <vt:lpstr>Gráficos - detalhamento</vt:lpstr>
      <vt:lpstr>Comparativo 2021 x 2020</vt:lpstr>
      <vt:lpstr>Detalhamento - 2021</vt:lpstr>
      <vt:lpstr>Detalhamento - 2020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Gleycianne Rodrigues Araújo</dc:creator>
  <cp:lastModifiedBy>Gleycianne Rodrigues Araújo</cp:lastModifiedBy>
  <dcterms:created xsi:type="dcterms:W3CDTF">2021-04-24T12:13:14Z</dcterms:created>
  <dcterms:modified xsi:type="dcterms:W3CDTF">2021-05-26T20:06:55Z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2021-04-24T07:21:55-04:00</dcterms:created>
  <dcterms:modified xsi:type="dcterms:W3CDTF">2021-04-24T07:21:55-04:00</dcterms:modified>
  <cp:revision>0</cp:revision>
</cp:coreProperties>
</file>